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nuela Portela\Dropbox\FCL\2020_2021\"/>
    </mc:Choice>
  </mc:AlternateContent>
  <bookViews>
    <workbookView xWindow="0" yWindow="0" windowWidth="25200" windowHeight="11880" firstSheet="3" activeTab="5"/>
  </bookViews>
  <sheets>
    <sheet name="Castro Daire Relatorio" sheetId="15" r:id="rId1"/>
    <sheet name="C Daire Coluna com 29 fev" sheetId="14" r:id="rId2"/>
    <sheet name="C Daire Coluna sem 29 fev  aula" sheetId="17" r:id="rId3"/>
    <sheet name="C Daire Coluna sem 29 fev " sheetId="16" r:id="rId4"/>
    <sheet name="Diagramas cronológicos" sheetId="7" r:id="rId5"/>
    <sheet name="Escoamento mensal aula" sheetId="18" r:id="rId6"/>
    <sheet name="Escoamento mensal" sheetId="1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22" i="19" l="1"/>
  <c r="S33" i="19"/>
  <c r="S30" i="19"/>
  <c r="S31" i="19"/>
  <c r="S32" i="19"/>
  <c r="S23" i="19"/>
  <c r="S24" i="19"/>
  <c r="S25" i="19"/>
  <c r="S26" i="19"/>
  <c r="S27" i="19"/>
  <c r="S28" i="19"/>
  <c r="S29" i="19"/>
  <c r="S22" i="19"/>
  <c r="R33" i="19"/>
  <c r="R28" i="19"/>
  <c r="R29" i="19"/>
  <c r="R30" i="19"/>
  <c r="R31" i="19"/>
  <c r="R32" i="19"/>
  <c r="R23" i="19"/>
  <c r="R24" i="19"/>
  <c r="R25" i="19"/>
  <c r="R26" i="19"/>
  <c r="R27" i="19"/>
  <c r="R22" i="19"/>
  <c r="AB18" i="19"/>
  <c r="Q18" i="19"/>
  <c r="R18" i="19"/>
  <c r="S18" i="19"/>
  <c r="T18" i="19"/>
  <c r="U18" i="19"/>
  <c r="V18" i="19"/>
  <c r="W18" i="19"/>
  <c r="X18" i="19"/>
  <c r="Y18" i="19"/>
  <c r="Z18" i="19"/>
  <c r="AA18" i="19"/>
  <c r="P18" i="19"/>
  <c r="Q17" i="19"/>
  <c r="R17" i="19"/>
  <c r="S17" i="19"/>
  <c r="U17" i="19"/>
  <c r="V17" i="19"/>
  <c r="W17" i="19"/>
  <c r="X17" i="19"/>
  <c r="Y17" i="19"/>
  <c r="Z17" i="19"/>
  <c r="AA17" i="19"/>
  <c r="P17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AA9" i="19"/>
  <c r="Z9" i="19"/>
  <c r="Y9" i="19"/>
  <c r="X9" i="19"/>
  <c r="W9" i="19"/>
  <c r="V9" i="19"/>
  <c r="U9" i="19"/>
  <c r="T9" i="19"/>
  <c r="S9" i="19"/>
  <c r="R9" i="19"/>
  <c r="Q9" i="19"/>
  <c r="P9" i="19"/>
  <c r="AA8" i="19"/>
  <c r="Z8" i="19"/>
  <c r="Y8" i="19"/>
  <c r="X8" i="19"/>
  <c r="W8" i="19"/>
  <c r="V8" i="19"/>
  <c r="U8" i="19"/>
  <c r="T8" i="19"/>
  <c r="S8" i="19"/>
  <c r="R8" i="19"/>
  <c r="Q8" i="19"/>
  <c r="P8" i="19"/>
  <c r="AA7" i="19"/>
  <c r="Z7" i="19"/>
  <c r="Y7" i="19"/>
  <c r="X7" i="19"/>
  <c r="W7" i="19"/>
  <c r="V7" i="19"/>
  <c r="U7" i="19"/>
  <c r="T7" i="19"/>
  <c r="S7" i="19"/>
  <c r="R7" i="19"/>
  <c r="Q7" i="19"/>
  <c r="P7" i="19"/>
  <c r="AA6" i="19"/>
  <c r="Z6" i="19"/>
  <c r="Y6" i="19"/>
  <c r="X6" i="19"/>
  <c r="W6" i="19"/>
  <c r="V6" i="19"/>
  <c r="U6" i="19"/>
  <c r="T6" i="19"/>
  <c r="S6" i="19"/>
  <c r="R6" i="19"/>
  <c r="Q6" i="19"/>
  <c r="P6" i="19"/>
  <c r="AA5" i="19"/>
  <c r="Z5" i="19"/>
  <c r="Y5" i="19"/>
  <c r="X5" i="19"/>
  <c r="W5" i="19"/>
  <c r="V5" i="19"/>
  <c r="U5" i="19"/>
  <c r="T5" i="19"/>
  <c r="S5" i="19"/>
  <c r="R5" i="19"/>
  <c r="Q5" i="19"/>
  <c r="P5" i="19"/>
  <c r="Q4" i="19"/>
  <c r="R4" i="19"/>
  <c r="S4" i="19"/>
  <c r="T4" i="19"/>
  <c r="U4" i="19"/>
  <c r="V4" i="19"/>
  <c r="W4" i="19"/>
  <c r="X4" i="19"/>
  <c r="Y4" i="19"/>
  <c r="Z4" i="19"/>
  <c r="AA4" i="19"/>
  <c r="P4" i="19"/>
  <c r="T17" i="19" l="1"/>
  <c r="AB17" i="19" s="1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2257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2541" i="7"/>
  <c r="D2542" i="7"/>
  <c r="D2543" i="7"/>
  <c r="D2544" i="7"/>
  <c r="D2545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3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8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59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2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3867" i="7"/>
  <c r="D3868" i="7"/>
  <c r="D3869" i="7"/>
  <c r="D3870" i="7"/>
  <c r="D3871" i="7"/>
  <c r="D3872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4156" i="7"/>
  <c r="D4157" i="7"/>
  <c r="D4158" i="7"/>
  <c r="D4159" i="7"/>
  <c r="D4160" i="7"/>
  <c r="D4161" i="7"/>
  <c r="D4162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5" i="7"/>
  <c r="X6" i="16"/>
  <c r="H647" i="16"/>
  <c r="M563" i="16"/>
  <c r="H515" i="16"/>
  <c r="M472" i="16"/>
  <c r="M429" i="16"/>
  <c r="H387" i="16"/>
  <c r="M345" i="16"/>
  <c r="M300" i="16"/>
  <c r="H259" i="16"/>
  <c r="M215" i="16"/>
  <c r="E8" i="16"/>
  <c r="E7" i="16"/>
  <c r="G5" i="16"/>
  <c r="G6" i="16" s="1"/>
  <c r="G4" i="16"/>
  <c r="E4" i="16"/>
  <c r="M931" i="16" s="1"/>
  <c r="H3" i="16"/>
  <c r="C5" i="7"/>
  <c r="B6" i="7"/>
  <c r="C6" i="7" s="1"/>
  <c r="B7" i="7" l="1"/>
  <c r="X7" i="17"/>
  <c r="X6" i="17"/>
  <c r="M220" i="16"/>
  <c r="M265" i="16"/>
  <c r="H307" i="16"/>
  <c r="M348" i="16"/>
  <c r="M392" i="16"/>
  <c r="H435" i="16"/>
  <c r="M477" i="16"/>
  <c r="M520" i="16"/>
  <c r="M571" i="16"/>
  <c r="H663" i="16"/>
  <c r="H227" i="16"/>
  <c r="M268" i="16"/>
  <c r="M313" i="16"/>
  <c r="H355" i="16"/>
  <c r="M397" i="16"/>
  <c r="M440" i="16"/>
  <c r="H483" i="16"/>
  <c r="M525" i="16"/>
  <c r="M579" i="16"/>
  <c r="H679" i="16"/>
  <c r="E5" i="16"/>
  <c r="E6" i="16" s="1"/>
  <c r="M233" i="16"/>
  <c r="H275" i="16"/>
  <c r="M316" i="16"/>
  <c r="M361" i="16"/>
  <c r="H403" i="16"/>
  <c r="M445" i="16"/>
  <c r="M488" i="16"/>
  <c r="H531" i="16"/>
  <c r="M587" i="16"/>
  <c r="H695" i="16"/>
  <c r="M236" i="16"/>
  <c r="M281" i="16"/>
  <c r="H323" i="16"/>
  <c r="M365" i="16"/>
  <c r="M408" i="16"/>
  <c r="H451" i="16"/>
  <c r="M493" i="16"/>
  <c r="M536" i="16"/>
  <c r="M595" i="16"/>
  <c r="H711" i="16"/>
  <c r="H243" i="16"/>
  <c r="M284" i="16"/>
  <c r="M329" i="16"/>
  <c r="H371" i="16"/>
  <c r="M413" i="16"/>
  <c r="M456" i="16"/>
  <c r="H499" i="16"/>
  <c r="M541" i="16"/>
  <c r="M603" i="16"/>
  <c r="H727" i="16"/>
  <c r="X7" i="16"/>
  <c r="M249" i="16"/>
  <c r="H291" i="16"/>
  <c r="M332" i="16"/>
  <c r="M376" i="16"/>
  <c r="H419" i="16"/>
  <c r="M461" i="16"/>
  <c r="M504" i="16"/>
  <c r="M547" i="16"/>
  <c r="H615" i="16"/>
  <c r="M835" i="16"/>
  <c r="M252" i="16"/>
  <c r="M297" i="16"/>
  <c r="H339" i="16"/>
  <c r="M381" i="16"/>
  <c r="M424" i="16"/>
  <c r="H467" i="16"/>
  <c r="M509" i="16"/>
  <c r="M555" i="16"/>
  <c r="H631" i="16"/>
  <c r="M963" i="16"/>
  <c r="G7" i="16"/>
  <c r="M4" i="16"/>
  <c r="H6" i="16"/>
  <c r="M7" i="16"/>
  <c r="H9" i="16"/>
  <c r="H11" i="16"/>
  <c r="H13" i="16"/>
  <c r="H15" i="16"/>
  <c r="H17" i="16"/>
  <c r="H19" i="16"/>
  <c r="H21" i="16"/>
  <c r="H23" i="16"/>
  <c r="H25" i="16"/>
  <c r="H27" i="16"/>
  <c r="H29" i="16"/>
  <c r="H31" i="16"/>
  <c r="H33" i="16"/>
  <c r="H35" i="16"/>
  <c r="H37" i="16"/>
  <c r="H39" i="16"/>
  <c r="H41" i="16"/>
  <c r="H43" i="16"/>
  <c r="H45" i="16"/>
  <c r="H47" i="16"/>
  <c r="H49" i="16"/>
  <c r="H51" i="16"/>
  <c r="H53" i="16"/>
  <c r="H55" i="16"/>
  <c r="H57" i="16"/>
  <c r="H59" i="16"/>
  <c r="H61" i="16"/>
  <c r="H63" i="16"/>
  <c r="H65" i="16"/>
  <c r="H67" i="16"/>
  <c r="H69" i="16"/>
  <c r="H71" i="16"/>
  <c r="H73" i="16"/>
  <c r="H75" i="16"/>
  <c r="H77" i="16"/>
  <c r="H79" i="16"/>
  <c r="H81" i="16"/>
  <c r="H83" i="16"/>
  <c r="H85" i="16"/>
  <c r="H87" i="16"/>
  <c r="H89" i="16"/>
  <c r="H91" i="16"/>
  <c r="H93" i="16"/>
  <c r="H95" i="16"/>
  <c r="H97" i="16"/>
  <c r="H99" i="16"/>
  <c r="H101" i="16"/>
  <c r="H103" i="16"/>
  <c r="H105" i="16"/>
  <c r="H107" i="16"/>
  <c r="H109" i="16"/>
  <c r="H111" i="16"/>
  <c r="H113" i="16"/>
  <c r="H115" i="16"/>
  <c r="H117" i="16"/>
  <c r="H119" i="16"/>
  <c r="H121" i="16"/>
  <c r="H123" i="16"/>
  <c r="H125" i="16"/>
  <c r="H127" i="16"/>
  <c r="H129" i="16"/>
  <c r="H131" i="16"/>
  <c r="H133" i="16"/>
  <c r="H135" i="16"/>
  <c r="H137" i="16"/>
  <c r="H139" i="16"/>
  <c r="H141" i="16"/>
  <c r="H143" i="16"/>
  <c r="H145" i="16"/>
  <c r="H147" i="16"/>
  <c r="H149" i="16"/>
  <c r="H151" i="16"/>
  <c r="H153" i="16"/>
  <c r="H155" i="16"/>
  <c r="H157" i="16"/>
  <c r="H159" i="16"/>
  <c r="H161" i="16"/>
  <c r="H163" i="16"/>
  <c r="H165" i="16"/>
  <c r="H167" i="16"/>
  <c r="H169" i="16"/>
  <c r="H171" i="16"/>
  <c r="H173" i="16"/>
  <c r="H175" i="16"/>
  <c r="H177" i="16"/>
  <c r="H179" i="16"/>
  <c r="H181" i="16"/>
  <c r="H183" i="16"/>
  <c r="H185" i="16"/>
  <c r="H187" i="16"/>
  <c r="H189" i="16"/>
  <c r="H191" i="16"/>
  <c r="H193" i="16"/>
  <c r="H195" i="16"/>
  <c r="H197" i="16"/>
  <c r="H199" i="16"/>
  <c r="H201" i="16"/>
  <c r="H203" i="16"/>
  <c r="H205" i="16"/>
  <c r="H207" i="16"/>
  <c r="H209" i="16"/>
  <c r="H211" i="16"/>
  <c r="H213" i="16"/>
  <c r="H215" i="16"/>
  <c r="M217" i="16"/>
  <c r="M223" i="16"/>
  <c r="M226" i="16"/>
  <c r="H233" i="16"/>
  <c r="M239" i="16"/>
  <c r="M242" i="16"/>
  <c r="H249" i="16"/>
  <c r="M255" i="16"/>
  <c r="M258" i="16"/>
  <c r="H265" i="16"/>
  <c r="M271" i="16"/>
  <c r="M274" i="16"/>
  <c r="H281" i="16"/>
  <c r="M287" i="16"/>
  <c r="M290" i="16"/>
  <c r="H297" i="16"/>
  <c r="M303" i="16"/>
  <c r="M306" i="16"/>
  <c r="H313" i="16"/>
  <c r="M319" i="16"/>
  <c r="M322" i="16"/>
  <c r="H329" i="16"/>
  <c r="M335" i="16"/>
  <c r="M338" i="16"/>
  <c r="H345" i="16"/>
  <c r="M351" i="16"/>
  <c r="M354" i="16"/>
  <c r="H361" i="16"/>
  <c r="H365" i="16"/>
  <c r="M370" i="16"/>
  <c r="M375" i="16"/>
  <c r="H381" i="16"/>
  <c r="M386" i="16"/>
  <c r="M391" i="16"/>
  <c r="H397" i="16"/>
  <c r="M402" i="16"/>
  <c r="M407" i="16"/>
  <c r="H413" i="16"/>
  <c r="M418" i="16"/>
  <c r="M423" i="16"/>
  <c r="H429" i="16"/>
  <c r="M434" i="16"/>
  <c r="M439" i="16"/>
  <c r="H445" i="16"/>
  <c r="M450" i="16"/>
  <c r="M455" i="16"/>
  <c r="H461" i="16"/>
  <c r="M466" i="16"/>
  <c r="M471" i="16"/>
  <c r="H477" i="16"/>
  <c r="M482" i="16"/>
  <c r="M487" i="16"/>
  <c r="H493" i="16"/>
  <c r="M498" i="16"/>
  <c r="M503" i="16"/>
  <c r="H509" i="16"/>
  <c r="M514" i="16"/>
  <c r="M519" i="16"/>
  <c r="H525" i="16"/>
  <c r="M530" i="16"/>
  <c r="M535" i="16"/>
  <c r="H541" i="16"/>
  <c r="H547" i="16"/>
  <c r="H555" i="16"/>
  <c r="H563" i="16"/>
  <c r="H571" i="16"/>
  <c r="H579" i="16"/>
  <c r="H587" i="16"/>
  <c r="H595" i="16"/>
  <c r="H603" i="16"/>
  <c r="H613" i="16"/>
  <c r="H629" i="16"/>
  <c r="H645" i="16"/>
  <c r="H661" i="16"/>
  <c r="H677" i="16"/>
  <c r="H693" i="16"/>
  <c r="H709" i="16"/>
  <c r="H725" i="16"/>
  <c r="M787" i="16"/>
  <c r="M915" i="16"/>
  <c r="M1320" i="16"/>
  <c r="M6" i="16"/>
  <c r="M9" i="16"/>
  <c r="M11" i="16"/>
  <c r="M13" i="16"/>
  <c r="M15" i="16"/>
  <c r="M17" i="16"/>
  <c r="M19" i="16"/>
  <c r="M21" i="16"/>
  <c r="M23" i="16"/>
  <c r="M25" i="16"/>
  <c r="M27" i="16"/>
  <c r="M29" i="16"/>
  <c r="M31" i="16"/>
  <c r="M33" i="16"/>
  <c r="M35" i="16"/>
  <c r="M37" i="16"/>
  <c r="M39" i="16"/>
  <c r="M41" i="16"/>
  <c r="M43" i="16"/>
  <c r="M45" i="16"/>
  <c r="M47" i="16"/>
  <c r="M49" i="16"/>
  <c r="M51" i="16"/>
  <c r="M53" i="16"/>
  <c r="M55" i="16"/>
  <c r="M57" i="16"/>
  <c r="M59" i="16"/>
  <c r="M61" i="16"/>
  <c r="M63" i="16"/>
  <c r="M65" i="16"/>
  <c r="M67" i="16"/>
  <c r="M69" i="16"/>
  <c r="M71" i="16"/>
  <c r="M73" i="16"/>
  <c r="M75" i="16"/>
  <c r="M77" i="16"/>
  <c r="M79" i="16"/>
  <c r="M81" i="16"/>
  <c r="M83" i="16"/>
  <c r="M85" i="16"/>
  <c r="M87" i="16"/>
  <c r="M89" i="16"/>
  <c r="M91" i="16"/>
  <c r="M93" i="16"/>
  <c r="M95" i="16"/>
  <c r="M97" i="16"/>
  <c r="M99" i="16"/>
  <c r="M101" i="16"/>
  <c r="M103" i="16"/>
  <c r="M105" i="16"/>
  <c r="M107" i="16"/>
  <c r="M109" i="16"/>
  <c r="M111" i="16"/>
  <c r="M113" i="16"/>
  <c r="M115" i="16"/>
  <c r="M117" i="16"/>
  <c r="M119" i="16"/>
  <c r="M121" i="16"/>
  <c r="M123" i="16"/>
  <c r="M125" i="16"/>
  <c r="M127" i="16"/>
  <c r="M129" i="16"/>
  <c r="M131" i="16"/>
  <c r="M133" i="16"/>
  <c r="M135" i="16"/>
  <c r="M137" i="16"/>
  <c r="M139" i="16"/>
  <c r="M141" i="16"/>
  <c r="M143" i="16"/>
  <c r="M145" i="16"/>
  <c r="M147" i="16"/>
  <c r="M149" i="16"/>
  <c r="M151" i="16"/>
  <c r="M153" i="16"/>
  <c r="M155" i="16"/>
  <c r="M157" i="16"/>
  <c r="M159" i="16"/>
  <c r="M161" i="16"/>
  <c r="M163" i="16"/>
  <c r="M165" i="16"/>
  <c r="M167" i="16"/>
  <c r="M169" i="16"/>
  <c r="M171" i="16"/>
  <c r="M173" i="16"/>
  <c r="M175" i="16"/>
  <c r="M177" i="16"/>
  <c r="M179" i="16"/>
  <c r="M181" i="16"/>
  <c r="M183" i="16"/>
  <c r="M185" i="16"/>
  <c r="M187" i="16"/>
  <c r="M189" i="16"/>
  <c r="M191" i="16"/>
  <c r="M193" i="16"/>
  <c r="M195" i="16"/>
  <c r="M197" i="16"/>
  <c r="M199" i="16"/>
  <c r="M201" i="16"/>
  <c r="M203" i="16"/>
  <c r="M205" i="16"/>
  <c r="M207" i="16"/>
  <c r="M209" i="16"/>
  <c r="M211" i="16"/>
  <c r="M213" i="16"/>
  <c r="H218" i="16"/>
  <c r="H221" i="16"/>
  <c r="M227" i="16"/>
  <c r="M230" i="16"/>
  <c r="H237" i="16"/>
  <c r="M243" i="16"/>
  <c r="M246" i="16"/>
  <c r="H253" i="16"/>
  <c r="M259" i="16"/>
  <c r="M262" i="16"/>
  <c r="H269" i="16"/>
  <c r="M275" i="16"/>
  <c r="M278" i="16"/>
  <c r="H285" i="16"/>
  <c r="M291" i="16"/>
  <c r="M294" i="16"/>
  <c r="H301" i="16"/>
  <c r="M307" i="16"/>
  <c r="M310" i="16"/>
  <c r="H317" i="16"/>
  <c r="M323" i="16"/>
  <c r="M326" i="16"/>
  <c r="H333" i="16"/>
  <c r="M339" i="16"/>
  <c r="M342" i="16"/>
  <c r="H349" i="16"/>
  <c r="M355" i="16"/>
  <c r="M358" i="16"/>
  <c r="M366" i="16"/>
  <c r="M371" i="16"/>
  <c r="H377" i="16"/>
  <c r="M382" i="16"/>
  <c r="M387" i="16"/>
  <c r="H393" i="16"/>
  <c r="M398" i="16"/>
  <c r="M403" i="16"/>
  <c r="H409" i="16"/>
  <c r="M414" i="16"/>
  <c r="M419" i="16"/>
  <c r="H425" i="16"/>
  <c r="M430" i="16"/>
  <c r="M435" i="16"/>
  <c r="H441" i="16"/>
  <c r="M446" i="16"/>
  <c r="M451" i="16"/>
  <c r="H457" i="16"/>
  <c r="M462" i="16"/>
  <c r="M467" i="16"/>
  <c r="H473" i="16"/>
  <c r="M478" i="16"/>
  <c r="M483" i="16"/>
  <c r="H489" i="16"/>
  <c r="M494" i="16"/>
  <c r="M499" i="16"/>
  <c r="H505" i="16"/>
  <c r="M510" i="16"/>
  <c r="M515" i="16"/>
  <c r="H521" i="16"/>
  <c r="M526" i="16"/>
  <c r="M531" i="16"/>
  <c r="H537" i="16"/>
  <c r="M542" i="16"/>
  <c r="H549" i="16"/>
  <c r="H557" i="16"/>
  <c r="H565" i="16"/>
  <c r="H573" i="16"/>
  <c r="H581" i="16"/>
  <c r="H589" i="16"/>
  <c r="H597" i="16"/>
  <c r="H605" i="16"/>
  <c r="H617" i="16"/>
  <c r="H633" i="16"/>
  <c r="H649" i="16"/>
  <c r="H665" i="16"/>
  <c r="H681" i="16"/>
  <c r="H697" i="16"/>
  <c r="H713" i="16"/>
  <c r="M729" i="16"/>
  <c r="M883" i="16"/>
  <c r="M1011" i="16"/>
  <c r="M3" i="16"/>
  <c r="H5" i="16"/>
  <c r="H216" i="16"/>
  <c r="M221" i="16"/>
  <c r="M224" i="16"/>
  <c r="H231" i="16"/>
  <c r="M237" i="16"/>
  <c r="M240" i="16"/>
  <c r="H247" i="16"/>
  <c r="M253" i="16"/>
  <c r="M256" i="16"/>
  <c r="H263" i="16"/>
  <c r="M269" i="16"/>
  <c r="M272" i="16"/>
  <c r="H279" i="16"/>
  <c r="M285" i="16"/>
  <c r="M288" i="16"/>
  <c r="H295" i="16"/>
  <c r="M301" i="16"/>
  <c r="M304" i="16"/>
  <c r="H311" i="16"/>
  <c r="M317" i="16"/>
  <c r="M320" i="16"/>
  <c r="H327" i="16"/>
  <c r="M333" i="16"/>
  <c r="M336" i="16"/>
  <c r="H343" i="16"/>
  <c r="M349" i="16"/>
  <c r="M352" i="16"/>
  <c r="H359" i="16"/>
  <c r="M362" i="16"/>
  <c r="H367" i="16"/>
  <c r="M372" i="16"/>
  <c r="M377" i="16"/>
  <c r="H383" i="16"/>
  <c r="M388" i="16"/>
  <c r="M393" i="16"/>
  <c r="H399" i="16"/>
  <c r="M404" i="16"/>
  <c r="M409" i="16"/>
  <c r="H415" i="16"/>
  <c r="M420" i="16"/>
  <c r="M425" i="16"/>
  <c r="H431" i="16"/>
  <c r="M436" i="16"/>
  <c r="M441" i="16"/>
  <c r="H447" i="16"/>
  <c r="M452" i="16"/>
  <c r="M457" i="16"/>
  <c r="H463" i="16"/>
  <c r="M468" i="16"/>
  <c r="M473" i="16"/>
  <c r="H479" i="16"/>
  <c r="M484" i="16"/>
  <c r="M489" i="16"/>
  <c r="H495" i="16"/>
  <c r="M500" i="16"/>
  <c r="M505" i="16"/>
  <c r="H511" i="16"/>
  <c r="M516" i="16"/>
  <c r="M521" i="16"/>
  <c r="H527" i="16"/>
  <c r="M532" i="16"/>
  <c r="M537" i="16"/>
  <c r="H543" i="16"/>
  <c r="M549" i="16"/>
  <c r="M557" i="16"/>
  <c r="M565" i="16"/>
  <c r="M573" i="16"/>
  <c r="M581" i="16"/>
  <c r="M589" i="16"/>
  <c r="M597" i="16"/>
  <c r="M605" i="16"/>
  <c r="H619" i="16"/>
  <c r="H635" i="16"/>
  <c r="H651" i="16"/>
  <c r="H667" i="16"/>
  <c r="H683" i="16"/>
  <c r="H699" i="16"/>
  <c r="H715" i="16"/>
  <c r="M803" i="16"/>
  <c r="M4382" i="16"/>
  <c r="M4380" i="16"/>
  <c r="M4378" i="16"/>
  <c r="M4376" i="16"/>
  <c r="H4382" i="16"/>
  <c r="H4380" i="16"/>
  <c r="H4378" i="16"/>
  <c r="H4376" i="16"/>
  <c r="H4374" i="16"/>
  <c r="H4372" i="16"/>
  <c r="H4370" i="16"/>
  <c r="H4368" i="16"/>
  <c r="H4366" i="16"/>
  <c r="H4364" i="16"/>
  <c r="H4362" i="16"/>
  <c r="H4360" i="16"/>
  <c r="H4358" i="16"/>
  <c r="H4356" i="16"/>
  <c r="H4354" i="16"/>
  <c r="H4352" i="16"/>
  <c r="H4350" i="16"/>
  <c r="H4348" i="16"/>
  <c r="H4346" i="16"/>
  <c r="H4344" i="16"/>
  <c r="H4342" i="16"/>
  <c r="H4340" i="16"/>
  <c r="H4338" i="16"/>
  <c r="H4336" i="16"/>
  <c r="H4334" i="16"/>
  <c r="H4332" i="16"/>
  <c r="H4330" i="16"/>
  <c r="H4328" i="16"/>
  <c r="H4326" i="16"/>
  <c r="H4324" i="16"/>
  <c r="H4322" i="16"/>
  <c r="H4320" i="16"/>
  <c r="H4318" i="16"/>
  <c r="H4316" i="16"/>
  <c r="H4314" i="16"/>
  <c r="H4312" i="16"/>
  <c r="H4310" i="16"/>
  <c r="H4308" i="16"/>
  <c r="H4306" i="16"/>
  <c r="H4304" i="16"/>
  <c r="H4302" i="16"/>
  <c r="H4300" i="16"/>
  <c r="H4298" i="16"/>
  <c r="H4296" i="16"/>
  <c r="H4294" i="16"/>
  <c r="H4292" i="16"/>
  <c r="H4290" i="16"/>
  <c r="H4288" i="16"/>
  <c r="H4286" i="16"/>
  <c r="H4284" i="16"/>
  <c r="H4282" i="16"/>
  <c r="H4280" i="16"/>
  <c r="H4278" i="16"/>
  <c r="H4276" i="16"/>
  <c r="H4274" i="16"/>
  <c r="H4272" i="16"/>
  <c r="H4270" i="16"/>
  <c r="H4268" i="16"/>
  <c r="H4266" i="16"/>
  <c r="H4264" i="16"/>
  <c r="H4262" i="16"/>
  <c r="H4260" i="16"/>
  <c r="H4258" i="16"/>
  <c r="H4256" i="16"/>
  <c r="H4254" i="16"/>
  <c r="H4252" i="16"/>
  <c r="H4250" i="16"/>
  <c r="H4248" i="16"/>
  <c r="H4246" i="16"/>
  <c r="H4244" i="16"/>
  <c r="H4242" i="16"/>
  <c r="H4240" i="16"/>
  <c r="H4238" i="16"/>
  <c r="H4236" i="16"/>
  <c r="H4234" i="16"/>
  <c r="H4232" i="16"/>
  <c r="H4230" i="16"/>
  <c r="H4228" i="16"/>
  <c r="H4226" i="16"/>
  <c r="H4224" i="16"/>
  <c r="H4222" i="16"/>
  <c r="M4381" i="16"/>
  <c r="M4379" i="16"/>
  <c r="M4377" i="16"/>
  <c r="M4375" i="16"/>
  <c r="M4373" i="16"/>
  <c r="M4371" i="16"/>
  <c r="M4369" i="16"/>
  <c r="M4367" i="16"/>
  <c r="M4365" i="16"/>
  <c r="M4363" i="16"/>
  <c r="M4361" i="16"/>
  <c r="M4359" i="16"/>
  <c r="M4357" i="16"/>
  <c r="M4355" i="16"/>
  <c r="M4353" i="16"/>
  <c r="M4351" i="16"/>
  <c r="M4349" i="16"/>
  <c r="M4347" i="16"/>
  <c r="M4345" i="16"/>
  <c r="M4343" i="16"/>
  <c r="M4341" i="16"/>
  <c r="M4339" i="16"/>
  <c r="M4337" i="16"/>
  <c r="M4335" i="16"/>
  <c r="M4333" i="16"/>
  <c r="M4331" i="16"/>
  <c r="M4329" i="16"/>
  <c r="M4327" i="16"/>
  <c r="M4325" i="16"/>
  <c r="M4323" i="16"/>
  <c r="M4321" i="16"/>
  <c r="M4319" i="16"/>
  <c r="M4317" i="16"/>
  <c r="M4315" i="16"/>
  <c r="M4313" i="16"/>
  <c r="M4311" i="16"/>
  <c r="M4309" i="16"/>
  <c r="M4307" i="16"/>
  <c r="M4305" i="16"/>
  <c r="M4303" i="16"/>
  <c r="M4301" i="16"/>
  <c r="M4299" i="16"/>
  <c r="M4297" i="16"/>
  <c r="M4295" i="16"/>
  <c r="M4293" i="16"/>
  <c r="M4291" i="16"/>
  <c r="M4289" i="16"/>
  <c r="M4287" i="16"/>
  <c r="M4285" i="16"/>
  <c r="M4283" i="16"/>
  <c r="M4281" i="16"/>
  <c r="M4279" i="16"/>
  <c r="M4277" i="16"/>
  <c r="M4275" i="16"/>
  <c r="M4273" i="16"/>
  <c r="M4374" i="16"/>
  <c r="M4284" i="16"/>
  <c r="H4281" i="16"/>
  <c r="M4271" i="16"/>
  <c r="H4269" i="16"/>
  <c r="M4266" i="16"/>
  <c r="M4263" i="16"/>
  <c r="H4261" i="16"/>
  <c r="M4258" i="16"/>
  <c r="M4255" i="16"/>
  <c r="H4253" i="16"/>
  <c r="M4250" i="16"/>
  <c r="M4247" i="16"/>
  <c r="H4245" i="16"/>
  <c r="M4242" i="16"/>
  <c r="M4239" i="16"/>
  <c r="H4237" i="16"/>
  <c r="M4234" i="16"/>
  <c r="M4231" i="16"/>
  <c r="H4229" i="16"/>
  <c r="M4226" i="16"/>
  <c r="M4223" i="16"/>
  <c r="H4221" i="16"/>
  <c r="M4216" i="16"/>
  <c r="H4212" i="16"/>
  <c r="H4210" i="16"/>
  <c r="H4208" i="16"/>
  <c r="H4206" i="16"/>
  <c r="H4204" i="16"/>
  <c r="H4202" i="16"/>
  <c r="H4200" i="16"/>
  <c r="H4198" i="16"/>
  <c r="H4196" i="16"/>
  <c r="H4194" i="16"/>
  <c r="H4192" i="16"/>
  <c r="H4190" i="16"/>
  <c r="H4188" i="16"/>
  <c r="H4186" i="16"/>
  <c r="H4184" i="16"/>
  <c r="H4182" i="16"/>
  <c r="H4180" i="16"/>
  <c r="H4178" i="16"/>
  <c r="H4176" i="16"/>
  <c r="H4174" i="16"/>
  <c r="H4172" i="16"/>
  <c r="H4170" i="16"/>
  <c r="H4168" i="16"/>
  <c r="H4166" i="16"/>
  <c r="H4164" i="16"/>
  <c r="H4162" i="16"/>
  <c r="H4160" i="16"/>
  <c r="H4158" i="16"/>
  <c r="H4156" i="16"/>
  <c r="H4154" i="16"/>
  <c r="H4152" i="16"/>
  <c r="H4150" i="16"/>
  <c r="H4148" i="16"/>
  <c r="H4146" i="16"/>
  <c r="H4381" i="16"/>
  <c r="H4369" i="16"/>
  <c r="H4365" i="16"/>
  <c r="H4361" i="16"/>
  <c r="H4357" i="16"/>
  <c r="H4353" i="16"/>
  <c r="H4349" i="16"/>
  <c r="H4345" i="16"/>
  <c r="H4341" i="16"/>
  <c r="H4337" i="16"/>
  <c r="H4333" i="16"/>
  <c r="H4329" i="16"/>
  <c r="H4325" i="16"/>
  <c r="H4321" i="16"/>
  <c r="H4317" i="16"/>
  <c r="H4313" i="16"/>
  <c r="H4309" i="16"/>
  <c r="H4305" i="16"/>
  <c r="H4301" i="16"/>
  <c r="H4297" i="16"/>
  <c r="M4290" i="16"/>
  <c r="H4287" i="16"/>
  <c r="M4274" i="16"/>
  <c r="M4218" i="16"/>
  <c r="H4214" i="16"/>
  <c r="H4373" i="16"/>
  <c r="M4368" i="16"/>
  <c r="M4364" i="16"/>
  <c r="M4360" i="16"/>
  <c r="M4356" i="16"/>
  <c r="M4352" i="16"/>
  <c r="M4348" i="16"/>
  <c r="M4344" i="16"/>
  <c r="M4340" i="16"/>
  <c r="M4336" i="16"/>
  <c r="M4332" i="16"/>
  <c r="M4328" i="16"/>
  <c r="M4324" i="16"/>
  <c r="M4320" i="16"/>
  <c r="M4316" i="16"/>
  <c r="M4312" i="16"/>
  <c r="M4308" i="16"/>
  <c r="M4304" i="16"/>
  <c r="M4300" i="16"/>
  <c r="M4296" i="16"/>
  <c r="H4293" i="16"/>
  <c r="M4280" i="16"/>
  <c r="H4277" i="16"/>
  <c r="H4271" i="16"/>
  <c r="M4268" i="16"/>
  <c r="M4265" i="16"/>
  <c r="H4263" i="16"/>
  <c r="M4260" i="16"/>
  <c r="M4257" i="16"/>
  <c r="H4255" i="16"/>
  <c r="M4252" i="16"/>
  <c r="M4249" i="16"/>
  <c r="H4247" i="16"/>
  <c r="M4244" i="16"/>
  <c r="M4241" i="16"/>
  <c r="H4239" i="16"/>
  <c r="M4236" i="16"/>
  <c r="M4233" i="16"/>
  <c r="H4231" i="16"/>
  <c r="M4228" i="16"/>
  <c r="M4225" i="16"/>
  <c r="H4223" i="16"/>
  <c r="M4220" i="16"/>
  <c r="H4216" i="16"/>
  <c r="M4213" i="16"/>
  <c r="M4211" i="16"/>
  <c r="M4209" i="16"/>
  <c r="M4207" i="16"/>
  <c r="M4205" i="16"/>
  <c r="M4203" i="16"/>
  <c r="M4201" i="16"/>
  <c r="M4199" i="16"/>
  <c r="M4197" i="16"/>
  <c r="M4195" i="16"/>
  <c r="M4193" i="16"/>
  <c r="M4191" i="16"/>
  <c r="M4189" i="16"/>
  <c r="M4187" i="16"/>
  <c r="M4185" i="16"/>
  <c r="M4183" i="16"/>
  <c r="M4181" i="16"/>
  <c r="M4179" i="16"/>
  <c r="M4177" i="16"/>
  <c r="M4175" i="16"/>
  <c r="M4173" i="16"/>
  <c r="M4171" i="16"/>
  <c r="M4169" i="16"/>
  <c r="H4379" i="16"/>
  <c r="M4372" i="16"/>
  <c r="M4286" i="16"/>
  <c r="H4283" i="16"/>
  <c r="H4218" i="16"/>
  <c r="M4215" i="16"/>
  <c r="H4377" i="16"/>
  <c r="H4371" i="16"/>
  <c r="H4367" i="16"/>
  <c r="H4363" i="16"/>
  <c r="H4359" i="16"/>
  <c r="H4355" i="16"/>
  <c r="H4351" i="16"/>
  <c r="H4347" i="16"/>
  <c r="H4343" i="16"/>
  <c r="H4339" i="16"/>
  <c r="H4335" i="16"/>
  <c r="H4331" i="16"/>
  <c r="H4327" i="16"/>
  <c r="H4323" i="16"/>
  <c r="H4319" i="16"/>
  <c r="H4315" i="16"/>
  <c r="H4311" i="16"/>
  <c r="H4307" i="16"/>
  <c r="H4303" i="16"/>
  <c r="H4299" i="16"/>
  <c r="H4295" i="16"/>
  <c r="M4282" i="16"/>
  <c r="H4279" i="16"/>
  <c r="M4219" i="16"/>
  <c r="H4215" i="16"/>
  <c r="M4354" i="16"/>
  <c r="M4322" i="16"/>
  <c r="H4275" i="16"/>
  <c r="H4267" i="16"/>
  <c r="M4259" i="16"/>
  <c r="M4245" i="16"/>
  <c r="M4238" i="16"/>
  <c r="M4224" i="16"/>
  <c r="M4217" i="16"/>
  <c r="M4206" i="16"/>
  <c r="H4201" i="16"/>
  <c r="M4190" i="16"/>
  <c r="H4185" i="16"/>
  <c r="M4174" i="16"/>
  <c r="H4169" i="16"/>
  <c r="M4165" i="16"/>
  <c r="M4162" i="16"/>
  <c r="H4159" i="16"/>
  <c r="M4149" i="16"/>
  <c r="M4146" i="16"/>
  <c r="M4141" i="16"/>
  <c r="M4139" i="16"/>
  <c r="M4137" i="16"/>
  <c r="M4135" i="16"/>
  <c r="M4133" i="16"/>
  <c r="M4131" i="16"/>
  <c r="M4129" i="16"/>
  <c r="M4127" i="16"/>
  <c r="M4125" i="16"/>
  <c r="M4123" i="16"/>
  <c r="M4121" i="16"/>
  <c r="M4119" i="16"/>
  <c r="M4117" i="16"/>
  <c r="M4115" i="16"/>
  <c r="M4113" i="16"/>
  <c r="M4111" i="16"/>
  <c r="M4109" i="16"/>
  <c r="M4107" i="16"/>
  <c r="M4105" i="16"/>
  <c r="M4103" i="16"/>
  <c r="M4101" i="16"/>
  <c r="M4099" i="16"/>
  <c r="M4097" i="16"/>
  <c r="M4095" i="16"/>
  <c r="M4093" i="16"/>
  <c r="M4091" i="16"/>
  <c r="M4089" i="16"/>
  <c r="M4087" i="16"/>
  <c r="M4085" i="16"/>
  <c r="M4083" i="16"/>
  <c r="M4081" i="16"/>
  <c r="M4079" i="16"/>
  <c r="M4077" i="16"/>
  <c r="M4075" i="16"/>
  <c r="M4073" i="16"/>
  <c r="M4071" i="16"/>
  <c r="M4069" i="16"/>
  <c r="M4067" i="16"/>
  <c r="M4065" i="16"/>
  <c r="M4063" i="16"/>
  <c r="M4061" i="16"/>
  <c r="M4059" i="16"/>
  <c r="M4057" i="16"/>
  <c r="M4055" i="16"/>
  <c r="M4053" i="16"/>
  <c r="M4051" i="16"/>
  <c r="M4049" i="16"/>
  <c r="M4047" i="16"/>
  <c r="M4045" i="16"/>
  <c r="M4342" i="16"/>
  <c r="M4310" i="16"/>
  <c r="H4291" i="16"/>
  <c r="H4273" i="16"/>
  <c r="H4259" i="16"/>
  <c r="M4251" i="16"/>
  <c r="M4237" i="16"/>
  <c r="M4230" i="16"/>
  <c r="H4217" i="16"/>
  <c r="H4211" i="16"/>
  <c r="M4200" i="16"/>
  <c r="H4195" i="16"/>
  <c r="M4184" i="16"/>
  <c r="H4179" i="16"/>
  <c r="M4168" i="16"/>
  <c r="H4165" i="16"/>
  <c r="M4155" i="16"/>
  <c r="M4152" i="16"/>
  <c r="H4149" i="16"/>
  <c r="M4143" i="16"/>
  <c r="H4375" i="16"/>
  <c r="M4362" i="16"/>
  <c r="M4330" i="16"/>
  <c r="M4298" i="16"/>
  <c r="H4289" i="16"/>
  <c r="M4272" i="16"/>
  <c r="H4265" i="16"/>
  <c r="H4251" i="16"/>
  <c r="M4243" i="16"/>
  <c r="M4229" i="16"/>
  <c r="M4222" i="16"/>
  <c r="M4210" i="16"/>
  <c r="H4205" i="16"/>
  <c r="M4194" i="16"/>
  <c r="H4189" i="16"/>
  <c r="M4178" i="16"/>
  <c r="H4173" i="16"/>
  <c r="M4161" i="16"/>
  <c r="M4158" i="16"/>
  <c r="H4155" i="16"/>
  <c r="M4145" i="16"/>
  <c r="H4143" i="16"/>
  <c r="H4141" i="16"/>
  <c r="H4139" i="16"/>
  <c r="H4137" i="16"/>
  <c r="H4135" i="16"/>
  <c r="H4133" i="16"/>
  <c r="H4131" i="16"/>
  <c r="H4129" i="16"/>
  <c r="H4127" i="16"/>
  <c r="H4125" i="16"/>
  <c r="H4123" i="16"/>
  <c r="H4121" i="16"/>
  <c r="H4119" i="16"/>
  <c r="H4117" i="16"/>
  <c r="H4115" i="16"/>
  <c r="H4113" i="16"/>
  <c r="H4111" i="16"/>
  <c r="H4109" i="16"/>
  <c r="H4107" i="16"/>
  <c r="H4105" i="16"/>
  <c r="H4103" i="16"/>
  <c r="H4101" i="16"/>
  <c r="H4099" i="16"/>
  <c r="H4097" i="16"/>
  <c r="H4095" i="16"/>
  <c r="H4093" i="16"/>
  <c r="H4091" i="16"/>
  <c r="H4089" i="16"/>
  <c r="H4087" i="16"/>
  <c r="H4085" i="16"/>
  <c r="H4083" i="16"/>
  <c r="H4081" i="16"/>
  <c r="H4079" i="16"/>
  <c r="H4077" i="16"/>
  <c r="H4075" i="16"/>
  <c r="M4350" i="16"/>
  <c r="M4318" i="16"/>
  <c r="M4288" i="16"/>
  <c r="M4264" i="16"/>
  <c r="H4257" i="16"/>
  <c r="H4243" i="16"/>
  <c r="M4235" i="16"/>
  <c r="M4221" i="16"/>
  <c r="M4204" i="16"/>
  <c r="H4199" i="16"/>
  <c r="M4188" i="16"/>
  <c r="H4183" i="16"/>
  <c r="M4172" i="16"/>
  <c r="M4167" i="16"/>
  <c r="M4164" i="16"/>
  <c r="H4161" i="16"/>
  <c r="M4151" i="16"/>
  <c r="M4148" i="16"/>
  <c r="H4145" i="16"/>
  <c r="M4370" i="16"/>
  <c r="M4338" i="16"/>
  <c r="M4306" i="16"/>
  <c r="M4270" i="16"/>
  <c r="M4256" i="16"/>
  <c r="H4249" i="16"/>
  <c r="H4235" i="16"/>
  <c r="M4227" i="16"/>
  <c r="H4209" i="16"/>
  <c r="M4198" i="16"/>
  <c r="H4193" i="16"/>
  <c r="M4182" i="16"/>
  <c r="H4177" i="16"/>
  <c r="H4167" i="16"/>
  <c r="M4157" i="16"/>
  <c r="M4154" i="16"/>
  <c r="H4151" i="16"/>
  <c r="M4142" i="16"/>
  <c r="M4140" i="16"/>
  <c r="M4138" i="16"/>
  <c r="M4136" i="16"/>
  <c r="M4134" i="16"/>
  <c r="M4132" i="16"/>
  <c r="M4130" i="16"/>
  <c r="M4128" i="16"/>
  <c r="M4126" i="16"/>
  <c r="M4124" i="16"/>
  <c r="M4122" i="16"/>
  <c r="M4120" i="16"/>
  <c r="M4118" i="16"/>
  <c r="M4116" i="16"/>
  <c r="M4114" i="16"/>
  <c r="M4112" i="16"/>
  <c r="M4110" i="16"/>
  <c r="M4108" i="16"/>
  <c r="M4106" i="16"/>
  <c r="M4104" i="16"/>
  <c r="M4102" i="16"/>
  <c r="M4100" i="16"/>
  <c r="M4098" i="16"/>
  <c r="M4096" i="16"/>
  <c r="M4094" i="16"/>
  <c r="M4092" i="16"/>
  <c r="M4090" i="16"/>
  <c r="M4088" i="16"/>
  <c r="M4086" i="16"/>
  <c r="M4084" i="16"/>
  <c r="M4082" i="16"/>
  <c r="M4080" i="16"/>
  <c r="M4358" i="16"/>
  <c r="M4326" i="16"/>
  <c r="M4278" i="16"/>
  <c r="M4269" i="16"/>
  <c r="M4262" i="16"/>
  <c r="M4248" i="16"/>
  <c r="H4241" i="16"/>
  <c r="H4227" i="16"/>
  <c r="H4220" i="16"/>
  <c r="M4214" i="16"/>
  <c r="M4208" i="16"/>
  <c r="H4203" i="16"/>
  <c r="M4192" i="16"/>
  <c r="H4187" i="16"/>
  <c r="M4176" i="16"/>
  <c r="H4171" i="16"/>
  <c r="M4163" i="16"/>
  <c r="M4160" i="16"/>
  <c r="H4157" i="16"/>
  <c r="M4147" i="16"/>
  <c r="M4144" i="16"/>
  <c r="H4285" i="16"/>
  <c r="M4254" i="16"/>
  <c r="M4202" i="16"/>
  <c r="H4181" i="16"/>
  <c r="H4163" i="16"/>
  <c r="M4150" i="16"/>
  <c r="H4140" i="16"/>
  <c r="H4132" i="16"/>
  <c r="H4124" i="16"/>
  <c r="H4116" i="16"/>
  <c r="H4108" i="16"/>
  <c r="H4100" i="16"/>
  <c r="H4092" i="16"/>
  <c r="H4084" i="16"/>
  <c r="M4072" i="16"/>
  <c r="M4068" i="16"/>
  <c r="M4064" i="16"/>
  <c r="M4060" i="16"/>
  <c r="M4056" i="16"/>
  <c r="M4052" i="16"/>
  <c r="M4048" i="16"/>
  <c r="M4044" i="16"/>
  <c r="M4366" i="16"/>
  <c r="M4253" i="16"/>
  <c r="H4225" i="16"/>
  <c r="M4180" i="16"/>
  <c r="M4076" i="16"/>
  <c r="H4072" i="16"/>
  <c r="H4068" i="16"/>
  <c r="H4064" i="16"/>
  <c r="H4060" i="16"/>
  <c r="H4056" i="16"/>
  <c r="H4052" i="16"/>
  <c r="H4048" i="16"/>
  <c r="H4044" i="16"/>
  <c r="M4041" i="16"/>
  <c r="M4039" i="16"/>
  <c r="M4037" i="16"/>
  <c r="M4035" i="16"/>
  <c r="M4033" i="16"/>
  <c r="M4031" i="16"/>
  <c r="M4029" i="16"/>
  <c r="M4027" i="16"/>
  <c r="M4025" i="16"/>
  <c r="M4023" i="16"/>
  <c r="M4021" i="16"/>
  <c r="M4019" i="16"/>
  <c r="M4017" i="16"/>
  <c r="M4015" i="16"/>
  <c r="M4013" i="16"/>
  <c r="M4011" i="16"/>
  <c r="M4009" i="16"/>
  <c r="M4007" i="16"/>
  <c r="M4005" i="16"/>
  <c r="M4003" i="16"/>
  <c r="M4001" i="16"/>
  <c r="M3999" i="16"/>
  <c r="M3997" i="16"/>
  <c r="M3995" i="16"/>
  <c r="M3993" i="16"/>
  <c r="M3991" i="16"/>
  <c r="M3989" i="16"/>
  <c r="M3987" i="16"/>
  <c r="M3985" i="16"/>
  <c r="M3983" i="16"/>
  <c r="M3981" i="16"/>
  <c r="M3979" i="16"/>
  <c r="M3977" i="16"/>
  <c r="M3975" i="16"/>
  <c r="M3973" i="16"/>
  <c r="M3971" i="16"/>
  <c r="M3969" i="16"/>
  <c r="M3967" i="16"/>
  <c r="M3965" i="16"/>
  <c r="M3963" i="16"/>
  <c r="M3961" i="16"/>
  <c r="M3959" i="16"/>
  <c r="M3957" i="16"/>
  <c r="M3955" i="16"/>
  <c r="M3953" i="16"/>
  <c r="M3951" i="16"/>
  <c r="M3949" i="16"/>
  <c r="M3947" i="16"/>
  <c r="M3945" i="16"/>
  <c r="M3943" i="16"/>
  <c r="M3941" i="16"/>
  <c r="M3939" i="16"/>
  <c r="M3937" i="16"/>
  <c r="M3935" i="16"/>
  <c r="M3933" i="16"/>
  <c r="M3931" i="16"/>
  <c r="M3929" i="16"/>
  <c r="M3927" i="16"/>
  <c r="M3925" i="16"/>
  <c r="M4314" i="16"/>
  <c r="M4276" i="16"/>
  <c r="H4197" i="16"/>
  <c r="H4147" i="16"/>
  <c r="H4138" i="16"/>
  <c r="H4130" i="16"/>
  <c r="H4122" i="16"/>
  <c r="H4114" i="16"/>
  <c r="H4106" i="16"/>
  <c r="H4098" i="16"/>
  <c r="H4090" i="16"/>
  <c r="H4082" i="16"/>
  <c r="H4076" i="16"/>
  <c r="M4246" i="16"/>
  <c r="H4219" i="16"/>
  <c r="M4196" i="16"/>
  <c r="H4175" i="16"/>
  <c r="M4159" i="16"/>
  <c r="H4071" i="16"/>
  <c r="H4067" i="16"/>
  <c r="H4063" i="16"/>
  <c r="H4059" i="16"/>
  <c r="H4055" i="16"/>
  <c r="H4051" i="16"/>
  <c r="H4047" i="16"/>
  <c r="M4043" i="16"/>
  <c r="H4041" i="16"/>
  <c r="H4039" i="16"/>
  <c r="H4037" i="16"/>
  <c r="H4035" i="16"/>
  <c r="H4033" i="16"/>
  <c r="H4031" i="16"/>
  <c r="H4029" i="16"/>
  <c r="H4027" i="16"/>
  <c r="H4025" i="16"/>
  <c r="H4023" i="16"/>
  <c r="H4021" i="16"/>
  <c r="H4019" i="16"/>
  <c r="H4017" i="16"/>
  <c r="H4015" i="16"/>
  <c r="H4013" i="16"/>
  <c r="H4011" i="16"/>
  <c r="H4009" i="16"/>
  <c r="H4007" i="16"/>
  <c r="H4005" i="16"/>
  <c r="H4003" i="16"/>
  <c r="H4001" i="16"/>
  <c r="H3999" i="16"/>
  <c r="H3997" i="16"/>
  <c r="H3995" i="16"/>
  <c r="H3993" i="16"/>
  <c r="H3991" i="16"/>
  <c r="H3989" i="16"/>
  <c r="H3987" i="16"/>
  <c r="H3985" i="16"/>
  <c r="H3983" i="16"/>
  <c r="H3981" i="16"/>
  <c r="H3979" i="16"/>
  <c r="H3977" i="16"/>
  <c r="H3975" i="16"/>
  <c r="H3973" i="16"/>
  <c r="H3971" i="16"/>
  <c r="H3969" i="16"/>
  <c r="H3967" i="16"/>
  <c r="H3965" i="16"/>
  <c r="H3963" i="16"/>
  <c r="H3961" i="16"/>
  <c r="H3959" i="16"/>
  <c r="H3957" i="16"/>
  <c r="H3955" i="16"/>
  <c r="H3953" i="16"/>
  <c r="H3951" i="16"/>
  <c r="H3949" i="16"/>
  <c r="H3947" i="16"/>
  <c r="H3945" i="16"/>
  <c r="H3943" i="16"/>
  <c r="H3941" i="16"/>
  <c r="H3939" i="16"/>
  <c r="H3937" i="16"/>
  <c r="H3935" i="16"/>
  <c r="H3933" i="16"/>
  <c r="H3931" i="16"/>
  <c r="H3929" i="16"/>
  <c r="H3927" i="16"/>
  <c r="M4302" i="16"/>
  <c r="M4267" i="16"/>
  <c r="M4212" i="16"/>
  <c r="H4191" i="16"/>
  <c r="M4156" i="16"/>
  <c r="H4144" i="16"/>
  <c r="H4074" i="16"/>
  <c r="H4070" i="16"/>
  <c r="H4066" i="16"/>
  <c r="H4062" i="16"/>
  <c r="H4058" i="16"/>
  <c r="H4054" i="16"/>
  <c r="H4050" i="16"/>
  <c r="H4046" i="16"/>
  <c r="M4042" i="16"/>
  <c r="M4040" i="16"/>
  <c r="M4038" i="16"/>
  <c r="M4036" i="16"/>
  <c r="M4034" i="16"/>
  <c r="M4032" i="16"/>
  <c r="M4030" i="16"/>
  <c r="M4028" i="16"/>
  <c r="M4026" i="16"/>
  <c r="M4024" i="16"/>
  <c r="M4022" i="16"/>
  <c r="M4020" i="16"/>
  <c r="M4018" i="16"/>
  <c r="M4016" i="16"/>
  <c r="M4014" i="16"/>
  <c r="M4012" i="16"/>
  <c r="M4010" i="16"/>
  <c r="M4008" i="16"/>
  <c r="M4006" i="16"/>
  <c r="M4004" i="16"/>
  <c r="M4002" i="16"/>
  <c r="M4000" i="16"/>
  <c r="M3998" i="16"/>
  <c r="M3996" i="16"/>
  <c r="M3994" i="16"/>
  <c r="M3992" i="16"/>
  <c r="M3990" i="16"/>
  <c r="M3988" i="16"/>
  <c r="M3986" i="16"/>
  <c r="M3984" i="16"/>
  <c r="M3982" i="16"/>
  <c r="M3980" i="16"/>
  <c r="M3978" i="16"/>
  <c r="M3976" i="16"/>
  <c r="M3974" i="16"/>
  <c r="M3972" i="16"/>
  <c r="M3970" i="16"/>
  <c r="M3968" i="16"/>
  <c r="M3966" i="16"/>
  <c r="M3964" i="16"/>
  <c r="M3962" i="16"/>
  <c r="M3960" i="16"/>
  <c r="M3958" i="16"/>
  <c r="M3956" i="16"/>
  <c r="M3954" i="16"/>
  <c r="M3952" i="16"/>
  <c r="M3950" i="16"/>
  <c r="M3948" i="16"/>
  <c r="M3946" i="16"/>
  <c r="M3944" i="16"/>
  <c r="M4346" i="16"/>
  <c r="M4186" i="16"/>
  <c r="H4102" i="16"/>
  <c r="H4080" i="16"/>
  <c r="H4069" i="16"/>
  <c r="M4046" i="16"/>
  <c r="H4040" i="16"/>
  <c r="H4024" i="16"/>
  <c r="H4008" i="16"/>
  <c r="H3992" i="16"/>
  <c r="H3976" i="16"/>
  <c r="H3960" i="16"/>
  <c r="H3944" i="16"/>
  <c r="H3940" i="16"/>
  <c r="H3936" i="16"/>
  <c r="H3932" i="16"/>
  <c r="H3928" i="16"/>
  <c r="H3922" i="16"/>
  <c r="H3920" i="16"/>
  <c r="H3918" i="16"/>
  <c r="H3916" i="16"/>
  <c r="H3914" i="16"/>
  <c r="H3912" i="16"/>
  <c r="H3910" i="16"/>
  <c r="H3908" i="16"/>
  <c r="H3906" i="16"/>
  <c r="H3904" i="16"/>
  <c r="H3902" i="16"/>
  <c r="H3900" i="16"/>
  <c r="H3898" i="16"/>
  <c r="H3896" i="16"/>
  <c r="H3894" i="16"/>
  <c r="H3892" i="16"/>
  <c r="H3890" i="16"/>
  <c r="H3888" i="16"/>
  <c r="H3886" i="16"/>
  <c r="H3884" i="16"/>
  <c r="H3882" i="16"/>
  <c r="H3880" i="16"/>
  <c r="H3878" i="16"/>
  <c r="H3876" i="16"/>
  <c r="H3874" i="16"/>
  <c r="H3872" i="16"/>
  <c r="H3870" i="16"/>
  <c r="H3868" i="16"/>
  <c r="H3866" i="16"/>
  <c r="H3864" i="16"/>
  <c r="H3862" i="16"/>
  <c r="H3860" i="16"/>
  <c r="H3858" i="16"/>
  <c r="H3856" i="16"/>
  <c r="H3854" i="16"/>
  <c r="H3852" i="16"/>
  <c r="H3850" i="16"/>
  <c r="H3848" i="16"/>
  <c r="H3846" i="16"/>
  <c r="H3844" i="16"/>
  <c r="H3842" i="16"/>
  <c r="H3840" i="16"/>
  <c r="H3838" i="16"/>
  <c r="H3836" i="16"/>
  <c r="H3834" i="16"/>
  <c r="H3832" i="16"/>
  <c r="H3830" i="16"/>
  <c r="H3828" i="16"/>
  <c r="H3826" i="16"/>
  <c r="H3824" i="16"/>
  <c r="H3822" i="16"/>
  <c r="H3820" i="16"/>
  <c r="H3818" i="16"/>
  <c r="H3816" i="16"/>
  <c r="H3814" i="16"/>
  <c r="H3812" i="16"/>
  <c r="H3810" i="16"/>
  <c r="H3808" i="16"/>
  <c r="H3806" i="16"/>
  <c r="H3804" i="16"/>
  <c r="H3802" i="16"/>
  <c r="H3800" i="16"/>
  <c r="H3798" i="16"/>
  <c r="H3796" i="16"/>
  <c r="H3794" i="16"/>
  <c r="H3792" i="16"/>
  <c r="H3790" i="16"/>
  <c r="H3788" i="16"/>
  <c r="H3786" i="16"/>
  <c r="H3784" i="16"/>
  <c r="H3782" i="16"/>
  <c r="H3780" i="16"/>
  <c r="H3778" i="16"/>
  <c r="H3776" i="16"/>
  <c r="H3774" i="16"/>
  <c r="H3772" i="16"/>
  <c r="H3770" i="16"/>
  <c r="H3768" i="16"/>
  <c r="H3766" i="16"/>
  <c r="H3764" i="16"/>
  <c r="H3762" i="16"/>
  <c r="H3760" i="16"/>
  <c r="H3758" i="16"/>
  <c r="H3756" i="16"/>
  <c r="H3754" i="16"/>
  <c r="H3752" i="16"/>
  <c r="H3750" i="16"/>
  <c r="H3748" i="16"/>
  <c r="H3746" i="16"/>
  <c r="H3744" i="16"/>
  <c r="H3742" i="16"/>
  <c r="H3740" i="16"/>
  <c r="H3738" i="16"/>
  <c r="H3736" i="16"/>
  <c r="H3734" i="16"/>
  <c r="H3732" i="16"/>
  <c r="H3730" i="16"/>
  <c r="H3728" i="16"/>
  <c r="H3726" i="16"/>
  <c r="H3724" i="16"/>
  <c r="H3722" i="16"/>
  <c r="H3720" i="16"/>
  <c r="H3718" i="16"/>
  <c r="H3716" i="16"/>
  <c r="H3714" i="16"/>
  <c r="H3712" i="16"/>
  <c r="H3710" i="16"/>
  <c r="H3708" i="16"/>
  <c r="H3706" i="16"/>
  <c r="H3704" i="16"/>
  <c r="H3702" i="16"/>
  <c r="H3700" i="16"/>
  <c r="H3698" i="16"/>
  <c r="H3696" i="16"/>
  <c r="H3694" i="16"/>
  <c r="H3692" i="16"/>
  <c r="H3690" i="16"/>
  <c r="H3688" i="16"/>
  <c r="H3686" i="16"/>
  <c r="H3684" i="16"/>
  <c r="H3682" i="16"/>
  <c r="H3680" i="16"/>
  <c r="H3678" i="16"/>
  <c r="H3676" i="16"/>
  <c r="H3674" i="16"/>
  <c r="H3672" i="16"/>
  <c r="H3670" i="16"/>
  <c r="H3668" i="16"/>
  <c r="H3666" i="16"/>
  <c r="H3664" i="16"/>
  <c r="M4240" i="16"/>
  <c r="H4142" i="16"/>
  <c r="H4120" i="16"/>
  <c r="M4078" i="16"/>
  <c r="M4066" i="16"/>
  <c r="H4057" i="16"/>
  <c r="H4034" i="16"/>
  <c r="H4018" i="16"/>
  <c r="H4002" i="16"/>
  <c r="H3986" i="16"/>
  <c r="H3970" i="16"/>
  <c r="H3954" i="16"/>
  <c r="H3924" i="16"/>
  <c r="M4334" i="16"/>
  <c r="H4233" i="16"/>
  <c r="M4170" i="16"/>
  <c r="H4118" i="16"/>
  <c r="H4096" i="16"/>
  <c r="H4078" i="16"/>
  <c r="M4054" i="16"/>
  <c r="H4045" i="16"/>
  <c r="H4028" i="16"/>
  <c r="H4012" i="16"/>
  <c r="H3996" i="16"/>
  <c r="H3980" i="16"/>
  <c r="H3964" i="16"/>
  <c r="H3948" i="16"/>
  <c r="M3942" i="16"/>
  <c r="M3938" i="16"/>
  <c r="M3934" i="16"/>
  <c r="M3930" i="16"/>
  <c r="M3926" i="16"/>
  <c r="M3923" i="16"/>
  <c r="M3921" i="16"/>
  <c r="M3919" i="16"/>
  <c r="M3917" i="16"/>
  <c r="M3915" i="16"/>
  <c r="M3913" i="16"/>
  <c r="M3911" i="16"/>
  <c r="M3909" i="16"/>
  <c r="M3907" i="16"/>
  <c r="M3905" i="16"/>
  <c r="M3903" i="16"/>
  <c r="M3901" i="16"/>
  <c r="M3899" i="16"/>
  <c r="M3897" i="16"/>
  <c r="M3895" i="16"/>
  <c r="M3893" i="16"/>
  <c r="M3891" i="16"/>
  <c r="M3889" i="16"/>
  <c r="M3887" i="16"/>
  <c r="M3885" i="16"/>
  <c r="M3883" i="16"/>
  <c r="M3881" i="16"/>
  <c r="M3879" i="16"/>
  <c r="M3877" i="16"/>
  <c r="M3875" i="16"/>
  <c r="M3873" i="16"/>
  <c r="M3871" i="16"/>
  <c r="M3869" i="16"/>
  <c r="M3867" i="16"/>
  <c r="M3865" i="16"/>
  <c r="M3863" i="16"/>
  <c r="M3861" i="16"/>
  <c r="M3859" i="16"/>
  <c r="M3857" i="16"/>
  <c r="M3855" i="16"/>
  <c r="M3853" i="16"/>
  <c r="M3851" i="16"/>
  <c r="M3849" i="16"/>
  <c r="M3847" i="16"/>
  <c r="M3845" i="16"/>
  <c r="M3843" i="16"/>
  <c r="M3841" i="16"/>
  <c r="M3839" i="16"/>
  <c r="M3837" i="16"/>
  <c r="M3835" i="16"/>
  <c r="M3833" i="16"/>
  <c r="M3831" i="16"/>
  <c r="M3829" i="16"/>
  <c r="M3827" i="16"/>
  <c r="M3825" i="16"/>
  <c r="M3823" i="16"/>
  <c r="M3821" i="16"/>
  <c r="M3819" i="16"/>
  <c r="M3817" i="16"/>
  <c r="M3815" i="16"/>
  <c r="M3813" i="16"/>
  <c r="M3811" i="16"/>
  <c r="M3809" i="16"/>
  <c r="M3807" i="16"/>
  <c r="M3805" i="16"/>
  <c r="M3803" i="16"/>
  <c r="M3801" i="16"/>
  <c r="M3799" i="16"/>
  <c r="M3797" i="16"/>
  <c r="M3795" i="16"/>
  <c r="M3793" i="16"/>
  <c r="M3791" i="16"/>
  <c r="M3789" i="16"/>
  <c r="M3787" i="16"/>
  <c r="M3785" i="16"/>
  <c r="M3783" i="16"/>
  <c r="M3781" i="16"/>
  <c r="M3779" i="16"/>
  <c r="M3777" i="16"/>
  <c r="M3775" i="16"/>
  <c r="M3773" i="16"/>
  <c r="M3771" i="16"/>
  <c r="M3769" i="16"/>
  <c r="M3767" i="16"/>
  <c r="M3765" i="16"/>
  <c r="M3763" i="16"/>
  <c r="M3761" i="16"/>
  <c r="M3759" i="16"/>
  <c r="M3757" i="16"/>
  <c r="M3755" i="16"/>
  <c r="M3753" i="16"/>
  <c r="M3751" i="16"/>
  <c r="M3749" i="16"/>
  <c r="M3747" i="16"/>
  <c r="M3745" i="16"/>
  <c r="M3743" i="16"/>
  <c r="M3741" i="16"/>
  <c r="M3739" i="16"/>
  <c r="M3737" i="16"/>
  <c r="M3735" i="16"/>
  <c r="M3733" i="16"/>
  <c r="M3731" i="16"/>
  <c r="M3729" i="16"/>
  <c r="M3727" i="16"/>
  <c r="M3725" i="16"/>
  <c r="M3723" i="16"/>
  <c r="M3721" i="16"/>
  <c r="M3719" i="16"/>
  <c r="M3717" i="16"/>
  <c r="M3715" i="16"/>
  <c r="M3713" i="16"/>
  <c r="M3711" i="16"/>
  <c r="M3709" i="16"/>
  <c r="M3707" i="16"/>
  <c r="M3705" i="16"/>
  <c r="M3703" i="16"/>
  <c r="M3701" i="16"/>
  <c r="M3699" i="16"/>
  <c r="M3697" i="16"/>
  <c r="M3695" i="16"/>
  <c r="M3693" i="16"/>
  <c r="M3691" i="16"/>
  <c r="M3689" i="16"/>
  <c r="M3687" i="16"/>
  <c r="M3685" i="16"/>
  <c r="M3683" i="16"/>
  <c r="M3681" i="16"/>
  <c r="M3679" i="16"/>
  <c r="M3677" i="16"/>
  <c r="M3675" i="16"/>
  <c r="M3673" i="16"/>
  <c r="M3671" i="16"/>
  <c r="M3669" i="16"/>
  <c r="M3667" i="16"/>
  <c r="M3665" i="16"/>
  <c r="M3663" i="16"/>
  <c r="M3661" i="16"/>
  <c r="M3659" i="16"/>
  <c r="M3657" i="16"/>
  <c r="M3655" i="16"/>
  <c r="M3653" i="16"/>
  <c r="M4232" i="16"/>
  <c r="M4166" i="16"/>
  <c r="H4136" i="16"/>
  <c r="H4094" i="16"/>
  <c r="M4074" i="16"/>
  <c r="H4065" i="16"/>
  <c r="H4043" i="16"/>
  <c r="H4038" i="16"/>
  <c r="H4022" i="16"/>
  <c r="H4006" i="16"/>
  <c r="H3990" i="16"/>
  <c r="H3974" i="16"/>
  <c r="H3958" i="16"/>
  <c r="M4292" i="16"/>
  <c r="H4110" i="16"/>
  <c r="H4088" i="16"/>
  <c r="H4073" i="16"/>
  <c r="M4050" i="16"/>
  <c r="H4042" i="16"/>
  <c r="H4026" i="16"/>
  <c r="H4010" i="16"/>
  <c r="H3994" i="16"/>
  <c r="H3978" i="16"/>
  <c r="H3962" i="16"/>
  <c r="H3946" i="16"/>
  <c r="H3925" i="16"/>
  <c r="M4294" i="16"/>
  <c r="H4153" i="16"/>
  <c r="H4086" i="16"/>
  <c r="H4053" i="16"/>
  <c r="H4020" i="16"/>
  <c r="H3950" i="16"/>
  <c r="M3936" i="16"/>
  <c r="H3926" i="16"/>
  <c r="M3914" i="16"/>
  <c r="H3909" i="16"/>
  <c r="M3898" i="16"/>
  <c r="H3893" i="16"/>
  <c r="M3882" i="16"/>
  <c r="H3877" i="16"/>
  <c r="M3866" i="16"/>
  <c r="H3861" i="16"/>
  <c r="M3850" i="16"/>
  <c r="H3845" i="16"/>
  <c r="M3834" i="16"/>
  <c r="H3829" i="16"/>
  <c r="M3818" i="16"/>
  <c r="H3813" i="16"/>
  <c r="M3802" i="16"/>
  <c r="H3797" i="16"/>
  <c r="M3786" i="16"/>
  <c r="H3781" i="16"/>
  <c r="M3770" i="16"/>
  <c r="H3765" i="16"/>
  <c r="M3754" i="16"/>
  <c r="H3749" i="16"/>
  <c r="M3738" i="16"/>
  <c r="H3733" i="16"/>
  <c r="M3722" i="16"/>
  <c r="H3717" i="16"/>
  <c r="M3706" i="16"/>
  <c r="H3701" i="16"/>
  <c r="M3690" i="16"/>
  <c r="H3685" i="16"/>
  <c r="M3674" i="16"/>
  <c r="H3669" i="16"/>
  <c r="H3660" i="16"/>
  <c r="H3656" i="16"/>
  <c r="H3652" i="16"/>
  <c r="H4134" i="16"/>
  <c r="H4032" i="16"/>
  <c r="H4004" i="16"/>
  <c r="H3919" i="16"/>
  <c r="M3908" i="16"/>
  <c r="H3903" i="16"/>
  <c r="M3892" i="16"/>
  <c r="H3887" i="16"/>
  <c r="M3876" i="16"/>
  <c r="H3871" i="16"/>
  <c r="M3860" i="16"/>
  <c r="H3855" i="16"/>
  <c r="M3844" i="16"/>
  <c r="H3839" i="16"/>
  <c r="M3828" i="16"/>
  <c r="H3823" i="16"/>
  <c r="M3812" i="16"/>
  <c r="H3807" i="16"/>
  <c r="M3796" i="16"/>
  <c r="H3791" i="16"/>
  <c r="M3780" i="16"/>
  <c r="H3775" i="16"/>
  <c r="M3764" i="16"/>
  <c r="H3759" i="16"/>
  <c r="M3748" i="16"/>
  <c r="H3743" i="16"/>
  <c r="M3732" i="16"/>
  <c r="H3727" i="16"/>
  <c r="M3716" i="16"/>
  <c r="H3711" i="16"/>
  <c r="M3700" i="16"/>
  <c r="H3695" i="16"/>
  <c r="M3684" i="16"/>
  <c r="H3679" i="16"/>
  <c r="M3668" i="16"/>
  <c r="H3663" i="16"/>
  <c r="H3659" i="16"/>
  <c r="H3655" i="16"/>
  <c r="M3651" i="16"/>
  <c r="H3649" i="16"/>
  <c r="H3647" i="16"/>
  <c r="H3645" i="16"/>
  <c r="H3643" i="16"/>
  <c r="H3641" i="16"/>
  <c r="H3639" i="16"/>
  <c r="H3637" i="16"/>
  <c r="H3635" i="16"/>
  <c r="H3633" i="16"/>
  <c r="H3631" i="16"/>
  <c r="H3629" i="16"/>
  <c r="H3627" i="16"/>
  <c r="H3625" i="16"/>
  <c r="H3623" i="16"/>
  <c r="H3621" i="16"/>
  <c r="H3619" i="16"/>
  <c r="H3617" i="16"/>
  <c r="H3615" i="16"/>
  <c r="H3613" i="16"/>
  <c r="H3611" i="16"/>
  <c r="H3609" i="16"/>
  <c r="H3607" i="16"/>
  <c r="H3605" i="16"/>
  <c r="H3603" i="16"/>
  <c r="H3601" i="16"/>
  <c r="H3599" i="16"/>
  <c r="H3597" i="16"/>
  <c r="H3595" i="16"/>
  <c r="H3593" i="16"/>
  <c r="H3591" i="16"/>
  <c r="H3589" i="16"/>
  <c r="H3587" i="16"/>
  <c r="H3585" i="16"/>
  <c r="H3583" i="16"/>
  <c r="H3581" i="16"/>
  <c r="H3579" i="16"/>
  <c r="H3577" i="16"/>
  <c r="H3575" i="16"/>
  <c r="H3573" i="16"/>
  <c r="H3571" i="16"/>
  <c r="H3569" i="16"/>
  <c r="H3567" i="16"/>
  <c r="H3565" i="16"/>
  <c r="H3563" i="16"/>
  <c r="H3561" i="16"/>
  <c r="H3559" i="16"/>
  <c r="H3557" i="16"/>
  <c r="H3555" i="16"/>
  <c r="H3553" i="16"/>
  <c r="H3551" i="16"/>
  <c r="H3549" i="16"/>
  <c r="H3547" i="16"/>
  <c r="H3545" i="16"/>
  <c r="H3543" i="16"/>
  <c r="H3541" i="16"/>
  <c r="H3539" i="16"/>
  <c r="H3537" i="16"/>
  <c r="H3535" i="16"/>
  <c r="H3533" i="16"/>
  <c r="H3531" i="16"/>
  <c r="H3529" i="16"/>
  <c r="H3527" i="16"/>
  <c r="H3525" i="16"/>
  <c r="H3523" i="16"/>
  <c r="H3521" i="16"/>
  <c r="H3519" i="16"/>
  <c r="H3517" i="16"/>
  <c r="H3515" i="16"/>
  <c r="H3513" i="16"/>
  <c r="H3511" i="16"/>
  <c r="H3509" i="16"/>
  <c r="H3507" i="16"/>
  <c r="H3505" i="16"/>
  <c r="H3503" i="16"/>
  <c r="H3501" i="16"/>
  <c r="H3499" i="16"/>
  <c r="H3497" i="16"/>
  <c r="H3495" i="16"/>
  <c r="H3493" i="16"/>
  <c r="H3491" i="16"/>
  <c r="H3489" i="16"/>
  <c r="H3487" i="16"/>
  <c r="H3485" i="16"/>
  <c r="H3483" i="16"/>
  <c r="H3481" i="16"/>
  <c r="H3479" i="16"/>
  <c r="H3477" i="16"/>
  <c r="H3475" i="16"/>
  <c r="H3473" i="16"/>
  <c r="H3471" i="16"/>
  <c r="H3469" i="16"/>
  <c r="H3467" i="16"/>
  <c r="H3465" i="16"/>
  <c r="H3463" i="16"/>
  <c r="H3461" i="16"/>
  <c r="H3459" i="16"/>
  <c r="H3457" i="16"/>
  <c r="H3455" i="16"/>
  <c r="H3453" i="16"/>
  <c r="H3451" i="16"/>
  <c r="H3449" i="16"/>
  <c r="H3447" i="16"/>
  <c r="H3445" i="16"/>
  <c r="H3443" i="16"/>
  <c r="M4261" i="16"/>
  <c r="H4128" i="16"/>
  <c r="H4049" i="16"/>
  <c r="H4016" i="16"/>
  <c r="H3988" i="16"/>
  <c r="H3934" i="16"/>
  <c r="M3924" i="16"/>
  <c r="M3918" i="16"/>
  <c r="H3913" i="16"/>
  <c r="M3902" i="16"/>
  <c r="H3897" i="16"/>
  <c r="M3886" i="16"/>
  <c r="H3881" i="16"/>
  <c r="M3870" i="16"/>
  <c r="H3865" i="16"/>
  <c r="M3854" i="16"/>
  <c r="H3849" i="16"/>
  <c r="M3838" i="16"/>
  <c r="H3833" i="16"/>
  <c r="M3822" i="16"/>
  <c r="H3817" i="16"/>
  <c r="M3806" i="16"/>
  <c r="H3801" i="16"/>
  <c r="M3790" i="16"/>
  <c r="H3785" i="16"/>
  <c r="M3774" i="16"/>
  <c r="H3769" i="16"/>
  <c r="M3758" i="16"/>
  <c r="H3753" i="16"/>
  <c r="M3742" i="16"/>
  <c r="H3737" i="16"/>
  <c r="M3726" i="16"/>
  <c r="H3721" i="16"/>
  <c r="M3710" i="16"/>
  <c r="H3705" i="16"/>
  <c r="M3694" i="16"/>
  <c r="H3689" i="16"/>
  <c r="M3678" i="16"/>
  <c r="H3673" i="16"/>
  <c r="M3662" i="16"/>
  <c r="M3658" i="16"/>
  <c r="M3654" i="16"/>
  <c r="H3651" i="16"/>
  <c r="H4213" i="16"/>
  <c r="H4126" i="16"/>
  <c r="M4070" i="16"/>
  <c r="H4030" i="16"/>
  <c r="H4000" i="16"/>
  <c r="H3972" i="16"/>
  <c r="M3932" i="16"/>
  <c r="H3923" i="16"/>
  <c r="M3912" i="16"/>
  <c r="H3907" i="16"/>
  <c r="M3896" i="16"/>
  <c r="H3891" i="16"/>
  <c r="M3880" i="16"/>
  <c r="H3875" i="16"/>
  <c r="M3864" i="16"/>
  <c r="H3859" i="16"/>
  <c r="M3848" i="16"/>
  <c r="H3843" i="16"/>
  <c r="M3832" i="16"/>
  <c r="H3827" i="16"/>
  <c r="M3816" i="16"/>
  <c r="H3811" i="16"/>
  <c r="M3800" i="16"/>
  <c r="H3795" i="16"/>
  <c r="M3784" i="16"/>
  <c r="H3779" i="16"/>
  <c r="M3768" i="16"/>
  <c r="H3763" i="16"/>
  <c r="M3752" i="16"/>
  <c r="H3747" i="16"/>
  <c r="M3736" i="16"/>
  <c r="H3731" i="16"/>
  <c r="M3720" i="16"/>
  <c r="H3715" i="16"/>
  <c r="M3704" i="16"/>
  <c r="H3699" i="16"/>
  <c r="M3688" i="16"/>
  <c r="H3683" i="16"/>
  <c r="M3672" i="16"/>
  <c r="H3667" i="16"/>
  <c r="M3650" i="16"/>
  <c r="M3648" i="16"/>
  <c r="M3646" i="16"/>
  <c r="M3644" i="16"/>
  <c r="M3642" i="16"/>
  <c r="M3640" i="16"/>
  <c r="M3638" i="16"/>
  <c r="M3636" i="16"/>
  <c r="M3634" i="16"/>
  <c r="M3632" i="16"/>
  <c r="M3630" i="16"/>
  <c r="M3628" i="16"/>
  <c r="M3626" i="16"/>
  <c r="M3624" i="16"/>
  <c r="M3622" i="16"/>
  <c r="M3620" i="16"/>
  <c r="M3618" i="16"/>
  <c r="M3616" i="16"/>
  <c r="M3614" i="16"/>
  <c r="M3612" i="16"/>
  <c r="M3610" i="16"/>
  <c r="M3608" i="16"/>
  <c r="M3606" i="16"/>
  <c r="M3604" i="16"/>
  <c r="M3602" i="16"/>
  <c r="M3600" i="16"/>
  <c r="M3598" i="16"/>
  <c r="M3596" i="16"/>
  <c r="M3594" i="16"/>
  <c r="M3592" i="16"/>
  <c r="M3590" i="16"/>
  <c r="M3588" i="16"/>
  <c r="M3586" i="16"/>
  <c r="M3584" i="16"/>
  <c r="M3582" i="16"/>
  <c r="M3580" i="16"/>
  <c r="M3578" i="16"/>
  <c r="M3576" i="16"/>
  <c r="M3574" i="16"/>
  <c r="M3572" i="16"/>
  <c r="M3570" i="16"/>
  <c r="M3568" i="16"/>
  <c r="M3566" i="16"/>
  <c r="M3564" i="16"/>
  <c r="M3562" i="16"/>
  <c r="M3560" i="16"/>
  <c r="M3558" i="16"/>
  <c r="M3556" i="16"/>
  <c r="M3554" i="16"/>
  <c r="M3552" i="16"/>
  <c r="M3550" i="16"/>
  <c r="M3548" i="16"/>
  <c r="M3546" i="16"/>
  <c r="M3544" i="16"/>
  <c r="M3542" i="16"/>
  <c r="M3540" i="16"/>
  <c r="M3538" i="16"/>
  <c r="M3536" i="16"/>
  <c r="M3534" i="16"/>
  <c r="M3532" i="16"/>
  <c r="M3530" i="16"/>
  <c r="M3528" i="16"/>
  <c r="M3526" i="16"/>
  <c r="M3524" i="16"/>
  <c r="M3522" i="16"/>
  <c r="M3520" i="16"/>
  <c r="M3518" i="16"/>
  <c r="M3516" i="16"/>
  <c r="M3514" i="16"/>
  <c r="M3512" i="16"/>
  <c r="M3510" i="16"/>
  <c r="M3508" i="16"/>
  <c r="M3506" i="16"/>
  <c r="M3504" i="16"/>
  <c r="M3502" i="16"/>
  <c r="M3500" i="16"/>
  <c r="M3498" i="16"/>
  <c r="M3496" i="16"/>
  <c r="M3494" i="16"/>
  <c r="M3492" i="16"/>
  <c r="M3490" i="16"/>
  <c r="M3488" i="16"/>
  <c r="M3486" i="16"/>
  <c r="M3484" i="16"/>
  <c r="M3482" i="16"/>
  <c r="M3480" i="16"/>
  <c r="M3478" i="16"/>
  <c r="M3476" i="16"/>
  <c r="M3474" i="16"/>
  <c r="M3472" i="16"/>
  <c r="M3470" i="16"/>
  <c r="M3468" i="16"/>
  <c r="M3466" i="16"/>
  <c r="M3464" i="16"/>
  <c r="M3462" i="16"/>
  <c r="M3460" i="16"/>
  <c r="M3458" i="16"/>
  <c r="M3456" i="16"/>
  <c r="M3454" i="16"/>
  <c r="M3452" i="16"/>
  <c r="M3450" i="16"/>
  <c r="M3448" i="16"/>
  <c r="M3446" i="16"/>
  <c r="M3444" i="16"/>
  <c r="M3442" i="16"/>
  <c r="M4062" i="16"/>
  <c r="H3998" i="16"/>
  <c r="H3968" i="16"/>
  <c r="M3940" i="16"/>
  <c r="H3930" i="16"/>
  <c r="M3916" i="16"/>
  <c r="H3911" i="16"/>
  <c r="M3900" i="16"/>
  <c r="H3895" i="16"/>
  <c r="M3884" i="16"/>
  <c r="H3879" i="16"/>
  <c r="M3868" i="16"/>
  <c r="H3863" i="16"/>
  <c r="M3852" i="16"/>
  <c r="H3847" i="16"/>
  <c r="M3836" i="16"/>
  <c r="H3831" i="16"/>
  <c r="M3820" i="16"/>
  <c r="H3815" i="16"/>
  <c r="M3804" i="16"/>
  <c r="H3799" i="16"/>
  <c r="M3788" i="16"/>
  <c r="H3783" i="16"/>
  <c r="M3772" i="16"/>
  <c r="H3767" i="16"/>
  <c r="M3756" i="16"/>
  <c r="H3751" i="16"/>
  <c r="M3740" i="16"/>
  <c r="H3735" i="16"/>
  <c r="M3724" i="16"/>
  <c r="H3719" i="16"/>
  <c r="M3708" i="16"/>
  <c r="H3703" i="16"/>
  <c r="M3692" i="16"/>
  <c r="H3687" i="16"/>
  <c r="M3676" i="16"/>
  <c r="H3671" i="16"/>
  <c r="H3661" i="16"/>
  <c r="H3657" i="16"/>
  <c r="H3653" i="16"/>
  <c r="H3650" i="16"/>
  <c r="H3648" i="16"/>
  <c r="H3646" i="16"/>
  <c r="H3644" i="16"/>
  <c r="H3642" i="16"/>
  <c r="H3640" i="16"/>
  <c r="H3638" i="16"/>
  <c r="H3636" i="16"/>
  <c r="H3634" i="16"/>
  <c r="H3632" i="16"/>
  <c r="H3630" i="16"/>
  <c r="H3628" i="16"/>
  <c r="H3626" i="16"/>
  <c r="H3624" i="16"/>
  <c r="H3622" i="16"/>
  <c r="H3620" i="16"/>
  <c r="H3618" i="16"/>
  <c r="H3616" i="16"/>
  <c r="H3614" i="16"/>
  <c r="H3612" i="16"/>
  <c r="H3610" i="16"/>
  <c r="H3608" i="16"/>
  <c r="H3606" i="16"/>
  <c r="H3604" i="16"/>
  <c r="H3602" i="16"/>
  <c r="H3600" i="16"/>
  <c r="H3598" i="16"/>
  <c r="H3596" i="16"/>
  <c r="H3594" i="16"/>
  <c r="H3592" i="16"/>
  <c r="H3590" i="16"/>
  <c r="H3588" i="16"/>
  <c r="H3586" i="16"/>
  <c r="H3584" i="16"/>
  <c r="H3582" i="16"/>
  <c r="H3580" i="16"/>
  <c r="H3578" i="16"/>
  <c r="H3576" i="16"/>
  <c r="H3574" i="16"/>
  <c r="H3572" i="16"/>
  <c r="H3570" i="16"/>
  <c r="H3568" i="16"/>
  <c r="H3566" i="16"/>
  <c r="H3564" i="16"/>
  <c r="H3562" i="16"/>
  <c r="H3560" i="16"/>
  <c r="H3558" i="16"/>
  <c r="H3556" i="16"/>
  <c r="H3554" i="16"/>
  <c r="H3552" i="16"/>
  <c r="H3550" i="16"/>
  <c r="H3548" i="16"/>
  <c r="H3546" i="16"/>
  <c r="H3544" i="16"/>
  <c r="H3542" i="16"/>
  <c r="H3540" i="16"/>
  <c r="H3538" i="16"/>
  <c r="H3536" i="16"/>
  <c r="H3534" i="16"/>
  <c r="H3532" i="16"/>
  <c r="H3530" i="16"/>
  <c r="H3528" i="16"/>
  <c r="H3526" i="16"/>
  <c r="H3524" i="16"/>
  <c r="H3522" i="16"/>
  <c r="H3520" i="16"/>
  <c r="H3518" i="16"/>
  <c r="H3516" i="16"/>
  <c r="H3514" i="16"/>
  <c r="H3512" i="16"/>
  <c r="H3510" i="16"/>
  <c r="H3508" i="16"/>
  <c r="H3506" i="16"/>
  <c r="H3504" i="16"/>
  <c r="H3502" i="16"/>
  <c r="H3500" i="16"/>
  <c r="H3498" i="16"/>
  <c r="H3496" i="16"/>
  <c r="H3494" i="16"/>
  <c r="H3492" i="16"/>
  <c r="H3490" i="16"/>
  <c r="H3488" i="16"/>
  <c r="H3486" i="16"/>
  <c r="H3484" i="16"/>
  <c r="H3482" i="16"/>
  <c r="H3480" i="16"/>
  <c r="H3478" i="16"/>
  <c r="H3476" i="16"/>
  <c r="H3474" i="16"/>
  <c r="H3472" i="16"/>
  <c r="H3470" i="16"/>
  <c r="H3468" i="16"/>
  <c r="H3466" i="16"/>
  <c r="H3464" i="16"/>
  <c r="H3462" i="16"/>
  <c r="H3460" i="16"/>
  <c r="H3458" i="16"/>
  <c r="H3456" i="16"/>
  <c r="H3454" i="16"/>
  <c r="H3452" i="16"/>
  <c r="H3450" i="16"/>
  <c r="H3448" i="16"/>
  <c r="H4207" i="16"/>
  <c r="M4058" i="16"/>
  <c r="H3938" i="16"/>
  <c r="H3901" i="16"/>
  <c r="M3888" i="16"/>
  <c r="H3873" i="16"/>
  <c r="M3858" i="16"/>
  <c r="M3830" i="16"/>
  <c r="H3803" i="16"/>
  <c r="H3773" i="16"/>
  <c r="M3760" i="16"/>
  <c r="H3745" i="16"/>
  <c r="M3730" i="16"/>
  <c r="M3702" i="16"/>
  <c r="H3675" i="16"/>
  <c r="M3660" i="16"/>
  <c r="M3645" i="16"/>
  <c r="M3629" i="16"/>
  <c r="M3613" i="16"/>
  <c r="M3597" i="16"/>
  <c r="M3581" i="16"/>
  <c r="M3565" i="16"/>
  <c r="M3549" i="16"/>
  <c r="M3533" i="16"/>
  <c r="M3517" i="16"/>
  <c r="M3501" i="16"/>
  <c r="M3485" i="16"/>
  <c r="M3469" i="16"/>
  <c r="M3453" i="16"/>
  <c r="H3915" i="16"/>
  <c r="H3885" i="16"/>
  <c r="M3872" i="16"/>
  <c r="H3857" i="16"/>
  <c r="M3842" i="16"/>
  <c r="M3814" i="16"/>
  <c r="H3787" i="16"/>
  <c r="H3757" i="16"/>
  <c r="M3744" i="16"/>
  <c r="H3729" i="16"/>
  <c r="M3714" i="16"/>
  <c r="M3686" i="16"/>
  <c r="M3639" i="16"/>
  <c r="M3623" i="16"/>
  <c r="M3607" i="16"/>
  <c r="M3591" i="16"/>
  <c r="M3575" i="16"/>
  <c r="M3559" i="16"/>
  <c r="M3543" i="16"/>
  <c r="M3527" i="16"/>
  <c r="M3511" i="16"/>
  <c r="M3495" i="16"/>
  <c r="M3479" i="16"/>
  <c r="M3463" i="16"/>
  <c r="M3447" i="16"/>
  <c r="M3443" i="16"/>
  <c r="H3440" i="16"/>
  <c r="H3438" i="16"/>
  <c r="H3436" i="16"/>
  <c r="H3434" i="16"/>
  <c r="H3432" i="16"/>
  <c r="H3430" i="16"/>
  <c r="H3428" i="16"/>
  <c r="H3426" i="16"/>
  <c r="H3424" i="16"/>
  <c r="H3422" i="16"/>
  <c r="H3420" i="16"/>
  <c r="H3418" i="16"/>
  <c r="H3416" i="16"/>
  <c r="H3414" i="16"/>
  <c r="H3412" i="16"/>
  <c r="H3410" i="16"/>
  <c r="H3408" i="16"/>
  <c r="H3406" i="16"/>
  <c r="H3404" i="16"/>
  <c r="H3402" i="16"/>
  <c r="H3400" i="16"/>
  <c r="H3398" i="16"/>
  <c r="H3396" i="16"/>
  <c r="H3394" i="16"/>
  <c r="H3392" i="16"/>
  <c r="H3390" i="16"/>
  <c r="H3388" i="16"/>
  <c r="H3386" i="16"/>
  <c r="H3384" i="16"/>
  <c r="H3382" i="16"/>
  <c r="H3380" i="16"/>
  <c r="H3378" i="16"/>
  <c r="H3376" i="16"/>
  <c r="H3374" i="16"/>
  <c r="H3372" i="16"/>
  <c r="H3370" i="16"/>
  <c r="M4153" i="16"/>
  <c r="H3966" i="16"/>
  <c r="M3928" i="16"/>
  <c r="H3899" i="16"/>
  <c r="H3869" i="16"/>
  <c r="M3856" i="16"/>
  <c r="H3841" i="16"/>
  <c r="M3826" i="16"/>
  <c r="M3798" i="16"/>
  <c r="H3771" i="16"/>
  <c r="H3741" i="16"/>
  <c r="M3728" i="16"/>
  <c r="H3713" i="16"/>
  <c r="M3698" i="16"/>
  <c r="M3670" i="16"/>
  <c r="H3658" i="16"/>
  <c r="M3649" i="16"/>
  <c r="M3633" i="16"/>
  <c r="M3617" i="16"/>
  <c r="M3601" i="16"/>
  <c r="M3585" i="16"/>
  <c r="M3569" i="16"/>
  <c r="M3553" i="16"/>
  <c r="M3537" i="16"/>
  <c r="M3521" i="16"/>
  <c r="M3505" i="16"/>
  <c r="M3489" i="16"/>
  <c r="M3473" i="16"/>
  <c r="M3457" i="16"/>
  <c r="H4112" i="16"/>
  <c r="H4036" i="16"/>
  <c r="H3956" i="16"/>
  <c r="M3910" i="16"/>
  <c r="H3883" i="16"/>
  <c r="H3853" i="16"/>
  <c r="M3840" i="16"/>
  <c r="H3825" i="16"/>
  <c r="M3810" i="16"/>
  <c r="M3782" i="16"/>
  <c r="H3755" i="16"/>
  <c r="H3725" i="16"/>
  <c r="M3712" i="16"/>
  <c r="H3697" i="16"/>
  <c r="M3682" i="16"/>
  <c r="M3656" i="16"/>
  <c r="M3643" i="16"/>
  <c r="M3627" i="16"/>
  <c r="M3611" i="16"/>
  <c r="M3595" i="16"/>
  <c r="M3579" i="16"/>
  <c r="M3563" i="16"/>
  <c r="M3547" i="16"/>
  <c r="M3531" i="16"/>
  <c r="M3515" i="16"/>
  <c r="M3499" i="16"/>
  <c r="M3483" i="16"/>
  <c r="M3467" i="16"/>
  <c r="M3451" i="16"/>
  <c r="H3446" i="16"/>
  <c r="H3442" i="16"/>
  <c r="M3439" i="16"/>
  <c r="M3437" i="16"/>
  <c r="M3435" i="16"/>
  <c r="M3433" i="16"/>
  <c r="M3431" i="16"/>
  <c r="M3429" i="16"/>
  <c r="M3427" i="16"/>
  <c r="M3425" i="16"/>
  <c r="M3423" i="16"/>
  <c r="M3421" i="16"/>
  <c r="M3419" i="16"/>
  <c r="M3417" i="16"/>
  <c r="M3415" i="16"/>
  <c r="M3413" i="16"/>
  <c r="M3411" i="16"/>
  <c r="M3409" i="16"/>
  <c r="M3407" i="16"/>
  <c r="M3405" i="16"/>
  <c r="M3403" i="16"/>
  <c r="M3401" i="16"/>
  <c r="M3399" i="16"/>
  <c r="M3397" i="16"/>
  <c r="M3395" i="16"/>
  <c r="M3393" i="16"/>
  <c r="M3391" i="16"/>
  <c r="M3389" i="16"/>
  <c r="M3387" i="16"/>
  <c r="M3385" i="16"/>
  <c r="M3383" i="16"/>
  <c r="M3381" i="16"/>
  <c r="M3379" i="16"/>
  <c r="M3377" i="16"/>
  <c r="M3375" i="16"/>
  <c r="M3373" i="16"/>
  <c r="M3371" i="16"/>
  <c r="M3369" i="16"/>
  <c r="H4104" i="16"/>
  <c r="H3952" i="16"/>
  <c r="M3922" i="16"/>
  <c r="M3894" i="16"/>
  <c r="H3867" i="16"/>
  <c r="H3837" i="16"/>
  <c r="M3824" i="16"/>
  <c r="H3809" i="16"/>
  <c r="M3794" i="16"/>
  <c r="M3766" i="16"/>
  <c r="H3739" i="16"/>
  <c r="H3709" i="16"/>
  <c r="M3696" i="16"/>
  <c r="H3681" i="16"/>
  <c r="M3666" i="16"/>
  <c r="M3637" i="16"/>
  <c r="M3621" i="16"/>
  <c r="M3605" i="16"/>
  <c r="M3589" i="16"/>
  <c r="M3573" i="16"/>
  <c r="M3557" i="16"/>
  <c r="M3541" i="16"/>
  <c r="M3525" i="16"/>
  <c r="M3509" i="16"/>
  <c r="M3493" i="16"/>
  <c r="M3477" i="16"/>
  <c r="M3461" i="16"/>
  <c r="H3984" i="16"/>
  <c r="H3921" i="16"/>
  <c r="M3906" i="16"/>
  <c r="M3878" i="16"/>
  <c r="H3851" i="16"/>
  <c r="H3821" i="16"/>
  <c r="M3808" i="16"/>
  <c r="H3793" i="16"/>
  <c r="M3778" i="16"/>
  <c r="M3750" i="16"/>
  <c r="H3723" i="16"/>
  <c r="H3693" i="16"/>
  <c r="M3680" i="16"/>
  <c r="H3665" i="16"/>
  <c r="H3654" i="16"/>
  <c r="M3647" i="16"/>
  <c r="M3631" i="16"/>
  <c r="M3615" i="16"/>
  <c r="M3599" i="16"/>
  <c r="M3583" i="16"/>
  <c r="M3567" i="16"/>
  <c r="M3551" i="16"/>
  <c r="M3535" i="16"/>
  <c r="M3519" i="16"/>
  <c r="M3503" i="16"/>
  <c r="M3487" i="16"/>
  <c r="M3471" i="16"/>
  <c r="M3455" i="16"/>
  <c r="M3445" i="16"/>
  <c r="M3441" i="16"/>
  <c r="H3439" i="16"/>
  <c r="H3437" i="16"/>
  <c r="H3435" i="16"/>
  <c r="H3433" i="16"/>
  <c r="H3431" i="16"/>
  <c r="H3429" i="16"/>
  <c r="H3427" i="16"/>
  <c r="H3425" i="16"/>
  <c r="H3423" i="16"/>
  <c r="H3421" i="16"/>
  <c r="H3419" i="16"/>
  <c r="H3417" i="16"/>
  <c r="H3415" i="16"/>
  <c r="H3413" i="16"/>
  <c r="H3411" i="16"/>
  <c r="H3409" i="16"/>
  <c r="H3407" i="16"/>
  <c r="H3405" i="16"/>
  <c r="H3403" i="16"/>
  <c r="H3401" i="16"/>
  <c r="H3399" i="16"/>
  <c r="H3397" i="16"/>
  <c r="H3395" i="16"/>
  <c r="H3393" i="16"/>
  <c r="M3920" i="16"/>
  <c r="M3862" i="16"/>
  <c r="H3805" i="16"/>
  <c r="M3625" i="16"/>
  <c r="M3561" i="16"/>
  <c r="M3497" i="16"/>
  <c r="M3394" i="16"/>
  <c r="M3384" i="16"/>
  <c r="H3381" i="16"/>
  <c r="M3368" i="16"/>
  <c r="H4061" i="16"/>
  <c r="H3917" i="16"/>
  <c r="M3746" i="16"/>
  <c r="H3691" i="16"/>
  <c r="M3603" i="16"/>
  <c r="M3539" i="16"/>
  <c r="M3475" i="16"/>
  <c r="M3438" i="16"/>
  <c r="M3430" i="16"/>
  <c r="M3422" i="16"/>
  <c r="M3414" i="16"/>
  <c r="M3406" i="16"/>
  <c r="M3398" i="16"/>
  <c r="M3390" i="16"/>
  <c r="H3387" i="16"/>
  <c r="H3905" i="16"/>
  <c r="M3792" i="16"/>
  <c r="M3734" i="16"/>
  <c r="H3677" i="16"/>
  <c r="M3641" i="16"/>
  <c r="M3577" i="16"/>
  <c r="M3513" i="16"/>
  <c r="M3449" i="16"/>
  <c r="M3380" i="16"/>
  <c r="H3377" i="16"/>
  <c r="H4014" i="16"/>
  <c r="M3904" i="16"/>
  <c r="M3846" i="16"/>
  <c r="H3789" i="16"/>
  <c r="M3619" i="16"/>
  <c r="M3555" i="16"/>
  <c r="M3491" i="16"/>
  <c r="M3436" i="16"/>
  <c r="M3428" i="16"/>
  <c r="M3420" i="16"/>
  <c r="M3412" i="16"/>
  <c r="M3404" i="16"/>
  <c r="M3386" i="16"/>
  <c r="H3383" i="16"/>
  <c r="M3370" i="16"/>
  <c r="M3367" i="16"/>
  <c r="M3365" i="16"/>
  <c r="M3363" i="16"/>
  <c r="M3361" i="16"/>
  <c r="M3359" i="16"/>
  <c r="M3357" i="16"/>
  <c r="M3355" i="16"/>
  <c r="M3353" i="16"/>
  <c r="M3351" i="16"/>
  <c r="M3349" i="16"/>
  <c r="M3347" i="16"/>
  <c r="M3345" i="16"/>
  <c r="M3343" i="16"/>
  <c r="M3341" i="16"/>
  <c r="M3339" i="16"/>
  <c r="M3337" i="16"/>
  <c r="M3335" i="16"/>
  <c r="M3333" i="16"/>
  <c r="M3331" i="16"/>
  <c r="M3329" i="16"/>
  <c r="M3327" i="16"/>
  <c r="M3325" i="16"/>
  <c r="M3323" i="16"/>
  <c r="M3321" i="16"/>
  <c r="M3319" i="16"/>
  <c r="M3317" i="16"/>
  <c r="M3315" i="16"/>
  <c r="M3313" i="16"/>
  <c r="M3311" i="16"/>
  <c r="M3309" i="16"/>
  <c r="M3307" i="16"/>
  <c r="M3305" i="16"/>
  <c r="M3303" i="16"/>
  <c r="M3301" i="16"/>
  <c r="M3299" i="16"/>
  <c r="M3297" i="16"/>
  <c r="M3295" i="16"/>
  <c r="M3293" i="16"/>
  <c r="M3291" i="16"/>
  <c r="M3289" i="16"/>
  <c r="M3287" i="16"/>
  <c r="M3285" i="16"/>
  <c r="M3283" i="16"/>
  <c r="M3281" i="16"/>
  <c r="M3279" i="16"/>
  <c r="M3277" i="16"/>
  <c r="M3275" i="16"/>
  <c r="M3273" i="16"/>
  <c r="M3271" i="16"/>
  <c r="M3269" i="16"/>
  <c r="M3267" i="16"/>
  <c r="M3265" i="16"/>
  <c r="M3263" i="16"/>
  <c r="M3261" i="16"/>
  <c r="M3259" i="16"/>
  <c r="M3257" i="16"/>
  <c r="M3255" i="16"/>
  <c r="M3253" i="16"/>
  <c r="M3251" i="16"/>
  <c r="M3249" i="16"/>
  <c r="M3247" i="16"/>
  <c r="M3245" i="16"/>
  <c r="M3243" i="16"/>
  <c r="M3241" i="16"/>
  <c r="M3239" i="16"/>
  <c r="M3237" i="16"/>
  <c r="M3235" i="16"/>
  <c r="M3233" i="16"/>
  <c r="M3231" i="16"/>
  <c r="M3229" i="16"/>
  <c r="M3227" i="16"/>
  <c r="M3225" i="16"/>
  <c r="M3223" i="16"/>
  <c r="M3221" i="16"/>
  <c r="M3219" i="16"/>
  <c r="M3217" i="16"/>
  <c r="M3215" i="16"/>
  <c r="M3213" i="16"/>
  <c r="M3211" i="16"/>
  <c r="M3209" i="16"/>
  <c r="M3207" i="16"/>
  <c r="M3205" i="16"/>
  <c r="M3203" i="16"/>
  <c r="M3201" i="16"/>
  <c r="M3199" i="16"/>
  <c r="M3197" i="16"/>
  <c r="M3195" i="16"/>
  <c r="M3193" i="16"/>
  <c r="M3191" i="16"/>
  <c r="M3189" i="16"/>
  <c r="M3187" i="16"/>
  <c r="M3185" i="16"/>
  <c r="M3183" i="16"/>
  <c r="M3181" i="16"/>
  <c r="M3179" i="16"/>
  <c r="M3177" i="16"/>
  <c r="M3175" i="16"/>
  <c r="M3173" i="16"/>
  <c r="M3171" i="16"/>
  <c r="M3169" i="16"/>
  <c r="M3167" i="16"/>
  <c r="M3165" i="16"/>
  <c r="M3163" i="16"/>
  <c r="M3161" i="16"/>
  <c r="M3159" i="16"/>
  <c r="M3157" i="16"/>
  <c r="M3155" i="16"/>
  <c r="M3153" i="16"/>
  <c r="M3151" i="16"/>
  <c r="M3149" i="16"/>
  <c r="M3147" i="16"/>
  <c r="M3145" i="16"/>
  <c r="M3143" i="16"/>
  <c r="M3141" i="16"/>
  <c r="M3139" i="16"/>
  <c r="M3137" i="16"/>
  <c r="M3135" i="16"/>
  <c r="M3133" i="16"/>
  <c r="M3131" i="16"/>
  <c r="M3129" i="16"/>
  <c r="M3127" i="16"/>
  <c r="M3125" i="16"/>
  <c r="M3123" i="16"/>
  <c r="M3121" i="16"/>
  <c r="M3119" i="16"/>
  <c r="M3117" i="16"/>
  <c r="M3115" i="16"/>
  <c r="M3113" i="16"/>
  <c r="M3111" i="16"/>
  <c r="M3109" i="16"/>
  <c r="M3107" i="16"/>
  <c r="M3105" i="16"/>
  <c r="M3103" i="16"/>
  <c r="M3101" i="16"/>
  <c r="M3099" i="16"/>
  <c r="M3097" i="16"/>
  <c r="M3095" i="16"/>
  <c r="M3093" i="16"/>
  <c r="M3091" i="16"/>
  <c r="M3089" i="16"/>
  <c r="H3982" i="16"/>
  <c r="M3890" i="16"/>
  <c r="H3835" i="16"/>
  <c r="H3777" i="16"/>
  <c r="M3664" i="16"/>
  <c r="M3593" i="16"/>
  <c r="M3529" i="16"/>
  <c r="M3465" i="16"/>
  <c r="M3396" i="16"/>
  <c r="M3392" i="16"/>
  <c r="H3389" i="16"/>
  <c r="H3889" i="16"/>
  <c r="M3776" i="16"/>
  <c r="M3718" i="16"/>
  <c r="H3662" i="16"/>
  <c r="M3635" i="16"/>
  <c r="M3571" i="16"/>
  <c r="M3507" i="16"/>
  <c r="H3444" i="16"/>
  <c r="M3434" i="16"/>
  <c r="M3426" i="16"/>
  <c r="M3418" i="16"/>
  <c r="M3410" i="16"/>
  <c r="M3402" i="16"/>
  <c r="M3382" i="16"/>
  <c r="H3379" i="16"/>
  <c r="H3367" i="16"/>
  <c r="H3365" i="16"/>
  <c r="H3363" i="16"/>
  <c r="H3361" i="16"/>
  <c r="H3359" i="16"/>
  <c r="H3357" i="16"/>
  <c r="H3355" i="16"/>
  <c r="H3353" i="16"/>
  <c r="H3351" i="16"/>
  <c r="H3349" i="16"/>
  <c r="H3347" i="16"/>
  <c r="H3345" i="16"/>
  <c r="H3343" i="16"/>
  <c r="H3341" i="16"/>
  <c r="H3339" i="16"/>
  <c r="H3337" i="16"/>
  <c r="H3335" i="16"/>
  <c r="H3333" i="16"/>
  <c r="H3331" i="16"/>
  <c r="H3329" i="16"/>
  <c r="H3327" i="16"/>
  <c r="H3325" i="16"/>
  <c r="H3323" i="16"/>
  <c r="H3321" i="16"/>
  <c r="H3319" i="16"/>
  <c r="H3317" i="16"/>
  <c r="H3315" i="16"/>
  <c r="H3313" i="16"/>
  <c r="H3311" i="16"/>
  <c r="H3309" i="16"/>
  <c r="H3307" i="16"/>
  <c r="H3305" i="16"/>
  <c r="H3303" i="16"/>
  <c r="H3301" i="16"/>
  <c r="H3299" i="16"/>
  <c r="H3297" i="16"/>
  <c r="H3295" i="16"/>
  <c r="H3293" i="16"/>
  <c r="H3291" i="16"/>
  <c r="H3289" i="16"/>
  <c r="H3287" i="16"/>
  <c r="H3285" i="16"/>
  <c r="H3283" i="16"/>
  <c r="H3281" i="16"/>
  <c r="H3279" i="16"/>
  <c r="H3277" i="16"/>
  <c r="H3275" i="16"/>
  <c r="H3273" i="16"/>
  <c r="H3271" i="16"/>
  <c r="H3269" i="16"/>
  <c r="H3267" i="16"/>
  <c r="H3265" i="16"/>
  <c r="H3263" i="16"/>
  <c r="H3261" i="16"/>
  <c r="H3259" i="16"/>
  <c r="H3257" i="16"/>
  <c r="H3255" i="16"/>
  <c r="H3253" i="16"/>
  <c r="H3251" i="16"/>
  <c r="H3249" i="16"/>
  <c r="H3247" i="16"/>
  <c r="H3245" i="16"/>
  <c r="H3243" i="16"/>
  <c r="H3241" i="16"/>
  <c r="H3239" i="16"/>
  <c r="H3237" i="16"/>
  <c r="H3235" i="16"/>
  <c r="H3233" i="16"/>
  <c r="H3231" i="16"/>
  <c r="H3229" i="16"/>
  <c r="H3227" i="16"/>
  <c r="H3225" i="16"/>
  <c r="H3223" i="16"/>
  <c r="H3221" i="16"/>
  <c r="H3219" i="16"/>
  <c r="H3217" i="16"/>
  <c r="H3215" i="16"/>
  <c r="H3213" i="16"/>
  <c r="H3211" i="16"/>
  <c r="H3209" i="16"/>
  <c r="H3207" i="16"/>
  <c r="H3205" i="16"/>
  <c r="H3203" i="16"/>
  <c r="H3201" i="16"/>
  <c r="H3199" i="16"/>
  <c r="H3197" i="16"/>
  <c r="H3195" i="16"/>
  <c r="H3193" i="16"/>
  <c r="H3191" i="16"/>
  <c r="H3189" i="16"/>
  <c r="H3187" i="16"/>
  <c r="H3185" i="16"/>
  <c r="H3183" i="16"/>
  <c r="H3181" i="16"/>
  <c r="H3179" i="16"/>
  <c r="H3177" i="16"/>
  <c r="H3175" i="16"/>
  <c r="H3173" i="16"/>
  <c r="H3171" i="16"/>
  <c r="H3169" i="16"/>
  <c r="H3167" i="16"/>
  <c r="H3165" i="16"/>
  <c r="H3163" i="16"/>
  <c r="H3161" i="16"/>
  <c r="H3159" i="16"/>
  <c r="H3157" i="16"/>
  <c r="H3155" i="16"/>
  <c r="H3153" i="16"/>
  <c r="H3151" i="16"/>
  <c r="H3149" i="16"/>
  <c r="H3147" i="16"/>
  <c r="H3145" i="16"/>
  <c r="H3143" i="16"/>
  <c r="H3141" i="16"/>
  <c r="H3139" i="16"/>
  <c r="H3137" i="16"/>
  <c r="H3135" i="16"/>
  <c r="H3133" i="16"/>
  <c r="H3131" i="16"/>
  <c r="H3129" i="16"/>
  <c r="H3127" i="16"/>
  <c r="H3125" i="16"/>
  <c r="H3123" i="16"/>
  <c r="H3121" i="16"/>
  <c r="H3119" i="16"/>
  <c r="H3117" i="16"/>
  <c r="H3115" i="16"/>
  <c r="H3113" i="16"/>
  <c r="H3111" i="16"/>
  <c r="H3109" i="16"/>
  <c r="H3107" i="16"/>
  <c r="H3105" i="16"/>
  <c r="H3103" i="16"/>
  <c r="H3101" i="16"/>
  <c r="H3099" i="16"/>
  <c r="H3942" i="16"/>
  <c r="H3707" i="16"/>
  <c r="H3385" i="16"/>
  <c r="M3378" i="16"/>
  <c r="M3366" i="16"/>
  <c r="M3362" i="16"/>
  <c r="M3358" i="16"/>
  <c r="M3354" i="16"/>
  <c r="M3350" i="16"/>
  <c r="M3346" i="16"/>
  <c r="M3342" i="16"/>
  <c r="M3338" i="16"/>
  <c r="M3334" i="16"/>
  <c r="M3330" i="16"/>
  <c r="M3326" i="16"/>
  <c r="M3322" i="16"/>
  <c r="M3318" i="16"/>
  <c r="M3314" i="16"/>
  <c r="M3310" i="16"/>
  <c r="M3306" i="16"/>
  <c r="M3302" i="16"/>
  <c r="M3298" i="16"/>
  <c r="M3294" i="16"/>
  <c r="M3290" i="16"/>
  <c r="M3286" i="16"/>
  <c r="M3282" i="16"/>
  <c r="M3278" i="16"/>
  <c r="M3274" i="16"/>
  <c r="M3270" i="16"/>
  <c r="M3266" i="16"/>
  <c r="M3262" i="16"/>
  <c r="M3258" i="16"/>
  <c r="M3254" i="16"/>
  <c r="M3250" i="16"/>
  <c r="M3246" i="16"/>
  <c r="M3242" i="16"/>
  <c r="M3238" i="16"/>
  <c r="M3234" i="16"/>
  <c r="M3230" i="16"/>
  <c r="M3226" i="16"/>
  <c r="M3222" i="16"/>
  <c r="M3218" i="16"/>
  <c r="M3214" i="16"/>
  <c r="M3210" i="16"/>
  <c r="M3206" i="16"/>
  <c r="M3202" i="16"/>
  <c r="M3198" i="16"/>
  <c r="M3194" i="16"/>
  <c r="M3190" i="16"/>
  <c r="M3186" i="16"/>
  <c r="M3182" i="16"/>
  <c r="M3178" i="16"/>
  <c r="M3174" i="16"/>
  <c r="M3170" i="16"/>
  <c r="M3166" i="16"/>
  <c r="M3162" i="16"/>
  <c r="M3158" i="16"/>
  <c r="M3154" i="16"/>
  <c r="M3150" i="16"/>
  <c r="M3146" i="16"/>
  <c r="M3142" i="16"/>
  <c r="M3138" i="16"/>
  <c r="M3134" i="16"/>
  <c r="M3130" i="16"/>
  <c r="M3126" i="16"/>
  <c r="M3122" i="16"/>
  <c r="M3118" i="16"/>
  <c r="M3114" i="16"/>
  <c r="M3110" i="16"/>
  <c r="M3106" i="16"/>
  <c r="M3102" i="16"/>
  <c r="M3098" i="16"/>
  <c r="H3095" i="16"/>
  <c r="H3092" i="16"/>
  <c r="M3086" i="16"/>
  <c r="M3084" i="16"/>
  <c r="M3082" i="16"/>
  <c r="M3080" i="16"/>
  <c r="M3078" i="16"/>
  <c r="M3076" i="16"/>
  <c r="M3074" i="16"/>
  <c r="M3072" i="16"/>
  <c r="M3070" i="16"/>
  <c r="M3068" i="16"/>
  <c r="M3066" i="16"/>
  <c r="M3064" i="16"/>
  <c r="M3062" i="16"/>
  <c r="M3060" i="16"/>
  <c r="M3058" i="16"/>
  <c r="M3056" i="16"/>
  <c r="M3054" i="16"/>
  <c r="M3052" i="16"/>
  <c r="M3050" i="16"/>
  <c r="M3048" i="16"/>
  <c r="M3046" i="16"/>
  <c r="M3044" i="16"/>
  <c r="M3042" i="16"/>
  <c r="M3040" i="16"/>
  <c r="M3038" i="16"/>
  <c r="M3036" i="16"/>
  <c r="M3034" i="16"/>
  <c r="M3032" i="16"/>
  <c r="M3030" i="16"/>
  <c r="M3028" i="16"/>
  <c r="M3026" i="16"/>
  <c r="M3024" i="16"/>
  <c r="M3022" i="16"/>
  <c r="M3020" i="16"/>
  <c r="M3018" i="16"/>
  <c r="M3016" i="16"/>
  <c r="M3014" i="16"/>
  <c r="M3012" i="16"/>
  <c r="M3010" i="16"/>
  <c r="M3008" i="16"/>
  <c r="M3006" i="16"/>
  <c r="M3004" i="16"/>
  <c r="M3002" i="16"/>
  <c r="M3000" i="16"/>
  <c r="M2998" i="16"/>
  <c r="M2996" i="16"/>
  <c r="M2994" i="16"/>
  <c r="M2992" i="16"/>
  <c r="M2990" i="16"/>
  <c r="M2988" i="16"/>
  <c r="M2986" i="16"/>
  <c r="M2984" i="16"/>
  <c r="M2982" i="16"/>
  <c r="M2980" i="16"/>
  <c r="M2978" i="16"/>
  <c r="M2976" i="16"/>
  <c r="M2974" i="16"/>
  <c r="M2972" i="16"/>
  <c r="M2970" i="16"/>
  <c r="M2968" i="16"/>
  <c r="M2966" i="16"/>
  <c r="M2964" i="16"/>
  <c r="M2962" i="16"/>
  <c r="M2960" i="16"/>
  <c r="M2958" i="16"/>
  <c r="M2956" i="16"/>
  <c r="M2954" i="16"/>
  <c r="M2952" i="16"/>
  <c r="M2950" i="16"/>
  <c r="M2948" i="16"/>
  <c r="M2946" i="16"/>
  <c r="M2944" i="16"/>
  <c r="M2942" i="16"/>
  <c r="M2940" i="16"/>
  <c r="M2938" i="16"/>
  <c r="M2936" i="16"/>
  <c r="M2934" i="16"/>
  <c r="M2932" i="16"/>
  <c r="M2930" i="16"/>
  <c r="M2928" i="16"/>
  <c r="M2926" i="16"/>
  <c r="M2924" i="16"/>
  <c r="M2922" i="16"/>
  <c r="M2920" i="16"/>
  <c r="M2918" i="16"/>
  <c r="M2916" i="16"/>
  <c r="M2914" i="16"/>
  <c r="M2912" i="16"/>
  <c r="M2910" i="16"/>
  <c r="M2908" i="16"/>
  <c r="M2906" i="16"/>
  <c r="M2904" i="16"/>
  <c r="M3587" i="16"/>
  <c r="M3432" i="16"/>
  <c r="M3400" i="16"/>
  <c r="H3371" i="16"/>
  <c r="H3366" i="16"/>
  <c r="H3362" i="16"/>
  <c r="H3358" i="16"/>
  <c r="H3354" i="16"/>
  <c r="H3350" i="16"/>
  <c r="H3346" i="16"/>
  <c r="H3342" i="16"/>
  <c r="H3338" i="16"/>
  <c r="H3334" i="16"/>
  <c r="H3330" i="16"/>
  <c r="H3326" i="16"/>
  <c r="H3322" i="16"/>
  <c r="H3318" i="16"/>
  <c r="H3314" i="16"/>
  <c r="H3310" i="16"/>
  <c r="H3306" i="16"/>
  <c r="H3302" i="16"/>
  <c r="H3298" i="16"/>
  <c r="H3294" i="16"/>
  <c r="H3290" i="16"/>
  <c r="H3286" i="16"/>
  <c r="H3282" i="16"/>
  <c r="H3278" i="16"/>
  <c r="H3274" i="16"/>
  <c r="H3270" i="16"/>
  <c r="H3266" i="16"/>
  <c r="H3262" i="16"/>
  <c r="H3258" i="16"/>
  <c r="H3254" i="16"/>
  <c r="H3250" i="16"/>
  <c r="H3246" i="16"/>
  <c r="H3242" i="16"/>
  <c r="H3238" i="16"/>
  <c r="H3234" i="16"/>
  <c r="H3230" i="16"/>
  <c r="H3226" i="16"/>
  <c r="H3222" i="16"/>
  <c r="H3218" i="16"/>
  <c r="H3214" i="16"/>
  <c r="H3210" i="16"/>
  <c r="H3206" i="16"/>
  <c r="H3202" i="16"/>
  <c r="H3198" i="16"/>
  <c r="H3194" i="16"/>
  <c r="H3190" i="16"/>
  <c r="H3186" i="16"/>
  <c r="H3182" i="16"/>
  <c r="H3178" i="16"/>
  <c r="H3174" i="16"/>
  <c r="H3170" i="16"/>
  <c r="H3166" i="16"/>
  <c r="H3162" i="16"/>
  <c r="H3158" i="16"/>
  <c r="H3154" i="16"/>
  <c r="H3150" i="16"/>
  <c r="H3146" i="16"/>
  <c r="H3142" i="16"/>
  <c r="H3138" i="16"/>
  <c r="H3134" i="16"/>
  <c r="H3130" i="16"/>
  <c r="H3126" i="16"/>
  <c r="H3122" i="16"/>
  <c r="H3118" i="16"/>
  <c r="H3114" i="16"/>
  <c r="H3110" i="16"/>
  <c r="H3106" i="16"/>
  <c r="H3102" i="16"/>
  <c r="H3098" i="16"/>
  <c r="M3088" i="16"/>
  <c r="M3652" i="16"/>
  <c r="M3481" i="16"/>
  <c r="M3376" i="16"/>
  <c r="M3094" i="16"/>
  <c r="H3091" i="16"/>
  <c r="H3088" i="16"/>
  <c r="H3086" i="16"/>
  <c r="H3084" i="16"/>
  <c r="H3082" i="16"/>
  <c r="H3080" i="16"/>
  <c r="H3078" i="16"/>
  <c r="H3076" i="16"/>
  <c r="H3074" i="16"/>
  <c r="H3072" i="16"/>
  <c r="H3070" i="16"/>
  <c r="H3068" i="16"/>
  <c r="H3066" i="16"/>
  <c r="H3064" i="16"/>
  <c r="H3062" i="16"/>
  <c r="H3060" i="16"/>
  <c r="H3058" i="16"/>
  <c r="H3056" i="16"/>
  <c r="H3054" i="16"/>
  <c r="H3052" i="16"/>
  <c r="H3050" i="16"/>
  <c r="H3048" i="16"/>
  <c r="H3046" i="16"/>
  <c r="H3044" i="16"/>
  <c r="H3042" i="16"/>
  <c r="H3040" i="16"/>
  <c r="H3038" i="16"/>
  <c r="H3036" i="16"/>
  <c r="H3034" i="16"/>
  <c r="H3032" i="16"/>
  <c r="H3030" i="16"/>
  <c r="H3028" i="16"/>
  <c r="H3026" i="16"/>
  <c r="H3024" i="16"/>
  <c r="H3022" i="16"/>
  <c r="H3020" i="16"/>
  <c r="H3018" i="16"/>
  <c r="H3016" i="16"/>
  <c r="H3014" i="16"/>
  <c r="H3012" i="16"/>
  <c r="H3010" i="16"/>
  <c r="H3008" i="16"/>
  <c r="H3006" i="16"/>
  <c r="H3004" i="16"/>
  <c r="H3002" i="16"/>
  <c r="H3000" i="16"/>
  <c r="H2998" i="16"/>
  <c r="H2996" i="16"/>
  <c r="H2994" i="16"/>
  <c r="H2992" i="16"/>
  <c r="H2990" i="16"/>
  <c r="H2988" i="16"/>
  <c r="H2986" i="16"/>
  <c r="H2984" i="16"/>
  <c r="H2982" i="16"/>
  <c r="H2980" i="16"/>
  <c r="H2978" i="16"/>
  <c r="H2976" i="16"/>
  <c r="H2974" i="16"/>
  <c r="H2972" i="16"/>
  <c r="H2970" i="16"/>
  <c r="H2968" i="16"/>
  <c r="H2966" i="16"/>
  <c r="H2964" i="16"/>
  <c r="H2962" i="16"/>
  <c r="H2960" i="16"/>
  <c r="H2958" i="16"/>
  <c r="H2956" i="16"/>
  <c r="H2954" i="16"/>
  <c r="H2952" i="16"/>
  <c r="H2950" i="16"/>
  <c r="H2948" i="16"/>
  <c r="H2946" i="16"/>
  <c r="H2944" i="16"/>
  <c r="H2942" i="16"/>
  <c r="M3874" i="16"/>
  <c r="M3424" i="16"/>
  <c r="H3369" i="16"/>
  <c r="H3097" i="16"/>
  <c r="H3094" i="16"/>
  <c r="M3545" i="16"/>
  <c r="H3375" i="16"/>
  <c r="M3364" i="16"/>
  <c r="M3360" i="16"/>
  <c r="M3356" i="16"/>
  <c r="M3352" i="16"/>
  <c r="M3348" i="16"/>
  <c r="M3344" i="16"/>
  <c r="M3340" i="16"/>
  <c r="M3336" i="16"/>
  <c r="M3332" i="16"/>
  <c r="M3328" i="16"/>
  <c r="M3324" i="16"/>
  <c r="M3320" i="16"/>
  <c r="M3316" i="16"/>
  <c r="M3312" i="16"/>
  <c r="M3308" i="16"/>
  <c r="M3304" i="16"/>
  <c r="M3300" i="16"/>
  <c r="M3296" i="16"/>
  <c r="M3292" i="16"/>
  <c r="M3288" i="16"/>
  <c r="M3284" i="16"/>
  <c r="M3280" i="16"/>
  <c r="M3276" i="16"/>
  <c r="M3272" i="16"/>
  <c r="M3268" i="16"/>
  <c r="M3264" i="16"/>
  <c r="M3260" i="16"/>
  <c r="M3256" i="16"/>
  <c r="M3252" i="16"/>
  <c r="M3248" i="16"/>
  <c r="M3244" i="16"/>
  <c r="M3240" i="16"/>
  <c r="M3236" i="16"/>
  <c r="M3232" i="16"/>
  <c r="M3228" i="16"/>
  <c r="M3224" i="16"/>
  <c r="M3220" i="16"/>
  <c r="M3216" i="16"/>
  <c r="M3212" i="16"/>
  <c r="M3208" i="16"/>
  <c r="M3204" i="16"/>
  <c r="M3200" i="16"/>
  <c r="M3196" i="16"/>
  <c r="M3192" i="16"/>
  <c r="M3188" i="16"/>
  <c r="M3184" i="16"/>
  <c r="M3180" i="16"/>
  <c r="M3176" i="16"/>
  <c r="M3172" i="16"/>
  <c r="M3168" i="16"/>
  <c r="M3164" i="16"/>
  <c r="M3160" i="16"/>
  <c r="M3156" i="16"/>
  <c r="M3152" i="16"/>
  <c r="M3148" i="16"/>
  <c r="M3144" i="16"/>
  <c r="M3140" i="16"/>
  <c r="M3136" i="16"/>
  <c r="M3132" i="16"/>
  <c r="M3128" i="16"/>
  <c r="M3124" i="16"/>
  <c r="M3120" i="16"/>
  <c r="M3116" i="16"/>
  <c r="M3112" i="16"/>
  <c r="M3108" i="16"/>
  <c r="M3104" i="16"/>
  <c r="M3100" i="16"/>
  <c r="M3090" i="16"/>
  <c r="M3087" i="16"/>
  <c r="M3085" i="16"/>
  <c r="M3083" i="16"/>
  <c r="M3081" i="16"/>
  <c r="M3079" i="16"/>
  <c r="M3077" i="16"/>
  <c r="M3075" i="16"/>
  <c r="M3073" i="16"/>
  <c r="M3071" i="16"/>
  <c r="M3069" i="16"/>
  <c r="M3067" i="16"/>
  <c r="M3065" i="16"/>
  <c r="M3063" i="16"/>
  <c r="M3061" i="16"/>
  <c r="M3059" i="16"/>
  <c r="M3057" i="16"/>
  <c r="M3055" i="16"/>
  <c r="M3053" i="16"/>
  <c r="M3051" i="16"/>
  <c r="M3049" i="16"/>
  <c r="M3047" i="16"/>
  <c r="M3045" i="16"/>
  <c r="M3043" i="16"/>
  <c r="M3041" i="16"/>
  <c r="M3039" i="16"/>
  <c r="M3037" i="16"/>
  <c r="M3035" i="16"/>
  <c r="M3033" i="16"/>
  <c r="M3031" i="16"/>
  <c r="M3029" i="16"/>
  <c r="M3027" i="16"/>
  <c r="M3025" i="16"/>
  <c r="M3023" i="16"/>
  <c r="M3021" i="16"/>
  <c r="M3019" i="16"/>
  <c r="M3017" i="16"/>
  <c r="M3015" i="16"/>
  <c r="M3013" i="16"/>
  <c r="M3011" i="16"/>
  <c r="M3009" i="16"/>
  <c r="M3007" i="16"/>
  <c r="M3005" i="16"/>
  <c r="M3003" i="16"/>
  <c r="M3001" i="16"/>
  <c r="M2999" i="16"/>
  <c r="M2997" i="16"/>
  <c r="M2995" i="16"/>
  <c r="M2993" i="16"/>
  <c r="M2991" i="16"/>
  <c r="M2989" i="16"/>
  <c r="M2987" i="16"/>
  <c r="M2985" i="16"/>
  <c r="M2983" i="16"/>
  <c r="M2981" i="16"/>
  <c r="M2979" i="16"/>
  <c r="M2977" i="16"/>
  <c r="H3819" i="16"/>
  <c r="M3459" i="16"/>
  <c r="M3416" i="16"/>
  <c r="H3391" i="16"/>
  <c r="M3374" i="16"/>
  <c r="H3368" i="16"/>
  <c r="H3364" i="16"/>
  <c r="H3360" i="16"/>
  <c r="H3356" i="16"/>
  <c r="H3352" i="16"/>
  <c r="H3348" i="16"/>
  <c r="H3344" i="16"/>
  <c r="H3340" i="16"/>
  <c r="H3336" i="16"/>
  <c r="H3332" i="16"/>
  <c r="H3328" i="16"/>
  <c r="H3324" i="16"/>
  <c r="H3320" i="16"/>
  <c r="H3316" i="16"/>
  <c r="H3312" i="16"/>
  <c r="H3308" i="16"/>
  <c r="H3304" i="16"/>
  <c r="H3300" i="16"/>
  <c r="H3296" i="16"/>
  <c r="H3292" i="16"/>
  <c r="H3288" i="16"/>
  <c r="H3284" i="16"/>
  <c r="H3280" i="16"/>
  <c r="H3276" i="16"/>
  <c r="H3272" i="16"/>
  <c r="H3268" i="16"/>
  <c r="H3264" i="16"/>
  <c r="H3260" i="16"/>
  <c r="H3256" i="16"/>
  <c r="H3252" i="16"/>
  <c r="H3248" i="16"/>
  <c r="H3244" i="16"/>
  <c r="H3240" i="16"/>
  <c r="H3236" i="16"/>
  <c r="H3232" i="16"/>
  <c r="H3228" i="16"/>
  <c r="H3224" i="16"/>
  <c r="H3220" i="16"/>
  <c r="H3216" i="16"/>
  <c r="H3212" i="16"/>
  <c r="H3208" i="16"/>
  <c r="H3204" i="16"/>
  <c r="H3200" i="16"/>
  <c r="H3196" i="16"/>
  <c r="H3192" i="16"/>
  <c r="H3188" i="16"/>
  <c r="H3184" i="16"/>
  <c r="H3180" i="16"/>
  <c r="H3176" i="16"/>
  <c r="H3172" i="16"/>
  <c r="H3168" i="16"/>
  <c r="H3164" i="16"/>
  <c r="H3160" i="16"/>
  <c r="H3156" i="16"/>
  <c r="H3152" i="16"/>
  <c r="H3148" i="16"/>
  <c r="H3144" i="16"/>
  <c r="H3140" i="16"/>
  <c r="H3136" i="16"/>
  <c r="H3132" i="16"/>
  <c r="H3128" i="16"/>
  <c r="H3124" i="16"/>
  <c r="H3120" i="16"/>
  <c r="H3116" i="16"/>
  <c r="H3112" i="16"/>
  <c r="H3108" i="16"/>
  <c r="H3104" i="16"/>
  <c r="H3100" i="16"/>
  <c r="M3096" i="16"/>
  <c r="H3093" i="16"/>
  <c r="H3090" i="16"/>
  <c r="M3762" i="16"/>
  <c r="H3096" i="16"/>
  <c r="H3085" i="16"/>
  <c r="H3077" i="16"/>
  <c r="H3069" i="16"/>
  <c r="H3061" i="16"/>
  <c r="H3053" i="16"/>
  <c r="H3045" i="16"/>
  <c r="H3037" i="16"/>
  <c r="H3029" i="16"/>
  <c r="H3021" i="16"/>
  <c r="H3013" i="16"/>
  <c r="H3005" i="16"/>
  <c r="H2997" i="16"/>
  <c r="H2989" i="16"/>
  <c r="H2981" i="16"/>
  <c r="H2969" i="16"/>
  <c r="M2963" i="16"/>
  <c r="H2953" i="16"/>
  <c r="M2947" i="16"/>
  <c r="H2938" i="16"/>
  <c r="H2934" i="16"/>
  <c r="H2930" i="16"/>
  <c r="H2926" i="16"/>
  <c r="H2922" i="16"/>
  <c r="H2918" i="16"/>
  <c r="H2914" i="16"/>
  <c r="H2910" i="16"/>
  <c r="H2906" i="16"/>
  <c r="H2903" i="16"/>
  <c r="M2900" i="16"/>
  <c r="M2898" i="16"/>
  <c r="M2896" i="16"/>
  <c r="M2894" i="16"/>
  <c r="M2892" i="16"/>
  <c r="M2890" i="16"/>
  <c r="M2888" i="16"/>
  <c r="M2886" i="16"/>
  <c r="M2884" i="16"/>
  <c r="M2882" i="16"/>
  <c r="M2880" i="16"/>
  <c r="M2878" i="16"/>
  <c r="M2876" i="16"/>
  <c r="M2874" i="16"/>
  <c r="M2872" i="16"/>
  <c r="M2870" i="16"/>
  <c r="M2868" i="16"/>
  <c r="M2866" i="16"/>
  <c r="M2864" i="16"/>
  <c r="M2862" i="16"/>
  <c r="M2860" i="16"/>
  <c r="M2858" i="16"/>
  <c r="M2856" i="16"/>
  <c r="M2854" i="16"/>
  <c r="M2852" i="16"/>
  <c r="M2850" i="16"/>
  <c r="M2848" i="16"/>
  <c r="M2846" i="16"/>
  <c r="M2844" i="16"/>
  <c r="M2842" i="16"/>
  <c r="M2840" i="16"/>
  <c r="M2838" i="16"/>
  <c r="M2836" i="16"/>
  <c r="M2834" i="16"/>
  <c r="M2832" i="16"/>
  <c r="M2830" i="16"/>
  <c r="M2828" i="16"/>
  <c r="M2826" i="16"/>
  <c r="M2824" i="16"/>
  <c r="M2822" i="16"/>
  <c r="M2820" i="16"/>
  <c r="M2818" i="16"/>
  <c r="M2816" i="16"/>
  <c r="M2814" i="16"/>
  <c r="M2812" i="16"/>
  <c r="M2810" i="16"/>
  <c r="M2808" i="16"/>
  <c r="M2806" i="16"/>
  <c r="M2804" i="16"/>
  <c r="M2802" i="16"/>
  <c r="M2800" i="16"/>
  <c r="M2798" i="16"/>
  <c r="M2796" i="16"/>
  <c r="M2794" i="16"/>
  <c r="M2792" i="16"/>
  <c r="M2790" i="16"/>
  <c r="M2788" i="16"/>
  <c r="M2786" i="16"/>
  <c r="M2784" i="16"/>
  <c r="M2782" i="16"/>
  <c r="M2780" i="16"/>
  <c r="M2778" i="16"/>
  <c r="M2776" i="16"/>
  <c r="M2774" i="16"/>
  <c r="M2772" i="16"/>
  <c r="M2770" i="16"/>
  <c r="M2768" i="16"/>
  <c r="M2766" i="16"/>
  <c r="M2764" i="16"/>
  <c r="M2762" i="16"/>
  <c r="M2760" i="16"/>
  <c r="M2758" i="16"/>
  <c r="M2756" i="16"/>
  <c r="M2754" i="16"/>
  <c r="M2752" i="16"/>
  <c r="M2750" i="16"/>
  <c r="M2748" i="16"/>
  <c r="M2746" i="16"/>
  <c r="M2744" i="16"/>
  <c r="M2742" i="16"/>
  <c r="M2740" i="16"/>
  <c r="M2738" i="16"/>
  <c r="M2736" i="16"/>
  <c r="M2734" i="16"/>
  <c r="M2732" i="16"/>
  <c r="M2730" i="16"/>
  <c r="M2728" i="16"/>
  <c r="M2726" i="16"/>
  <c r="M2724" i="16"/>
  <c r="M2722" i="16"/>
  <c r="M2720" i="16"/>
  <c r="M2718" i="16"/>
  <c r="M2716" i="16"/>
  <c r="M2714" i="16"/>
  <c r="M2712" i="16"/>
  <c r="M2710" i="16"/>
  <c r="M2708" i="16"/>
  <c r="M2706" i="16"/>
  <c r="M2704" i="16"/>
  <c r="M2702" i="16"/>
  <c r="M2700" i="16"/>
  <c r="M2698" i="16"/>
  <c r="M2696" i="16"/>
  <c r="M2694" i="16"/>
  <c r="M2692" i="16"/>
  <c r="M2690" i="16"/>
  <c r="M2688" i="16"/>
  <c r="M2686" i="16"/>
  <c r="M2684" i="16"/>
  <c r="M2682" i="16"/>
  <c r="M2680" i="16"/>
  <c r="M2678" i="16"/>
  <c r="M2676" i="16"/>
  <c r="M2674" i="16"/>
  <c r="M2672" i="16"/>
  <c r="M2670" i="16"/>
  <c r="M2668" i="16"/>
  <c r="M2666" i="16"/>
  <c r="M2664" i="16"/>
  <c r="M2662" i="16"/>
  <c r="M2660" i="16"/>
  <c r="M2658" i="16"/>
  <c r="M2656" i="16"/>
  <c r="M2654" i="16"/>
  <c r="M2652" i="16"/>
  <c r="M2650" i="16"/>
  <c r="M2648" i="16"/>
  <c r="M2646" i="16"/>
  <c r="M2644" i="16"/>
  <c r="M2642" i="16"/>
  <c r="M2640" i="16"/>
  <c r="M2638" i="16"/>
  <c r="M2636" i="16"/>
  <c r="M2634" i="16"/>
  <c r="M2632" i="16"/>
  <c r="M2630" i="16"/>
  <c r="M2628" i="16"/>
  <c r="M2626" i="16"/>
  <c r="M2624" i="16"/>
  <c r="M2622" i="16"/>
  <c r="M2620" i="16"/>
  <c r="M2618" i="16"/>
  <c r="M2616" i="16"/>
  <c r="M2614" i="16"/>
  <c r="M2612" i="16"/>
  <c r="M2610" i="16"/>
  <c r="M2608" i="16"/>
  <c r="M2606" i="16"/>
  <c r="M2604" i="16"/>
  <c r="M2602" i="16"/>
  <c r="M2600" i="16"/>
  <c r="M2598" i="16"/>
  <c r="M2596" i="16"/>
  <c r="M2594" i="16"/>
  <c r="M2592" i="16"/>
  <c r="M2590" i="16"/>
  <c r="M2588" i="16"/>
  <c r="M2586" i="16"/>
  <c r="H3761" i="16"/>
  <c r="M3408" i="16"/>
  <c r="M2973" i="16"/>
  <c r="H2963" i="16"/>
  <c r="M2957" i="16"/>
  <c r="H2947" i="16"/>
  <c r="M2941" i="16"/>
  <c r="M2937" i="16"/>
  <c r="M2933" i="16"/>
  <c r="M2929" i="16"/>
  <c r="M2925" i="16"/>
  <c r="M2921" i="16"/>
  <c r="M2917" i="16"/>
  <c r="M2913" i="16"/>
  <c r="M2909" i="16"/>
  <c r="M2905" i="16"/>
  <c r="M3609" i="16"/>
  <c r="M3388" i="16"/>
  <c r="H3083" i="16"/>
  <c r="H3075" i="16"/>
  <c r="H3067" i="16"/>
  <c r="H3059" i="16"/>
  <c r="H3051" i="16"/>
  <c r="H3043" i="16"/>
  <c r="H3035" i="16"/>
  <c r="H3027" i="16"/>
  <c r="H3019" i="16"/>
  <c r="H3011" i="16"/>
  <c r="H3003" i="16"/>
  <c r="H2995" i="16"/>
  <c r="H2987" i="16"/>
  <c r="H2979" i="16"/>
  <c r="H2973" i="16"/>
  <c r="M2967" i="16"/>
  <c r="H2957" i="16"/>
  <c r="M2951" i="16"/>
  <c r="H2941" i="16"/>
  <c r="H2937" i="16"/>
  <c r="H2933" i="16"/>
  <c r="H2929" i="16"/>
  <c r="H2925" i="16"/>
  <c r="H2921" i="16"/>
  <c r="H2917" i="16"/>
  <c r="H2913" i="16"/>
  <c r="H2909" i="16"/>
  <c r="M2902" i="16"/>
  <c r="H2900" i="16"/>
  <c r="H2898" i="16"/>
  <c r="H2896" i="16"/>
  <c r="H2894" i="16"/>
  <c r="H2892" i="16"/>
  <c r="H2890" i="16"/>
  <c r="H2888" i="16"/>
  <c r="H2886" i="16"/>
  <c r="H2884" i="16"/>
  <c r="H2882" i="16"/>
  <c r="H2880" i="16"/>
  <c r="H2878" i="16"/>
  <c r="H2876" i="16"/>
  <c r="H2874" i="16"/>
  <c r="H2872" i="16"/>
  <c r="H2870" i="16"/>
  <c r="H2868" i="16"/>
  <c r="H2866" i="16"/>
  <c r="H2864" i="16"/>
  <c r="H2862" i="16"/>
  <c r="H2860" i="16"/>
  <c r="H2858" i="16"/>
  <c r="H2856" i="16"/>
  <c r="H2854" i="16"/>
  <c r="H2852" i="16"/>
  <c r="H2850" i="16"/>
  <c r="H2848" i="16"/>
  <c r="H2846" i="16"/>
  <c r="H2844" i="16"/>
  <c r="H2842" i="16"/>
  <c r="H2840" i="16"/>
  <c r="H2838" i="16"/>
  <c r="H2836" i="16"/>
  <c r="H2834" i="16"/>
  <c r="H2832" i="16"/>
  <c r="H2830" i="16"/>
  <c r="H2828" i="16"/>
  <c r="H2826" i="16"/>
  <c r="H2824" i="16"/>
  <c r="H2822" i="16"/>
  <c r="H2820" i="16"/>
  <c r="H2818" i="16"/>
  <c r="H2816" i="16"/>
  <c r="H2814" i="16"/>
  <c r="H2812" i="16"/>
  <c r="H2810" i="16"/>
  <c r="H2808" i="16"/>
  <c r="H2806" i="16"/>
  <c r="H2804" i="16"/>
  <c r="H2802" i="16"/>
  <c r="H2800" i="16"/>
  <c r="H2798" i="16"/>
  <c r="H2796" i="16"/>
  <c r="H2794" i="16"/>
  <c r="H2792" i="16"/>
  <c r="H2790" i="16"/>
  <c r="H2788" i="16"/>
  <c r="H2786" i="16"/>
  <c r="H2784" i="16"/>
  <c r="H2782" i="16"/>
  <c r="H2780" i="16"/>
  <c r="H2778" i="16"/>
  <c r="H2776" i="16"/>
  <c r="H2774" i="16"/>
  <c r="H2772" i="16"/>
  <c r="H2770" i="16"/>
  <c r="H2768" i="16"/>
  <c r="H2766" i="16"/>
  <c r="H2764" i="16"/>
  <c r="H2762" i="16"/>
  <c r="H2760" i="16"/>
  <c r="H2758" i="16"/>
  <c r="H2756" i="16"/>
  <c r="H2754" i="16"/>
  <c r="H2752" i="16"/>
  <c r="H2750" i="16"/>
  <c r="H2748" i="16"/>
  <c r="H2746" i="16"/>
  <c r="H2744" i="16"/>
  <c r="H2742" i="16"/>
  <c r="H2740" i="16"/>
  <c r="H2738" i="16"/>
  <c r="H2736" i="16"/>
  <c r="H2734" i="16"/>
  <c r="H2732" i="16"/>
  <c r="H2730" i="16"/>
  <c r="H2728" i="16"/>
  <c r="H2726" i="16"/>
  <c r="H2724" i="16"/>
  <c r="H2722" i="16"/>
  <c r="H2720" i="16"/>
  <c r="H2718" i="16"/>
  <c r="H2716" i="16"/>
  <c r="H2714" i="16"/>
  <c r="H2712" i="16"/>
  <c r="H2710" i="16"/>
  <c r="H2708" i="16"/>
  <c r="H2706" i="16"/>
  <c r="H2704" i="16"/>
  <c r="H2702" i="16"/>
  <c r="H2700" i="16"/>
  <c r="H2698" i="16"/>
  <c r="H2696" i="16"/>
  <c r="H2694" i="16"/>
  <c r="H2692" i="16"/>
  <c r="H2690" i="16"/>
  <c r="H2688" i="16"/>
  <c r="H2686" i="16"/>
  <c r="H2684" i="16"/>
  <c r="H2682" i="16"/>
  <c r="H2680" i="16"/>
  <c r="H2678" i="16"/>
  <c r="H2676" i="16"/>
  <c r="H2674" i="16"/>
  <c r="H2672" i="16"/>
  <c r="H2670" i="16"/>
  <c r="H2668" i="16"/>
  <c r="H2666" i="16"/>
  <c r="H2664" i="16"/>
  <c r="H2662" i="16"/>
  <c r="H2660" i="16"/>
  <c r="H2658" i="16"/>
  <c r="H2656" i="16"/>
  <c r="H2654" i="16"/>
  <c r="H2652" i="16"/>
  <c r="H2650" i="16"/>
  <c r="M3092" i="16"/>
  <c r="H2967" i="16"/>
  <c r="M2961" i="16"/>
  <c r="H2951" i="16"/>
  <c r="M2945" i="16"/>
  <c r="H2905" i="16"/>
  <c r="H2902" i="16"/>
  <c r="H3081" i="16"/>
  <c r="H3073" i="16"/>
  <c r="H3065" i="16"/>
  <c r="H3057" i="16"/>
  <c r="H3049" i="16"/>
  <c r="H3041" i="16"/>
  <c r="H3033" i="16"/>
  <c r="H3025" i="16"/>
  <c r="H3017" i="16"/>
  <c r="H3009" i="16"/>
  <c r="H3001" i="16"/>
  <c r="H2993" i="16"/>
  <c r="H2985" i="16"/>
  <c r="H2977" i="16"/>
  <c r="M2971" i="16"/>
  <c r="H2961" i="16"/>
  <c r="M2955" i="16"/>
  <c r="H2945" i="16"/>
  <c r="H2940" i="16"/>
  <c r="H2936" i="16"/>
  <c r="H2932" i="16"/>
  <c r="H2928" i="16"/>
  <c r="H2924" i="16"/>
  <c r="H2920" i="16"/>
  <c r="H2916" i="16"/>
  <c r="H2912" i="16"/>
  <c r="H2908" i="16"/>
  <c r="M2901" i="16"/>
  <c r="M2899" i="16"/>
  <c r="M2897" i="16"/>
  <c r="M2895" i="16"/>
  <c r="M2893" i="16"/>
  <c r="M2891" i="16"/>
  <c r="M2889" i="16"/>
  <c r="M2887" i="16"/>
  <c r="M2885" i="16"/>
  <c r="M2883" i="16"/>
  <c r="M2881" i="16"/>
  <c r="M2879" i="16"/>
  <c r="M2877" i="16"/>
  <c r="M2875" i="16"/>
  <c r="M2873" i="16"/>
  <c r="M2871" i="16"/>
  <c r="M2869" i="16"/>
  <c r="M2867" i="16"/>
  <c r="M2865" i="16"/>
  <c r="M2863" i="16"/>
  <c r="M2861" i="16"/>
  <c r="M2859" i="16"/>
  <c r="M2857" i="16"/>
  <c r="M2855" i="16"/>
  <c r="M2853" i="16"/>
  <c r="M2851" i="16"/>
  <c r="M2849" i="16"/>
  <c r="M2847" i="16"/>
  <c r="M2845" i="16"/>
  <c r="M2843" i="16"/>
  <c r="M2841" i="16"/>
  <c r="M2839" i="16"/>
  <c r="M2837" i="16"/>
  <c r="M2835" i="16"/>
  <c r="M2833" i="16"/>
  <c r="M2831" i="16"/>
  <c r="M2829" i="16"/>
  <c r="M2827" i="16"/>
  <c r="M2825" i="16"/>
  <c r="M2823" i="16"/>
  <c r="M2821" i="16"/>
  <c r="M2819" i="16"/>
  <c r="M2817" i="16"/>
  <c r="M2815" i="16"/>
  <c r="M2813" i="16"/>
  <c r="M2811" i="16"/>
  <c r="M2809" i="16"/>
  <c r="M2807" i="16"/>
  <c r="M2805" i="16"/>
  <c r="M2803" i="16"/>
  <c r="M2801" i="16"/>
  <c r="M2799" i="16"/>
  <c r="M2797" i="16"/>
  <c r="M2795" i="16"/>
  <c r="M2793" i="16"/>
  <c r="M2791" i="16"/>
  <c r="M2789" i="16"/>
  <c r="M2787" i="16"/>
  <c r="M2785" i="16"/>
  <c r="M2783" i="16"/>
  <c r="M2781" i="16"/>
  <c r="M2779" i="16"/>
  <c r="M2777" i="16"/>
  <c r="M2775" i="16"/>
  <c r="M2773" i="16"/>
  <c r="M2771" i="16"/>
  <c r="M2769" i="16"/>
  <c r="M2767" i="16"/>
  <c r="M2765" i="16"/>
  <c r="M2763" i="16"/>
  <c r="M2761" i="16"/>
  <c r="M2759" i="16"/>
  <c r="M2757" i="16"/>
  <c r="M2755" i="16"/>
  <c r="M2753" i="16"/>
  <c r="M2751" i="16"/>
  <c r="M2749" i="16"/>
  <c r="M2747" i="16"/>
  <c r="M2745" i="16"/>
  <c r="M2743" i="16"/>
  <c r="M2741" i="16"/>
  <c r="M2739" i="16"/>
  <c r="M2737" i="16"/>
  <c r="M2735" i="16"/>
  <c r="M2733" i="16"/>
  <c r="M2731" i="16"/>
  <c r="M2729" i="16"/>
  <c r="M2727" i="16"/>
  <c r="M2725" i="16"/>
  <c r="M2723" i="16"/>
  <c r="M2721" i="16"/>
  <c r="M2719" i="16"/>
  <c r="M2717" i="16"/>
  <c r="M2715" i="16"/>
  <c r="M2713" i="16"/>
  <c r="M2711" i="16"/>
  <c r="M2709" i="16"/>
  <c r="M2707" i="16"/>
  <c r="M2705" i="16"/>
  <c r="M2703" i="16"/>
  <c r="M2701" i="16"/>
  <c r="M2699" i="16"/>
  <c r="M2697" i="16"/>
  <c r="M2695" i="16"/>
  <c r="M2693" i="16"/>
  <c r="M2691" i="16"/>
  <c r="M2689" i="16"/>
  <c r="M2687" i="16"/>
  <c r="M2685" i="16"/>
  <c r="M2683" i="16"/>
  <c r="M2681" i="16"/>
  <c r="M2679" i="16"/>
  <c r="M2677" i="16"/>
  <c r="M2675" i="16"/>
  <c r="M2673" i="16"/>
  <c r="M2671" i="16"/>
  <c r="M2669" i="16"/>
  <c r="M2667" i="16"/>
  <c r="M2665" i="16"/>
  <c r="M2663" i="16"/>
  <c r="M3523" i="16"/>
  <c r="H3089" i="16"/>
  <c r="H2971" i="16"/>
  <c r="M2965" i="16"/>
  <c r="H2955" i="16"/>
  <c r="M2949" i="16"/>
  <c r="M2939" i="16"/>
  <c r="M2935" i="16"/>
  <c r="M2931" i="16"/>
  <c r="M2927" i="16"/>
  <c r="M2923" i="16"/>
  <c r="M2919" i="16"/>
  <c r="M2915" i="16"/>
  <c r="M2911" i="16"/>
  <c r="M2907" i="16"/>
  <c r="H2904" i="16"/>
  <c r="H3441" i="16"/>
  <c r="H3079" i="16"/>
  <c r="H3047" i="16"/>
  <c r="H3015" i="16"/>
  <c r="H2983" i="16"/>
  <c r="M2959" i="16"/>
  <c r="H2939" i="16"/>
  <c r="H2923" i="16"/>
  <c r="H2907" i="16"/>
  <c r="H2897" i="16"/>
  <c r="H2889" i="16"/>
  <c r="H2881" i="16"/>
  <c r="H2873" i="16"/>
  <c r="H2865" i="16"/>
  <c r="H2857" i="16"/>
  <c r="H2849" i="16"/>
  <c r="H2841" i="16"/>
  <c r="H2833" i="16"/>
  <c r="H2825" i="16"/>
  <c r="H2817" i="16"/>
  <c r="H2809" i="16"/>
  <c r="H2801" i="16"/>
  <c r="H2793" i="16"/>
  <c r="H2785" i="16"/>
  <c r="H2777" i="16"/>
  <c r="H2769" i="16"/>
  <c r="H2761" i="16"/>
  <c r="H2753" i="16"/>
  <c r="H2745" i="16"/>
  <c r="H2737" i="16"/>
  <c r="H2729" i="16"/>
  <c r="H2721" i="16"/>
  <c r="H2713" i="16"/>
  <c r="H2705" i="16"/>
  <c r="H2697" i="16"/>
  <c r="H2689" i="16"/>
  <c r="H2681" i="16"/>
  <c r="H2673" i="16"/>
  <c r="H2665" i="16"/>
  <c r="H2659" i="16"/>
  <c r="M2653" i="16"/>
  <c r="M2581" i="16"/>
  <c r="M2578" i="16"/>
  <c r="H2575" i="16"/>
  <c r="H2572" i="16"/>
  <c r="M2569" i="16"/>
  <c r="M2567" i="16"/>
  <c r="M2565" i="16"/>
  <c r="M2563" i="16"/>
  <c r="M2561" i="16"/>
  <c r="M2559" i="16"/>
  <c r="M2557" i="16"/>
  <c r="M2555" i="16"/>
  <c r="M2553" i="16"/>
  <c r="M2551" i="16"/>
  <c r="M2549" i="16"/>
  <c r="M2547" i="16"/>
  <c r="M2545" i="16"/>
  <c r="M2543" i="16"/>
  <c r="M2541" i="16"/>
  <c r="M2539" i="16"/>
  <c r="M2537" i="16"/>
  <c r="M2535" i="16"/>
  <c r="M2533" i="16"/>
  <c r="M2531" i="16"/>
  <c r="M2529" i="16"/>
  <c r="M2527" i="16"/>
  <c r="M2525" i="16"/>
  <c r="M2523" i="16"/>
  <c r="M2521" i="16"/>
  <c r="M2519" i="16"/>
  <c r="M2517" i="16"/>
  <c r="M2515" i="16"/>
  <c r="M2513" i="16"/>
  <c r="M2511" i="16"/>
  <c r="M2509" i="16"/>
  <c r="M2507" i="16"/>
  <c r="M2505" i="16"/>
  <c r="M2503" i="16"/>
  <c r="M2501" i="16"/>
  <c r="M2499" i="16"/>
  <c r="M2497" i="16"/>
  <c r="M2495" i="16"/>
  <c r="M2493" i="16"/>
  <c r="M2491" i="16"/>
  <c r="M2489" i="16"/>
  <c r="M2487" i="16"/>
  <c r="M2485" i="16"/>
  <c r="M2483" i="16"/>
  <c r="M2481" i="16"/>
  <c r="M2479" i="16"/>
  <c r="M2477" i="16"/>
  <c r="M2475" i="16"/>
  <c r="M2473" i="16"/>
  <c r="M2471" i="16"/>
  <c r="M2469" i="16"/>
  <c r="M2467" i="16"/>
  <c r="M2465" i="16"/>
  <c r="M2463" i="16"/>
  <c r="M2461" i="16"/>
  <c r="M2459" i="16"/>
  <c r="M2457" i="16"/>
  <c r="M2455" i="16"/>
  <c r="M2453" i="16"/>
  <c r="M2451" i="16"/>
  <c r="M2449" i="16"/>
  <c r="M2447" i="16"/>
  <c r="M2445" i="16"/>
  <c r="M2443" i="16"/>
  <c r="M2441" i="16"/>
  <c r="M2439" i="16"/>
  <c r="M2437" i="16"/>
  <c r="M2435" i="16"/>
  <c r="M2433" i="16"/>
  <c r="M2431" i="16"/>
  <c r="M2429" i="16"/>
  <c r="M2427" i="16"/>
  <c r="M2425" i="16"/>
  <c r="M2423" i="16"/>
  <c r="M2421" i="16"/>
  <c r="M2419" i="16"/>
  <c r="M2417" i="16"/>
  <c r="M2415" i="16"/>
  <c r="M2413" i="16"/>
  <c r="M2411" i="16"/>
  <c r="M2409" i="16"/>
  <c r="M2407" i="16"/>
  <c r="M2405" i="16"/>
  <c r="M2403" i="16"/>
  <c r="M2401" i="16"/>
  <c r="M2399" i="16"/>
  <c r="M2397" i="16"/>
  <c r="M2395" i="16"/>
  <c r="M2393" i="16"/>
  <c r="M2391" i="16"/>
  <c r="M2389" i="16"/>
  <c r="M2387" i="16"/>
  <c r="M2385" i="16"/>
  <c r="M2383" i="16"/>
  <c r="M2381" i="16"/>
  <c r="M2379" i="16"/>
  <c r="M2377" i="16"/>
  <c r="M2375" i="16"/>
  <c r="M2373" i="16"/>
  <c r="M2371" i="16"/>
  <c r="M2369" i="16"/>
  <c r="M2367" i="16"/>
  <c r="M2365" i="16"/>
  <c r="M2363" i="16"/>
  <c r="M2361" i="16"/>
  <c r="M2359" i="16"/>
  <c r="M2357" i="16"/>
  <c r="M2355" i="16"/>
  <c r="M2353" i="16"/>
  <c r="M2351" i="16"/>
  <c r="M2349" i="16"/>
  <c r="M2347" i="16"/>
  <c r="M2345" i="16"/>
  <c r="M2343" i="16"/>
  <c r="M2341" i="16"/>
  <c r="M2339" i="16"/>
  <c r="M2337" i="16"/>
  <c r="M2335" i="16"/>
  <c r="M2333" i="16"/>
  <c r="M2331" i="16"/>
  <c r="M2329" i="16"/>
  <c r="M2327" i="16"/>
  <c r="M2325" i="16"/>
  <c r="M2323" i="16"/>
  <c r="M2321" i="16"/>
  <c r="M2319" i="16"/>
  <c r="M2317" i="16"/>
  <c r="M2315" i="16"/>
  <c r="M2313" i="16"/>
  <c r="M2311" i="16"/>
  <c r="M2309" i="16"/>
  <c r="M2307" i="16"/>
  <c r="M2305" i="16"/>
  <c r="M2303" i="16"/>
  <c r="M2301" i="16"/>
  <c r="M2299" i="16"/>
  <c r="M2297" i="16"/>
  <c r="M2295" i="16"/>
  <c r="M2293" i="16"/>
  <c r="M2291" i="16"/>
  <c r="M2289" i="16"/>
  <c r="M2287" i="16"/>
  <c r="M2285" i="16"/>
  <c r="M2283" i="16"/>
  <c r="M2281" i="16"/>
  <c r="M2279" i="16"/>
  <c r="M2277" i="16"/>
  <c r="M2275" i="16"/>
  <c r="M2273" i="16"/>
  <c r="M2271" i="16"/>
  <c r="M2269" i="16"/>
  <c r="M2267" i="16"/>
  <c r="M2265" i="16"/>
  <c r="M2263" i="16"/>
  <c r="M2261" i="16"/>
  <c r="M2259" i="16"/>
  <c r="M2257" i="16"/>
  <c r="M2255" i="16"/>
  <c r="M2253" i="16"/>
  <c r="M2251" i="16"/>
  <c r="M2249" i="16"/>
  <c r="M2247" i="16"/>
  <c r="M2245" i="16"/>
  <c r="M2243" i="16"/>
  <c r="M2241" i="16"/>
  <c r="M2239" i="16"/>
  <c r="M2237" i="16"/>
  <c r="M2235" i="16"/>
  <c r="M2233" i="16"/>
  <c r="M2231" i="16"/>
  <c r="M2229" i="16"/>
  <c r="M2227" i="16"/>
  <c r="M2225" i="16"/>
  <c r="M2223" i="16"/>
  <c r="M2221" i="16"/>
  <c r="M2219" i="16"/>
  <c r="M2217" i="16"/>
  <c r="M2215" i="16"/>
  <c r="M2213" i="16"/>
  <c r="M2211" i="16"/>
  <c r="M2209" i="16"/>
  <c r="M2207" i="16"/>
  <c r="M2205" i="16"/>
  <c r="M2203" i="16"/>
  <c r="M2201" i="16"/>
  <c r="M2199" i="16"/>
  <c r="M2197" i="16"/>
  <c r="M2195" i="16"/>
  <c r="M2193" i="16"/>
  <c r="M2191" i="16"/>
  <c r="M2189" i="16"/>
  <c r="M2187" i="16"/>
  <c r="M2185" i="16"/>
  <c r="M2183" i="16"/>
  <c r="M2181" i="16"/>
  <c r="M2179" i="16"/>
  <c r="M2177" i="16"/>
  <c r="M2175" i="16"/>
  <c r="M2173" i="16"/>
  <c r="M2171" i="16"/>
  <c r="M2169" i="16"/>
  <c r="M2167" i="16"/>
  <c r="M2165" i="16"/>
  <c r="M2163" i="16"/>
  <c r="M2161" i="16"/>
  <c r="M2159" i="16"/>
  <c r="M2157" i="16"/>
  <c r="M2155" i="16"/>
  <c r="M2153" i="16"/>
  <c r="M2151" i="16"/>
  <c r="M2149" i="16"/>
  <c r="M2147" i="16"/>
  <c r="M2145" i="16"/>
  <c r="M2143" i="16"/>
  <c r="M2141" i="16"/>
  <c r="M2139" i="16"/>
  <c r="M2137" i="16"/>
  <c r="M2135" i="16"/>
  <c r="M2133" i="16"/>
  <c r="M2131" i="16"/>
  <c r="M2129" i="16"/>
  <c r="M2127" i="16"/>
  <c r="M2125" i="16"/>
  <c r="M2123" i="16"/>
  <c r="M2121" i="16"/>
  <c r="M2119" i="16"/>
  <c r="M2117" i="16"/>
  <c r="M2115" i="16"/>
  <c r="M2113" i="16"/>
  <c r="M2111" i="16"/>
  <c r="M2109" i="16"/>
  <c r="M2107" i="16"/>
  <c r="M2105" i="16"/>
  <c r="M2103" i="16"/>
  <c r="M2101" i="16"/>
  <c r="M2099" i="16"/>
  <c r="M2097" i="16"/>
  <c r="M2095" i="16"/>
  <c r="M2093" i="16"/>
  <c r="M2091" i="16"/>
  <c r="M2089" i="16"/>
  <c r="M2087" i="16"/>
  <c r="M3440" i="16"/>
  <c r="H2959" i="16"/>
  <c r="H2653" i="16"/>
  <c r="H2648" i="16"/>
  <c r="H2644" i="16"/>
  <c r="H2640" i="16"/>
  <c r="H2636" i="16"/>
  <c r="H2632" i="16"/>
  <c r="H2628" i="16"/>
  <c r="H2624" i="16"/>
  <c r="H2620" i="16"/>
  <c r="H2616" i="16"/>
  <c r="H2612" i="16"/>
  <c r="H2608" i="16"/>
  <c r="H2604" i="16"/>
  <c r="H2600" i="16"/>
  <c r="H2596" i="16"/>
  <c r="H2592" i="16"/>
  <c r="H2588" i="16"/>
  <c r="M2584" i="16"/>
  <c r="H2581" i="16"/>
  <c r="H2578" i="16"/>
  <c r="H3373" i="16"/>
  <c r="H3071" i="16"/>
  <c r="H3039" i="16"/>
  <c r="H3007" i="16"/>
  <c r="M2975" i="16"/>
  <c r="H2935" i="16"/>
  <c r="H2919" i="16"/>
  <c r="M2903" i="16"/>
  <c r="H2895" i="16"/>
  <c r="H2887" i="16"/>
  <c r="H2879" i="16"/>
  <c r="H2871" i="16"/>
  <c r="H2863" i="16"/>
  <c r="H2855" i="16"/>
  <c r="H2847" i="16"/>
  <c r="H2839" i="16"/>
  <c r="H2831" i="16"/>
  <c r="H2823" i="16"/>
  <c r="H2815" i="16"/>
  <c r="H2807" i="16"/>
  <c r="H2799" i="16"/>
  <c r="H2791" i="16"/>
  <c r="H2783" i="16"/>
  <c r="H2775" i="16"/>
  <c r="H2767" i="16"/>
  <c r="H2759" i="16"/>
  <c r="H2751" i="16"/>
  <c r="H2743" i="16"/>
  <c r="H2735" i="16"/>
  <c r="H2727" i="16"/>
  <c r="H2719" i="16"/>
  <c r="H2711" i="16"/>
  <c r="H2703" i="16"/>
  <c r="H2695" i="16"/>
  <c r="H2687" i="16"/>
  <c r="H2679" i="16"/>
  <c r="H2671" i="16"/>
  <c r="H2663" i="16"/>
  <c r="M2657" i="16"/>
  <c r="M2647" i="16"/>
  <c r="M2643" i="16"/>
  <c r="M2639" i="16"/>
  <c r="M2635" i="16"/>
  <c r="M2631" i="16"/>
  <c r="M2627" i="16"/>
  <c r="M2623" i="16"/>
  <c r="M2619" i="16"/>
  <c r="M2615" i="16"/>
  <c r="M2611" i="16"/>
  <c r="M2607" i="16"/>
  <c r="M2603" i="16"/>
  <c r="M2599" i="16"/>
  <c r="M2595" i="16"/>
  <c r="M2591" i="16"/>
  <c r="M2587" i="16"/>
  <c r="H2584" i="16"/>
  <c r="M2577" i="16"/>
  <c r="M2574" i="16"/>
  <c r="M2571" i="16"/>
  <c r="H2569" i="16"/>
  <c r="H2567" i="16"/>
  <c r="H2565" i="16"/>
  <c r="H2563" i="16"/>
  <c r="H2561" i="16"/>
  <c r="H2559" i="16"/>
  <c r="H2557" i="16"/>
  <c r="H2555" i="16"/>
  <c r="H2553" i="16"/>
  <c r="H2551" i="16"/>
  <c r="H2549" i="16"/>
  <c r="H2547" i="16"/>
  <c r="H2545" i="16"/>
  <c r="H2543" i="16"/>
  <c r="H2541" i="16"/>
  <c r="H2539" i="16"/>
  <c r="H2537" i="16"/>
  <c r="H2535" i="16"/>
  <c r="H2533" i="16"/>
  <c r="H2531" i="16"/>
  <c r="H2529" i="16"/>
  <c r="H2527" i="16"/>
  <c r="H2525" i="16"/>
  <c r="H2523" i="16"/>
  <c r="H2521" i="16"/>
  <c r="H2519" i="16"/>
  <c r="H2517" i="16"/>
  <c r="H2515" i="16"/>
  <c r="H2513" i="16"/>
  <c r="H2511" i="16"/>
  <c r="H2509" i="16"/>
  <c r="H2507" i="16"/>
  <c r="H2505" i="16"/>
  <c r="H2503" i="16"/>
  <c r="H2501" i="16"/>
  <c r="H2499" i="16"/>
  <c r="H2497" i="16"/>
  <c r="H2495" i="16"/>
  <c r="H2493" i="16"/>
  <c r="H2491" i="16"/>
  <c r="H2489" i="16"/>
  <c r="H2487" i="16"/>
  <c r="H2485" i="16"/>
  <c r="H2483" i="16"/>
  <c r="H2481" i="16"/>
  <c r="H2479" i="16"/>
  <c r="H2477" i="16"/>
  <c r="H2475" i="16"/>
  <c r="H2473" i="16"/>
  <c r="H2471" i="16"/>
  <c r="H2469" i="16"/>
  <c r="H2467" i="16"/>
  <c r="H2465" i="16"/>
  <c r="H2463" i="16"/>
  <c r="H2461" i="16"/>
  <c r="H2459" i="16"/>
  <c r="H2457" i="16"/>
  <c r="H2455" i="16"/>
  <c r="H2453" i="16"/>
  <c r="H2451" i="16"/>
  <c r="H2449" i="16"/>
  <c r="H2447" i="16"/>
  <c r="H2445" i="16"/>
  <c r="H2443" i="16"/>
  <c r="H2441" i="16"/>
  <c r="H2439" i="16"/>
  <c r="H2437" i="16"/>
  <c r="H2435" i="16"/>
  <c r="H2433" i="16"/>
  <c r="H2431" i="16"/>
  <c r="H2429" i="16"/>
  <c r="H2427" i="16"/>
  <c r="H2425" i="16"/>
  <c r="H2423" i="16"/>
  <c r="H2421" i="16"/>
  <c r="H2419" i="16"/>
  <c r="H2417" i="16"/>
  <c r="H2415" i="16"/>
  <c r="H2413" i="16"/>
  <c r="H2411" i="16"/>
  <c r="H2409" i="16"/>
  <c r="H2407" i="16"/>
  <c r="H2405" i="16"/>
  <c r="H2403" i="16"/>
  <c r="H2401" i="16"/>
  <c r="H2399" i="16"/>
  <c r="H2397" i="16"/>
  <c r="H2395" i="16"/>
  <c r="H2393" i="16"/>
  <c r="H2391" i="16"/>
  <c r="H2389" i="16"/>
  <c r="H2387" i="16"/>
  <c r="H2385" i="16"/>
  <c r="H2383" i="16"/>
  <c r="H2381" i="16"/>
  <c r="H2379" i="16"/>
  <c r="H2377" i="16"/>
  <c r="H2375" i="16"/>
  <c r="H2373" i="16"/>
  <c r="H2371" i="16"/>
  <c r="H2369" i="16"/>
  <c r="H2367" i="16"/>
  <c r="H2365" i="16"/>
  <c r="H2363" i="16"/>
  <c r="H2361" i="16"/>
  <c r="H2359" i="16"/>
  <c r="H2357" i="16"/>
  <c r="H2355" i="16"/>
  <c r="H2353" i="16"/>
  <c r="H2351" i="16"/>
  <c r="H2349" i="16"/>
  <c r="H2347" i="16"/>
  <c r="H2345" i="16"/>
  <c r="H2343" i="16"/>
  <c r="H2341" i="16"/>
  <c r="H2339" i="16"/>
  <c r="H2337" i="16"/>
  <c r="H2335" i="16"/>
  <c r="H2333" i="16"/>
  <c r="H2331" i="16"/>
  <c r="H2329" i="16"/>
  <c r="H2327" i="16"/>
  <c r="H2325" i="16"/>
  <c r="H2323" i="16"/>
  <c r="H2321" i="16"/>
  <c r="H2319" i="16"/>
  <c r="H2317" i="16"/>
  <c r="H2315" i="16"/>
  <c r="H2313" i="16"/>
  <c r="H2311" i="16"/>
  <c r="H2309" i="16"/>
  <c r="H2307" i="16"/>
  <c r="H2305" i="16"/>
  <c r="H2303" i="16"/>
  <c r="H2301" i="16"/>
  <c r="H2299" i="16"/>
  <c r="H2297" i="16"/>
  <c r="H2295" i="16"/>
  <c r="H2293" i="16"/>
  <c r="H2291" i="16"/>
  <c r="H2289" i="16"/>
  <c r="H2287" i="16"/>
  <c r="H2285" i="16"/>
  <c r="H2283" i="16"/>
  <c r="H2281" i="16"/>
  <c r="H2279" i="16"/>
  <c r="H2277" i="16"/>
  <c r="H2275" i="16"/>
  <c r="H2273" i="16"/>
  <c r="H2271" i="16"/>
  <c r="H2269" i="16"/>
  <c r="H2267" i="16"/>
  <c r="H2265" i="16"/>
  <c r="H2263" i="16"/>
  <c r="H2261" i="16"/>
  <c r="H2259" i="16"/>
  <c r="H2257" i="16"/>
  <c r="H2255" i="16"/>
  <c r="H2253" i="16"/>
  <c r="H2251" i="16"/>
  <c r="H2249" i="16"/>
  <c r="H2247" i="16"/>
  <c r="H2245" i="16"/>
  <c r="H2243" i="16"/>
  <c r="H2241" i="16"/>
  <c r="H2239" i="16"/>
  <c r="H2237" i="16"/>
  <c r="H2235" i="16"/>
  <c r="H2233" i="16"/>
  <c r="H2231" i="16"/>
  <c r="H2229" i="16"/>
  <c r="H2227" i="16"/>
  <c r="H2225" i="16"/>
  <c r="H2223" i="16"/>
  <c r="H2221" i="16"/>
  <c r="H2219" i="16"/>
  <c r="H2217" i="16"/>
  <c r="H2215" i="16"/>
  <c r="H2213" i="16"/>
  <c r="H2211" i="16"/>
  <c r="H2209" i="16"/>
  <c r="H2207" i="16"/>
  <c r="H2205" i="16"/>
  <c r="H2203" i="16"/>
  <c r="H2201" i="16"/>
  <c r="H2199" i="16"/>
  <c r="H2197" i="16"/>
  <c r="H2195" i="16"/>
  <c r="H2193" i="16"/>
  <c r="H2191" i="16"/>
  <c r="H2189" i="16"/>
  <c r="H2187" i="16"/>
  <c r="M3372" i="16"/>
  <c r="H2975" i="16"/>
  <c r="M2953" i="16"/>
  <c r="H2657" i="16"/>
  <c r="M2651" i="16"/>
  <c r="H2647" i="16"/>
  <c r="H2643" i="16"/>
  <c r="H2639" i="16"/>
  <c r="H2635" i="16"/>
  <c r="H2631" i="16"/>
  <c r="H2627" i="16"/>
  <c r="H2623" i="16"/>
  <c r="H2619" i="16"/>
  <c r="H2615" i="16"/>
  <c r="H2611" i="16"/>
  <c r="H2607" i="16"/>
  <c r="H2603" i="16"/>
  <c r="H2599" i="16"/>
  <c r="H2595" i="16"/>
  <c r="H2591" i="16"/>
  <c r="H2587" i="16"/>
  <c r="M2583" i="16"/>
  <c r="M2580" i="16"/>
  <c r="H2577" i="16"/>
  <c r="H2574" i="16"/>
  <c r="H2571" i="16"/>
  <c r="H3063" i="16"/>
  <c r="H3031" i="16"/>
  <c r="H2999" i="16"/>
  <c r="H2949" i="16"/>
  <c r="H2931" i="16"/>
  <c r="H2915" i="16"/>
  <c r="H2901" i="16"/>
  <c r="H2893" i="16"/>
  <c r="H2885" i="16"/>
  <c r="H2877" i="16"/>
  <c r="H2869" i="16"/>
  <c r="H2861" i="16"/>
  <c r="H2853" i="16"/>
  <c r="H2845" i="16"/>
  <c r="H2837" i="16"/>
  <c r="H2829" i="16"/>
  <c r="H2821" i="16"/>
  <c r="H2813" i="16"/>
  <c r="H2805" i="16"/>
  <c r="H2797" i="16"/>
  <c r="H2789" i="16"/>
  <c r="H2781" i="16"/>
  <c r="H2773" i="16"/>
  <c r="H2765" i="16"/>
  <c r="H2757" i="16"/>
  <c r="H2749" i="16"/>
  <c r="H2741" i="16"/>
  <c r="H2733" i="16"/>
  <c r="H2725" i="16"/>
  <c r="H2717" i="16"/>
  <c r="H2709" i="16"/>
  <c r="H2701" i="16"/>
  <c r="H2693" i="16"/>
  <c r="H2685" i="16"/>
  <c r="H2677" i="16"/>
  <c r="H2669" i="16"/>
  <c r="M2661" i="16"/>
  <c r="H2651" i="16"/>
  <c r="H2583" i="16"/>
  <c r="H2580" i="16"/>
  <c r="M2573" i="16"/>
  <c r="M2568" i="16"/>
  <c r="M2566" i="16"/>
  <c r="M2564" i="16"/>
  <c r="M2562" i="16"/>
  <c r="M2560" i="16"/>
  <c r="M2558" i="16"/>
  <c r="M2556" i="16"/>
  <c r="M2554" i="16"/>
  <c r="M2552" i="16"/>
  <c r="M2550" i="16"/>
  <c r="M2548" i="16"/>
  <c r="M2546" i="16"/>
  <c r="M2544" i="16"/>
  <c r="M2542" i="16"/>
  <c r="M2540" i="16"/>
  <c r="M2538" i="16"/>
  <c r="M2536" i="16"/>
  <c r="M2534" i="16"/>
  <c r="M2532" i="16"/>
  <c r="M2530" i="16"/>
  <c r="M2528" i="16"/>
  <c r="M2526" i="16"/>
  <c r="M2524" i="16"/>
  <c r="M2522" i="16"/>
  <c r="M2520" i="16"/>
  <c r="M2518" i="16"/>
  <c r="M2516" i="16"/>
  <c r="M2514" i="16"/>
  <c r="M2512" i="16"/>
  <c r="M2510" i="16"/>
  <c r="M2508" i="16"/>
  <c r="M2506" i="16"/>
  <c r="M2504" i="16"/>
  <c r="M2502" i="16"/>
  <c r="M2500" i="16"/>
  <c r="M2498" i="16"/>
  <c r="M2496" i="16"/>
  <c r="M2494" i="16"/>
  <c r="M2492" i="16"/>
  <c r="M2490" i="16"/>
  <c r="M2488" i="16"/>
  <c r="M2486" i="16"/>
  <c r="M2484" i="16"/>
  <c r="M2482" i="16"/>
  <c r="M2480" i="16"/>
  <c r="M2478" i="16"/>
  <c r="M2476" i="16"/>
  <c r="M2474" i="16"/>
  <c r="M2472" i="16"/>
  <c r="M2470" i="16"/>
  <c r="M2468" i="16"/>
  <c r="M2466" i="16"/>
  <c r="M2464" i="16"/>
  <c r="M2462" i="16"/>
  <c r="M2460" i="16"/>
  <c r="M2458" i="16"/>
  <c r="M2456" i="16"/>
  <c r="M2454" i="16"/>
  <c r="M2452" i="16"/>
  <c r="M2450" i="16"/>
  <c r="M2448" i="16"/>
  <c r="M2446" i="16"/>
  <c r="M2444" i="16"/>
  <c r="M2442" i="16"/>
  <c r="M2440" i="16"/>
  <c r="M2438" i="16"/>
  <c r="M2436" i="16"/>
  <c r="M2434" i="16"/>
  <c r="M2432" i="16"/>
  <c r="M2430" i="16"/>
  <c r="M2428" i="16"/>
  <c r="M2426" i="16"/>
  <c r="M2424" i="16"/>
  <c r="M2422" i="16"/>
  <c r="M2420" i="16"/>
  <c r="M2418" i="16"/>
  <c r="M2416" i="16"/>
  <c r="M2414" i="16"/>
  <c r="M2412" i="16"/>
  <c r="M2410" i="16"/>
  <c r="M2408" i="16"/>
  <c r="M2406" i="16"/>
  <c r="M2404" i="16"/>
  <c r="M2402" i="16"/>
  <c r="M2400" i="16"/>
  <c r="M2398" i="16"/>
  <c r="M2396" i="16"/>
  <c r="M2394" i="16"/>
  <c r="M2392" i="16"/>
  <c r="M2390" i="16"/>
  <c r="M2388" i="16"/>
  <c r="M2386" i="16"/>
  <c r="M2384" i="16"/>
  <c r="M2382" i="16"/>
  <c r="M2380" i="16"/>
  <c r="M2378" i="16"/>
  <c r="M2376" i="16"/>
  <c r="M2374" i="16"/>
  <c r="M2372" i="16"/>
  <c r="M2370" i="16"/>
  <c r="M2368" i="16"/>
  <c r="M2366" i="16"/>
  <c r="M2364" i="16"/>
  <c r="M2362" i="16"/>
  <c r="M2360" i="16"/>
  <c r="M2358" i="16"/>
  <c r="M2356" i="16"/>
  <c r="M2354" i="16"/>
  <c r="M2352" i="16"/>
  <c r="M2350" i="16"/>
  <c r="M2348" i="16"/>
  <c r="M2346" i="16"/>
  <c r="M2344" i="16"/>
  <c r="M2342" i="16"/>
  <c r="M2340" i="16"/>
  <c r="M2338" i="16"/>
  <c r="M2336" i="16"/>
  <c r="M2334" i="16"/>
  <c r="M2332" i="16"/>
  <c r="M2330" i="16"/>
  <c r="M2328" i="16"/>
  <c r="M2326" i="16"/>
  <c r="M2324" i="16"/>
  <c r="M2322" i="16"/>
  <c r="M2320" i="16"/>
  <c r="M2318" i="16"/>
  <c r="M2316" i="16"/>
  <c r="M2314" i="16"/>
  <c r="M2312" i="16"/>
  <c r="M2310" i="16"/>
  <c r="M2308" i="16"/>
  <c r="M2306" i="16"/>
  <c r="M2304" i="16"/>
  <c r="M2302" i="16"/>
  <c r="M2300" i="16"/>
  <c r="M2298" i="16"/>
  <c r="M2296" i="16"/>
  <c r="M2294" i="16"/>
  <c r="M2292" i="16"/>
  <c r="M2290" i="16"/>
  <c r="M2288" i="16"/>
  <c r="M2286" i="16"/>
  <c r="M2284" i="16"/>
  <c r="M2282" i="16"/>
  <c r="M2280" i="16"/>
  <c r="M2278" i="16"/>
  <c r="M2276" i="16"/>
  <c r="M2274" i="16"/>
  <c r="M2272" i="16"/>
  <c r="M2270" i="16"/>
  <c r="M2268" i="16"/>
  <c r="M2266" i="16"/>
  <c r="M2264" i="16"/>
  <c r="M2262" i="16"/>
  <c r="M2260" i="16"/>
  <c r="M2258" i="16"/>
  <c r="M2256" i="16"/>
  <c r="M2254" i="16"/>
  <c r="M2252" i="16"/>
  <c r="M2250" i="16"/>
  <c r="M2248" i="16"/>
  <c r="M2246" i="16"/>
  <c r="M2244" i="16"/>
  <c r="M2242" i="16"/>
  <c r="M2240" i="16"/>
  <c r="M2238" i="16"/>
  <c r="M2236" i="16"/>
  <c r="M2234" i="16"/>
  <c r="M2232" i="16"/>
  <c r="M2230" i="16"/>
  <c r="M2228" i="16"/>
  <c r="M2226" i="16"/>
  <c r="M2224" i="16"/>
  <c r="M2222" i="16"/>
  <c r="M2220" i="16"/>
  <c r="M2218" i="16"/>
  <c r="M2216" i="16"/>
  <c r="M2214" i="16"/>
  <c r="M2212" i="16"/>
  <c r="M2210" i="16"/>
  <c r="M2208" i="16"/>
  <c r="M2206" i="16"/>
  <c r="M2204" i="16"/>
  <c r="M2202" i="16"/>
  <c r="M2200" i="16"/>
  <c r="M2969" i="16"/>
  <c r="H2661" i="16"/>
  <c r="M2655" i="16"/>
  <c r="H2646" i="16"/>
  <c r="H2642" i="16"/>
  <c r="H2638" i="16"/>
  <c r="H2634" i="16"/>
  <c r="H2630" i="16"/>
  <c r="H2626" i="16"/>
  <c r="H2622" i="16"/>
  <c r="H2618" i="16"/>
  <c r="H2614" i="16"/>
  <c r="H2610" i="16"/>
  <c r="H2606" i="16"/>
  <c r="H2602" i="16"/>
  <c r="H2598" i="16"/>
  <c r="H2594" i="16"/>
  <c r="H2590" i="16"/>
  <c r="H2586" i="16"/>
  <c r="M2579" i="16"/>
  <c r="M2576" i="16"/>
  <c r="H2573" i="16"/>
  <c r="M2570" i="16"/>
  <c r="H2943" i="16"/>
  <c r="M2659" i="16"/>
  <c r="H2649" i="16"/>
  <c r="H2645" i="16"/>
  <c r="H2641" i="16"/>
  <c r="H2637" i="16"/>
  <c r="H2633" i="16"/>
  <c r="H2629" i="16"/>
  <c r="H2625" i="16"/>
  <c r="H2621" i="16"/>
  <c r="H2617" i="16"/>
  <c r="H2613" i="16"/>
  <c r="H2609" i="16"/>
  <c r="H2605" i="16"/>
  <c r="H2601" i="16"/>
  <c r="H2597" i="16"/>
  <c r="H2593" i="16"/>
  <c r="H2589" i="16"/>
  <c r="H2585" i="16"/>
  <c r="H2582" i="16"/>
  <c r="M2575" i="16"/>
  <c r="M2572" i="16"/>
  <c r="H2965" i="16"/>
  <c r="H2867" i="16"/>
  <c r="H2803" i="16"/>
  <c r="H2739" i="16"/>
  <c r="H2675" i="16"/>
  <c r="M2633" i="16"/>
  <c r="M2601" i="16"/>
  <c r="H2556" i="16"/>
  <c r="H2540" i="16"/>
  <c r="H2194" i="16"/>
  <c r="M2188" i="16"/>
  <c r="H2184" i="16"/>
  <c r="H2180" i="16"/>
  <c r="H2176" i="16"/>
  <c r="H2172" i="16"/>
  <c r="H2168" i="16"/>
  <c r="H2164" i="16"/>
  <c r="H2160" i="16"/>
  <c r="H2156" i="16"/>
  <c r="H2152" i="16"/>
  <c r="H2148" i="16"/>
  <c r="H2144" i="16"/>
  <c r="H2140" i="16"/>
  <c r="H2136" i="16"/>
  <c r="H2132" i="16"/>
  <c r="H2128" i="16"/>
  <c r="H2124" i="16"/>
  <c r="H2120" i="16"/>
  <c r="H2116" i="16"/>
  <c r="H2112" i="16"/>
  <c r="H2108" i="16"/>
  <c r="H2104" i="16"/>
  <c r="H2100" i="16"/>
  <c r="H2096" i="16"/>
  <c r="H2092" i="16"/>
  <c r="H2088" i="16"/>
  <c r="M2084" i="16"/>
  <c r="M2081" i="16"/>
  <c r="H2078" i="16"/>
  <c r="H2075" i="16"/>
  <c r="H2066" i="16"/>
  <c r="M2063" i="16"/>
  <c r="M2943" i="16"/>
  <c r="H2859" i="16"/>
  <c r="H2795" i="16"/>
  <c r="H2731" i="16"/>
  <c r="H2667" i="16"/>
  <c r="M2629" i="16"/>
  <c r="M2597" i="16"/>
  <c r="H2570" i="16"/>
  <c r="H2554" i="16"/>
  <c r="H2538" i="16"/>
  <c r="H2526" i="16"/>
  <c r="H2518" i="16"/>
  <c r="H2510" i="16"/>
  <c r="H2502" i="16"/>
  <c r="H2494" i="16"/>
  <c r="H2486" i="16"/>
  <c r="H2478" i="16"/>
  <c r="H2470" i="16"/>
  <c r="H2462" i="16"/>
  <c r="H2454" i="16"/>
  <c r="H2446" i="16"/>
  <c r="H2438" i="16"/>
  <c r="H2430" i="16"/>
  <c r="H2422" i="16"/>
  <c r="H2414" i="16"/>
  <c r="H2406" i="16"/>
  <c r="H2398" i="16"/>
  <c r="H2390" i="16"/>
  <c r="H2382" i="16"/>
  <c r="H2374" i="16"/>
  <c r="H2366" i="16"/>
  <c r="H2358" i="16"/>
  <c r="H2350" i="16"/>
  <c r="H2342" i="16"/>
  <c r="H2334" i="16"/>
  <c r="H2326" i="16"/>
  <c r="H2318" i="16"/>
  <c r="H2310" i="16"/>
  <c r="H2302" i="16"/>
  <c r="H2294" i="16"/>
  <c r="H2286" i="16"/>
  <c r="H2278" i="16"/>
  <c r="H2270" i="16"/>
  <c r="H2262" i="16"/>
  <c r="H2254" i="16"/>
  <c r="H2246" i="16"/>
  <c r="H2238" i="16"/>
  <c r="H2230" i="16"/>
  <c r="H2222" i="16"/>
  <c r="H2214" i="16"/>
  <c r="H2206" i="16"/>
  <c r="M2198" i="16"/>
  <c r="H2188" i="16"/>
  <c r="H2084" i="16"/>
  <c r="H2081" i="16"/>
  <c r="M2074" i="16"/>
  <c r="M2071" i="16"/>
  <c r="M2068" i="16"/>
  <c r="H2063" i="16"/>
  <c r="M2060" i="16"/>
  <c r="M2058" i="16"/>
  <c r="M2056" i="16"/>
  <c r="M2054" i="16"/>
  <c r="M2052" i="16"/>
  <c r="M2050" i="16"/>
  <c r="M2048" i="16"/>
  <c r="M2046" i="16"/>
  <c r="M2044" i="16"/>
  <c r="M2042" i="16"/>
  <c r="M2040" i="16"/>
  <c r="M2038" i="16"/>
  <c r="M2036" i="16"/>
  <c r="M2034" i="16"/>
  <c r="M2032" i="16"/>
  <c r="M2030" i="16"/>
  <c r="M2028" i="16"/>
  <c r="M2026" i="16"/>
  <c r="M2024" i="16"/>
  <c r="M2022" i="16"/>
  <c r="M2020" i="16"/>
  <c r="M2018" i="16"/>
  <c r="M2016" i="16"/>
  <c r="M2014" i="16"/>
  <c r="M2012" i="16"/>
  <c r="M2010" i="16"/>
  <c r="M2008" i="16"/>
  <c r="M2006" i="16"/>
  <c r="M2004" i="16"/>
  <c r="M2002" i="16"/>
  <c r="M2000" i="16"/>
  <c r="M1998" i="16"/>
  <c r="M1996" i="16"/>
  <c r="M1994" i="16"/>
  <c r="M1992" i="16"/>
  <c r="M1990" i="16"/>
  <c r="M1988" i="16"/>
  <c r="M1986" i="16"/>
  <c r="M1984" i="16"/>
  <c r="M1982" i="16"/>
  <c r="M1980" i="16"/>
  <c r="M1978" i="16"/>
  <c r="M1976" i="16"/>
  <c r="M1974" i="16"/>
  <c r="M1972" i="16"/>
  <c r="M1970" i="16"/>
  <c r="M1968" i="16"/>
  <c r="M1966" i="16"/>
  <c r="M1964" i="16"/>
  <c r="M1962" i="16"/>
  <c r="M1960" i="16"/>
  <c r="M1958" i="16"/>
  <c r="M1956" i="16"/>
  <c r="M1954" i="16"/>
  <c r="M1952" i="16"/>
  <c r="M1950" i="16"/>
  <c r="M1948" i="16"/>
  <c r="M1946" i="16"/>
  <c r="M1944" i="16"/>
  <c r="M1942" i="16"/>
  <c r="M1940" i="16"/>
  <c r="M1938" i="16"/>
  <c r="M1936" i="16"/>
  <c r="M1934" i="16"/>
  <c r="M1932" i="16"/>
  <c r="M1930" i="16"/>
  <c r="M1928" i="16"/>
  <c r="M1926" i="16"/>
  <c r="M1924" i="16"/>
  <c r="M1922" i="16"/>
  <c r="M1920" i="16"/>
  <c r="M1918" i="16"/>
  <c r="M1916" i="16"/>
  <c r="M1914" i="16"/>
  <c r="M1912" i="16"/>
  <c r="M1910" i="16"/>
  <c r="M1908" i="16"/>
  <c r="M1906" i="16"/>
  <c r="M1904" i="16"/>
  <c r="M1902" i="16"/>
  <c r="M1900" i="16"/>
  <c r="M1898" i="16"/>
  <c r="M1896" i="16"/>
  <c r="M1894" i="16"/>
  <c r="M1892" i="16"/>
  <c r="M1890" i="16"/>
  <c r="M1888" i="16"/>
  <c r="M1886" i="16"/>
  <c r="M1884" i="16"/>
  <c r="M1882" i="16"/>
  <c r="M1880" i="16"/>
  <c r="M1878" i="16"/>
  <c r="M1876" i="16"/>
  <c r="M1874" i="16"/>
  <c r="M1872" i="16"/>
  <c r="M1870" i="16"/>
  <c r="M1868" i="16"/>
  <c r="M1866" i="16"/>
  <c r="M1864" i="16"/>
  <c r="M1862" i="16"/>
  <c r="M1860" i="16"/>
  <c r="M1858" i="16"/>
  <c r="M1856" i="16"/>
  <c r="M1854" i="16"/>
  <c r="M1852" i="16"/>
  <c r="M1850" i="16"/>
  <c r="M1848" i="16"/>
  <c r="M1846" i="16"/>
  <c r="M1844" i="16"/>
  <c r="M1842" i="16"/>
  <c r="M1840" i="16"/>
  <c r="M1838" i="16"/>
  <c r="M1836" i="16"/>
  <c r="M1834" i="16"/>
  <c r="M1832" i="16"/>
  <c r="M1830" i="16"/>
  <c r="M1828" i="16"/>
  <c r="M1826" i="16"/>
  <c r="M1824" i="16"/>
  <c r="M1822" i="16"/>
  <c r="H2927" i="16"/>
  <c r="H2851" i="16"/>
  <c r="H2787" i="16"/>
  <c r="H2723" i="16"/>
  <c r="M2625" i="16"/>
  <c r="M2593" i="16"/>
  <c r="H2568" i="16"/>
  <c r="H2552" i="16"/>
  <c r="H2536" i="16"/>
  <c r="H2198" i="16"/>
  <c r="M2192" i="16"/>
  <c r="H2183" i="16"/>
  <c r="H2179" i="16"/>
  <c r="H2175" i="16"/>
  <c r="H2171" i="16"/>
  <c r="H2167" i="16"/>
  <c r="H2163" i="16"/>
  <c r="H2159" i="16"/>
  <c r="H2155" i="16"/>
  <c r="H2151" i="16"/>
  <c r="H2147" i="16"/>
  <c r="H2143" i="16"/>
  <c r="H2139" i="16"/>
  <c r="H2135" i="16"/>
  <c r="H2131" i="16"/>
  <c r="H2127" i="16"/>
  <c r="H2123" i="16"/>
  <c r="H2119" i="16"/>
  <c r="H2115" i="16"/>
  <c r="H2111" i="16"/>
  <c r="H2107" i="16"/>
  <c r="H2103" i="16"/>
  <c r="H2099" i="16"/>
  <c r="H2095" i="16"/>
  <c r="H2091" i="16"/>
  <c r="H2087" i="16"/>
  <c r="M2080" i="16"/>
  <c r="M2077" i="16"/>
  <c r="H2074" i="16"/>
  <c r="H2071" i="16"/>
  <c r="H2068" i="16"/>
  <c r="M2065" i="16"/>
  <c r="H2911" i="16"/>
  <c r="H2843" i="16"/>
  <c r="H2779" i="16"/>
  <c r="H2715" i="16"/>
  <c r="H2655" i="16"/>
  <c r="M2621" i="16"/>
  <c r="M2589" i="16"/>
  <c r="H2566" i="16"/>
  <c r="H2550" i="16"/>
  <c r="H2534" i="16"/>
  <c r="H2524" i="16"/>
  <c r="H2516" i="16"/>
  <c r="H2508" i="16"/>
  <c r="H2500" i="16"/>
  <c r="H2492" i="16"/>
  <c r="H2484" i="16"/>
  <c r="H2476" i="16"/>
  <c r="H2468" i="16"/>
  <c r="H2460" i="16"/>
  <c r="H2452" i="16"/>
  <c r="H2444" i="16"/>
  <c r="H2436" i="16"/>
  <c r="H2428" i="16"/>
  <c r="H2420" i="16"/>
  <c r="H2412" i="16"/>
  <c r="H2404" i="16"/>
  <c r="H2396" i="16"/>
  <c r="H2388" i="16"/>
  <c r="H2380" i="16"/>
  <c r="H2372" i="16"/>
  <c r="H2364" i="16"/>
  <c r="H2356" i="16"/>
  <c r="H2348" i="16"/>
  <c r="H2340" i="16"/>
  <c r="H2332" i="16"/>
  <c r="H2324" i="16"/>
  <c r="H2316" i="16"/>
  <c r="H2308" i="16"/>
  <c r="H2300" i="16"/>
  <c r="H2292" i="16"/>
  <c r="H2284" i="16"/>
  <c r="H2276" i="16"/>
  <c r="H2268" i="16"/>
  <c r="H2260" i="16"/>
  <c r="H2252" i="16"/>
  <c r="H2244" i="16"/>
  <c r="H2236" i="16"/>
  <c r="H2228" i="16"/>
  <c r="H2220" i="16"/>
  <c r="H2212" i="16"/>
  <c r="H2204" i="16"/>
  <c r="H2192" i="16"/>
  <c r="M2186" i="16"/>
  <c r="M2182" i="16"/>
  <c r="M2178" i="16"/>
  <c r="M2174" i="16"/>
  <c r="M2170" i="16"/>
  <c r="M2166" i="16"/>
  <c r="M2162" i="16"/>
  <c r="M2158" i="16"/>
  <c r="M2154" i="16"/>
  <c r="M2150" i="16"/>
  <c r="M2146" i="16"/>
  <c r="M2142" i="16"/>
  <c r="M2138" i="16"/>
  <c r="M2134" i="16"/>
  <c r="M2130" i="16"/>
  <c r="M2126" i="16"/>
  <c r="M2122" i="16"/>
  <c r="M2118" i="16"/>
  <c r="M2114" i="16"/>
  <c r="M2110" i="16"/>
  <c r="M2106" i="16"/>
  <c r="M2102" i="16"/>
  <c r="M2098" i="16"/>
  <c r="M2094" i="16"/>
  <c r="M2090" i="16"/>
  <c r="M2086" i="16"/>
  <c r="M2083" i="16"/>
  <c r="H2080" i="16"/>
  <c r="H2077" i="16"/>
  <c r="M2070" i="16"/>
  <c r="H2065" i="16"/>
  <c r="M2062" i="16"/>
  <c r="H2060" i="16"/>
  <c r="H2058" i="16"/>
  <c r="H2056" i="16"/>
  <c r="H2054" i="16"/>
  <c r="H2052" i="16"/>
  <c r="H2050" i="16"/>
  <c r="H2048" i="16"/>
  <c r="H2046" i="16"/>
  <c r="H2044" i="16"/>
  <c r="H2042" i="16"/>
  <c r="H2040" i="16"/>
  <c r="H2038" i="16"/>
  <c r="H2036" i="16"/>
  <c r="H2034" i="16"/>
  <c r="H2032" i="16"/>
  <c r="H2030" i="16"/>
  <c r="H2028" i="16"/>
  <c r="H2026" i="16"/>
  <c r="H2024" i="16"/>
  <c r="H2022" i="16"/>
  <c r="H2020" i="16"/>
  <c r="H2018" i="16"/>
  <c r="H2016" i="16"/>
  <c r="H2014" i="16"/>
  <c r="H2012" i="16"/>
  <c r="H2010" i="16"/>
  <c r="H2008" i="16"/>
  <c r="H2006" i="16"/>
  <c r="H2004" i="16"/>
  <c r="H2002" i="16"/>
  <c r="H2000" i="16"/>
  <c r="H1998" i="16"/>
  <c r="H1996" i="16"/>
  <c r="H1994" i="16"/>
  <c r="H1992" i="16"/>
  <c r="H1990" i="16"/>
  <c r="H1988" i="16"/>
  <c r="H1986" i="16"/>
  <c r="H1984" i="16"/>
  <c r="H1982" i="16"/>
  <c r="H1980" i="16"/>
  <c r="H1978" i="16"/>
  <c r="H1976" i="16"/>
  <c r="H1974" i="16"/>
  <c r="H1972" i="16"/>
  <c r="H1970" i="16"/>
  <c r="H1968" i="16"/>
  <c r="H1966" i="16"/>
  <c r="H1964" i="16"/>
  <c r="H1962" i="16"/>
  <c r="H1960" i="16"/>
  <c r="H1958" i="16"/>
  <c r="H1956" i="16"/>
  <c r="H1954" i="16"/>
  <c r="H1952" i="16"/>
  <c r="H1950" i="16"/>
  <c r="H1948" i="16"/>
  <c r="H1946" i="16"/>
  <c r="H1944" i="16"/>
  <c r="H1942" i="16"/>
  <c r="H1940" i="16"/>
  <c r="H1938" i="16"/>
  <c r="H1936" i="16"/>
  <c r="H1934" i="16"/>
  <c r="H1932" i="16"/>
  <c r="H1930" i="16"/>
  <c r="H1928" i="16"/>
  <c r="H1926" i="16"/>
  <c r="H1924" i="16"/>
  <c r="H1922" i="16"/>
  <c r="H1920" i="16"/>
  <c r="H1918" i="16"/>
  <c r="H1916" i="16"/>
  <c r="H1914" i="16"/>
  <c r="H1912" i="16"/>
  <c r="H1910" i="16"/>
  <c r="H1908" i="16"/>
  <c r="H1906" i="16"/>
  <c r="H1904" i="16"/>
  <c r="H1902" i="16"/>
  <c r="H1900" i="16"/>
  <c r="H1898" i="16"/>
  <c r="H1896" i="16"/>
  <c r="H1894" i="16"/>
  <c r="H1892" i="16"/>
  <c r="H1890" i="16"/>
  <c r="H1888" i="16"/>
  <c r="H1886" i="16"/>
  <c r="H1884" i="16"/>
  <c r="H1882" i="16"/>
  <c r="H1880" i="16"/>
  <c r="H1878" i="16"/>
  <c r="H1876" i="16"/>
  <c r="H3087" i="16"/>
  <c r="H2899" i="16"/>
  <c r="H2835" i="16"/>
  <c r="H2771" i="16"/>
  <c r="H2707" i="16"/>
  <c r="M2649" i="16"/>
  <c r="M2617" i="16"/>
  <c r="M2585" i="16"/>
  <c r="H2564" i="16"/>
  <c r="H2548" i="16"/>
  <c r="H2532" i="16"/>
  <c r="M2196" i="16"/>
  <c r="H2186" i="16"/>
  <c r="H2182" i="16"/>
  <c r="H2178" i="16"/>
  <c r="H2174" i="16"/>
  <c r="H2170" i="16"/>
  <c r="H2166" i="16"/>
  <c r="H2162" i="16"/>
  <c r="H2158" i="16"/>
  <c r="H2154" i="16"/>
  <c r="H2150" i="16"/>
  <c r="H2146" i="16"/>
  <c r="H2142" i="16"/>
  <c r="H2138" i="16"/>
  <c r="H2134" i="16"/>
  <c r="H2130" i="16"/>
  <c r="H2126" i="16"/>
  <c r="H2122" i="16"/>
  <c r="H2118" i="16"/>
  <c r="H2114" i="16"/>
  <c r="H2110" i="16"/>
  <c r="H2106" i="16"/>
  <c r="H2102" i="16"/>
  <c r="H2098" i="16"/>
  <c r="H2094" i="16"/>
  <c r="H2090" i="16"/>
  <c r="H2086" i="16"/>
  <c r="H2083" i="16"/>
  <c r="M2076" i="16"/>
  <c r="M2073" i="16"/>
  <c r="H2070" i="16"/>
  <c r="M2067" i="16"/>
  <c r="H2062" i="16"/>
  <c r="H3055" i="16"/>
  <c r="H2891" i="16"/>
  <c r="H2827" i="16"/>
  <c r="H2763" i="16"/>
  <c r="H2699" i="16"/>
  <c r="M2645" i="16"/>
  <c r="M2613" i="16"/>
  <c r="M2582" i="16"/>
  <c r="H2562" i="16"/>
  <c r="H2546" i="16"/>
  <c r="H2530" i="16"/>
  <c r="H2522" i="16"/>
  <c r="H2514" i="16"/>
  <c r="H2506" i="16"/>
  <c r="H2498" i="16"/>
  <c r="H2490" i="16"/>
  <c r="H2482" i="16"/>
  <c r="H2474" i="16"/>
  <c r="H2466" i="16"/>
  <c r="H2458" i="16"/>
  <c r="H2450" i="16"/>
  <c r="H2442" i="16"/>
  <c r="H2434" i="16"/>
  <c r="H2426" i="16"/>
  <c r="H2418" i="16"/>
  <c r="H2410" i="16"/>
  <c r="H2402" i="16"/>
  <c r="H2394" i="16"/>
  <c r="H2386" i="16"/>
  <c r="H2378" i="16"/>
  <c r="H2370" i="16"/>
  <c r="H2362" i="16"/>
  <c r="H2354" i="16"/>
  <c r="H2346" i="16"/>
  <c r="H2338" i="16"/>
  <c r="H2330" i="16"/>
  <c r="H2322" i="16"/>
  <c r="H2314" i="16"/>
  <c r="H2306" i="16"/>
  <c r="H2298" i="16"/>
  <c r="H2290" i="16"/>
  <c r="H2282" i="16"/>
  <c r="H2274" i="16"/>
  <c r="H2266" i="16"/>
  <c r="H2258" i="16"/>
  <c r="H2250" i="16"/>
  <c r="H2242" i="16"/>
  <c r="H2234" i="16"/>
  <c r="H2226" i="16"/>
  <c r="H2218" i="16"/>
  <c r="H2210" i="16"/>
  <c r="H2202" i="16"/>
  <c r="H2196" i="16"/>
  <c r="M2190" i="16"/>
  <c r="M2082" i="16"/>
  <c r="M2079" i="16"/>
  <c r="H2076" i="16"/>
  <c r="H2073" i="16"/>
  <c r="H2067" i="16"/>
  <c r="M2064" i="16"/>
  <c r="M2059" i="16"/>
  <c r="M2057" i="16"/>
  <c r="M2055" i="16"/>
  <c r="M2053" i="16"/>
  <c r="M2051" i="16"/>
  <c r="M2049" i="16"/>
  <c r="M2047" i="16"/>
  <c r="M2045" i="16"/>
  <c r="M2043" i="16"/>
  <c r="M2041" i="16"/>
  <c r="M2039" i="16"/>
  <c r="M2037" i="16"/>
  <c r="M2035" i="16"/>
  <c r="M2033" i="16"/>
  <c r="M2031" i="16"/>
  <c r="M2029" i="16"/>
  <c r="M2027" i="16"/>
  <c r="M2025" i="16"/>
  <c r="M2023" i="16"/>
  <c r="M2021" i="16"/>
  <c r="M2019" i="16"/>
  <c r="M2017" i="16"/>
  <c r="M2015" i="16"/>
  <c r="M2013" i="16"/>
  <c r="M2011" i="16"/>
  <c r="M2009" i="16"/>
  <c r="M2007" i="16"/>
  <c r="M2005" i="16"/>
  <c r="M2003" i="16"/>
  <c r="M2001" i="16"/>
  <c r="M1999" i="16"/>
  <c r="M1997" i="16"/>
  <c r="M1995" i="16"/>
  <c r="M1993" i="16"/>
  <c r="M1991" i="16"/>
  <c r="M1989" i="16"/>
  <c r="M1987" i="16"/>
  <c r="M1985" i="16"/>
  <c r="M1983" i="16"/>
  <c r="M1981" i="16"/>
  <c r="M1979" i="16"/>
  <c r="M1977" i="16"/>
  <c r="M1975" i="16"/>
  <c r="M1973" i="16"/>
  <c r="M1971" i="16"/>
  <c r="M1969" i="16"/>
  <c r="M1967" i="16"/>
  <c r="M1965" i="16"/>
  <c r="M1963" i="16"/>
  <c r="M1961" i="16"/>
  <c r="M1959" i="16"/>
  <c r="M1957" i="16"/>
  <c r="M1955" i="16"/>
  <c r="M1953" i="16"/>
  <c r="M1951" i="16"/>
  <c r="M1949" i="16"/>
  <c r="M1947" i="16"/>
  <c r="M1945" i="16"/>
  <c r="M1943" i="16"/>
  <c r="M1941" i="16"/>
  <c r="M1939" i="16"/>
  <c r="M1937" i="16"/>
  <c r="M1935" i="16"/>
  <c r="M1933" i="16"/>
  <c r="M1931" i="16"/>
  <c r="M1929" i="16"/>
  <c r="M1927" i="16"/>
  <c r="M1925" i="16"/>
  <c r="M1923" i="16"/>
  <c r="M1921" i="16"/>
  <c r="M1919" i="16"/>
  <c r="M1917" i="16"/>
  <c r="M1915" i="16"/>
  <c r="M1913" i="16"/>
  <c r="M1911" i="16"/>
  <c r="M1909" i="16"/>
  <c r="M1907" i="16"/>
  <c r="M1905" i="16"/>
  <c r="M1903" i="16"/>
  <c r="M1901" i="16"/>
  <c r="M1899" i="16"/>
  <c r="M1897" i="16"/>
  <c r="M1895" i="16"/>
  <c r="M1893" i="16"/>
  <c r="M1891" i="16"/>
  <c r="M1889" i="16"/>
  <c r="M1887" i="16"/>
  <c r="M1885" i="16"/>
  <c r="M1883" i="16"/>
  <c r="M1881" i="16"/>
  <c r="M1879" i="16"/>
  <c r="M1877" i="16"/>
  <c r="M1875" i="16"/>
  <c r="M1873" i="16"/>
  <c r="M1871" i="16"/>
  <c r="M1869" i="16"/>
  <c r="M1867" i="16"/>
  <c r="M1865" i="16"/>
  <c r="M1863" i="16"/>
  <c r="M1861" i="16"/>
  <c r="M1859" i="16"/>
  <c r="M1857" i="16"/>
  <c r="M1855" i="16"/>
  <c r="M1853" i="16"/>
  <c r="M1851" i="16"/>
  <c r="M1849" i="16"/>
  <c r="M1847" i="16"/>
  <c r="M1845" i="16"/>
  <c r="M1843" i="16"/>
  <c r="M1841" i="16"/>
  <c r="M1839" i="16"/>
  <c r="M1837" i="16"/>
  <c r="M1835" i="16"/>
  <c r="M1833" i="16"/>
  <c r="M1831" i="16"/>
  <c r="H2991" i="16"/>
  <c r="H2875" i="16"/>
  <c r="H2811" i="16"/>
  <c r="H2747" i="16"/>
  <c r="H2683" i="16"/>
  <c r="M2637" i="16"/>
  <c r="M2605" i="16"/>
  <c r="H2576" i="16"/>
  <c r="H2558" i="16"/>
  <c r="H2542" i="16"/>
  <c r="H2528" i="16"/>
  <c r="H2520" i="16"/>
  <c r="H2512" i="16"/>
  <c r="H2504" i="16"/>
  <c r="H2496" i="16"/>
  <c r="H2488" i="16"/>
  <c r="H2480" i="16"/>
  <c r="H2472" i="16"/>
  <c r="H2464" i="16"/>
  <c r="H2456" i="16"/>
  <c r="H2448" i="16"/>
  <c r="H2440" i="16"/>
  <c r="H2432" i="16"/>
  <c r="H2424" i="16"/>
  <c r="H2416" i="16"/>
  <c r="H2408" i="16"/>
  <c r="H2400" i="16"/>
  <c r="H2392" i="16"/>
  <c r="H2384" i="16"/>
  <c r="H2376" i="16"/>
  <c r="H2368" i="16"/>
  <c r="H2360" i="16"/>
  <c r="H2352" i="16"/>
  <c r="H2344" i="16"/>
  <c r="H2336" i="16"/>
  <c r="H2328" i="16"/>
  <c r="H2320" i="16"/>
  <c r="H2312" i="16"/>
  <c r="H2304" i="16"/>
  <c r="H2296" i="16"/>
  <c r="H2288" i="16"/>
  <c r="H2280" i="16"/>
  <c r="H2272" i="16"/>
  <c r="H2264" i="16"/>
  <c r="H2256" i="16"/>
  <c r="H2248" i="16"/>
  <c r="H2240" i="16"/>
  <c r="H2232" i="16"/>
  <c r="H2224" i="16"/>
  <c r="H2216" i="16"/>
  <c r="H2208" i="16"/>
  <c r="H2200" i="16"/>
  <c r="M2194" i="16"/>
  <c r="M2184" i="16"/>
  <c r="M2180" i="16"/>
  <c r="M2176" i="16"/>
  <c r="M2172" i="16"/>
  <c r="M2168" i="16"/>
  <c r="M2164" i="16"/>
  <c r="M2160" i="16"/>
  <c r="M2156" i="16"/>
  <c r="M2152" i="16"/>
  <c r="M2148" i="16"/>
  <c r="M2144" i="16"/>
  <c r="M2140" i="16"/>
  <c r="M2136" i="16"/>
  <c r="M2132" i="16"/>
  <c r="M2128" i="16"/>
  <c r="M2124" i="16"/>
  <c r="M2120" i="16"/>
  <c r="M2116" i="16"/>
  <c r="M2112" i="16"/>
  <c r="M2108" i="16"/>
  <c r="M2104" i="16"/>
  <c r="M2100" i="16"/>
  <c r="M2096" i="16"/>
  <c r="M2092" i="16"/>
  <c r="M2088" i="16"/>
  <c r="H2085" i="16"/>
  <c r="M2078" i="16"/>
  <c r="M2075" i="16"/>
  <c r="H2072" i="16"/>
  <c r="H2069" i="16"/>
  <c r="M2066" i="16"/>
  <c r="H2061" i="16"/>
  <c r="H2059" i="16"/>
  <c r="H2057" i="16"/>
  <c r="H2055" i="16"/>
  <c r="H2053" i="16"/>
  <c r="H2051" i="16"/>
  <c r="H2049" i="16"/>
  <c r="H2047" i="16"/>
  <c r="H2045" i="16"/>
  <c r="H2043" i="16"/>
  <c r="H2041" i="16"/>
  <c r="H2039" i="16"/>
  <c r="H2037" i="16"/>
  <c r="H2035" i="16"/>
  <c r="H2033" i="16"/>
  <c r="H2031" i="16"/>
  <c r="H2029" i="16"/>
  <c r="H2027" i="16"/>
  <c r="H2025" i="16"/>
  <c r="H2023" i="16"/>
  <c r="H2021" i="16"/>
  <c r="H2019" i="16"/>
  <c r="H2017" i="16"/>
  <c r="H2015" i="16"/>
  <c r="H2013" i="16"/>
  <c r="H2011" i="16"/>
  <c r="H2009" i="16"/>
  <c r="H2007" i="16"/>
  <c r="H2005" i="16"/>
  <c r="H2003" i="16"/>
  <c r="H2001" i="16"/>
  <c r="H1999" i="16"/>
  <c r="H1997" i="16"/>
  <c r="H1995" i="16"/>
  <c r="H1993" i="16"/>
  <c r="H1991" i="16"/>
  <c r="H1989" i="16"/>
  <c r="H1987" i="16"/>
  <c r="H1985" i="16"/>
  <c r="H1983" i="16"/>
  <c r="H1981" i="16"/>
  <c r="H1979" i="16"/>
  <c r="H1977" i="16"/>
  <c r="H1975" i="16"/>
  <c r="H1973" i="16"/>
  <c r="H1971" i="16"/>
  <c r="H1969" i="16"/>
  <c r="H1967" i="16"/>
  <c r="H1965" i="16"/>
  <c r="H1963" i="16"/>
  <c r="H1961" i="16"/>
  <c r="H1959" i="16"/>
  <c r="H1957" i="16"/>
  <c r="H1955" i="16"/>
  <c r="H1953" i="16"/>
  <c r="H1951" i="16"/>
  <c r="H1949" i="16"/>
  <c r="H1947" i="16"/>
  <c r="H1945" i="16"/>
  <c r="H1943" i="16"/>
  <c r="H1941" i="16"/>
  <c r="H1939" i="16"/>
  <c r="H1937" i="16"/>
  <c r="H1935" i="16"/>
  <c r="H1933" i="16"/>
  <c r="H1931" i="16"/>
  <c r="H1929" i="16"/>
  <c r="H1927" i="16"/>
  <c r="H1925" i="16"/>
  <c r="H1923" i="16"/>
  <c r="H1921" i="16"/>
  <c r="H1919" i="16"/>
  <c r="H1917" i="16"/>
  <c r="H1915" i="16"/>
  <c r="H1913" i="16"/>
  <c r="H1911" i="16"/>
  <c r="H1909" i="16"/>
  <c r="H1907" i="16"/>
  <c r="H1905" i="16"/>
  <c r="H1903" i="16"/>
  <c r="H1901" i="16"/>
  <c r="H1899" i="16"/>
  <c r="H1897" i="16"/>
  <c r="H3023" i="16"/>
  <c r="H2560" i="16"/>
  <c r="H2177" i="16"/>
  <c r="H2145" i="16"/>
  <c r="H2113" i="16"/>
  <c r="H2082" i="16"/>
  <c r="H1825" i="16"/>
  <c r="M1821" i="16"/>
  <c r="H2883" i="16"/>
  <c r="H2544" i="16"/>
  <c r="H2173" i="16"/>
  <c r="H2141" i="16"/>
  <c r="H2109" i="16"/>
  <c r="H2079" i="16"/>
  <c r="H1889" i="16"/>
  <c r="H1881" i="16"/>
  <c r="H1875" i="16"/>
  <c r="H1871" i="16"/>
  <c r="H1867" i="16"/>
  <c r="H1863" i="16"/>
  <c r="H1859" i="16"/>
  <c r="H1855" i="16"/>
  <c r="H1851" i="16"/>
  <c r="H1847" i="16"/>
  <c r="H1843" i="16"/>
  <c r="H1839" i="16"/>
  <c r="H1835" i="16"/>
  <c r="H1831" i="16"/>
  <c r="M1827" i="16"/>
  <c r="H1824" i="16"/>
  <c r="H1819" i="16"/>
  <c r="H1817" i="16"/>
  <c r="H1815" i="16"/>
  <c r="H1813" i="16"/>
  <c r="H1811" i="16"/>
  <c r="H1809" i="16"/>
  <c r="H1807" i="16"/>
  <c r="H1805" i="16"/>
  <c r="H1803" i="16"/>
  <c r="H1801" i="16"/>
  <c r="H1799" i="16"/>
  <c r="H1797" i="16"/>
  <c r="H1795" i="16"/>
  <c r="H1793" i="16"/>
  <c r="H1791" i="16"/>
  <c r="H1789" i="16"/>
  <c r="H1787" i="16"/>
  <c r="H1785" i="16"/>
  <c r="H1783" i="16"/>
  <c r="H1781" i="16"/>
  <c r="H1779" i="16"/>
  <c r="H1777" i="16"/>
  <c r="H1775" i="16"/>
  <c r="H1773" i="16"/>
  <c r="H1771" i="16"/>
  <c r="H1769" i="16"/>
  <c r="H1767" i="16"/>
  <c r="H1765" i="16"/>
  <c r="H1763" i="16"/>
  <c r="H1761" i="16"/>
  <c r="H1759" i="16"/>
  <c r="H1757" i="16"/>
  <c r="H1755" i="16"/>
  <c r="H1753" i="16"/>
  <c r="H1751" i="16"/>
  <c r="H1749" i="16"/>
  <c r="H1747" i="16"/>
  <c r="H1745" i="16"/>
  <c r="H1743" i="16"/>
  <c r="H1741" i="16"/>
  <c r="H1739" i="16"/>
  <c r="H1737" i="16"/>
  <c r="H1735" i="16"/>
  <c r="H1733" i="16"/>
  <c r="H1731" i="16"/>
  <c r="H1729" i="16"/>
  <c r="H1727" i="16"/>
  <c r="H1725" i="16"/>
  <c r="H1723" i="16"/>
  <c r="H1721" i="16"/>
  <c r="H1719" i="16"/>
  <c r="H1717" i="16"/>
  <c r="H1715" i="16"/>
  <c r="H1713" i="16"/>
  <c r="H1711" i="16"/>
  <c r="H1709" i="16"/>
  <c r="H1707" i="16"/>
  <c r="H1705" i="16"/>
  <c r="H1703" i="16"/>
  <c r="H1701" i="16"/>
  <c r="H1699" i="16"/>
  <c r="H1697" i="16"/>
  <c r="H1695" i="16"/>
  <c r="H1693" i="16"/>
  <c r="H1691" i="16"/>
  <c r="H1689" i="16"/>
  <c r="H1687" i="16"/>
  <c r="H1685" i="16"/>
  <c r="H1683" i="16"/>
  <c r="H1681" i="16"/>
  <c r="H1679" i="16"/>
  <c r="H1677" i="16"/>
  <c r="H1675" i="16"/>
  <c r="H1673" i="16"/>
  <c r="H1671" i="16"/>
  <c r="H1669" i="16"/>
  <c r="H1667" i="16"/>
  <c r="H1665" i="16"/>
  <c r="H1663" i="16"/>
  <c r="H1661" i="16"/>
  <c r="H1659" i="16"/>
  <c r="H1657" i="16"/>
  <c r="H1655" i="16"/>
  <c r="H1653" i="16"/>
  <c r="H1651" i="16"/>
  <c r="H1649" i="16"/>
  <c r="H1647" i="16"/>
  <c r="H1645" i="16"/>
  <c r="H1643" i="16"/>
  <c r="H1641" i="16"/>
  <c r="H1639" i="16"/>
  <c r="H1637" i="16"/>
  <c r="H1635" i="16"/>
  <c r="H1633" i="16"/>
  <c r="H1631" i="16"/>
  <c r="H1629" i="16"/>
  <c r="H1627" i="16"/>
  <c r="H1625" i="16"/>
  <c r="H1623" i="16"/>
  <c r="H1621" i="16"/>
  <c r="H1619" i="16"/>
  <c r="H1617" i="16"/>
  <c r="H1615" i="16"/>
  <c r="H1613" i="16"/>
  <c r="H1611" i="16"/>
  <c r="H1609" i="16"/>
  <c r="H1607" i="16"/>
  <c r="H1605" i="16"/>
  <c r="H1603" i="16"/>
  <c r="H1601" i="16"/>
  <c r="H1599" i="16"/>
  <c r="H1597" i="16"/>
  <c r="H1595" i="16"/>
  <c r="H1593" i="16"/>
  <c r="H1591" i="16"/>
  <c r="H1589" i="16"/>
  <c r="H1587" i="16"/>
  <c r="H1585" i="16"/>
  <c r="H1583" i="16"/>
  <c r="H1581" i="16"/>
  <c r="H1579" i="16"/>
  <c r="H1577" i="16"/>
  <c r="H1575" i="16"/>
  <c r="H1573" i="16"/>
  <c r="H1571" i="16"/>
  <c r="H1569" i="16"/>
  <c r="H1567" i="16"/>
  <c r="H1565" i="16"/>
  <c r="H1563" i="16"/>
  <c r="H1561" i="16"/>
  <c r="H1559" i="16"/>
  <c r="H1557" i="16"/>
  <c r="H1555" i="16"/>
  <c r="H1553" i="16"/>
  <c r="H1551" i="16"/>
  <c r="H1549" i="16"/>
  <c r="H1547" i="16"/>
  <c r="H1545" i="16"/>
  <c r="H1543" i="16"/>
  <c r="H1541" i="16"/>
  <c r="H1539" i="16"/>
  <c r="H1537" i="16"/>
  <c r="H1535" i="16"/>
  <c r="H1533" i="16"/>
  <c r="H1531" i="16"/>
  <c r="H1529" i="16"/>
  <c r="H1527" i="16"/>
  <c r="H1525" i="16"/>
  <c r="H1523" i="16"/>
  <c r="H1521" i="16"/>
  <c r="H1519" i="16"/>
  <c r="H1517" i="16"/>
  <c r="H1515" i="16"/>
  <c r="H1513" i="16"/>
  <c r="H1511" i="16"/>
  <c r="H1509" i="16"/>
  <c r="H1507" i="16"/>
  <c r="H1505" i="16"/>
  <c r="H1503" i="16"/>
  <c r="H1501" i="16"/>
  <c r="H1499" i="16"/>
  <c r="H1497" i="16"/>
  <c r="H1495" i="16"/>
  <c r="H1493" i="16"/>
  <c r="H1491" i="16"/>
  <c r="H1489" i="16"/>
  <c r="H1487" i="16"/>
  <c r="H1485" i="16"/>
  <c r="H1483" i="16"/>
  <c r="H1481" i="16"/>
  <c r="H1479" i="16"/>
  <c r="H1477" i="16"/>
  <c r="H1475" i="16"/>
  <c r="H1473" i="16"/>
  <c r="H1471" i="16"/>
  <c r="H1469" i="16"/>
  <c r="H1467" i="16"/>
  <c r="H1465" i="16"/>
  <c r="H1463" i="16"/>
  <c r="H1461" i="16"/>
  <c r="H1459" i="16"/>
  <c r="H1457" i="16"/>
  <c r="H1455" i="16"/>
  <c r="H1453" i="16"/>
  <c r="H1451" i="16"/>
  <c r="H1449" i="16"/>
  <c r="H1447" i="16"/>
  <c r="H1445" i="16"/>
  <c r="H1443" i="16"/>
  <c r="H1441" i="16"/>
  <c r="H1439" i="16"/>
  <c r="H1437" i="16"/>
  <c r="H1435" i="16"/>
  <c r="H1433" i="16"/>
  <c r="H1431" i="16"/>
  <c r="H1429" i="16"/>
  <c r="H1427" i="16"/>
  <c r="H1425" i="16"/>
  <c r="H1423" i="16"/>
  <c r="H1421" i="16"/>
  <c r="H1419" i="16"/>
  <c r="H1417" i="16"/>
  <c r="H1415" i="16"/>
  <c r="H1413" i="16"/>
  <c r="H1411" i="16"/>
  <c r="H1409" i="16"/>
  <c r="H1407" i="16"/>
  <c r="H1405" i="16"/>
  <c r="H1403" i="16"/>
  <c r="H1401" i="16"/>
  <c r="H1399" i="16"/>
  <c r="H1397" i="16"/>
  <c r="H1395" i="16"/>
  <c r="H1393" i="16"/>
  <c r="H1391" i="16"/>
  <c r="H1389" i="16"/>
  <c r="H1387" i="16"/>
  <c r="H1385" i="16"/>
  <c r="H1383" i="16"/>
  <c r="H1381" i="16"/>
  <c r="H2819" i="16"/>
  <c r="H2169" i="16"/>
  <c r="H2137" i="16"/>
  <c r="H2105" i="16"/>
  <c r="H1874" i="16"/>
  <c r="H1870" i="16"/>
  <c r="H1866" i="16"/>
  <c r="H1862" i="16"/>
  <c r="H1858" i="16"/>
  <c r="H1854" i="16"/>
  <c r="H1850" i="16"/>
  <c r="H1846" i="16"/>
  <c r="H1842" i="16"/>
  <c r="H1838" i="16"/>
  <c r="H1834" i="16"/>
  <c r="H1830" i="16"/>
  <c r="H1821" i="16"/>
  <c r="H2755" i="16"/>
  <c r="H2165" i="16"/>
  <c r="H2133" i="16"/>
  <c r="H2101" i="16"/>
  <c r="M2072" i="16"/>
  <c r="H1895" i="16"/>
  <c r="H1887" i="16"/>
  <c r="H1879" i="16"/>
  <c r="H1827" i="16"/>
  <c r="M1823" i="16"/>
  <c r="M1820" i="16"/>
  <c r="M1818" i="16"/>
  <c r="M1816" i="16"/>
  <c r="M1814" i="16"/>
  <c r="M1812" i="16"/>
  <c r="M1810" i="16"/>
  <c r="M1808" i="16"/>
  <c r="M1806" i="16"/>
  <c r="M1804" i="16"/>
  <c r="M1802" i="16"/>
  <c r="M1800" i="16"/>
  <c r="M1798" i="16"/>
  <c r="M1796" i="16"/>
  <c r="M1794" i="16"/>
  <c r="M1792" i="16"/>
  <c r="M1790" i="16"/>
  <c r="M1788" i="16"/>
  <c r="M1786" i="16"/>
  <c r="M1784" i="16"/>
  <c r="M1782" i="16"/>
  <c r="M1780" i="16"/>
  <c r="M1778" i="16"/>
  <c r="M1776" i="16"/>
  <c r="M1774" i="16"/>
  <c r="M1772" i="16"/>
  <c r="M1770" i="16"/>
  <c r="M1768" i="16"/>
  <c r="M1766" i="16"/>
  <c r="M1764" i="16"/>
  <c r="M1762" i="16"/>
  <c r="M1760" i="16"/>
  <c r="M1758" i="16"/>
  <c r="M1756" i="16"/>
  <c r="M1754" i="16"/>
  <c r="M1752" i="16"/>
  <c r="M1750" i="16"/>
  <c r="M1748" i="16"/>
  <c r="M1746" i="16"/>
  <c r="M1744" i="16"/>
  <c r="M1742" i="16"/>
  <c r="M1740" i="16"/>
  <c r="M1738" i="16"/>
  <c r="M1736" i="16"/>
  <c r="M1734" i="16"/>
  <c r="M1732" i="16"/>
  <c r="M1730" i="16"/>
  <c r="M1728" i="16"/>
  <c r="M1726" i="16"/>
  <c r="M1724" i="16"/>
  <c r="M1722" i="16"/>
  <c r="M1720" i="16"/>
  <c r="M1718" i="16"/>
  <c r="M1716" i="16"/>
  <c r="M1714" i="16"/>
  <c r="M1712" i="16"/>
  <c r="M1710" i="16"/>
  <c r="M1708" i="16"/>
  <c r="M1706" i="16"/>
  <c r="M1704" i="16"/>
  <c r="M1702" i="16"/>
  <c r="M1700" i="16"/>
  <c r="M1698" i="16"/>
  <c r="M1696" i="16"/>
  <c r="M1694" i="16"/>
  <c r="M1692" i="16"/>
  <c r="M1690" i="16"/>
  <c r="M1688" i="16"/>
  <c r="M1686" i="16"/>
  <c r="M1684" i="16"/>
  <c r="M1682" i="16"/>
  <c r="M1680" i="16"/>
  <c r="M1678" i="16"/>
  <c r="M1676" i="16"/>
  <c r="M1674" i="16"/>
  <c r="M1672" i="16"/>
  <c r="M1670" i="16"/>
  <c r="M1668" i="16"/>
  <c r="M1666" i="16"/>
  <c r="M1664" i="16"/>
  <c r="M1662" i="16"/>
  <c r="M1660" i="16"/>
  <c r="M1658" i="16"/>
  <c r="M1656" i="16"/>
  <c r="M1654" i="16"/>
  <c r="M1652" i="16"/>
  <c r="M1650" i="16"/>
  <c r="M1648" i="16"/>
  <c r="M1646" i="16"/>
  <c r="M1644" i="16"/>
  <c r="M1642" i="16"/>
  <c r="M1640" i="16"/>
  <c r="M1638" i="16"/>
  <c r="M1636" i="16"/>
  <c r="M1634" i="16"/>
  <c r="M1632" i="16"/>
  <c r="M1630" i="16"/>
  <c r="M1628" i="16"/>
  <c r="M1626" i="16"/>
  <c r="M1624" i="16"/>
  <c r="M1622" i="16"/>
  <c r="M1620" i="16"/>
  <c r="M1618" i="16"/>
  <c r="M1616" i="16"/>
  <c r="M1614" i="16"/>
  <c r="M1612" i="16"/>
  <c r="M1610" i="16"/>
  <c r="M1608" i="16"/>
  <c r="M1606" i="16"/>
  <c r="M1604" i="16"/>
  <c r="M1602" i="16"/>
  <c r="M1600" i="16"/>
  <c r="M1598" i="16"/>
  <c r="M1596" i="16"/>
  <c r="M1594" i="16"/>
  <c r="M1592" i="16"/>
  <c r="M1590" i="16"/>
  <c r="M1588" i="16"/>
  <c r="M1586" i="16"/>
  <c r="M1584" i="16"/>
  <c r="M1582" i="16"/>
  <c r="M1580" i="16"/>
  <c r="M1578" i="16"/>
  <c r="M1576" i="16"/>
  <c r="M1574" i="16"/>
  <c r="M1572" i="16"/>
  <c r="M1570" i="16"/>
  <c r="M1568" i="16"/>
  <c r="M1566" i="16"/>
  <c r="M1564" i="16"/>
  <c r="M1562" i="16"/>
  <c r="M1560" i="16"/>
  <c r="M1558" i="16"/>
  <c r="M1556" i="16"/>
  <c r="M1554" i="16"/>
  <c r="M1552" i="16"/>
  <c r="M1550" i="16"/>
  <c r="M1548" i="16"/>
  <c r="M1546" i="16"/>
  <c r="M1544" i="16"/>
  <c r="M1542" i="16"/>
  <c r="M1540" i="16"/>
  <c r="M1538" i="16"/>
  <c r="M1536" i="16"/>
  <c r="M1534" i="16"/>
  <c r="M1532" i="16"/>
  <c r="M1530" i="16"/>
  <c r="M1528" i="16"/>
  <c r="M1526" i="16"/>
  <c r="M1524" i="16"/>
  <c r="M1522" i="16"/>
  <c r="M1520" i="16"/>
  <c r="M1518" i="16"/>
  <c r="M1516" i="16"/>
  <c r="M1514" i="16"/>
  <c r="M1512" i="16"/>
  <c r="M1510" i="16"/>
  <c r="M1508" i="16"/>
  <c r="M1506" i="16"/>
  <c r="M1504" i="16"/>
  <c r="M1502" i="16"/>
  <c r="M1500" i="16"/>
  <c r="M1498" i="16"/>
  <c r="M1496" i="16"/>
  <c r="M1494" i="16"/>
  <c r="M1492" i="16"/>
  <c r="M1490" i="16"/>
  <c r="M1488" i="16"/>
  <c r="M1486" i="16"/>
  <c r="M1484" i="16"/>
  <c r="M1482" i="16"/>
  <c r="M1480" i="16"/>
  <c r="M1478" i="16"/>
  <c r="M1476" i="16"/>
  <c r="M1474" i="16"/>
  <c r="M1472" i="16"/>
  <c r="M1470" i="16"/>
  <c r="M1468" i="16"/>
  <c r="M1466" i="16"/>
  <c r="M1464" i="16"/>
  <c r="M1462" i="16"/>
  <c r="M1460" i="16"/>
  <c r="M1458" i="16"/>
  <c r="M1456" i="16"/>
  <c r="M1454" i="16"/>
  <c r="M1452" i="16"/>
  <c r="M1450" i="16"/>
  <c r="M1448" i="16"/>
  <c r="M1446" i="16"/>
  <c r="M1444" i="16"/>
  <c r="M1442" i="16"/>
  <c r="M1440" i="16"/>
  <c r="M1438" i="16"/>
  <c r="M1436" i="16"/>
  <c r="M1434" i="16"/>
  <c r="M1432" i="16"/>
  <c r="M1430" i="16"/>
  <c r="M1428" i="16"/>
  <c r="M1426" i="16"/>
  <c r="M1424" i="16"/>
  <c r="M1422" i="16"/>
  <c r="M1420" i="16"/>
  <c r="M1418" i="16"/>
  <c r="M1416" i="16"/>
  <c r="M1414" i="16"/>
  <c r="M1412" i="16"/>
  <c r="M1410" i="16"/>
  <c r="M1408" i="16"/>
  <c r="M1406" i="16"/>
  <c r="M1404" i="16"/>
  <c r="M1402" i="16"/>
  <c r="M1400" i="16"/>
  <c r="M1398" i="16"/>
  <c r="M1396" i="16"/>
  <c r="M1394" i="16"/>
  <c r="M1392" i="16"/>
  <c r="M1390" i="16"/>
  <c r="M1388" i="16"/>
  <c r="M1386" i="16"/>
  <c r="H2691" i="16"/>
  <c r="H2161" i="16"/>
  <c r="H2129" i="16"/>
  <c r="H2097" i="16"/>
  <c r="M2069" i="16"/>
  <c r="M1829" i="16"/>
  <c r="H1826" i="16"/>
  <c r="M2641" i="16"/>
  <c r="H2190" i="16"/>
  <c r="H2157" i="16"/>
  <c r="H2125" i="16"/>
  <c r="H2093" i="16"/>
  <c r="H1893" i="16"/>
  <c r="H1885" i="16"/>
  <c r="H1873" i="16"/>
  <c r="H1869" i="16"/>
  <c r="H1865" i="16"/>
  <c r="H1861" i="16"/>
  <c r="H1857" i="16"/>
  <c r="H1853" i="16"/>
  <c r="H1849" i="16"/>
  <c r="H1845" i="16"/>
  <c r="H1841" i="16"/>
  <c r="H1837" i="16"/>
  <c r="H1833" i="16"/>
  <c r="H1823" i="16"/>
  <c r="H1820" i="16"/>
  <c r="H1818" i="16"/>
  <c r="H1816" i="16"/>
  <c r="H1814" i="16"/>
  <c r="H1812" i="16"/>
  <c r="H1810" i="16"/>
  <c r="H1808" i="16"/>
  <c r="H1806" i="16"/>
  <c r="H1804" i="16"/>
  <c r="H1802" i="16"/>
  <c r="H1800" i="16"/>
  <c r="H1798" i="16"/>
  <c r="H1796" i="16"/>
  <c r="H1794" i="16"/>
  <c r="H1792" i="16"/>
  <c r="H1790" i="16"/>
  <c r="H1788" i="16"/>
  <c r="H1786" i="16"/>
  <c r="H1784" i="16"/>
  <c r="H1782" i="16"/>
  <c r="H1780" i="16"/>
  <c r="H1778" i="16"/>
  <c r="H1776" i="16"/>
  <c r="H1774" i="16"/>
  <c r="H1772" i="16"/>
  <c r="H1770" i="16"/>
  <c r="H1768" i="16"/>
  <c r="H1766" i="16"/>
  <c r="H1764" i="16"/>
  <c r="H1762" i="16"/>
  <c r="H1760" i="16"/>
  <c r="H1758" i="16"/>
  <c r="H1756" i="16"/>
  <c r="H1754" i="16"/>
  <c r="H1752" i="16"/>
  <c r="H1750" i="16"/>
  <c r="H1748" i="16"/>
  <c r="H1746" i="16"/>
  <c r="H1744" i="16"/>
  <c r="H1742" i="16"/>
  <c r="H1740" i="16"/>
  <c r="H1738" i="16"/>
  <c r="H1736" i="16"/>
  <c r="H1734" i="16"/>
  <c r="H1732" i="16"/>
  <c r="H1730" i="16"/>
  <c r="H1728" i="16"/>
  <c r="H1726" i="16"/>
  <c r="H1724" i="16"/>
  <c r="H1722" i="16"/>
  <c r="H1720" i="16"/>
  <c r="H1718" i="16"/>
  <c r="H1716" i="16"/>
  <c r="H1714" i="16"/>
  <c r="H1712" i="16"/>
  <c r="H1710" i="16"/>
  <c r="H1708" i="16"/>
  <c r="H1706" i="16"/>
  <c r="H1704" i="16"/>
  <c r="H1702" i="16"/>
  <c r="H1700" i="16"/>
  <c r="H1698" i="16"/>
  <c r="H1696" i="16"/>
  <c r="H1694" i="16"/>
  <c r="H1692" i="16"/>
  <c r="H1690" i="16"/>
  <c r="H1688" i="16"/>
  <c r="H1686" i="16"/>
  <c r="H1684" i="16"/>
  <c r="H1682" i="16"/>
  <c r="H1680" i="16"/>
  <c r="H1678" i="16"/>
  <c r="H1676" i="16"/>
  <c r="H1674" i="16"/>
  <c r="H1672" i="16"/>
  <c r="H1670" i="16"/>
  <c r="H1668" i="16"/>
  <c r="H1666" i="16"/>
  <c r="H1664" i="16"/>
  <c r="H1662" i="16"/>
  <c r="H1660" i="16"/>
  <c r="H1658" i="16"/>
  <c r="H1656" i="16"/>
  <c r="H1654" i="16"/>
  <c r="H1652" i="16"/>
  <c r="H1650" i="16"/>
  <c r="H1648" i="16"/>
  <c r="H1646" i="16"/>
  <c r="H1644" i="16"/>
  <c r="H1642" i="16"/>
  <c r="H1640" i="16"/>
  <c r="H1638" i="16"/>
  <c r="H1636" i="16"/>
  <c r="H1634" i="16"/>
  <c r="H1632" i="16"/>
  <c r="H1630" i="16"/>
  <c r="H1628" i="16"/>
  <c r="H1626" i="16"/>
  <c r="H1624" i="16"/>
  <c r="H1622" i="16"/>
  <c r="H1620" i="16"/>
  <c r="H1618" i="16"/>
  <c r="H1616" i="16"/>
  <c r="H1614" i="16"/>
  <c r="H1612" i="16"/>
  <c r="H1610" i="16"/>
  <c r="H1608" i="16"/>
  <c r="H1606" i="16"/>
  <c r="H1604" i="16"/>
  <c r="H1602" i="16"/>
  <c r="H1600" i="16"/>
  <c r="H1598" i="16"/>
  <c r="H1596" i="16"/>
  <c r="H1594" i="16"/>
  <c r="H1592" i="16"/>
  <c r="H1590" i="16"/>
  <c r="H1588" i="16"/>
  <c r="H1586" i="16"/>
  <c r="H1584" i="16"/>
  <c r="H1582" i="16"/>
  <c r="H1580" i="16"/>
  <c r="H1578" i="16"/>
  <c r="H1576" i="16"/>
  <c r="H1574" i="16"/>
  <c r="H1572" i="16"/>
  <c r="H1570" i="16"/>
  <c r="H1568" i="16"/>
  <c r="H1566" i="16"/>
  <c r="H1564" i="16"/>
  <c r="H1562" i="16"/>
  <c r="H1560" i="16"/>
  <c r="H1558" i="16"/>
  <c r="H1556" i="16"/>
  <c r="H1554" i="16"/>
  <c r="H1552" i="16"/>
  <c r="H1550" i="16"/>
  <c r="H1548" i="16"/>
  <c r="H1546" i="16"/>
  <c r="H1544" i="16"/>
  <c r="H1542" i="16"/>
  <c r="H1540" i="16"/>
  <c r="H1538" i="16"/>
  <c r="H1536" i="16"/>
  <c r="H1534" i="16"/>
  <c r="H1532" i="16"/>
  <c r="H1530" i="16"/>
  <c r="H1528" i="16"/>
  <c r="H1526" i="16"/>
  <c r="H1524" i="16"/>
  <c r="H1522" i="16"/>
  <c r="H1520" i="16"/>
  <c r="H1518" i="16"/>
  <c r="H1516" i="16"/>
  <c r="H1514" i="16"/>
  <c r="H1512" i="16"/>
  <c r="H1510" i="16"/>
  <c r="H1508" i="16"/>
  <c r="H1506" i="16"/>
  <c r="H1504" i="16"/>
  <c r="H1502" i="16"/>
  <c r="H1500" i="16"/>
  <c r="H1498" i="16"/>
  <c r="H1496" i="16"/>
  <c r="H1494" i="16"/>
  <c r="H1492" i="16"/>
  <c r="H1490" i="16"/>
  <c r="H1488" i="16"/>
  <c r="H1486" i="16"/>
  <c r="H1484" i="16"/>
  <c r="H1482" i="16"/>
  <c r="H1480" i="16"/>
  <c r="H1478" i="16"/>
  <c r="H1476" i="16"/>
  <c r="H1474" i="16"/>
  <c r="H1472" i="16"/>
  <c r="H1470" i="16"/>
  <c r="H1468" i="16"/>
  <c r="H1466" i="16"/>
  <c r="H1464" i="16"/>
  <c r="H1462" i="16"/>
  <c r="H1460" i="16"/>
  <c r="H1458" i="16"/>
  <c r="H1456" i="16"/>
  <c r="H1454" i="16"/>
  <c r="H1452" i="16"/>
  <c r="H1450" i="16"/>
  <c r="H1448" i="16"/>
  <c r="H1446" i="16"/>
  <c r="H1444" i="16"/>
  <c r="H1442" i="16"/>
  <c r="H1440" i="16"/>
  <c r="H1438" i="16"/>
  <c r="H1436" i="16"/>
  <c r="H1434" i="16"/>
  <c r="H1432" i="16"/>
  <c r="H1430" i="16"/>
  <c r="H1428" i="16"/>
  <c r="H1426" i="16"/>
  <c r="H1424" i="16"/>
  <c r="H1422" i="16"/>
  <c r="H1420" i="16"/>
  <c r="H1418" i="16"/>
  <c r="H1416" i="16"/>
  <c r="H1414" i="16"/>
  <c r="H1412" i="16"/>
  <c r="H1410" i="16"/>
  <c r="H1408" i="16"/>
  <c r="H1406" i="16"/>
  <c r="H1404" i="16"/>
  <c r="H1402" i="16"/>
  <c r="H1400" i="16"/>
  <c r="H1398" i="16"/>
  <c r="H1396" i="16"/>
  <c r="H1394" i="16"/>
  <c r="H1392" i="16"/>
  <c r="H1390" i="16"/>
  <c r="H1388" i="16"/>
  <c r="H1386" i="16"/>
  <c r="H1384" i="16"/>
  <c r="H1382" i="16"/>
  <c r="H1380" i="16"/>
  <c r="H1378" i="16"/>
  <c r="H1376" i="16"/>
  <c r="H1374" i="16"/>
  <c r="H1372" i="16"/>
  <c r="H1370" i="16"/>
  <c r="H1368" i="16"/>
  <c r="H1366" i="16"/>
  <c r="H1364" i="16"/>
  <c r="H1362" i="16"/>
  <c r="H1360" i="16"/>
  <c r="H1358" i="16"/>
  <c r="H1356" i="16"/>
  <c r="H1354" i="16"/>
  <c r="H1352" i="16"/>
  <c r="H1350" i="16"/>
  <c r="H1348" i="16"/>
  <c r="H1346" i="16"/>
  <c r="H1344" i="16"/>
  <c r="H1342" i="16"/>
  <c r="H1340" i="16"/>
  <c r="H1338" i="16"/>
  <c r="H1336" i="16"/>
  <c r="H1334" i="16"/>
  <c r="H1332" i="16"/>
  <c r="H1330" i="16"/>
  <c r="H1328" i="16"/>
  <c r="H1326" i="16"/>
  <c r="H1324" i="16"/>
  <c r="H1322" i="16"/>
  <c r="H1320" i="16"/>
  <c r="H1318" i="16"/>
  <c r="H1316" i="16"/>
  <c r="H1314" i="16"/>
  <c r="H1312" i="16"/>
  <c r="H1310" i="16"/>
  <c r="H1308" i="16"/>
  <c r="H1306" i="16"/>
  <c r="H1304" i="16"/>
  <c r="H1302" i="16"/>
  <c r="H1300" i="16"/>
  <c r="H1298" i="16"/>
  <c r="H1296" i="16"/>
  <c r="H1294" i="16"/>
  <c r="H1292" i="16"/>
  <c r="H1290" i="16"/>
  <c r="H1288" i="16"/>
  <c r="H1286" i="16"/>
  <c r="H1284" i="16"/>
  <c r="H1282" i="16"/>
  <c r="H1280" i="16"/>
  <c r="H1278" i="16"/>
  <c r="H1276" i="16"/>
  <c r="H1274" i="16"/>
  <c r="H1272" i="16"/>
  <c r="H1270" i="16"/>
  <c r="H1268" i="16"/>
  <c r="H1266" i="16"/>
  <c r="H1264" i="16"/>
  <c r="H1262" i="16"/>
  <c r="H1260" i="16"/>
  <c r="H1258" i="16"/>
  <c r="H1256" i="16"/>
  <c r="H1254" i="16"/>
  <c r="H1252" i="16"/>
  <c r="H1250" i="16"/>
  <c r="H1248" i="16"/>
  <c r="H1246" i="16"/>
  <c r="H1244" i="16"/>
  <c r="H1242" i="16"/>
  <c r="H1240" i="16"/>
  <c r="H1238" i="16"/>
  <c r="H1236" i="16"/>
  <c r="H1234" i="16"/>
  <c r="H1232" i="16"/>
  <c r="H1230" i="16"/>
  <c r="H1228" i="16"/>
  <c r="H1226" i="16"/>
  <c r="H1224" i="16"/>
  <c r="H1222" i="16"/>
  <c r="H1220" i="16"/>
  <c r="H1218" i="16"/>
  <c r="H1216" i="16"/>
  <c r="H2579" i="16"/>
  <c r="H2181" i="16"/>
  <c r="H2149" i="16"/>
  <c r="H2117" i="16"/>
  <c r="M2085" i="16"/>
  <c r="M2061" i="16"/>
  <c r="H1891" i="16"/>
  <c r="H1883" i="16"/>
  <c r="H1828" i="16"/>
  <c r="M1819" i="16"/>
  <c r="M1817" i="16"/>
  <c r="M1815" i="16"/>
  <c r="M1813" i="16"/>
  <c r="M1811" i="16"/>
  <c r="M1809" i="16"/>
  <c r="M1807" i="16"/>
  <c r="M1805" i="16"/>
  <c r="M1803" i="16"/>
  <c r="M1801" i="16"/>
  <c r="M1799" i="16"/>
  <c r="M1797" i="16"/>
  <c r="M1795" i="16"/>
  <c r="M1793" i="16"/>
  <c r="M1791" i="16"/>
  <c r="M1789" i="16"/>
  <c r="M1787" i="16"/>
  <c r="M1785" i="16"/>
  <c r="M1783" i="16"/>
  <c r="M1781" i="16"/>
  <c r="M1779" i="16"/>
  <c r="M1777" i="16"/>
  <c r="M1775" i="16"/>
  <c r="M1773" i="16"/>
  <c r="M1771" i="16"/>
  <c r="M1769" i="16"/>
  <c r="M1767" i="16"/>
  <c r="M1765" i="16"/>
  <c r="M1763" i="16"/>
  <c r="M1761" i="16"/>
  <c r="M1759" i="16"/>
  <c r="M1757" i="16"/>
  <c r="M1755" i="16"/>
  <c r="M1753" i="16"/>
  <c r="M1751" i="16"/>
  <c r="M1749" i="16"/>
  <c r="M1747" i="16"/>
  <c r="M1745" i="16"/>
  <c r="M1743" i="16"/>
  <c r="M1741" i="16"/>
  <c r="M1739" i="16"/>
  <c r="M1737" i="16"/>
  <c r="M1735" i="16"/>
  <c r="M1733" i="16"/>
  <c r="M1731" i="16"/>
  <c r="M1729" i="16"/>
  <c r="M1727" i="16"/>
  <c r="M1725" i="16"/>
  <c r="M1723" i="16"/>
  <c r="M1721" i="16"/>
  <c r="M1719" i="16"/>
  <c r="M1717" i="16"/>
  <c r="M1715" i="16"/>
  <c r="M1713" i="16"/>
  <c r="M1711" i="16"/>
  <c r="M1709" i="16"/>
  <c r="M1707" i="16"/>
  <c r="M1705" i="16"/>
  <c r="M1703" i="16"/>
  <c r="M1701" i="16"/>
  <c r="M1699" i="16"/>
  <c r="M1697" i="16"/>
  <c r="M1695" i="16"/>
  <c r="M1693" i="16"/>
  <c r="M1691" i="16"/>
  <c r="M1689" i="16"/>
  <c r="M1687" i="16"/>
  <c r="M1685" i="16"/>
  <c r="M1683" i="16"/>
  <c r="M1681" i="16"/>
  <c r="M1679" i="16"/>
  <c r="M1677" i="16"/>
  <c r="M1675" i="16"/>
  <c r="M1673" i="16"/>
  <c r="M1671" i="16"/>
  <c r="M1669" i="16"/>
  <c r="M1667" i="16"/>
  <c r="M1665" i="16"/>
  <c r="M1663" i="16"/>
  <c r="M1661" i="16"/>
  <c r="M1659" i="16"/>
  <c r="M1657" i="16"/>
  <c r="M1655" i="16"/>
  <c r="M1653" i="16"/>
  <c r="M1651" i="16"/>
  <c r="M1649" i="16"/>
  <c r="M1647" i="16"/>
  <c r="M1645" i="16"/>
  <c r="M1643" i="16"/>
  <c r="M1641" i="16"/>
  <c r="M1639" i="16"/>
  <c r="M1637" i="16"/>
  <c r="M1635" i="16"/>
  <c r="M1633" i="16"/>
  <c r="M1631" i="16"/>
  <c r="M1629" i="16"/>
  <c r="M1627" i="16"/>
  <c r="M1625" i="16"/>
  <c r="M1623" i="16"/>
  <c r="M1621" i="16"/>
  <c r="M1619" i="16"/>
  <c r="M1617" i="16"/>
  <c r="M1615" i="16"/>
  <c r="M1613" i="16"/>
  <c r="M1611" i="16"/>
  <c r="M1609" i="16"/>
  <c r="M1607" i="16"/>
  <c r="M1605" i="16"/>
  <c r="M1603" i="16"/>
  <c r="M1601" i="16"/>
  <c r="M1599" i="16"/>
  <c r="M1597" i="16"/>
  <c r="M1595" i="16"/>
  <c r="M1593" i="16"/>
  <c r="M1591" i="16"/>
  <c r="M1589" i="16"/>
  <c r="M1587" i="16"/>
  <c r="M1585" i="16"/>
  <c r="M1583" i="16"/>
  <c r="M1581" i="16"/>
  <c r="M1579" i="16"/>
  <c r="M1577" i="16"/>
  <c r="M1575" i="16"/>
  <c r="M1573" i="16"/>
  <c r="M1571" i="16"/>
  <c r="M1569" i="16"/>
  <c r="M1567" i="16"/>
  <c r="M1565" i="16"/>
  <c r="M1563" i="16"/>
  <c r="M1561" i="16"/>
  <c r="M1559" i="16"/>
  <c r="M1557" i="16"/>
  <c r="M1555" i="16"/>
  <c r="M1553" i="16"/>
  <c r="M1551" i="16"/>
  <c r="M1549" i="16"/>
  <c r="M1547" i="16"/>
  <c r="M1545" i="16"/>
  <c r="M1543" i="16"/>
  <c r="M1541" i="16"/>
  <c r="M1539" i="16"/>
  <c r="M1537" i="16"/>
  <c r="M1535" i="16"/>
  <c r="M1533" i="16"/>
  <c r="M1531" i="16"/>
  <c r="M1529" i="16"/>
  <c r="M1527" i="16"/>
  <c r="M1525" i="16"/>
  <c r="M1523" i="16"/>
  <c r="M1521" i="16"/>
  <c r="M1519" i="16"/>
  <c r="M1517" i="16"/>
  <c r="M1515" i="16"/>
  <c r="M1513" i="16"/>
  <c r="M1511" i="16"/>
  <c r="M1509" i="16"/>
  <c r="M1507" i="16"/>
  <c r="M1505" i="16"/>
  <c r="M1503" i="16"/>
  <c r="M1501" i="16"/>
  <c r="M1499" i="16"/>
  <c r="M1497" i="16"/>
  <c r="M1495" i="16"/>
  <c r="M1493" i="16"/>
  <c r="M1491" i="16"/>
  <c r="M1489" i="16"/>
  <c r="M1487" i="16"/>
  <c r="M1485" i="16"/>
  <c r="M1483" i="16"/>
  <c r="M1481" i="16"/>
  <c r="M1479" i="16"/>
  <c r="M1477" i="16"/>
  <c r="M1475" i="16"/>
  <c r="M1473" i="16"/>
  <c r="M1471" i="16"/>
  <c r="M1469" i="16"/>
  <c r="M1467" i="16"/>
  <c r="M1465" i="16"/>
  <c r="M1463" i="16"/>
  <c r="M1461" i="16"/>
  <c r="M1459" i="16"/>
  <c r="M1457" i="16"/>
  <c r="M1455" i="16"/>
  <c r="M1453" i="16"/>
  <c r="M1451" i="16"/>
  <c r="M1449" i="16"/>
  <c r="M1447" i="16"/>
  <c r="M1445" i="16"/>
  <c r="M1443" i="16"/>
  <c r="M1441" i="16"/>
  <c r="M1439" i="16"/>
  <c r="M1437" i="16"/>
  <c r="M1435" i="16"/>
  <c r="M1433" i="16"/>
  <c r="M1431" i="16"/>
  <c r="M1429" i="16"/>
  <c r="M1427" i="16"/>
  <c r="M1425" i="16"/>
  <c r="M1423" i="16"/>
  <c r="M1421" i="16"/>
  <c r="M1419" i="16"/>
  <c r="M1417" i="16"/>
  <c r="M1415" i="16"/>
  <c r="M1413" i="16"/>
  <c r="M1411" i="16"/>
  <c r="M1409" i="16"/>
  <c r="M1407" i="16"/>
  <c r="M1405" i="16"/>
  <c r="M1403" i="16"/>
  <c r="M1401" i="16"/>
  <c r="M1399" i="16"/>
  <c r="M1397" i="16"/>
  <c r="M1395" i="16"/>
  <c r="M1393" i="16"/>
  <c r="M1391" i="16"/>
  <c r="M1389" i="16"/>
  <c r="M1387" i="16"/>
  <c r="M1385" i="16"/>
  <c r="M1383" i="16"/>
  <c r="M1381" i="16"/>
  <c r="M1379" i="16"/>
  <c r="M1377" i="16"/>
  <c r="M1375" i="16"/>
  <c r="M1373" i="16"/>
  <c r="M1371" i="16"/>
  <c r="M1369" i="16"/>
  <c r="M1367" i="16"/>
  <c r="M1365" i="16"/>
  <c r="M1363" i="16"/>
  <c r="M1361" i="16"/>
  <c r="M1359" i="16"/>
  <c r="M1357" i="16"/>
  <c r="M1355" i="16"/>
  <c r="M1353" i="16"/>
  <c r="M1351" i="16"/>
  <c r="M1349" i="16"/>
  <c r="M1347" i="16"/>
  <c r="M1345" i="16"/>
  <c r="M1343" i="16"/>
  <c r="M1341" i="16"/>
  <c r="M1339" i="16"/>
  <c r="M1337" i="16"/>
  <c r="M1335" i="16"/>
  <c r="M1333" i="16"/>
  <c r="M1331" i="16"/>
  <c r="M1329" i="16"/>
  <c r="M1327" i="16"/>
  <c r="M1325" i="16"/>
  <c r="M1323" i="16"/>
  <c r="M1321" i="16"/>
  <c r="M1319" i="16"/>
  <c r="M1317" i="16"/>
  <c r="M1315" i="16"/>
  <c r="M1313" i="16"/>
  <c r="M1311" i="16"/>
  <c r="M1309" i="16"/>
  <c r="M1307" i="16"/>
  <c r="M1305" i="16"/>
  <c r="M1303" i="16"/>
  <c r="M1301" i="16"/>
  <c r="M1299" i="16"/>
  <c r="M1297" i="16"/>
  <c r="M1295" i="16"/>
  <c r="M1293" i="16"/>
  <c r="M1291" i="16"/>
  <c r="M1289" i="16"/>
  <c r="M1287" i="16"/>
  <c r="M1285" i="16"/>
  <c r="M1283" i="16"/>
  <c r="M1281" i="16"/>
  <c r="M1279" i="16"/>
  <c r="M1277" i="16"/>
  <c r="M1275" i="16"/>
  <c r="M1273" i="16"/>
  <c r="M1271" i="16"/>
  <c r="M1269" i="16"/>
  <c r="M1267" i="16"/>
  <c r="M1265" i="16"/>
  <c r="M1263" i="16"/>
  <c r="M1261" i="16"/>
  <c r="M1259" i="16"/>
  <c r="M1257" i="16"/>
  <c r="M1255" i="16"/>
  <c r="M1253" i="16"/>
  <c r="M1251" i="16"/>
  <c r="M1249" i="16"/>
  <c r="M1247" i="16"/>
  <c r="M1245" i="16"/>
  <c r="M1243" i="16"/>
  <c r="M1241" i="16"/>
  <c r="M1239" i="16"/>
  <c r="M1237" i="16"/>
  <c r="M1235" i="16"/>
  <c r="M1233" i="16"/>
  <c r="M1231" i="16"/>
  <c r="M1229" i="16"/>
  <c r="M1227" i="16"/>
  <c r="M1225" i="16"/>
  <c r="M2609" i="16"/>
  <c r="H2121" i="16"/>
  <c r="H1872" i="16"/>
  <c r="H1840" i="16"/>
  <c r="M1384" i="16"/>
  <c r="M1380" i="16"/>
  <c r="H1371" i="16"/>
  <c r="M1364" i="16"/>
  <c r="H1355" i="16"/>
  <c r="M1348" i="16"/>
  <c r="H1339" i="16"/>
  <c r="M1332" i="16"/>
  <c r="H1323" i="16"/>
  <c r="M1316" i="16"/>
  <c r="H1307" i="16"/>
  <c r="M1300" i="16"/>
  <c r="H1291" i="16"/>
  <c r="M1284" i="16"/>
  <c r="H1275" i="16"/>
  <c r="M1268" i="16"/>
  <c r="H1259" i="16"/>
  <c r="M1252" i="16"/>
  <c r="H1243" i="16"/>
  <c r="M1236" i="16"/>
  <c r="H1227" i="16"/>
  <c r="M1218" i="16"/>
  <c r="H2089" i="16"/>
  <c r="H1868" i="16"/>
  <c r="H1836" i="16"/>
  <c r="H1377" i="16"/>
  <c r="M1370" i="16"/>
  <c r="H1361" i="16"/>
  <c r="M1354" i="16"/>
  <c r="H1345" i="16"/>
  <c r="M1338" i="16"/>
  <c r="H1329" i="16"/>
  <c r="M1322" i="16"/>
  <c r="H1313" i="16"/>
  <c r="M1306" i="16"/>
  <c r="H1297" i="16"/>
  <c r="M1290" i="16"/>
  <c r="H1281" i="16"/>
  <c r="M1274" i="16"/>
  <c r="H1265" i="16"/>
  <c r="M1258" i="16"/>
  <c r="H1249" i="16"/>
  <c r="M1242" i="16"/>
  <c r="H1233" i="16"/>
  <c r="M1226" i="16"/>
  <c r="M1223" i="16"/>
  <c r="H1221" i="16"/>
  <c r="M1215" i="16"/>
  <c r="M1213" i="16"/>
  <c r="M1211" i="16"/>
  <c r="M1209" i="16"/>
  <c r="M1207" i="16"/>
  <c r="M1205" i="16"/>
  <c r="M1203" i="16"/>
  <c r="M1201" i="16"/>
  <c r="M1199" i="16"/>
  <c r="M1197" i="16"/>
  <c r="M1195" i="16"/>
  <c r="M1193" i="16"/>
  <c r="M1191" i="16"/>
  <c r="M1189" i="16"/>
  <c r="M1187" i="16"/>
  <c r="M1185" i="16"/>
  <c r="M1183" i="16"/>
  <c r="M1181" i="16"/>
  <c r="M1179" i="16"/>
  <c r="M1177" i="16"/>
  <c r="M1175" i="16"/>
  <c r="M1173" i="16"/>
  <c r="M1171" i="16"/>
  <c r="M1169" i="16"/>
  <c r="M1167" i="16"/>
  <c r="M1165" i="16"/>
  <c r="M1163" i="16"/>
  <c r="M1161" i="16"/>
  <c r="M1159" i="16"/>
  <c r="M1157" i="16"/>
  <c r="M1155" i="16"/>
  <c r="M1153" i="16"/>
  <c r="M1151" i="16"/>
  <c r="M1149" i="16"/>
  <c r="M1147" i="16"/>
  <c r="M1145" i="16"/>
  <c r="M1143" i="16"/>
  <c r="M1141" i="16"/>
  <c r="M1139" i="16"/>
  <c r="M1137" i="16"/>
  <c r="M1135" i="16"/>
  <c r="M1133" i="16"/>
  <c r="M1131" i="16"/>
  <c r="M1129" i="16"/>
  <c r="M1127" i="16"/>
  <c r="M1125" i="16"/>
  <c r="M1123" i="16"/>
  <c r="M1121" i="16"/>
  <c r="M1119" i="16"/>
  <c r="M1117" i="16"/>
  <c r="M1115" i="16"/>
  <c r="M1113" i="16"/>
  <c r="M1111" i="16"/>
  <c r="M1109" i="16"/>
  <c r="M1107" i="16"/>
  <c r="M1105" i="16"/>
  <c r="M1103" i="16"/>
  <c r="M1101" i="16"/>
  <c r="M1099" i="16"/>
  <c r="M1097" i="16"/>
  <c r="M1095" i="16"/>
  <c r="M1093" i="16"/>
  <c r="M1091" i="16"/>
  <c r="M1089" i="16"/>
  <c r="M1087" i="16"/>
  <c r="M1085" i="16"/>
  <c r="M1083" i="16"/>
  <c r="M1081" i="16"/>
  <c r="M1079" i="16"/>
  <c r="M1077" i="16"/>
  <c r="M1075" i="16"/>
  <c r="M1073" i="16"/>
  <c r="M1071" i="16"/>
  <c r="M1069" i="16"/>
  <c r="M1067" i="16"/>
  <c r="M1065" i="16"/>
  <c r="M1063" i="16"/>
  <c r="M1061" i="16"/>
  <c r="M1059" i="16"/>
  <c r="M1057" i="16"/>
  <c r="M1055" i="16"/>
  <c r="M1053" i="16"/>
  <c r="M1051" i="16"/>
  <c r="M1049" i="16"/>
  <c r="M1047" i="16"/>
  <c r="M1045" i="16"/>
  <c r="M1043" i="16"/>
  <c r="M1041" i="16"/>
  <c r="M1039" i="16"/>
  <c r="M1037" i="16"/>
  <c r="M1035" i="16"/>
  <c r="M1033" i="16"/>
  <c r="M1031" i="16"/>
  <c r="M1029" i="16"/>
  <c r="H2064" i="16"/>
  <c r="H1864" i="16"/>
  <c r="H1832" i="16"/>
  <c r="M1376" i="16"/>
  <c r="H1367" i="16"/>
  <c r="M1360" i="16"/>
  <c r="H1351" i="16"/>
  <c r="M1344" i="16"/>
  <c r="H1335" i="16"/>
  <c r="M1328" i="16"/>
  <c r="H1319" i="16"/>
  <c r="M1312" i="16"/>
  <c r="H1303" i="16"/>
  <c r="M1296" i="16"/>
  <c r="H1287" i="16"/>
  <c r="M1280" i="16"/>
  <c r="H1271" i="16"/>
  <c r="M1264" i="16"/>
  <c r="H1255" i="16"/>
  <c r="M1248" i="16"/>
  <c r="H1239" i="16"/>
  <c r="M1232" i="16"/>
  <c r="M1220" i="16"/>
  <c r="H1860" i="16"/>
  <c r="H1829" i="16"/>
  <c r="H1373" i="16"/>
  <c r="M1366" i="16"/>
  <c r="H1357" i="16"/>
  <c r="M1350" i="16"/>
  <c r="H1341" i="16"/>
  <c r="M1334" i="16"/>
  <c r="H1325" i="16"/>
  <c r="M1318" i="16"/>
  <c r="H1309" i="16"/>
  <c r="M1302" i="16"/>
  <c r="H1293" i="16"/>
  <c r="M1286" i="16"/>
  <c r="H1277" i="16"/>
  <c r="M1270" i="16"/>
  <c r="H1261" i="16"/>
  <c r="M1254" i="16"/>
  <c r="H1245" i="16"/>
  <c r="M1238" i="16"/>
  <c r="H1229" i="16"/>
  <c r="H1223" i="16"/>
  <c r="M1217" i="16"/>
  <c r="H1215" i="16"/>
  <c r="H1213" i="16"/>
  <c r="H1211" i="16"/>
  <c r="H1209" i="16"/>
  <c r="H1207" i="16"/>
  <c r="H1205" i="16"/>
  <c r="H1203" i="16"/>
  <c r="H1201" i="16"/>
  <c r="H1199" i="16"/>
  <c r="H1197" i="16"/>
  <c r="H1195" i="16"/>
  <c r="H1193" i="16"/>
  <c r="H1191" i="16"/>
  <c r="H1189" i="16"/>
  <c r="H1187" i="16"/>
  <c r="H1185" i="16"/>
  <c r="H1183" i="16"/>
  <c r="H1181" i="16"/>
  <c r="H1179" i="16"/>
  <c r="H1177" i="16"/>
  <c r="H1175" i="16"/>
  <c r="H1173" i="16"/>
  <c r="H1171" i="16"/>
  <c r="H1169" i="16"/>
  <c r="H1167" i="16"/>
  <c r="H1165" i="16"/>
  <c r="H1163" i="16"/>
  <c r="H1161" i="16"/>
  <c r="H1159" i="16"/>
  <c r="H1157" i="16"/>
  <c r="H1155" i="16"/>
  <c r="H1153" i="16"/>
  <c r="H1151" i="16"/>
  <c r="H1149" i="16"/>
  <c r="H1147" i="16"/>
  <c r="H1145" i="16"/>
  <c r="H1143" i="16"/>
  <c r="H1141" i="16"/>
  <c r="H1139" i="16"/>
  <c r="H1137" i="16"/>
  <c r="H1135" i="16"/>
  <c r="H1133" i="16"/>
  <c r="H1131" i="16"/>
  <c r="H1129" i="16"/>
  <c r="H1127" i="16"/>
  <c r="H1125" i="16"/>
  <c r="H1123" i="16"/>
  <c r="H1121" i="16"/>
  <c r="H1119" i="16"/>
  <c r="H1117" i="16"/>
  <c r="H1115" i="16"/>
  <c r="H1113" i="16"/>
  <c r="H1111" i="16"/>
  <c r="H1109" i="16"/>
  <c r="H1107" i="16"/>
  <c r="H1105" i="16"/>
  <c r="H1103" i="16"/>
  <c r="H1101" i="16"/>
  <c r="H1099" i="16"/>
  <c r="H1097" i="16"/>
  <c r="H1095" i="16"/>
  <c r="H1093" i="16"/>
  <c r="H1091" i="16"/>
  <c r="H1089" i="16"/>
  <c r="H1087" i="16"/>
  <c r="H1085" i="16"/>
  <c r="H1083" i="16"/>
  <c r="H1081" i="16"/>
  <c r="H1079" i="16"/>
  <c r="H1077" i="16"/>
  <c r="H1075" i="16"/>
  <c r="H1073" i="16"/>
  <c r="H1071" i="16"/>
  <c r="H1069" i="16"/>
  <c r="H1067" i="16"/>
  <c r="H1065" i="16"/>
  <c r="H1063" i="16"/>
  <c r="H1061" i="16"/>
  <c r="H1059" i="16"/>
  <c r="H1057" i="16"/>
  <c r="H1055" i="16"/>
  <c r="H1053" i="16"/>
  <c r="H1051" i="16"/>
  <c r="H1049" i="16"/>
  <c r="H1047" i="16"/>
  <c r="H1045" i="16"/>
  <c r="H1043" i="16"/>
  <c r="H1041" i="16"/>
  <c r="H1039" i="16"/>
  <c r="H1037" i="16"/>
  <c r="H1035" i="16"/>
  <c r="H1033" i="16"/>
  <c r="H1031" i="16"/>
  <c r="H1029" i="16"/>
  <c r="H1027" i="16"/>
  <c r="H1025" i="16"/>
  <c r="H1023" i="16"/>
  <c r="H1021" i="16"/>
  <c r="H1019" i="16"/>
  <c r="H1017" i="16"/>
  <c r="H1015" i="16"/>
  <c r="H1013" i="16"/>
  <c r="H1011" i="16"/>
  <c r="H1009" i="16"/>
  <c r="H1007" i="16"/>
  <c r="H1005" i="16"/>
  <c r="H1003" i="16"/>
  <c r="H1001" i="16"/>
  <c r="H999" i="16"/>
  <c r="H997" i="16"/>
  <c r="H995" i="16"/>
  <c r="H993" i="16"/>
  <c r="H991" i="16"/>
  <c r="H989" i="16"/>
  <c r="H987" i="16"/>
  <c r="H985" i="16"/>
  <c r="H983" i="16"/>
  <c r="H981" i="16"/>
  <c r="H979" i="16"/>
  <c r="H977" i="16"/>
  <c r="H975" i="16"/>
  <c r="H973" i="16"/>
  <c r="H971" i="16"/>
  <c r="H969" i="16"/>
  <c r="H967" i="16"/>
  <c r="H965" i="16"/>
  <c r="H963" i="16"/>
  <c r="H961" i="16"/>
  <c r="H959" i="16"/>
  <c r="H957" i="16"/>
  <c r="H955" i="16"/>
  <c r="H953" i="16"/>
  <c r="H951" i="16"/>
  <c r="H949" i="16"/>
  <c r="H947" i="16"/>
  <c r="H945" i="16"/>
  <c r="H943" i="16"/>
  <c r="H941" i="16"/>
  <c r="H939" i="16"/>
  <c r="H937" i="16"/>
  <c r="H935" i="16"/>
  <c r="H933" i="16"/>
  <c r="H931" i="16"/>
  <c r="H929" i="16"/>
  <c r="H927" i="16"/>
  <c r="H925" i="16"/>
  <c r="H923" i="16"/>
  <c r="H921" i="16"/>
  <c r="H919" i="16"/>
  <c r="H917" i="16"/>
  <c r="H915" i="16"/>
  <c r="H913" i="16"/>
  <c r="H911" i="16"/>
  <c r="H909" i="16"/>
  <c r="H907" i="16"/>
  <c r="H905" i="16"/>
  <c r="H903" i="16"/>
  <c r="H901" i="16"/>
  <c r="H899" i="16"/>
  <c r="H897" i="16"/>
  <c r="H895" i="16"/>
  <c r="H893" i="16"/>
  <c r="H891" i="16"/>
  <c r="H889" i="16"/>
  <c r="H887" i="16"/>
  <c r="H885" i="16"/>
  <c r="H883" i="16"/>
  <c r="H881" i="16"/>
  <c r="H879" i="16"/>
  <c r="H877" i="16"/>
  <c r="H875" i="16"/>
  <c r="H873" i="16"/>
  <c r="H871" i="16"/>
  <c r="H869" i="16"/>
  <c r="H867" i="16"/>
  <c r="H865" i="16"/>
  <c r="H863" i="16"/>
  <c r="H861" i="16"/>
  <c r="H859" i="16"/>
  <c r="H857" i="16"/>
  <c r="H855" i="16"/>
  <c r="H853" i="16"/>
  <c r="H851" i="16"/>
  <c r="H849" i="16"/>
  <c r="H847" i="16"/>
  <c r="H845" i="16"/>
  <c r="H843" i="16"/>
  <c r="H841" i="16"/>
  <c r="H839" i="16"/>
  <c r="H837" i="16"/>
  <c r="H835" i="16"/>
  <c r="H833" i="16"/>
  <c r="H831" i="16"/>
  <c r="H829" i="16"/>
  <c r="H827" i="16"/>
  <c r="H825" i="16"/>
  <c r="H823" i="16"/>
  <c r="H821" i="16"/>
  <c r="H819" i="16"/>
  <c r="H817" i="16"/>
  <c r="H815" i="16"/>
  <c r="H813" i="16"/>
  <c r="H811" i="16"/>
  <c r="H809" i="16"/>
  <c r="H807" i="16"/>
  <c r="H805" i="16"/>
  <c r="H803" i="16"/>
  <c r="H801" i="16"/>
  <c r="H799" i="16"/>
  <c r="H797" i="16"/>
  <c r="H795" i="16"/>
  <c r="H793" i="16"/>
  <c r="H791" i="16"/>
  <c r="H789" i="16"/>
  <c r="H787" i="16"/>
  <c r="H785" i="16"/>
  <c r="H783" i="16"/>
  <c r="H781" i="16"/>
  <c r="H779" i="16"/>
  <c r="H777" i="16"/>
  <c r="H775" i="16"/>
  <c r="H773" i="16"/>
  <c r="H771" i="16"/>
  <c r="H769" i="16"/>
  <c r="H767" i="16"/>
  <c r="H765" i="16"/>
  <c r="H763" i="16"/>
  <c r="H761" i="16"/>
  <c r="H759" i="16"/>
  <c r="H757" i="16"/>
  <c r="H755" i="16"/>
  <c r="H753" i="16"/>
  <c r="H751" i="16"/>
  <c r="H749" i="16"/>
  <c r="H747" i="16"/>
  <c r="H745" i="16"/>
  <c r="H743" i="16"/>
  <c r="H741" i="16"/>
  <c r="H739" i="16"/>
  <c r="H737" i="16"/>
  <c r="H735" i="16"/>
  <c r="H733" i="16"/>
  <c r="H1856" i="16"/>
  <c r="M1825" i="16"/>
  <c r="M1382" i="16"/>
  <c r="H1379" i="16"/>
  <c r="M1372" i="16"/>
  <c r="H1363" i="16"/>
  <c r="M1356" i="16"/>
  <c r="H1347" i="16"/>
  <c r="M1340" i="16"/>
  <c r="H1331" i="16"/>
  <c r="M1324" i="16"/>
  <c r="H1315" i="16"/>
  <c r="M1308" i="16"/>
  <c r="H1299" i="16"/>
  <c r="M1292" i="16"/>
  <c r="H1283" i="16"/>
  <c r="M1276" i="16"/>
  <c r="H1267" i="16"/>
  <c r="M1260" i="16"/>
  <c r="H1251" i="16"/>
  <c r="M1244" i="16"/>
  <c r="H1235" i="16"/>
  <c r="M1228" i="16"/>
  <c r="M1222" i="16"/>
  <c r="H1852" i="16"/>
  <c r="H1822" i="16"/>
  <c r="M1378" i="16"/>
  <c r="H1369" i="16"/>
  <c r="M1362" i="16"/>
  <c r="H1353" i="16"/>
  <c r="M1346" i="16"/>
  <c r="H1337" i="16"/>
  <c r="M1330" i="16"/>
  <c r="H1321" i="16"/>
  <c r="M1314" i="16"/>
  <c r="H1305" i="16"/>
  <c r="M1298" i="16"/>
  <c r="H1289" i="16"/>
  <c r="M1282" i="16"/>
  <c r="H1273" i="16"/>
  <c r="M1266" i="16"/>
  <c r="H1257" i="16"/>
  <c r="M1250" i="16"/>
  <c r="H1241" i="16"/>
  <c r="M1234" i="16"/>
  <c r="H1225" i="16"/>
  <c r="M1219" i="16"/>
  <c r="H1217" i="16"/>
  <c r="M1214" i="16"/>
  <c r="M1212" i="16"/>
  <c r="M1210" i="16"/>
  <c r="M1208" i="16"/>
  <c r="M1206" i="16"/>
  <c r="M1204" i="16"/>
  <c r="M1202" i="16"/>
  <c r="M1200" i="16"/>
  <c r="M1198" i="16"/>
  <c r="M1196" i="16"/>
  <c r="M1194" i="16"/>
  <c r="M1192" i="16"/>
  <c r="M1190" i="16"/>
  <c r="M1188" i="16"/>
  <c r="M1186" i="16"/>
  <c r="M1184" i="16"/>
  <c r="M1182" i="16"/>
  <c r="M1180" i="16"/>
  <c r="M1178" i="16"/>
  <c r="M1176" i="16"/>
  <c r="M1174" i="16"/>
  <c r="M1172" i="16"/>
  <c r="M1170" i="16"/>
  <c r="M1168" i="16"/>
  <c r="M1166" i="16"/>
  <c r="M1164" i="16"/>
  <c r="M1162" i="16"/>
  <c r="M1160" i="16"/>
  <c r="M1158" i="16"/>
  <c r="M1156" i="16"/>
  <c r="M1154" i="16"/>
  <c r="M1152" i="16"/>
  <c r="M1150" i="16"/>
  <c r="M1148" i="16"/>
  <c r="M1146" i="16"/>
  <c r="M1144" i="16"/>
  <c r="M1142" i="16"/>
  <c r="M1140" i="16"/>
  <c r="M1138" i="16"/>
  <c r="M1136" i="16"/>
  <c r="M1134" i="16"/>
  <c r="M1132" i="16"/>
  <c r="M1130" i="16"/>
  <c r="M1128" i="16"/>
  <c r="M1126" i="16"/>
  <c r="M1124" i="16"/>
  <c r="M1122" i="16"/>
  <c r="M1120" i="16"/>
  <c r="M1118" i="16"/>
  <c r="M1116" i="16"/>
  <c r="M1114" i="16"/>
  <c r="M1112" i="16"/>
  <c r="M1110" i="16"/>
  <c r="M1108" i="16"/>
  <c r="M1106" i="16"/>
  <c r="M1104" i="16"/>
  <c r="M1102" i="16"/>
  <c r="M1100" i="16"/>
  <c r="M1098" i="16"/>
  <c r="M1096" i="16"/>
  <c r="M1094" i="16"/>
  <c r="M1092" i="16"/>
  <c r="M1090" i="16"/>
  <c r="M1088" i="16"/>
  <c r="M1086" i="16"/>
  <c r="M1084" i="16"/>
  <c r="M1082" i="16"/>
  <c r="M1080" i="16"/>
  <c r="M1078" i="16"/>
  <c r="M1076" i="16"/>
  <c r="M1074" i="16"/>
  <c r="M1072" i="16"/>
  <c r="M1070" i="16"/>
  <c r="M1068" i="16"/>
  <c r="M1066" i="16"/>
  <c r="M1064" i="16"/>
  <c r="M1062" i="16"/>
  <c r="M1060" i="16"/>
  <c r="M1058" i="16"/>
  <c r="M1056" i="16"/>
  <c r="M1054" i="16"/>
  <c r="M1052" i="16"/>
  <c r="M1050" i="16"/>
  <c r="M1048" i="16"/>
  <c r="M1046" i="16"/>
  <c r="M1044" i="16"/>
  <c r="M1042" i="16"/>
  <c r="M1040" i="16"/>
  <c r="M1038" i="16"/>
  <c r="M1036" i="16"/>
  <c r="M1034" i="16"/>
  <c r="M1032" i="16"/>
  <c r="M1030" i="16"/>
  <c r="M1028" i="16"/>
  <c r="M1026" i="16"/>
  <c r="M1024" i="16"/>
  <c r="M1022" i="16"/>
  <c r="M1020" i="16"/>
  <c r="M1018" i="16"/>
  <c r="M1016" i="16"/>
  <c r="M1014" i="16"/>
  <c r="M1012" i="16"/>
  <c r="M1010" i="16"/>
  <c r="M1008" i="16"/>
  <c r="M1006" i="16"/>
  <c r="M1004" i="16"/>
  <c r="M1002" i="16"/>
  <c r="M1000" i="16"/>
  <c r="M998" i="16"/>
  <c r="M996" i="16"/>
  <c r="M994" i="16"/>
  <c r="M992" i="16"/>
  <c r="M990" i="16"/>
  <c r="M988" i="16"/>
  <c r="M986" i="16"/>
  <c r="M984" i="16"/>
  <c r="M982" i="16"/>
  <c r="M980" i="16"/>
  <c r="M978" i="16"/>
  <c r="M976" i="16"/>
  <c r="M974" i="16"/>
  <c r="M972" i="16"/>
  <c r="M970" i="16"/>
  <c r="M968" i="16"/>
  <c r="M966" i="16"/>
  <c r="M964" i="16"/>
  <c r="M962" i="16"/>
  <c r="M960" i="16"/>
  <c r="M958" i="16"/>
  <c r="M956" i="16"/>
  <c r="M954" i="16"/>
  <c r="M952" i="16"/>
  <c r="M950" i="16"/>
  <c r="M948" i="16"/>
  <c r="M946" i="16"/>
  <c r="M944" i="16"/>
  <c r="M942" i="16"/>
  <c r="M940" i="16"/>
  <c r="M938" i="16"/>
  <c r="M936" i="16"/>
  <c r="M934" i="16"/>
  <c r="M932" i="16"/>
  <c r="M930" i="16"/>
  <c r="M928" i="16"/>
  <c r="M926" i="16"/>
  <c r="M924" i="16"/>
  <c r="M922" i="16"/>
  <c r="M920" i="16"/>
  <c r="M918" i="16"/>
  <c r="M916" i="16"/>
  <c r="M914" i="16"/>
  <c r="M912" i="16"/>
  <c r="M910" i="16"/>
  <c r="M908" i="16"/>
  <c r="M906" i="16"/>
  <c r="M904" i="16"/>
  <c r="M902" i="16"/>
  <c r="M900" i="16"/>
  <c r="M898" i="16"/>
  <c r="M896" i="16"/>
  <c r="M894" i="16"/>
  <c r="M892" i="16"/>
  <c r="M890" i="16"/>
  <c r="M888" i="16"/>
  <c r="M886" i="16"/>
  <c r="M884" i="16"/>
  <c r="M882" i="16"/>
  <c r="M880" i="16"/>
  <c r="M878" i="16"/>
  <c r="M876" i="16"/>
  <c r="M874" i="16"/>
  <c r="M872" i="16"/>
  <c r="M870" i="16"/>
  <c r="M868" i="16"/>
  <c r="M866" i="16"/>
  <c r="M864" i="16"/>
  <c r="M862" i="16"/>
  <c r="M860" i="16"/>
  <c r="M858" i="16"/>
  <c r="M856" i="16"/>
  <c r="M854" i="16"/>
  <c r="M852" i="16"/>
  <c r="M850" i="16"/>
  <c r="M848" i="16"/>
  <c r="M846" i="16"/>
  <c r="M844" i="16"/>
  <c r="M842" i="16"/>
  <c r="M840" i="16"/>
  <c r="M838" i="16"/>
  <c r="M836" i="16"/>
  <c r="M834" i="16"/>
  <c r="M832" i="16"/>
  <c r="M830" i="16"/>
  <c r="M828" i="16"/>
  <c r="M826" i="16"/>
  <c r="M824" i="16"/>
  <c r="M822" i="16"/>
  <c r="M820" i="16"/>
  <c r="M818" i="16"/>
  <c r="M816" i="16"/>
  <c r="M814" i="16"/>
  <c r="M812" i="16"/>
  <c r="M810" i="16"/>
  <c r="M808" i="16"/>
  <c r="M806" i="16"/>
  <c r="M804" i="16"/>
  <c r="M802" i="16"/>
  <c r="M800" i="16"/>
  <c r="M798" i="16"/>
  <c r="M796" i="16"/>
  <c r="M794" i="16"/>
  <c r="M792" i="16"/>
  <c r="M790" i="16"/>
  <c r="M788" i="16"/>
  <c r="M786" i="16"/>
  <c r="M784" i="16"/>
  <c r="M782" i="16"/>
  <c r="M780" i="16"/>
  <c r="M778" i="16"/>
  <c r="M776" i="16"/>
  <c r="M774" i="16"/>
  <c r="M772" i="16"/>
  <c r="M770" i="16"/>
  <c r="M768" i="16"/>
  <c r="M766" i="16"/>
  <c r="M764" i="16"/>
  <c r="M762" i="16"/>
  <c r="M760" i="16"/>
  <c r="M758" i="16"/>
  <c r="M756" i="16"/>
  <c r="M754" i="16"/>
  <c r="M752" i="16"/>
  <c r="M750" i="16"/>
  <c r="M748" i="16"/>
  <c r="M746" i="16"/>
  <c r="M744" i="16"/>
  <c r="M742" i="16"/>
  <c r="M740" i="16"/>
  <c r="M738" i="16"/>
  <c r="M736" i="16"/>
  <c r="M734" i="16"/>
  <c r="M732" i="16"/>
  <c r="M730" i="16"/>
  <c r="M728" i="16"/>
  <c r="H2153" i="16"/>
  <c r="H1877" i="16"/>
  <c r="H1844" i="16"/>
  <c r="M1374" i="16"/>
  <c r="H1365" i="16"/>
  <c r="M1358" i="16"/>
  <c r="H1349" i="16"/>
  <c r="M1342" i="16"/>
  <c r="H1333" i="16"/>
  <c r="M1326" i="16"/>
  <c r="H1317" i="16"/>
  <c r="M1310" i="16"/>
  <c r="H1301" i="16"/>
  <c r="M1294" i="16"/>
  <c r="H1285" i="16"/>
  <c r="M1278" i="16"/>
  <c r="H1269" i="16"/>
  <c r="M1262" i="16"/>
  <c r="H1253" i="16"/>
  <c r="M1246" i="16"/>
  <c r="H1237" i="16"/>
  <c r="M1230" i="16"/>
  <c r="M1221" i="16"/>
  <c r="H1219" i="16"/>
  <c r="H1214" i="16"/>
  <c r="H1212" i="16"/>
  <c r="H1210" i="16"/>
  <c r="H1208" i="16"/>
  <c r="H1206" i="16"/>
  <c r="H1204" i="16"/>
  <c r="H1202" i="16"/>
  <c r="H1200" i="16"/>
  <c r="H1198" i="16"/>
  <c r="H1196" i="16"/>
  <c r="H1194" i="16"/>
  <c r="H1192" i="16"/>
  <c r="H1190" i="16"/>
  <c r="H1188" i="16"/>
  <c r="H1186" i="16"/>
  <c r="H1184" i="16"/>
  <c r="H1182" i="16"/>
  <c r="H1180" i="16"/>
  <c r="H1178" i="16"/>
  <c r="H1176" i="16"/>
  <c r="H1174" i="16"/>
  <c r="H1172" i="16"/>
  <c r="H1170" i="16"/>
  <c r="H1168" i="16"/>
  <c r="H1166" i="16"/>
  <c r="H1164" i="16"/>
  <c r="H1162" i="16"/>
  <c r="H1160" i="16"/>
  <c r="H1158" i="16"/>
  <c r="H1156" i="16"/>
  <c r="H1154" i="16"/>
  <c r="H1152" i="16"/>
  <c r="H1150" i="16"/>
  <c r="H1148" i="16"/>
  <c r="H1146" i="16"/>
  <c r="H1144" i="16"/>
  <c r="H1142" i="16"/>
  <c r="H1140" i="16"/>
  <c r="H1138" i="16"/>
  <c r="H1136" i="16"/>
  <c r="H1134" i="16"/>
  <c r="H1132" i="16"/>
  <c r="H1130" i="16"/>
  <c r="H1128" i="16"/>
  <c r="H1126" i="16"/>
  <c r="H1124" i="16"/>
  <c r="H1122" i="16"/>
  <c r="H1120" i="16"/>
  <c r="H1118" i="16"/>
  <c r="H1116" i="16"/>
  <c r="H1114" i="16"/>
  <c r="H1112" i="16"/>
  <c r="H1110" i="16"/>
  <c r="H1108" i="16"/>
  <c r="H1106" i="16"/>
  <c r="H1104" i="16"/>
  <c r="H1102" i="16"/>
  <c r="H1100" i="16"/>
  <c r="H1098" i="16"/>
  <c r="H1096" i="16"/>
  <c r="H1094" i="16"/>
  <c r="H1092" i="16"/>
  <c r="H1090" i="16"/>
  <c r="H1088" i="16"/>
  <c r="H1086" i="16"/>
  <c r="H1084" i="16"/>
  <c r="H1082" i="16"/>
  <c r="H1080" i="16"/>
  <c r="H1078" i="16"/>
  <c r="H1076" i="16"/>
  <c r="H1074" i="16"/>
  <c r="H1072" i="16"/>
  <c r="H1070" i="16"/>
  <c r="H1068" i="16"/>
  <c r="H1066" i="16"/>
  <c r="H1064" i="16"/>
  <c r="H1062" i="16"/>
  <c r="H1060" i="16"/>
  <c r="H1058" i="16"/>
  <c r="H1056" i="16"/>
  <c r="H1054" i="16"/>
  <c r="H1052" i="16"/>
  <c r="H1050" i="16"/>
  <c r="H1048" i="16"/>
  <c r="H1046" i="16"/>
  <c r="H1044" i="16"/>
  <c r="H1042" i="16"/>
  <c r="H1040" i="16"/>
  <c r="H1038" i="16"/>
  <c r="H1036" i="16"/>
  <c r="H1034" i="16"/>
  <c r="H1032" i="16"/>
  <c r="H1030" i="16"/>
  <c r="H1028" i="16"/>
  <c r="H1026" i="16"/>
  <c r="H1024" i="16"/>
  <c r="H1022" i="16"/>
  <c r="H1020" i="16"/>
  <c r="H1018" i="16"/>
  <c r="H1016" i="16"/>
  <c r="H1014" i="16"/>
  <c r="H1012" i="16"/>
  <c r="H1010" i="16"/>
  <c r="H1008" i="16"/>
  <c r="H1006" i="16"/>
  <c r="H1004" i="16"/>
  <c r="H1002" i="16"/>
  <c r="H1000" i="16"/>
  <c r="H998" i="16"/>
  <c r="H996" i="16"/>
  <c r="H994" i="16"/>
  <c r="H992" i="16"/>
  <c r="H990" i="16"/>
  <c r="H988" i="16"/>
  <c r="H986" i="16"/>
  <c r="H984" i="16"/>
  <c r="H982" i="16"/>
  <c r="H980" i="16"/>
  <c r="H978" i="16"/>
  <c r="H976" i="16"/>
  <c r="H974" i="16"/>
  <c r="H972" i="16"/>
  <c r="H970" i="16"/>
  <c r="H968" i="16"/>
  <c r="H966" i="16"/>
  <c r="H964" i="16"/>
  <c r="H962" i="16"/>
  <c r="H960" i="16"/>
  <c r="H958" i="16"/>
  <c r="H956" i="16"/>
  <c r="H954" i="16"/>
  <c r="H952" i="16"/>
  <c r="H950" i="16"/>
  <c r="H948" i="16"/>
  <c r="H946" i="16"/>
  <c r="H944" i="16"/>
  <c r="H942" i="16"/>
  <c r="H940" i="16"/>
  <c r="H938" i="16"/>
  <c r="H936" i="16"/>
  <c r="H934" i="16"/>
  <c r="H932" i="16"/>
  <c r="H930" i="16"/>
  <c r="H928" i="16"/>
  <c r="H926" i="16"/>
  <c r="H924" i="16"/>
  <c r="H922" i="16"/>
  <c r="H920" i="16"/>
  <c r="H918" i="16"/>
  <c r="H916" i="16"/>
  <c r="H914" i="16"/>
  <c r="H912" i="16"/>
  <c r="H910" i="16"/>
  <c r="H908" i="16"/>
  <c r="H906" i="16"/>
  <c r="H904" i="16"/>
  <c r="H902" i="16"/>
  <c r="H900" i="16"/>
  <c r="H898" i="16"/>
  <c r="H896" i="16"/>
  <c r="H894" i="16"/>
  <c r="H892" i="16"/>
  <c r="H890" i="16"/>
  <c r="H888" i="16"/>
  <c r="H886" i="16"/>
  <c r="H884" i="16"/>
  <c r="H882" i="16"/>
  <c r="H880" i="16"/>
  <c r="H878" i="16"/>
  <c r="H876" i="16"/>
  <c r="H874" i="16"/>
  <c r="H872" i="16"/>
  <c r="H870" i="16"/>
  <c r="H868" i="16"/>
  <c r="H866" i="16"/>
  <c r="H864" i="16"/>
  <c r="H862" i="16"/>
  <c r="H860" i="16"/>
  <c r="H858" i="16"/>
  <c r="H856" i="16"/>
  <c r="H854" i="16"/>
  <c r="H852" i="16"/>
  <c r="H850" i="16"/>
  <c r="H848" i="16"/>
  <c r="H846" i="16"/>
  <c r="H844" i="16"/>
  <c r="H842" i="16"/>
  <c r="H840" i="16"/>
  <c r="H838" i="16"/>
  <c r="H836" i="16"/>
  <c r="H834" i="16"/>
  <c r="H832" i="16"/>
  <c r="H830" i="16"/>
  <c r="H828" i="16"/>
  <c r="H826" i="16"/>
  <c r="H824" i="16"/>
  <c r="H822" i="16"/>
  <c r="H820" i="16"/>
  <c r="H818" i="16"/>
  <c r="H816" i="16"/>
  <c r="H814" i="16"/>
  <c r="H812" i="16"/>
  <c r="H810" i="16"/>
  <c r="H808" i="16"/>
  <c r="H806" i="16"/>
  <c r="H804" i="16"/>
  <c r="H802" i="16"/>
  <c r="H800" i="16"/>
  <c r="H798" i="16"/>
  <c r="H796" i="16"/>
  <c r="H794" i="16"/>
  <c r="H792" i="16"/>
  <c r="H790" i="16"/>
  <c r="H788" i="16"/>
  <c r="H786" i="16"/>
  <c r="H784" i="16"/>
  <c r="H782" i="16"/>
  <c r="H780" i="16"/>
  <c r="H778" i="16"/>
  <c r="H2185" i="16"/>
  <c r="M1288" i="16"/>
  <c r="H1263" i="16"/>
  <c r="M1015" i="16"/>
  <c r="M999" i="16"/>
  <c r="M983" i="16"/>
  <c r="M967" i="16"/>
  <c r="M951" i="16"/>
  <c r="M935" i="16"/>
  <c r="M919" i="16"/>
  <c r="M903" i="16"/>
  <c r="M887" i="16"/>
  <c r="M871" i="16"/>
  <c r="M855" i="16"/>
  <c r="M839" i="16"/>
  <c r="M823" i="16"/>
  <c r="M807" i="16"/>
  <c r="M791" i="16"/>
  <c r="H776" i="16"/>
  <c r="H772" i="16"/>
  <c r="H768" i="16"/>
  <c r="H764" i="16"/>
  <c r="H760" i="16"/>
  <c r="H756" i="16"/>
  <c r="H752" i="16"/>
  <c r="H748" i="16"/>
  <c r="H744" i="16"/>
  <c r="H740" i="16"/>
  <c r="H736" i="16"/>
  <c r="H732" i="16"/>
  <c r="H729" i="16"/>
  <c r="M726" i="16"/>
  <c r="M724" i="16"/>
  <c r="M722" i="16"/>
  <c r="M720" i="16"/>
  <c r="M718" i="16"/>
  <c r="M716" i="16"/>
  <c r="M714" i="16"/>
  <c r="M712" i="16"/>
  <c r="M710" i="16"/>
  <c r="M708" i="16"/>
  <c r="M706" i="16"/>
  <c r="M704" i="16"/>
  <c r="M702" i="16"/>
  <c r="M700" i="16"/>
  <c r="M698" i="16"/>
  <c r="M696" i="16"/>
  <c r="M694" i="16"/>
  <c r="M692" i="16"/>
  <c r="M690" i="16"/>
  <c r="M688" i="16"/>
  <c r="M686" i="16"/>
  <c r="M684" i="16"/>
  <c r="M682" i="16"/>
  <c r="M680" i="16"/>
  <c r="M678" i="16"/>
  <c r="M676" i="16"/>
  <c r="M674" i="16"/>
  <c r="M672" i="16"/>
  <c r="M670" i="16"/>
  <c r="M668" i="16"/>
  <c r="M666" i="16"/>
  <c r="M664" i="16"/>
  <c r="M662" i="16"/>
  <c r="M660" i="16"/>
  <c r="M658" i="16"/>
  <c r="M656" i="16"/>
  <c r="M654" i="16"/>
  <c r="M652" i="16"/>
  <c r="M650" i="16"/>
  <c r="M648" i="16"/>
  <c r="M646" i="16"/>
  <c r="M644" i="16"/>
  <c r="M642" i="16"/>
  <c r="M640" i="16"/>
  <c r="M638" i="16"/>
  <c r="M636" i="16"/>
  <c r="M634" i="16"/>
  <c r="M632" i="16"/>
  <c r="M630" i="16"/>
  <c r="M628" i="16"/>
  <c r="M626" i="16"/>
  <c r="M624" i="16"/>
  <c r="M622" i="16"/>
  <c r="M620" i="16"/>
  <c r="M618" i="16"/>
  <c r="M616" i="16"/>
  <c r="M614" i="16"/>
  <c r="M612" i="16"/>
  <c r="M610" i="16"/>
  <c r="M608" i="16"/>
  <c r="M606" i="16"/>
  <c r="M604" i="16"/>
  <c r="M602" i="16"/>
  <c r="M600" i="16"/>
  <c r="M598" i="16"/>
  <c r="M596" i="16"/>
  <c r="M594" i="16"/>
  <c r="M592" i="16"/>
  <c r="M590" i="16"/>
  <c r="M588" i="16"/>
  <c r="M586" i="16"/>
  <c r="M584" i="16"/>
  <c r="M582" i="16"/>
  <c r="M580" i="16"/>
  <c r="M578" i="16"/>
  <c r="M576" i="16"/>
  <c r="M574" i="16"/>
  <c r="M572" i="16"/>
  <c r="M570" i="16"/>
  <c r="M568" i="16"/>
  <c r="M566" i="16"/>
  <c r="M564" i="16"/>
  <c r="M562" i="16"/>
  <c r="M560" i="16"/>
  <c r="M558" i="16"/>
  <c r="M556" i="16"/>
  <c r="M554" i="16"/>
  <c r="M552" i="16"/>
  <c r="M550" i="16"/>
  <c r="M548" i="16"/>
  <c r="M546" i="16"/>
  <c r="M1336" i="16"/>
  <c r="H1311" i="16"/>
  <c r="M1025" i="16"/>
  <c r="M1009" i="16"/>
  <c r="M993" i="16"/>
  <c r="M977" i="16"/>
  <c r="M961" i="16"/>
  <c r="M945" i="16"/>
  <c r="M929" i="16"/>
  <c r="M913" i="16"/>
  <c r="M897" i="16"/>
  <c r="M881" i="16"/>
  <c r="M865" i="16"/>
  <c r="M849" i="16"/>
  <c r="M833" i="16"/>
  <c r="M817" i="16"/>
  <c r="M801" i="16"/>
  <c r="M785" i="16"/>
  <c r="M775" i="16"/>
  <c r="M771" i="16"/>
  <c r="M767" i="16"/>
  <c r="M763" i="16"/>
  <c r="M759" i="16"/>
  <c r="M755" i="16"/>
  <c r="M751" i="16"/>
  <c r="M747" i="16"/>
  <c r="M743" i="16"/>
  <c r="M739" i="16"/>
  <c r="M735" i="16"/>
  <c r="M731" i="16"/>
  <c r="H1359" i="16"/>
  <c r="M1256" i="16"/>
  <c r="H1231" i="16"/>
  <c r="M1019" i="16"/>
  <c r="M1003" i="16"/>
  <c r="M987" i="16"/>
  <c r="M971" i="16"/>
  <c r="M955" i="16"/>
  <c r="M939" i="16"/>
  <c r="M923" i="16"/>
  <c r="M907" i="16"/>
  <c r="M891" i="16"/>
  <c r="M875" i="16"/>
  <c r="M859" i="16"/>
  <c r="M843" i="16"/>
  <c r="M827" i="16"/>
  <c r="M811" i="16"/>
  <c r="M795" i="16"/>
  <c r="M779" i="16"/>
  <c r="H731" i="16"/>
  <c r="H726" i="16"/>
  <c r="H724" i="16"/>
  <c r="H722" i="16"/>
  <c r="H720" i="16"/>
  <c r="H718" i="16"/>
  <c r="H716" i="16"/>
  <c r="H714" i="16"/>
  <c r="H712" i="16"/>
  <c r="H710" i="16"/>
  <c r="H708" i="16"/>
  <c r="H706" i="16"/>
  <c r="H704" i="16"/>
  <c r="H702" i="16"/>
  <c r="H700" i="16"/>
  <c r="H698" i="16"/>
  <c r="H696" i="16"/>
  <c r="H694" i="16"/>
  <c r="H692" i="16"/>
  <c r="H690" i="16"/>
  <c r="H688" i="16"/>
  <c r="H686" i="16"/>
  <c r="H684" i="16"/>
  <c r="H682" i="16"/>
  <c r="H680" i="16"/>
  <c r="H678" i="16"/>
  <c r="H676" i="16"/>
  <c r="H674" i="16"/>
  <c r="H672" i="16"/>
  <c r="H670" i="16"/>
  <c r="H668" i="16"/>
  <c r="H666" i="16"/>
  <c r="H664" i="16"/>
  <c r="H662" i="16"/>
  <c r="H660" i="16"/>
  <c r="H658" i="16"/>
  <c r="H656" i="16"/>
  <c r="H654" i="16"/>
  <c r="H652" i="16"/>
  <c r="H650" i="16"/>
  <c r="H648" i="16"/>
  <c r="H646" i="16"/>
  <c r="H644" i="16"/>
  <c r="H642" i="16"/>
  <c r="H640" i="16"/>
  <c r="H638" i="16"/>
  <c r="H636" i="16"/>
  <c r="H634" i="16"/>
  <c r="H632" i="16"/>
  <c r="H630" i="16"/>
  <c r="H628" i="16"/>
  <c r="H626" i="16"/>
  <c r="H624" i="16"/>
  <c r="H622" i="16"/>
  <c r="H620" i="16"/>
  <c r="H618" i="16"/>
  <c r="H616" i="16"/>
  <c r="H614" i="16"/>
  <c r="H612" i="16"/>
  <c r="H610" i="16"/>
  <c r="H608" i="16"/>
  <c r="H606" i="16"/>
  <c r="H604" i="16"/>
  <c r="H602" i="16"/>
  <c r="H600" i="16"/>
  <c r="H598" i="16"/>
  <c r="H596" i="16"/>
  <c r="H594" i="16"/>
  <c r="H592" i="16"/>
  <c r="H590" i="16"/>
  <c r="H588" i="16"/>
  <c r="H586" i="16"/>
  <c r="H584" i="16"/>
  <c r="H582" i="16"/>
  <c r="H580" i="16"/>
  <c r="H578" i="16"/>
  <c r="H576" i="16"/>
  <c r="H574" i="16"/>
  <c r="H572" i="16"/>
  <c r="H570" i="16"/>
  <c r="H568" i="16"/>
  <c r="H566" i="16"/>
  <c r="H564" i="16"/>
  <c r="H562" i="16"/>
  <c r="H560" i="16"/>
  <c r="H558" i="16"/>
  <c r="H556" i="16"/>
  <c r="H554" i="16"/>
  <c r="H552" i="16"/>
  <c r="H550" i="16"/>
  <c r="H548" i="16"/>
  <c r="H546" i="16"/>
  <c r="H544" i="16"/>
  <c r="H542" i="16"/>
  <c r="H540" i="16"/>
  <c r="H538" i="16"/>
  <c r="H536" i="16"/>
  <c r="H534" i="16"/>
  <c r="H532" i="16"/>
  <c r="H530" i="16"/>
  <c r="H528" i="16"/>
  <c r="H526" i="16"/>
  <c r="H524" i="16"/>
  <c r="H522" i="16"/>
  <c r="H520" i="16"/>
  <c r="H518" i="16"/>
  <c r="H516" i="16"/>
  <c r="H514" i="16"/>
  <c r="H512" i="16"/>
  <c r="H510" i="16"/>
  <c r="H508" i="16"/>
  <c r="H506" i="16"/>
  <c r="H504" i="16"/>
  <c r="H502" i="16"/>
  <c r="H500" i="16"/>
  <c r="H498" i="16"/>
  <c r="H496" i="16"/>
  <c r="H494" i="16"/>
  <c r="H492" i="16"/>
  <c r="H490" i="16"/>
  <c r="H488" i="16"/>
  <c r="H486" i="16"/>
  <c r="H484" i="16"/>
  <c r="H482" i="16"/>
  <c r="H480" i="16"/>
  <c r="H478" i="16"/>
  <c r="H476" i="16"/>
  <c r="H474" i="16"/>
  <c r="H472" i="16"/>
  <c r="H470" i="16"/>
  <c r="H468" i="16"/>
  <c r="H466" i="16"/>
  <c r="H464" i="16"/>
  <c r="H462" i="16"/>
  <c r="H460" i="16"/>
  <c r="H458" i="16"/>
  <c r="H456" i="16"/>
  <c r="H454" i="16"/>
  <c r="H452" i="16"/>
  <c r="H450" i="16"/>
  <c r="H448" i="16"/>
  <c r="H446" i="16"/>
  <c r="H444" i="16"/>
  <c r="H442" i="16"/>
  <c r="H440" i="16"/>
  <c r="H438" i="16"/>
  <c r="H436" i="16"/>
  <c r="H434" i="16"/>
  <c r="H432" i="16"/>
  <c r="H430" i="16"/>
  <c r="H428" i="16"/>
  <c r="H426" i="16"/>
  <c r="H424" i="16"/>
  <c r="H422" i="16"/>
  <c r="H420" i="16"/>
  <c r="H418" i="16"/>
  <c r="H416" i="16"/>
  <c r="H414" i="16"/>
  <c r="H412" i="16"/>
  <c r="H410" i="16"/>
  <c r="H408" i="16"/>
  <c r="H406" i="16"/>
  <c r="H404" i="16"/>
  <c r="H402" i="16"/>
  <c r="H400" i="16"/>
  <c r="H398" i="16"/>
  <c r="H396" i="16"/>
  <c r="H394" i="16"/>
  <c r="H392" i="16"/>
  <c r="H390" i="16"/>
  <c r="H388" i="16"/>
  <c r="H386" i="16"/>
  <c r="H384" i="16"/>
  <c r="H382" i="16"/>
  <c r="H380" i="16"/>
  <c r="H378" i="16"/>
  <c r="H376" i="16"/>
  <c r="H374" i="16"/>
  <c r="H372" i="16"/>
  <c r="H370" i="16"/>
  <c r="H368" i="16"/>
  <c r="H366" i="16"/>
  <c r="H364" i="16"/>
  <c r="H362" i="16"/>
  <c r="H360" i="16"/>
  <c r="H358" i="16"/>
  <c r="H356" i="16"/>
  <c r="H354" i="16"/>
  <c r="H352" i="16"/>
  <c r="H350" i="16"/>
  <c r="H348" i="16"/>
  <c r="H346" i="16"/>
  <c r="H344" i="16"/>
  <c r="H342" i="16"/>
  <c r="H340" i="16"/>
  <c r="H338" i="16"/>
  <c r="H336" i="16"/>
  <c r="H334" i="16"/>
  <c r="H332" i="16"/>
  <c r="H330" i="16"/>
  <c r="H328" i="16"/>
  <c r="H326" i="16"/>
  <c r="H324" i="16"/>
  <c r="H322" i="16"/>
  <c r="H320" i="16"/>
  <c r="H318" i="16"/>
  <c r="H316" i="16"/>
  <c r="H314" i="16"/>
  <c r="H312" i="16"/>
  <c r="H310" i="16"/>
  <c r="H308" i="16"/>
  <c r="H306" i="16"/>
  <c r="H304" i="16"/>
  <c r="H302" i="16"/>
  <c r="H300" i="16"/>
  <c r="H298" i="16"/>
  <c r="H296" i="16"/>
  <c r="H294" i="16"/>
  <c r="H292" i="16"/>
  <c r="H290" i="16"/>
  <c r="H288" i="16"/>
  <c r="H286" i="16"/>
  <c r="H284" i="16"/>
  <c r="H282" i="16"/>
  <c r="H280" i="16"/>
  <c r="H278" i="16"/>
  <c r="H276" i="16"/>
  <c r="H274" i="16"/>
  <c r="H272" i="16"/>
  <c r="H270" i="16"/>
  <c r="H268" i="16"/>
  <c r="H266" i="16"/>
  <c r="H264" i="16"/>
  <c r="H262" i="16"/>
  <c r="H260" i="16"/>
  <c r="H258" i="16"/>
  <c r="H256" i="16"/>
  <c r="H254" i="16"/>
  <c r="H252" i="16"/>
  <c r="H250" i="16"/>
  <c r="H248" i="16"/>
  <c r="H246" i="16"/>
  <c r="H244" i="16"/>
  <c r="H242" i="16"/>
  <c r="H240" i="16"/>
  <c r="H238" i="16"/>
  <c r="H236" i="16"/>
  <c r="H234" i="16"/>
  <c r="H232" i="16"/>
  <c r="H230" i="16"/>
  <c r="H228" i="16"/>
  <c r="H226" i="16"/>
  <c r="H224" i="16"/>
  <c r="H222" i="16"/>
  <c r="H220" i="16"/>
  <c r="H1848" i="16"/>
  <c r="M1304" i="16"/>
  <c r="H1279" i="16"/>
  <c r="M1013" i="16"/>
  <c r="M997" i="16"/>
  <c r="M981" i="16"/>
  <c r="M965" i="16"/>
  <c r="M949" i="16"/>
  <c r="M933" i="16"/>
  <c r="M917" i="16"/>
  <c r="M901" i="16"/>
  <c r="M885" i="16"/>
  <c r="M869" i="16"/>
  <c r="M853" i="16"/>
  <c r="M837" i="16"/>
  <c r="M821" i="16"/>
  <c r="M805" i="16"/>
  <c r="M789" i="16"/>
  <c r="H728" i="16"/>
  <c r="M1352" i="16"/>
  <c r="H1327" i="16"/>
  <c r="M1224" i="16"/>
  <c r="M1023" i="16"/>
  <c r="M1007" i="16"/>
  <c r="M991" i="16"/>
  <c r="M975" i="16"/>
  <c r="M959" i="16"/>
  <c r="M943" i="16"/>
  <c r="M927" i="16"/>
  <c r="M911" i="16"/>
  <c r="M895" i="16"/>
  <c r="M879" i="16"/>
  <c r="M863" i="16"/>
  <c r="M847" i="16"/>
  <c r="M831" i="16"/>
  <c r="M815" i="16"/>
  <c r="M799" i="16"/>
  <c r="M783" i="16"/>
  <c r="H774" i="16"/>
  <c r="H770" i="16"/>
  <c r="H766" i="16"/>
  <c r="H762" i="16"/>
  <c r="H758" i="16"/>
  <c r="H754" i="16"/>
  <c r="H750" i="16"/>
  <c r="H746" i="16"/>
  <c r="H742" i="16"/>
  <c r="H738" i="16"/>
  <c r="H734" i="16"/>
  <c r="M727" i="16"/>
  <c r="M725" i="16"/>
  <c r="M723" i="16"/>
  <c r="M721" i="16"/>
  <c r="M719" i="16"/>
  <c r="M717" i="16"/>
  <c r="M715" i="16"/>
  <c r="M713" i="16"/>
  <c r="M711" i="16"/>
  <c r="M709" i="16"/>
  <c r="M707" i="16"/>
  <c r="M705" i="16"/>
  <c r="M703" i="16"/>
  <c r="M701" i="16"/>
  <c r="M699" i="16"/>
  <c r="M697" i="16"/>
  <c r="M695" i="16"/>
  <c r="M693" i="16"/>
  <c r="M691" i="16"/>
  <c r="M689" i="16"/>
  <c r="M687" i="16"/>
  <c r="M685" i="16"/>
  <c r="M683" i="16"/>
  <c r="M681" i="16"/>
  <c r="M679" i="16"/>
  <c r="M677" i="16"/>
  <c r="M675" i="16"/>
  <c r="M673" i="16"/>
  <c r="M671" i="16"/>
  <c r="M669" i="16"/>
  <c r="M667" i="16"/>
  <c r="M665" i="16"/>
  <c r="M663" i="16"/>
  <c r="M661" i="16"/>
  <c r="M659" i="16"/>
  <c r="M657" i="16"/>
  <c r="M655" i="16"/>
  <c r="M653" i="16"/>
  <c r="M651" i="16"/>
  <c r="M649" i="16"/>
  <c r="M647" i="16"/>
  <c r="M645" i="16"/>
  <c r="M643" i="16"/>
  <c r="M641" i="16"/>
  <c r="M639" i="16"/>
  <c r="M637" i="16"/>
  <c r="M635" i="16"/>
  <c r="M633" i="16"/>
  <c r="M631" i="16"/>
  <c r="M629" i="16"/>
  <c r="M627" i="16"/>
  <c r="M625" i="16"/>
  <c r="M623" i="16"/>
  <c r="M621" i="16"/>
  <c r="M619" i="16"/>
  <c r="M617" i="16"/>
  <c r="M615" i="16"/>
  <c r="M613" i="16"/>
  <c r="M611" i="16"/>
  <c r="M609" i="16"/>
  <c r="H1375" i="16"/>
  <c r="M1272" i="16"/>
  <c r="H1247" i="16"/>
  <c r="M1017" i="16"/>
  <c r="M1001" i="16"/>
  <c r="M985" i="16"/>
  <c r="M969" i="16"/>
  <c r="M953" i="16"/>
  <c r="M937" i="16"/>
  <c r="M921" i="16"/>
  <c r="M905" i="16"/>
  <c r="M889" i="16"/>
  <c r="M873" i="16"/>
  <c r="M857" i="16"/>
  <c r="M841" i="16"/>
  <c r="M825" i="16"/>
  <c r="M809" i="16"/>
  <c r="M793" i="16"/>
  <c r="M777" i="16"/>
  <c r="M773" i="16"/>
  <c r="M769" i="16"/>
  <c r="M765" i="16"/>
  <c r="M761" i="16"/>
  <c r="M757" i="16"/>
  <c r="M753" i="16"/>
  <c r="M749" i="16"/>
  <c r="M745" i="16"/>
  <c r="M741" i="16"/>
  <c r="M737" i="16"/>
  <c r="M733" i="16"/>
  <c r="H730" i="16"/>
  <c r="M1368" i="16"/>
  <c r="H1343" i="16"/>
  <c r="M1240" i="16"/>
  <c r="M1216" i="16"/>
  <c r="M1021" i="16"/>
  <c r="M1005" i="16"/>
  <c r="M989" i="16"/>
  <c r="M973" i="16"/>
  <c r="M957" i="16"/>
  <c r="M941" i="16"/>
  <c r="M925" i="16"/>
  <c r="M909" i="16"/>
  <c r="M893" i="16"/>
  <c r="M877" i="16"/>
  <c r="M861" i="16"/>
  <c r="M845" i="16"/>
  <c r="M829" i="16"/>
  <c r="M813" i="16"/>
  <c r="M797" i="16"/>
  <c r="M781" i="16"/>
  <c r="H8" i="16"/>
  <c r="H10" i="16"/>
  <c r="H12" i="16"/>
  <c r="H14" i="16"/>
  <c r="H16" i="16"/>
  <c r="H18" i="16"/>
  <c r="H20" i="16"/>
  <c r="H22" i="16"/>
  <c r="H24" i="16"/>
  <c r="H26" i="16"/>
  <c r="H28" i="16"/>
  <c r="H30" i="16"/>
  <c r="H32" i="16"/>
  <c r="H34" i="16"/>
  <c r="H36" i="16"/>
  <c r="H38" i="16"/>
  <c r="H40" i="16"/>
  <c r="H42" i="16"/>
  <c r="H44" i="16"/>
  <c r="H46" i="16"/>
  <c r="H48" i="16"/>
  <c r="H50" i="16"/>
  <c r="H52" i="16"/>
  <c r="H54" i="16"/>
  <c r="H56" i="16"/>
  <c r="H58" i="16"/>
  <c r="H60" i="16"/>
  <c r="H62" i="16"/>
  <c r="H64" i="16"/>
  <c r="H66" i="16"/>
  <c r="H68" i="16"/>
  <c r="H70" i="16"/>
  <c r="H72" i="16"/>
  <c r="H74" i="16"/>
  <c r="H76" i="16"/>
  <c r="H78" i="16"/>
  <c r="H80" i="16"/>
  <c r="H82" i="16"/>
  <c r="H84" i="16"/>
  <c r="H86" i="16"/>
  <c r="H88" i="16"/>
  <c r="H90" i="16"/>
  <c r="H92" i="16"/>
  <c r="H94" i="16"/>
  <c r="H96" i="16"/>
  <c r="H98" i="16"/>
  <c r="H100" i="16"/>
  <c r="H102" i="16"/>
  <c r="H104" i="16"/>
  <c r="H106" i="16"/>
  <c r="H108" i="16"/>
  <c r="H110" i="16"/>
  <c r="H112" i="16"/>
  <c r="H114" i="16"/>
  <c r="H116" i="16"/>
  <c r="H118" i="16"/>
  <c r="H120" i="16"/>
  <c r="H122" i="16"/>
  <c r="H124" i="16"/>
  <c r="H126" i="16"/>
  <c r="H128" i="16"/>
  <c r="H130" i="16"/>
  <c r="H132" i="16"/>
  <c r="H134" i="16"/>
  <c r="H136" i="16"/>
  <c r="H138" i="16"/>
  <c r="H140" i="16"/>
  <c r="H142" i="16"/>
  <c r="H144" i="16"/>
  <c r="H146" i="16"/>
  <c r="H148" i="16"/>
  <c r="H150" i="16"/>
  <c r="H152" i="16"/>
  <c r="H154" i="16"/>
  <c r="H156" i="16"/>
  <c r="H158" i="16"/>
  <c r="H160" i="16"/>
  <c r="H162" i="16"/>
  <c r="H164" i="16"/>
  <c r="H166" i="16"/>
  <c r="H168" i="16"/>
  <c r="H170" i="16"/>
  <c r="H172" i="16"/>
  <c r="H174" i="16"/>
  <c r="H176" i="16"/>
  <c r="H178" i="16"/>
  <c r="H180" i="16"/>
  <c r="H182" i="16"/>
  <c r="H184" i="16"/>
  <c r="H186" i="16"/>
  <c r="H188" i="16"/>
  <c r="H190" i="16"/>
  <c r="H192" i="16"/>
  <c r="H194" i="16"/>
  <c r="H196" i="16"/>
  <c r="H198" i="16"/>
  <c r="H200" i="16"/>
  <c r="H202" i="16"/>
  <c r="H204" i="16"/>
  <c r="H206" i="16"/>
  <c r="H208" i="16"/>
  <c r="H210" i="16"/>
  <c r="H212" i="16"/>
  <c r="H214" i="16"/>
  <c r="M218" i="16"/>
  <c r="H225" i="16"/>
  <c r="M231" i="16"/>
  <c r="M234" i="16"/>
  <c r="H241" i="16"/>
  <c r="M247" i="16"/>
  <c r="M250" i="16"/>
  <c r="H257" i="16"/>
  <c r="M263" i="16"/>
  <c r="M266" i="16"/>
  <c r="H273" i="16"/>
  <c r="M279" i="16"/>
  <c r="M282" i="16"/>
  <c r="H289" i="16"/>
  <c r="M295" i="16"/>
  <c r="M298" i="16"/>
  <c r="H305" i="16"/>
  <c r="M311" i="16"/>
  <c r="M314" i="16"/>
  <c r="H321" i="16"/>
  <c r="M327" i="16"/>
  <c r="M330" i="16"/>
  <c r="H337" i="16"/>
  <c r="M343" i="16"/>
  <c r="M346" i="16"/>
  <c r="H353" i="16"/>
  <c r="M359" i="16"/>
  <c r="H363" i="16"/>
  <c r="M367" i="16"/>
  <c r="H373" i="16"/>
  <c r="M378" i="16"/>
  <c r="M383" i="16"/>
  <c r="H389" i="16"/>
  <c r="M394" i="16"/>
  <c r="M399" i="16"/>
  <c r="H405" i="16"/>
  <c r="M410" i="16"/>
  <c r="M415" i="16"/>
  <c r="H421" i="16"/>
  <c r="M426" i="16"/>
  <c r="M431" i="16"/>
  <c r="H437" i="16"/>
  <c r="M442" i="16"/>
  <c r="M447" i="16"/>
  <c r="H453" i="16"/>
  <c r="M458" i="16"/>
  <c r="M463" i="16"/>
  <c r="H469" i="16"/>
  <c r="M474" i="16"/>
  <c r="M479" i="16"/>
  <c r="H485" i="16"/>
  <c r="M490" i="16"/>
  <c r="M495" i="16"/>
  <c r="H501" i="16"/>
  <c r="M506" i="16"/>
  <c r="M511" i="16"/>
  <c r="H517" i="16"/>
  <c r="M522" i="16"/>
  <c r="M527" i="16"/>
  <c r="H533" i="16"/>
  <c r="M538" i="16"/>
  <c r="M543" i="16"/>
  <c r="H551" i="16"/>
  <c r="H559" i="16"/>
  <c r="H567" i="16"/>
  <c r="H575" i="16"/>
  <c r="H583" i="16"/>
  <c r="H591" i="16"/>
  <c r="H599" i="16"/>
  <c r="H607" i="16"/>
  <c r="H621" i="16"/>
  <c r="H637" i="16"/>
  <c r="H653" i="16"/>
  <c r="H669" i="16"/>
  <c r="H685" i="16"/>
  <c r="H701" i="16"/>
  <c r="H717" i="16"/>
  <c r="M851" i="16"/>
  <c r="M979" i="16"/>
  <c r="M5" i="16"/>
  <c r="M216" i="16"/>
  <c r="H219" i="16"/>
  <c r="M225" i="16"/>
  <c r="M228" i="16"/>
  <c r="H235" i="16"/>
  <c r="M241" i="16"/>
  <c r="M244" i="16"/>
  <c r="H251" i="16"/>
  <c r="M257" i="16"/>
  <c r="M260" i="16"/>
  <c r="H267" i="16"/>
  <c r="M273" i="16"/>
  <c r="M276" i="16"/>
  <c r="H283" i="16"/>
  <c r="M289" i="16"/>
  <c r="M292" i="16"/>
  <c r="H299" i="16"/>
  <c r="M305" i="16"/>
  <c r="M308" i="16"/>
  <c r="H315" i="16"/>
  <c r="M321" i="16"/>
  <c r="M324" i="16"/>
  <c r="H331" i="16"/>
  <c r="M337" i="16"/>
  <c r="M340" i="16"/>
  <c r="H347" i="16"/>
  <c r="M353" i="16"/>
  <c r="M356" i="16"/>
  <c r="M363" i="16"/>
  <c r="M368" i="16"/>
  <c r="M373" i="16"/>
  <c r="H379" i="16"/>
  <c r="M384" i="16"/>
  <c r="M389" i="16"/>
  <c r="H395" i="16"/>
  <c r="M400" i="16"/>
  <c r="M405" i="16"/>
  <c r="H411" i="16"/>
  <c r="M416" i="16"/>
  <c r="M421" i="16"/>
  <c r="H427" i="16"/>
  <c r="M432" i="16"/>
  <c r="M437" i="16"/>
  <c r="H443" i="16"/>
  <c r="M448" i="16"/>
  <c r="M453" i="16"/>
  <c r="H459" i="16"/>
  <c r="M464" i="16"/>
  <c r="M469" i="16"/>
  <c r="H475" i="16"/>
  <c r="M480" i="16"/>
  <c r="M485" i="16"/>
  <c r="H491" i="16"/>
  <c r="M496" i="16"/>
  <c r="M501" i="16"/>
  <c r="H507" i="16"/>
  <c r="M512" i="16"/>
  <c r="M517" i="16"/>
  <c r="H523" i="16"/>
  <c r="M528" i="16"/>
  <c r="M533" i="16"/>
  <c r="H539" i="16"/>
  <c r="M544" i="16"/>
  <c r="M551" i="16"/>
  <c r="M559" i="16"/>
  <c r="M567" i="16"/>
  <c r="M575" i="16"/>
  <c r="M583" i="16"/>
  <c r="M591" i="16"/>
  <c r="M599" i="16"/>
  <c r="M607" i="16"/>
  <c r="H623" i="16"/>
  <c r="H639" i="16"/>
  <c r="H655" i="16"/>
  <c r="H671" i="16"/>
  <c r="H687" i="16"/>
  <c r="H703" i="16"/>
  <c r="H719" i="16"/>
  <c r="M899" i="16"/>
  <c r="M1027" i="16"/>
  <c r="H4" i="16"/>
  <c r="H7" i="16"/>
  <c r="M8" i="16"/>
  <c r="M10" i="16"/>
  <c r="M12" i="16"/>
  <c r="M14" i="16"/>
  <c r="M16" i="16"/>
  <c r="M18" i="16"/>
  <c r="M20" i="16"/>
  <c r="M22" i="16"/>
  <c r="M24" i="16"/>
  <c r="M26" i="16"/>
  <c r="M28" i="16"/>
  <c r="M30" i="16"/>
  <c r="M32" i="16"/>
  <c r="M34" i="16"/>
  <c r="M36" i="16"/>
  <c r="M38" i="16"/>
  <c r="M40" i="16"/>
  <c r="M42" i="16"/>
  <c r="M44" i="16"/>
  <c r="M46" i="16"/>
  <c r="M48" i="16"/>
  <c r="M50" i="16"/>
  <c r="M52" i="16"/>
  <c r="M54" i="16"/>
  <c r="M56" i="16"/>
  <c r="M58" i="16"/>
  <c r="M60" i="16"/>
  <c r="M62" i="16"/>
  <c r="M64" i="16"/>
  <c r="M66" i="16"/>
  <c r="M68" i="16"/>
  <c r="M70" i="16"/>
  <c r="M72" i="16"/>
  <c r="M74" i="16"/>
  <c r="M76" i="16"/>
  <c r="M78" i="16"/>
  <c r="M80" i="16"/>
  <c r="M82" i="16"/>
  <c r="M84" i="16"/>
  <c r="M86" i="16"/>
  <c r="M88" i="16"/>
  <c r="M90" i="16"/>
  <c r="M92" i="16"/>
  <c r="M94" i="16"/>
  <c r="M96" i="16"/>
  <c r="M98" i="16"/>
  <c r="M100" i="16"/>
  <c r="M102" i="16"/>
  <c r="M104" i="16"/>
  <c r="M106" i="16"/>
  <c r="M108" i="16"/>
  <c r="M110" i="16"/>
  <c r="M112" i="16"/>
  <c r="M114" i="16"/>
  <c r="M116" i="16"/>
  <c r="M118" i="16"/>
  <c r="M120" i="16"/>
  <c r="M122" i="16"/>
  <c r="M124" i="16"/>
  <c r="M126" i="16"/>
  <c r="M128" i="16"/>
  <c r="M130" i="16"/>
  <c r="M132" i="16"/>
  <c r="M134" i="16"/>
  <c r="M136" i="16"/>
  <c r="M138" i="16"/>
  <c r="M140" i="16"/>
  <c r="M142" i="16"/>
  <c r="M144" i="16"/>
  <c r="M146" i="16"/>
  <c r="M148" i="16"/>
  <c r="M150" i="16"/>
  <c r="M152" i="16"/>
  <c r="M154" i="16"/>
  <c r="M156" i="16"/>
  <c r="M158" i="16"/>
  <c r="M160" i="16"/>
  <c r="M162" i="16"/>
  <c r="M164" i="16"/>
  <c r="M166" i="16"/>
  <c r="M168" i="16"/>
  <c r="M170" i="16"/>
  <c r="M172" i="16"/>
  <c r="M174" i="16"/>
  <c r="M176" i="16"/>
  <c r="M178" i="16"/>
  <c r="M180" i="16"/>
  <c r="M182" i="16"/>
  <c r="M184" i="16"/>
  <c r="M186" i="16"/>
  <c r="M188" i="16"/>
  <c r="M190" i="16"/>
  <c r="M192" i="16"/>
  <c r="M194" i="16"/>
  <c r="M196" i="16"/>
  <c r="M198" i="16"/>
  <c r="M200" i="16"/>
  <c r="M202" i="16"/>
  <c r="M204" i="16"/>
  <c r="M206" i="16"/>
  <c r="M208" i="16"/>
  <c r="M210" i="16"/>
  <c r="M212" i="16"/>
  <c r="M214" i="16"/>
  <c r="M219" i="16"/>
  <c r="M222" i="16"/>
  <c r="H229" i="16"/>
  <c r="M235" i="16"/>
  <c r="M238" i="16"/>
  <c r="H245" i="16"/>
  <c r="M251" i="16"/>
  <c r="M254" i="16"/>
  <c r="H261" i="16"/>
  <c r="M267" i="16"/>
  <c r="M270" i="16"/>
  <c r="H277" i="16"/>
  <c r="M283" i="16"/>
  <c r="M286" i="16"/>
  <c r="H293" i="16"/>
  <c r="M299" i="16"/>
  <c r="M302" i="16"/>
  <c r="H309" i="16"/>
  <c r="M315" i="16"/>
  <c r="M318" i="16"/>
  <c r="H325" i="16"/>
  <c r="M331" i="16"/>
  <c r="M334" i="16"/>
  <c r="H341" i="16"/>
  <c r="M347" i="16"/>
  <c r="M350" i="16"/>
  <c r="H357" i="16"/>
  <c r="H369" i="16"/>
  <c r="M374" i="16"/>
  <c r="M379" i="16"/>
  <c r="H385" i="16"/>
  <c r="M390" i="16"/>
  <c r="M395" i="16"/>
  <c r="H401" i="16"/>
  <c r="M406" i="16"/>
  <c r="M411" i="16"/>
  <c r="H417" i="16"/>
  <c r="M422" i="16"/>
  <c r="M427" i="16"/>
  <c r="H433" i="16"/>
  <c r="M438" i="16"/>
  <c r="M443" i="16"/>
  <c r="H449" i="16"/>
  <c r="M454" i="16"/>
  <c r="M459" i="16"/>
  <c r="H465" i="16"/>
  <c r="M470" i="16"/>
  <c r="M475" i="16"/>
  <c r="H481" i="16"/>
  <c r="M486" i="16"/>
  <c r="M491" i="16"/>
  <c r="H497" i="16"/>
  <c r="M502" i="16"/>
  <c r="M507" i="16"/>
  <c r="H513" i="16"/>
  <c r="M518" i="16"/>
  <c r="M523" i="16"/>
  <c r="H529" i="16"/>
  <c r="M534" i="16"/>
  <c r="M539" i="16"/>
  <c r="H545" i="16"/>
  <c r="H553" i="16"/>
  <c r="H561" i="16"/>
  <c r="H569" i="16"/>
  <c r="H577" i="16"/>
  <c r="H585" i="16"/>
  <c r="H593" i="16"/>
  <c r="H601" i="16"/>
  <c r="H609" i="16"/>
  <c r="H625" i="16"/>
  <c r="H641" i="16"/>
  <c r="H657" i="16"/>
  <c r="H673" i="16"/>
  <c r="H689" i="16"/>
  <c r="H705" i="16"/>
  <c r="H721" i="16"/>
  <c r="M819" i="16"/>
  <c r="M947" i="16"/>
  <c r="H217" i="16"/>
  <c r="H223" i="16"/>
  <c r="M229" i="16"/>
  <c r="M232" i="16"/>
  <c r="H239" i="16"/>
  <c r="M245" i="16"/>
  <c r="M248" i="16"/>
  <c r="H255" i="16"/>
  <c r="M261" i="16"/>
  <c r="M264" i="16"/>
  <c r="H271" i="16"/>
  <c r="M277" i="16"/>
  <c r="M280" i="16"/>
  <c r="H287" i="16"/>
  <c r="M293" i="16"/>
  <c r="M296" i="16"/>
  <c r="H303" i="16"/>
  <c r="M309" i="16"/>
  <c r="M312" i="16"/>
  <c r="H319" i="16"/>
  <c r="M325" i="16"/>
  <c r="M328" i="16"/>
  <c r="H335" i="16"/>
  <c r="M341" i="16"/>
  <c r="M344" i="16"/>
  <c r="H351" i="16"/>
  <c r="M357" i="16"/>
  <c r="M360" i="16"/>
  <c r="M364" i="16"/>
  <c r="M369" i="16"/>
  <c r="H375" i="16"/>
  <c r="M380" i="16"/>
  <c r="M385" i="16"/>
  <c r="H391" i="16"/>
  <c r="M396" i="16"/>
  <c r="M401" i="16"/>
  <c r="H407" i="16"/>
  <c r="M412" i="16"/>
  <c r="M417" i="16"/>
  <c r="H423" i="16"/>
  <c r="M428" i="16"/>
  <c r="M433" i="16"/>
  <c r="H439" i="16"/>
  <c r="M444" i="16"/>
  <c r="M449" i="16"/>
  <c r="H455" i="16"/>
  <c r="M460" i="16"/>
  <c r="M465" i="16"/>
  <c r="H471" i="16"/>
  <c r="M476" i="16"/>
  <c r="M481" i="16"/>
  <c r="H487" i="16"/>
  <c r="M492" i="16"/>
  <c r="M497" i="16"/>
  <c r="H503" i="16"/>
  <c r="M508" i="16"/>
  <c r="M513" i="16"/>
  <c r="H519" i="16"/>
  <c r="M524" i="16"/>
  <c r="M529" i="16"/>
  <c r="H535" i="16"/>
  <c r="M540" i="16"/>
  <c r="M545" i="16"/>
  <c r="M553" i="16"/>
  <c r="M561" i="16"/>
  <c r="M569" i="16"/>
  <c r="M577" i="16"/>
  <c r="M585" i="16"/>
  <c r="M593" i="16"/>
  <c r="M601" i="16"/>
  <c r="H611" i="16"/>
  <c r="H627" i="16"/>
  <c r="H643" i="16"/>
  <c r="H659" i="16"/>
  <c r="H675" i="16"/>
  <c r="H691" i="16"/>
  <c r="H707" i="16"/>
  <c r="H723" i="16"/>
  <c r="M867" i="16"/>
  <c r="M995" i="16"/>
  <c r="H1295" i="16"/>
  <c r="E3" i="7"/>
  <c r="E1252" i="7" s="1"/>
  <c r="E970" i="7"/>
  <c r="E544" i="7"/>
  <c r="E247" i="7"/>
  <c r="E279" i="7" l="1"/>
  <c r="E1040" i="7"/>
  <c r="E336" i="7"/>
  <c r="E65" i="7"/>
  <c r="E1280" i="7"/>
  <c r="E2793" i="7"/>
  <c r="E671" i="7"/>
  <c r="E679" i="7"/>
  <c r="E553" i="7"/>
  <c r="E142" i="7"/>
  <c r="E203" i="7"/>
  <c r="E681" i="7"/>
  <c r="E3745" i="7"/>
  <c r="E150" i="7"/>
  <c r="E1409" i="7"/>
  <c r="E718" i="7"/>
  <c r="E795" i="7"/>
  <c r="E154" i="7"/>
  <c r="E715" i="7"/>
  <c r="E726" i="7"/>
  <c r="E424" i="7"/>
  <c r="E762" i="7"/>
  <c r="B8" i="7"/>
  <c r="C7" i="7"/>
  <c r="E270" i="7"/>
  <c r="E910" i="7"/>
  <c r="E359" i="7"/>
  <c r="E759" i="7"/>
  <c r="E211" i="7"/>
  <c r="E811" i="7"/>
  <c r="E584" i="7"/>
  <c r="E81" i="7"/>
  <c r="E689" i="7"/>
  <c r="E162" i="7"/>
  <c r="E1002" i="7"/>
  <c r="E1576" i="7"/>
  <c r="E3945" i="7"/>
  <c r="E278" i="7"/>
  <c r="E918" i="7"/>
  <c r="E367" i="7"/>
  <c r="E791" i="7"/>
  <c r="E291" i="7"/>
  <c r="E955" i="7"/>
  <c r="E712" i="7"/>
  <c r="E201" i="7"/>
  <c r="E897" i="7"/>
  <c r="E354" i="7"/>
  <c r="E1210" i="7"/>
  <c r="E1928" i="7"/>
  <c r="E2124" i="7"/>
  <c r="E462" i="7"/>
  <c r="E47" i="7"/>
  <c r="E471" i="7"/>
  <c r="E8" i="7"/>
  <c r="E299" i="7"/>
  <c r="E16" i="7"/>
  <c r="E728" i="7"/>
  <c r="E209" i="7"/>
  <c r="E905" i="7"/>
  <c r="E362" i="7"/>
  <c r="E451" i="7"/>
  <c r="E2728" i="7"/>
  <c r="E2387" i="7"/>
  <c r="E470" i="7"/>
  <c r="E55" i="7"/>
  <c r="E479" i="7"/>
  <c r="E24" i="7"/>
  <c r="E475" i="7"/>
  <c r="E232" i="7"/>
  <c r="E888" i="7"/>
  <c r="E353" i="7"/>
  <c r="E1105" i="7"/>
  <c r="E554" i="7"/>
  <c r="E1091" i="7"/>
  <c r="E3688" i="7"/>
  <c r="E6" i="7"/>
  <c r="E550" i="7"/>
  <c r="E159" i="7"/>
  <c r="E559" i="7"/>
  <c r="E136" i="7"/>
  <c r="E491" i="7"/>
  <c r="E280" i="7"/>
  <c r="E896" i="7"/>
  <c r="E409" i="7"/>
  <c r="E1113" i="7"/>
  <c r="E562" i="7"/>
  <c r="E1331" i="7"/>
  <c r="E620" i="7"/>
  <c r="E14" i="7"/>
  <c r="E598" i="7"/>
  <c r="E167" i="7"/>
  <c r="E567" i="7"/>
  <c r="E675" i="7"/>
  <c r="E392" i="7"/>
  <c r="E1024" i="7"/>
  <c r="E513" i="7"/>
  <c r="E1369" i="7"/>
  <c r="E754" i="7"/>
  <c r="E52" i="7"/>
  <c r="E1873" i="7"/>
  <c r="E483" i="7"/>
  <c r="E1339" i="7"/>
  <c r="E480" i="7"/>
  <c r="E1592" i="7"/>
  <c r="E3840" i="7"/>
  <c r="E740" i="7"/>
  <c r="E22" i="7"/>
  <c r="E158" i="7"/>
  <c r="E342" i="7"/>
  <c r="E478" i="7"/>
  <c r="E614" i="7"/>
  <c r="E734" i="7"/>
  <c r="E934" i="7"/>
  <c r="E87" i="7"/>
  <c r="E175" i="7"/>
  <c r="E287" i="7"/>
  <c r="E375" i="7"/>
  <c r="E487" i="7"/>
  <c r="E599" i="7"/>
  <c r="E687" i="7"/>
  <c r="E799" i="7"/>
  <c r="E32" i="7"/>
  <c r="E219" i="7"/>
  <c r="E339" i="7"/>
  <c r="E507" i="7"/>
  <c r="E723" i="7"/>
  <c r="E819" i="7"/>
  <c r="E144" i="7"/>
  <c r="E288" i="7"/>
  <c r="E432" i="7"/>
  <c r="E592" i="7"/>
  <c r="E744" i="7"/>
  <c r="E904" i="7"/>
  <c r="E1048" i="7"/>
  <c r="E113" i="7"/>
  <c r="E257" i="7"/>
  <c r="E417" i="7"/>
  <c r="E561" i="7"/>
  <c r="E705" i="7"/>
  <c r="E953" i="7"/>
  <c r="E1169" i="7"/>
  <c r="E1433" i="7"/>
  <c r="E178" i="7"/>
  <c r="E378" i="7"/>
  <c r="E602" i="7"/>
  <c r="E802" i="7"/>
  <c r="E1018" i="7"/>
  <c r="E1242" i="7"/>
  <c r="E595" i="7"/>
  <c r="E1139" i="7"/>
  <c r="E1419" i="7"/>
  <c r="E100" i="7"/>
  <c r="E704" i="7"/>
  <c r="E1376" i="7"/>
  <c r="E1600" i="7"/>
  <c r="E2064" i="7"/>
  <c r="E2960" i="7"/>
  <c r="E3888" i="7"/>
  <c r="E1636" i="7"/>
  <c r="E2105" i="7"/>
  <c r="E3001" i="7"/>
  <c r="E4001" i="7"/>
  <c r="E1570" i="7"/>
  <c r="E2150" i="7"/>
  <c r="E2820" i="7"/>
  <c r="E2476" i="7"/>
  <c r="E1468" i="7"/>
  <c r="E4295" i="7"/>
  <c r="E4159" i="7"/>
  <c r="E4023" i="7"/>
  <c r="E3887" i="7"/>
  <c r="E3743" i="7"/>
  <c r="E3607" i="7"/>
  <c r="E3471" i="7"/>
  <c r="E3335" i="7"/>
  <c r="E3207" i="7"/>
  <c r="E3079" i="7"/>
  <c r="E2951" i="7"/>
  <c r="E2823" i="7"/>
  <c r="E2695" i="7"/>
  <c r="E2567" i="7"/>
  <c r="E2431" i="7"/>
  <c r="E2303" i="7"/>
  <c r="E2167" i="7"/>
  <c r="E2031" i="7"/>
  <c r="E1903" i="7"/>
  <c r="E1775" i="7"/>
  <c r="E1647" i="7"/>
  <c r="E1519" i="7"/>
  <c r="E1391" i="7"/>
  <c r="E1263" i="7"/>
  <c r="E1135" i="7"/>
  <c r="E1007" i="7"/>
  <c r="E879" i="7"/>
  <c r="E4044" i="7"/>
  <c r="E3460" i="7"/>
  <c r="E4278" i="7"/>
  <c r="E4142" i="7"/>
  <c r="E4006" i="7"/>
  <c r="E3870" i="7"/>
  <c r="E3734" i="7"/>
  <c r="E3598" i="7"/>
  <c r="E3470" i="7"/>
  <c r="E3342" i="7"/>
  <c r="E3206" i="7"/>
  <c r="E3078" i="7"/>
  <c r="E2950" i="7"/>
  <c r="E2822" i="7"/>
  <c r="E2694" i="7"/>
  <c r="E2566" i="7"/>
  <c r="E2438" i="7"/>
  <c r="E2310" i="7"/>
  <c r="E2182" i="7"/>
  <c r="E2046" i="7"/>
  <c r="E1910" i="7"/>
  <c r="E1782" i="7"/>
  <c r="E1654" i="7"/>
  <c r="E1510" i="7"/>
  <c r="E1382" i="7"/>
  <c r="E1246" i="7"/>
  <c r="E1038" i="7"/>
  <c r="E990" i="7"/>
  <c r="E558" i="7"/>
  <c r="E4349" i="7"/>
  <c r="E4221" i="7"/>
  <c r="E4093" i="7"/>
  <c r="E3965" i="7"/>
  <c r="E3837" i="7"/>
  <c r="E3709" i="7"/>
  <c r="E3581" i="7"/>
  <c r="E3453" i="7"/>
  <c r="E3325" i="7"/>
  <c r="E3197" i="7"/>
  <c r="E3069" i="7"/>
  <c r="E2941" i="7"/>
  <c r="E2813" i="7"/>
  <c r="E2685" i="7"/>
  <c r="E2557" i="7"/>
  <c r="E2429" i="7"/>
  <c r="E2301" i="7"/>
  <c r="E2173" i="7"/>
  <c r="E2045" i="7"/>
  <c r="E1917" i="7"/>
  <c r="E1789" i="7"/>
  <c r="E1661" i="7"/>
  <c r="E1525" i="7"/>
  <c r="E1397" i="7"/>
  <c r="E1261" i="7"/>
  <c r="E1109" i="7"/>
  <c r="E4124" i="7"/>
  <c r="E2748" i="7"/>
  <c r="E2460" i="7"/>
  <c r="E1300" i="7"/>
  <c r="E4287" i="7"/>
  <c r="E4151" i="7"/>
  <c r="E4015" i="7"/>
  <c r="E3871" i="7"/>
  <c r="E3735" i="7"/>
  <c r="E3599" i="7"/>
  <c r="E3463" i="7"/>
  <c r="E3327" i="7"/>
  <c r="E3199" i="7"/>
  <c r="E3071" i="7"/>
  <c r="E2943" i="7"/>
  <c r="E2815" i="7"/>
  <c r="E2687" i="7"/>
  <c r="E2559" i="7"/>
  <c r="E2423" i="7"/>
  <c r="E2295" i="7"/>
  <c r="E2159" i="7"/>
  <c r="E2023" i="7"/>
  <c r="E1895" i="7"/>
  <c r="E1767" i="7"/>
  <c r="E1639" i="7"/>
  <c r="E1511" i="7"/>
  <c r="E1383" i="7"/>
  <c r="E1255" i="7"/>
  <c r="E1127" i="7"/>
  <c r="E999" i="7"/>
  <c r="E871" i="7"/>
  <c r="E3980" i="7"/>
  <c r="E3324" i="7"/>
  <c r="E4262" i="7"/>
  <c r="E4126" i="7"/>
  <c r="E3990" i="7"/>
  <c r="E3854" i="7"/>
  <c r="E3718" i="7"/>
  <c r="E3582" i="7"/>
  <c r="E3454" i="7"/>
  <c r="E3326" i="7"/>
  <c r="E3190" i="7"/>
  <c r="E3062" i="7"/>
  <c r="E2934" i="7"/>
  <c r="E2806" i="7"/>
  <c r="E2678" i="7"/>
  <c r="E2550" i="7"/>
  <c r="E2422" i="7"/>
  <c r="E2294" i="7"/>
  <c r="E2166" i="7"/>
  <c r="E2030" i="7"/>
  <c r="E1894" i="7"/>
  <c r="E1766" i="7"/>
  <c r="E1630" i="7"/>
  <c r="E1494" i="7"/>
  <c r="E1366" i="7"/>
  <c r="E1230" i="7"/>
  <c r="E1110" i="7"/>
  <c r="E974" i="7"/>
  <c r="E366" i="7"/>
  <c r="E4333" i="7"/>
  <c r="E4205" i="7"/>
  <c r="E4077" i="7"/>
  <c r="E3949" i="7"/>
  <c r="E3821" i="7"/>
  <c r="E3693" i="7"/>
  <c r="E3565" i="7"/>
  <c r="E3437" i="7"/>
  <c r="E3309" i="7"/>
  <c r="E3181" i="7"/>
  <c r="E3053" i="7"/>
  <c r="E2925" i="7"/>
  <c r="E2797" i="7"/>
  <c r="E2669" i="7"/>
  <c r="E2541" i="7"/>
  <c r="E2413" i="7"/>
  <c r="E2285" i="7"/>
  <c r="E2157" i="7"/>
  <c r="E2029" i="7"/>
  <c r="E1901" i="7"/>
  <c r="E1773" i="7"/>
  <c r="E1645" i="7"/>
  <c r="E1509" i="7"/>
  <c r="E1373" i="7"/>
  <c r="E1237" i="7"/>
  <c r="E3308" i="7"/>
  <c r="E2724" i="7"/>
  <c r="E2452" i="7"/>
  <c r="E900" i="7"/>
  <c r="E4279" i="7"/>
  <c r="E4143" i="7"/>
  <c r="E3999" i="7"/>
  <c r="E3863" i="7"/>
  <c r="E3727" i="7"/>
  <c r="E3591" i="7"/>
  <c r="E3455" i="7"/>
  <c r="E3319" i="7"/>
  <c r="E3191" i="7"/>
  <c r="E3063" i="7"/>
  <c r="E2935" i="7"/>
  <c r="E2807" i="7"/>
  <c r="E2679" i="7"/>
  <c r="E2551" i="7"/>
  <c r="E2415" i="7"/>
  <c r="E2287" i="7"/>
  <c r="E2151" i="7"/>
  <c r="E2015" i="7"/>
  <c r="E1887" i="7"/>
  <c r="E1759" i="7"/>
  <c r="E1631" i="7"/>
  <c r="E1503" i="7"/>
  <c r="E1375" i="7"/>
  <c r="E1247" i="7"/>
  <c r="E1119" i="7"/>
  <c r="E991" i="7"/>
  <c r="E3940" i="7"/>
  <c r="E2684" i="7"/>
  <c r="E4254" i="7"/>
  <c r="E4118" i="7"/>
  <c r="E3982" i="7"/>
  <c r="E3846" i="7"/>
  <c r="E3710" i="7"/>
  <c r="E3574" i="7"/>
  <c r="E3446" i="7"/>
  <c r="E3318" i="7"/>
  <c r="E3182" i="7"/>
  <c r="E3054" i="7"/>
  <c r="E2926" i="7"/>
  <c r="E2798" i="7"/>
  <c r="E2670" i="7"/>
  <c r="E2542" i="7"/>
  <c r="E2414" i="7"/>
  <c r="E2286" i="7"/>
  <c r="E2158" i="7"/>
  <c r="E2022" i="7"/>
  <c r="E1886" i="7"/>
  <c r="E1758" i="7"/>
  <c r="E1622" i="7"/>
  <c r="E1486" i="7"/>
  <c r="E1358" i="7"/>
  <c r="E1222" i="7"/>
  <c r="E1102" i="7"/>
  <c r="E966" i="7"/>
  <c r="E358" i="7"/>
  <c r="E4325" i="7"/>
  <c r="E4197" i="7"/>
  <c r="E4069" i="7"/>
  <c r="E3941" i="7"/>
  <c r="E3813" i="7"/>
  <c r="E3685" i="7"/>
  <c r="E3557" i="7"/>
  <c r="E3429" i="7"/>
  <c r="E3301" i="7"/>
  <c r="E3173" i="7"/>
  <c r="E3045" i="7"/>
  <c r="E2917" i="7"/>
  <c r="E2789" i="7"/>
  <c r="E2661" i="7"/>
  <c r="E2533" i="7"/>
  <c r="E2405" i="7"/>
  <c r="E2277" i="7"/>
  <c r="E2149" i="7"/>
  <c r="E2021" i="7"/>
  <c r="E1893" i="7"/>
  <c r="E1765" i="7"/>
  <c r="E1637" i="7"/>
  <c r="E1501" i="7"/>
  <c r="E1365" i="7"/>
  <c r="E1229" i="7"/>
  <c r="E2980" i="7"/>
  <c r="E2708" i="7"/>
  <c r="E2388" i="7"/>
  <c r="E4375" i="7"/>
  <c r="E4239" i="7"/>
  <c r="E4103" i="7"/>
  <c r="E3967" i="7"/>
  <c r="E3831" i="7"/>
  <c r="E3695" i="7"/>
  <c r="E3559" i="7"/>
  <c r="E3415" i="7"/>
  <c r="E3287" i="7"/>
  <c r="E3159" i="7"/>
  <c r="E3031" i="7"/>
  <c r="E2903" i="7"/>
  <c r="E2775" i="7"/>
  <c r="E2647" i="7"/>
  <c r="E2519" i="7"/>
  <c r="E2383" i="7"/>
  <c r="E2255" i="7"/>
  <c r="E2119" i="7"/>
  <c r="E1983" i="7"/>
  <c r="E1855" i="7"/>
  <c r="E1727" i="7"/>
  <c r="E1599" i="7"/>
  <c r="E1471" i="7"/>
  <c r="E1343" i="7"/>
  <c r="E1215" i="7"/>
  <c r="E1087" i="7"/>
  <c r="E959" i="7"/>
  <c r="E3900" i="7"/>
  <c r="E4382" i="7"/>
  <c r="E4246" i="7"/>
  <c r="E4110" i="7"/>
  <c r="E3974" i="7"/>
  <c r="E3838" i="7"/>
  <c r="E3702" i="7"/>
  <c r="E3566" i="7"/>
  <c r="E3438" i="7"/>
  <c r="E3310" i="7"/>
  <c r="E3174" i="7"/>
  <c r="E3046" i="7"/>
  <c r="E2918" i="7"/>
  <c r="E2790" i="7"/>
  <c r="E2662" i="7"/>
  <c r="E2534" i="7"/>
  <c r="E2406" i="7"/>
  <c r="E2278" i="7"/>
  <c r="E2142" i="7"/>
  <c r="E2014" i="7"/>
  <c r="E1878" i="7"/>
  <c r="E1750" i="7"/>
  <c r="E1614" i="7"/>
  <c r="E1478" i="7"/>
  <c r="E1350" i="7"/>
  <c r="E1214" i="7"/>
  <c r="E1094" i="7"/>
  <c r="E958" i="7"/>
  <c r="E334" i="7"/>
  <c r="E4317" i="7"/>
  <c r="E4189" i="7"/>
  <c r="E4061" i="7"/>
  <c r="E3933" i="7"/>
  <c r="E3805" i="7"/>
  <c r="E3677" i="7"/>
  <c r="E3549" i="7"/>
  <c r="E3421" i="7"/>
  <c r="E3293" i="7"/>
  <c r="E3165" i="7"/>
  <c r="E3037" i="7"/>
  <c r="E2909" i="7"/>
  <c r="E2781" i="7"/>
  <c r="E2653" i="7"/>
  <c r="E2525" i="7"/>
  <c r="E2397" i="7"/>
  <c r="E2269" i="7"/>
  <c r="E2141" i="7"/>
  <c r="E2013" i="7"/>
  <c r="E1885" i="7"/>
  <c r="E1757" i="7"/>
  <c r="E1629" i="7"/>
  <c r="E1493" i="7"/>
  <c r="E1357" i="7"/>
  <c r="E1221" i="7"/>
  <c r="E2940" i="7"/>
  <c r="E2628" i="7"/>
  <c r="E2356" i="7"/>
  <c r="E4351" i="7"/>
  <c r="E4215" i="7"/>
  <c r="E4079" i="7"/>
  <c r="E3943" i="7"/>
  <c r="E3807" i="7"/>
  <c r="E3671" i="7"/>
  <c r="E3527" i="7"/>
  <c r="E3391" i="7"/>
  <c r="E3263" i="7"/>
  <c r="E3135" i="7"/>
  <c r="E3007" i="7"/>
  <c r="E2879" i="7"/>
  <c r="E2751" i="7"/>
  <c r="E2623" i="7"/>
  <c r="E2487" i="7"/>
  <c r="E2359" i="7"/>
  <c r="E2223" i="7"/>
  <c r="E2095" i="7"/>
  <c r="E1959" i="7"/>
  <c r="E1831" i="7"/>
  <c r="E1703" i="7"/>
  <c r="E1575" i="7"/>
  <c r="E1447" i="7"/>
  <c r="E1319" i="7"/>
  <c r="E1191" i="7"/>
  <c r="E1063" i="7"/>
  <c r="E935" i="7"/>
  <c r="E4236" i="7"/>
  <c r="E3668" i="7"/>
  <c r="E4334" i="7"/>
  <c r="E4198" i="7"/>
  <c r="E4062" i="7"/>
  <c r="E3918" i="7"/>
  <c r="E3782" i="7"/>
  <c r="E3646" i="7"/>
  <c r="E3518" i="7"/>
  <c r="E3390" i="7"/>
  <c r="E3254" i="7"/>
  <c r="E3126" i="7"/>
  <c r="E2998" i="7"/>
  <c r="E2870" i="7"/>
  <c r="E2742" i="7"/>
  <c r="E2614" i="7"/>
  <c r="E2486" i="7"/>
  <c r="E2358" i="7"/>
  <c r="E2230" i="7"/>
  <c r="E2094" i="7"/>
  <c r="E1958" i="7"/>
  <c r="E1830" i="7"/>
  <c r="E1702" i="7"/>
  <c r="E1566" i="7"/>
  <c r="E1430" i="7"/>
  <c r="E1302" i="7"/>
  <c r="E1166" i="7"/>
  <c r="E1046" i="7"/>
  <c r="E814" i="7"/>
  <c r="E102" i="7"/>
  <c r="E4269" i="7"/>
  <c r="E4141" i="7"/>
  <c r="E4013" i="7"/>
  <c r="E3885" i="7"/>
  <c r="E3757" i="7"/>
  <c r="E3629" i="7"/>
  <c r="E3501" i="7"/>
  <c r="E3373" i="7"/>
  <c r="E3245" i="7"/>
  <c r="E3117" i="7"/>
  <c r="E2989" i="7"/>
  <c r="E2861" i="7"/>
  <c r="E2733" i="7"/>
  <c r="E2605" i="7"/>
  <c r="E2477" i="7"/>
  <c r="E2349" i="7"/>
  <c r="E2221" i="7"/>
  <c r="E2093" i="7"/>
  <c r="E1965" i="7"/>
  <c r="E1837" i="7"/>
  <c r="E1709" i="7"/>
  <c r="E1573" i="7"/>
  <c r="E1445" i="7"/>
  <c r="E1309" i="7"/>
  <c r="E1157" i="7"/>
  <c r="E2340" i="7"/>
  <c r="E4087" i="7"/>
  <c r="E3767" i="7"/>
  <c r="E3383" i="7"/>
  <c r="E3015" i="7"/>
  <c r="E2711" i="7"/>
  <c r="E2351" i="7"/>
  <c r="E1967" i="7"/>
  <c r="E1663" i="7"/>
  <c r="E1311" i="7"/>
  <c r="E943" i="7"/>
  <c r="E3740" i="7"/>
  <c r="E4174" i="7"/>
  <c r="E3774" i="7"/>
  <c r="E3406" i="7"/>
  <c r="E3110" i="7"/>
  <c r="E2734" i="7"/>
  <c r="E2374" i="7"/>
  <c r="E2078" i="7"/>
  <c r="E1694" i="7"/>
  <c r="E1318" i="7"/>
  <c r="E1022" i="7"/>
  <c r="E4261" i="7"/>
  <c r="E3901" i="7"/>
  <c r="E3613" i="7"/>
  <c r="E3237" i="7"/>
  <c r="E2877" i="7"/>
  <c r="E2589" i="7"/>
  <c r="E2213" i="7"/>
  <c r="E1853" i="7"/>
  <c r="E1557" i="7"/>
  <c r="E1149" i="7"/>
  <c r="E1005" i="7"/>
  <c r="E869" i="7"/>
  <c r="E733" i="7"/>
  <c r="E597" i="7"/>
  <c r="E461" i="7"/>
  <c r="E333" i="7"/>
  <c r="E197" i="7"/>
  <c r="E61" i="7"/>
  <c r="E1876" i="7"/>
  <c r="E1220" i="7"/>
  <c r="E652" i="7"/>
  <c r="E4331" i="7"/>
  <c r="E4203" i="7"/>
  <c r="E4075" i="7"/>
  <c r="E3947" i="7"/>
  <c r="E3819" i="7"/>
  <c r="E3691" i="7"/>
  <c r="E3555" i="7"/>
  <c r="E3411" i="7"/>
  <c r="E3267" i="7"/>
  <c r="E3131" i="7"/>
  <c r="E2963" i="7"/>
  <c r="E2819" i="7"/>
  <c r="E2667" i="7"/>
  <c r="E2515" i="7"/>
  <c r="E2379" i="7"/>
  <c r="E2227" i="7"/>
  <c r="E2099" i="7"/>
  <c r="E1963" i="7"/>
  <c r="E1835" i="7"/>
  <c r="E1691" i="7"/>
  <c r="E1451" i="7"/>
  <c r="E2132" i="7"/>
  <c r="E1580" i="7"/>
  <c r="E1036" i="7"/>
  <c r="E436" i="7"/>
  <c r="E4218" i="7"/>
  <c r="E3962" i="7"/>
  <c r="E3706" i="7"/>
  <c r="E3514" i="7"/>
  <c r="E3386" i="7"/>
  <c r="E3258" i="7"/>
  <c r="E3130" i="7"/>
  <c r="E3002" i="7"/>
  <c r="E2850" i="7"/>
  <c r="E2706" i="7"/>
  <c r="E2554" i="7"/>
  <c r="E2394" i="7"/>
  <c r="E2258" i="7"/>
  <c r="E2098" i="7"/>
  <c r="E1954" i="7"/>
  <c r="E1810" i="7"/>
  <c r="E1674" i="7"/>
  <c r="E2956" i="7"/>
  <c r="E1900" i="7"/>
  <c r="E4071" i="7"/>
  <c r="E3679" i="7"/>
  <c r="E3351" i="7"/>
  <c r="E2999" i="7"/>
  <c r="E2631" i="7"/>
  <c r="E2319" i="7"/>
  <c r="E1951" i="7"/>
  <c r="E1583" i="7"/>
  <c r="E1279" i="7"/>
  <c r="E927" i="7"/>
  <c r="E3636" i="7"/>
  <c r="E4078" i="7"/>
  <c r="E3766" i="7"/>
  <c r="E3382" i="7"/>
  <c r="E3014" i="7"/>
  <c r="E2726" i="7"/>
  <c r="E2350" i="7"/>
  <c r="E1982" i="7"/>
  <c r="E1686" i="7"/>
  <c r="E1294" i="7"/>
  <c r="E862" i="7"/>
  <c r="E4253" i="7"/>
  <c r="E3877" i="7"/>
  <c r="E3517" i="7"/>
  <c r="E3229" i="7"/>
  <c r="E2853" i="7"/>
  <c r="E2493" i="7"/>
  <c r="E2205" i="7"/>
  <c r="E1829" i="7"/>
  <c r="E1461" i="7"/>
  <c r="E1141" i="7"/>
  <c r="E973" i="7"/>
  <c r="E837" i="7"/>
  <c r="E693" i="7"/>
  <c r="E565" i="7"/>
  <c r="E429" i="7"/>
  <c r="E301" i="7"/>
  <c r="E165" i="7"/>
  <c r="E29" i="7"/>
  <c r="E1716" i="7"/>
  <c r="E1084" i="7"/>
  <c r="E508" i="7"/>
  <c r="E4299" i="7"/>
  <c r="E4171" i="7"/>
  <c r="E4043" i="7"/>
  <c r="E3915" i="7"/>
  <c r="E3787" i="7"/>
  <c r="E3659" i="7"/>
  <c r="E3523" i="7"/>
  <c r="E3371" i="7"/>
  <c r="E3227" i="7"/>
  <c r="E3083" i="7"/>
  <c r="E2931" i="7"/>
  <c r="E2779" i="7"/>
  <c r="E2635" i="7"/>
  <c r="E2475" i="7"/>
  <c r="E2339" i="7"/>
  <c r="E2195" i="7"/>
  <c r="E2067" i="7"/>
  <c r="E1931" i="7"/>
  <c r="E1795" i="7"/>
  <c r="E1659" i="7"/>
  <c r="E1363" i="7"/>
  <c r="E1980" i="7"/>
  <c r="E2924" i="7"/>
  <c r="E4359" i="7"/>
  <c r="E4039" i="7"/>
  <c r="E3663" i="7"/>
  <c r="E3271" i="7"/>
  <c r="E2967" i="7"/>
  <c r="E2615" i="7"/>
  <c r="E2231" i="7"/>
  <c r="E1919" i="7"/>
  <c r="E1567" i="7"/>
  <c r="E1199" i="7"/>
  <c r="E895" i="7"/>
  <c r="E3604" i="7"/>
  <c r="E4046" i="7"/>
  <c r="E3662" i="7"/>
  <c r="E3374" i="7"/>
  <c r="E2990" i="7"/>
  <c r="E2630" i="7"/>
  <c r="E2342" i="7"/>
  <c r="E1950" i="7"/>
  <c r="E1582" i="7"/>
  <c r="E1278" i="7"/>
  <c r="E774" i="7"/>
  <c r="E4157" i="7"/>
  <c r="E3869" i="7"/>
  <c r="E3493" i="7"/>
  <c r="E3133" i="7"/>
  <c r="E2845" i="7"/>
  <c r="E2469" i="7"/>
  <c r="E2109" i="7"/>
  <c r="E1821" i="7"/>
  <c r="E1437" i="7"/>
  <c r="E1085" i="7"/>
  <c r="E949" i="7"/>
  <c r="E821" i="7"/>
  <c r="E677" i="7"/>
  <c r="E549" i="7"/>
  <c r="E413" i="7"/>
  <c r="E277" i="7"/>
  <c r="E149" i="7"/>
  <c r="E2300" i="7"/>
  <c r="E1628" i="7"/>
  <c r="E1004" i="7"/>
  <c r="E404" i="7"/>
  <c r="E4283" i="7"/>
  <c r="E4155" i="7"/>
  <c r="E4027" i="7"/>
  <c r="E3899" i="7"/>
  <c r="E3771" i="7"/>
  <c r="E3643" i="7"/>
  <c r="E3499" i="7"/>
  <c r="E3355" i="7"/>
  <c r="E3211" i="7"/>
  <c r="E3067" i="7"/>
  <c r="E2915" i="7"/>
  <c r="E2747" i="7"/>
  <c r="E2619" i="7"/>
  <c r="E2459" i="7"/>
  <c r="E2323" i="7"/>
  <c r="E2179" i="7"/>
  <c r="E2051" i="7"/>
  <c r="E1915" i="7"/>
  <c r="E1771" i="7"/>
  <c r="E1643" i="7"/>
  <c r="E1235" i="7"/>
  <c r="E1924" i="7"/>
  <c r="E1372" i="7"/>
  <c r="E828" i="7"/>
  <c r="E2860" i="7"/>
  <c r="E4343" i="7"/>
  <c r="E3951" i="7"/>
  <c r="E3631" i="7"/>
  <c r="E3255" i="7"/>
  <c r="E2887" i="7"/>
  <c r="E2583" i="7"/>
  <c r="E2215" i="7"/>
  <c r="E1839" i="7"/>
  <c r="E1535" i="7"/>
  <c r="E1183" i="7"/>
  <c r="E4350" i="7"/>
  <c r="E4038" i="7"/>
  <c r="E3638" i="7"/>
  <c r="E3270" i="7"/>
  <c r="E2982" i="7"/>
  <c r="E2606" i="7"/>
  <c r="E2246" i="7"/>
  <c r="E1942" i="7"/>
  <c r="E1558" i="7"/>
  <c r="E1182" i="7"/>
  <c r="E742" i="7"/>
  <c r="E4133" i="7"/>
  <c r="E3773" i="7"/>
  <c r="E3485" i="7"/>
  <c r="E3109" i="7"/>
  <c r="E2749" i="7"/>
  <c r="E2461" i="7"/>
  <c r="E2085" i="7"/>
  <c r="E1725" i="7"/>
  <c r="E1429" i="7"/>
  <c r="E1077" i="7"/>
  <c r="E941" i="7"/>
  <c r="E813" i="7"/>
  <c r="E669" i="7"/>
  <c r="E533" i="7"/>
  <c r="E405" i="7"/>
  <c r="E269" i="7"/>
  <c r="E141" i="7"/>
  <c r="E2268" i="7"/>
  <c r="E1588" i="7"/>
  <c r="E972" i="7"/>
  <c r="E364" i="7"/>
  <c r="E4275" i="7"/>
  <c r="E4147" i="7"/>
  <c r="E4019" i="7"/>
  <c r="E3891" i="7"/>
  <c r="E3763" i="7"/>
  <c r="E3635" i="7"/>
  <c r="E3491" i="7"/>
  <c r="E3347" i="7"/>
  <c r="E3203" i="7"/>
  <c r="E3059" i="7"/>
  <c r="E2907" i="7"/>
  <c r="E2739" i="7"/>
  <c r="E2611" i="7"/>
  <c r="E2451" i="7"/>
  <c r="E2315" i="7"/>
  <c r="E2171" i="7"/>
  <c r="E2043" i="7"/>
  <c r="E1907" i="7"/>
  <c r="E1763" i="7"/>
  <c r="E1635" i="7"/>
  <c r="E1195" i="7"/>
  <c r="E1868" i="7"/>
  <c r="E1340" i="7"/>
  <c r="E796" i="7"/>
  <c r="E4362" i="7"/>
  <c r="E4106" i="7"/>
  <c r="E3850" i="7"/>
  <c r="E3594" i="7"/>
  <c r="E3458" i="7"/>
  <c r="E3330" i="7"/>
  <c r="E3202" i="7"/>
  <c r="E3074" i="7"/>
  <c r="E2938" i="7"/>
  <c r="E2794" i="7"/>
  <c r="E2626" i="7"/>
  <c r="E2490" i="7"/>
  <c r="E2338" i="7"/>
  <c r="E2170" i="7"/>
  <c r="E2042" i="7"/>
  <c r="E1890" i="7"/>
  <c r="E1754" i="7"/>
  <c r="E1618" i="7"/>
  <c r="E2692" i="7"/>
  <c r="E4311" i="7"/>
  <c r="E3935" i="7"/>
  <c r="E3543" i="7"/>
  <c r="E3223" i="7"/>
  <c r="E2871" i="7"/>
  <c r="E2495" i="7"/>
  <c r="E2183" i="7"/>
  <c r="E1823" i="7"/>
  <c r="E1455" i="7"/>
  <c r="E1151" i="7"/>
  <c r="E4326" i="7"/>
  <c r="E3942" i="7"/>
  <c r="E3630" i="7"/>
  <c r="E3246" i="7"/>
  <c r="E2886" i="7"/>
  <c r="E2598" i="7"/>
  <c r="E2222" i="7"/>
  <c r="E1846" i="7"/>
  <c r="E1550" i="7"/>
  <c r="E1158" i="7"/>
  <c r="E222" i="7"/>
  <c r="E4125" i="7"/>
  <c r="E3749" i="7"/>
  <c r="E3389" i="7"/>
  <c r="E3101" i="7"/>
  <c r="E2725" i="7"/>
  <c r="E2365" i="7"/>
  <c r="E2077" i="7"/>
  <c r="E1701" i="7"/>
  <c r="E1325" i="7"/>
  <c r="E1069" i="7"/>
  <c r="E933" i="7"/>
  <c r="E797" i="7"/>
  <c r="E661" i="7"/>
  <c r="E525" i="7"/>
  <c r="E397" i="7"/>
  <c r="E261" i="7"/>
  <c r="E133" i="7"/>
  <c r="E2220" i="7"/>
  <c r="E1556" i="7"/>
  <c r="E940" i="7"/>
  <c r="E324" i="7"/>
  <c r="E4267" i="7"/>
  <c r="E4139" i="7"/>
  <c r="E4011" i="7"/>
  <c r="E3883" i="7"/>
  <c r="E3755" i="7"/>
  <c r="E3627" i="7"/>
  <c r="E3483" i="7"/>
  <c r="E3339" i="7"/>
  <c r="E3195" i="7"/>
  <c r="E3051" i="7"/>
  <c r="E2899" i="7"/>
  <c r="E2731" i="7"/>
  <c r="E2595" i="7"/>
  <c r="E2443" i="7"/>
  <c r="E2307" i="7"/>
  <c r="E2163" i="7"/>
  <c r="E2035" i="7"/>
  <c r="E1899" i="7"/>
  <c r="E1755" i="7"/>
  <c r="E1627" i="7"/>
  <c r="E1011" i="7"/>
  <c r="E1820" i="7"/>
  <c r="E1308" i="7"/>
  <c r="E772" i="7"/>
  <c r="E4346" i="7"/>
  <c r="E4090" i="7"/>
  <c r="E3834" i="7"/>
  <c r="E3586" i="7"/>
  <c r="E3450" i="7"/>
  <c r="E3322" i="7"/>
  <c r="E3194" i="7"/>
  <c r="E3066" i="7"/>
  <c r="E2914" i="7"/>
  <c r="E2786" i="7"/>
  <c r="E2618" i="7"/>
  <c r="E2482" i="7"/>
  <c r="E2330" i="7"/>
  <c r="E2162" i="7"/>
  <c r="E2034" i="7"/>
  <c r="E1882" i="7"/>
  <c r="E1746" i="7"/>
  <c r="E1610" i="7"/>
  <c r="E2580" i="7"/>
  <c r="E4223" i="7"/>
  <c r="E3903" i="7"/>
  <c r="E3519" i="7"/>
  <c r="E3143" i="7"/>
  <c r="E2839" i="7"/>
  <c r="E2479" i="7"/>
  <c r="E2103" i="7"/>
  <c r="E1791" i="7"/>
  <c r="E1439" i="7"/>
  <c r="E1071" i="7"/>
  <c r="E4308" i="7"/>
  <c r="E4318" i="7"/>
  <c r="E3910" i="7"/>
  <c r="E3534" i="7"/>
  <c r="E3238" i="7"/>
  <c r="E2862" i="7"/>
  <c r="E2502" i="7"/>
  <c r="E2214" i="7"/>
  <c r="E1822" i="7"/>
  <c r="E1446" i="7"/>
  <c r="E1150" i="7"/>
  <c r="E70" i="7"/>
  <c r="E4029" i="7"/>
  <c r="E3741" i="7"/>
  <c r="E3365" i="7"/>
  <c r="E3005" i="7"/>
  <c r="E2717" i="7"/>
  <c r="E2341" i="7"/>
  <c r="E1981" i="7"/>
  <c r="E1693" i="7"/>
  <c r="E1301" i="7"/>
  <c r="E1037" i="7"/>
  <c r="E901" i="7"/>
  <c r="E765" i="7"/>
  <c r="E629" i="7"/>
  <c r="E493" i="7"/>
  <c r="E365" i="7"/>
  <c r="E229" i="7"/>
  <c r="E93" i="7"/>
  <c r="E2020" i="7"/>
  <c r="E1388" i="7"/>
  <c r="E812" i="7"/>
  <c r="E4363" i="7"/>
  <c r="E4235" i="7"/>
  <c r="E4107" i="7"/>
  <c r="E3979" i="7"/>
  <c r="E3851" i="7"/>
  <c r="E3723" i="7"/>
  <c r="E3595" i="7"/>
  <c r="E3443" i="7"/>
  <c r="E3299" i="7"/>
  <c r="E3163" i="7"/>
  <c r="E3003" i="7"/>
  <c r="E2867" i="7"/>
  <c r="E2699" i="7"/>
  <c r="E2563" i="7"/>
  <c r="E2411" i="7"/>
  <c r="E2259" i="7"/>
  <c r="E2131" i="7"/>
  <c r="E1995" i="7"/>
  <c r="E1867" i="7"/>
  <c r="E1723" i="7"/>
  <c r="E1587" i="7"/>
  <c r="E2252" i="7"/>
  <c r="E1708" i="7"/>
  <c r="E1180" i="7"/>
  <c r="E596" i="7"/>
  <c r="E4282" i="7"/>
  <c r="E4026" i="7"/>
  <c r="E3770" i="7"/>
  <c r="E3546" i="7"/>
  <c r="E3418" i="7"/>
  <c r="E3290" i="7"/>
  <c r="E3162" i="7"/>
  <c r="E3034" i="7"/>
  <c r="E2882" i="7"/>
  <c r="E2746" i="7"/>
  <c r="E2586" i="7"/>
  <c r="E2450" i="7"/>
  <c r="E2298" i="7"/>
  <c r="E2130" i="7"/>
  <c r="E1994" i="7"/>
  <c r="E1842" i="7"/>
  <c r="E1706" i="7"/>
  <c r="E3399" i="7"/>
  <c r="E2047" i="7"/>
  <c r="E3502" i="7"/>
  <c r="E2086" i="7"/>
  <c r="E4285" i="7"/>
  <c r="E2973" i="7"/>
  <c r="E1565" i="7"/>
  <c r="E741" i="7"/>
  <c r="E205" i="7"/>
  <c r="E692" i="7"/>
  <c r="E3955" i="7"/>
  <c r="E3419" i="7"/>
  <c r="E2827" i="7"/>
  <c r="E2235" i="7"/>
  <c r="E1699" i="7"/>
  <c r="E1124" i="7"/>
  <c r="E4234" i="7"/>
  <c r="E3722" i="7"/>
  <c r="E3394" i="7"/>
  <c r="E3138" i="7"/>
  <c r="E2858" i="7"/>
  <c r="E2562" i="7"/>
  <c r="E2266" i="7"/>
  <c r="E1962" i="7"/>
  <c r="E1682" i="7"/>
  <c r="E1482" i="7"/>
  <c r="E1354" i="7"/>
  <c r="E2060" i="7"/>
  <c r="E1540" i="7"/>
  <c r="E1068" i="7"/>
  <c r="E748" i="7"/>
  <c r="E316" i="7"/>
  <c r="E4281" i="7"/>
  <c r="E4193" i="7"/>
  <c r="E4081" i="7"/>
  <c r="E3993" i="7"/>
  <c r="E3881" i="7"/>
  <c r="E3769" i="7"/>
  <c r="E3681" i="7"/>
  <c r="E3561" i="7"/>
  <c r="E3433" i="7"/>
  <c r="E3289" i="7"/>
  <c r="E3153" i="7"/>
  <c r="E3049" i="7"/>
  <c r="E2937" i="7"/>
  <c r="E2841" i="7"/>
  <c r="E2729" i="7"/>
  <c r="E2609" i="7"/>
  <c r="E2513" i="7"/>
  <c r="E2393" i="7"/>
  <c r="E2289" i="7"/>
  <c r="E2169" i="7"/>
  <c r="E2025" i="7"/>
  <c r="E1921" i="7"/>
  <c r="E1801" i="7"/>
  <c r="E1689" i="7"/>
  <c r="E1577" i="7"/>
  <c r="E1417" i="7"/>
  <c r="E2244" i="7"/>
  <c r="E1740" i="7"/>
  <c r="E1364" i="7"/>
  <c r="E836" i="7"/>
  <c r="E356" i="7"/>
  <c r="E4336" i="7"/>
  <c r="E4224" i="7"/>
  <c r="E4136" i="7"/>
  <c r="E4024" i="7"/>
  <c r="E3912" i="7"/>
  <c r="E3824" i="7"/>
  <c r="E3712" i="7"/>
  <c r="E3624" i="7"/>
  <c r="E3504" i="7"/>
  <c r="E3376" i="7"/>
  <c r="E3272" i="7"/>
  <c r="E3128" i="7"/>
  <c r="E3008" i="7"/>
  <c r="E2888" i="7"/>
  <c r="E2752" i="7"/>
  <c r="E2664" i="7"/>
  <c r="E2528" i="7"/>
  <c r="E2440" i="7"/>
  <c r="E2328" i="7"/>
  <c r="E2208" i="7"/>
  <c r="E2120" i="7"/>
  <c r="E2508" i="7"/>
  <c r="E3127" i="7"/>
  <c r="E1711" i="7"/>
  <c r="E4204" i="7"/>
  <c r="E3142" i="7"/>
  <c r="E1814" i="7"/>
  <c r="E4005" i="7"/>
  <c r="E2621" i="7"/>
  <c r="E1293" i="7"/>
  <c r="E613" i="7"/>
  <c r="E77" i="7"/>
  <c r="E4347" i="7"/>
  <c r="E3835" i="7"/>
  <c r="E3283" i="7"/>
  <c r="E2683" i="7"/>
  <c r="E2115" i="7"/>
  <c r="E1571" i="7"/>
  <c r="E1076" i="7"/>
  <c r="E4154" i="7"/>
  <c r="E3642" i="7"/>
  <c r="E3354" i="7"/>
  <c r="E3098" i="7"/>
  <c r="E2818" i="7"/>
  <c r="E2522" i="7"/>
  <c r="E2218" i="7"/>
  <c r="E1922" i="7"/>
  <c r="E1642" i="7"/>
  <c r="E1474" i="7"/>
  <c r="E1330" i="7"/>
  <c r="E2028" i="7"/>
  <c r="E1508" i="7"/>
  <c r="E1020" i="7"/>
  <c r="E604" i="7"/>
  <c r="E284" i="7"/>
  <c r="E4273" i="7"/>
  <c r="E4185" i="7"/>
  <c r="E4073" i="7"/>
  <c r="E3961" i="7"/>
  <c r="E3873" i="7"/>
  <c r="E3761" i="7"/>
  <c r="E3673" i="7"/>
  <c r="E3545" i="7"/>
  <c r="E3393" i="7"/>
  <c r="E3281" i="7"/>
  <c r="E3137" i="7"/>
  <c r="E3041" i="7"/>
  <c r="E2929" i="7"/>
  <c r="E2809" i="7"/>
  <c r="E2721" i="7"/>
  <c r="E2593" i="7"/>
  <c r="E2505" i="7"/>
  <c r="E2385" i="7"/>
  <c r="E2257" i="7"/>
  <c r="E2161" i="7"/>
  <c r="E2017" i="7"/>
  <c r="E1913" i="7"/>
  <c r="E1793" i="7"/>
  <c r="E1657" i="7"/>
  <c r="E1561" i="7"/>
  <c r="E1353" i="7"/>
  <c r="E2204" i="7"/>
  <c r="E1700" i="7"/>
  <c r="E1204" i="7"/>
  <c r="E804" i="7"/>
  <c r="E332" i="7"/>
  <c r="E4328" i="7"/>
  <c r="E4216" i="7"/>
  <c r="E4104" i="7"/>
  <c r="E4016" i="7"/>
  <c r="E3904" i="7"/>
  <c r="E3816" i="7"/>
  <c r="E3704" i="7"/>
  <c r="E3592" i="7"/>
  <c r="E3496" i="7"/>
  <c r="E3368" i="7"/>
  <c r="E3264" i="7"/>
  <c r="E3112" i="7"/>
  <c r="E2976" i="7"/>
  <c r="E2880" i="7"/>
  <c r="E2744" i="7"/>
  <c r="E2656" i="7"/>
  <c r="E2520" i="7"/>
  <c r="E2408" i="7"/>
  <c r="E2320" i="7"/>
  <c r="E2200" i="7"/>
  <c r="E2112" i="7"/>
  <c r="E1984" i="7"/>
  <c r="E2372" i="7"/>
  <c r="E3095" i="7"/>
  <c r="E1695" i="7"/>
  <c r="E4172" i="7"/>
  <c r="E3118" i="7"/>
  <c r="E1718" i="7"/>
  <c r="E3997" i="7"/>
  <c r="E2597" i="7"/>
  <c r="E1181" i="7"/>
  <c r="E605" i="7"/>
  <c r="E69" i="7"/>
  <c r="E4339" i="7"/>
  <c r="E3827" i="7"/>
  <c r="E3275" i="7"/>
  <c r="E2675" i="7"/>
  <c r="E2107" i="7"/>
  <c r="E1555" i="7"/>
  <c r="E908" i="7"/>
  <c r="E4122" i="7"/>
  <c r="E3610" i="7"/>
  <c r="E3338" i="7"/>
  <c r="E3082" i="7"/>
  <c r="E2802" i="7"/>
  <c r="E2498" i="7"/>
  <c r="E2194" i="7"/>
  <c r="E1906" i="7"/>
  <c r="E1626" i="7"/>
  <c r="E1466" i="7"/>
  <c r="E1218" i="7"/>
  <c r="E1996" i="7"/>
  <c r="E1476" i="7"/>
  <c r="E988" i="7"/>
  <c r="E572" i="7"/>
  <c r="E4377" i="7"/>
  <c r="E4265" i="7"/>
  <c r="E4153" i="7"/>
  <c r="E4065" i="7"/>
  <c r="E3953" i="7"/>
  <c r="E3865" i="7"/>
  <c r="E4207" i="7"/>
  <c r="E2759" i="7"/>
  <c r="E1407" i="7"/>
  <c r="E4214" i="7"/>
  <c r="E2854" i="7"/>
  <c r="E1422" i="7"/>
  <c r="E3645" i="7"/>
  <c r="E2333" i="7"/>
  <c r="E1021" i="7"/>
  <c r="E477" i="7"/>
  <c r="E1940" i="7"/>
  <c r="E4219" i="7"/>
  <c r="E3707" i="7"/>
  <c r="E3147" i="7"/>
  <c r="E2547" i="7"/>
  <c r="E1979" i="7"/>
  <c r="E2196" i="7"/>
  <c r="E500" i="7"/>
  <c r="E3994" i="7"/>
  <c r="E3530" i="7"/>
  <c r="E3274" i="7"/>
  <c r="E3018" i="7"/>
  <c r="E2722" i="7"/>
  <c r="E2418" i="7"/>
  <c r="E2114" i="7"/>
  <c r="E1826" i="7"/>
  <c r="E4175" i="7"/>
  <c r="E2743" i="7"/>
  <c r="E1327" i="7"/>
  <c r="E4190" i="7"/>
  <c r="E2758" i="7"/>
  <c r="E1414" i="7"/>
  <c r="E3621" i="7"/>
  <c r="E2237" i="7"/>
  <c r="E1013" i="7"/>
  <c r="E469" i="7"/>
  <c r="E1908" i="7"/>
  <c r="E4211" i="7"/>
  <c r="E3699" i="7"/>
  <c r="E3139" i="7"/>
  <c r="E2523" i="7"/>
  <c r="E1971" i="7"/>
  <c r="E2164" i="7"/>
  <c r="E468" i="7"/>
  <c r="E3978" i="7"/>
  <c r="E3522" i="7"/>
  <c r="E3266" i="7"/>
  <c r="E3010" i="7"/>
  <c r="E2714" i="7"/>
  <c r="E2402" i="7"/>
  <c r="E2106" i="7"/>
  <c r="E1818" i="7"/>
  <c r="E1554" i="7"/>
  <c r="E1418" i="7"/>
  <c r="E2292" i="7"/>
  <c r="E1812" i="7"/>
  <c r="E1292" i="7"/>
  <c r="E852" i="7"/>
  <c r="E516" i="7"/>
  <c r="E4337" i="7"/>
  <c r="E4249" i="7"/>
  <c r="E4137" i="7"/>
  <c r="E4025" i="7"/>
  <c r="E3937" i="7"/>
  <c r="E3825" i="7"/>
  <c r="E3737" i="7"/>
  <c r="E3625" i="7"/>
  <c r="E3481" i="7"/>
  <c r="E3361" i="7"/>
  <c r="E3217" i="7"/>
  <c r="E3105" i="7"/>
  <c r="E2993" i="7"/>
  <c r="E2873" i="7"/>
  <c r="E2785" i="7"/>
  <c r="E2673" i="7"/>
  <c r="E2569" i="7"/>
  <c r="E2457" i="7"/>
  <c r="E2321" i="7"/>
  <c r="E2233" i="7"/>
  <c r="E2097" i="7"/>
  <c r="E1993" i="7"/>
  <c r="E1865" i="7"/>
  <c r="E1729" i="7"/>
  <c r="E1633" i="7"/>
  <c r="E1513" i="7"/>
  <c r="E1145" i="7"/>
  <c r="E2004" i="7"/>
  <c r="E1500" i="7"/>
  <c r="E1092" i="7"/>
  <c r="E588" i="7"/>
  <c r="E156" i="7"/>
  <c r="E4280" i="7"/>
  <c r="E4168" i="7"/>
  <c r="E4080" i="7"/>
  <c r="E3968" i="7"/>
  <c r="E3880" i="7"/>
  <c r="E3768" i="7"/>
  <c r="E3656" i="7"/>
  <c r="E3568" i="7"/>
  <c r="E3440" i="7"/>
  <c r="E3336" i="7"/>
  <c r="E3216" i="7"/>
  <c r="E3040" i="7"/>
  <c r="E2952" i="7"/>
  <c r="E2816" i="7"/>
  <c r="E2720" i="7"/>
  <c r="E2600" i="7"/>
  <c r="E2472" i="7"/>
  <c r="E2384" i="7"/>
  <c r="E2264" i="7"/>
  <c r="E2176" i="7"/>
  <c r="E3815" i="7"/>
  <c r="E2447" i="7"/>
  <c r="E1055" i="7"/>
  <c r="E3902" i="7"/>
  <c r="E2478" i="7"/>
  <c r="E1062" i="7"/>
  <c r="E3357" i="7"/>
  <c r="E1957" i="7"/>
  <c r="E885" i="7"/>
  <c r="E349" i="7"/>
  <c r="E1284" i="7"/>
  <c r="E4091" i="7"/>
  <c r="E3579" i="7"/>
  <c r="E2979" i="7"/>
  <c r="E2395" i="7"/>
  <c r="E1851" i="7"/>
  <c r="E1644" i="7"/>
  <c r="E308" i="7"/>
  <c r="E3898" i="7"/>
  <c r="E3482" i="7"/>
  <c r="E3226" i="7"/>
  <c r="E2962" i="7"/>
  <c r="E2650" i="7"/>
  <c r="E2362" i="7"/>
  <c r="E2066" i="7"/>
  <c r="E1778" i="7"/>
  <c r="E1546" i="7"/>
  <c r="E1410" i="7"/>
  <c r="E2260" i="7"/>
  <c r="E1772" i="7"/>
  <c r="E1260" i="7"/>
  <c r="E820" i="7"/>
  <c r="E492" i="7"/>
  <c r="E4329" i="7"/>
  <c r="E4217" i="7"/>
  <c r="E4129" i="7"/>
  <c r="E4017" i="7"/>
  <c r="E3929" i="7"/>
  <c r="E3817" i="7"/>
  <c r="E3705" i="7"/>
  <c r="E3617" i="7"/>
  <c r="E3473" i="7"/>
  <c r="E3353" i="7"/>
  <c r="E3209" i="7"/>
  <c r="E3073" i="7"/>
  <c r="E2985" i="7"/>
  <c r="E2865" i="7"/>
  <c r="E2777" i="7"/>
  <c r="E2657" i="7"/>
  <c r="E2537" i="7"/>
  <c r="E2449" i="7"/>
  <c r="E2313" i="7"/>
  <c r="E2225" i="7"/>
  <c r="E2073" i="7"/>
  <c r="E1953" i="7"/>
  <c r="E1857" i="7"/>
  <c r="E1721" i="7"/>
  <c r="E1625" i="7"/>
  <c r="E1505" i="7"/>
  <c r="E401" i="7"/>
  <c r="E1964" i="7"/>
  <c r="E1460" i="7"/>
  <c r="E1060" i="7"/>
  <c r="E556" i="7"/>
  <c r="E4360" i="7"/>
  <c r="E4272" i="7"/>
  <c r="E4160" i="7"/>
  <c r="E4072" i="7"/>
  <c r="E3960" i="7"/>
  <c r="E3848" i="7"/>
  <c r="E3760" i="7"/>
  <c r="E3648" i="7"/>
  <c r="E3560" i="7"/>
  <c r="E3432" i="7"/>
  <c r="E3304" i="7"/>
  <c r="E3200" i="7"/>
  <c r="E3032" i="7"/>
  <c r="E2944" i="7"/>
  <c r="E2808" i="7"/>
  <c r="E2688" i="7"/>
  <c r="E2592" i="7"/>
  <c r="E2464" i="7"/>
  <c r="E2376" i="7"/>
  <c r="E2256" i="7"/>
  <c r="E2144" i="7"/>
  <c r="E2048" i="7"/>
  <c r="E3806" i="7"/>
  <c r="E1949" i="7"/>
  <c r="E4083" i="7"/>
  <c r="E1843" i="7"/>
  <c r="E3466" i="7"/>
  <c r="E2346" i="7"/>
  <c r="E1498" i="7"/>
  <c r="E1724" i="7"/>
  <c r="E548" i="7"/>
  <c r="E4201" i="7"/>
  <c r="E3897" i="7"/>
  <c r="E3689" i="7"/>
  <c r="E3441" i="7"/>
  <c r="E3193" i="7"/>
  <c r="E2945" i="7"/>
  <c r="E2737" i="7"/>
  <c r="E2521" i="7"/>
  <c r="E2297" i="7"/>
  <c r="E2057" i="7"/>
  <c r="E1809" i="7"/>
  <c r="E1585" i="7"/>
  <c r="E2276" i="7"/>
  <c r="E1396" i="7"/>
  <c r="E484" i="7"/>
  <c r="E4232" i="7"/>
  <c r="E4032" i="7"/>
  <c r="E3832" i="7"/>
  <c r="E3632" i="7"/>
  <c r="E3416" i="7"/>
  <c r="E3136" i="7"/>
  <c r="E2904" i="7"/>
  <c r="E2672" i="7"/>
  <c r="E2448" i="7"/>
  <c r="E2240" i="7"/>
  <c r="E2040" i="7"/>
  <c r="E1912" i="7"/>
  <c r="E1784" i="7"/>
  <c r="E1696" i="7"/>
  <c r="E1584" i="7"/>
  <c r="E1472" i="7"/>
  <c r="E1384" i="7"/>
  <c r="E1272" i="7"/>
  <c r="E1184" i="7"/>
  <c r="E512" i="7"/>
  <c r="E196" i="7"/>
  <c r="E92" i="7"/>
  <c r="E1523" i="7"/>
  <c r="E1411" i="7"/>
  <c r="E1251" i="7"/>
  <c r="E1107" i="7"/>
  <c r="E995" i="7"/>
  <c r="E571" i="7"/>
  <c r="E67" i="7"/>
  <c r="E1234" i="7"/>
  <c r="E1098" i="7"/>
  <c r="E1010" i="7"/>
  <c r="E882" i="7"/>
  <c r="E794" i="7"/>
  <c r="E682" i="7"/>
  <c r="E570" i="7"/>
  <c r="E482" i="7"/>
  <c r="E370" i="7"/>
  <c r="E282" i="7"/>
  <c r="E170" i="7"/>
  <c r="E58" i="7"/>
  <c r="E1425" i="7"/>
  <c r="E1281" i="7"/>
  <c r="E1161" i="7"/>
  <c r="E1033" i="7"/>
  <c r="E913" i="7"/>
  <c r="E809" i="7"/>
  <c r="E697" i="7"/>
  <c r="E609" i="7"/>
  <c r="E497" i="7"/>
  <c r="E361" i="7"/>
  <c r="E265" i="7"/>
  <c r="E137" i="7"/>
  <c r="E49" i="7"/>
  <c r="E1032" i="7"/>
  <c r="E912" i="7"/>
  <c r="E816" i="7"/>
  <c r="E664" i="7"/>
  <c r="E576" i="7"/>
  <c r="E440" i="7"/>
  <c r="E320" i="7"/>
  <c r="E3799" i="7"/>
  <c r="E3510" i="7"/>
  <c r="E1589" i="7"/>
  <c r="E3963" i="7"/>
  <c r="E1707" i="7"/>
  <c r="E3402" i="7"/>
  <c r="E2282" i="7"/>
  <c r="E1434" i="7"/>
  <c r="E1596" i="7"/>
  <c r="E372" i="7"/>
  <c r="E4145" i="7"/>
  <c r="E3889" i="7"/>
  <c r="E3641" i="7"/>
  <c r="E3377" i="7"/>
  <c r="E3129" i="7"/>
  <c r="E2921" i="7"/>
  <c r="E2713" i="7"/>
  <c r="E2473" i="7"/>
  <c r="E2249" i="7"/>
  <c r="E2009" i="7"/>
  <c r="E1777" i="7"/>
  <c r="E1553" i="7"/>
  <c r="E2076" i="7"/>
  <c r="E1172" i="7"/>
  <c r="E300" i="7"/>
  <c r="E4208" i="7"/>
  <c r="E4008" i="7"/>
  <c r="E3784" i="7"/>
  <c r="E3584" i="7"/>
  <c r="E3360" i="7"/>
  <c r="E3104" i="7"/>
  <c r="E2872" i="7"/>
  <c r="E2616" i="7"/>
  <c r="E2400" i="7"/>
  <c r="E2192" i="7"/>
  <c r="E2000" i="7"/>
  <c r="E1896" i="7"/>
  <c r="E1776" i="7"/>
  <c r="E1664" i="7"/>
  <c r="E3487" i="7"/>
  <c r="E2470" i="7"/>
  <c r="E877" i="7"/>
  <c r="E3563" i="7"/>
  <c r="E1612" i="7"/>
  <c r="E3210" i="7"/>
  <c r="E2050" i="7"/>
  <c r="E1402" i="7"/>
  <c r="E1356" i="7"/>
  <c r="E348" i="7"/>
  <c r="E4121" i="7"/>
  <c r="E3833" i="7"/>
  <c r="E3633" i="7"/>
  <c r="E3369" i="7"/>
  <c r="E3121" i="7"/>
  <c r="E2913" i="7"/>
  <c r="E2681" i="7"/>
  <c r="E2465" i="7"/>
  <c r="E2241" i="7"/>
  <c r="E2001" i="7"/>
  <c r="E1769" i="7"/>
  <c r="E1521" i="7"/>
  <c r="E2036" i="7"/>
  <c r="E1140" i="7"/>
  <c r="E220" i="7"/>
  <c r="E4200" i="7"/>
  <c r="E3976" i="7"/>
  <c r="E3776" i="7"/>
  <c r="E3576" i="7"/>
  <c r="E3352" i="7"/>
  <c r="E3096" i="7"/>
  <c r="E2840" i="7"/>
  <c r="E2608" i="7"/>
  <c r="E2392" i="7"/>
  <c r="E2184" i="7"/>
  <c r="E1992" i="7"/>
  <c r="E1864" i="7"/>
  <c r="E1768" i="7"/>
  <c r="E1656" i="7"/>
  <c r="E1568" i="7"/>
  <c r="E1456" i="7"/>
  <c r="E1344" i="7"/>
  <c r="E1256" i="7"/>
  <c r="E1144" i="7"/>
  <c r="E2367" i="7"/>
  <c r="E2110" i="7"/>
  <c r="E749" i="7"/>
  <c r="E3427" i="7"/>
  <c r="E1436" i="7"/>
  <c r="E3146" i="7"/>
  <c r="E1970" i="7"/>
  <c r="E1370" i="7"/>
  <c r="E1228" i="7"/>
  <c r="E4345" i="7"/>
  <c r="E4089" i="7"/>
  <c r="E3809" i="7"/>
  <c r="E3609" i="7"/>
  <c r="E3305" i="7"/>
  <c r="E3065" i="7"/>
  <c r="E2857" i="7"/>
  <c r="E2649" i="7"/>
  <c r="E2441" i="7"/>
  <c r="E2193" i="7"/>
  <c r="E1937" i="7"/>
  <c r="E1713" i="7"/>
  <c r="E1497" i="7"/>
  <c r="E1932" i="7"/>
  <c r="E932" i="7"/>
  <c r="E4352" i="7"/>
  <c r="E4152" i="7"/>
  <c r="E3952" i="7"/>
  <c r="E3752" i="7"/>
  <c r="E3520" i="7"/>
  <c r="E3296" i="7"/>
  <c r="E3024" i="7"/>
  <c r="E2792" i="7"/>
  <c r="E2584" i="7"/>
  <c r="E2344" i="7"/>
  <c r="E2136" i="7"/>
  <c r="E1976" i="7"/>
  <c r="E1856" i="7"/>
  <c r="E1760" i="7"/>
  <c r="E1648" i="7"/>
  <c r="E1536" i="7"/>
  <c r="E1448" i="7"/>
  <c r="E1336" i="7"/>
  <c r="E1248" i="7"/>
  <c r="E1136" i="7"/>
  <c r="E268" i="7"/>
  <c r="E164" i="7"/>
  <c r="E44" i="7"/>
  <c r="E1499" i="7"/>
  <c r="E1323" i="7"/>
  <c r="E1179" i="7"/>
  <c r="E1083" i="7"/>
  <c r="E683" i="7"/>
  <c r="E427" i="7"/>
  <c r="E1306" i="7"/>
  <c r="E1178" i="7"/>
  <c r="E1074" i="7"/>
  <c r="E946" i="7"/>
  <c r="E858" i="7"/>
  <c r="E746" i="7"/>
  <c r="E634" i="7"/>
  <c r="E546" i="7"/>
  <c r="E434" i="7"/>
  <c r="E346" i="7"/>
  <c r="E234" i="7"/>
  <c r="E122" i="7"/>
  <c r="E34" i="7"/>
  <c r="E1361" i="7"/>
  <c r="E1257" i="7"/>
  <c r="E1097" i="7"/>
  <c r="E985" i="7"/>
  <c r="E881" i="7"/>
  <c r="E761" i="7"/>
  <c r="E673" i="7"/>
  <c r="E2087" i="7"/>
  <c r="E1030" i="7"/>
  <c r="E341" i="7"/>
  <c r="E2971" i="7"/>
  <c r="E4378" i="7"/>
  <c r="E2946" i="7"/>
  <c r="E1762" i="7"/>
  <c r="E954" i="7"/>
  <c r="E1100" i="7"/>
  <c r="E4321" i="7"/>
  <c r="E4057" i="7"/>
  <c r="E3801" i="7"/>
  <c r="E3569" i="7"/>
  <c r="E3297" i="7"/>
  <c r="E3057" i="7"/>
  <c r="E2849" i="7"/>
  <c r="E2641" i="7"/>
  <c r="E2401" i="7"/>
  <c r="E2185" i="7"/>
  <c r="E1929" i="7"/>
  <c r="E1705" i="7"/>
  <c r="E1489" i="7"/>
  <c r="E1804" i="7"/>
  <c r="E868" i="7"/>
  <c r="E4344" i="7"/>
  <c r="E4144" i="7"/>
  <c r="E3944" i="7"/>
  <c r="E3720" i="7"/>
  <c r="E3512" i="7"/>
  <c r="E3288" i="7"/>
  <c r="E3016" i="7"/>
  <c r="E2784" i="7"/>
  <c r="E2536" i="7"/>
  <c r="E2336" i="7"/>
  <c r="E2128" i="7"/>
  <c r="E1968" i="7"/>
  <c r="E1848" i="7"/>
  <c r="E1728" i="7"/>
  <c r="E1640" i="7"/>
  <c r="E1528" i="7"/>
  <c r="E1440" i="7"/>
  <c r="E1328" i="7"/>
  <c r="E1216" i="7"/>
  <c r="E1128" i="7"/>
  <c r="E260" i="7"/>
  <c r="E148" i="7"/>
  <c r="E36" i="7"/>
  <c r="E1459" i="7"/>
  <c r="E1315" i="7"/>
  <c r="E1171" i="7"/>
  <c r="E1075" i="7"/>
  <c r="E659" i="7"/>
  <c r="E147" i="7"/>
  <c r="E1290" i="7"/>
  <c r="E1162" i="7"/>
  <c r="E1066" i="7"/>
  <c r="E938" i="7"/>
  <c r="E826" i="7"/>
  <c r="E738" i="7"/>
  <c r="E626" i="7"/>
  <c r="E538" i="7"/>
  <c r="E426" i="7"/>
  <c r="E314" i="7"/>
  <c r="E226" i="7"/>
  <c r="E114" i="7"/>
  <c r="E26" i="7"/>
  <c r="E1345" i="7"/>
  <c r="E1209" i="7"/>
  <c r="E1089" i="7"/>
  <c r="E977" i="7"/>
  <c r="E873" i="7"/>
  <c r="E753" i="7"/>
  <c r="E1023" i="7"/>
  <c r="E4381" i="7"/>
  <c r="E213" i="7"/>
  <c r="E2843" i="7"/>
  <c r="E4250" i="7"/>
  <c r="E2866" i="7"/>
  <c r="E1690" i="7"/>
  <c r="E2236" i="7"/>
  <c r="E956" i="7"/>
  <c r="E4313" i="7"/>
  <c r="E4009" i="7"/>
  <c r="E3753" i="7"/>
  <c r="E3537" i="7"/>
  <c r="E3265" i="7"/>
  <c r="E3009" i="7"/>
  <c r="E2801" i="7"/>
  <c r="E2585" i="7"/>
  <c r="E2377" i="7"/>
  <c r="E2145" i="7"/>
  <c r="E1881" i="7"/>
  <c r="E1649" i="7"/>
  <c r="E1217" i="7"/>
  <c r="E1668" i="7"/>
  <c r="E764" i="7"/>
  <c r="E4296" i="7"/>
  <c r="E4096" i="7"/>
  <c r="E3896" i="7"/>
  <c r="E3696" i="7"/>
  <c r="E3488" i="7"/>
  <c r="E3232" i="7"/>
  <c r="E2968" i="7"/>
  <c r="E2736" i="7"/>
  <c r="E2512" i="7"/>
  <c r="E2304" i="7"/>
  <c r="E2072" i="7"/>
  <c r="E1936" i="7"/>
  <c r="E1840" i="7"/>
  <c r="E1720" i="7"/>
  <c r="E1632" i="7"/>
  <c r="E1520" i="7"/>
  <c r="E1408" i="7"/>
  <c r="E1320" i="7"/>
  <c r="E1208" i="7"/>
  <c r="E1120" i="7"/>
  <c r="E252" i="7"/>
  <c r="E116" i="7"/>
  <c r="E28" i="7"/>
  <c r="E1443" i="7"/>
  <c r="E1307" i="7"/>
  <c r="E1155" i="7"/>
  <c r="E1043" i="7"/>
  <c r="E651" i="7"/>
  <c r="E115" i="7"/>
  <c r="E1282" i="7"/>
  <c r="E1154" i="7"/>
  <c r="E1034" i="7"/>
  <c r="E930" i="7"/>
  <c r="E818" i="7"/>
  <c r="E730" i="7"/>
  <c r="E618" i="7"/>
  <c r="E506" i="7"/>
  <c r="E418" i="7"/>
  <c r="E306" i="7"/>
  <c r="E218" i="7"/>
  <c r="E106" i="7"/>
  <c r="E1449" i="7"/>
  <c r="E1329" i="7"/>
  <c r="E1193" i="7"/>
  <c r="E1081" i="7"/>
  <c r="E969" i="7"/>
  <c r="E833" i="7"/>
  <c r="E745" i="7"/>
  <c r="E633" i="7"/>
  <c r="E545" i="7"/>
  <c r="E425" i="7"/>
  <c r="E297" i="7"/>
  <c r="E185" i="7"/>
  <c r="E73" i="7"/>
  <c r="E1080" i="7"/>
  <c r="E968" i="7"/>
  <c r="E848" i="7"/>
  <c r="E720" i="7"/>
  <c r="E600" i="7"/>
  <c r="E504" i="7"/>
  <c r="E376" i="7"/>
  <c r="E240" i="7"/>
  <c r="E54" i="7"/>
  <c r="E166" i="7"/>
  <c r="E374" i="7"/>
  <c r="E486" i="7"/>
  <c r="E630" i="7"/>
  <c r="E782" i="7"/>
  <c r="E942" i="7"/>
  <c r="E95" i="7"/>
  <c r="E183" i="7"/>
  <c r="E295" i="7"/>
  <c r="E407" i="7"/>
  <c r="E495" i="7"/>
  <c r="E607" i="7"/>
  <c r="E695" i="7"/>
  <c r="E807" i="7"/>
  <c r="E64" i="7"/>
  <c r="E51" i="7"/>
  <c r="E227" i="7"/>
  <c r="E355" i="7"/>
  <c r="E515" i="7"/>
  <c r="E731" i="7"/>
  <c r="E875" i="7"/>
  <c r="E160" i="7"/>
  <c r="E296" i="7"/>
  <c r="E456" i="7"/>
  <c r="E608" i="7"/>
  <c r="E752" i="7"/>
  <c r="E952" i="7"/>
  <c r="E1088" i="7"/>
  <c r="E121" i="7"/>
  <c r="E273" i="7"/>
  <c r="E441" i="7"/>
  <c r="E569" i="7"/>
  <c r="E737" i="7"/>
  <c r="E961" i="7"/>
  <c r="E1177" i="7"/>
  <c r="E1441" i="7"/>
  <c r="E186" i="7"/>
  <c r="E410" i="7"/>
  <c r="E610" i="7"/>
  <c r="E810" i="7"/>
  <c r="E1026" i="7"/>
  <c r="E1250" i="7"/>
  <c r="E635" i="7"/>
  <c r="E1147" i="7"/>
  <c r="E1427" i="7"/>
  <c r="E108" i="7"/>
  <c r="E760" i="7"/>
  <c r="E1392" i="7"/>
  <c r="E1704" i="7"/>
  <c r="E2248" i="7"/>
  <c r="E3192" i="7"/>
  <c r="E4040" i="7"/>
  <c r="E249" i="7"/>
  <c r="E2305" i="7"/>
  <c r="E3201" i="7"/>
  <c r="E4209" i="7"/>
  <c r="E2570" i="7"/>
  <c r="E2981" i="7"/>
  <c r="E62" i="7"/>
  <c r="E182" i="7"/>
  <c r="E398" i="7"/>
  <c r="E518" i="7"/>
  <c r="E646" i="7"/>
  <c r="E790" i="7"/>
  <c r="E950" i="7"/>
  <c r="E103" i="7"/>
  <c r="E215" i="7"/>
  <c r="E303" i="7"/>
  <c r="E415" i="7"/>
  <c r="E503" i="7"/>
  <c r="E615" i="7"/>
  <c r="E727" i="7"/>
  <c r="E815" i="7"/>
  <c r="E72" i="7"/>
  <c r="E75" i="7"/>
  <c r="E235" i="7"/>
  <c r="E371" i="7"/>
  <c r="E563" i="7"/>
  <c r="E739" i="7"/>
  <c r="E891" i="7"/>
  <c r="E168" i="7"/>
  <c r="E312" i="7"/>
  <c r="E464" i="7"/>
  <c r="E640" i="7"/>
  <c r="E808" i="7"/>
  <c r="E960" i="7"/>
  <c r="E1096" i="7"/>
  <c r="E129" i="7"/>
  <c r="E289" i="7"/>
  <c r="E449" i="7"/>
  <c r="E577" i="7"/>
  <c r="E769" i="7"/>
  <c r="E1017" i="7"/>
  <c r="E1265" i="7"/>
  <c r="E42" i="7"/>
  <c r="E242" i="7"/>
  <c r="E442" i="7"/>
  <c r="E666" i="7"/>
  <c r="E866" i="7"/>
  <c r="E1082" i="7"/>
  <c r="E1314" i="7"/>
  <c r="E851" i="7"/>
  <c r="E1227" i="7"/>
  <c r="E1507" i="7"/>
  <c r="E172" i="7"/>
  <c r="E1152" i="7"/>
  <c r="E1400" i="7"/>
  <c r="E1712" i="7"/>
  <c r="E2272" i="7"/>
  <c r="E3224" i="7"/>
  <c r="E4088" i="7"/>
  <c r="E1185" i="7"/>
  <c r="E2369" i="7"/>
  <c r="E3225" i="7"/>
  <c r="E4257" i="7"/>
  <c r="E2634" i="7"/>
  <c r="E3261" i="7"/>
  <c r="E78" i="7"/>
  <c r="E230" i="7"/>
  <c r="E406" i="7"/>
  <c r="E526" i="7"/>
  <c r="E654" i="7"/>
  <c r="E798" i="7"/>
  <c r="E23" i="7"/>
  <c r="E111" i="7"/>
  <c r="E223" i="7"/>
  <c r="E311" i="7"/>
  <c r="E423" i="7"/>
  <c r="E535" i="7"/>
  <c r="E623" i="7"/>
  <c r="E735" i="7"/>
  <c r="E823" i="7"/>
  <c r="E80" i="7"/>
  <c r="E131" i="7"/>
  <c r="E267" i="7"/>
  <c r="E387" i="7"/>
  <c r="E587" i="7"/>
  <c r="E747" i="7"/>
  <c r="E899" i="7"/>
  <c r="E208" i="7"/>
  <c r="E360" i="7"/>
  <c r="E520" i="7"/>
  <c r="E648" i="7"/>
  <c r="E832" i="7"/>
  <c r="E976" i="7"/>
  <c r="E1104" i="7"/>
  <c r="E145" i="7"/>
  <c r="E329" i="7"/>
  <c r="E481" i="7"/>
  <c r="E617" i="7"/>
  <c r="E801" i="7"/>
  <c r="E1025" i="7"/>
  <c r="E1273" i="7"/>
  <c r="E50" i="7"/>
  <c r="E250" i="7"/>
  <c r="E474" i="7"/>
  <c r="E674" i="7"/>
  <c r="E874" i="7"/>
  <c r="E1090" i="7"/>
  <c r="E1322" i="7"/>
  <c r="E971" i="7"/>
  <c r="E1243" i="7"/>
  <c r="E1515" i="7"/>
  <c r="E180" i="7"/>
  <c r="E1192" i="7"/>
  <c r="E1464" i="7"/>
  <c r="E1792" i="7"/>
  <c r="E2456" i="7"/>
  <c r="E3424" i="7"/>
  <c r="E4264" i="7"/>
  <c r="E1593" i="7"/>
  <c r="E2529" i="7"/>
  <c r="E3457" i="7"/>
  <c r="E756" i="7"/>
  <c r="E3738" i="7"/>
  <c r="E86" i="7"/>
  <c r="E246" i="7"/>
  <c r="E422" i="7"/>
  <c r="E534" i="7"/>
  <c r="E694" i="7"/>
  <c r="E806" i="7"/>
  <c r="E31" i="7"/>
  <c r="E119" i="7"/>
  <c r="E231" i="7"/>
  <c r="E343" i="7"/>
  <c r="E431" i="7"/>
  <c r="E543" i="7"/>
  <c r="E631" i="7"/>
  <c r="E743" i="7"/>
  <c r="E855" i="7"/>
  <c r="E88" i="7"/>
  <c r="E155" i="7"/>
  <c r="E275" i="7"/>
  <c r="E403" i="7"/>
  <c r="E643" i="7"/>
  <c r="E779" i="7"/>
  <c r="E907" i="7"/>
  <c r="E216" i="7"/>
  <c r="E368" i="7"/>
  <c r="E528" i="7"/>
  <c r="E656" i="7"/>
  <c r="E840" i="7"/>
  <c r="E984" i="7"/>
  <c r="E1112" i="7"/>
  <c r="E177" i="7"/>
  <c r="E337" i="7"/>
  <c r="E489" i="7"/>
  <c r="E625" i="7"/>
  <c r="E817" i="7"/>
  <c r="E1041" i="7"/>
  <c r="E1289" i="7"/>
  <c r="E90" i="7"/>
  <c r="E290" i="7"/>
  <c r="E490" i="7"/>
  <c r="E690" i="7"/>
  <c r="E890" i="7"/>
  <c r="E1138" i="7"/>
  <c r="E83" i="7"/>
  <c r="E1019" i="7"/>
  <c r="E1259" i="7"/>
  <c r="E1531" i="7"/>
  <c r="E236" i="7"/>
  <c r="E1200" i="7"/>
  <c r="E1504" i="7"/>
  <c r="E1832" i="7"/>
  <c r="E2504" i="7"/>
  <c r="E3448" i="7"/>
  <c r="E4288" i="7"/>
  <c r="E1641" i="7"/>
  <c r="E2577" i="7"/>
  <c r="E3521" i="7"/>
  <c r="E788" i="7"/>
  <c r="E3866" i="7"/>
  <c r="E1226" i="7"/>
  <c r="E1099" i="7"/>
  <c r="E84" i="7"/>
  <c r="E1312" i="7"/>
  <c r="E2056" i="7"/>
  <c r="E2912" i="7"/>
  <c r="E1428" i="7"/>
  <c r="E2065" i="7"/>
  <c r="E2977" i="7"/>
  <c r="E1538" i="7"/>
  <c r="E94" i="7"/>
  <c r="E262" i="7"/>
  <c r="E454" i="7"/>
  <c r="E542" i="7"/>
  <c r="E702" i="7"/>
  <c r="E822" i="7"/>
  <c r="E39" i="7"/>
  <c r="E151" i="7"/>
  <c r="E239" i="7"/>
  <c r="E351" i="7"/>
  <c r="E439" i="7"/>
  <c r="E551" i="7"/>
  <c r="E663" i="7"/>
  <c r="E751" i="7"/>
  <c r="E863" i="7"/>
  <c r="E96" i="7"/>
  <c r="E163" i="7"/>
  <c r="E283" i="7"/>
  <c r="E459" i="7"/>
  <c r="E667" i="7"/>
  <c r="E787" i="7"/>
  <c r="E923" i="7"/>
  <c r="E224" i="7"/>
  <c r="E384" i="7"/>
  <c r="E536" i="7"/>
  <c r="E672" i="7"/>
  <c r="E880" i="7"/>
  <c r="E1016" i="7"/>
  <c r="E57" i="7"/>
  <c r="E193" i="7"/>
  <c r="E345" i="7"/>
  <c r="E505" i="7"/>
  <c r="E641" i="7"/>
  <c r="E825" i="7"/>
  <c r="E1049" i="7"/>
  <c r="E1321" i="7"/>
  <c r="E98" i="7"/>
  <c r="E298" i="7"/>
  <c r="E498" i="7"/>
  <c r="E698" i="7"/>
  <c r="E922" i="7"/>
  <c r="E1146" i="7"/>
  <c r="E99" i="7"/>
  <c r="E1027" i="7"/>
  <c r="E1275" i="7"/>
  <c r="E20" i="7"/>
  <c r="E244" i="7"/>
  <c r="E1264" i="7"/>
  <c r="E1512" i="7"/>
  <c r="E1920" i="7"/>
  <c r="E2680" i="7"/>
  <c r="E3640" i="7"/>
  <c r="E524" i="7"/>
  <c r="E1849" i="7"/>
  <c r="E2745" i="7"/>
  <c r="E3697" i="7"/>
  <c r="E1884" i="7"/>
  <c r="E2243" i="7"/>
  <c r="E2564" i="7"/>
  <c r="E2804" i="7"/>
  <c r="E3044" i="7"/>
  <c r="E2596" i="7"/>
  <c r="E2836" i="7"/>
  <c r="E3692" i="7"/>
  <c r="E3052" i="7"/>
  <c r="E3332" i="7"/>
  <c r="E3724" i="7"/>
  <c r="E4156" i="7"/>
  <c r="E3068" i="7"/>
  <c r="E3348" i="7"/>
  <c r="E3756" i="7"/>
  <c r="E4348" i="7"/>
  <c r="E3100" i="7"/>
  <c r="E3388" i="7"/>
  <c r="E3804" i="7"/>
  <c r="E4380" i="7"/>
  <c r="E3164" i="7"/>
  <c r="E3468" i="7"/>
  <c r="E3908" i="7"/>
  <c r="E3180" i="7"/>
  <c r="E3492" i="7"/>
  <c r="E3948" i="7"/>
  <c r="E3196" i="7"/>
  <c r="E3516" i="7"/>
  <c r="E3964" i="7"/>
  <c r="E2434" i="7"/>
  <c r="E3236" i="7"/>
  <c r="E3580" i="7"/>
  <c r="E4020" i="7"/>
  <c r="E2674" i="7"/>
  <c r="E4258" i="7"/>
  <c r="E2484" i="7"/>
  <c r="E1213" i="7"/>
  <c r="E2772" i="7"/>
  <c r="E1787" i="7"/>
  <c r="E1816" i="7"/>
  <c r="E2812" i="7"/>
  <c r="E4188" i="7"/>
  <c r="E1904" i="7"/>
  <c r="E3396" i="7"/>
  <c r="E4244" i="7"/>
  <c r="E3088" i="7"/>
  <c r="E4316" i="7"/>
  <c r="E2080" i="7"/>
  <c r="E4290" i="7"/>
  <c r="E3796" i="7"/>
  <c r="E3602" i="7"/>
  <c r="E3060" i="7"/>
  <c r="E2113" i="7"/>
  <c r="E3858" i="7"/>
  <c r="E3108" i="7"/>
  <c r="E476" i="7"/>
  <c r="E3890" i="7"/>
  <c r="E3356" i="7"/>
  <c r="E4036" i="7"/>
  <c r="E2516" i="7"/>
  <c r="E3868" i="7"/>
  <c r="E4054" i="7"/>
  <c r="G8" i="16"/>
  <c r="E2897" i="7"/>
  <c r="E628" i="7"/>
  <c r="E4084" i="7"/>
  <c r="E1827" i="7"/>
  <c r="E3092" i="7"/>
  <c r="E4002" i="7"/>
  <c r="E1108" i="7"/>
  <c r="E2588" i="7"/>
  <c r="E2884" i="7"/>
  <c r="E3172" i="7"/>
  <c r="E3508" i="7"/>
  <c r="E4004" i="7"/>
  <c r="E3113" i="7"/>
  <c r="E3412" i="7"/>
  <c r="E4116" i="7"/>
  <c r="E2603" i="7"/>
  <c r="E3364" i="7"/>
  <c r="E3120" i="7"/>
  <c r="E3618" i="7"/>
  <c r="E4018" i="7"/>
  <c r="E1780" i="7"/>
  <c r="E2604" i="7"/>
  <c r="E2900" i="7"/>
  <c r="E3188" i="7"/>
  <c r="E3540" i="7"/>
  <c r="E4028" i="7"/>
  <c r="E725" i="7"/>
  <c r="E3177" i="7"/>
  <c r="E3484" i="7"/>
  <c r="E4332" i="7"/>
  <c r="E2763" i="7"/>
  <c r="E3879" i="7"/>
  <c r="E3144" i="7"/>
  <c r="E3634" i="7"/>
  <c r="E4034" i="7"/>
  <c r="E2332" i="7"/>
  <c r="E2620" i="7"/>
  <c r="E2916" i="7"/>
  <c r="E3204" i="7"/>
  <c r="E3564" i="7"/>
  <c r="E4060" i="7"/>
  <c r="E805" i="7"/>
  <c r="E3449" i="7"/>
  <c r="E3524" i="7"/>
  <c r="E4364" i="7"/>
  <c r="E2771" i="7"/>
  <c r="E4135" i="7"/>
  <c r="E3208" i="7"/>
  <c r="E3682" i="7"/>
  <c r="E4114" i="7"/>
  <c r="E2364" i="7"/>
  <c r="E2652" i="7"/>
  <c r="E2948" i="7"/>
  <c r="E3244" i="7"/>
  <c r="E3620" i="7"/>
  <c r="E4132" i="7"/>
  <c r="E1165" i="7"/>
  <c r="E3465" i="7"/>
  <c r="E3732" i="7"/>
  <c r="E3323" i="7"/>
  <c r="E4263" i="7"/>
  <c r="E2178" i="7"/>
  <c r="E3778" i="7"/>
  <c r="E4194" i="7"/>
  <c r="E2444" i="7"/>
  <c r="E2740" i="7"/>
  <c r="E3020" i="7"/>
  <c r="E3316" i="7"/>
  <c r="E3748" i="7"/>
  <c r="E4252" i="7"/>
  <c r="E2081" i="7"/>
  <c r="E3553" i="7"/>
  <c r="E3788" i="7"/>
  <c r="E3387" i="7"/>
  <c r="E2274" i="7"/>
  <c r="E3810" i="7"/>
  <c r="E4242" i="7"/>
  <c r="E2468" i="7"/>
  <c r="E2756" i="7"/>
  <c r="E3036" i="7"/>
  <c r="E3340" i="7"/>
  <c r="E3764" i="7"/>
  <c r="E4284" i="7"/>
  <c r="E2089" i="7"/>
  <c r="E2442" i="7"/>
  <c r="E3820" i="7"/>
  <c r="E1603" i="7"/>
  <c r="E3515" i="7"/>
  <c r="E1316" i="7"/>
  <c r="E1564" i="7"/>
  <c r="E1836" i="7"/>
  <c r="E2092" i="7"/>
  <c r="E2316" i="7"/>
  <c r="E1362" i="7"/>
  <c r="E1426" i="7"/>
  <c r="E1490" i="7"/>
  <c r="E1562" i="7"/>
  <c r="E1634" i="7"/>
  <c r="E1698" i="7"/>
  <c r="E1770" i="7"/>
  <c r="E1834" i="7"/>
  <c r="E1914" i="7"/>
  <c r="E1978" i="7"/>
  <c r="E2058" i="7"/>
  <c r="E2122" i="7"/>
  <c r="E2202" i="7"/>
  <c r="E2290" i="7"/>
  <c r="E2354" i="7"/>
  <c r="E2426" i="7"/>
  <c r="E2514" i="7"/>
  <c r="E2578" i="7"/>
  <c r="E2642" i="7"/>
  <c r="E2730" i="7"/>
  <c r="E2810" i="7"/>
  <c r="E2874" i="7"/>
  <c r="E2954" i="7"/>
  <c r="E3026" i="7"/>
  <c r="E3090" i="7"/>
  <c r="E3154" i="7"/>
  <c r="E3218" i="7"/>
  <c r="E3282" i="7"/>
  <c r="E3346" i="7"/>
  <c r="E3410" i="7"/>
  <c r="E3474" i="7"/>
  <c r="E3538" i="7"/>
  <c r="E3626" i="7"/>
  <c r="E3754" i="7"/>
  <c r="E3882" i="7"/>
  <c r="E4010" i="7"/>
  <c r="E4138" i="7"/>
  <c r="E4266" i="7"/>
  <c r="E276" i="7"/>
  <c r="E532" i="7"/>
  <c r="E860" i="7"/>
  <c r="E1148" i="7"/>
  <c r="E1404" i="7"/>
  <c r="E1684" i="7"/>
  <c r="E1956" i="7"/>
  <c r="E2228" i="7"/>
  <c r="E1267" i="7"/>
  <c r="E1579" i="7"/>
  <c r="E1651" i="7"/>
  <c r="E1715" i="7"/>
  <c r="E1779" i="7"/>
  <c r="E1859" i="7"/>
  <c r="E1923" i="7"/>
  <c r="E1987" i="7"/>
  <c r="E2059" i="7"/>
  <c r="E2123" i="7"/>
  <c r="E2187" i="7"/>
  <c r="E2251" i="7"/>
  <c r="E2331" i="7"/>
  <c r="E2403" i="7"/>
  <c r="E2467" i="7"/>
  <c r="E2555" i="7"/>
  <c r="E2627" i="7"/>
  <c r="E2691" i="7"/>
  <c r="E2755" i="7"/>
  <c r="E2851" i="7"/>
  <c r="E2923" i="7"/>
  <c r="E2987" i="7"/>
  <c r="E3075" i="7"/>
  <c r="E3155" i="7"/>
  <c r="E3219" i="7"/>
  <c r="E3291" i="7"/>
  <c r="E3363" i="7"/>
  <c r="E3435" i="7"/>
  <c r="E3507" i="7"/>
  <c r="E3587" i="7"/>
  <c r="E3651" i="7"/>
  <c r="E3715" i="7"/>
  <c r="E3779" i="7"/>
  <c r="E3843" i="7"/>
  <c r="E3907" i="7"/>
  <c r="E3971" i="7"/>
  <c r="E4035" i="7"/>
  <c r="E4099" i="7"/>
  <c r="E4163" i="7"/>
  <c r="E4227" i="7"/>
  <c r="E4291" i="7"/>
  <c r="E4355" i="7"/>
  <c r="E444" i="7"/>
  <c r="E780" i="7"/>
  <c r="E1044" i="7"/>
  <c r="E1348" i="7"/>
  <c r="E1676" i="7"/>
  <c r="E1988" i="7"/>
  <c r="E13" i="7"/>
  <c r="E85" i="7"/>
  <c r="E157" i="7"/>
  <c r="E221" i="7"/>
  <c r="E293" i="7"/>
  <c r="E357" i="7"/>
  <c r="E421" i="7"/>
  <c r="E485" i="7"/>
  <c r="E557" i="7"/>
  <c r="E621" i="7"/>
  <c r="E685" i="7"/>
  <c r="E757" i="7"/>
  <c r="E829" i="7"/>
  <c r="E893" i="7"/>
  <c r="E957" i="7"/>
  <c r="E1029" i="7"/>
  <c r="E1093" i="7"/>
  <c r="E1173" i="7"/>
  <c r="E1245" i="7"/>
  <c r="E1317" i="7"/>
  <c r="E1389" i="7"/>
  <c r="E1453" i="7"/>
  <c r="E1517" i="7"/>
  <c r="E1581" i="7"/>
  <c r="E1653" i="7"/>
  <c r="E1717" i="7"/>
  <c r="E1781" i="7"/>
  <c r="E1845" i="7"/>
  <c r="E1909" i="7"/>
  <c r="E1973" i="7"/>
  <c r="E2037" i="7"/>
  <c r="E2101" i="7"/>
  <c r="E2165" i="7"/>
  <c r="E2229" i="7"/>
  <c r="E2293" i="7"/>
  <c r="E2357" i="7"/>
  <c r="E2421" i="7"/>
  <c r="E2485" i="7"/>
  <c r="E2549" i="7"/>
  <c r="E2613" i="7"/>
  <c r="E2677" i="7"/>
  <c r="E2741" i="7"/>
  <c r="E2805" i="7"/>
  <c r="E2869" i="7"/>
  <c r="E2933" i="7"/>
  <c r="E2997" i="7"/>
  <c r="E3061" i="7"/>
  <c r="E3125" i="7"/>
  <c r="E3189" i="7"/>
  <c r="E3253" i="7"/>
  <c r="E3317" i="7"/>
  <c r="E3381" i="7"/>
  <c r="E3445" i="7"/>
  <c r="E3509" i="7"/>
  <c r="E3573" i="7"/>
  <c r="E3637" i="7"/>
  <c r="E3701" i="7"/>
  <c r="E3765" i="7"/>
  <c r="E3829" i="7"/>
  <c r="E3893" i="7"/>
  <c r="E3957" i="7"/>
  <c r="E4021" i="7"/>
  <c r="E4085" i="7"/>
  <c r="E4149" i="7"/>
  <c r="E4213" i="7"/>
  <c r="E4277" i="7"/>
  <c r="E4341" i="7"/>
  <c r="E134" i="7"/>
  <c r="E390" i="7"/>
  <c r="E846" i="7"/>
  <c r="E982" i="7"/>
  <c r="E1054" i="7"/>
  <c r="E1118" i="7"/>
  <c r="E1174" i="7"/>
  <c r="E1238" i="7"/>
  <c r="E1310" i="7"/>
  <c r="E1374" i="7"/>
  <c r="E1438" i="7"/>
  <c r="E1502" i="7"/>
  <c r="E1574" i="7"/>
  <c r="E1638" i="7"/>
  <c r="E1710" i="7"/>
  <c r="E1774" i="7"/>
  <c r="E1838" i="7"/>
  <c r="E1902" i="7"/>
  <c r="E1966" i="7"/>
  <c r="E2038" i="7"/>
  <c r="E2102" i="7"/>
  <c r="E2174" i="7"/>
  <c r="E2238" i="7"/>
  <c r="E2302" i="7"/>
  <c r="E2366" i="7"/>
  <c r="E2430" i="7"/>
  <c r="E2494" i="7"/>
  <c r="E2558" i="7"/>
  <c r="E2622" i="7"/>
  <c r="E2686" i="7"/>
  <c r="E2750" i="7"/>
  <c r="E2814" i="7"/>
  <c r="E2878" i="7"/>
  <c r="E2942" i="7"/>
  <c r="E3006" i="7"/>
  <c r="E3070" i="7"/>
  <c r="E3134" i="7"/>
  <c r="E3198" i="7"/>
  <c r="E3262" i="7"/>
  <c r="E3334" i="7"/>
  <c r="E3398" i="7"/>
  <c r="E3462" i="7"/>
  <c r="E3526" i="7"/>
  <c r="E3590" i="7"/>
  <c r="E3654" i="7"/>
  <c r="E3726" i="7"/>
  <c r="E3790" i="7"/>
  <c r="E3862" i="7"/>
  <c r="E3934" i="7"/>
  <c r="E3998" i="7"/>
  <c r="E4070" i="7"/>
  <c r="E4134" i="7"/>
  <c r="E4206" i="7"/>
  <c r="E4270" i="7"/>
  <c r="E4342" i="7"/>
  <c r="E3428" i="7"/>
  <c r="E3700" i="7"/>
  <c r="E4012" i="7"/>
  <c r="E4268" i="7"/>
  <c r="E887" i="7"/>
  <c r="E951" i="7"/>
  <c r="E1015" i="7"/>
  <c r="E1079" i="7"/>
  <c r="E1143" i="7"/>
  <c r="E1207" i="7"/>
  <c r="E1271" i="7"/>
  <c r="E1335" i="7"/>
  <c r="E1399" i="7"/>
  <c r="E1463" i="7"/>
  <c r="E1527" i="7"/>
  <c r="E1591" i="7"/>
  <c r="E1655" i="7"/>
  <c r="E1719" i="7"/>
  <c r="E1783" i="7"/>
  <c r="E1847" i="7"/>
  <c r="E1911" i="7"/>
  <c r="E1975" i="7"/>
  <c r="E2039" i="7"/>
  <c r="E2111" i="7"/>
  <c r="E2175" i="7"/>
  <c r="E2247" i="7"/>
  <c r="E2311" i="7"/>
  <c r="E2375" i="7"/>
  <c r="E2439" i="7"/>
  <c r="E2511" i="7"/>
  <c r="E2575" i="7"/>
  <c r="E2639" i="7"/>
  <c r="E2703" i="7"/>
  <c r="E2767" i="7"/>
  <c r="E2831" i="7"/>
  <c r="E2895" i="7"/>
  <c r="E2959" i="7"/>
  <c r="E3023" i="7"/>
  <c r="E3087" i="7"/>
  <c r="E3151" i="7"/>
  <c r="E3215" i="7"/>
  <c r="E3279" i="7"/>
  <c r="E3343" i="7"/>
  <c r="E3407" i="7"/>
  <c r="E3479" i="7"/>
  <c r="E3551" i="7"/>
  <c r="E3615" i="7"/>
  <c r="E3687" i="7"/>
  <c r="E3759" i="7"/>
  <c r="E3823" i="7"/>
  <c r="E3895" i="7"/>
  <c r="E3959" i="7"/>
  <c r="E4031" i="7"/>
  <c r="E4095" i="7"/>
  <c r="E4167" i="7"/>
  <c r="E4231" i="7"/>
  <c r="E4303" i="7"/>
  <c r="E4367" i="7"/>
  <c r="E1652" i="7"/>
  <c r="E2380" i="7"/>
  <c r="E2492" i="7"/>
  <c r="E2612" i="7"/>
  <c r="E2732" i="7"/>
  <c r="E2852" i="7"/>
  <c r="E2972" i="7"/>
  <c r="E3084" i="7"/>
  <c r="E3212" i="7"/>
  <c r="E3372" i="7"/>
  <c r="E3548" i="7"/>
  <c r="E3772" i="7"/>
  <c r="E3988" i="7"/>
  <c r="E4212" i="7"/>
  <c r="E2016" i="7"/>
  <c r="E3152" i="7"/>
  <c r="E2506" i="7"/>
  <c r="E3650" i="7"/>
  <c r="E3874" i="7"/>
  <c r="E4066" i="7"/>
  <c r="E4274" i="7"/>
  <c r="E2348" i="7"/>
  <c r="E2500" i="7"/>
  <c r="E2636" i="7"/>
  <c r="E2796" i="7"/>
  <c r="E2932" i="7"/>
  <c r="E3076" i="7"/>
  <c r="E3220" i="7"/>
  <c r="E3380" i="7"/>
  <c r="E3588" i="7"/>
  <c r="E3828" i="7"/>
  <c r="E4100" i="7"/>
  <c r="E4356" i="7"/>
  <c r="E1569" i="7"/>
  <c r="E2153" i="7"/>
  <c r="E3257" i="7"/>
  <c r="E1898" i="7"/>
  <c r="E1052" i="7"/>
  <c r="E3556" i="7"/>
  <c r="E3844" i="7"/>
  <c r="E4148" i="7"/>
  <c r="E2275" i="7"/>
  <c r="E2795" i="7"/>
  <c r="E3571" i="7"/>
  <c r="E2055" i="7"/>
  <c r="E107" i="7"/>
  <c r="E139" i="7"/>
  <c r="E171" i="7"/>
  <c r="E302" i="7"/>
  <c r="E315" i="7"/>
  <c r="E835" i="7"/>
  <c r="E59" i="7"/>
  <c r="E238" i="7"/>
  <c r="E499" i="7"/>
  <c r="E579" i="7"/>
  <c r="E670" i="7"/>
  <c r="E838" i="7"/>
  <c r="E414" i="7"/>
  <c r="E174" i="7"/>
  <c r="E347" i="7"/>
  <c r="E606" i="7"/>
  <c r="E867" i="7"/>
  <c r="E9" i="7"/>
  <c r="E91" i="7"/>
  <c r="E350" i="7"/>
  <c r="E531" i="7"/>
  <c r="E611" i="7"/>
  <c r="E870" i="7"/>
  <c r="E120" i="7"/>
  <c r="E369" i="7"/>
  <c r="E1035" i="7"/>
  <c r="E1298" i="7"/>
  <c r="E467" i="7"/>
  <c r="E2283" i="7"/>
  <c r="E2896" i="7"/>
  <c r="E3513" i="7"/>
  <c r="E3826" i="7"/>
  <c r="E3954" i="7"/>
  <c r="E123" i="7"/>
  <c r="E379" i="7"/>
  <c r="E824" i="7"/>
  <c r="E1201" i="7"/>
  <c r="E217" i="7"/>
  <c r="E1825" i="7"/>
  <c r="E2210" i="7"/>
  <c r="E2800" i="7"/>
  <c r="E3145" i="7"/>
  <c r="E3401" i="7"/>
  <c r="E4082" i="7"/>
  <c r="E188" i="7"/>
  <c r="E382" i="7"/>
  <c r="E638" i="7"/>
  <c r="E889" i="7"/>
  <c r="E1203" i="7"/>
  <c r="E1435" i="7"/>
  <c r="E21" i="7"/>
  <c r="E902" i="7"/>
  <c r="E1602" i="7"/>
  <c r="E3280" i="7"/>
  <c r="E3698" i="7"/>
  <c r="E4338" i="7"/>
  <c r="E206" i="7"/>
  <c r="E448" i="7"/>
  <c r="E1337" i="7"/>
  <c r="E1467" i="7"/>
  <c r="E1347" i="7"/>
  <c r="E2019" i="7"/>
  <c r="E3064" i="7"/>
  <c r="E3451" i="7"/>
  <c r="E4210" i="7"/>
  <c r="E25" i="7"/>
  <c r="E281" i="7"/>
  <c r="E1249" i="7"/>
  <c r="E43" i="7"/>
  <c r="E285" i="7"/>
  <c r="E541" i="7"/>
  <c r="E736" i="7"/>
  <c r="E979" i="7"/>
  <c r="E1153" i="7"/>
  <c r="E1253" i="7"/>
  <c r="E1514" i="7"/>
  <c r="E1613" i="7"/>
  <c r="E1738" i="7"/>
  <c r="E1858" i="7"/>
  <c r="E1945" i="7"/>
  <c r="E2568" i="7"/>
  <c r="E2665" i="7"/>
  <c r="E2738" i="7"/>
  <c r="E2832" i="7"/>
  <c r="E2922" i="7"/>
  <c r="E2995" i="7"/>
  <c r="E3091" i="7"/>
  <c r="E3408" i="7"/>
  <c r="E3529" i="7"/>
  <c r="E3666" i="7"/>
  <c r="E3794" i="7"/>
  <c r="E3922" i="7"/>
  <c r="E4050" i="7"/>
  <c r="E4178" i="7"/>
  <c r="E4306" i="7"/>
  <c r="E987" i="7"/>
  <c r="E2666" i="7"/>
  <c r="E3714" i="7"/>
  <c r="E2576" i="7"/>
  <c r="E1163" i="7"/>
  <c r="E2762" i="7"/>
  <c r="E4098" i="7"/>
  <c r="E547" i="7"/>
  <c r="E3623" i="7"/>
  <c r="E4310" i="7"/>
  <c r="E803" i="7"/>
  <c r="E3252" i="7"/>
  <c r="E4354" i="7"/>
  <c r="E2835" i="7"/>
  <c r="E109" i="7"/>
  <c r="E2312" i="7"/>
  <c r="E4226" i="7"/>
  <c r="E1748" i="7"/>
  <c r="E3176" i="7"/>
  <c r="E3970" i="7"/>
  <c r="E3670" i="7"/>
  <c r="E1385" i="7"/>
  <c r="E2930" i="7"/>
  <c r="E3472" i="7"/>
  <c r="E3842" i="7"/>
  <c r="E1518" i="7"/>
  <c r="E3019" i="7"/>
  <c r="E2503" i="7"/>
  <c r="E1860" i="7"/>
  <c r="E4007" i="7"/>
  <c r="E304" i="7"/>
  <c r="E1646" i="7"/>
  <c r="E2409" i="7"/>
  <c r="E3585" i="7"/>
  <c r="E1697" i="7"/>
  <c r="E2177" i="7"/>
  <c r="E3273" i="7"/>
  <c r="E1986" i="7"/>
  <c r="E1332" i="7"/>
  <c r="E3596" i="7"/>
  <c r="E3884" i="7"/>
  <c r="E4180" i="7"/>
  <c r="E2347" i="7"/>
  <c r="E2859" i="7"/>
  <c r="E3916" i="7"/>
  <c r="E2239" i="7"/>
  <c r="E3302" i="7"/>
  <c r="E30" i="7"/>
  <c r="E110" i="7"/>
  <c r="E190" i="7"/>
  <c r="E294" i="7"/>
  <c r="E430" i="7"/>
  <c r="E494" i="7"/>
  <c r="E566" i="7"/>
  <c r="E662" i="7"/>
  <c r="E750" i="7"/>
  <c r="E830" i="7"/>
  <c r="E63" i="7"/>
  <c r="E127" i="7"/>
  <c r="E191" i="7"/>
  <c r="E255" i="7"/>
  <c r="E319" i="7"/>
  <c r="E383" i="7"/>
  <c r="E447" i="7"/>
  <c r="E511" i="7"/>
  <c r="E575" i="7"/>
  <c r="E639" i="7"/>
  <c r="E703" i="7"/>
  <c r="E767" i="7"/>
  <c r="E831" i="7"/>
  <c r="E40" i="7"/>
  <c r="E104" i="7"/>
  <c r="E11" i="7"/>
  <c r="E179" i="7"/>
  <c r="E243" i="7"/>
  <c r="E307" i="7"/>
  <c r="E411" i="7"/>
  <c r="E523" i="7"/>
  <c r="E691" i="7"/>
  <c r="E755" i="7"/>
  <c r="E827" i="7"/>
  <c r="E931" i="7"/>
  <c r="E176" i="7"/>
  <c r="E248" i="7"/>
  <c r="E328" i="7"/>
  <c r="E400" i="7"/>
  <c r="E472" i="7"/>
  <c r="E552" i="7"/>
  <c r="E616" i="7"/>
  <c r="E680" i="7"/>
  <c r="E776" i="7"/>
  <c r="E856" i="7"/>
  <c r="E920" i="7"/>
  <c r="E992" i="7"/>
  <c r="E1056" i="7"/>
  <c r="E17" i="7"/>
  <c r="E89" i="7"/>
  <c r="E153" i="7"/>
  <c r="E225" i="7"/>
  <c r="E305" i="7"/>
  <c r="E377" i="7"/>
  <c r="E457" i="7"/>
  <c r="E521" i="7"/>
  <c r="E585" i="7"/>
  <c r="E649" i="7"/>
  <c r="E713" i="7"/>
  <c r="E777" i="7"/>
  <c r="E841" i="7"/>
  <c r="E929" i="7"/>
  <c r="E993" i="7"/>
  <c r="E1057" i="7"/>
  <c r="E1121" i="7"/>
  <c r="E1225" i="7"/>
  <c r="E1297" i="7"/>
  <c r="E1377" i="7"/>
  <c r="E1457" i="7"/>
  <c r="E66" i="7"/>
  <c r="E130" i="7"/>
  <c r="E194" i="7"/>
  <c r="E258" i="7"/>
  <c r="E322" i="7"/>
  <c r="E386" i="7"/>
  <c r="E450" i="7"/>
  <c r="E514" i="7"/>
  <c r="E578" i="7"/>
  <c r="E642" i="7"/>
  <c r="E706" i="7"/>
  <c r="E770" i="7"/>
  <c r="E834" i="7"/>
  <c r="E898" i="7"/>
  <c r="E978" i="7"/>
  <c r="E1042" i="7"/>
  <c r="E1106" i="7"/>
  <c r="E1186" i="7"/>
  <c r="E1258" i="7"/>
  <c r="E1338" i="7"/>
  <c r="E363" i="7"/>
  <c r="E603" i="7"/>
  <c r="E883" i="7"/>
  <c r="E1051" i="7"/>
  <c r="E1115" i="7"/>
  <c r="E1187" i="7"/>
  <c r="E1283" i="7"/>
  <c r="E1355" i="7"/>
  <c r="E1475" i="7"/>
  <c r="E1539" i="7"/>
  <c r="E60" i="7"/>
  <c r="E124" i="7"/>
  <c r="E204" i="7"/>
  <c r="E152" i="7"/>
  <c r="E768" i="7"/>
  <c r="E1160" i="7"/>
  <c r="E1224" i="7"/>
  <c r="E1288" i="7"/>
  <c r="E1352" i="7"/>
  <c r="E1416" i="7"/>
  <c r="E1480" i="7"/>
  <c r="E1544" i="7"/>
  <c r="E1608" i="7"/>
  <c r="E1672" i="7"/>
  <c r="E1736" i="7"/>
  <c r="E1800" i="7"/>
  <c r="E1872" i="7"/>
  <c r="E1944" i="7"/>
  <c r="E2008" i="7"/>
  <c r="E2088" i="7"/>
  <c r="E2152" i="7"/>
  <c r="E2216" i="7"/>
  <c r="E2280" i="7"/>
  <c r="E2352" i="7"/>
  <c r="E2416" i="7"/>
  <c r="E2480" i="7"/>
  <c r="E2544" i="7"/>
  <c r="E2624" i="7"/>
  <c r="E2696" i="7"/>
  <c r="E2760" i="7"/>
  <c r="E2848" i="7"/>
  <c r="E2920" i="7"/>
  <c r="E2984" i="7"/>
  <c r="E3048" i="7"/>
  <c r="E3160" i="7"/>
  <c r="E3240" i="7"/>
  <c r="E3312" i="7"/>
  <c r="E3384" i="7"/>
  <c r="E3456" i="7"/>
  <c r="E3528" i="7"/>
  <c r="E3600" i="7"/>
  <c r="E3664" i="7"/>
  <c r="E3728" i="7"/>
  <c r="E3792" i="7"/>
  <c r="E3856" i="7"/>
  <c r="E3920" i="7"/>
  <c r="E3984" i="7"/>
  <c r="E4048" i="7"/>
  <c r="E4112" i="7"/>
  <c r="E4176" i="7"/>
  <c r="E4240" i="7"/>
  <c r="E4304" i="7"/>
  <c r="E4368" i="7"/>
  <c r="E388" i="7"/>
  <c r="E660" i="7"/>
  <c r="E964" i="7"/>
  <c r="E1236" i="7"/>
  <c r="E1532" i="7"/>
  <c r="E1828" i="7"/>
  <c r="E2108" i="7"/>
  <c r="E433" i="7"/>
  <c r="E1465" i="7"/>
  <c r="E1529" i="7"/>
  <c r="E1601" i="7"/>
  <c r="E1665" i="7"/>
  <c r="E1745" i="7"/>
  <c r="E1817" i="7"/>
  <c r="E1889" i="7"/>
  <c r="E1961" i="7"/>
  <c r="E2033" i="7"/>
  <c r="E2121" i="7"/>
  <c r="E2201" i="7"/>
  <c r="E2265" i="7"/>
  <c r="E2329" i="7"/>
  <c r="E2417" i="7"/>
  <c r="E2481" i="7"/>
  <c r="E2545" i="7"/>
  <c r="E2617" i="7"/>
  <c r="E2689" i="7"/>
  <c r="E2753" i="7"/>
  <c r="E2817" i="7"/>
  <c r="E2881" i="7"/>
  <c r="E2953" i="7"/>
  <c r="E3017" i="7"/>
  <c r="E3081" i="7"/>
  <c r="E3161" i="7"/>
  <c r="E3233" i="7"/>
  <c r="E3313" i="7"/>
  <c r="E3409" i="7"/>
  <c r="E3489" i="7"/>
  <c r="E3577" i="7"/>
  <c r="E3649" i="7"/>
  <c r="E3713" i="7"/>
  <c r="E3777" i="7"/>
  <c r="E3841" i="7"/>
  <c r="E3905" i="7"/>
  <c r="E3969" i="7"/>
  <c r="E4033" i="7"/>
  <c r="E4097" i="7"/>
  <c r="E4161" i="7"/>
  <c r="E4225" i="7"/>
  <c r="E4289" i="7"/>
  <c r="E4353" i="7"/>
  <c r="E396" i="7"/>
  <c r="E636" i="7"/>
  <c r="E876" i="7"/>
  <c r="E1132" i="7"/>
  <c r="E1380" i="7"/>
  <c r="E1620" i="7"/>
  <c r="E1916" i="7"/>
  <c r="E2156" i="7"/>
  <c r="E962" i="7"/>
  <c r="E1378" i="7"/>
  <c r="E1442" i="7"/>
  <c r="E1506" i="7"/>
  <c r="E1578" i="7"/>
  <c r="E1650" i="7"/>
  <c r="E1714" i="7"/>
  <c r="E1786" i="7"/>
  <c r="E1850" i="7"/>
  <c r="E1930" i="7"/>
  <c r="E2002" i="7"/>
  <c r="E2074" i="7"/>
  <c r="E2138" i="7"/>
  <c r="E2226" i="7"/>
  <c r="E2306" i="7"/>
  <c r="E2370" i="7"/>
  <c r="E2458" i="7"/>
  <c r="E2530" i="7"/>
  <c r="E2594" i="7"/>
  <c r="E2658" i="7"/>
  <c r="E2754" i="7"/>
  <c r="E2826" i="7"/>
  <c r="E2890" i="7"/>
  <c r="E2970" i="7"/>
  <c r="E3042" i="7"/>
  <c r="E3106" i="7"/>
  <c r="E3170" i="7"/>
  <c r="E3234" i="7"/>
  <c r="E3298" i="7"/>
  <c r="E3362" i="7"/>
  <c r="E3426" i="7"/>
  <c r="E3490" i="7"/>
  <c r="E3562" i="7"/>
  <c r="E3658" i="7"/>
  <c r="E3786" i="7"/>
  <c r="E3914" i="7"/>
  <c r="E4042" i="7"/>
  <c r="E4170" i="7"/>
  <c r="E4298" i="7"/>
  <c r="E340" i="7"/>
  <c r="E676" i="7"/>
  <c r="E948" i="7"/>
  <c r="E1212" i="7"/>
  <c r="E1492" i="7"/>
  <c r="E1732" i="7"/>
  <c r="E2012" i="7"/>
  <c r="E2284" i="7"/>
  <c r="E1371" i="7"/>
  <c r="E1595" i="7"/>
  <c r="E1667" i="7"/>
  <c r="E1731" i="7"/>
  <c r="E1803" i="7"/>
  <c r="E1875" i="7"/>
  <c r="E1939" i="7"/>
  <c r="E2003" i="7"/>
  <c r="E2075" i="7"/>
  <c r="E2139" i="7"/>
  <c r="E2203" i="7"/>
  <c r="E2267" i="7"/>
  <c r="E2355" i="7"/>
  <c r="E2419" i="7"/>
  <c r="E2483" i="7"/>
  <c r="E2571" i="7"/>
  <c r="E2643" i="7"/>
  <c r="E2707" i="7"/>
  <c r="E2787" i="7"/>
  <c r="E2875" i="7"/>
  <c r="E2939" i="7"/>
  <c r="E3011" i="7"/>
  <c r="E3099" i="7"/>
  <c r="E3171" i="7"/>
  <c r="E3235" i="7"/>
  <c r="E3307" i="7"/>
  <c r="E3379" i="7"/>
  <c r="E3459" i="7"/>
  <c r="E3531" i="7"/>
  <c r="E3603" i="7"/>
  <c r="E3667" i="7"/>
  <c r="E3731" i="7"/>
  <c r="E3795" i="7"/>
  <c r="E3859" i="7"/>
  <c r="E3923" i="7"/>
  <c r="E3987" i="7"/>
  <c r="E4051" i="7"/>
  <c r="E4115" i="7"/>
  <c r="E4179" i="7"/>
  <c r="E4243" i="7"/>
  <c r="E4307" i="7"/>
  <c r="E4371" i="7"/>
  <c r="E540" i="7"/>
  <c r="E844" i="7"/>
  <c r="E1116" i="7"/>
  <c r="E1444" i="7"/>
  <c r="E1756" i="7"/>
  <c r="E2084" i="7"/>
  <c r="E37" i="7"/>
  <c r="E101" i="7"/>
  <c r="E173" i="7"/>
  <c r="E237" i="7"/>
  <c r="E309" i="7"/>
  <c r="E373" i="7"/>
  <c r="E437" i="7"/>
  <c r="E501" i="7"/>
  <c r="E573" i="7"/>
  <c r="E637" i="7"/>
  <c r="E701" i="7"/>
  <c r="E773" i="7"/>
  <c r="E845" i="7"/>
  <c r="E909" i="7"/>
  <c r="E981" i="7"/>
  <c r="E1045" i="7"/>
  <c r="E1117" i="7"/>
  <c r="E1189" i="7"/>
  <c r="E1269" i="7"/>
  <c r="E1333" i="7"/>
  <c r="E1405" i="7"/>
  <c r="E1469" i="7"/>
  <c r="E1533" i="7"/>
  <c r="E1597" i="7"/>
  <c r="E1669" i="7"/>
  <c r="E1733" i="7"/>
  <c r="E1797" i="7"/>
  <c r="E1861" i="7"/>
  <c r="E1925" i="7"/>
  <c r="E1989" i="7"/>
  <c r="E2053" i="7"/>
  <c r="E2117" i="7"/>
  <c r="E2181" i="7"/>
  <c r="E2245" i="7"/>
  <c r="E2309" i="7"/>
  <c r="E2373" i="7"/>
  <c r="E2437" i="7"/>
  <c r="E2501" i="7"/>
  <c r="E2565" i="7"/>
  <c r="E2629" i="7"/>
  <c r="E2693" i="7"/>
  <c r="E2757" i="7"/>
  <c r="E2821" i="7"/>
  <c r="E2885" i="7"/>
  <c r="E2949" i="7"/>
  <c r="E3013" i="7"/>
  <c r="E3077" i="7"/>
  <c r="E3141" i="7"/>
  <c r="E3205" i="7"/>
  <c r="E3269" i="7"/>
  <c r="E3333" i="7"/>
  <c r="E3397" i="7"/>
  <c r="E3461" i="7"/>
  <c r="E3525" i="7"/>
  <c r="E3589" i="7"/>
  <c r="E3653" i="7"/>
  <c r="E3717" i="7"/>
  <c r="E3781" i="7"/>
  <c r="E3845" i="7"/>
  <c r="E3909" i="7"/>
  <c r="E3973" i="7"/>
  <c r="E4037" i="7"/>
  <c r="E4101" i="7"/>
  <c r="E4165" i="7"/>
  <c r="E4229" i="7"/>
  <c r="E4293" i="7"/>
  <c r="E4357" i="7"/>
  <c r="E254" i="7"/>
  <c r="E590" i="7"/>
  <c r="E878" i="7"/>
  <c r="E998" i="7"/>
  <c r="E1070" i="7"/>
  <c r="E1126" i="7"/>
  <c r="E1190" i="7"/>
  <c r="E1254" i="7"/>
  <c r="E1326" i="7"/>
  <c r="E1390" i="7"/>
  <c r="E1454" i="7"/>
  <c r="E1526" i="7"/>
  <c r="E1590" i="7"/>
  <c r="E1662" i="7"/>
  <c r="E1726" i="7"/>
  <c r="E1790" i="7"/>
  <c r="E1854" i="7"/>
  <c r="E1918" i="7"/>
  <c r="E1990" i="7"/>
  <c r="E2054" i="7"/>
  <c r="E2118" i="7"/>
  <c r="E2190" i="7"/>
  <c r="E2254" i="7"/>
  <c r="E2318" i="7"/>
  <c r="E2382" i="7"/>
  <c r="E2446" i="7"/>
  <c r="E2510" i="7"/>
  <c r="E2574" i="7"/>
  <c r="E2638" i="7"/>
  <c r="E2702" i="7"/>
  <c r="E2766" i="7"/>
  <c r="E2830" i="7"/>
  <c r="E2894" i="7"/>
  <c r="E2958" i="7"/>
  <c r="E3022" i="7"/>
  <c r="E3086" i="7"/>
  <c r="E3150" i="7"/>
  <c r="E3214" i="7"/>
  <c r="E3278" i="7"/>
  <c r="E3350" i="7"/>
  <c r="E3414" i="7"/>
  <c r="E3478" i="7"/>
  <c r="E3542" i="7"/>
  <c r="E3606" i="7"/>
  <c r="E3678" i="7"/>
  <c r="E3742" i="7"/>
  <c r="E3814" i="7"/>
  <c r="E3878" i="7"/>
  <c r="E3950" i="7"/>
  <c r="E4014" i="7"/>
  <c r="E4086" i="7"/>
  <c r="E4150" i="7"/>
  <c r="E4222" i="7"/>
  <c r="E4286" i="7"/>
  <c r="E4358" i="7"/>
  <c r="E3500" i="7"/>
  <c r="E3780" i="7"/>
  <c r="E4076" i="7"/>
  <c r="E4340" i="7"/>
  <c r="E903" i="7"/>
  <c r="E967" i="7"/>
  <c r="E1031" i="7"/>
  <c r="E1095" i="7"/>
  <c r="E1159" i="7"/>
  <c r="E1223" i="7"/>
  <c r="E1287" i="7"/>
  <c r="E1351" i="7"/>
  <c r="E1415" i="7"/>
  <c r="E1479" i="7"/>
  <c r="E1543" i="7"/>
  <c r="E1607" i="7"/>
  <c r="E1671" i="7"/>
  <c r="E1735" i="7"/>
  <c r="E1799" i="7"/>
  <c r="E1863" i="7"/>
  <c r="E1927" i="7"/>
  <c r="E1991" i="7"/>
  <c r="E2063" i="7"/>
  <c r="E2127" i="7"/>
  <c r="E2191" i="7"/>
  <c r="E2263" i="7"/>
  <c r="E2327" i="7"/>
  <c r="E2391" i="7"/>
  <c r="E2455" i="7"/>
  <c r="E2527" i="7"/>
  <c r="E2591" i="7"/>
  <c r="E2655" i="7"/>
  <c r="E2719" i="7"/>
  <c r="E2783" i="7"/>
  <c r="E2847" i="7"/>
  <c r="E2911" i="7"/>
  <c r="E2975" i="7"/>
  <c r="E3039" i="7"/>
  <c r="E3103" i="7"/>
  <c r="E3167" i="7"/>
  <c r="E3231" i="7"/>
  <c r="E3295" i="7"/>
  <c r="E3359" i="7"/>
  <c r="E3431" i="7"/>
  <c r="E3495" i="7"/>
  <c r="E3567" i="7"/>
  <c r="E3639" i="7"/>
  <c r="E3703" i="7"/>
  <c r="E3775" i="7"/>
  <c r="E3839" i="7"/>
  <c r="E3911" i="7"/>
  <c r="E3975" i="7"/>
  <c r="E4047" i="7"/>
  <c r="E4111" i="7"/>
  <c r="E4183" i="7"/>
  <c r="E4247" i="7"/>
  <c r="E4319" i="7"/>
  <c r="E4383" i="7"/>
  <c r="E2044" i="7"/>
  <c r="E2404" i="7"/>
  <c r="E2524" i="7"/>
  <c r="E2644" i="7"/>
  <c r="E2764" i="7"/>
  <c r="E2876" i="7"/>
  <c r="E2996" i="7"/>
  <c r="E3116" i="7"/>
  <c r="E3260" i="7"/>
  <c r="E3404" i="7"/>
  <c r="E3612" i="7"/>
  <c r="E3836" i="7"/>
  <c r="E4052" i="7"/>
  <c r="E4276" i="7"/>
  <c r="E2640" i="7"/>
  <c r="E3344" i="7"/>
  <c r="E2698" i="7"/>
  <c r="E3730" i="7"/>
  <c r="E3906" i="7"/>
  <c r="E4130" i="7"/>
  <c r="E4322" i="7"/>
  <c r="E2396" i="7"/>
  <c r="E2532" i="7"/>
  <c r="E2668" i="7"/>
  <c r="E2828" i="7"/>
  <c r="E2964" i="7"/>
  <c r="E3124" i="7"/>
  <c r="E3268" i="7"/>
  <c r="E3420" i="7"/>
  <c r="E3652" i="7"/>
  <c r="E3892" i="7"/>
  <c r="E4164" i="7"/>
  <c r="E5" i="7"/>
  <c r="E1737" i="7"/>
  <c r="E2337" i="7"/>
  <c r="E3321" i="7"/>
  <c r="E2186" i="7"/>
  <c r="E1420" i="7"/>
  <c r="E3644" i="7"/>
  <c r="E3924" i="7"/>
  <c r="E4220" i="7"/>
  <c r="E1101" i="7"/>
  <c r="E2507" i="7"/>
  <c r="E3027" i="7"/>
  <c r="E3423" i="7"/>
  <c r="E3798" i="7"/>
  <c r="E38" i="7"/>
  <c r="E118" i="7"/>
  <c r="E198" i="7"/>
  <c r="E310" i="7"/>
  <c r="E438" i="7"/>
  <c r="E502" i="7"/>
  <c r="E574" i="7"/>
  <c r="E678" i="7"/>
  <c r="E758" i="7"/>
  <c r="E854" i="7"/>
  <c r="E7" i="7"/>
  <c r="E71" i="7"/>
  <c r="E135" i="7"/>
  <c r="E199" i="7"/>
  <c r="E263" i="7"/>
  <c r="E327" i="7"/>
  <c r="E391" i="7"/>
  <c r="E455" i="7"/>
  <c r="E519" i="7"/>
  <c r="E583" i="7"/>
  <c r="E647" i="7"/>
  <c r="E711" i="7"/>
  <c r="E775" i="7"/>
  <c r="E839" i="7"/>
  <c r="E48" i="7"/>
  <c r="E112" i="7"/>
  <c r="E19" i="7"/>
  <c r="E187" i="7"/>
  <c r="E251" i="7"/>
  <c r="E323" i="7"/>
  <c r="E435" i="7"/>
  <c r="E539" i="7"/>
  <c r="E699" i="7"/>
  <c r="E763" i="7"/>
  <c r="E843" i="7"/>
  <c r="E939" i="7"/>
  <c r="E192" i="7"/>
  <c r="E256" i="7"/>
  <c r="E344" i="7"/>
  <c r="E408" i="7"/>
  <c r="E488" i="7"/>
  <c r="E560" i="7"/>
  <c r="E624" i="7"/>
  <c r="E688" i="7"/>
  <c r="E784" i="7"/>
  <c r="E864" i="7"/>
  <c r="E928" i="7"/>
  <c r="E1000" i="7"/>
  <c r="E1064" i="7"/>
  <c r="E33" i="7"/>
  <c r="E97" i="7"/>
  <c r="E161" i="7"/>
  <c r="E233" i="7"/>
  <c r="E313" i="7"/>
  <c r="E385" i="7"/>
  <c r="E465" i="7"/>
  <c r="E529" i="7"/>
  <c r="E593" i="7"/>
  <c r="E657" i="7"/>
  <c r="E721" i="7"/>
  <c r="E785" i="7"/>
  <c r="E849" i="7"/>
  <c r="E937" i="7"/>
  <c r="E1001" i="7"/>
  <c r="E1065" i="7"/>
  <c r="E1129" i="7"/>
  <c r="E1233" i="7"/>
  <c r="E1305" i="7"/>
  <c r="E1393" i="7"/>
  <c r="E10" i="7"/>
  <c r="E74" i="7"/>
  <c r="E138" i="7"/>
  <c r="E202" i="7"/>
  <c r="E266" i="7"/>
  <c r="E330" i="7"/>
  <c r="E394" i="7"/>
  <c r="E458" i="7"/>
  <c r="E522" i="7"/>
  <c r="E586" i="7"/>
  <c r="E650" i="7"/>
  <c r="E714" i="7"/>
  <c r="E778" i="7"/>
  <c r="E842" i="7"/>
  <c r="E906" i="7"/>
  <c r="E986" i="7"/>
  <c r="E1050" i="7"/>
  <c r="E1114" i="7"/>
  <c r="E1194" i="7"/>
  <c r="E1266" i="7"/>
  <c r="E1346" i="7"/>
  <c r="E395" i="7"/>
  <c r="E619" i="7"/>
  <c r="E915" i="7"/>
  <c r="E1059" i="7"/>
  <c r="E1123" i="7"/>
  <c r="E1211" i="7"/>
  <c r="E1291" i="7"/>
  <c r="E1379" i="7"/>
  <c r="E1483" i="7"/>
  <c r="E1547" i="7"/>
  <c r="E68" i="7"/>
  <c r="E132" i="7"/>
  <c r="E212" i="7"/>
  <c r="E184" i="7"/>
  <c r="E792" i="7"/>
  <c r="E1168" i="7"/>
  <c r="E1232" i="7"/>
  <c r="E1296" i="7"/>
  <c r="E1360" i="7"/>
  <c r="E1424" i="7"/>
  <c r="E1488" i="7"/>
  <c r="E1552" i="7"/>
  <c r="E1616" i="7"/>
  <c r="E1680" i="7"/>
  <c r="E1744" i="7"/>
  <c r="E1808" i="7"/>
  <c r="E1880" i="7"/>
  <c r="E1952" i="7"/>
  <c r="E2024" i="7"/>
  <c r="E2096" i="7"/>
  <c r="E2160" i="7"/>
  <c r="E2224" i="7"/>
  <c r="E2288" i="7"/>
  <c r="E2360" i="7"/>
  <c r="E2424" i="7"/>
  <c r="E2488" i="7"/>
  <c r="E2552" i="7"/>
  <c r="E2632" i="7"/>
  <c r="E2704" i="7"/>
  <c r="E2768" i="7"/>
  <c r="E2856" i="7"/>
  <c r="E2928" i="7"/>
  <c r="E2992" i="7"/>
  <c r="E3072" i="7"/>
  <c r="E3168" i="7"/>
  <c r="E3248" i="7"/>
  <c r="E3320" i="7"/>
  <c r="E3392" i="7"/>
  <c r="E3464" i="7"/>
  <c r="E3544" i="7"/>
  <c r="E3608" i="7"/>
  <c r="E3672" i="7"/>
  <c r="E3736" i="7"/>
  <c r="E3800" i="7"/>
  <c r="E3864" i="7"/>
  <c r="E3928" i="7"/>
  <c r="E3992" i="7"/>
  <c r="E4056" i="7"/>
  <c r="E4120" i="7"/>
  <c r="E4184" i="7"/>
  <c r="E4248" i="7"/>
  <c r="E4312" i="7"/>
  <c r="E4376" i="7"/>
  <c r="E420" i="7"/>
  <c r="E684" i="7"/>
  <c r="E996" i="7"/>
  <c r="E1268" i="7"/>
  <c r="E1572" i="7"/>
  <c r="E1852" i="7"/>
  <c r="E2140" i="7"/>
  <c r="E857" i="7"/>
  <c r="E1473" i="7"/>
  <c r="E1537" i="7"/>
  <c r="E1609" i="7"/>
  <c r="E1673" i="7"/>
  <c r="E1753" i="7"/>
  <c r="E1833" i="7"/>
  <c r="E1897" i="7"/>
  <c r="E1969" i="7"/>
  <c r="E2041" i="7"/>
  <c r="E2129" i="7"/>
  <c r="E2209" i="7"/>
  <c r="E2273" i="7"/>
  <c r="E2353" i="7"/>
  <c r="E2425" i="7"/>
  <c r="E2489" i="7"/>
  <c r="E2553" i="7"/>
  <c r="E2625" i="7"/>
  <c r="E2697" i="7"/>
  <c r="E2761" i="7"/>
  <c r="E2825" i="7"/>
  <c r="E2889" i="7"/>
  <c r="E2961" i="7"/>
  <c r="E3025" i="7"/>
  <c r="E3089" i="7"/>
  <c r="E3169" i="7"/>
  <c r="E3241" i="7"/>
  <c r="E3329" i="7"/>
  <c r="E3417" i="7"/>
  <c r="E3497" i="7"/>
  <c r="E3593" i="7"/>
  <c r="E3657" i="7"/>
  <c r="E3721" i="7"/>
  <c r="E3785" i="7"/>
  <c r="E3849" i="7"/>
  <c r="E3913" i="7"/>
  <c r="E3977" i="7"/>
  <c r="E4041" i="7"/>
  <c r="E4105" i="7"/>
  <c r="E4169" i="7"/>
  <c r="E4233" i="7"/>
  <c r="E4297" i="7"/>
  <c r="E4361" i="7"/>
  <c r="E428" i="7"/>
  <c r="E668" i="7"/>
  <c r="E892" i="7"/>
  <c r="E1164" i="7"/>
  <c r="E1412" i="7"/>
  <c r="E1660" i="7"/>
  <c r="E1948" i="7"/>
  <c r="E2180" i="7"/>
  <c r="E1130" i="7"/>
  <c r="E1386" i="7"/>
  <c r="E1450" i="7"/>
  <c r="E1522" i="7"/>
  <c r="E1586" i="7"/>
  <c r="E1658" i="7"/>
  <c r="E1722" i="7"/>
  <c r="E1794" i="7"/>
  <c r="E1866" i="7"/>
  <c r="E1938" i="7"/>
  <c r="E2010" i="7"/>
  <c r="E2082" i="7"/>
  <c r="E2146" i="7"/>
  <c r="E2234" i="7"/>
  <c r="E2314" i="7"/>
  <c r="E2378" i="7"/>
  <c r="E2466" i="7"/>
  <c r="E2538" i="7"/>
  <c r="E2602" i="7"/>
  <c r="E2682" i="7"/>
  <c r="E2770" i="7"/>
  <c r="E2834" i="7"/>
  <c r="E2898" i="7"/>
  <c r="E2978" i="7"/>
  <c r="E3050" i="7"/>
  <c r="E3114" i="7"/>
  <c r="E3178" i="7"/>
  <c r="E3242" i="7"/>
  <c r="E3306" i="7"/>
  <c r="E3370" i="7"/>
  <c r="E3434" i="7"/>
  <c r="E3498" i="7"/>
  <c r="E3570" i="7"/>
  <c r="E3674" i="7"/>
  <c r="E3802" i="7"/>
  <c r="E3930" i="7"/>
  <c r="E4058" i="7"/>
  <c r="E4186" i="7"/>
  <c r="E4314" i="7"/>
  <c r="E380" i="7"/>
  <c r="E700" i="7"/>
  <c r="E980" i="7"/>
  <c r="E1244" i="7"/>
  <c r="E1516" i="7"/>
  <c r="E1764" i="7"/>
  <c r="E2068" i="7"/>
  <c r="E2324" i="7"/>
  <c r="E1395" i="7"/>
  <c r="E1611" i="7"/>
  <c r="E1675" i="7"/>
  <c r="E1739" i="7"/>
  <c r="E1811" i="7"/>
  <c r="E1883" i="7"/>
  <c r="E1947" i="7"/>
  <c r="E2011" i="7"/>
  <c r="E2083" i="7"/>
  <c r="E2147" i="7"/>
  <c r="E2211" i="7"/>
  <c r="E2291" i="7"/>
  <c r="E2363" i="7"/>
  <c r="E2427" i="7"/>
  <c r="E2491" i="7"/>
  <c r="E2579" i="7"/>
  <c r="E2651" i="7"/>
  <c r="E2715" i="7"/>
  <c r="E2803" i="7"/>
  <c r="E2883" i="7"/>
  <c r="E2947" i="7"/>
  <c r="E3035" i="7"/>
  <c r="E3107" i="7"/>
  <c r="E3179" i="7"/>
  <c r="E3243" i="7"/>
  <c r="E3315" i="7"/>
  <c r="E3395" i="7"/>
  <c r="E3467" i="7"/>
  <c r="E3539" i="7"/>
  <c r="E3611" i="7"/>
  <c r="E3675" i="7"/>
  <c r="E3739" i="7"/>
  <c r="E3803" i="7"/>
  <c r="E3867" i="7"/>
  <c r="E3931" i="7"/>
  <c r="E3995" i="7"/>
  <c r="E4059" i="7"/>
  <c r="E4123" i="7"/>
  <c r="E4187" i="7"/>
  <c r="E4251" i="7"/>
  <c r="E4315" i="7"/>
  <c r="E4379" i="7"/>
  <c r="E580" i="7"/>
  <c r="E884" i="7"/>
  <c r="E1156" i="7"/>
  <c r="E1484" i="7"/>
  <c r="E1788" i="7"/>
  <c r="E2148" i="7"/>
  <c r="E45" i="7"/>
  <c r="E117" i="7"/>
  <c r="E181" i="7"/>
  <c r="E245" i="7"/>
  <c r="E317" i="7"/>
  <c r="E381" i="7"/>
  <c r="E445" i="7"/>
  <c r="E509" i="7"/>
  <c r="E581" i="7"/>
  <c r="E645" i="7"/>
  <c r="E709" i="7"/>
  <c r="E781" i="7"/>
  <c r="E853" i="7"/>
  <c r="E917" i="7"/>
  <c r="E989" i="7"/>
  <c r="E1053" i="7"/>
  <c r="E1125" i="7"/>
  <c r="E1197" i="7"/>
  <c r="E1277" i="7"/>
  <c r="E1341" i="7"/>
  <c r="E1413" i="7"/>
  <c r="E1477" i="7"/>
  <c r="E1541" i="7"/>
  <c r="E1605" i="7"/>
  <c r="E1677" i="7"/>
  <c r="E1741" i="7"/>
  <c r="E1805" i="7"/>
  <c r="E1869" i="7"/>
  <c r="E1933" i="7"/>
  <c r="E1997" i="7"/>
  <c r="E2061" i="7"/>
  <c r="E2125" i="7"/>
  <c r="E2189" i="7"/>
  <c r="E2253" i="7"/>
  <c r="E2317" i="7"/>
  <c r="E2381" i="7"/>
  <c r="E2445" i="7"/>
  <c r="E2509" i="7"/>
  <c r="E2573" i="7"/>
  <c r="E2637" i="7"/>
  <c r="E2701" i="7"/>
  <c r="E2765" i="7"/>
  <c r="E2829" i="7"/>
  <c r="E2893" i="7"/>
  <c r="E2957" i="7"/>
  <c r="E3021" i="7"/>
  <c r="E3085" i="7"/>
  <c r="E3149" i="7"/>
  <c r="E3213" i="7"/>
  <c r="E3277" i="7"/>
  <c r="E3341" i="7"/>
  <c r="E3405" i="7"/>
  <c r="E3469" i="7"/>
  <c r="E3533" i="7"/>
  <c r="E3597" i="7"/>
  <c r="E3661" i="7"/>
  <c r="E3725" i="7"/>
  <c r="E3789" i="7"/>
  <c r="E3853" i="7"/>
  <c r="E3917" i="7"/>
  <c r="E3981" i="7"/>
  <c r="E4045" i="7"/>
  <c r="E4109" i="7"/>
  <c r="E4173" i="7"/>
  <c r="E4237" i="7"/>
  <c r="E4301" i="7"/>
  <c r="E4365" i="7"/>
  <c r="E286" i="7"/>
  <c r="E622" i="7"/>
  <c r="E894" i="7"/>
  <c r="E1006" i="7"/>
  <c r="E1078" i="7"/>
  <c r="E1134" i="7"/>
  <c r="E1198" i="7"/>
  <c r="E1262" i="7"/>
  <c r="E1334" i="7"/>
  <c r="E1398" i="7"/>
  <c r="E1462" i="7"/>
  <c r="E1534" i="7"/>
  <c r="E1598" i="7"/>
  <c r="E1670" i="7"/>
  <c r="E1734" i="7"/>
  <c r="E1798" i="7"/>
  <c r="E1862" i="7"/>
  <c r="E1926" i="7"/>
  <c r="E1998" i="7"/>
  <c r="E2062" i="7"/>
  <c r="E2126" i="7"/>
  <c r="E2198" i="7"/>
  <c r="E2262" i="7"/>
  <c r="E2326" i="7"/>
  <c r="E2390" i="7"/>
  <c r="E2454" i="7"/>
  <c r="E2518" i="7"/>
  <c r="E2582" i="7"/>
  <c r="E2646" i="7"/>
  <c r="E2710" i="7"/>
  <c r="E2774" i="7"/>
  <c r="E2838" i="7"/>
  <c r="E2902" i="7"/>
  <c r="E2966" i="7"/>
  <c r="E3030" i="7"/>
  <c r="E3094" i="7"/>
  <c r="E3158" i="7"/>
  <c r="E3222" i="7"/>
  <c r="E3286" i="7"/>
  <c r="E3358" i="7"/>
  <c r="E3422" i="7"/>
  <c r="E3486" i="7"/>
  <c r="E3550" i="7"/>
  <c r="E3614" i="7"/>
  <c r="E3686" i="7"/>
  <c r="E3750" i="7"/>
  <c r="E3822" i="7"/>
  <c r="E3886" i="7"/>
  <c r="E3958" i="7"/>
  <c r="E4022" i="7"/>
  <c r="E4094" i="7"/>
  <c r="E4158" i="7"/>
  <c r="E4230" i="7"/>
  <c r="E4294" i="7"/>
  <c r="E4366" i="7"/>
  <c r="E3532" i="7"/>
  <c r="E3812" i="7"/>
  <c r="E4108" i="7"/>
  <c r="E4372" i="7"/>
  <c r="E911" i="7"/>
  <c r="E975" i="7"/>
  <c r="E1039" i="7"/>
  <c r="E1103" i="7"/>
  <c r="E1167" i="7"/>
  <c r="E1231" i="7"/>
  <c r="E1295" i="7"/>
  <c r="E1359" i="7"/>
  <c r="E1423" i="7"/>
  <c r="E1487" i="7"/>
  <c r="E1551" i="7"/>
  <c r="E1615" i="7"/>
  <c r="E1679" i="7"/>
  <c r="E1743" i="7"/>
  <c r="E1807" i="7"/>
  <c r="E1871" i="7"/>
  <c r="E1935" i="7"/>
  <c r="E1999" i="7"/>
  <c r="E2071" i="7"/>
  <c r="E2135" i="7"/>
  <c r="E2199" i="7"/>
  <c r="E2271" i="7"/>
  <c r="E2335" i="7"/>
  <c r="E2399" i="7"/>
  <c r="E2463" i="7"/>
  <c r="E2535" i="7"/>
  <c r="E2599" i="7"/>
  <c r="E2663" i="7"/>
  <c r="E2727" i="7"/>
  <c r="E2791" i="7"/>
  <c r="E2855" i="7"/>
  <c r="E2919" i="7"/>
  <c r="E2983" i="7"/>
  <c r="E3047" i="7"/>
  <c r="E3111" i="7"/>
  <c r="E3175" i="7"/>
  <c r="E3239" i="7"/>
  <c r="E3303" i="7"/>
  <c r="E3367" i="7"/>
  <c r="E3439" i="7"/>
  <c r="E3503" i="7"/>
  <c r="E3575" i="7"/>
  <c r="E3647" i="7"/>
  <c r="E3711" i="7"/>
  <c r="E3783" i="7"/>
  <c r="E3847" i="7"/>
  <c r="E3919" i="7"/>
  <c r="E3983" i="7"/>
  <c r="E4055" i="7"/>
  <c r="E4119" i="7"/>
  <c r="E4191" i="7"/>
  <c r="E4255" i="7"/>
  <c r="E4327" i="7"/>
  <c r="E564" i="7"/>
  <c r="E2116" i="7"/>
  <c r="E2420" i="7"/>
  <c r="E2540" i="7"/>
  <c r="E2660" i="7"/>
  <c r="E2780" i="7"/>
  <c r="E2892" i="7"/>
  <c r="E3012" i="7"/>
  <c r="E3132" i="7"/>
  <c r="E3276" i="7"/>
  <c r="E3436" i="7"/>
  <c r="E3628" i="7"/>
  <c r="E3852" i="7"/>
  <c r="E4068" i="7"/>
  <c r="E4300" i="7"/>
  <c r="E2824" i="7"/>
  <c r="E3536" i="7"/>
  <c r="E2994" i="7"/>
  <c r="E3746" i="7"/>
  <c r="E3938" i="7"/>
  <c r="E4146" i="7"/>
  <c r="E4370" i="7"/>
  <c r="E2412" i="7"/>
  <c r="E2548" i="7"/>
  <c r="E2700" i="7"/>
  <c r="E2844" i="7"/>
  <c r="E2988" i="7"/>
  <c r="E3140" i="7"/>
  <c r="E3284" i="7"/>
  <c r="E3444" i="7"/>
  <c r="E3684" i="7"/>
  <c r="E3932" i="7"/>
  <c r="E4196" i="7"/>
  <c r="E1785" i="7"/>
  <c r="E2345" i="7"/>
  <c r="E3337" i="7"/>
  <c r="E2250" i="7"/>
  <c r="E2052" i="7"/>
  <c r="E3676" i="7"/>
  <c r="E3956" i="7"/>
  <c r="E4260" i="7"/>
  <c r="E1381" i="7"/>
  <c r="E2531" i="7"/>
  <c r="E3123" i="7"/>
  <c r="E1286" i="7"/>
  <c r="E3535" i="7"/>
  <c r="E3926" i="7"/>
  <c r="E46" i="7"/>
  <c r="E126" i="7"/>
  <c r="E214" i="7"/>
  <c r="E318" i="7"/>
  <c r="E446" i="7"/>
  <c r="E510" i="7"/>
  <c r="E582" i="7"/>
  <c r="E686" i="7"/>
  <c r="E766" i="7"/>
  <c r="E886" i="7"/>
  <c r="E15" i="7"/>
  <c r="E79" i="7"/>
  <c r="E143" i="7"/>
  <c r="E207" i="7"/>
  <c r="E271" i="7"/>
  <c r="E335" i="7"/>
  <c r="E399" i="7"/>
  <c r="E463" i="7"/>
  <c r="E527" i="7"/>
  <c r="E591" i="7"/>
  <c r="E655" i="7"/>
  <c r="E719" i="7"/>
  <c r="E783" i="7"/>
  <c r="E847" i="7"/>
  <c r="E56" i="7"/>
  <c r="E128" i="7"/>
  <c r="E27" i="7"/>
  <c r="E195" i="7"/>
  <c r="E259" i="7"/>
  <c r="E331" i="7"/>
  <c r="E443" i="7"/>
  <c r="E555" i="7"/>
  <c r="E707" i="7"/>
  <c r="E771" i="7"/>
  <c r="E859" i="7"/>
  <c r="E947" i="7"/>
  <c r="E200" i="7"/>
  <c r="E264" i="7"/>
  <c r="E352" i="7"/>
  <c r="E416" i="7"/>
  <c r="E496" i="7"/>
  <c r="E568" i="7"/>
  <c r="E632" i="7"/>
  <c r="E696" i="7"/>
  <c r="E800" i="7"/>
  <c r="E872" i="7"/>
  <c r="E944" i="7"/>
  <c r="E1008" i="7"/>
  <c r="E1072" i="7"/>
  <c r="E41" i="7"/>
  <c r="E105" i="7"/>
  <c r="E169" i="7"/>
  <c r="E241" i="7"/>
  <c r="E321" i="7"/>
  <c r="E393" i="7"/>
  <c r="E473" i="7"/>
  <c r="E537" i="7"/>
  <c r="E601" i="7"/>
  <c r="E665" i="7"/>
  <c r="E729" i="7"/>
  <c r="E793" i="7"/>
  <c r="E865" i="7"/>
  <c r="E945" i="7"/>
  <c r="E1009" i="7"/>
  <c r="E1073" i="7"/>
  <c r="E1137" i="7"/>
  <c r="E1241" i="7"/>
  <c r="E1313" i="7"/>
  <c r="E1401" i="7"/>
  <c r="E18" i="7"/>
  <c r="E82" i="7"/>
  <c r="E146" i="7"/>
  <c r="E210" i="7"/>
  <c r="E274" i="7"/>
  <c r="E338" i="7"/>
  <c r="E402" i="7"/>
  <c r="E466" i="7"/>
  <c r="E530" i="7"/>
  <c r="E594" i="7"/>
  <c r="E658" i="7"/>
  <c r="E722" i="7"/>
  <c r="E786" i="7"/>
  <c r="E850" i="7"/>
  <c r="E914" i="7"/>
  <c r="E994" i="7"/>
  <c r="E1058" i="7"/>
  <c r="E1122" i="7"/>
  <c r="E1202" i="7"/>
  <c r="E1274" i="7"/>
  <c r="E35" i="7"/>
  <c r="E419" i="7"/>
  <c r="E627" i="7"/>
  <c r="E963" i="7"/>
  <c r="E1067" i="7"/>
  <c r="E1131" i="7"/>
  <c r="E1219" i="7"/>
  <c r="E1299" i="7"/>
  <c r="E1387" i="7"/>
  <c r="E1491" i="7"/>
  <c r="E12" i="7"/>
  <c r="E76" i="7"/>
  <c r="E140" i="7"/>
  <c r="E228" i="7"/>
  <c r="E272" i="7"/>
  <c r="E936" i="7"/>
  <c r="E1176" i="7"/>
  <c r="E1240" i="7"/>
  <c r="E1304" i="7"/>
  <c r="E1368" i="7"/>
  <c r="E1432" i="7"/>
  <c r="E1496" i="7"/>
  <c r="E1560" i="7"/>
  <c r="E1624" i="7"/>
  <c r="E1688" i="7"/>
  <c r="E1752" i="7"/>
  <c r="E1824" i="7"/>
  <c r="E1888" i="7"/>
  <c r="E1960" i="7"/>
  <c r="E2032" i="7"/>
  <c r="E2104" i="7"/>
  <c r="E2168" i="7"/>
  <c r="E2232" i="7"/>
  <c r="E2296" i="7"/>
  <c r="E2368" i="7"/>
  <c r="E2432" i="7"/>
  <c r="E2496" i="7"/>
  <c r="E2560" i="7"/>
  <c r="E2648" i="7"/>
  <c r="E2712" i="7"/>
  <c r="E2776" i="7"/>
  <c r="E2864" i="7"/>
  <c r="E2936" i="7"/>
  <c r="E3000" i="7"/>
  <c r="E3080" i="7"/>
  <c r="E3184" i="7"/>
  <c r="E3256" i="7"/>
  <c r="E3328" i="7"/>
  <c r="E3400" i="7"/>
  <c r="E3480" i="7"/>
  <c r="E3552" i="7"/>
  <c r="E3616" i="7"/>
  <c r="E3680" i="7"/>
  <c r="E3744" i="7"/>
  <c r="E3808" i="7"/>
  <c r="E3872" i="7"/>
  <c r="E3936" i="7"/>
  <c r="E4000" i="7"/>
  <c r="E4064" i="7"/>
  <c r="E4128" i="7"/>
  <c r="E4192" i="7"/>
  <c r="E4256" i="7"/>
  <c r="E4320" i="7"/>
  <c r="E4384" i="7"/>
  <c r="E452" i="7"/>
  <c r="E724" i="7"/>
  <c r="E1028" i="7"/>
  <c r="E1324" i="7"/>
  <c r="E1604" i="7"/>
  <c r="E1892" i="7"/>
  <c r="E2172" i="7"/>
  <c r="E921" i="7"/>
  <c r="E1481" i="7"/>
  <c r="E1545" i="7"/>
  <c r="E1617" i="7"/>
  <c r="E1681" i="7"/>
  <c r="E1761" i="7"/>
  <c r="E1841" i="7"/>
  <c r="E1905" i="7"/>
  <c r="E1985" i="7"/>
  <c r="E2049" i="7"/>
  <c r="E2137" i="7"/>
  <c r="E2217" i="7"/>
  <c r="E2281" i="7"/>
  <c r="E2361" i="7"/>
  <c r="E2433" i="7"/>
  <c r="E2497" i="7"/>
  <c r="E2561" i="7"/>
  <c r="E2633" i="7"/>
  <c r="E2705" i="7"/>
  <c r="E2769" i="7"/>
  <c r="E2833" i="7"/>
  <c r="E2905" i="7"/>
  <c r="E2969" i="7"/>
  <c r="E3033" i="7"/>
  <c r="E3097" i="7"/>
  <c r="E3185" i="7"/>
  <c r="E3249" i="7"/>
  <c r="E3345" i="7"/>
  <c r="E3425" i="7"/>
  <c r="E3505" i="7"/>
  <c r="E3601" i="7"/>
  <c r="E3665" i="7"/>
  <c r="E3729" i="7"/>
  <c r="E3793" i="7"/>
  <c r="E3857" i="7"/>
  <c r="E3921" i="7"/>
  <c r="E3985" i="7"/>
  <c r="E4049" i="7"/>
  <c r="E4113" i="7"/>
  <c r="E4177" i="7"/>
  <c r="E4241" i="7"/>
  <c r="E4305" i="7"/>
  <c r="E4369" i="7"/>
  <c r="E460" i="7"/>
  <c r="E716" i="7"/>
  <c r="E924" i="7"/>
  <c r="E1196" i="7"/>
  <c r="E1452" i="7"/>
  <c r="E1692" i="7"/>
  <c r="E1972" i="7"/>
  <c r="E2212" i="7"/>
  <c r="E1170" i="7"/>
  <c r="E1394" i="7"/>
  <c r="E1458" i="7"/>
  <c r="E1530" i="7"/>
  <c r="E1594" i="7"/>
  <c r="E1666" i="7"/>
  <c r="E1730" i="7"/>
  <c r="E1802" i="7"/>
  <c r="E1874" i="7"/>
  <c r="E1946" i="7"/>
  <c r="E2026" i="7"/>
  <c r="E2090" i="7"/>
  <c r="E2154" i="7"/>
  <c r="E2242" i="7"/>
  <c r="E2322" i="7"/>
  <c r="E2386" i="7"/>
  <c r="E2474" i="7"/>
  <c r="E2546" i="7"/>
  <c r="E2610" i="7"/>
  <c r="E2690" i="7"/>
  <c r="E2778" i="7"/>
  <c r="E2842" i="7"/>
  <c r="E2906" i="7"/>
  <c r="E2986" i="7"/>
  <c r="E3058" i="7"/>
  <c r="E3122" i="7"/>
  <c r="E3186" i="7"/>
  <c r="E3250" i="7"/>
  <c r="E3314" i="7"/>
  <c r="E3378" i="7"/>
  <c r="E3442" i="7"/>
  <c r="E3506" i="7"/>
  <c r="E3578" i="7"/>
  <c r="E3690" i="7"/>
  <c r="E3818" i="7"/>
  <c r="E3946" i="7"/>
  <c r="E4074" i="7"/>
  <c r="E4202" i="7"/>
  <c r="E4330" i="7"/>
  <c r="E412" i="7"/>
  <c r="E732" i="7"/>
  <c r="E1012" i="7"/>
  <c r="E1276" i="7"/>
  <c r="E1548" i="7"/>
  <c r="E1796" i="7"/>
  <c r="E2100" i="7"/>
  <c r="E1003" i="7"/>
  <c r="E1403" i="7"/>
  <c r="E1619" i="7"/>
  <c r="E1683" i="7"/>
  <c r="E1747" i="7"/>
  <c r="E1819" i="7"/>
  <c r="E1891" i="7"/>
  <c r="E1955" i="7"/>
  <c r="E2027" i="7"/>
  <c r="E2091" i="7"/>
  <c r="E2155" i="7"/>
  <c r="E2219" i="7"/>
  <c r="E2299" i="7"/>
  <c r="E2371" i="7"/>
  <c r="E2435" i="7"/>
  <c r="E2499" i="7"/>
  <c r="E2587" i="7"/>
  <c r="E2659" i="7"/>
  <c r="E2723" i="7"/>
  <c r="E2811" i="7"/>
  <c r="E2891" i="7"/>
  <c r="E2955" i="7"/>
  <c r="E3043" i="7"/>
  <c r="E3115" i="7"/>
  <c r="E3187" i="7"/>
  <c r="E3251" i="7"/>
  <c r="E3331" i="7"/>
  <c r="E3403" i="7"/>
  <c r="E3475" i="7"/>
  <c r="E3547" i="7"/>
  <c r="E3619" i="7"/>
  <c r="E3683" i="7"/>
  <c r="E3747" i="7"/>
  <c r="E3811" i="7"/>
  <c r="E3875" i="7"/>
  <c r="E3939" i="7"/>
  <c r="E4003" i="7"/>
  <c r="E4067" i="7"/>
  <c r="E4131" i="7"/>
  <c r="E4195" i="7"/>
  <c r="E4259" i="7"/>
  <c r="E4323" i="7"/>
  <c r="E292" i="7"/>
  <c r="E612" i="7"/>
  <c r="E916" i="7"/>
  <c r="E1188" i="7"/>
  <c r="E1524" i="7"/>
  <c r="E1844" i="7"/>
  <c r="E2188" i="7"/>
  <c r="E53" i="7"/>
  <c r="E125" i="7"/>
  <c r="E189" i="7"/>
  <c r="E253" i="7"/>
  <c r="E325" i="7"/>
  <c r="E389" i="7"/>
  <c r="E453" i="7"/>
  <c r="E517" i="7"/>
  <c r="E589" i="7"/>
  <c r="E653" i="7"/>
  <c r="E717" i="7"/>
  <c r="E789" i="7"/>
  <c r="E861" i="7"/>
  <c r="E925" i="7"/>
  <c r="E997" i="7"/>
  <c r="E1061" i="7"/>
  <c r="E1133" i="7"/>
  <c r="E1205" i="7"/>
  <c r="E1285" i="7"/>
  <c r="E1349" i="7"/>
  <c r="E1421" i="7"/>
  <c r="E1485" i="7"/>
  <c r="E1549" i="7"/>
  <c r="E1621" i="7"/>
  <c r="E1685" i="7"/>
  <c r="E1749" i="7"/>
  <c r="E1813" i="7"/>
  <c r="E1877" i="7"/>
  <c r="E1941" i="7"/>
  <c r="E2005" i="7"/>
  <c r="E2069" i="7"/>
  <c r="E2133" i="7"/>
  <c r="E2197" i="7"/>
  <c r="E2261" i="7"/>
  <c r="E2325" i="7"/>
  <c r="E2389" i="7"/>
  <c r="E2453" i="7"/>
  <c r="E2517" i="7"/>
  <c r="E2581" i="7"/>
  <c r="E2645" i="7"/>
  <c r="E2709" i="7"/>
  <c r="E2773" i="7"/>
  <c r="E2837" i="7"/>
  <c r="E2901" i="7"/>
  <c r="E2965" i="7"/>
  <c r="E3029" i="7"/>
  <c r="E3093" i="7"/>
  <c r="E3157" i="7"/>
  <c r="E3221" i="7"/>
  <c r="E3285" i="7"/>
  <c r="E3349" i="7"/>
  <c r="E3413" i="7"/>
  <c r="E3477" i="7"/>
  <c r="E3541" i="7"/>
  <c r="E3605" i="7"/>
  <c r="E3669" i="7"/>
  <c r="E3733" i="7"/>
  <c r="E3797" i="7"/>
  <c r="E3861" i="7"/>
  <c r="E3925" i="7"/>
  <c r="E3989" i="7"/>
  <c r="E4053" i="7"/>
  <c r="E4117" i="7"/>
  <c r="E4181" i="7"/>
  <c r="E4245" i="7"/>
  <c r="E4309" i="7"/>
  <c r="E4373" i="7"/>
  <c r="E326" i="7"/>
  <c r="E710" i="7"/>
  <c r="E926" i="7"/>
  <c r="E1014" i="7"/>
  <c r="E1086" i="7"/>
  <c r="E1142" i="7"/>
  <c r="E1206" i="7"/>
  <c r="E1270" i="7"/>
  <c r="E1342" i="7"/>
  <c r="E1406" i="7"/>
  <c r="E1470" i="7"/>
  <c r="E1542" i="7"/>
  <c r="E1606" i="7"/>
  <c r="E1678" i="7"/>
  <c r="E1742" i="7"/>
  <c r="E1806" i="7"/>
  <c r="E1870" i="7"/>
  <c r="E1934" i="7"/>
  <c r="E2006" i="7"/>
  <c r="E2070" i="7"/>
  <c r="E2134" i="7"/>
  <c r="E2206" i="7"/>
  <c r="E2270" i="7"/>
  <c r="E2334" i="7"/>
  <c r="E2398" i="7"/>
  <c r="E2462" i="7"/>
  <c r="E2526" i="7"/>
  <c r="E2590" i="7"/>
  <c r="E2654" i="7"/>
  <c r="E2718" i="7"/>
  <c r="E2782" i="7"/>
  <c r="E2846" i="7"/>
  <c r="E2910" i="7"/>
  <c r="E2974" i="7"/>
  <c r="E3038" i="7"/>
  <c r="E3102" i="7"/>
  <c r="E3166" i="7"/>
  <c r="E3230" i="7"/>
  <c r="E3294" i="7"/>
  <c r="E3366" i="7"/>
  <c r="E3430" i="7"/>
  <c r="E3494" i="7"/>
  <c r="E3558" i="7"/>
  <c r="E3622" i="7"/>
  <c r="E3694" i="7"/>
  <c r="E3758" i="7"/>
  <c r="E3830" i="7"/>
  <c r="E3894" i="7"/>
  <c r="E3966" i="7"/>
  <c r="E4030" i="7"/>
  <c r="E4102" i="7"/>
  <c r="E4166" i="7"/>
  <c r="E4238" i="7"/>
  <c r="E4302" i="7"/>
  <c r="E4374" i="7"/>
  <c r="E3572" i="7"/>
  <c r="E3860" i="7"/>
  <c r="E4140" i="7"/>
  <c r="E919" i="7"/>
  <c r="E983" i="7"/>
  <c r="E1047" i="7"/>
  <c r="E1111" i="7"/>
  <c r="E1175" i="7"/>
  <c r="E1239" i="7"/>
  <c r="E1303" i="7"/>
  <c r="E1367" i="7"/>
  <c r="E1431" i="7"/>
  <c r="E1495" i="7"/>
  <c r="E1559" i="7"/>
  <c r="E1623" i="7"/>
  <c r="E1687" i="7"/>
  <c r="E1751" i="7"/>
  <c r="E1815" i="7"/>
  <c r="E1879" i="7"/>
  <c r="E1943" i="7"/>
  <c r="E2007" i="7"/>
  <c r="E2079" i="7"/>
  <c r="E2143" i="7"/>
  <c r="E2207" i="7"/>
  <c r="E2279" i="7"/>
  <c r="E2343" i="7"/>
  <c r="E2407" i="7"/>
  <c r="E2471" i="7"/>
  <c r="E2543" i="7"/>
  <c r="E2607" i="7"/>
  <c r="E2671" i="7"/>
  <c r="E2735" i="7"/>
  <c r="E2799" i="7"/>
  <c r="E2863" i="7"/>
  <c r="E2927" i="7"/>
  <c r="E2991" i="7"/>
  <c r="E3055" i="7"/>
  <c r="E3119" i="7"/>
  <c r="E3183" i="7"/>
  <c r="E3247" i="7"/>
  <c r="E3311" i="7"/>
  <c r="E3375" i="7"/>
  <c r="E3447" i="7"/>
  <c r="E3511" i="7"/>
  <c r="E3583" i="7"/>
  <c r="E3655" i="7"/>
  <c r="E3719" i="7"/>
  <c r="E3791" i="7"/>
  <c r="E3855" i="7"/>
  <c r="E3927" i="7"/>
  <c r="E3991" i="7"/>
  <c r="E4063" i="7"/>
  <c r="E4127" i="7"/>
  <c r="E4199" i="7"/>
  <c r="E4271" i="7"/>
  <c r="E4335" i="7"/>
  <c r="E644" i="7"/>
  <c r="E2308" i="7"/>
  <c r="E2436" i="7"/>
  <c r="E2556" i="7"/>
  <c r="E2676" i="7"/>
  <c r="E2788" i="7"/>
  <c r="E2908" i="7"/>
  <c r="E3028" i="7"/>
  <c r="E3148" i="7"/>
  <c r="E3292" i="7"/>
  <c r="E3452" i="7"/>
  <c r="E3660" i="7"/>
  <c r="E3876" i="7"/>
  <c r="E4092" i="7"/>
  <c r="E4324" i="7"/>
  <c r="E965" i="7"/>
  <c r="E3056" i="7"/>
  <c r="E2018" i="7"/>
  <c r="E3554" i="7"/>
  <c r="E3762" i="7"/>
  <c r="E3986" i="7"/>
  <c r="E4162" i="7"/>
  <c r="E708" i="7"/>
  <c r="E2428" i="7"/>
  <c r="E2572" i="7"/>
  <c r="E2716" i="7"/>
  <c r="E2868" i="7"/>
  <c r="E3004" i="7"/>
  <c r="E3156" i="7"/>
  <c r="E3300" i="7"/>
  <c r="E3476" i="7"/>
  <c r="E3716" i="7"/>
  <c r="E3972" i="7"/>
  <c r="E4228" i="7"/>
  <c r="E1977" i="7"/>
  <c r="E2601" i="7"/>
  <c r="E3385" i="7"/>
  <c r="E2410" i="7"/>
  <c r="E3228" i="7"/>
  <c r="E3708" i="7"/>
  <c r="E3996" i="7"/>
  <c r="E4292" i="7"/>
  <c r="E1563" i="7"/>
  <c r="E2539" i="7"/>
  <c r="E3259" i="7"/>
  <c r="E1974" i="7"/>
  <c r="E3751" i="7"/>
  <c r="E4182" i="7"/>
  <c r="B9" i="7" l="1"/>
  <c r="C8" i="7"/>
  <c r="G9" i="16"/>
  <c r="B10" i="7" l="1"/>
  <c r="C9" i="7"/>
  <c r="G10" i="16"/>
  <c r="B11" i="7" l="1"/>
  <c r="C10" i="7"/>
  <c r="G11" i="16"/>
  <c r="B12" i="7" l="1"/>
  <c r="C11" i="7"/>
  <c r="G12" i="16"/>
  <c r="B13" i="7" l="1"/>
  <c r="C12" i="7"/>
  <c r="G13" i="16"/>
  <c r="B14" i="7" l="1"/>
  <c r="C13" i="7"/>
  <c r="G14" i="16"/>
  <c r="B15" i="7" l="1"/>
  <c r="C14" i="7"/>
  <c r="G15" i="16"/>
  <c r="B16" i="7" l="1"/>
  <c r="C15" i="7"/>
  <c r="G16" i="16"/>
  <c r="B17" i="7" l="1"/>
  <c r="C16" i="7"/>
  <c r="G17" i="16"/>
  <c r="B18" i="7" l="1"/>
  <c r="C17" i="7"/>
  <c r="G18" i="16"/>
  <c r="B19" i="7" l="1"/>
  <c r="C18" i="7"/>
  <c r="G19" i="16"/>
  <c r="B20" i="7" l="1"/>
  <c r="C19" i="7"/>
  <c r="G20" i="16"/>
  <c r="B21" i="7" l="1"/>
  <c r="C20" i="7"/>
  <c r="G21" i="16"/>
  <c r="B22" i="7" l="1"/>
  <c r="C21" i="7"/>
  <c r="G22" i="16"/>
  <c r="B23" i="7" l="1"/>
  <c r="C22" i="7"/>
  <c r="G23" i="16"/>
  <c r="B24" i="7" l="1"/>
  <c r="C23" i="7"/>
  <c r="G24" i="16"/>
  <c r="B25" i="7" l="1"/>
  <c r="C24" i="7"/>
  <c r="G25" i="16"/>
  <c r="B26" i="7" l="1"/>
  <c r="C25" i="7"/>
  <c r="G26" i="16"/>
  <c r="B27" i="7" l="1"/>
  <c r="C26" i="7"/>
  <c r="G27" i="16"/>
  <c r="B28" i="7" l="1"/>
  <c r="C27" i="7"/>
  <c r="G28" i="16"/>
  <c r="B29" i="7" l="1"/>
  <c r="C28" i="7"/>
  <c r="G29" i="16"/>
  <c r="B30" i="7" l="1"/>
  <c r="C29" i="7"/>
  <c r="G30" i="16"/>
  <c r="B31" i="7" l="1"/>
  <c r="C30" i="7"/>
  <c r="G31" i="16"/>
  <c r="B32" i="7" l="1"/>
  <c r="C31" i="7"/>
  <c r="G32" i="16"/>
  <c r="B33" i="7" l="1"/>
  <c r="C32" i="7"/>
  <c r="G33" i="16"/>
  <c r="B34" i="7" l="1"/>
  <c r="C33" i="7"/>
  <c r="G34" i="16"/>
  <c r="B35" i="7" l="1"/>
  <c r="C34" i="7"/>
  <c r="G35" i="16"/>
  <c r="B36" i="7" l="1"/>
  <c r="C35" i="7"/>
  <c r="G36" i="16"/>
  <c r="B37" i="7" l="1"/>
  <c r="C36" i="7"/>
  <c r="G37" i="16"/>
  <c r="B38" i="7" l="1"/>
  <c r="C37" i="7"/>
  <c r="G38" i="16"/>
  <c r="B39" i="7" l="1"/>
  <c r="C38" i="7"/>
  <c r="G39" i="16"/>
  <c r="B40" i="7" l="1"/>
  <c r="C39" i="7"/>
  <c r="G40" i="16"/>
  <c r="B41" i="7" l="1"/>
  <c r="C40" i="7"/>
  <c r="G41" i="16"/>
  <c r="B42" i="7" l="1"/>
  <c r="C41" i="7"/>
  <c r="G42" i="16"/>
  <c r="B43" i="7" l="1"/>
  <c r="C42" i="7"/>
  <c r="G43" i="16"/>
  <c r="B44" i="7" l="1"/>
  <c r="C43" i="7"/>
  <c r="G44" i="16"/>
  <c r="B45" i="7" l="1"/>
  <c r="C44" i="7"/>
  <c r="G45" i="16"/>
  <c r="B46" i="7" l="1"/>
  <c r="C45" i="7"/>
  <c r="G46" i="16"/>
  <c r="B47" i="7" l="1"/>
  <c r="C46" i="7"/>
  <c r="G47" i="16"/>
  <c r="B48" i="7" l="1"/>
  <c r="C47" i="7"/>
  <c r="G48" i="16"/>
  <c r="B49" i="7" l="1"/>
  <c r="C48" i="7"/>
  <c r="G49" i="16"/>
  <c r="B50" i="7" l="1"/>
  <c r="C49" i="7"/>
  <c r="G50" i="16"/>
  <c r="B51" i="7" l="1"/>
  <c r="C50" i="7"/>
  <c r="G51" i="16"/>
  <c r="B52" i="7" l="1"/>
  <c r="C51" i="7"/>
  <c r="G52" i="16"/>
  <c r="B53" i="7" l="1"/>
  <c r="C52" i="7"/>
  <c r="G53" i="16"/>
  <c r="B54" i="7" l="1"/>
  <c r="C53" i="7"/>
  <c r="G54" i="16"/>
  <c r="B55" i="7" l="1"/>
  <c r="C54" i="7"/>
  <c r="G55" i="16"/>
  <c r="B56" i="7" l="1"/>
  <c r="C55" i="7"/>
  <c r="G56" i="16"/>
  <c r="B57" i="7" l="1"/>
  <c r="C56" i="7"/>
  <c r="G57" i="16"/>
  <c r="B58" i="7" l="1"/>
  <c r="C57" i="7"/>
  <c r="G58" i="16"/>
  <c r="B59" i="7" l="1"/>
  <c r="C58" i="7"/>
  <c r="G59" i="16"/>
  <c r="B60" i="7" l="1"/>
  <c r="C59" i="7"/>
  <c r="G60" i="16"/>
  <c r="B61" i="7" l="1"/>
  <c r="C60" i="7"/>
  <c r="G61" i="16"/>
  <c r="B62" i="7" l="1"/>
  <c r="C61" i="7"/>
  <c r="G62" i="16"/>
  <c r="B63" i="7" l="1"/>
  <c r="C62" i="7"/>
  <c r="G63" i="16"/>
  <c r="B64" i="7" l="1"/>
  <c r="C63" i="7"/>
  <c r="G64" i="16"/>
  <c r="B65" i="7" l="1"/>
  <c r="C64" i="7"/>
  <c r="G65" i="16"/>
  <c r="B66" i="7" l="1"/>
  <c r="C65" i="7"/>
  <c r="G66" i="16"/>
  <c r="B67" i="7" l="1"/>
  <c r="C66" i="7"/>
  <c r="G67" i="16"/>
  <c r="B68" i="7" l="1"/>
  <c r="C67" i="7"/>
  <c r="G68" i="16"/>
  <c r="B69" i="7" l="1"/>
  <c r="C68" i="7"/>
  <c r="G69" i="16"/>
  <c r="B70" i="7" l="1"/>
  <c r="C69" i="7"/>
  <c r="G70" i="16"/>
  <c r="B71" i="7" l="1"/>
  <c r="C70" i="7"/>
  <c r="G71" i="16"/>
  <c r="B72" i="7" l="1"/>
  <c r="C71" i="7"/>
  <c r="G72" i="16"/>
  <c r="B73" i="7" l="1"/>
  <c r="C72" i="7"/>
  <c r="G73" i="16"/>
  <c r="B74" i="7" l="1"/>
  <c r="C73" i="7"/>
  <c r="G74" i="16"/>
  <c r="B75" i="7" l="1"/>
  <c r="C74" i="7"/>
  <c r="G75" i="16"/>
  <c r="B76" i="7" l="1"/>
  <c r="C75" i="7"/>
  <c r="G76" i="16"/>
  <c r="B77" i="7" l="1"/>
  <c r="C76" i="7"/>
  <c r="G77" i="16"/>
  <c r="B78" i="7" l="1"/>
  <c r="C77" i="7"/>
  <c r="G78" i="16"/>
  <c r="B79" i="7" l="1"/>
  <c r="C78" i="7"/>
  <c r="G79" i="16"/>
  <c r="B80" i="7" l="1"/>
  <c r="C79" i="7"/>
  <c r="G80" i="16"/>
  <c r="B81" i="7" l="1"/>
  <c r="C80" i="7"/>
  <c r="G81" i="16"/>
  <c r="B82" i="7" l="1"/>
  <c r="C81" i="7"/>
  <c r="G82" i="16"/>
  <c r="B83" i="7" l="1"/>
  <c r="C82" i="7"/>
  <c r="G83" i="16"/>
  <c r="B84" i="7" l="1"/>
  <c r="C83" i="7"/>
  <c r="G84" i="16"/>
  <c r="B85" i="7" l="1"/>
  <c r="C84" i="7"/>
  <c r="G85" i="16"/>
  <c r="B86" i="7" l="1"/>
  <c r="C85" i="7"/>
  <c r="G86" i="16"/>
  <c r="B87" i="7" l="1"/>
  <c r="C86" i="7"/>
  <c r="G87" i="16"/>
  <c r="B88" i="7" l="1"/>
  <c r="C87" i="7"/>
  <c r="G88" i="16"/>
  <c r="B89" i="7" l="1"/>
  <c r="C88" i="7"/>
  <c r="G89" i="16"/>
  <c r="B90" i="7" l="1"/>
  <c r="C89" i="7"/>
  <c r="G90" i="16"/>
  <c r="B91" i="7" l="1"/>
  <c r="C90" i="7"/>
  <c r="G91" i="16"/>
  <c r="B92" i="7" l="1"/>
  <c r="C91" i="7"/>
  <c r="G92" i="16"/>
  <c r="B93" i="7" l="1"/>
  <c r="C92" i="7"/>
  <c r="G93" i="16"/>
  <c r="B94" i="7" l="1"/>
  <c r="C93" i="7"/>
  <c r="G94" i="16"/>
  <c r="B95" i="7" l="1"/>
  <c r="C94" i="7"/>
  <c r="G95" i="16"/>
  <c r="B96" i="7" l="1"/>
  <c r="C95" i="7"/>
  <c r="G96" i="16"/>
  <c r="B97" i="7" l="1"/>
  <c r="C96" i="7"/>
  <c r="G97" i="16"/>
  <c r="B98" i="7" l="1"/>
  <c r="C97" i="7"/>
  <c r="G98" i="16"/>
  <c r="B99" i="7" l="1"/>
  <c r="C98" i="7"/>
  <c r="G99" i="16"/>
  <c r="B100" i="7" l="1"/>
  <c r="C99" i="7"/>
  <c r="G100" i="16"/>
  <c r="B101" i="7" l="1"/>
  <c r="C100" i="7"/>
  <c r="G101" i="16"/>
  <c r="B102" i="7" l="1"/>
  <c r="C101" i="7"/>
  <c r="G102" i="16"/>
  <c r="B103" i="7" l="1"/>
  <c r="C102" i="7"/>
  <c r="G103" i="16"/>
  <c r="B104" i="7" l="1"/>
  <c r="C103" i="7"/>
  <c r="G104" i="16"/>
  <c r="B105" i="7" l="1"/>
  <c r="C104" i="7"/>
  <c r="G105" i="16"/>
  <c r="B106" i="7" l="1"/>
  <c r="C105" i="7"/>
  <c r="G106" i="16"/>
  <c r="B107" i="7" l="1"/>
  <c r="C106" i="7"/>
  <c r="G107" i="16"/>
  <c r="B108" i="7" l="1"/>
  <c r="C107" i="7"/>
  <c r="G108" i="16"/>
  <c r="B109" i="7" l="1"/>
  <c r="C108" i="7"/>
  <c r="G109" i="16"/>
  <c r="B110" i="7" l="1"/>
  <c r="C109" i="7"/>
  <c r="G110" i="16"/>
  <c r="B111" i="7" l="1"/>
  <c r="C110" i="7"/>
  <c r="G111" i="16"/>
  <c r="B112" i="7" l="1"/>
  <c r="C111" i="7"/>
  <c r="G112" i="16"/>
  <c r="B113" i="7" l="1"/>
  <c r="C112" i="7"/>
  <c r="G113" i="16"/>
  <c r="B114" i="7" l="1"/>
  <c r="C113" i="7"/>
  <c r="G114" i="16"/>
  <c r="B115" i="7" l="1"/>
  <c r="C114" i="7"/>
  <c r="G115" i="16"/>
  <c r="B116" i="7" l="1"/>
  <c r="C115" i="7"/>
  <c r="G116" i="16"/>
  <c r="B117" i="7" l="1"/>
  <c r="C116" i="7"/>
  <c r="G117" i="16"/>
  <c r="B118" i="7" l="1"/>
  <c r="C117" i="7"/>
  <c r="G118" i="16"/>
  <c r="B119" i="7" l="1"/>
  <c r="C118" i="7"/>
  <c r="G119" i="16"/>
  <c r="B120" i="7" l="1"/>
  <c r="C119" i="7"/>
  <c r="G120" i="16"/>
  <c r="B121" i="7" l="1"/>
  <c r="C120" i="7"/>
  <c r="G121" i="16"/>
  <c r="B122" i="7" l="1"/>
  <c r="C121" i="7"/>
  <c r="G122" i="16"/>
  <c r="B123" i="7" l="1"/>
  <c r="C122" i="7"/>
  <c r="G123" i="16"/>
  <c r="B124" i="7" l="1"/>
  <c r="C123" i="7"/>
  <c r="G124" i="16"/>
  <c r="B125" i="7" l="1"/>
  <c r="C124" i="7"/>
  <c r="G125" i="16"/>
  <c r="B126" i="7" l="1"/>
  <c r="C125" i="7"/>
  <c r="G126" i="16"/>
  <c r="B127" i="7" l="1"/>
  <c r="C126" i="7"/>
  <c r="G127" i="16"/>
  <c r="B128" i="7" l="1"/>
  <c r="C127" i="7"/>
  <c r="G128" i="16"/>
  <c r="B129" i="7" l="1"/>
  <c r="C128" i="7"/>
  <c r="G129" i="16"/>
  <c r="B130" i="7" l="1"/>
  <c r="C129" i="7"/>
  <c r="G130" i="16"/>
  <c r="B131" i="7" l="1"/>
  <c r="C130" i="7"/>
  <c r="G131" i="16"/>
  <c r="B132" i="7" l="1"/>
  <c r="C131" i="7"/>
  <c r="G132" i="16"/>
  <c r="B133" i="7" l="1"/>
  <c r="C132" i="7"/>
  <c r="G133" i="16"/>
  <c r="B134" i="7" l="1"/>
  <c r="C133" i="7"/>
  <c r="G134" i="16"/>
  <c r="B135" i="7" l="1"/>
  <c r="C134" i="7"/>
  <c r="G135" i="16"/>
  <c r="B136" i="7" l="1"/>
  <c r="C135" i="7"/>
  <c r="G136" i="16"/>
  <c r="B137" i="7" l="1"/>
  <c r="C136" i="7"/>
  <c r="G137" i="16"/>
  <c r="B138" i="7" l="1"/>
  <c r="C137" i="7"/>
  <c r="G138" i="16"/>
  <c r="B139" i="7" l="1"/>
  <c r="C138" i="7"/>
  <c r="G139" i="16"/>
  <c r="B140" i="7" l="1"/>
  <c r="C139" i="7"/>
  <c r="G140" i="16"/>
  <c r="B141" i="7" l="1"/>
  <c r="C140" i="7"/>
  <c r="G141" i="16"/>
  <c r="B142" i="7" l="1"/>
  <c r="C141" i="7"/>
  <c r="G142" i="16"/>
  <c r="B143" i="7" l="1"/>
  <c r="C142" i="7"/>
  <c r="G143" i="16"/>
  <c r="B144" i="7" l="1"/>
  <c r="C143" i="7"/>
  <c r="G144" i="16"/>
  <c r="B145" i="7" l="1"/>
  <c r="C144" i="7"/>
  <c r="G145" i="16"/>
  <c r="B146" i="7" l="1"/>
  <c r="C145" i="7"/>
  <c r="G146" i="16"/>
  <c r="B147" i="7" l="1"/>
  <c r="C146" i="7"/>
  <c r="G147" i="16"/>
  <c r="B148" i="7" l="1"/>
  <c r="C147" i="7"/>
  <c r="G148" i="16"/>
  <c r="B149" i="7" l="1"/>
  <c r="C148" i="7"/>
  <c r="G149" i="16"/>
  <c r="B150" i="7" l="1"/>
  <c r="C149" i="7"/>
  <c r="G150" i="16"/>
  <c r="B151" i="7" l="1"/>
  <c r="C150" i="7"/>
  <c r="G151" i="16"/>
  <c r="B152" i="7" l="1"/>
  <c r="C151" i="7"/>
  <c r="G152" i="16"/>
  <c r="B153" i="7" l="1"/>
  <c r="C152" i="7"/>
  <c r="G153" i="16"/>
  <c r="B154" i="7" l="1"/>
  <c r="C153" i="7"/>
  <c r="G154" i="16"/>
  <c r="B155" i="7" l="1"/>
  <c r="C154" i="7"/>
  <c r="G155" i="16"/>
  <c r="B156" i="7" l="1"/>
  <c r="C155" i="7"/>
  <c r="G156" i="16"/>
  <c r="B157" i="7" l="1"/>
  <c r="C156" i="7"/>
  <c r="G157" i="16"/>
  <c r="B158" i="7" l="1"/>
  <c r="C157" i="7"/>
  <c r="G158" i="16"/>
  <c r="B159" i="7" l="1"/>
  <c r="C158" i="7"/>
  <c r="G159" i="16"/>
  <c r="B160" i="7" l="1"/>
  <c r="C159" i="7"/>
  <c r="G160" i="16"/>
  <c r="B161" i="7" l="1"/>
  <c r="C160" i="7"/>
  <c r="G161" i="16"/>
  <c r="B162" i="7" l="1"/>
  <c r="C161" i="7"/>
  <c r="G162" i="16"/>
  <c r="B163" i="7" l="1"/>
  <c r="C162" i="7"/>
  <c r="G163" i="16"/>
  <c r="B164" i="7" l="1"/>
  <c r="C163" i="7"/>
  <c r="G164" i="16"/>
  <c r="B165" i="7" l="1"/>
  <c r="C164" i="7"/>
  <c r="G165" i="16"/>
  <c r="B166" i="7" l="1"/>
  <c r="C165" i="7"/>
  <c r="G166" i="16"/>
  <c r="B167" i="7" l="1"/>
  <c r="C166" i="7"/>
  <c r="G167" i="16"/>
  <c r="B168" i="7" l="1"/>
  <c r="C167" i="7"/>
  <c r="G168" i="16"/>
  <c r="B169" i="7" l="1"/>
  <c r="C168" i="7"/>
  <c r="G169" i="16"/>
  <c r="B170" i="7" l="1"/>
  <c r="C169" i="7"/>
  <c r="G170" i="16"/>
  <c r="B171" i="7" l="1"/>
  <c r="C170" i="7"/>
  <c r="G171" i="16"/>
  <c r="B172" i="7" l="1"/>
  <c r="C171" i="7"/>
  <c r="G172" i="16"/>
  <c r="B173" i="7" l="1"/>
  <c r="C172" i="7"/>
  <c r="G173" i="16"/>
  <c r="B174" i="7" l="1"/>
  <c r="C173" i="7"/>
  <c r="G174" i="16"/>
  <c r="B175" i="7" l="1"/>
  <c r="C174" i="7"/>
  <c r="G175" i="16"/>
  <c r="B176" i="7" l="1"/>
  <c r="C175" i="7"/>
  <c r="G176" i="16"/>
  <c r="B177" i="7" l="1"/>
  <c r="C176" i="7"/>
  <c r="G177" i="16"/>
  <c r="B178" i="7" l="1"/>
  <c r="C177" i="7"/>
  <c r="G178" i="16"/>
  <c r="B179" i="7" l="1"/>
  <c r="C178" i="7"/>
  <c r="G179" i="16"/>
  <c r="B180" i="7" l="1"/>
  <c r="C179" i="7"/>
  <c r="G180" i="16"/>
  <c r="B181" i="7" l="1"/>
  <c r="C180" i="7"/>
  <c r="G181" i="16"/>
  <c r="B182" i="7" l="1"/>
  <c r="C181" i="7"/>
  <c r="G182" i="16"/>
  <c r="B183" i="7" l="1"/>
  <c r="C182" i="7"/>
  <c r="G183" i="16"/>
  <c r="B184" i="7" l="1"/>
  <c r="C183" i="7"/>
  <c r="G184" i="16"/>
  <c r="B185" i="7" l="1"/>
  <c r="C184" i="7"/>
  <c r="G185" i="16"/>
  <c r="B186" i="7" l="1"/>
  <c r="C185" i="7"/>
  <c r="G186" i="16"/>
  <c r="B187" i="7" l="1"/>
  <c r="C186" i="7"/>
  <c r="G187" i="16"/>
  <c r="B188" i="7" l="1"/>
  <c r="C187" i="7"/>
  <c r="G188" i="16"/>
  <c r="B189" i="7" l="1"/>
  <c r="C188" i="7"/>
  <c r="G189" i="16"/>
  <c r="B190" i="7" l="1"/>
  <c r="C189" i="7"/>
  <c r="G190" i="16"/>
  <c r="B191" i="7" l="1"/>
  <c r="C190" i="7"/>
  <c r="G191" i="16"/>
  <c r="B192" i="7" l="1"/>
  <c r="C191" i="7"/>
  <c r="G192" i="16"/>
  <c r="B193" i="7" l="1"/>
  <c r="C192" i="7"/>
  <c r="G193" i="16"/>
  <c r="B194" i="7" l="1"/>
  <c r="C193" i="7"/>
  <c r="G194" i="16"/>
  <c r="B195" i="7" l="1"/>
  <c r="C194" i="7"/>
  <c r="G195" i="16"/>
  <c r="B196" i="7" l="1"/>
  <c r="C195" i="7"/>
  <c r="G196" i="16"/>
  <c r="B197" i="7" l="1"/>
  <c r="C196" i="7"/>
  <c r="G197" i="16"/>
  <c r="B198" i="7" l="1"/>
  <c r="C197" i="7"/>
  <c r="G198" i="16"/>
  <c r="B199" i="7" l="1"/>
  <c r="C198" i="7"/>
  <c r="G199" i="16"/>
  <c r="B200" i="7" l="1"/>
  <c r="C199" i="7"/>
  <c r="G200" i="16"/>
  <c r="B201" i="7" l="1"/>
  <c r="C200" i="7"/>
  <c r="G201" i="16"/>
  <c r="B202" i="7" l="1"/>
  <c r="C201" i="7"/>
  <c r="G202" i="16"/>
  <c r="B203" i="7" l="1"/>
  <c r="C202" i="7"/>
  <c r="G203" i="16"/>
  <c r="B204" i="7" l="1"/>
  <c r="C203" i="7"/>
  <c r="G204" i="16"/>
  <c r="B205" i="7" l="1"/>
  <c r="C204" i="7"/>
  <c r="G205" i="16"/>
  <c r="B206" i="7" l="1"/>
  <c r="C205" i="7"/>
  <c r="G206" i="16"/>
  <c r="B207" i="7" l="1"/>
  <c r="C206" i="7"/>
  <c r="G207" i="16"/>
  <c r="B208" i="7" l="1"/>
  <c r="C207" i="7"/>
  <c r="G208" i="16"/>
  <c r="B209" i="7" l="1"/>
  <c r="C208" i="7"/>
  <c r="G209" i="16"/>
  <c r="B210" i="7" l="1"/>
  <c r="C209" i="7"/>
  <c r="G210" i="16"/>
  <c r="B211" i="7" l="1"/>
  <c r="C210" i="7"/>
  <c r="G211" i="16"/>
  <c r="B212" i="7" l="1"/>
  <c r="C211" i="7"/>
  <c r="G212" i="16"/>
  <c r="B213" i="7" l="1"/>
  <c r="C212" i="7"/>
  <c r="G213" i="16"/>
  <c r="B214" i="7" l="1"/>
  <c r="C213" i="7"/>
  <c r="G214" i="16"/>
  <c r="B215" i="7" l="1"/>
  <c r="C214" i="7"/>
  <c r="G215" i="16"/>
  <c r="B216" i="7" l="1"/>
  <c r="C215" i="7"/>
  <c r="G216" i="16"/>
  <c r="B217" i="7" l="1"/>
  <c r="C216" i="7"/>
  <c r="G217" i="16"/>
  <c r="B218" i="7" l="1"/>
  <c r="C217" i="7"/>
  <c r="G218" i="16"/>
  <c r="B219" i="7" l="1"/>
  <c r="C218" i="7"/>
  <c r="G219" i="16"/>
  <c r="B220" i="7" l="1"/>
  <c r="C219" i="7"/>
  <c r="G220" i="16"/>
  <c r="B221" i="7" l="1"/>
  <c r="C220" i="7"/>
  <c r="G221" i="16"/>
  <c r="B222" i="7" l="1"/>
  <c r="C221" i="7"/>
  <c r="G222" i="16"/>
  <c r="B223" i="7" l="1"/>
  <c r="C222" i="7"/>
  <c r="G223" i="16"/>
  <c r="B224" i="7" l="1"/>
  <c r="C223" i="7"/>
  <c r="G224" i="16"/>
  <c r="B225" i="7" l="1"/>
  <c r="C224" i="7"/>
  <c r="G225" i="16"/>
  <c r="B226" i="7" l="1"/>
  <c r="C225" i="7"/>
  <c r="G226" i="16"/>
  <c r="B227" i="7" l="1"/>
  <c r="C226" i="7"/>
  <c r="G227" i="16"/>
  <c r="B228" i="7" l="1"/>
  <c r="C227" i="7"/>
  <c r="G228" i="16"/>
  <c r="B229" i="7" l="1"/>
  <c r="C228" i="7"/>
  <c r="G229" i="16"/>
  <c r="B230" i="7" l="1"/>
  <c r="C229" i="7"/>
  <c r="G230" i="16"/>
  <c r="B231" i="7" l="1"/>
  <c r="C230" i="7"/>
  <c r="G231" i="16"/>
  <c r="B232" i="7" l="1"/>
  <c r="C231" i="7"/>
  <c r="G232" i="16"/>
  <c r="B233" i="7" l="1"/>
  <c r="C232" i="7"/>
  <c r="G233" i="16"/>
  <c r="B234" i="7" l="1"/>
  <c r="C233" i="7"/>
  <c r="G234" i="16"/>
  <c r="B235" i="7" l="1"/>
  <c r="C234" i="7"/>
  <c r="G235" i="16"/>
  <c r="B236" i="7" l="1"/>
  <c r="C235" i="7"/>
  <c r="G236" i="16"/>
  <c r="B237" i="7" l="1"/>
  <c r="C236" i="7"/>
  <c r="G237" i="16"/>
  <c r="B238" i="7" l="1"/>
  <c r="C237" i="7"/>
  <c r="G238" i="16"/>
  <c r="B239" i="7" l="1"/>
  <c r="C238" i="7"/>
  <c r="G239" i="16"/>
  <c r="B240" i="7" l="1"/>
  <c r="C239" i="7"/>
  <c r="G240" i="16"/>
  <c r="B241" i="7" l="1"/>
  <c r="C240" i="7"/>
  <c r="G241" i="16"/>
  <c r="B242" i="7" l="1"/>
  <c r="C241" i="7"/>
  <c r="G242" i="16"/>
  <c r="B243" i="7" l="1"/>
  <c r="C242" i="7"/>
  <c r="G243" i="16"/>
  <c r="B244" i="7" l="1"/>
  <c r="C243" i="7"/>
  <c r="G244" i="16"/>
  <c r="B245" i="7" l="1"/>
  <c r="C244" i="7"/>
  <c r="G245" i="16"/>
  <c r="B246" i="7" l="1"/>
  <c r="C245" i="7"/>
  <c r="G246" i="16"/>
  <c r="B247" i="7" l="1"/>
  <c r="C246" i="7"/>
  <c r="G247" i="16"/>
  <c r="B248" i="7" l="1"/>
  <c r="C247" i="7"/>
  <c r="G248" i="16"/>
  <c r="B249" i="7" l="1"/>
  <c r="C248" i="7"/>
  <c r="G249" i="16"/>
  <c r="B250" i="7" l="1"/>
  <c r="C249" i="7"/>
  <c r="G250" i="16"/>
  <c r="B251" i="7" l="1"/>
  <c r="C250" i="7"/>
  <c r="G251" i="16"/>
  <c r="B252" i="7" l="1"/>
  <c r="C251" i="7"/>
  <c r="G252" i="16"/>
  <c r="B253" i="7" l="1"/>
  <c r="C252" i="7"/>
  <c r="G253" i="16"/>
  <c r="B254" i="7" l="1"/>
  <c r="C253" i="7"/>
  <c r="G254" i="16"/>
  <c r="B255" i="7" l="1"/>
  <c r="C254" i="7"/>
  <c r="G255" i="16"/>
  <c r="B256" i="7" l="1"/>
  <c r="C255" i="7"/>
  <c r="G256" i="16"/>
  <c r="B257" i="7" l="1"/>
  <c r="C256" i="7"/>
  <c r="G257" i="16"/>
  <c r="B258" i="7" l="1"/>
  <c r="C257" i="7"/>
  <c r="G258" i="16"/>
  <c r="B259" i="7" l="1"/>
  <c r="C258" i="7"/>
  <c r="G259" i="16"/>
  <c r="B260" i="7" l="1"/>
  <c r="C259" i="7"/>
  <c r="G260" i="16"/>
  <c r="B261" i="7" l="1"/>
  <c r="C260" i="7"/>
  <c r="G261" i="16"/>
  <c r="B262" i="7" l="1"/>
  <c r="C261" i="7"/>
  <c r="G262" i="16"/>
  <c r="B263" i="7" l="1"/>
  <c r="C262" i="7"/>
  <c r="G263" i="16"/>
  <c r="B264" i="7" l="1"/>
  <c r="C263" i="7"/>
  <c r="G264" i="16"/>
  <c r="B265" i="7" l="1"/>
  <c r="C264" i="7"/>
  <c r="G265" i="16"/>
  <c r="B266" i="7" l="1"/>
  <c r="C265" i="7"/>
  <c r="G266" i="16"/>
  <c r="B267" i="7" l="1"/>
  <c r="C266" i="7"/>
  <c r="G267" i="16"/>
  <c r="B268" i="7" l="1"/>
  <c r="C267" i="7"/>
  <c r="G268" i="16"/>
  <c r="B269" i="7" l="1"/>
  <c r="C268" i="7"/>
  <c r="G269" i="16"/>
  <c r="B270" i="7" l="1"/>
  <c r="C269" i="7"/>
  <c r="G270" i="16"/>
  <c r="B271" i="7" l="1"/>
  <c r="C270" i="7"/>
  <c r="G271" i="16"/>
  <c r="B272" i="7" l="1"/>
  <c r="C271" i="7"/>
  <c r="G272" i="16"/>
  <c r="B273" i="7" l="1"/>
  <c r="C272" i="7"/>
  <c r="G273" i="16"/>
  <c r="B274" i="7" l="1"/>
  <c r="C273" i="7"/>
  <c r="G274" i="16"/>
  <c r="B275" i="7" l="1"/>
  <c r="C274" i="7"/>
  <c r="G275" i="16"/>
  <c r="B276" i="7" l="1"/>
  <c r="C275" i="7"/>
  <c r="G276" i="16"/>
  <c r="B277" i="7" l="1"/>
  <c r="C276" i="7"/>
  <c r="G277" i="16"/>
  <c r="B278" i="7" l="1"/>
  <c r="C277" i="7"/>
  <c r="G278" i="16"/>
  <c r="B279" i="7" l="1"/>
  <c r="C278" i="7"/>
  <c r="G279" i="16"/>
  <c r="B280" i="7" l="1"/>
  <c r="C279" i="7"/>
  <c r="G280" i="16"/>
  <c r="B281" i="7" l="1"/>
  <c r="C280" i="7"/>
  <c r="G281" i="16"/>
  <c r="B282" i="7" l="1"/>
  <c r="C281" i="7"/>
  <c r="G282" i="16"/>
  <c r="B283" i="7" l="1"/>
  <c r="C282" i="7"/>
  <c r="G283" i="16"/>
  <c r="B284" i="7" l="1"/>
  <c r="C283" i="7"/>
  <c r="G284" i="16"/>
  <c r="B285" i="7" l="1"/>
  <c r="C284" i="7"/>
  <c r="G285" i="16"/>
  <c r="B286" i="7" l="1"/>
  <c r="C285" i="7"/>
  <c r="G286" i="16"/>
  <c r="B287" i="7" l="1"/>
  <c r="C286" i="7"/>
  <c r="G287" i="16"/>
  <c r="B288" i="7" l="1"/>
  <c r="C287" i="7"/>
  <c r="G288" i="16"/>
  <c r="B289" i="7" l="1"/>
  <c r="C288" i="7"/>
  <c r="G289" i="16"/>
  <c r="B290" i="7" l="1"/>
  <c r="C289" i="7"/>
  <c r="G290" i="16"/>
  <c r="B291" i="7" l="1"/>
  <c r="C290" i="7"/>
  <c r="G291" i="16"/>
  <c r="B292" i="7" l="1"/>
  <c r="C291" i="7"/>
  <c r="G292" i="16"/>
  <c r="B293" i="7" l="1"/>
  <c r="C292" i="7"/>
  <c r="G293" i="16"/>
  <c r="B294" i="7" l="1"/>
  <c r="C293" i="7"/>
  <c r="G294" i="16"/>
  <c r="B295" i="7" l="1"/>
  <c r="C294" i="7"/>
  <c r="G295" i="16"/>
  <c r="B296" i="7" l="1"/>
  <c r="C295" i="7"/>
  <c r="G296" i="16"/>
  <c r="B297" i="7" l="1"/>
  <c r="C296" i="7"/>
  <c r="G297" i="16"/>
  <c r="B298" i="7" l="1"/>
  <c r="C297" i="7"/>
  <c r="G298" i="16"/>
  <c r="B299" i="7" l="1"/>
  <c r="C298" i="7"/>
  <c r="G299" i="16"/>
  <c r="B300" i="7" l="1"/>
  <c r="C299" i="7"/>
  <c r="G300" i="16"/>
  <c r="B301" i="7" l="1"/>
  <c r="C300" i="7"/>
  <c r="G301" i="16"/>
  <c r="B302" i="7" l="1"/>
  <c r="C301" i="7"/>
  <c r="G302" i="16"/>
  <c r="B303" i="7" l="1"/>
  <c r="C302" i="7"/>
  <c r="G303" i="16"/>
  <c r="B304" i="7" l="1"/>
  <c r="C303" i="7"/>
  <c r="G304" i="16"/>
  <c r="B305" i="7" l="1"/>
  <c r="C304" i="7"/>
  <c r="G305" i="16"/>
  <c r="B306" i="7" l="1"/>
  <c r="C305" i="7"/>
  <c r="G306" i="16"/>
  <c r="B307" i="7" l="1"/>
  <c r="C306" i="7"/>
  <c r="G307" i="16"/>
  <c r="B308" i="7" l="1"/>
  <c r="C307" i="7"/>
  <c r="G308" i="16"/>
  <c r="B309" i="7" l="1"/>
  <c r="C308" i="7"/>
  <c r="G309" i="16"/>
  <c r="B310" i="7" l="1"/>
  <c r="C309" i="7"/>
  <c r="G310" i="16"/>
  <c r="B311" i="7" l="1"/>
  <c r="C310" i="7"/>
  <c r="G311" i="16"/>
  <c r="B312" i="7" l="1"/>
  <c r="C311" i="7"/>
  <c r="G312" i="16"/>
  <c r="B313" i="7" l="1"/>
  <c r="C312" i="7"/>
  <c r="G313" i="16"/>
  <c r="B314" i="7" l="1"/>
  <c r="C313" i="7"/>
  <c r="G314" i="16"/>
  <c r="B315" i="7" l="1"/>
  <c r="C314" i="7"/>
  <c r="G315" i="16"/>
  <c r="B316" i="7" l="1"/>
  <c r="C315" i="7"/>
  <c r="G316" i="16"/>
  <c r="B317" i="7" l="1"/>
  <c r="C316" i="7"/>
  <c r="G317" i="16"/>
  <c r="B318" i="7" l="1"/>
  <c r="C317" i="7"/>
  <c r="G318" i="16"/>
  <c r="B319" i="7" l="1"/>
  <c r="C318" i="7"/>
  <c r="G319" i="16"/>
  <c r="B320" i="7" l="1"/>
  <c r="C319" i="7"/>
  <c r="G320" i="16"/>
  <c r="B321" i="7" l="1"/>
  <c r="C320" i="7"/>
  <c r="G321" i="16"/>
  <c r="B322" i="7" l="1"/>
  <c r="C321" i="7"/>
  <c r="G322" i="16"/>
  <c r="B323" i="7" l="1"/>
  <c r="C322" i="7"/>
  <c r="G323" i="16"/>
  <c r="B324" i="7" l="1"/>
  <c r="C323" i="7"/>
  <c r="G324" i="16"/>
  <c r="B325" i="7" l="1"/>
  <c r="C324" i="7"/>
  <c r="G325" i="16"/>
  <c r="B326" i="7" l="1"/>
  <c r="C325" i="7"/>
  <c r="G326" i="16"/>
  <c r="B327" i="7" l="1"/>
  <c r="C326" i="7"/>
  <c r="G327" i="16"/>
  <c r="B328" i="7" l="1"/>
  <c r="C327" i="7"/>
  <c r="G328" i="16"/>
  <c r="B329" i="7" l="1"/>
  <c r="C328" i="7"/>
  <c r="G329" i="16"/>
  <c r="B330" i="7" l="1"/>
  <c r="C329" i="7"/>
  <c r="G330" i="16"/>
  <c r="B331" i="7" l="1"/>
  <c r="C330" i="7"/>
  <c r="G331" i="16"/>
  <c r="B332" i="7" l="1"/>
  <c r="C331" i="7"/>
  <c r="G332" i="16"/>
  <c r="B333" i="7" l="1"/>
  <c r="C332" i="7"/>
  <c r="G333" i="16"/>
  <c r="B334" i="7" l="1"/>
  <c r="C333" i="7"/>
  <c r="G334" i="16"/>
  <c r="B335" i="7" l="1"/>
  <c r="C334" i="7"/>
  <c r="G335" i="16"/>
  <c r="B336" i="7" l="1"/>
  <c r="C335" i="7"/>
  <c r="G336" i="16"/>
  <c r="B337" i="7" l="1"/>
  <c r="C336" i="7"/>
  <c r="G337" i="16"/>
  <c r="B338" i="7" l="1"/>
  <c r="C337" i="7"/>
  <c r="G338" i="16"/>
  <c r="B339" i="7" l="1"/>
  <c r="C338" i="7"/>
  <c r="G339" i="16"/>
  <c r="B340" i="7" l="1"/>
  <c r="C339" i="7"/>
  <c r="G340" i="16"/>
  <c r="B341" i="7" l="1"/>
  <c r="C340" i="7"/>
  <c r="G341" i="16"/>
  <c r="B342" i="7" l="1"/>
  <c r="C341" i="7"/>
  <c r="G342" i="16"/>
  <c r="B343" i="7" l="1"/>
  <c r="C342" i="7"/>
  <c r="G343" i="16"/>
  <c r="B344" i="7" l="1"/>
  <c r="C343" i="7"/>
  <c r="G344" i="16"/>
  <c r="B345" i="7" l="1"/>
  <c r="C344" i="7"/>
  <c r="G345" i="16"/>
  <c r="B346" i="7" l="1"/>
  <c r="C345" i="7"/>
  <c r="G346" i="16"/>
  <c r="B347" i="7" l="1"/>
  <c r="C346" i="7"/>
  <c r="G347" i="16"/>
  <c r="B348" i="7" l="1"/>
  <c r="C347" i="7"/>
  <c r="G348" i="16"/>
  <c r="B349" i="7" l="1"/>
  <c r="C348" i="7"/>
  <c r="G349" i="16"/>
  <c r="B350" i="7" l="1"/>
  <c r="C349" i="7"/>
  <c r="G350" i="16"/>
  <c r="B351" i="7" l="1"/>
  <c r="C350" i="7"/>
  <c r="G351" i="16"/>
  <c r="B352" i="7" l="1"/>
  <c r="C351" i="7"/>
  <c r="G352" i="16"/>
  <c r="B353" i="7" l="1"/>
  <c r="C352" i="7"/>
  <c r="G353" i="16"/>
  <c r="B354" i="7" l="1"/>
  <c r="C353" i="7"/>
  <c r="G354" i="16"/>
  <c r="B355" i="7" l="1"/>
  <c r="C354" i="7"/>
  <c r="G355" i="16"/>
  <c r="B356" i="7" l="1"/>
  <c r="C355" i="7"/>
  <c r="G356" i="16"/>
  <c r="B357" i="7" l="1"/>
  <c r="C356" i="7"/>
  <c r="G357" i="16"/>
  <c r="B358" i="7" l="1"/>
  <c r="C357" i="7"/>
  <c r="G358" i="16"/>
  <c r="B359" i="7" l="1"/>
  <c r="C358" i="7"/>
  <c r="G359" i="16"/>
  <c r="B360" i="7" l="1"/>
  <c r="C359" i="7"/>
  <c r="G360" i="16"/>
  <c r="B361" i="7" l="1"/>
  <c r="C360" i="7"/>
  <c r="G361" i="16"/>
  <c r="B362" i="7" l="1"/>
  <c r="C361" i="7"/>
  <c r="G362" i="16"/>
  <c r="B363" i="7" l="1"/>
  <c r="C362" i="7"/>
  <c r="G363" i="16"/>
  <c r="B364" i="7" l="1"/>
  <c r="C363" i="7"/>
  <c r="G364" i="16"/>
  <c r="B365" i="7" l="1"/>
  <c r="C364" i="7"/>
  <c r="G365" i="16"/>
  <c r="B366" i="7" l="1"/>
  <c r="C365" i="7"/>
  <c r="G366" i="16"/>
  <c r="B367" i="7" l="1"/>
  <c r="C366" i="7"/>
  <c r="G367" i="16"/>
  <c r="B368" i="7" l="1"/>
  <c r="C367" i="7"/>
  <c r="G368" i="16"/>
  <c r="B369" i="7" l="1"/>
  <c r="C368" i="7"/>
  <c r="G369" i="16"/>
  <c r="B370" i="7" l="1"/>
  <c r="C369" i="7"/>
  <c r="G370" i="16"/>
  <c r="B371" i="7" l="1"/>
  <c r="C370" i="7"/>
  <c r="G371" i="16"/>
  <c r="B372" i="7" l="1"/>
  <c r="C371" i="7"/>
  <c r="G372" i="16"/>
  <c r="B373" i="7" l="1"/>
  <c r="C372" i="7"/>
  <c r="G373" i="16"/>
  <c r="B374" i="7" l="1"/>
  <c r="C373" i="7"/>
  <c r="G374" i="16"/>
  <c r="B375" i="7" l="1"/>
  <c r="C374" i="7"/>
  <c r="G375" i="16"/>
  <c r="B376" i="7" l="1"/>
  <c r="C375" i="7"/>
  <c r="G376" i="16"/>
  <c r="B377" i="7" l="1"/>
  <c r="C376" i="7"/>
  <c r="G377" i="16"/>
  <c r="B378" i="7" l="1"/>
  <c r="C377" i="7"/>
  <c r="G378" i="16"/>
  <c r="B379" i="7" l="1"/>
  <c r="C378" i="7"/>
  <c r="G379" i="16"/>
  <c r="B380" i="7" l="1"/>
  <c r="C379" i="7"/>
  <c r="G380" i="16"/>
  <c r="B381" i="7" l="1"/>
  <c r="C380" i="7"/>
  <c r="G381" i="16"/>
  <c r="B382" i="7" l="1"/>
  <c r="C381" i="7"/>
  <c r="G382" i="16"/>
  <c r="B383" i="7" l="1"/>
  <c r="C382" i="7"/>
  <c r="G383" i="16"/>
  <c r="B384" i="7" l="1"/>
  <c r="C383" i="7"/>
  <c r="G384" i="16"/>
  <c r="B385" i="7" l="1"/>
  <c r="C384" i="7"/>
  <c r="G385" i="16"/>
  <c r="B386" i="7" l="1"/>
  <c r="C385" i="7"/>
  <c r="G386" i="16"/>
  <c r="B387" i="7" l="1"/>
  <c r="C386" i="7"/>
  <c r="G387" i="16"/>
  <c r="B388" i="7" l="1"/>
  <c r="C387" i="7"/>
  <c r="G388" i="16"/>
  <c r="B389" i="7" l="1"/>
  <c r="C388" i="7"/>
  <c r="G389" i="16"/>
  <c r="B390" i="7" l="1"/>
  <c r="C389" i="7"/>
  <c r="G390" i="16"/>
  <c r="B391" i="7" l="1"/>
  <c r="C390" i="7"/>
  <c r="G391" i="16"/>
  <c r="B392" i="7" l="1"/>
  <c r="C391" i="7"/>
  <c r="G392" i="16"/>
  <c r="B393" i="7" l="1"/>
  <c r="C392" i="7"/>
  <c r="G393" i="16"/>
  <c r="B394" i="7" l="1"/>
  <c r="C393" i="7"/>
  <c r="G394" i="16"/>
  <c r="B395" i="7" l="1"/>
  <c r="C394" i="7"/>
  <c r="G395" i="16"/>
  <c r="B396" i="7" l="1"/>
  <c r="C395" i="7"/>
  <c r="G396" i="16"/>
  <c r="B397" i="7" l="1"/>
  <c r="C396" i="7"/>
  <c r="G397" i="16"/>
  <c r="B398" i="7" l="1"/>
  <c r="C397" i="7"/>
  <c r="G398" i="16"/>
  <c r="B399" i="7" l="1"/>
  <c r="C398" i="7"/>
  <c r="G399" i="16"/>
  <c r="B400" i="7" l="1"/>
  <c r="C399" i="7"/>
  <c r="G400" i="16"/>
  <c r="B401" i="7" l="1"/>
  <c r="C400" i="7"/>
  <c r="G401" i="16"/>
  <c r="B402" i="7" l="1"/>
  <c r="C401" i="7"/>
  <c r="G402" i="16"/>
  <c r="B403" i="7" l="1"/>
  <c r="C402" i="7"/>
  <c r="G403" i="16"/>
  <c r="B404" i="7" l="1"/>
  <c r="C403" i="7"/>
  <c r="G404" i="16"/>
  <c r="B405" i="7" l="1"/>
  <c r="C404" i="7"/>
  <c r="G405" i="16"/>
  <c r="B406" i="7" l="1"/>
  <c r="C405" i="7"/>
  <c r="G406" i="16"/>
  <c r="B407" i="7" l="1"/>
  <c r="C406" i="7"/>
  <c r="G407" i="16"/>
  <c r="B408" i="7" l="1"/>
  <c r="C407" i="7"/>
  <c r="G408" i="16"/>
  <c r="B409" i="7" l="1"/>
  <c r="C408" i="7"/>
  <c r="G409" i="16"/>
  <c r="B410" i="7" l="1"/>
  <c r="C409" i="7"/>
  <c r="G410" i="16"/>
  <c r="B411" i="7" l="1"/>
  <c r="C410" i="7"/>
  <c r="G411" i="16"/>
  <c r="B412" i="7" l="1"/>
  <c r="C411" i="7"/>
  <c r="G412" i="16"/>
  <c r="B413" i="7" l="1"/>
  <c r="C412" i="7"/>
  <c r="G413" i="16"/>
  <c r="B414" i="7" l="1"/>
  <c r="C413" i="7"/>
  <c r="G414" i="16"/>
  <c r="B415" i="7" l="1"/>
  <c r="C414" i="7"/>
  <c r="G415" i="16"/>
  <c r="B416" i="7" l="1"/>
  <c r="C415" i="7"/>
  <c r="G416" i="16"/>
  <c r="B417" i="7" l="1"/>
  <c r="C416" i="7"/>
  <c r="G417" i="16"/>
  <c r="B418" i="7" l="1"/>
  <c r="C417" i="7"/>
  <c r="G418" i="16"/>
  <c r="B419" i="7" l="1"/>
  <c r="C418" i="7"/>
  <c r="G419" i="16"/>
  <c r="B420" i="7" l="1"/>
  <c r="C419" i="7"/>
  <c r="G420" i="16"/>
  <c r="B421" i="7" l="1"/>
  <c r="C420" i="7"/>
  <c r="G421" i="16"/>
  <c r="B422" i="7" l="1"/>
  <c r="C421" i="7"/>
  <c r="G422" i="16"/>
  <c r="B423" i="7" l="1"/>
  <c r="C422" i="7"/>
  <c r="G423" i="16"/>
  <c r="B424" i="7" l="1"/>
  <c r="C423" i="7"/>
  <c r="G424" i="16"/>
  <c r="B425" i="7" l="1"/>
  <c r="C424" i="7"/>
  <c r="G425" i="16"/>
  <c r="B426" i="7" l="1"/>
  <c r="C425" i="7"/>
  <c r="G426" i="16"/>
  <c r="B427" i="7" l="1"/>
  <c r="C426" i="7"/>
  <c r="G427" i="16"/>
  <c r="B428" i="7" l="1"/>
  <c r="C427" i="7"/>
  <c r="G428" i="16"/>
  <c r="B429" i="7" l="1"/>
  <c r="C428" i="7"/>
  <c r="G429" i="16"/>
  <c r="B430" i="7" l="1"/>
  <c r="C429" i="7"/>
  <c r="G430" i="16"/>
  <c r="B431" i="7" l="1"/>
  <c r="C430" i="7"/>
  <c r="G431" i="16"/>
  <c r="B432" i="7" l="1"/>
  <c r="C431" i="7"/>
  <c r="G432" i="16"/>
  <c r="B433" i="7" l="1"/>
  <c r="C432" i="7"/>
  <c r="G433" i="16"/>
  <c r="B434" i="7" l="1"/>
  <c r="C433" i="7"/>
  <c r="G434" i="16"/>
  <c r="B435" i="7" l="1"/>
  <c r="C434" i="7"/>
  <c r="G435" i="16"/>
  <c r="B436" i="7" l="1"/>
  <c r="C435" i="7"/>
  <c r="G436" i="16"/>
  <c r="B437" i="7" l="1"/>
  <c r="C436" i="7"/>
  <c r="G437" i="16"/>
  <c r="B438" i="7" l="1"/>
  <c r="C437" i="7"/>
  <c r="G438" i="16"/>
  <c r="B439" i="7" l="1"/>
  <c r="C438" i="7"/>
  <c r="G439" i="16"/>
  <c r="B440" i="7" l="1"/>
  <c r="C439" i="7"/>
  <c r="G440" i="16"/>
  <c r="B441" i="7" l="1"/>
  <c r="C440" i="7"/>
  <c r="G441" i="16"/>
  <c r="B442" i="7" l="1"/>
  <c r="C441" i="7"/>
  <c r="G442" i="16"/>
  <c r="B443" i="7" l="1"/>
  <c r="C442" i="7"/>
  <c r="G443" i="16"/>
  <c r="B444" i="7" l="1"/>
  <c r="C443" i="7"/>
  <c r="G444" i="16"/>
  <c r="B445" i="7" l="1"/>
  <c r="C444" i="7"/>
  <c r="G445" i="16"/>
  <c r="B446" i="7" l="1"/>
  <c r="C445" i="7"/>
  <c r="G446" i="16"/>
  <c r="B447" i="7" l="1"/>
  <c r="C446" i="7"/>
  <c r="G447" i="16"/>
  <c r="B448" i="7" l="1"/>
  <c r="C447" i="7"/>
  <c r="G448" i="16"/>
  <c r="B449" i="7" l="1"/>
  <c r="C448" i="7"/>
  <c r="G449" i="16"/>
  <c r="B450" i="7" l="1"/>
  <c r="C449" i="7"/>
  <c r="G450" i="16"/>
  <c r="B451" i="7" l="1"/>
  <c r="C450" i="7"/>
  <c r="G451" i="16"/>
  <c r="B452" i="7" l="1"/>
  <c r="C451" i="7"/>
  <c r="G452" i="16"/>
  <c r="B453" i="7" l="1"/>
  <c r="C452" i="7"/>
  <c r="G453" i="16"/>
  <c r="B454" i="7" l="1"/>
  <c r="C453" i="7"/>
  <c r="G454" i="16"/>
  <c r="B455" i="7" l="1"/>
  <c r="C454" i="7"/>
  <c r="G455" i="16"/>
  <c r="B456" i="7" l="1"/>
  <c r="C455" i="7"/>
  <c r="G456" i="16"/>
  <c r="B457" i="7" l="1"/>
  <c r="C456" i="7"/>
  <c r="G457" i="16"/>
  <c r="B458" i="7" l="1"/>
  <c r="C457" i="7"/>
  <c r="G458" i="16"/>
  <c r="B459" i="7" l="1"/>
  <c r="C458" i="7"/>
  <c r="G459" i="16"/>
  <c r="B460" i="7" l="1"/>
  <c r="C459" i="7"/>
  <c r="G460" i="16"/>
  <c r="B461" i="7" l="1"/>
  <c r="C460" i="7"/>
  <c r="G461" i="16"/>
  <c r="B462" i="7" l="1"/>
  <c r="C461" i="7"/>
  <c r="G462" i="16"/>
  <c r="B463" i="7" l="1"/>
  <c r="C462" i="7"/>
  <c r="G463" i="16"/>
  <c r="B464" i="7" l="1"/>
  <c r="C463" i="7"/>
  <c r="G464" i="16"/>
  <c r="B465" i="7" l="1"/>
  <c r="C464" i="7"/>
  <c r="G465" i="16"/>
  <c r="B466" i="7" l="1"/>
  <c r="C465" i="7"/>
  <c r="G466" i="16"/>
  <c r="B467" i="7" l="1"/>
  <c r="C466" i="7"/>
  <c r="G467" i="16"/>
  <c r="B468" i="7" l="1"/>
  <c r="C467" i="7"/>
  <c r="G468" i="16"/>
  <c r="B469" i="7" l="1"/>
  <c r="C468" i="7"/>
  <c r="G469" i="16"/>
  <c r="B470" i="7" l="1"/>
  <c r="C469" i="7"/>
  <c r="G470" i="16"/>
  <c r="B471" i="7" l="1"/>
  <c r="C470" i="7"/>
  <c r="G471" i="16"/>
  <c r="B472" i="7" l="1"/>
  <c r="C471" i="7"/>
  <c r="G472" i="16"/>
  <c r="B473" i="7" l="1"/>
  <c r="C472" i="7"/>
  <c r="G473" i="16"/>
  <c r="B474" i="7" l="1"/>
  <c r="C473" i="7"/>
  <c r="G474" i="16"/>
  <c r="B475" i="7" l="1"/>
  <c r="C474" i="7"/>
  <c r="G475" i="16"/>
  <c r="B476" i="7" l="1"/>
  <c r="C475" i="7"/>
  <c r="G476" i="16"/>
  <c r="B477" i="7" l="1"/>
  <c r="C476" i="7"/>
  <c r="G477" i="16"/>
  <c r="B478" i="7" l="1"/>
  <c r="C477" i="7"/>
  <c r="G478" i="16"/>
  <c r="B479" i="7" l="1"/>
  <c r="C478" i="7"/>
  <c r="G479" i="16"/>
  <c r="B480" i="7" l="1"/>
  <c r="C479" i="7"/>
  <c r="G480" i="16"/>
  <c r="B481" i="7" l="1"/>
  <c r="C480" i="7"/>
  <c r="G481" i="16"/>
  <c r="B482" i="7" l="1"/>
  <c r="C481" i="7"/>
  <c r="G482" i="16"/>
  <c r="B483" i="7" l="1"/>
  <c r="C482" i="7"/>
  <c r="G483" i="16"/>
  <c r="B484" i="7" l="1"/>
  <c r="C483" i="7"/>
  <c r="G484" i="16"/>
  <c r="B485" i="7" l="1"/>
  <c r="C484" i="7"/>
  <c r="G485" i="16"/>
  <c r="B486" i="7" l="1"/>
  <c r="C485" i="7"/>
  <c r="G486" i="16"/>
  <c r="B487" i="7" l="1"/>
  <c r="C486" i="7"/>
  <c r="G487" i="16"/>
  <c r="B488" i="7" l="1"/>
  <c r="C487" i="7"/>
  <c r="G488" i="16"/>
  <c r="B489" i="7" l="1"/>
  <c r="C488" i="7"/>
  <c r="G489" i="16"/>
  <c r="B490" i="7" l="1"/>
  <c r="C489" i="7"/>
  <c r="G490" i="16"/>
  <c r="B491" i="7" l="1"/>
  <c r="C490" i="7"/>
  <c r="G491" i="16"/>
  <c r="B492" i="7" l="1"/>
  <c r="C491" i="7"/>
  <c r="G492" i="16"/>
  <c r="B493" i="7" l="1"/>
  <c r="C492" i="7"/>
  <c r="G493" i="16"/>
  <c r="B494" i="7" l="1"/>
  <c r="C493" i="7"/>
  <c r="G494" i="16"/>
  <c r="B495" i="7" l="1"/>
  <c r="C494" i="7"/>
  <c r="G495" i="16"/>
  <c r="B496" i="7" l="1"/>
  <c r="C495" i="7"/>
  <c r="G496" i="16"/>
  <c r="B497" i="7" l="1"/>
  <c r="C496" i="7"/>
  <c r="G497" i="16"/>
  <c r="B498" i="7" l="1"/>
  <c r="C497" i="7"/>
  <c r="G498" i="16"/>
  <c r="B499" i="7" l="1"/>
  <c r="C498" i="7"/>
  <c r="G499" i="16"/>
  <c r="B500" i="7" l="1"/>
  <c r="C499" i="7"/>
  <c r="G500" i="16"/>
  <c r="B501" i="7" l="1"/>
  <c r="C500" i="7"/>
  <c r="G501" i="16"/>
  <c r="B502" i="7" l="1"/>
  <c r="C501" i="7"/>
  <c r="G502" i="16"/>
  <c r="B503" i="7" l="1"/>
  <c r="C502" i="7"/>
  <c r="G503" i="16"/>
  <c r="B504" i="7" l="1"/>
  <c r="C503" i="7"/>
  <c r="G504" i="16"/>
  <c r="B505" i="7" l="1"/>
  <c r="C504" i="7"/>
  <c r="G505" i="16"/>
  <c r="B506" i="7" l="1"/>
  <c r="C505" i="7"/>
  <c r="G506" i="16"/>
  <c r="B507" i="7" l="1"/>
  <c r="C506" i="7"/>
  <c r="G507" i="16"/>
  <c r="B508" i="7" l="1"/>
  <c r="C507" i="7"/>
  <c r="G508" i="16"/>
  <c r="B509" i="7" l="1"/>
  <c r="C508" i="7"/>
  <c r="G509" i="16"/>
  <c r="B510" i="7" l="1"/>
  <c r="C509" i="7"/>
  <c r="G510" i="16"/>
  <c r="B511" i="7" l="1"/>
  <c r="C510" i="7"/>
  <c r="G511" i="16"/>
  <c r="B512" i="7" l="1"/>
  <c r="C511" i="7"/>
  <c r="G512" i="16"/>
  <c r="B513" i="7" l="1"/>
  <c r="C512" i="7"/>
  <c r="G513" i="16"/>
  <c r="B514" i="7" l="1"/>
  <c r="C513" i="7"/>
  <c r="G514" i="16"/>
  <c r="B515" i="7" l="1"/>
  <c r="C514" i="7"/>
  <c r="G515" i="16"/>
  <c r="B516" i="7" l="1"/>
  <c r="C515" i="7"/>
  <c r="G516" i="16"/>
  <c r="B517" i="7" l="1"/>
  <c r="C516" i="7"/>
  <c r="G517" i="16"/>
  <c r="B518" i="7" l="1"/>
  <c r="C517" i="7"/>
  <c r="G518" i="16"/>
  <c r="B519" i="7" l="1"/>
  <c r="C518" i="7"/>
  <c r="G519" i="16"/>
  <c r="B520" i="7" l="1"/>
  <c r="C519" i="7"/>
  <c r="G520" i="16"/>
  <c r="B521" i="7" l="1"/>
  <c r="C520" i="7"/>
  <c r="G521" i="16"/>
  <c r="B522" i="7" l="1"/>
  <c r="C521" i="7"/>
  <c r="G522" i="16"/>
  <c r="B523" i="7" l="1"/>
  <c r="C522" i="7"/>
  <c r="G523" i="16"/>
  <c r="B524" i="7" l="1"/>
  <c r="C523" i="7"/>
  <c r="G524" i="16"/>
  <c r="B525" i="7" l="1"/>
  <c r="C524" i="7"/>
  <c r="G525" i="16"/>
  <c r="B526" i="7" l="1"/>
  <c r="C525" i="7"/>
  <c r="G526" i="16"/>
  <c r="B527" i="7" l="1"/>
  <c r="C526" i="7"/>
  <c r="G527" i="16"/>
  <c r="B528" i="7" l="1"/>
  <c r="C527" i="7"/>
  <c r="G528" i="16"/>
  <c r="B529" i="7" l="1"/>
  <c r="C528" i="7"/>
  <c r="G529" i="16"/>
  <c r="B530" i="7" l="1"/>
  <c r="C529" i="7"/>
  <c r="G530" i="16"/>
  <c r="B531" i="7" l="1"/>
  <c r="C530" i="7"/>
  <c r="G531" i="16"/>
  <c r="B532" i="7" l="1"/>
  <c r="C531" i="7"/>
  <c r="G532" i="16"/>
  <c r="B533" i="7" l="1"/>
  <c r="C532" i="7"/>
  <c r="G533" i="16"/>
  <c r="B534" i="7" l="1"/>
  <c r="C533" i="7"/>
  <c r="G534" i="16"/>
  <c r="B535" i="7" l="1"/>
  <c r="C534" i="7"/>
  <c r="G535" i="16"/>
  <c r="B536" i="7" l="1"/>
  <c r="C535" i="7"/>
  <c r="G536" i="16"/>
  <c r="B537" i="7" l="1"/>
  <c r="C536" i="7"/>
  <c r="G537" i="16"/>
  <c r="B538" i="7" l="1"/>
  <c r="C537" i="7"/>
  <c r="G538" i="16"/>
  <c r="B539" i="7" l="1"/>
  <c r="C538" i="7"/>
  <c r="G539" i="16"/>
  <c r="B540" i="7" l="1"/>
  <c r="C539" i="7"/>
  <c r="G540" i="16"/>
  <c r="B541" i="7" l="1"/>
  <c r="C540" i="7"/>
  <c r="G541" i="16"/>
  <c r="B542" i="7" l="1"/>
  <c r="C541" i="7"/>
  <c r="G542" i="16"/>
  <c r="B543" i="7" l="1"/>
  <c r="C542" i="7"/>
  <c r="G543" i="16"/>
  <c r="B544" i="7" l="1"/>
  <c r="C543" i="7"/>
  <c r="G544" i="16"/>
  <c r="B545" i="7" l="1"/>
  <c r="C544" i="7"/>
  <c r="G545" i="16"/>
  <c r="B546" i="7" l="1"/>
  <c r="C545" i="7"/>
  <c r="G546" i="16"/>
  <c r="B547" i="7" l="1"/>
  <c r="C546" i="7"/>
  <c r="G547" i="16"/>
  <c r="B548" i="7" l="1"/>
  <c r="C547" i="7"/>
  <c r="G548" i="16"/>
  <c r="B549" i="7" l="1"/>
  <c r="C548" i="7"/>
  <c r="G549" i="16"/>
  <c r="B550" i="7" l="1"/>
  <c r="C549" i="7"/>
  <c r="G550" i="16"/>
  <c r="B551" i="7" l="1"/>
  <c r="C550" i="7"/>
  <c r="G551" i="16"/>
  <c r="B552" i="7" l="1"/>
  <c r="C551" i="7"/>
  <c r="G552" i="16"/>
  <c r="B553" i="7" l="1"/>
  <c r="C552" i="7"/>
  <c r="G553" i="16"/>
  <c r="B554" i="7" l="1"/>
  <c r="C553" i="7"/>
  <c r="G554" i="16"/>
  <c r="B555" i="7" l="1"/>
  <c r="C554" i="7"/>
  <c r="G555" i="16"/>
  <c r="B556" i="7" l="1"/>
  <c r="C555" i="7"/>
  <c r="G556" i="16"/>
  <c r="B557" i="7" l="1"/>
  <c r="C556" i="7"/>
  <c r="G557" i="16"/>
  <c r="B558" i="7" l="1"/>
  <c r="C557" i="7"/>
  <c r="G558" i="16"/>
  <c r="B559" i="7" l="1"/>
  <c r="C558" i="7"/>
  <c r="G559" i="16"/>
  <c r="B560" i="7" l="1"/>
  <c r="C559" i="7"/>
  <c r="G560" i="16"/>
  <c r="B561" i="7" l="1"/>
  <c r="C560" i="7"/>
  <c r="G561" i="16"/>
  <c r="B562" i="7" l="1"/>
  <c r="C561" i="7"/>
  <c r="G562" i="16"/>
  <c r="B563" i="7" l="1"/>
  <c r="C562" i="7"/>
  <c r="G563" i="16"/>
  <c r="B564" i="7" l="1"/>
  <c r="C563" i="7"/>
  <c r="G564" i="16"/>
  <c r="B565" i="7" l="1"/>
  <c r="C564" i="7"/>
  <c r="G565" i="16"/>
  <c r="B566" i="7" l="1"/>
  <c r="C565" i="7"/>
  <c r="G566" i="16"/>
  <c r="B567" i="7" l="1"/>
  <c r="C566" i="7"/>
  <c r="G567" i="16"/>
  <c r="B568" i="7" l="1"/>
  <c r="C567" i="7"/>
  <c r="G568" i="16"/>
  <c r="B569" i="7" l="1"/>
  <c r="C568" i="7"/>
  <c r="G569" i="16"/>
  <c r="B570" i="7" l="1"/>
  <c r="C569" i="7"/>
  <c r="G570" i="16"/>
  <c r="B571" i="7" l="1"/>
  <c r="C570" i="7"/>
  <c r="G571" i="16"/>
  <c r="B572" i="7" l="1"/>
  <c r="C571" i="7"/>
  <c r="G572" i="16"/>
  <c r="B573" i="7" l="1"/>
  <c r="C572" i="7"/>
  <c r="G573" i="16"/>
  <c r="B574" i="7" l="1"/>
  <c r="C573" i="7"/>
  <c r="G574" i="16"/>
  <c r="B575" i="7" l="1"/>
  <c r="C574" i="7"/>
  <c r="G575" i="16"/>
  <c r="B576" i="7" l="1"/>
  <c r="C575" i="7"/>
  <c r="G576" i="16"/>
  <c r="B577" i="7" l="1"/>
  <c r="C576" i="7"/>
  <c r="G577" i="16"/>
  <c r="B578" i="7" l="1"/>
  <c r="C577" i="7"/>
  <c r="G578" i="16"/>
  <c r="B579" i="7" l="1"/>
  <c r="C578" i="7"/>
  <c r="G579" i="16"/>
  <c r="B580" i="7" l="1"/>
  <c r="C579" i="7"/>
  <c r="G580" i="16"/>
  <c r="B581" i="7" l="1"/>
  <c r="C580" i="7"/>
  <c r="G581" i="16"/>
  <c r="B582" i="7" l="1"/>
  <c r="C581" i="7"/>
  <c r="G582" i="16"/>
  <c r="B583" i="7" l="1"/>
  <c r="C582" i="7"/>
  <c r="G583" i="16"/>
  <c r="B584" i="7" l="1"/>
  <c r="C583" i="7"/>
  <c r="G584" i="16"/>
  <c r="B585" i="7" l="1"/>
  <c r="C584" i="7"/>
  <c r="G585" i="16"/>
  <c r="B586" i="7" l="1"/>
  <c r="C585" i="7"/>
  <c r="G586" i="16"/>
  <c r="B587" i="7" l="1"/>
  <c r="C586" i="7"/>
  <c r="G587" i="16"/>
  <c r="B588" i="7" l="1"/>
  <c r="C587" i="7"/>
  <c r="G588" i="16"/>
  <c r="B589" i="7" l="1"/>
  <c r="C588" i="7"/>
  <c r="G589" i="16"/>
  <c r="B590" i="7" l="1"/>
  <c r="C589" i="7"/>
  <c r="G590" i="16"/>
  <c r="B591" i="7" l="1"/>
  <c r="C590" i="7"/>
  <c r="G591" i="16"/>
  <c r="B592" i="7" l="1"/>
  <c r="C591" i="7"/>
  <c r="G592" i="16"/>
  <c r="B593" i="7" l="1"/>
  <c r="C592" i="7"/>
  <c r="G593" i="16"/>
  <c r="B594" i="7" l="1"/>
  <c r="C593" i="7"/>
  <c r="G594" i="16"/>
  <c r="B595" i="7" l="1"/>
  <c r="C594" i="7"/>
  <c r="G595" i="16"/>
  <c r="B596" i="7" l="1"/>
  <c r="C595" i="7"/>
  <c r="G596" i="16"/>
  <c r="B597" i="7" l="1"/>
  <c r="C596" i="7"/>
  <c r="G597" i="16"/>
  <c r="B598" i="7" l="1"/>
  <c r="C597" i="7"/>
  <c r="G598" i="16"/>
  <c r="B599" i="7" l="1"/>
  <c r="C598" i="7"/>
  <c r="G599" i="16"/>
  <c r="B600" i="7" l="1"/>
  <c r="C599" i="7"/>
  <c r="G600" i="16"/>
  <c r="B601" i="7" l="1"/>
  <c r="C600" i="7"/>
  <c r="G601" i="16"/>
  <c r="B602" i="7" l="1"/>
  <c r="C601" i="7"/>
  <c r="G602" i="16"/>
  <c r="B603" i="7" l="1"/>
  <c r="C602" i="7"/>
  <c r="G603" i="16"/>
  <c r="B604" i="7" l="1"/>
  <c r="C603" i="7"/>
  <c r="G604" i="16"/>
  <c r="B605" i="7" l="1"/>
  <c r="C604" i="7"/>
  <c r="G605" i="16"/>
  <c r="B606" i="7" l="1"/>
  <c r="C605" i="7"/>
  <c r="G606" i="16"/>
  <c r="B607" i="7" l="1"/>
  <c r="C606" i="7"/>
  <c r="G607" i="16"/>
  <c r="B608" i="7" l="1"/>
  <c r="C607" i="7"/>
  <c r="G608" i="16"/>
  <c r="B609" i="7" l="1"/>
  <c r="C608" i="7"/>
  <c r="G609" i="16"/>
  <c r="B610" i="7" l="1"/>
  <c r="C609" i="7"/>
  <c r="G610" i="16"/>
  <c r="B611" i="7" l="1"/>
  <c r="C610" i="7"/>
  <c r="G611" i="16"/>
  <c r="B612" i="7" l="1"/>
  <c r="C611" i="7"/>
  <c r="G612" i="16"/>
  <c r="B613" i="7" l="1"/>
  <c r="C612" i="7"/>
  <c r="G613" i="16"/>
  <c r="B614" i="7" l="1"/>
  <c r="C613" i="7"/>
  <c r="G614" i="16"/>
  <c r="B615" i="7" l="1"/>
  <c r="C614" i="7"/>
  <c r="G615" i="16"/>
  <c r="B616" i="7" l="1"/>
  <c r="C615" i="7"/>
  <c r="G616" i="16"/>
  <c r="B617" i="7" l="1"/>
  <c r="C616" i="7"/>
  <c r="G617" i="16"/>
  <c r="B618" i="7" l="1"/>
  <c r="C617" i="7"/>
  <c r="G618" i="16"/>
  <c r="B619" i="7" l="1"/>
  <c r="C618" i="7"/>
  <c r="G619" i="16"/>
  <c r="B620" i="7" l="1"/>
  <c r="C619" i="7"/>
  <c r="G620" i="16"/>
  <c r="B621" i="7" l="1"/>
  <c r="C620" i="7"/>
  <c r="G621" i="16"/>
  <c r="B622" i="7" l="1"/>
  <c r="C621" i="7"/>
  <c r="G622" i="16"/>
  <c r="B623" i="7" l="1"/>
  <c r="C622" i="7"/>
  <c r="G623" i="16"/>
  <c r="B624" i="7" l="1"/>
  <c r="C623" i="7"/>
  <c r="G624" i="16"/>
  <c r="B625" i="7" l="1"/>
  <c r="C624" i="7"/>
  <c r="G625" i="16"/>
  <c r="B626" i="7" l="1"/>
  <c r="C625" i="7"/>
  <c r="G626" i="16"/>
  <c r="B627" i="7" l="1"/>
  <c r="C626" i="7"/>
  <c r="G627" i="16"/>
  <c r="B628" i="7" l="1"/>
  <c r="C627" i="7"/>
  <c r="G628" i="16"/>
  <c r="B629" i="7" l="1"/>
  <c r="C628" i="7"/>
  <c r="G629" i="16"/>
  <c r="B630" i="7" l="1"/>
  <c r="C629" i="7"/>
  <c r="G630" i="16"/>
  <c r="B631" i="7" l="1"/>
  <c r="C630" i="7"/>
  <c r="G631" i="16"/>
  <c r="B632" i="7" l="1"/>
  <c r="C631" i="7"/>
  <c r="G632" i="16"/>
  <c r="B633" i="7" l="1"/>
  <c r="C632" i="7"/>
  <c r="G633" i="16"/>
  <c r="B634" i="7" l="1"/>
  <c r="C633" i="7"/>
  <c r="G634" i="16"/>
  <c r="B635" i="7" l="1"/>
  <c r="C634" i="7"/>
  <c r="G635" i="16"/>
  <c r="B636" i="7" l="1"/>
  <c r="C635" i="7"/>
  <c r="G636" i="16"/>
  <c r="B637" i="7" l="1"/>
  <c r="C636" i="7"/>
  <c r="G637" i="16"/>
  <c r="B638" i="7" l="1"/>
  <c r="C637" i="7"/>
  <c r="G638" i="16"/>
  <c r="B639" i="7" l="1"/>
  <c r="C638" i="7"/>
  <c r="G639" i="16"/>
  <c r="B640" i="7" l="1"/>
  <c r="C639" i="7"/>
  <c r="G640" i="16"/>
  <c r="B641" i="7" l="1"/>
  <c r="C640" i="7"/>
  <c r="G641" i="16"/>
  <c r="B642" i="7" l="1"/>
  <c r="C641" i="7"/>
  <c r="G642" i="16"/>
  <c r="B643" i="7" l="1"/>
  <c r="C642" i="7"/>
  <c r="G643" i="16"/>
  <c r="B644" i="7" l="1"/>
  <c r="C643" i="7"/>
  <c r="G644" i="16"/>
  <c r="B645" i="7" l="1"/>
  <c r="C644" i="7"/>
  <c r="G645" i="16"/>
  <c r="B646" i="7" l="1"/>
  <c r="C645" i="7"/>
  <c r="G646" i="16"/>
  <c r="B647" i="7" l="1"/>
  <c r="C646" i="7"/>
  <c r="G647" i="16"/>
  <c r="B648" i="7" l="1"/>
  <c r="C647" i="7"/>
  <c r="G648" i="16"/>
  <c r="B649" i="7" l="1"/>
  <c r="C648" i="7"/>
  <c r="G649" i="16"/>
  <c r="B650" i="7" l="1"/>
  <c r="C649" i="7"/>
  <c r="G650" i="16"/>
  <c r="B651" i="7" l="1"/>
  <c r="C650" i="7"/>
  <c r="G651" i="16"/>
  <c r="B652" i="7" l="1"/>
  <c r="C651" i="7"/>
  <c r="G652" i="16"/>
  <c r="B653" i="7" l="1"/>
  <c r="C652" i="7"/>
  <c r="G653" i="16"/>
  <c r="B654" i="7" l="1"/>
  <c r="C653" i="7"/>
  <c r="G654" i="16"/>
  <c r="B655" i="7" l="1"/>
  <c r="C654" i="7"/>
  <c r="G655" i="16"/>
  <c r="B656" i="7" l="1"/>
  <c r="C655" i="7"/>
  <c r="G656" i="16"/>
  <c r="B657" i="7" l="1"/>
  <c r="C656" i="7"/>
  <c r="G657" i="16"/>
  <c r="B658" i="7" l="1"/>
  <c r="C657" i="7"/>
  <c r="G658" i="16"/>
  <c r="B659" i="7" l="1"/>
  <c r="C658" i="7"/>
  <c r="G659" i="16"/>
  <c r="B660" i="7" l="1"/>
  <c r="C659" i="7"/>
  <c r="G660" i="16"/>
  <c r="B661" i="7" l="1"/>
  <c r="C660" i="7"/>
  <c r="G661" i="16"/>
  <c r="B662" i="7" l="1"/>
  <c r="C661" i="7"/>
  <c r="G662" i="16"/>
  <c r="B663" i="7" l="1"/>
  <c r="C662" i="7"/>
  <c r="G663" i="16"/>
  <c r="B664" i="7" l="1"/>
  <c r="C663" i="7"/>
  <c r="G664" i="16"/>
  <c r="B665" i="7" l="1"/>
  <c r="C664" i="7"/>
  <c r="G665" i="16"/>
  <c r="B666" i="7" l="1"/>
  <c r="C665" i="7"/>
  <c r="G666" i="16"/>
  <c r="B667" i="7" l="1"/>
  <c r="C666" i="7"/>
  <c r="G667" i="16"/>
  <c r="B668" i="7" l="1"/>
  <c r="C667" i="7"/>
  <c r="G668" i="16"/>
  <c r="B669" i="7" l="1"/>
  <c r="C668" i="7"/>
  <c r="G669" i="16"/>
  <c r="B670" i="7" l="1"/>
  <c r="C669" i="7"/>
  <c r="G670" i="16"/>
  <c r="B671" i="7" l="1"/>
  <c r="C670" i="7"/>
  <c r="G671" i="16"/>
  <c r="B672" i="7" l="1"/>
  <c r="C671" i="7"/>
  <c r="G672" i="16"/>
  <c r="B673" i="7" l="1"/>
  <c r="C672" i="7"/>
  <c r="G673" i="16"/>
  <c r="B674" i="7" l="1"/>
  <c r="C673" i="7"/>
  <c r="G674" i="16"/>
  <c r="B675" i="7" l="1"/>
  <c r="C674" i="7"/>
  <c r="G675" i="16"/>
  <c r="B676" i="7" l="1"/>
  <c r="C675" i="7"/>
  <c r="G676" i="16"/>
  <c r="B677" i="7" l="1"/>
  <c r="C676" i="7"/>
  <c r="G677" i="16"/>
  <c r="B678" i="7" l="1"/>
  <c r="C677" i="7"/>
  <c r="G678" i="16"/>
  <c r="B679" i="7" l="1"/>
  <c r="C678" i="7"/>
  <c r="G679" i="16"/>
  <c r="B680" i="7" l="1"/>
  <c r="C679" i="7"/>
  <c r="G680" i="16"/>
  <c r="B681" i="7" l="1"/>
  <c r="C680" i="7"/>
  <c r="G681" i="16"/>
  <c r="B682" i="7" l="1"/>
  <c r="C681" i="7"/>
  <c r="G682" i="16"/>
  <c r="B683" i="7" l="1"/>
  <c r="C682" i="7"/>
  <c r="G683" i="16"/>
  <c r="B684" i="7" l="1"/>
  <c r="C683" i="7"/>
  <c r="G684" i="16"/>
  <c r="B685" i="7" l="1"/>
  <c r="C684" i="7"/>
  <c r="G685" i="16"/>
  <c r="B686" i="7" l="1"/>
  <c r="C685" i="7"/>
  <c r="G686" i="16"/>
  <c r="B687" i="7" l="1"/>
  <c r="C686" i="7"/>
  <c r="G687" i="16"/>
  <c r="B688" i="7" l="1"/>
  <c r="C687" i="7"/>
  <c r="G688" i="16"/>
  <c r="B689" i="7" l="1"/>
  <c r="C688" i="7"/>
  <c r="G689" i="16"/>
  <c r="B690" i="7" l="1"/>
  <c r="C689" i="7"/>
  <c r="G690" i="16"/>
  <c r="B691" i="7" l="1"/>
  <c r="C690" i="7"/>
  <c r="G691" i="16"/>
  <c r="B692" i="7" l="1"/>
  <c r="C691" i="7"/>
  <c r="G692" i="16"/>
  <c r="B693" i="7" l="1"/>
  <c r="C692" i="7"/>
  <c r="G693" i="16"/>
  <c r="B694" i="7" l="1"/>
  <c r="C693" i="7"/>
  <c r="G694" i="16"/>
  <c r="B695" i="7" l="1"/>
  <c r="C694" i="7"/>
  <c r="G695" i="16"/>
  <c r="B696" i="7" l="1"/>
  <c r="C695" i="7"/>
  <c r="G696" i="16"/>
  <c r="B697" i="7" l="1"/>
  <c r="C696" i="7"/>
  <c r="G697" i="16"/>
  <c r="B698" i="7" l="1"/>
  <c r="C697" i="7"/>
  <c r="G698" i="16"/>
  <c r="B699" i="7" l="1"/>
  <c r="C698" i="7"/>
  <c r="G699" i="16"/>
  <c r="B700" i="7" l="1"/>
  <c r="C699" i="7"/>
  <c r="G700" i="16"/>
  <c r="B701" i="7" l="1"/>
  <c r="C700" i="7"/>
  <c r="G701" i="16"/>
  <c r="B702" i="7" l="1"/>
  <c r="C701" i="7"/>
  <c r="G702" i="16"/>
  <c r="B703" i="7" l="1"/>
  <c r="C702" i="7"/>
  <c r="G703" i="16"/>
  <c r="B704" i="7" l="1"/>
  <c r="C703" i="7"/>
  <c r="G704" i="16"/>
  <c r="B705" i="7" l="1"/>
  <c r="C704" i="7"/>
  <c r="G705" i="16"/>
  <c r="B706" i="7" l="1"/>
  <c r="C705" i="7"/>
  <c r="G706" i="16"/>
  <c r="B707" i="7" l="1"/>
  <c r="C706" i="7"/>
  <c r="G707" i="16"/>
  <c r="B708" i="7" l="1"/>
  <c r="C707" i="7"/>
  <c r="G708" i="16"/>
  <c r="B709" i="7" l="1"/>
  <c r="C708" i="7"/>
  <c r="G709" i="16"/>
  <c r="B710" i="7" l="1"/>
  <c r="C709" i="7"/>
  <c r="G710" i="16"/>
  <c r="B711" i="7" l="1"/>
  <c r="C710" i="7"/>
  <c r="G711" i="16"/>
  <c r="B712" i="7" l="1"/>
  <c r="C711" i="7"/>
  <c r="G712" i="16"/>
  <c r="B713" i="7" l="1"/>
  <c r="C712" i="7"/>
  <c r="G713" i="16"/>
  <c r="B714" i="7" l="1"/>
  <c r="C713" i="7"/>
  <c r="G714" i="16"/>
  <c r="B715" i="7" l="1"/>
  <c r="C714" i="7"/>
  <c r="G715" i="16"/>
  <c r="B716" i="7" l="1"/>
  <c r="C715" i="7"/>
  <c r="G716" i="16"/>
  <c r="B717" i="7" l="1"/>
  <c r="C716" i="7"/>
  <c r="G717" i="16"/>
  <c r="B718" i="7" l="1"/>
  <c r="C717" i="7"/>
  <c r="G718" i="16"/>
  <c r="B719" i="7" l="1"/>
  <c r="C718" i="7"/>
  <c r="G719" i="16"/>
  <c r="B720" i="7" l="1"/>
  <c r="C719" i="7"/>
  <c r="G720" i="16"/>
  <c r="B721" i="7" l="1"/>
  <c r="C720" i="7"/>
  <c r="G721" i="16"/>
  <c r="B722" i="7" l="1"/>
  <c r="C721" i="7"/>
  <c r="G722" i="16"/>
  <c r="B723" i="7" l="1"/>
  <c r="C722" i="7"/>
  <c r="G723" i="16"/>
  <c r="B724" i="7" l="1"/>
  <c r="C723" i="7"/>
  <c r="G724" i="16"/>
  <c r="B725" i="7" l="1"/>
  <c r="C724" i="7"/>
  <c r="G725" i="16"/>
  <c r="B726" i="7" l="1"/>
  <c r="C725" i="7"/>
  <c r="G726" i="16"/>
  <c r="B727" i="7" l="1"/>
  <c r="C726" i="7"/>
  <c r="G727" i="16"/>
  <c r="B728" i="7" l="1"/>
  <c r="C727" i="7"/>
  <c r="G728" i="16"/>
  <c r="B729" i="7" l="1"/>
  <c r="C728" i="7"/>
  <c r="G729" i="16"/>
  <c r="B730" i="7" l="1"/>
  <c r="C729" i="7"/>
  <c r="G730" i="16"/>
  <c r="B731" i="7" l="1"/>
  <c r="C730" i="7"/>
  <c r="G731" i="16"/>
  <c r="B732" i="7" l="1"/>
  <c r="C731" i="7"/>
  <c r="G732" i="16"/>
  <c r="B733" i="7" l="1"/>
  <c r="C732" i="7"/>
  <c r="G733" i="16"/>
  <c r="B734" i="7" l="1"/>
  <c r="C733" i="7"/>
  <c r="G734" i="16"/>
  <c r="B735" i="7" l="1"/>
  <c r="C734" i="7"/>
  <c r="G735" i="16"/>
  <c r="B736" i="7" l="1"/>
  <c r="C735" i="7"/>
  <c r="G736" i="16"/>
  <c r="B737" i="7" l="1"/>
  <c r="C736" i="7"/>
  <c r="G737" i="16"/>
  <c r="B738" i="7" l="1"/>
  <c r="C737" i="7"/>
  <c r="G738" i="16"/>
  <c r="B739" i="7" l="1"/>
  <c r="C738" i="7"/>
  <c r="G739" i="16"/>
  <c r="B740" i="7" l="1"/>
  <c r="C739" i="7"/>
  <c r="G740" i="16"/>
  <c r="B741" i="7" l="1"/>
  <c r="C740" i="7"/>
  <c r="G741" i="16"/>
  <c r="B742" i="7" l="1"/>
  <c r="C741" i="7"/>
  <c r="G742" i="16"/>
  <c r="B743" i="7" l="1"/>
  <c r="C742" i="7"/>
  <c r="G743" i="16"/>
  <c r="B744" i="7" l="1"/>
  <c r="C743" i="7"/>
  <c r="G744" i="16"/>
  <c r="B745" i="7" l="1"/>
  <c r="C744" i="7"/>
  <c r="G745" i="16"/>
  <c r="B746" i="7" l="1"/>
  <c r="C745" i="7"/>
  <c r="G746" i="16"/>
  <c r="B747" i="7" l="1"/>
  <c r="C746" i="7"/>
  <c r="G747" i="16"/>
  <c r="B748" i="7" l="1"/>
  <c r="C747" i="7"/>
  <c r="G748" i="16"/>
  <c r="B749" i="7" l="1"/>
  <c r="C748" i="7"/>
  <c r="G749" i="16"/>
  <c r="B750" i="7" l="1"/>
  <c r="C749" i="7"/>
  <c r="G750" i="16"/>
  <c r="B751" i="7" l="1"/>
  <c r="C750" i="7"/>
  <c r="G751" i="16"/>
  <c r="B752" i="7" l="1"/>
  <c r="C751" i="7"/>
  <c r="G752" i="16"/>
  <c r="B753" i="7" l="1"/>
  <c r="C752" i="7"/>
  <c r="G753" i="16"/>
  <c r="B754" i="7" l="1"/>
  <c r="C753" i="7"/>
  <c r="G754" i="16"/>
  <c r="B755" i="7" l="1"/>
  <c r="C754" i="7"/>
  <c r="G755" i="16"/>
  <c r="B756" i="7" l="1"/>
  <c r="C755" i="7"/>
  <c r="G756" i="16"/>
  <c r="B757" i="7" l="1"/>
  <c r="C756" i="7"/>
  <c r="G757" i="16"/>
  <c r="B758" i="7" l="1"/>
  <c r="C757" i="7"/>
  <c r="G758" i="16"/>
  <c r="B759" i="7" l="1"/>
  <c r="C758" i="7"/>
  <c r="G759" i="16"/>
  <c r="B760" i="7" l="1"/>
  <c r="C759" i="7"/>
  <c r="G760" i="16"/>
  <c r="B761" i="7" l="1"/>
  <c r="C760" i="7"/>
  <c r="G761" i="16"/>
  <c r="B762" i="7" l="1"/>
  <c r="C761" i="7"/>
  <c r="G762" i="16"/>
  <c r="B763" i="7" l="1"/>
  <c r="C762" i="7"/>
  <c r="G763" i="16"/>
  <c r="B764" i="7" l="1"/>
  <c r="C763" i="7"/>
  <c r="G764" i="16"/>
  <c r="B765" i="7" l="1"/>
  <c r="C764" i="7"/>
  <c r="G765" i="16"/>
  <c r="B766" i="7" l="1"/>
  <c r="C765" i="7"/>
  <c r="G766" i="16"/>
  <c r="B767" i="7" l="1"/>
  <c r="C766" i="7"/>
  <c r="G767" i="16"/>
  <c r="B768" i="7" l="1"/>
  <c r="C767" i="7"/>
  <c r="G768" i="16"/>
  <c r="B769" i="7" l="1"/>
  <c r="C768" i="7"/>
  <c r="G769" i="16"/>
  <c r="B770" i="7" l="1"/>
  <c r="C769" i="7"/>
  <c r="G770" i="16"/>
  <c r="B771" i="7" l="1"/>
  <c r="C770" i="7"/>
  <c r="G771" i="16"/>
  <c r="B772" i="7" l="1"/>
  <c r="C771" i="7"/>
  <c r="G772" i="16"/>
  <c r="B773" i="7" l="1"/>
  <c r="C772" i="7"/>
  <c r="G773" i="16"/>
  <c r="B774" i="7" l="1"/>
  <c r="C773" i="7"/>
  <c r="G774" i="16"/>
  <c r="B775" i="7" l="1"/>
  <c r="C774" i="7"/>
  <c r="G775" i="16"/>
  <c r="B776" i="7" l="1"/>
  <c r="C775" i="7"/>
  <c r="G776" i="16"/>
  <c r="B777" i="7" l="1"/>
  <c r="C776" i="7"/>
  <c r="G777" i="16"/>
  <c r="B778" i="7" l="1"/>
  <c r="C777" i="7"/>
  <c r="G778" i="16"/>
  <c r="B779" i="7" l="1"/>
  <c r="C778" i="7"/>
  <c r="G779" i="16"/>
  <c r="B780" i="7" l="1"/>
  <c r="C779" i="7"/>
  <c r="G780" i="16"/>
  <c r="B781" i="7" l="1"/>
  <c r="C780" i="7"/>
  <c r="G781" i="16"/>
  <c r="B782" i="7" l="1"/>
  <c r="C781" i="7"/>
  <c r="G782" i="16"/>
  <c r="B783" i="7" l="1"/>
  <c r="C782" i="7"/>
  <c r="G783" i="16"/>
  <c r="B784" i="7" l="1"/>
  <c r="C783" i="7"/>
  <c r="G784" i="16"/>
  <c r="B785" i="7" l="1"/>
  <c r="C784" i="7"/>
  <c r="G785" i="16"/>
  <c r="B786" i="7" l="1"/>
  <c r="C785" i="7"/>
  <c r="G786" i="16"/>
  <c r="B787" i="7" l="1"/>
  <c r="C786" i="7"/>
  <c r="G787" i="16"/>
  <c r="B788" i="7" l="1"/>
  <c r="C787" i="7"/>
  <c r="G788" i="16"/>
  <c r="B789" i="7" l="1"/>
  <c r="C788" i="7"/>
  <c r="G789" i="16"/>
  <c r="B790" i="7" l="1"/>
  <c r="C789" i="7"/>
  <c r="G790" i="16"/>
  <c r="B791" i="7" l="1"/>
  <c r="C790" i="7"/>
  <c r="G791" i="16"/>
  <c r="B792" i="7" l="1"/>
  <c r="C791" i="7"/>
  <c r="G792" i="16"/>
  <c r="B793" i="7" l="1"/>
  <c r="C792" i="7"/>
  <c r="G793" i="16"/>
  <c r="B794" i="7" l="1"/>
  <c r="C793" i="7"/>
  <c r="G794" i="16"/>
  <c r="B795" i="7" l="1"/>
  <c r="C794" i="7"/>
  <c r="G795" i="16"/>
  <c r="B796" i="7" l="1"/>
  <c r="C795" i="7"/>
  <c r="G796" i="16"/>
  <c r="B797" i="7" l="1"/>
  <c r="C796" i="7"/>
  <c r="G797" i="16"/>
  <c r="B798" i="7" l="1"/>
  <c r="C797" i="7"/>
  <c r="G798" i="16"/>
  <c r="B799" i="7" l="1"/>
  <c r="C798" i="7"/>
  <c r="G799" i="16"/>
  <c r="B800" i="7" l="1"/>
  <c r="C799" i="7"/>
  <c r="G800" i="16"/>
  <c r="B801" i="7" l="1"/>
  <c r="C800" i="7"/>
  <c r="G801" i="16"/>
  <c r="B802" i="7" l="1"/>
  <c r="C801" i="7"/>
  <c r="G802" i="16"/>
  <c r="B803" i="7" l="1"/>
  <c r="C802" i="7"/>
  <c r="G803" i="16"/>
  <c r="B804" i="7" l="1"/>
  <c r="C803" i="7"/>
  <c r="G804" i="16"/>
  <c r="B805" i="7" l="1"/>
  <c r="C804" i="7"/>
  <c r="G805" i="16"/>
  <c r="B806" i="7" l="1"/>
  <c r="C805" i="7"/>
  <c r="G806" i="16"/>
  <c r="B807" i="7" l="1"/>
  <c r="C806" i="7"/>
  <c r="G807" i="16"/>
  <c r="B808" i="7" l="1"/>
  <c r="C807" i="7"/>
  <c r="G808" i="16"/>
  <c r="B809" i="7" l="1"/>
  <c r="C808" i="7"/>
  <c r="G809" i="16"/>
  <c r="B810" i="7" l="1"/>
  <c r="C809" i="7"/>
  <c r="G810" i="16"/>
  <c r="B811" i="7" l="1"/>
  <c r="C810" i="7"/>
  <c r="G811" i="16"/>
  <c r="B812" i="7" l="1"/>
  <c r="C811" i="7"/>
  <c r="G812" i="16"/>
  <c r="B813" i="7" l="1"/>
  <c r="C812" i="7"/>
  <c r="G813" i="16"/>
  <c r="B814" i="7" l="1"/>
  <c r="C813" i="7"/>
  <c r="G814" i="16"/>
  <c r="B815" i="7" l="1"/>
  <c r="C814" i="7"/>
  <c r="G815" i="16"/>
  <c r="B816" i="7" l="1"/>
  <c r="C815" i="7"/>
  <c r="G816" i="16"/>
  <c r="B817" i="7" l="1"/>
  <c r="C816" i="7"/>
  <c r="G817" i="16"/>
  <c r="B818" i="7" l="1"/>
  <c r="C817" i="7"/>
  <c r="G818" i="16"/>
  <c r="B819" i="7" l="1"/>
  <c r="C818" i="7"/>
  <c r="G819" i="16"/>
  <c r="B820" i="7" l="1"/>
  <c r="C819" i="7"/>
  <c r="G820" i="16"/>
  <c r="B821" i="7" l="1"/>
  <c r="C820" i="7"/>
  <c r="G821" i="16"/>
  <c r="B822" i="7" l="1"/>
  <c r="C821" i="7"/>
  <c r="G822" i="16"/>
  <c r="B823" i="7" l="1"/>
  <c r="C822" i="7"/>
  <c r="G823" i="16"/>
  <c r="B824" i="7" l="1"/>
  <c r="C823" i="7"/>
  <c r="G824" i="16"/>
  <c r="B825" i="7" l="1"/>
  <c r="C824" i="7"/>
  <c r="G825" i="16"/>
  <c r="B826" i="7" l="1"/>
  <c r="C825" i="7"/>
  <c r="G826" i="16"/>
  <c r="B827" i="7" l="1"/>
  <c r="C826" i="7"/>
  <c r="G827" i="16"/>
  <c r="B828" i="7" l="1"/>
  <c r="C827" i="7"/>
  <c r="G828" i="16"/>
  <c r="B829" i="7" l="1"/>
  <c r="C828" i="7"/>
  <c r="G829" i="16"/>
  <c r="B830" i="7" l="1"/>
  <c r="C829" i="7"/>
  <c r="G830" i="16"/>
  <c r="B831" i="7" l="1"/>
  <c r="C830" i="7"/>
  <c r="G831" i="16"/>
  <c r="B832" i="7" l="1"/>
  <c r="C831" i="7"/>
  <c r="G832" i="16"/>
  <c r="B833" i="7" l="1"/>
  <c r="C832" i="7"/>
  <c r="G833" i="16"/>
  <c r="B834" i="7" l="1"/>
  <c r="C833" i="7"/>
  <c r="G834" i="16"/>
  <c r="B835" i="7" l="1"/>
  <c r="C834" i="7"/>
  <c r="G835" i="16"/>
  <c r="B836" i="7" l="1"/>
  <c r="C835" i="7"/>
  <c r="G836" i="16"/>
  <c r="B837" i="7" l="1"/>
  <c r="C836" i="7"/>
  <c r="G837" i="16"/>
  <c r="B838" i="7" l="1"/>
  <c r="C837" i="7"/>
  <c r="G838" i="16"/>
  <c r="B839" i="7" l="1"/>
  <c r="C838" i="7"/>
  <c r="G839" i="16"/>
  <c r="B840" i="7" l="1"/>
  <c r="C839" i="7"/>
  <c r="G840" i="16"/>
  <c r="B841" i="7" l="1"/>
  <c r="C840" i="7"/>
  <c r="G841" i="16"/>
  <c r="B842" i="7" l="1"/>
  <c r="C841" i="7"/>
  <c r="G842" i="16"/>
  <c r="B843" i="7" l="1"/>
  <c r="C842" i="7"/>
  <c r="G843" i="16"/>
  <c r="B844" i="7" l="1"/>
  <c r="C843" i="7"/>
  <c r="G844" i="16"/>
  <c r="B845" i="7" l="1"/>
  <c r="C844" i="7"/>
  <c r="G845" i="16"/>
  <c r="B846" i="7" l="1"/>
  <c r="C845" i="7"/>
  <c r="G846" i="16"/>
  <c r="B847" i="7" l="1"/>
  <c r="C846" i="7"/>
  <c r="G847" i="16"/>
  <c r="B848" i="7" l="1"/>
  <c r="C847" i="7"/>
  <c r="G848" i="16"/>
  <c r="B849" i="7" l="1"/>
  <c r="C848" i="7"/>
  <c r="G849" i="16"/>
  <c r="B850" i="7" l="1"/>
  <c r="C849" i="7"/>
  <c r="G850" i="16"/>
  <c r="B851" i="7" l="1"/>
  <c r="C850" i="7"/>
  <c r="G851" i="16"/>
  <c r="B852" i="7" l="1"/>
  <c r="C851" i="7"/>
  <c r="G852" i="16"/>
  <c r="B853" i="7" l="1"/>
  <c r="C852" i="7"/>
  <c r="G853" i="16"/>
  <c r="B854" i="7" l="1"/>
  <c r="C853" i="7"/>
  <c r="G854" i="16"/>
  <c r="B855" i="7" l="1"/>
  <c r="C854" i="7"/>
  <c r="G855" i="16"/>
  <c r="B856" i="7" l="1"/>
  <c r="C855" i="7"/>
  <c r="G856" i="16"/>
  <c r="B857" i="7" l="1"/>
  <c r="C856" i="7"/>
  <c r="G857" i="16"/>
  <c r="B858" i="7" l="1"/>
  <c r="C857" i="7"/>
  <c r="G858" i="16"/>
  <c r="B859" i="7" l="1"/>
  <c r="C858" i="7"/>
  <c r="G859" i="16"/>
  <c r="B860" i="7" l="1"/>
  <c r="C859" i="7"/>
  <c r="G860" i="16"/>
  <c r="B861" i="7" l="1"/>
  <c r="C860" i="7"/>
  <c r="G861" i="16"/>
  <c r="B862" i="7" l="1"/>
  <c r="C861" i="7"/>
  <c r="G862" i="16"/>
  <c r="B863" i="7" l="1"/>
  <c r="C862" i="7"/>
  <c r="G863" i="16"/>
  <c r="B864" i="7" l="1"/>
  <c r="C863" i="7"/>
  <c r="G864" i="16"/>
  <c r="B865" i="7" l="1"/>
  <c r="C864" i="7"/>
  <c r="G865" i="16"/>
  <c r="B866" i="7" l="1"/>
  <c r="C865" i="7"/>
  <c r="G866" i="16"/>
  <c r="B867" i="7" l="1"/>
  <c r="C866" i="7"/>
  <c r="G867" i="16"/>
  <c r="B868" i="7" l="1"/>
  <c r="C867" i="7"/>
  <c r="G868" i="16"/>
  <c r="B869" i="7" l="1"/>
  <c r="C868" i="7"/>
  <c r="G869" i="16"/>
  <c r="B870" i="7" l="1"/>
  <c r="C869" i="7"/>
  <c r="G870" i="16"/>
  <c r="B871" i="7" l="1"/>
  <c r="C870" i="7"/>
  <c r="G871" i="16"/>
  <c r="B872" i="7" l="1"/>
  <c r="C871" i="7"/>
  <c r="G872" i="16"/>
  <c r="B873" i="7" l="1"/>
  <c r="C872" i="7"/>
  <c r="G873" i="16"/>
  <c r="B874" i="7" l="1"/>
  <c r="C873" i="7"/>
  <c r="G874" i="16"/>
  <c r="B875" i="7" l="1"/>
  <c r="C874" i="7"/>
  <c r="G875" i="16"/>
  <c r="B876" i="7" l="1"/>
  <c r="C875" i="7"/>
  <c r="G876" i="16"/>
  <c r="B877" i="7" l="1"/>
  <c r="C876" i="7"/>
  <c r="G877" i="16"/>
  <c r="B878" i="7" l="1"/>
  <c r="C877" i="7"/>
  <c r="G878" i="16"/>
  <c r="B879" i="7" l="1"/>
  <c r="C878" i="7"/>
  <c r="G879" i="16"/>
  <c r="B880" i="7" l="1"/>
  <c r="C879" i="7"/>
  <c r="G880" i="16"/>
  <c r="B881" i="7" l="1"/>
  <c r="C880" i="7"/>
  <c r="G881" i="16"/>
  <c r="B882" i="7" l="1"/>
  <c r="C881" i="7"/>
  <c r="G882" i="16"/>
  <c r="B883" i="7" l="1"/>
  <c r="C882" i="7"/>
  <c r="G883" i="16"/>
  <c r="B884" i="7" l="1"/>
  <c r="C883" i="7"/>
  <c r="G884" i="16"/>
  <c r="B885" i="7" l="1"/>
  <c r="C884" i="7"/>
  <c r="G885" i="16"/>
  <c r="B886" i="7" l="1"/>
  <c r="C885" i="7"/>
  <c r="G886" i="16"/>
  <c r="B887" i="7" l="1"/>
  <c r="C886" i="7"/>
  <c r="G887" i="16"/>
  <c r="B888" i="7" l="1"/>
  <c r="C887" i="7"/>
  <c r="G888" i="16"/>
  <c r="B889" i="7" l="1"/>
  <c r="C888" i="7"/>
  <c r="G889" i="16"/>
  <c r="B890" i="7" l="1"/>
  <c r="C889" i="7"/>
  <c r="G890" i="16"/>
  <c r="B891" i="7" l="1"/>
  <c r="C890" i="7"/>
  <c r="G891" i="16"/>
  <c r="B892" i="7" l="1"/>
  <c r="C891" i="7"/>
  <c r="G892" i="16"/>
  <c r="B893" i="7" l="1"/>
  <c r="C892" i="7"/>
  <c r="G893" i="16"/>
  <c r="B894" i="7" l="1"/>
  <c r="C893" i="7"/>
  <c r="G894" i="16"/>
  <c r="B895" i="7" l="1"/>
  <c r="C894" i="7"/>
  <c r="G895" i="16"/>
  <c r="B896" i="7" l="1"/>
  <c r="C895" i="7"/>
  <c r="G896" i="16"/>
  <c r="B897" i="7" l="1"/>
  <c r="C896" i="7"/>
  <c r="G897" i="16"/>
  <c r="B898" i="7" l="1"/>
  <c r="C897" i="7"/>
  <c r="G898" i="16"/>
  <c r="B899" i="7" l="1"/>
  <c r="C898" i="7"/>
  <c r="G899" i="16"/>
  <c r="B900" i="7" l="1"/>
  <c r="C899" i="7"/>
  <c r="G900" i="16"/>
  <c r="B901" i="7" l="1"/>
  <c r="C900" i="7"/>
  <c r="G901" i="16"/>
  <c r="B902" i="7" l="1"/>
  <c r="C901" i="7"/>
  <c r="G902" i="16"/>
  <c r="B903" i="7" l="1"/>
  <c r="C902" i="7"/>
  <c r="G903" i="16"/>
  <c r="B904" i="7" l="1"/>
  <c r="C903" i="7"/>
  <c r="G904" i="16"/>
  <c r="B905" i="7" l="1"/>
  <c r="C904" i="7"/>
  <c r="G905" i="16"/>
  <c r="B906" i="7" l="1"/>
  <c r="C905" i="7"/>
  <c r="G906" i="16"/>
  <c r="B907" i="7" l="1"/>
  <c r="C906" i="7"/>
  <c r="G907" i="16"/>
  <c r="B908" i="7" l="1"/>
  <c r="C907" i="7"/>
  <c r="G908" i="16"/>
  <c r="B909" i="7" l="1"/>
  <c r="C908" i="7"/>
  <c r="G909" i="16"/>
  <c r="B910" i="7" l="1"/>
  <c r="C909" i="7"/>
  <c r="G910" i="16"/>
  <c r="B911" i="7" l="1"/>
  <c r="C910" i="7"/>
  <c r="G911" i="16"/>
  <c r="B912" i="7" l="1"/>
  <c r="C911" i="7"/>
  <c r="G912" i="16"/>
  <c r="B913" i="7" l="1"/>
  <c r="C912" i="7"/>
  <c r="G913" i="16"/>
  <c r="B914" i="7" l="1"/>
  <c r="C913" i="7"/>
  <c r="G914" i="16"/>
  <c r="B915" i="7" l="1"/>
  <c r="C914" i="7"/>
  <c r="G915" i="16"/>
  <c r="B916" i="7" l="1"/>
  <c r="C915" i="7"/>
  <c r="G916" i="16"/>
  <c r="B917" i="7" l="1"/>
  <c r="C916" i="7"/>
  <c r="G917" i="16"/>
  <c r="B918" i="7" l="1"/>
  <c r="C917" i="7"/>
  <c r="G918" i="16"/>
  <c r="B919" i="7" l="1"/>
  <c r="C918" i="7"/>
  <c r="G919" i="16"/>
  <c r="B920" i="7" l="1"/>
  <c r="C919" i="7"/>
  <c r="G920" i="16"/>
  <c r="B921" i="7" l="1"/>
  <c r="C920" i="7"/>
  <c r="G921" i="16"/>
  <c r="B922" i="7" l="1"/>
  <c r="C921" i="7"/>
  <c r="G922" i="16"/>
  <c r="B923" i="7" l="1"/>
  <c r="C922" i="7"/>
  <c r="G923" i="16"/>
  <c r="B924" i="7" l="1"/>
  <c r="C923" i="7"/>
  <c r="G924" i="16"/>
  <c r="B925" i="7" l="1"/>
  <c r="C924" i="7"/>
  <c r="G925" i="16"/>
  <c r="B926" i="7" l="1"/>
  <c r="C925" i="7"/>
  <c r="G926" i="16"/>
  <c r="B927" i="7" l="1"/>
  <c r="C926" i="7"/>
  <c r="G927" i="16"/>
  <c r="B928" i="7" l="1"/>
  <c r="C927" i="7"/>
  <c r="G928" i="16"/>
  <c r="B929" i="7" l="1"/>
  <c r="C928" i="7"/>
  <c r="G929" i="16"/>
  <c r="B930" i="7" l="1"/>
  <c r="C929" i="7"/>
  <c r="G930" i="16"/>
  <c r="B931" i="7" l="1"/>
  <c r="C930" i="7"/>
  <c r="G931" i="16"/>
  <c r="B932" i="7" l="1"/>
  <c r="C931" i="7"/>
  <c r="G932" i="16"/>
  <c r="B933" i="7" l="1"/>
  <c r="C932" i="7"/>
  <c r="G933" i="16"/>
  <c r="B934" i="7" l="1"/>
  <c r="C933" i="7"/>
  <c r="G934" i="16"/>
  <c r="B935" i="7" l="1"/>
  <c r="C934" i="7"/>
  <c r="G935" i="16"/>
  <c r="B936" i="7" l="1"/>
  <c r="C935" i="7"/>
  <c r="G936" i="16"/>
  <c r="B937" i="7" l="1"/>
  <c r="C936" i="7"/>
  <c r="G937" i="16"/>
  <c r="B938" i="7" l="1"/>
  <c r="C937" i="7"/>
  <c r="G938" i="16"/>
  <c r="B939" i="7" l="1"/>
  <c r="C938" i="7"/>
  <c r="G939" i="16"/>
  <c r="B940" i="7" l="1"/>
  <c r="C939" i="7"/>
  <c r="G940" i="16"/>
  <c r="B941" i="7" l="1"/>
  <c r="C940" i="7"/>
  <c r="G941" i="16"/>
  <c r="B942" i="7" l="1"/>
  <c r="C941" i="7"/>
  <c r="G942" i="16"/>
  <c r="B943" i="7" l="1"/>
  <c r="C942" i="7"/>
  <c r="G943" i="16"/>
  <c r="B944" i="7" l="1"/>
  <c r="C943" i="7"/>
  <c r="G944" i="16"/>
  <c r="B945" i="7" l="1"/>
  <c r="C944" i="7"/>
  <c r="G945" i="16"/>
  <c r="B946" i="7" l="1"/>
  <c r="C945" i="7"/>
  <c r="G946" i="16"/>
  <c r="B947" i="7" l="1"/>
  <c r="C946" i="7"/>
  <c r="G947" i="16"/>
  <c r="B948" i="7" l="1"/>
  <c r="C947" i="7"/>
  <c r="G948" i="16"/>
  <c r="B949" i="7" l="1"/>
  <c r="C948" i="7"/>
  <c r="G949" i="16"/>
  <c r="B950" i="7" l="1"/>
  <c r="C949" i="7"/>
  <c r="G950" i="16"/>
  <c r="B951" i="7" l="1"/>
  <c r="C950" i="7"/>
  <c r="G951" i="16"/>
  <c r="B952" i="7" l="1"/>
  <c r="C951" i="7"/>
  <c r="G952" i="16"/>
  <c r="B953" i="7" l="1"/>
  <c r="C952" i="7"/>
  <c r="G953" i="16"/>
  <c r="B954" i="7" l="1"/>
  <c r="C953" i="7"/>
  <c r="G954" i="16"/>
  <c r="B955" i="7" l="1"/>
  <c r="C954" i="7"/>
  <c r="G955" i="16"/>
  <c r="B956" i="7" l="1"/>
  <c r="C955" i="7"/>
  <c r="G956" i="16"/>
  <c r="B957" i="7" l="1"/>
  <c r="C956" i="7"/>
  <c r="G957" i="16"/>
  <c r="B958" i="7" l="1"/>
  <c r="C957" i="7"/>
  <c r="G958" i="16"/>
  <c r="B959" i="7" l="1"/>
  <c r="C958" i="7"/>
  <c r="G959" i="16"/>
  <c r="B960" i="7" l="1"/>
  <c r="C959" i="7"/>
  <c r="G960" i="16"/>
  <c r="B961" i="7" l="1"/>
  <c r="C960" i="7"/>
  <c r="G961" i="16"/>
  <c r="B962" i="7" l="1"/>
  <c r="C961" i="7"/>
  <c r="G962" i="16"/>
  <c r="B963" i="7" l="1"/>
  <c r="C962" i="7"/>
  <c r="G963" i="16"/>
  <c r="B964" i="7" l="1"/>
  <c r="C963" i="7"/>
  <c r="G964" i="16"/>
  <c r="B965" i="7" l="1"/>
  <c r="C964" i="7"/>
  <c r="G965" i="16"/>
  <c r="B966" i="7" l="1"/>
  <c r="C965" i="7"/>
  <c r="G966" i="16"/>
  <c r="B967" i="7" l="1"/>
  <c r="C966" i="7"/>
  <c r="G967" i="16"/>
  <c r="B968" i="7" l="1"/>
  <c r="C967" i="7"/>
  <c r="G968" i="16"/>
  <c r="B969" i="7" l="1"/>
  <c r="C968" i="7"/>
  <c r="G969" i="16"/>
  <c r="B970" i="7" l="1"/>
  <c r="C969" i="7"/>
  <c r="G970" i="16"/>
  <c r="B971" i="7" l="1"/>
  <c r="C970" i="7"/>
  <c r="G971" i="16"/>
  <c r="B972" i="7" l="1"/>
  <c r="C971" i="7"/>
  <c r="G972" i="16"/>
  <c r="B973" i="7" l="1"/>
  <c r="C972" i="7"/>
  <c r="G973" i="16"/>
  <c r="B974" i="7" l="1"/>
  <c r="C973" i="7"/>
  <c r="G974" i="16"/>
  <c r="B975" i="7" l="1"/>
  <c r="C974" i="7"/>
  <c r="G975" i="16"/>
  <c r="B976" i="7" l="1"/>
  <c r="C975" i="7"/>
  <c r="G976" i="16"/>
  <c r="B977" i="7" l="1"/>
  <c r="C976" i="7"/>
  <c r="G977" i="16"/>
  <c r="B978" i="7" l="1"/>
  <c r="C977" i="7"/>
  <c r="G978" i="16"/>
  <c r="B979" i="7" l="1"/>
  <c r="C978" i="7"/>
  <c r="G979" i="16"/>
  <c r="B980" i="7" l="1"/>
  <c r="C979" i="7"/>
  <c r="G980" i="16"/>
  <c r="B981" i="7" l="1"/>
  <c r="C980" i="7"/>
  <c r="G981" i="16"/>
  <c r="B982" i="7" l="1"/>
  <c r="C981" i="7"/>
  <c r="G982" i="16"/>
  <c r="B983" i="7" l="1"/>
  <c r="C982" i="7"/>
  <c r="G983" i="16"/>
  <c r="B984" i="7" l="1"/>
  <c r="C983" i="7"/>
  <c r="G984" i="16"/>
  <c r="B985" i="7" l="1"/>
  <c r="C984" i="7"/>
  <c r="G985" i="16"/>
  <c r="B986" i="7" l="1"/>
  <c r="C985" i="7"/>
  <c r="G986" i="16"/>
  <c r="B987" i="7" l="1"/>
  <c r="C986" i="7"/>
  <c r="G987" i="16"/>
  <c r="B988" i="7" l="1"/>
  <c r="C987" i="7"/>
  <c r="G988" i="16"/>
  <c r="B989" i="7" l="1"/>
  <c r="C988" i="7"/>
  <c r="G989" i="16"/>
  <c r="B990" i="7" l="1"/>
  <c r="C989" i="7"/>
  <c r="G990" i="16"/>
  <c r="B991" i="7" l="1"/>
  <c r="C990" i="7"/>
  <c r="G991" i="16"/>
  <c r="B992" i="7" l="1"/>
  <c r="C991" i="7"/>
  <c r="G992" i="16"/>
  <c r="B993" i="7" l="1"/>
  <c r="C992" i="7"/>
  <c r="G993" i="16"/>
  <c r="B994" i="7" l="1"/>
  <c r="C993" i="7"/>
  <c r="G994" i="16"/>
  <c r="B995" i="7" l="1"/>
  <c r="C994" i="7"/>
  <c r="G995" i="16"/>
  <c r="B996" i="7" l="1"/>
  <c r="C995" i="7"/>
  <c r="G996" i="16"/>
  <c r="B997" i="7" l="1"/>
  <c r="C996" i="7"/>
  <c r="G997" i="16"/>
  <c r="B998" i="7" l="1"/>
  <c r="C997" i="7"/>
  <c r="G998" i="16"/>
  <c r="B999" i="7" l="1"/>
  <c r="C998" i="7"/>
  <c r="G999" i="16"/>
  <c r="B1000" i="7" l="1"/>
  <c r="C999" i="7"/>
  <c r="G1000" i="16"/>
  <c r="B1001" i="7" l="1"/>
  <c r="C1000" i="7"/>
  <c r="G1001" i="16"/>
  <c r="B1002" i="7" l="1"/>
  <c r="C1001" i="7"/>
  <c r="G1002" i="16"/>
  <c r="B1003" i="7" l="1"/>
  <c r="C1002" i="7"/>
  <c r="G1003" i="16"/>
  <c r="B1004" i="7" l="1"/>
  <c r="C1003" i="7"/>
  <c r="G1004" i="16"/>
  <c r="B1005" i="7" l="1"/>
  <c r="C1004" i="7"/>
  <c r="G1005" i="16"/>
  <c r="B1006" i="7" l="1"/>
  <c r="C1005" i="7"/>
  <c r="G1006" i="16"/>
  <c r="B1007" i="7" l="1"/>
  <c r="C1006" i="7"/>
  <c r="G1007" i="16"/>
  <c r="B1008" i="7" l="1"/>
  <c r="C1007" i="7"/>
  <c r="G1008" i="16"/>
  <c r="B1009" i="7" l="1"/>
  <c r="C1008" i="7"/>
  <c r="G1009" i="16"/>
  <c r="B1010" i="7" l="1"/>
  <c r="C1009" i="7"/>
  <c r="G1010" i="16"/>
  <c r="B1011" i="7" l="1"/>
  <c r="C1010" i="7"/>
  <c r="G1011" i="16"/>
  <c r="B1012" i="7" l="1"/>
  <c r="C1011" i="7"/>
  <c r="G1012" i="16"/>
  <c r="B1013" i="7" l="1"/>
  <c r="C1012" i="7"/>
  <c r="G1013" i="16"/>
  <c r="B1014" i="7" l="1"/>
  <c r="C1013" i="7"/>
  <c r="G1014" i="16"/>
  <c r="B1015" i="7" l="1"/>
  <c r="C1014" i="7"/>
  <c r="G1015" i="16"/>
  <c r="B1016" i="7" l="1"/>
  <c r="C1015" i="7"/>
  <c r="G1016" i="16"/>
  <c r="B1017" i="7" l="1"/>
  <c r="C1016" i="7"/>
  <c r="G1017" i="16"/>
  <c r="B1018" i="7" l="1"/>
  <c r="C1017" i="7"/>
  <c r="G1018" i="16"/>
  <c r="B1019" i="7" l="1"/>
  <c r="C1018" i="7"/>
  <c r="G1019" i="16"/>
  <c r="B1020" i="7" l="1"/>
  <c r="C1019" i="7"/>
  <c r="G1020" i="16"/>
  <c r="B1021" i="7" l="1"/>
  <c r="C1020" i="7"/>
  <c r="G1021" i="16"/>
  <c r="B1022" i="7" l="1"/>
  <c r="C1021" i="7"/>
  <c r="G1022" i="16"/>
  <c r="B1023" i="7" l="1"/>
  <c r="C1022" i="7"/>
  <c r="G1023" i="16"/>
  <c r="B1024" i="7" l="1"/>
  <c r="C1023" i="7"/>
  <c r="G1024" i="16"/>
  <c r="B1025" i="7" l="1"/>
  <c r="C1024" i="7"/>
  <c r="G1025" i="16"/>
  <c r="B1026" i="7" l="1"/>
  <c r="C1025" i="7"/>
  <c r="G1026" i="16"/>
  <c r="B1027" i="7" l="1"/>
  <c r="C1026" i="7"/>
  <c r="G1027" i="16"/>
  <c r="B1028" i="7" l="1"/>
  <c r="C1027" i="7"/>
  <c r="G1028" i="16"/>
  <c r="B1029" i="7" l="1"/>
  <c r="C1028" i="7"/>
  <c r="G1029" i="16"/>
  <c r="B1030" i="7" l="1"/>
  <c r="C1029" i="7"/>
  <c r="G1030" i="16"/>
  <c r="B1031" i="7" l="1"/>
  <c r="C1030" i="7"/>
  <c r="G1031" i="16"/>
  <c r="B1032" i="7" l="1"/>
  <c r="C1031" i="7"/>
  <c r="G1032" i="16"/>
  <c r="B1033" i="7" l="1"/>
  <c r="C1032" i="7"/>
  <c r="G1033" i="16"/>
  <c r="B1034" i="7" l="1"/>
  <c r="C1033" i="7"/>
  <c r="G1034" i="16"/>
  <c r="B1035" i="7" l="1"/>
  <c r="C1034" i="7"/>
  <c r="G1035" i="16"/>
  <c r="B1036" i="7" l="1"/>
  <c r="C1035" i="7"/>
  <c r="G1036" i="16"/>
  <c r="B1037" i="7" l="1"/>
  <c r="C1036" i="7"/>
  <c r="G1037" i="16"/>
  <c r="B1038" i="7" l="1"/>
  <c r="C1037" i="7"/>
  <c r="G1038" i="16"/>
  <c r="B1039" i="7" l="1"/>
  <c r="C1038" i="7"/>
  <c r="G1039" i="16"/>
  <c r="B1040" i="7" l="1"/>
  <c r="C1039" i="7"/>
  <c r="G1040" i="16"/>
  <c r="B1041" i="7" l="1"/>
  <c r="C1040" i="7"/>
  <c r="G1041" i="16"/>
  <c r="B1042" i="7" l="1"/>
  <c r="C1041" i="7"/>
  <c r="G1042" i="16"/>
  <c r="B1043" i="7" l="1"/>
  <c r="C1042" i="7"/>
  <c r="G1043" i="16"/>
  <c r="B1044" i="7" l="1"/>
  <c r="C1043" i="7"/>
  <c r="G1044" i="16"/>
  <c r="B1045" i="7" l="1"/>
  <c r="C1044" i="7"/>
  <c r="G1045" i="16"/>
  <c r="B1046" i="7" l="1"/>
  <c r="C1045" i="7"/>
  <c r="G1046" i="16"/>
  <c r="B1047" i="7" l="1"/>
  <c r="C1046" i="7"/>
  <c r="G1047" i="16"/>
  <c r="B1048" i="7" l="1"/>
  <c r="C1047" i="7"/>
  <c r="G1048" i="16"/>
  <c r="B1049" i="7" l="1"/>
  <c r="C1048" i="7"/>
  <c r="G1049" i="16"/>
  <c r="B1050" i="7" l="1"/>
  <c r="C1049" i="7"/>
  <c r="G1050" i="16"/>
  <c r="B1051" i="7" l="1"/>
  <c r="C1050" i="7"/>
  <c r="G1051" i="16"/>
  <c r="B1052" i="7" l="1"/>
  <c r="C1051" i="7"/>
  <c r="G1052" i="16"/>
  <c r="B1053" i="7" l="1"/>
  <c r="C1052" i="7"/>
  <c r="G1053" i="16"/>
  <c r="B1054" i="7" l="1"/>
  <c r="C1053" i="7"/>
  <c r="G1054" i="16"/>
  <c r="B1055" i="7" l="1"/>
  <c r="C1054" i="7"/>
  <c r="G1055" i="16"/>
  <c r="B1056" i="7" l="1"/>
  <c r="C1055" i="7"/>
  <c r="G1056" i="16"/>
  <c r="B1057" i="7" l="1"/>
  <c r="C1056" i="7"/>
  <c r="G1057" i="16"/>
  <c r="B1058" i="7" l="1"/>
  <c r="C1057" i="7"/>
  <c r="G1058" i="16"/>
  <c r="B1059" i="7" l="1"/>
  <c r="C1058" i="7"/>
  <c r="G1059" i="16"/>
  <c r="B1060" i="7" l="1"/>
  <c r="C1059" i="7"/>
  <c r="G1060" i="16"/>
  <c r="B1061" i="7" l="1"/>
  <c r="C1060" i="7"/>
  <c r="G1061" i="16"/>
  <c r="B1062" i="7" l="1"/>
  <c r="C1061" i="7"/>
  <c r="G1062" i="16"/>
  <c r="B1063" i="7" l="1"/>
  <c r="C1062" i="7"/>
  <c r="G1063" i="16"/>
  <c r="B1064" i="7" l="1"/>
  <c r="C1063" i="7"/>
  <c r="G1064" i="16"/>
  <c r="B1065" i="7" l="1"/>
  <c r="C1064" i="7"/>
  <c r="G1065" i="16"/>
  <c r="B1066" i="7" l="1"/>
  <c r="C1065" i="7"/>
  <c r="G1066" i="16"/>
  <c r="B1067" i="7" l="1"/>
  <c r="C1066" i="7"/>
  <c r="G1067" i="16"/>
  <c r="B1068" i="7" l="1"/>
  <c r="C1067" i="7"/>
  <c r="G1068" i="16"/>
  <c r="B1069" i="7" l="1"/>
  <c r="C1068" i="7"/>
  <c r="G1069" i="16"/>
  <c r="B1070" i="7" l="1"/>
  <c r="C1069" i="7"/>
  <c r="G1070" i="16"/>
  <c r="B1071" i="7" l="1"/>
  <c r="C1070" i="7"/>
  <c r="G1071" i="16"/>
  <c r="B1072" i="7" l="1"/>
  <c r="C1071" i="7"/>
  <c r="G1072" i="16"/>
  <c r="B1073" i="7" l="1"/>
  <c r="C1072" i="7"/>
  <c r="G1073" i="16"/>
  <c r="B1074" i="7" l="1"/>
  <c r="C1073" i="7"/>
  <c r="G1074" i="16"/>
  <c r="B1075" i="7" l="1"/>
  <c r="C1074" i="7"/>
  <c r="G1075" i="16"/>
  <c r="B1076" i="7" l="1"/>
  <c r="C1075" i="7"/>
  <c r="G1076" i="16"/>
  <c r="B1077" i="7" l="1"/>
  <c r="C1076" i="7"/>
  <c r="G1077" i="16"/>
  <c r="B1078" i="7" l="1"/>
  <c r="C1077" i="7"/>
  <c r="G1078" i="16"/>
  <c r="B1079" i="7" l="1"/>
  <c r="C1078" i="7"/>
  <c r="G1079" i="16"/>
  <c r="B1080" i="7" l="1"/>
  <c r="C1079" i="7"/>
  <c r="G1080" i="16"/>
  <c r="B1081" i="7" l="1"/>
  <c r="C1080" i="7"/>
  <c r="G1081" i="16"/>
  <c r="B1082" i="7" l="1"/>
  <c r="C1081" i="7"/>
  <c r="G1082" i="16"/>
  <c r="B1083" i="7" l="1"/>
  <c r="C1082" i="7"/>
  <c r="G1083" i="16"/>
  <c r="B1084" i="7" l="1"/>
  <c r="C1083" i="7"/>
  <c r="G1084" i="16"/>
  <c r="B1085" i="7" l="1"/>
  <c r="C1084" i="7"/>
  <c r="G1085" i="16"/>
  <c r="B1086" i="7" l="1"/>
  <c r="C1085" i="7"/>
  <c r="G1086" i="16"/>
  <c r="B1087" i="7" l="1"/>
  <c r="C1086" i="7"/>
  <c r="G1087" i="16"/>
  <c r="B1088" i="7" l="1"/>
  <c r="C1087" i="7"/>
  <c r="G1088" i="16"/>
  <c r="B1089" i="7" l="1"/>
  <c r="C1088" i="7"/>
  <c r="G1089" i="16"/>
  <c r="B1090" i="7" l="1"/>
  <c r="C1089" i="7"/>
  <c r="G1090" i="16"/>
  <c r="B1091" i="7" l="1"/>
  <c r="C1090" i="7"/>
  <c r="G1091" i="16"/>
  <c r="B1092" i="7" l="1"/>
  <c r="C1091" i="7"/>
  <c r="G1092" i="16"/>
  <c r="B1093" i="7" l="1"/>
  <c r="C1092" i="7"/>
  <c r="G1093" i="16"/>
  <c r="B1094" i="7" l="1"/>
  <c r="C1093" i="7"/>
  <c r="G1094" i="16"/>
  <c r="B1095" i="7" l="1"/>
  <c r="C1094" i="7"/>
  <c r="G1095" i="16"/>
  <c r="B1096" i="7" l="1"/>
  <c r="C1095" i="7"/>
  <c r="G1096" i="16"/>
  <c r="B1097" i="7" l="1"/>
  <c r="C1096" i="7"/>
  <c r="G1097" i="16"/>
  <c r="B1098" i="7" l="1"/>
  <c r="C1097" i="7"/>
  <c r="G1098" i="16"/>
  <c r="B1099" i="7" l="1"/>
  <c r="C1098" i="7"/>
  <c r="G1099" i="16"/>
  <c r="B1100" i="7" l="1"/>
  <c r="C1099" i="7"/>
  <c r="G1100" i="16"/>
  <c r="B1101" i="7" l="1"/>
  <c r="C1100" i="7"/>
  <c r="G1101" i="16"/>
  <c r="B1102" i="7" l="1"/>
  <c r="C1101" i="7"/>
  <c r="G1102" i="16"/>
  <c r="B1103" i="7" l="1"/>
  <c r="C1102" i="7"/>
  <c r="G1103" i="16"/>
  <c r="B1104" i="7" l="1"/>
  <c r="C1103" i="7"/>
  <c r="G1104" i="16"/>
  <c r="B1105" i="7" l="1"/>
  <c r="C1104" i="7"/>
  <c r="G1105" i="16"/>
  <c r="B1106" i="7" l="1"/>
  <c r="C1105" i="7"/>
  <c r="G1106" i="16"/>
  <c r="B1107" i="7" l="1"/>
  <c r="C1106" i="7"/>
  <c r="G1107" i="16"/>
  <c r="B1108" i="7" l="1"/>
  <c r="C1107" i="7"/>
  <c r="G1108" i="16"/>
  <c r="B1109" i="7" l="1"/>
  <c r="C1108" i="7"/>
  <c r="G1109" i="16"/>
  <c r="B1110" i="7" l="1"/>
  <c r="C1109" i="7"/>
  <c r="G1110" i="16"/>
  <c r="B1111" i="7" l="1"/>
  <c r="C1110" i="7"/>
  <c r="G1111" i="16"/>
  <c r="B1112" i="7" l="1"/>
  <c r="C1111" i="7"/>
  <c r="G1112" i="16"/>
  <c r="B1113" i="7" l="1"/>
  <c r="C1112" i="7"/>
  <c r="G1113" i="16"/>
  <c r="B1114" i="7" l="1"/>
  <c r="C1113" i="7"/>
  <c r="G1114" i="16"/>
  <c r="B1115" i="7" l="1"/>
  <c r="C1114" i="7"/>
  <c r="G1115" i="16"/>
  <c r="B1116" i="7" l="1"/>
  <c r="C1115" i="7"/>
  <c r="G1116" i="16"/>
  <c r="B1117" i="7" l="1"/>
  <c r="C1116" i="7"/>
  <c r="G1117" i="16"/>
  <c r="B1118" i="7" l="1"/>
  <c r="C1117" i="7"/>
  <c r="G1118" i="16"/>
  <c r="B1119" i="7" l="1"/>
  <c r="C1118" i="7"/>
  <c r="G1119" i="16"/>
  <c r="B1120" i="7" l="1"/>
  <c r="C1119" i="7"/>
  <c r="G1120" i="16"/>
  <c r="B1121" i="7" l="1"/>
  <c r="C1120" i="7"/>
  <c r="G1121" i="16"/>
  <c r="B1122" i="7" l="1"/>
  <c r="C1121" i="7"/>
  <c r="G1122" i="16"/>
  <c r="B1123" i="7" l="1"/>
  <c r="C1122" i="7"/>
  <c r="G1123" i="16"/>
  <c r="B1124" i="7" l="1"/>
  <c r="C1123" i="7"/>
  <c r="G1124" i="16"/>
  <c r="B1125" i="7" l="1"/>
  <c r="C1124" i="7"/>
  <c r="G1125" i="16"/>
  <c r="B1126" i="7" l="1"/>
  <c r="C1125" i="7"/>
  <c r="G1126" i="16"/>
  <c r="B1127" i="7" l="1"/>
  <c r="C1126" i="7"/>
  <c r="G1127" i="16"/>
  <c r="B1128" i="7" l="1"/>
  <c r="C1127" i="7"/>
  <c r="G1128" i="16"/>
  <c r="B1129" i="7" l="1"/>
  <c r="C1128" i="7"/>
  <c r="G1129" i="16"/>
  <c r="B1130" i="7" l="1"/>
  <c r="C1129" i="7"/>
  <c r="G1130" i="16"/>
  <c r="B1131" i="7" l="1"/>
  <c r="C1130" i="7"/>
  <c r="G1131" i="16"/>
  <c r="B1132" i="7" l="1"/>
  <c r="C1131" i="7"/>
  <c r="G1132" i="16"/>
  <c r="B1133" i="7" l="1"/>
  <c r="C1132" i="7"/>
  <c r="G1133" i="16"/>
  <c r="B1134" i="7" l="1"/>
  <c r="C1133" i="7"/>
  <c r="G1134" i="16"/>
  <c r="B1135" i="7" l="1"/>
  <c r="C1134" i="7"/>
  <c r="G1135" i="16"/>
  <c r="B1136" i="7" l="1"/>
  <c r="C1135" i="7"/>
  <c r="G1136" i="16"/>
  <c r="B1137" i="7" l="1"/>
  <c r="C1136" i="7"/>
  <c r="G1137" i="16"/>
  <c r="B1138" i="7" l="1"/>
  <c r="C1137" i="7"/>
  <c r="G1138" i="16"/>
  <c r="B1139" i="7" l="1"/>
  <c r="C1138" i="7"/>
  <c r="G1139" i="16"/>
  <c r="B1140" i="7" l="1"/>
  <c r="C1139" i="7"/>
  <c r="G1140" i="16"/>
  <c r="B1141" i="7" l="1"/>
  <c r="C1140" i="7"/>
  <c r="G1141" i="16"/>
  <c r="B1142" i="7" l="1"/>
  <c r="C1141" i="7"/>
  <c r="G1142" i="16"/>
  <c r="B1143" i="7" l="1"/>
  <c r="C1142" i="7"/>
  <c r="G1143" i="16"/>
  <c r="B1144" i="7" l="1"/>
  <c r="C1143" i="7"/>
  <c r="G1144" i="16"/>
  <c r="B1145" i="7" l="1"/>
  <c r="C1144" i="7"/>
  <c r="G1145" i="16"/>
  <c r="B1146" i="7" l="1"/>
  <c r="C1145" i="7"/>
  <c r="G1146" i="16"/>
  <c r="B1147" i="7" l="1"/>
  <c r="C1146" i="7"/>
  <c r="G1147" i="16"/>
  <c r="B1148" i="7" l="1"/>
  <c r="C1147" i="7"/>
  <c r="G1148" i="16"/>
  <c r="B1149" i="7" l="1"/>
  <c r="C1148" i="7"/>
  <c r="G1149" i="16"/>
  <c r="B1150" i="7" l="1"/>
  <c r="C1149" i="7"/>
  <c r="G1150" i="16"/>
  <c r="B1151" i="7" l="1"/>
  <c r="C1150" i="7"/>
  <c r="G1151" i="16"/>
  <c r="B1152" i="7" l="1"/>
  <c r="C1151" i="7"/>
  <c r="G1152" i="16"/>
  <c r="B1153" i="7" l="1"/>
  <c r="C1152" i="7"/>
  <c r="G1153" i="16"/>
  <c r="B1154" i="7" l="1"/>
  <c r="C1153" i="7"/>
  <c r="G1154" i="16"/>
  <c r="B1155" i="7" l="1"/>
  <c r="C1154" i="7"/>
  <c r="G1155" i="16"/>
  <c r="B1156" i="7" l="1"/>
  <c r="C1155" i="7"/>
  <c r="G1156" i="16"/>
  <c r="B1157" i="7" l="1"/>
  <c r="C1156" i="7"/>
  <c r="G1157" i="16"/>
  <c r="B1158" i="7" l="1"/>
  <c r="C1157" i="7"/>
  <c r="G1158" i="16"/>
  <c r="B1159" i="7" l="1"/>
  <c r="C1158" i="7"/>
  <c r="G1159" i="16"/>
  <c r="B1160" i="7" l="1"/>
  <c r="C1159" i="7"/>
  <c r="G1160" i="16"/>
  <c r="B1161" i="7" l="1"/>
  <c r="C1160" i="7"/>
  <c r="G1161" i="16"/>
  <c r="B1162" i="7" l="1"/>
  <c r="C1161" i="7"/>
  <c r="G1162" i="16"/>
  <c r="B1163" i="7" l="1"/>
  <c r="C1162" i="7"/>
  <c r="G1163" i="16"/>
  <c r="B1164" i="7" l="1"/>
  <c r="C1163" i="7"/>
  <c r="G1164" i="16"/>
  <c r="B1165" i="7" l="1"/>
  <c r="C1164" i="7"/>
  <c r="G1165" i="16"/>
  <c r="B1166" i="7" l="1"/>
  <c r="C1165" i="7"/>
  <c r="G1166" i="16"/>
  <c r="B1167" i="7" l="1"/>
  <c r="C1166" i="7"/>
  <c r="G1167" i="16"/>
  <c r="B1168" i="7" l="1"/>
  <c r="C1167" i="7"/>
  <c r="G1168" i="16"/>
  <c r="B1169" i="7" l="1"/>
  <c r="C1168" i="7"/>
  <c r="G1169" i="16"/>
  <c r="B1170" i="7" l="1"/>
  <c r="C1169" i="7"/>
  <c r="G1170" i="16"/>
  <c r="B1171" i="7" l="1"/>
  <c r="C1170" i="7"/>
  <c r="G1171" i="16"/>
  <c r="B1172" i="7" l="1"/>
  <c r="C1171" i="7"/>
  <c r="G1172" i="16"/>
  <c r="B1173" i="7" l="1"/>
  <c r="C1172" i="7"/>
  <c r="G1173" i="16"/>
  <c r="B1174" i="7" l="1"/>
  <c r="C1173" i="7"/>
  <c r="G1174" i="16"/>
  <c r="B1175" i="7" l="1"/>
  <c r="C1174" i="7"/>
  <c r="G1175" i="16"/>
  <c r="B1176" i="7" l="1"/>
  <c r="C1175" i="7"/>
  <c r="G1176" i="16"/>
  <c r="B1177" i="7" l="1"/>
  <c r="C1176" i="7"/>
  <c r="G1177" i="16"/>
  <c r="B1178" i="7" l="1"/>
  <c r="C1177" i="7"/>
  <c r="G1178" i="16"/>
  <c r="B1179" i="7" l="1"/>
  <c r="C1178" i="7"/>
  <c r="G1179" i="16"/>
  <c r="B1180" i="7" l="1"/>
  <c r="C1179" i="7"/>
  <c r="G1180" i="16"/>
  <c r="B1181" i="7" l="1"/>
  <c r="C1180" i="7"/>
  <c r="G1181" i="16"/>
  <c r="B1182" i="7" l="1"/>
  <c r="C1181" i="7"/>
  <c r="G1182" i="16"/>
  <c r="B1183" i="7" l="1"/>
  <c r="C1182" i="7"/>
  <c r="G1183" i="16"/>
  <c r="B1184" i="7" l="1"/>
  <c r="C1183" i="7"/>
  <c r="G1184" i="16"/>
  <c r="B1185" i="7" l="1"/>
  <c r="C1184" i="7"/>
  <c r="G1185" i="16"/>
  <c r="B1186" i="7" l="1"/>
  <c r="C1185" i="7"/>
  <c r="G1186" i="16"/>
  <c r="B1187" i="7" l="1"/>
  <c r="C1186" i="7"/>
  <c r="G1187" i="16"/>
  <c r="B1188" i="7" l="1"/>
  <c r="C1187" i="7"/>
  <c r="G1188" i="16"/>
  <c r="B1189" i="7" l="1"/>
  <c r="C1188" i="7"/>
  <c r="G1189" i="16"/>
  <c r="B1190" i="7" l="1"/>
  <c r="C1189" i="7"/>
  <c r="G1190" i="16"/>
  <c r="B1191" i="7" l="1"/>
  <c r="C1190" i="7"/>
  <c r="G1191" i="16"/>
  <c r="B1192" i="7" l="1"/>
  <c r="C1191" i="7"/>
  <c r="G1192" i="16"/>
  <c r="B1193" i="7" l="1"/>
  <c r="C1192" i="7"/>
  <c r="G1193" i="16"/>
  <c r="B1194" i="7" l="1"/>
  <c r="C1193" i="7"/>
  <c r="G1194" i="16"/>
  <c r="B1195" i="7" l="1"/>
  <c r="C1194" i="7"/>
  <c r="G1195" i="16"/>
  <c r="B1196" i="7" l="1"/>
  <c r="C1195" i="7"/>
  <c r="G1196" i="16"/>
  <c r="B1197" i="7" l="1"/>
  <c r="C1196" i="7"/>
  <c r="G1197" i="16"/>
  <c r="B1198" i="7" l="1"/>
  <c r="C1197" i="7"/>
  <c r="G1198" i="16"/>
  <c r="B1199" i="7" l="1"/>
  <c r="C1198" i="7"/>
  <c r="G1199" i="16"/>
  <c r="B1200" i="7" l="1"/>
  <c r="C1199" i="7"/>
  <c r="G1200" i="16"/>
  <c r="B1201" i="7" l="1"/>
  <c r="C1200" i="7"/>
  <c r="G1201" i="16"/>
  <c r="B1202" i="7" l="1"/>
  <c r="C1201" i="7"/>
  <c r="G1202" i="16"/>
  <c r="B1203" i="7" l="1"/>
  <c r="C1202" i="7"/>
  <c r="G1203" i="16"/>
  <c r="B1204" i="7" l="1"/>
  <c r="C1203" i="7"/>
  <c r="G1204" i="16"/>
  <c r="B1205" i="7" l="1"/>
  <c r="C1204" i="7"/>
  <c r="G1205" i="16"/>
  <c r="B1206" i="7" l="1"/>
  <c r="C1205" i="7"/>
  <c r="G1206" i="16"/>
  <c r="B1207" i="7" l="1"/>
  <c r="C1206" i="7"/>
  <c r="G1207" i="16"/>
  <c r="B1208" i="7" l="1"/>
  <c r="C1207" i="7"/>
  <c r="G1208" i="16"/>
  <c r="B1209" i="7" l="1"/>
  <c r="C1208" i="7"/>
  <c r="G1209" i="16"/>
  <c r="B1210" i="7" l="1"/>
  <c r="C1209" i="7"/>
  <c r="G1210" i="16"/>
  <c r="B1211" i="7" l="1"/>
  <c r="C1210" i="7"/>
  <c r="G1211" i="16"/>
  <c r="B1212" i="7" l="1"/>
  <c r="C1211" i="7"/>
  <c r="G1212" i="16"/>
  <c r="B1213" i="7" l="1"/>
  <c r="C1212" i="7"/>
  <c r="G1213" i="16"/>
  <c r="B1214" i="7" l="1"/>
  <c r="C1213" i="7"/>
  <c r="G1214" i="16"/>
  <c r="B1215" i="7" l="1"/>
  <c r="C1214" i="7"/>
  <c r="G1215" i="16"/>
  <c r="B1216" i="7" l="1"/>
  <c r="C1215" i="7"/>
  <c r="G1216" i="16"/>
  <c r="B1217" i="7" l="1"/>
  <c r="C1216" i="7"/>
  <c r="G1217" i="16"/>
  <c r="B1218" i="7" l="1"/>
  <c r="C1217" i="7"/>
  <c r="G1218" i="16"/>
  <c r="B1219" i="7" l="1"/>
  <c r="C1218" i="7"/>
  <c r="G1219" i="16"/>
  <c r="B1220" i="7" l="1"/>
  <c r="C1219" i="7"/>
  <c r="G1220" i="16"/>
  <c r="B1221" i="7" l="1"/>
  <c r="C1220" i="7"/>
  <c r="G1221" i="16"/>
  <c r="B1222" i="7" l="1"/>
  <c r="C1221" i="7"/>
  <c r="G1222" i="16"/>
  <c r="B1223" i="7" l="1"/>
  <c r="C1222" i="7"/>
  <c r="G1223" i="16"/>
  <c r="B1224" i="7" l="1"/>
  <c r="C1223" i="7"/>
  <c r="G1224" i="16"/>
  <c r="B1225" i="7" l="1"/>
  <c r="C1224" i="7"/>
  <c r="G1225" i="16"/>
  <c r="B1226" i="7" l="1"/>
  <c r="C1225" i="7"/>
  <c r="G1226" i="16"/>
  <c r="B1227" i="7" l="1"/>
  <c r="C1226" i="7"/>
  <c r="G1227" i="16"/>
  <c r="B1228" i="7" l="1"/>
  <c r="C1227" i="7"/>
  <c r="G1228" i="16"/>
  <c r="B1229" i="7" l="1"/>
  <c r="C1228" i="7"/>
  <c r="G1229" i="16"/>
  <c r="B1230" i="7" l="1"/>
  <c r="C1229" i="7"/>
  <c r="G1230" i="16"/>
  <c r="B1231" i="7" l="1"/>
  <c r="C1230" i="7"/>
  <c r="G1231" i="16"/>
  <c r="B1232" i="7" l="1"/>
  <c r="C1231" i="7"/>
  <c r="G1232" i="16"/>
  <c r="B1233" i="7" l="1"/>
  <c r="C1232" i="7"/>
  <c r="G1233" i="16"/>
  <c r="B1234" i="7" l="1"/>
  <c r="C1233" i="7"/>
  <c r="G1234" i="16"/>
  <c r="B1235" i="7" l="1"/>
  <c r="C1234" i="7"/>
  <c r="G1235" i="16"/>
  <c r="B1236" i="7" l="1"/>
  <c r="C1235" i="7"/>
  <c r="G1236" i="16"/>
  <c r="B1237" i="7" l="1"/>
  <c r="C1236" i="7"/>
  <c r="G1237" i="16"/>
  <c r="B1238" i="7" l="1"/>
  <c r="C1237" i="7"/>
  <c r="G1238" i="16"/>
  <c r="B1239" i="7" l="1"/>
  <c r="C1238" i="7"/>
  <c r="G1239" i="16"/>
  <c r="B1240" i="7" l="1"/>
  <c r="C1239" i="7"/>
  <c r="G1240" i="16"/>
  <c r="B1241" i="7" l="1"/>
  <c r="C1240" i="7"/>
  <c r="G1241" i="16"/>
  <c r="B1242" i="7" l="1"/>
  <c r="C1241" i="7"/>
  <c r="G1242" i="16"/>
  <c r="B1243" i="7" l="1"/>
  <c r="C1242" i="7"/>
  <c r="G1243" i="16"/>
  <c r="B1244" i="7" l="1"/>
  <c r="C1243" i="7"/>
  <c r="G1244" i="16"/>
  <c r="B1245" i="7" l="1"/>
  <c r="C1244" i="7"/>
  <c r="G1245" i="16"/>
  <c r="B1246" i="7" l="1"/>
  <c r="C1245" i="7"/>
  <c r="G1246" i="16"/>
  <c r="B1247" i="7" l="1"/>
  <c r="C1246" i="7"/>
  <c r="G1247" i="16"/>
  <c r="B1248" i="7" l="1"/>
  <c r="C1247" i="7"/>
  <c r="G1248" i="16"/>
  <c r="B1249" i="7" l="1"/>
  <c r="C1248" i="7"/>
  <c r="G1249" i="16"/>
  <c r="B1250" i="7" l="1"/>
  <c r="C1249" i="7"/>
  <c r="G1250" i="16"/>
  <c r="B1251" i="7" l="1"/>
  <c r="C1250" i="7"/>
  <c r="G1251" i="16"/>
  <c r="B1252" i="7" l="1"/>
  <c r="C1251" i="7"/>
  <c r="G1252" i="16"/>
  <c r="B1253" i="7" l="1"/>
  <c r="C1252" i="7"/>
  <c r="G1253" i="16"/>
  <c r="B1254" i="7" l="1"/>
  <c r="C1253" i="7"/>
  <c r="G1254" i="16"/>
  <c r="B1255" i="7" l="1"/>
  <c r="C1254" i="7"/>
  <c r="G1255" i="16"/>
  <c r="B1256" i="7" l="1"/>
  <c r="C1255" i="7"/>
  <c r="G1256" i="16"/>
  <c r="B1257" i="7" l="1"/>
  <c r="C1256" i="7"/>
  <c r="G1257" i="16"/>
  <c r="B1258" i="7" l="1"/>
  <c r="C1257" i="7"/>
  <c r="G1258" i="16"/>
  <c r="B1259" i="7" l="1"/>
  <c r="C1258" i="7"/>
  <c r="G1259" i="16"/>
  <c r="B1260" i="7" l="1"/>
  <c r="C1259" i="7"/>
  <c r="G1260" i="16"/>
  <c r="B1261" i="7" l="1"/>
  <c r="C1260" i="7"/>
  <c r="G1261" i="16"/>
  <c r="B1262" i="7" l="1"/>
  <c r="C1261" i="7"/>
  <c r="G1262" i="16"/>
  <c r="B1263" i="7" l="1"/>
  <c r="C1262" i="7"/>
  <c r="G1263" i="16"/>
  <c r="B1264" i="7" l="1"/>
  <c r="C1263" i="7"/>
  <c r="G1264" i="16"/>
  <c r="B1265" i="7" l="1"/>
  <c r="C1264" i="7"/>
  <c r="G1265" i="16"/>
  <c r="B1266" i="7" l="1"/>
  <c r="C1265" i="7"/>
  <c r="G1266" i="16"/>
  <c r="B1267" i="7" l="1"/>
  <c r="C1266" i="7"/>
  <c r="G1267" i="16"/>
  <c r="B1268" i="7" l="1"/>
  <c r="C1267" i="7"/>
  <c r="G1268" i="16"/>
  <c r="B1269" i="7" l="1"/>
  <c r="C1268" i="7"/>
  <c r="G1269" i="16"/>
  <c r="B1270" i="7" l="1"/>
  <c r="C1269" i="7"/>
  <c r="G1270" i="16"/>
  <c r="B1271" i="7" l="1"/>
  <c r="C1270" i="7"/>
  <c r="G1271" i="16"/>
  <c r="B1272" i="7" l="1"/>
  <c r="C1271" i="7"/>
  <c r="G1272" i="16"/>
  <c r="B1273" i="7" l="1"/>
  <c r="C1272" i="7"/>
  <c r="G1273" i="16"/>
  <c r="B1274" i="7" l="1"/>
  <c r="C1273" i="7"/>
  <c r="G1274" i="16"/>
  <c r="B1275" i="7" l="1"/>
  <c r="C1274" i="7"/>
  <c r="G1275" i="16"/>
  <c r="B1276" i="7" l="1"/>
  <c r="C1275" i="7"/>
  <c r="G1276" i="16"/>
  <c r="B1277" i="7" l="1"/>
  <c r="C1276" i="7"/>
  <c r="G1277" i="16"/>
  <c r="B1278" i="7" l="1"/>
  <c r="C1277" i="7"/>
  <c r="G1278" i="16"/>
  <c r="B1279" i="7" l="1"/>
  <c r="C1278" i="7"/>
  <c r="G1279" i="16"/>
  <c r="B1280" i="7" l="1"/>
  <c r="C1279" i="7"/>
  <c r="G1280" i="16"/>
  <c r="B1281" i="7" l="1"/>
  <c r="C1280" i="7"/>
  <c r="G1281" i="16"/>
  <c r="B1282" i="7" l="1"/>
  <c r="C1281" i="7"/>
  <c r="G1282" i="16"/>
  <c r="B1283" i="7" l="1"/>
  <c r="C1282" i="7"/>
  <c r="G1283" i="16"/>
  <c r="B1284" i="7" l="1"/>
  <c r="C1283" i="7"/>
  <c r="G1284" i="16"/>
  <c r="B1285" i="7" l="1"/>
  <c r="C1284" i="7"/>
  <c r="G1285" i="16"/>
  <c r="B1286" i="7" l="1"/>
  <c r="C1285" i="7"/>
  <c r="G1286" i="16"/>
  <c r="B1287" i="7" l="1"/>
  <c r="C1286" i="7"/>
  <c r="G1287" i="16"/>
  <c r="B1288" i="7" l="1"/>
  <c r="C1287" i="7"/>
  <c r="G1288" i="16"/>
  <c r="B1289" i="7" l="1"/>
  <c r="C1288" i="7"/>
  <c r="G1289" i="16"/>
  <c r="B1290" i="7" l="1"/>
  <c r="C1289" i="7"/>
  <c r="G1290" i="16"/>
  <c r="B1291" i="7" l="1"/>
  <c r="C1290" i="7"/>
  <c r="G1291" i="16"/>
  <c r="B1292" i="7" l="1"/>
  <c r="C1291" i="7"/>
  <c r="G1292" i="16"/>
  <c r="B1293" i="7" l="1"/>
  <c r="C1292" i="7"/>
  <c r="G1293" i="16"/>
  <c r="B1294" i="7" l="1"/>
  <c r="C1293" i="7"/>
  <c r="G1294" i="16"/>
  <c r="B1295" i="7" l="1"/>
  <c r="C1294" i="7"/>
  <c r="G1295" i="16"/>
  <c r="B1296" i="7" l="1"/>
  <c r="C1295" i="7"/>
  <c r="G1296" i="16"/>
  <c r="B1297" i="7" l="1"/>
  <c r="C1296" i="7"/>
  <c r="G1297" i="16"/>
  <c r="B1298" i="7" l="1"/>
  <c r="C1297" i="7"/>
  <c r="G1298" i="16"/>
  <c r="B1299" i="7" l="1"/>
  <c r="C1298" i="7"/>
  <c r="G1299" i="16"/>
  <c r="B1300" i="7" l="1"/>
  <c r="C1299" i="7"/>
  <c r="G1300" i="16"/>
  <c r="B1301" i="7" l="1"/>
  <c r="C1300" i="7"/>
  <c r="G1301" i="16"/>
  <c r="B1302" i="7" l="1"/>
  <c r="C1301" i="7"/>
  <c r="G1302" i="16"/>
  <c r="B1303" i="7" l="1"/>
  <c r="C1302" i="7"/>
  <c r="G1303" i="16"/>
  <c r="B1304" i="7" l="1"/>
  <c r="C1303" i="7"/>
  <c r="G1304" i="16"/>
  <c r="B1305" i="7" l="1"/>
  <c r="C1304" i="7"/>
  <c r="G1305" i="16"/>
  <c r="B1306" i="7" l="1"/>
  <c r="C1305" i="7"/>
  <c r="G1306" i="16"/>
  <c r="B1307" i="7" l="1"/>
  <c r="C1306" i="7"/>
  <c r="G1307" i="16"/>
  <c r="B1308" i="7" l="1"/>
  <c r="C1307" i="7"/>
  <c r="G1308" i="16"/>
  <c r="B1309" i="7" l="1"/>
  <c r="C1308" i="7"/>
  <c r="G1309" i="16"/>
  <c r="B1310" i="7" l="1"/>
  <c r="C1309" i="7"/>
  <c r="G1310" i="16"/>
  <c r="B1311" i="7" l="1"/>
  <c r="C1310" i="7"/>
  <c r="G1311" i="16"/>
  <c r="B1312" i="7" l="1"/>
  <c r="C1311" i="7"/>
  <c r="G1312" i="16"/>
  <c r="B1313" i="7" l="1"/>
  <c r="C1312" i="7"/>
  <c r="G1313" i="16"/>
  <c r="B1314" i="7" l="1"/>
  <c r="C1313" i="7"/>
  <c r="G1314" i="16"/>
  <c r="B1315" i="7" l="1"/>
  <c r="C1314" i="7"/>
  <c r="G1315" i="16"/>
  <c r="B1316" i="7" l="1"/>
  <c r="C1315" i="7"/>
  <c r="G1316" i="16"/>
  <c r="B1317" i="7" l="1"/>
  <c r="C1316" i="7"/>
  <c r="G1317" i="16"/>
  <c r="B1318" i="7" l="1"/>
  <c r="C1317" i="7"/>
  <c r="G1318" i="16"/>
  <c r="B1319" i="7" l="1"/>
  <c r="C1318" i="7"/>
  <c r="G1319" i="16"/>
  <c r="B1320" i="7" l="1"/>
  <c r="C1319" i="7"/>
  <c r="G1320" i="16"/>
  <c r="B1321" i="7" l="1"/>
  <c r="C1320" i="7"/>
  <c r="G1321" i="16"/>
  <c r="B1322" i="7" l="1"/>
  <c r="C1321" i="7"/>
  <c r="G1322" i="16"/>
  <c r="B1323" i="7" l="1"/>
  <c r="C1322" i="7"/>
  <c r="G1323" i="16"/>
  <c r="B1324" i="7" l="1"/>
  <c r="C1323" i="7"/>
  <c r="G1324" i="16"/>
  <c r="B1325" i="7" l="1"/>
  <c r="C1324" i="7"/>
  <c r="G1325" i="16"/>
  <c r="B1326" i="7" l="1"/>
  <c r="C1325" i="7"/>
  <c r="G1326" i="16"/>
  <c r="B1327" i="7" l="1"/>
  <c r="C1326" i="7"/>
  <c r="G1327" i="16"/>
  <c r="B1328" i="7" l="1"/>
  <c r="C1327" i="7"/>
  <c r="G1328" i="16"/>
  <c r="B1329" i="7" l="1"/>
  <c r="C1328" i="7"/>
  <c r="G1329" i="16"/>
  <c r="B1330" i="7" l="1"/>
  <c r="C1329" i="7"/>
  <c r="G1330" i="16"/>
  <c r="B1331" i="7" l="1"/>
  <c r="C1330" i="7"/>
  <c r="G1331" i="16"/>
  <c r="B1332" i="7" l="1"/>
  <c r="C1331" i="7"/>
  <c r="G1332" i="16"/>
  <c r="B1333" i="7" l="1"/>
  <c r="C1332" i="7"/>
  <c r="G1333" i="16"/>
  <c r="B1334" i="7" l="1"/>
  <c r="C1333" i="7"/>
  <c r="G1334" i="16"/>
  <c r="B1335" i="7" l="1"/>
  <c r="C1334" i="7"/>
  <c r="G1335" i="16"/>
  <c r="B1336" i="7" l="1"/>
  <c r="C1335" i="7"/>
  <c r="G1336" i="16"/>
  <c r="B1337" i="7" l="1"/>
  <c r="C1336" i="7"/>
  <c r="G1337" i="16"/>
  <c r="B1338" i="7" l="1"/>
  <c r="C1337" i="7"/>
  <c r="G1338" i="16"/>
  <c r="B1339" i="7" l="1"/>
  <c r="C1338" i="7"/>
  <c r="G1339" i="16"/>
  <c r="B1340" i="7" l="1"/>
  <c r="C1339" i="7"/>
  <c r="G1340" i="16"/>
  <c r="B1341" i="7" l="1"/>
  <c r="C1340" i="7"/>
  <c r="G1341" i="16"/>
  <c r="B1342" i="7" l="1"/>
  <c r="C1341" i="7"/>
  <c r="G1342" i="16"/>
  <c r="B1343" i="7" l="1"/>
  <c r="C1342" i="7"/>
  <c r="G1343" i="16"/>
  <c r="B1344" i="7" l="1"/>
  <c r="C1343" i="7"/>
  <c r="G1344" i="16"/>
  <c r="B1345" i="7" l="1"/>
  <c r="C1344" i="7"/>
  <c r="G1345" i="16"/>
  <c r="B1346" i="7" l="1"/>
  <c r="C1345" i="7"/>
  <c r="G1346" i="16"/>
  <c r="B1347" i="7" l="1"/>
  <c r="C1346" i="7"/>
  <c r="G1347" i="16"/>
  <c r="B1348" i="7" l="1"/>
  <c r="C1347" i="7"/>
  <c r="G1348" i="16"/>
  <c r="B1349" i="7" l="1"/>
  <c r="C1348" i="7"/>
  <c r="G1349" i="16"/>
  <c r="B1350" i="7" l="1"/>
  <c r="C1349" i="7"/>
  <c r="G1350" i="16"/>
  <c r="B1351" i="7" l="1"/>
  <c r="C1350" i="7"/>
  <c r="G1351" i="16"/>
  <c r="B1352" i="7" l="1"/>
  <c r="C1351" i="7"/>
  <c r="G1352" i="16"/>
  <c r="B1353" i="7" l="1"/>
  <c r="C1352" i="7"/>
  <c r="G1353" i="16"/>
  <c r="B1354" i="7" l="1"/>
  <c r="C1353" i="7"/>
  <c r="G1354" i="16"/>
  <c r="B1355" i="7" l="1"/>
  <c r="C1354" i="7"/>
  <c r="G1355" i="16"/>
  <c r="B1356" i="7" l="1"/>
  <c r="C1355" i="7"/>
  <c r="G1356" i="16"/>
  <c r="B1357" i="7" l="1"/>
  <c r="C1356" i="7"/>
  <c r="G1357" i="16"/>
  <c r="B1358" i="7" l="1"/>
  <c r="C1357" i="7"/>
  <c r="G1358" i="16"/>
  <c r="B1359" i="7" l="1"/>
  <c r="C1358" i="7"/>
  <c r="G1359" i="16"/>
  <c r="B1360" i="7" l="1"/>
  <c r="C1359" i="7"/>
  <c r="G1360" i="16"/>
  <c r="B1361" i="7" l="1"/>
  <c r="C1360" i="7"/>
  <c r="G1361" i="16"/>
  <c r="B1362" i="7" l="1"/>
  <c r="C1361" i="7"/>
  <c r="G1362" i="16"/>
  <c r="B1363" i="7" l="1"/>
  <c r="C1362" i="7"/>
  <c r="G1363" i="16"/>
  <c r="B1364" i="7" l="1"/>
  <c r="C1363" i="7"/>
  <c r="G1364" i="16"/>
  <c r="B1365" i="7" l="1"/>
  <c r="C1364" i="7"/>
  <c r="G1365" i="16"/>
  <c r="B1366" i="7" l="1"/>
  <c r="C1365" i="7"/>
  <c r="G1366" i="16"/>
  <c r="B1367" i="7" l="1"/>
  <c r="C1366" i="7"/>
  <c r="G1367" i="16"/>
  <c r="B1368" i="7" l="1"/>
  <c r="C1367" i="7"/>
  <c r="G1368" i="16"/>
  <c r="B1369" i="7" l="1"/>
  <c r="C1368" i="7"/>
  <c r="G1369" i="16"/>
  <c r="B1370" i="7" l="1"/>
  <c r="C1369" i="7"/>
  <c r="G1370" i="16"/>
  <c r="B1371" i="7" l="1"/>
  <c r="C1370" i="7"/>
  <c r="G1371" i="16"/>
  <c r="B1372" i="7" l="1"/>
  <c r="C1371" i="7"/>
  <c r="G1372" i="16"/>
  <c r="B1373" i="7" l="1"/>
  <c r="C1372" i="7"/>
  <c r="G1373" i="16"/>
  <c r="B1374" i="7" l="1"/>
  <c r="C1373" i="7"/>
  <c r="G1374" i="16"/>
  <c r="B1375" i="7" l="1"/>
  <c r="C1374" i="7"/>
  <c r="G1375" i="16"/>
  <c r="B1376" i="7" l="1"/>
  <c r="C1375" i="7"/>
  <c r="G1376" i="16"/>
  <c r="B1377" i="7" l="1"/>
  <c r="C1376" i="7"/>
  <c r="G1377" i="16"/>
  <c r="B1378" i="7" l="1"/>
  <c r="C1377" i="7"/>
  <c r="G1378" i="16"/>
  <c r="B1379" i="7" l="1"/>
  <c r="C1378" i="7"/>
  <c r="G1379" i="16"/>
  <c r="B1380" i="7" l="1"/>
  <c r="C1379" i="7"/>
  <c r="G1380" i="16"/>
  <c r="B1381" i="7" l="1"/>
  <c r="C1380" i="7"/>
  <c r="G1381" i="16"/>
  <c r="B1382" i="7" l="1"/>
  <c r="C1381" i="7"/>
  <c r="G1382" i="16"/>
  <c r="B1383" i="7" l="1"/>
  <c r="C1382" i="7"/>
  <c r="G1383" i="16"/>
  <c r="B1384" i="7" l="1"/>
  <c r="C1383" i="7"/>
  <c r="G1384" i="16"/>
  <c r="B1385" i="7" l="1"/>
  <c r="C1384" i="7"/>
  <c r="G1385" i="16"/>
  <c r="B1386" i="7" l="1"/>
  <c r="C1385" i="7"/>
  <c r="G1386" i="16"/>
  <c r="B1387" i="7" l="1"/>
  <c r="C1386" i="7"/>
  <c r="G1387" i="16"/>
  <c r="B1388" i="7" l="1"/>
  <c r="C1387" i="7"/>
  <c r="G1388" i="16"/>
  <c r="B1389" i="7" l="1"/>
  <c r="C1388" i="7"/>
  <c r="G1389" i="16"/>
  <c r="B1390" i="7" l="1"/>
  <c r="C1389" i="7"/>
  <c r="G1390" i="16"/>
  <c r="B1391" i="7" l="1"/>
  <c r="C1390" i="7"/>
  <c r="G1391" i="16"/>
  <c r="B1392" i="7" l="1"/>
  <c r="C1391" i="7"/>
  <c r="G1392" i="16"/>
  <c r="B1393" i="7" l="1"/>
  <c r="C1392" i="7"/>
  <c r="G1393" i="16"/>
  <c r="B1394" i="7" l="1"/>
  <c r="C1393" i="7"/>
  <c r="G1394" i="16"/>
  <c r="B1395" i="7" l="1"/>
  <c r="C1394" i="7"/>
  <c r="G1395" i="16"/>
  <c r="B1396" i="7" l="1"/>
  <c r="C1395" i="7"/>
  <c r="G1396" i="16"/>
  <c r="B1397" i="7" l="1"/>
  <c r="C1396" i="7"/>
  <c r="G1397" i="16"/>
  <c r="B1398" i="7" l="1"/>
  <c r="C1397" i="7"/>
  <c r="G1398" i="16"/>
  <c r="B1399" i="7" l="1"/>
  <c r="C1398" i="7"/>
  <c r="G1399" i="16"/>
  <c r="B1400" i="7" l="1"/>
  <c r="C1399" i="7"/>
  <c r="G1400" i="16"/>
  <c r="B1401" i="7" l="1"/>
  <c r="C1400" i="7"/>
  <c r="G1401" i="16"/>
  <c r="B1402" i="7" l="1"/>
  <c r="C1401" i="7"/>
  <c r="G1402" i="16"/>
  <c r="B1403" i="7" l="1"/>
  <c r="C1402" i="7"/>
  <c r="G1403" i="16"/>
  <c r="B1404" i="7" l="1"/>
  <c r="C1403" i="7"/>
  <c r="G1404" i="16"/>
  <c r="B1405" i="7" l="1"/>
  <c r="C1404" i="7"/>
  <c r="G1405" i="16"/>
  <c r="B1406" i="7" l="1"/>
  <c r="C1405" i="7"/>
  <c r="G1406" i="16"/>
  <c r="B1407" i="7" l="1"/>
  <c r="C1406" i="7"/>
  <c r="G1407" i="16"/>
  <c r="B1408" i="7" l="1"/>
  <c r="C1407" i="7"/>
  <c r="G1408" i="16"/>
  <c r="B1409" i="7" l="1"/>
  <c r="C1408" i="7"/>
  <c r="G1409" i="16"/>
  <c r="B1410" i="7" l="1"/>
  <c r="C1409" i="7"/>
  <c r="G1410" i="16"/>
  <c r="B1411" i="7" l="1"/>
  <c r="C1410" i="7"/>
  <c r="G1411" i="16"/>
  <c r="B1412" i="7" l="1"/>
  <c r="C1411" i="7"/>
  <c r="G1412" i="16"/>
  <c r="B1413" i="7" l="1"/>
  <c r="C1412" i="7"/>
  <c r="G1413" i="16"/>
  <c r="B1414" i="7" l="1"/>
  <c r="C1413" i="7"/>
  <c r="G1414" i="16"/>
  <c r="B1415" i="7" l="1"/>
  <c r="C1414" i="7"/>
  <c r="G1415" i="16"/>
  <c r="B1416" i="7" l="1"/>
  <c r="C1415" i="7"/>
  <c r="G1416" i="16"/>
  <c r="B1417" i="7" l="1"/>
  <c r="C1416" i="7"/>
  <c r="G1417" i="16"/>
  <c r="B1418" i="7" l="1"/>
  <c r="C1417" i="7"/>
  <c r="G1418" i="16"/>
  <c r="B1419" i="7" l="1"/>
  <c r="C1418" i="7"/>
  <c r="G1419" i="16"/>
  <c r="B1420" i="7" l="1"/>
  <c r="C1419" i="7"/>
  <c r="G1420" i="16"/>
  <c r="B1421" i="7" l="1"/>
  <c r="C1420" i="7"/>
  <c r="G1421" i="16"/>
  <c r="B1422" i="7" l="1"/>
  <c r="C1421" i="7"/>
  <c r="G1422" i="16"/>
  <c r="B1423" i="7" l="1"/>
  <c r="C1422" i="7"/>
  <c r="G1423" i="16"/>
  <c r="B1424" i="7" l="1"/>
  <c r="C1423" i="7"/>
  <c r="G1424" i="16"/>
  <c r="B1425" i="7" l="1"/>
  <c r="C1424" i="7"/>
  <c r="G1425" i="16"/>
  <c r="B1426" i="7" l="1"/>
  <c r="C1425" i="7"/>
  <c r="G1426" i="16"/>
  <c r="B1427" i="7" l="1"/>
  <c r="C1426" i="7"/>
  <c r="G1427" i="16"/>
  <c r="B1428" i="7" l="1"/>
  <c r="C1427" i="7"/>
  <c r="G1428" i="16"/>
  <c r="B1429" i="7" l="1"/>
  <c r="C1428" i="7"/>
  <c r="G1429" i="16"/>
  <c r="B1430" i="7" l="1"/>
  <c r="C1429" i="7"/>
  <c r="G1430" i="16"/>
  <c r="B1431" i="7" l="1"/>
  <c r="C1430" i="7"/>
  <c r="G1431" i="16"/>
  <c r="B1432" i="7" l="1"/>
  <c r="C1431" i="7"/>
  <c r="G1432" i="16"/>
  <c r="B1433" i="7" l="1"/>
  <c r="C1432" i="7"/>
  <c r="G1433" i="16"/>
  <c r="B1434" i="7" l="1"/>
  <c r="C1433" i="7"/>
  <c r="G1434" i="16"/>
  <c r="B1435" i="7" l="1"/>
  <c r="C1434" i="7"/>
  <c r="G1435" i="16"/>
  <c r="B1436" i="7" l="1"/>
  <c r="C1435" i="7"/>
  <c r="G1436" i="16"/>
  <c r="B1437" i="7" l="1"/>
  <c r="C1436" i="7"/>
  <c r="G1437" i="16"/>
  <c r="B1438" i="7" l="1"/>
  <c r="C1437" i="7"/>
  <c r="G1438" i="16"/>
  <c r="B1439" i="7" l="1"/>
  <c r="C1438" i="7"/>
  <c r="G1439" i="16"/>
  <c r="B1440" i="7" l="1"/>
  <c r="C1439" i="7"/>
  <c r="G1440" i="16"/>
  <c r="B1441" i="7" l="1"/>
  <c r="C1440" i="7"/>
  <c r="G1441" i="16"/>
  <c r="B1442" i="7" l="1"/>
  <c r="C1441" i="7"/>
  <c r="G1442" i="16"/>
  <c r="B1443" i="7" l="1"/>
  <c r="C1442" i="7"/>
  <c r="G1443" i="16"/>
  <c r="B1444" i="7" l="1"/>
  <c r="C1443" i="7"/>
  <c r="G1444" i="16"/>
  <c r="B1445" i="7" l="1"/>
  <c r="C1444" i="7"/>
  <c r="G1445" i="16"/>
  <c r="B1446" i="7" l="1"/>
  <c r="C1445" i="7"/>
  <c r="G1446" i="16"/>
  <c r="B1447" i="7" l="1"/>
  <c r="C1446" i="7"/>
  <c r="G1447" i="16"/>
  <c r="B1448" i="7" l="1"/>
  <c r="C1447" i="7"/>
  <c r="G1448" i="16"/>
  <c r="B1449" i="7" l="1"/>
  <c r="C1448" i="7"/>
  <c r="G1449" i="16"/>
  <c r="B1450" i="7" l="1"/>
  <c r="C1449" i="7"/>
  <c r="G1450" i="16"/>
  <c r="B1451" i="7" l="1"/>
  <c r="C1450" i="7"/>
  <c r="G1451" i="16"/>
  <c r="B1452" i="7" l="1"/>
  <c r="C1451" i="7"/>
  <c r="G1452" i="16"/>
  <c r="B1453" i="7" l="1"/>
  <c r="C1452" i="7"/>
  <c r="G1453" i="16"/>
  <c r="B1454" i="7" l="1"/>
  <c r="C1453" i="7"/>
  <c r="G1454" i="16"/>
  <c r="B1455" i="7" l="1"/>
  <c r="C1454" i="7"/>
  <c r="G1455" i="16"/>
  <c r="B1456" i="7" l="1"/>
  <c r="C1455" i="7"/>
  <c r="G1456" i="16"/>
  <c r="B1457" i="7" l="1"/>
  <c r="C1456" i="7"/>
  <c r="G1457" i="16"/>
  <c r="B1458" i="7" l="1"/>
  <c r="C1457" i="7"/>
  <c r="G1458" i="16"/>
  <c r="B1459" i="7" l="1"/>
  <c r="C1458" i="7"/>
  <c r="G1459" i="16"/>
  <c r="B1460" i="7" l="1"/>
  <c r="C1459" i="7"/>
  <c r="G1460" i="16"/>
  <c r="B1461" i="7" l="1"/>
  <c r="C1460" i="7"/>
  <c r="G1461" i="16"/>
  <c r="B1462" i="7" l="1"/>
  <c r="C1461" i="7"/>
  <c r="G1462" i="16"/>
  <c r="B1463" i="7" l="1"/>
  <c r="C1462" i="7"/>
  <c r="G1463" i="16"/>
  <c r="B1464" i="7" l="1"/>
  <c r="C1463" i="7"/>
  <c r="G1464" i="16"/>
  <c r="B1465" i="7" l="1"/>
  <c r="C1464" i="7"/>
  <c r="G1465" i="16"/>
  <c r="B1466" i="7" l="1"/>
  <c r="C1465" i="7"/>
  <c r="G1466" i="16"/>
  <c r="B1467" i="7" l="1"/>
  <c r="C1466" i="7"/>
  <c r="G1467" i="16"/>
  <c r="B1468" i="7" l="1"/>
  <c r="C1467" i="7"/>
  <c r="G1468" i="16"/>
  <c r="B1469" i="7" l="1"/>
  <c r="C1468" i="7"/>
  <c r="G1469" i="16"/>
  <c r="B1470" i="7" l="1"/>
  <c r="C1469" i="7"/>
  <c r="G1470" i="16"/>
  <c r="B1471" i="7" l="1"/>
  <c r="C1470" i="7"/>
  <c r="G1471" i="16"/>
  <c r="B1472" i="7" l="1"/>
  <c r="C1471" i="7"/>
  <c r="G1472" i="16"/>
  <c r="B1473" i="7" l="1"/>
  <c r="C1472" i="7"/>
  <c r="G1473" i="16"/>
  <c r="B1474" i="7" l="1"/>
  <c r="C1473" i="7"/>
  <c r="G1474" i="16"/>
  <c r="B1475" i="7" l="1"/>
  <c r="C1474" i="7"/>
  <c r="G1475" i="16"/>
  <c r="B1476" i="7" l="1"/>
  <c r="C1475" i="7"/>
  <c r="G1476" i="16"/>
  <c r="B1477" i="7" l="1"/>
  <c r="C1476" i="7"/>
  <c r="G1477" i="16"/>
  <c r="B1478" i="7" l="1"/>
  <c r="C1477" i="7"/>
  <c r="G1478" i="16"/>
  <c r="B1479" i="7" l="1"/>
  <c r="C1478" i="7"/>
  <c r="G1479" i="16"/>
  <c r="B1480" i="7" l="1"/>
  <c r="C1479" i="7"/>
  <c r="G1480" i="16"/>
  <c r="B1481" i="7" l="1"/>
  <c r="C1480" i="7"/>
  <c r="G1481" i="16"/>
  <c r="B1482" i="7" l="1"/>
  <c r="C1481" i="7"/>
  <c r="G1482" i="16"/>
  <c r="B1483" i="7" l="1"/>
  <c r="C1482" i="7"/>
  <c r="G1483" i="16"/>
  <c r="B1484" i="7" l="1"/>
  <c r="C1483" i="7"/>
  <c r="G1484" i="16"/>
  <c r="B1485" i="7" l="1"/>
  <c r="C1484" i="7"/>
  <c r="G1485" i="16"/>
  <c r="B1486" i="7" l="1"/>
  <c r="C1485" i="7"/>
  <c r="G1486" i="16"/>
  <c r="B1487" i="7" l="1"/>
  <c r="C1486" i="7"/>
  <c r="G1487" i="16"/>
  <c r="B1488" i="7" l="1"/>
  <c r="C1487" i="7"/>
  <c r="G1488" i="16"/>
  <c r="B1489" i="7" l="1"/>
  <c r="C1488" i="7"/>
  <c r="G1489" i="16"/>
  <c r="B1490" i="7" l="1"/>
  <c r="C1489" i="7"/>
  <c r="G1490" i="16"/>
  <c r="B1491" i="7" l="1"/>
  <c r="C1490" i="7"/>
  <c r="G1491" i="16"/>
  <c r="B1492" i="7" l="1"/>
  <c r="C1491" i="7"/>
  <c r="G1492" i="16"/>
  <c r="B1493" i="7" l="1"/>
  <c r="C1492" i="7"/>
  <c r="G1493" i="16"/>
  <c r="B1494" i="7" l="1"/>
  <c r="C1493" i="7"/>
  <c r="G1494" i="16"/>
  <c r="B1495" i="7" l="1"/>
  <c r="C1494" i="7"/>
  <c r="G1495" i="16"/>
  <c r="B1496" i="7" l="1"/>
  <c r="C1495" i="7"/>
  <c r="G1496" i="16"/>
  <c r="B1497" i="7" l="1"/>
  <c r="C1496" i="7"/>
  <c r="G1497" i="16"/>
  <c r="B1498" i="7" l="1"/>
  <c r="C1497" i="7"/>
  <c r="G1498" i="16"/>
  <c r="B1499" i="7" l="1"/>
  <c r="C1498" i="7"/>
  <c r="G1499" i="16"/>
  <c r="B1500" i="7" l="1"/>
  <c r="C1499" i="7"/>
  <c r="G1500" i="16"/>
  <c r="B1501" i="7" l="1"/>
  <c r="C1500" i="7"/>
  <c r="G1501" i="16"/>
  <c r="B1502" i="7" l="1"/>
  <c r="C1501" i="7"/>
  <c r="G1502" i="16"/>
  <c r="B1503" i="7" l="1"/>
  <c r="C1502" i="7"/>
  <c r="G1503" i="16"/>
  <c r="B1504" i="7" l="1"/>
  <c r="C1503" i="7"/>
  <c r="G1504" i="16"/>
  <c r="B1505" i="7" l="1"/>
  <c r="C1504" i="7"/>
  <c r="G1505" i="16"/>
  <c r="B1506" i="7" l="1"/>
  <c r="C1505" i="7"/>
  <c r="G1506" i="16"/>
  <c r="B1507" i="7" l="1"/>
  <c r="C1506" i="7"/>
  <c r="G1507" i="16"/>
  <c r="B1508" i="7" l="1"/>
  <c r="C1507" i="7"/>
  <c r="G1508" i="16"/>
  <c r="B1509" i="7" l="1"/>
  <c r="C1508" i="7"/>
  <c r="G1509" i="16"/>
  <c r="B1510" i="7" l="1"/>
  <c r="C1509" i="7"/>
  <c r="G1510" i="16"/>
  <c r="B1511" i="7" l="1"/>
  <c r="C1510" i="7"/>
  <c r="G1511" i="16"/>
  <c r="B1512" i="7" l="1"/>
  <c r="C1511" i="7"/>
  <c r="G1512" i="16"/>
  <c r="B1513" i="7" l="1"/>
  <c r="C1512" i="7"/>
  <c r="G1513" i="16"/>
  <c r="B1514" i="7" l="1"/>
  <c r="C1513" i="7"/>
  <c r="G1514" i="16"/>
  <c r="B1515" i="7" l="1"/>
  <c r="C1514" i="7"/>
  <c r="G1515" i="16"/>
  <c r="B1516" i="7" l="1"/>
  <c r="C1515" i="7"/>
  <c r="G1516" i="16"/>
  <c r="B1517" i="7" l="1"/>
  <c r="C1516" i="7"/>
  <c r="G1517" i="16"/>
  <c r="B1518" i="7" l="1"/>
  <c r="C1517" i="7"/>
  <c r="G1518" i="16"/>
  <c r="B1519" i="7" l="1"/>
  <c r="C1518" i="7"/>
  <c r="G1519" i="16"/>
  <c r="B1520" i="7" l="1"/>
  <c r="C1519" i="7"/>
  <c r="G1520" i="16"/>
  <c r="B1521" i="7" l="1"/>
  <c r="C1520" i="7"/>
  <c r="G1521" i="16"/>
  <c r="B1522" i="7" l="1"/>
  <c r="C1521" i="7"/>
  <c r="G1522" i="16"/>
  <c r="B1523" i="7" l="1"/>
  <c r="C1522" i="7"/>
  <c r="G1523" i="16"/>
  <c r="B1524" i="7" l="1"/>
  <c r="C1523" i="7"/>
  <c r="G1524" i="16"/>
  <c r="B1525" i="7" l="1"/>
  <c r="C1524" i="7"/>
  <c r="G1525" i="16"/>
  <c r="B1526" i="7" l="1"/>
  <c r="C1525" i="7"/>
  <c r="G1526" i="16"/>
  <c r="B1527" i="7" l="1"/>
  <c r="C1526" i="7"/>
  <c r="G1527" i="16"/>
  <c r="B1528" i="7" l="1"/>
  <c r="C1527" i="7"/>
  <c r="G1528" i="16"/>
  <c r="B1529" i="7" l="1"/>
  <c r="C1528" i="7"/>
  <c r="G1529" i="16"/>
  <c r="B1530" i="7" l="1"/>
  <c r="C1529" i="7"/>
  <c r="G1530" i="16"/>
  <c r="B1531" i="7" l="1"/>
  <c r="C1530" i="7"/>
  <c r="G1531" i="16"/>
  <c r="B1532" i="7" l="1"/>
  <c r="C1531" i="7"/>
  <c r="G1532" i="16"/>
  <c r="B1533" i="7" l="1"/>
  <c r="C1532" i="7"/>
  <c r="G1533" i="16"/>
  <c r="B1534" i="7" l="1"/>
  <c r="C1533" i="7"/>
  <c r="G1534" i="16"/>
  <c r="B1535" i="7" l="1"/>
  <c r="C1534" i="7"/>
  <c r="G1535" i="16"/>
  <c r="B1536" i="7" l="1"/>
  <c r="C1535" i="7"/>
  <c r="G1536" i="16"/>
  <c r="B1537" i="7" l="1"/>
  <c r="C1536" i="7"/>
  <c r="G1537" i="16"/>
  <c r="B1538" i="7" l="1"/>
  <c r="C1537" i="7"/>
  <c r="G1538" i="16"/>
  <c r="B1539" i="7" l="1"/>
  <c r="C1538" i="7"/>
  <c r="G1539" i="16"/>
  <c r="B1540" i="7" l="1"/>
  <c r="C1539" i="7"/>
  <c r="G1540" i="16"/>
  <c r="B1541" i="7" l="1"/>
  <c r="C1540" i="7"/>
  <c r="G1541" i="16"/>
  <c r="B1542" i="7" l="1"/>
  <c r="C1541" i="7"/>
  <c r="G1542" i="16"/>
  <c r="B1543" i="7" l="1"/>
  <c r="C1542" i="7"/>
  <c r="G1543" i="16"/>
  <c r="B1544" i="7" l="1"/>
  <c r="C1543" i="7"/>
  <c r="G1544" i="16"/>
  <c r="B1545" i="7" l="1"/>
  <c r="C1544" i="7"/>
  <c r="G1545" i="16"/>
  <c r="B1546" i="7" l="1"/>
  <c r="C1545" i="7"/>
  <c r="G1546" i="16"/>
  <c r="B1547" i="7" l="1"/>
  <c r="C1546" i="7"/>
  <c r="G1547" i="16"/>
  <c r="B1548" i="7" l="1"/>
  <c r="C1547" i="7"/>
  <c r="G1548" i="16"/>
  <c r="B1549" i="7" l="1"/>
  <c r="C1548" i="7"/>
  <c r="G1549" i="16"/>
  <c r="B1550" i="7" l="1"/>
  <c r="C1549" i="7"/>
  <c r="G1550" i="16"/>
  <c r="B1551" i="7" l="1"/>
  <c r="C1550" i="7"/>
  <c r="G1551" i="16"/>
  <c r="B1552" i="7" l="1"/>
  <c r="C1551" i="7"/>
  <c r="G1552" i="16"/>
  <c r="B1553" i="7" l="1"/>
  <c r="C1552" i="7"/>
  <c r="G1553" i="16"/>
  <c r="B1554" i="7" l="1"/>
  <c r="C1553" i="7"/>
  <c r="G1554" i="16"/>
  <c r="B1555" i="7" l="1"/>
  <c r="C1554" i="7"/>
  <c r="G1555" i="16"/>
  <c r="B1556" i="7" l="1"/>
  <c r="C1555" i="7"/>
  <c r="G1556" i="16"/>
  <c r="B1557" i="7" l="1"/>
  <c r="C1556" i="7"/>
  <c r="G1557" i="16"/>
  <c r="B1558" i="7" l="1"/>
  <c r="C1557" i="7"/>
  <c r="G1558" i="16"/>
  <c r="B1559" i="7" l="1"/>
  <c r="C1558" i="7"/>
  <c r="G1559" i="16"/>
  <c r="B1560" i="7" l="1"/>
  <c r="C1559" i="7"/>
  <c r="G1560" i="16"/>
  <c r="B1561" i="7" l="1"/>
  <c r="C1560" i="7"/>
  <c r="G1561" i="16"/>
  <c r="B1562" i="7" l="1"/>
  <c r="C1561" i="7"/>
  <c r="G1562" i="16"/>
  <c r="B1563" i="7" l="1"/>
  <c r="C1562" i="7"/>
  <c r="G1563" i="16"/>
  <c r="B1564" i="7" l="1"/>
  <c r="C1563" i="7"/>
  <c r="G1564" i="16"/>
  <c r="B1565" i="7" l="1"/>
  <c r="C1564" i="7"/>
  <c r="G1565" i="16"/>
  <c r="B1566" i="7" l="1"/>
  <c r="C1565" i="7"/>
  <c r="G1566" i="16"/>
  <c r="B1567" i="7" l="1"/>
  <c r="C1566" i="7"/>
  <c r="G1567" i="16"/>
  <c r="B1568" i="7" l="1"/>
  <c r="C1567" i="7"/>
  <c r="G1568" i="16"/>
  <c r="B1569" i="7" l="1"/>
  <c r="C1568" i="7"/>
  <c r="G1569" i="16"/>
  <c r="B1570" i="7" l="1"/>
  <c r="C1569" i="7"/>
  <c r="G1570" i="16"/>
  <c r="B1571" i="7" l="1"/>
  <c r="C1570" i="7"/>
  <c r="G1571" i="16"/>
  <c r="B1572" i="7" l="1"/>
  <c r="C1571" i="7"/>
  <c r="G1572" i="16"/>
  <c r="B1573" i="7" l="1"/>
  <c r="C1572" i="7"/>
  <c r="G1573" i="16"/>
  <c r="B1574" i="7" l="1"/>
  <c r="C1573" i="7"/>
  <c r="G1574" i="16"/>
  <c r="B1575" i="7" l="1"/>
  <c r="C1574" i="7"/>
  <c r="G1575" i="16"/>
  <c r="B1576" i="7" l="1"/>
  <c r="C1575" i="7"/>
  <c r="G1576" i="16"/>
  <c r="B1577" i="7" l="1"/>
  <c r="C1576" i="7"/>
  <c r="G1577" i="16"/>
  <c r="B1578" i="7" l="1"/>
  <c r="C1577" i="7"/>
  <c r="G1578" i="16"/>
  <c r="B1579" i="7" l="1"/>
  <c r="C1578" i="7"/>
  <c r="G1579" i="16"/>
  <c r="B1580" i="7" l="1"/>
  <c r="C1579" i="7"/>
  <c r="G1580" i="16"/>
  <c r="B1581" i="7" l="1"/>
  <c r="C1580" i="7"/>
  <c r="G1581" i="16"/>
  <c r="B1582" i="7" l="1"/>
  <c r="C1581" i="7"/>
  <c r="G1582" i="16"/>
  <c r="B1583" i="7" l="1"/>
  <c r="C1582" i="7"/>
  <c r="G1583" i="16"/>
  <c r="B1584" i="7" l="1"/>
  <c r="C1583" i="7"/>
  <c r="G1584" i="16"/>
  <c r="B1585" i="7" l="1"/>
  <c r="C1584" i="7"/>
  <c r="G1585" i="16"/>
  <c r="B1586" i="7" l="1"/>
  <c r="C1585" i="7"/>
  <c r="G1586" i="16"/>
  <c r="B1587" i="7" l="1"/>
  <c r="C1586" i="7"/>
  <c r="G1587" i="16"/>
  <c r="B1588" i="7" l="1"/>
  <c r="C1587" i="7"/>
  <c r="G1588" i="16"/>
  <c r="B1589" i="7" l="1"/>
  <c r="C1588" i="7"/>
  <c r="G1589" i="16"/>
  <c r="B1590" i="7" l="1"/>
  <c r="C1589" i="7"/>
  <c r="G1590" i="16"/>
  <c r="B1591" i="7" l="1"/>
  <c r="C1590" i="7"/>
  <c r="G1591" i="16"/>
  <c r="B1592" i="7" l="1"/>
  <c r="C1591" i="7"/>
  <c r="G1592" i="16"/>
  <c r="B1593" i="7" l="1"/>
  <c r="C1592" i="7"/>
  <c r="G1593" i="16"/>
  <c r="B1594" i="7" l="1"/>
  <c r="C1593" i="7"/>
  <c r="G1594" i="16"/>
  <c r="B1595" i="7" l="1"/>
  <c r="C1594" i="7"/>
  <c r="G1595" i="16"/>
  <c r="B1596" i="7" l="1"/>
  <c r="C1595" i="7"/>
  <c r="G1596" i="16"/>
  <c r="B1597" i="7" l="1"/>
  <c r="C1596" i="7"/>
  <c r="G1597" i="16"/>
  <c r="B1598" i="7" l="1"/>
  <c r="C1597" i="7"/>
  <c r="G1598" i="16"/>
  <c r="B1599" i="7" l="1"/>
  <c r="C1598" i="7"/>
  <c r="G1599" i="16"/>
  <c r="B1600" i="7" l="1"/>
  <c r="C1599" i="7"/>
  <c r="G1600" i="16"/>
  <c r="B1601" i="7" l="1"/>
  <c r="C1600" i="7"/>
  <c r="G1601" i="16"/>
  <c r="B1602" i="7" l="1"/>
  <c r="C1601" i="7"/>
  <c r="G1602" i="16"/>
  <c r="B1603" i="7" l="1"/>
  <c r="C1602" i="7"/>
  <c r="G1603" i="16"/>
  <c r="B1604" i="7" l="1"/>
  <c r="C1603" i="7"/>
  <c r="G1604" i="16"/>
  <c r="B1605" i="7" l="1"/>
  <c r="C1604" i="7"/>
  <c r="G1605" i="16"/>
  <c r="B1606" i="7" l="1"/>
  <c r="C1605" i="7"/>
  <c r="G1606" i="16"/>
  <c r="B1607" i="7" l="1"/>
  <c r="C1606" i="7"/>
  <c r="G1607" i="16"/>
  <c r="B1608" i="7" l="1"/>
  <c r="C1607" i="7"/>
  <c r="G1608" i="16"/>
  <c r="B1609" i="7" l="1"/>
  <c r="C1608" i="7"/>
  <c r="G1609" i="16"/>
  <c r="B1610" i="7" l="1"/>
  <c r="C1609" i="7"/>
  <c r="G1610" i="16"/>
  <c r="B1611" i="7" l="1"/>
  <c r="C1610" i="7"/>
  <c r="G1611" i="16"/>
  <c r="B1612" i="7" l="1"/>
  <c r="C1611" i="7"/>
  <c r="G1612" i="16"/>
  <c r="B1613" i="7" l="1"/>
  <c r="C1612" i="7"/>
  <c r="G1613" i="16"/>
  <c r="B1614" i="7" l="1"/>
  <c r="C1613" i="7"/>
  <c r="G1614" i="16"/>
  <c r="B1615" i="7" l="1"/>
  <c r="C1614" i="7"/>
  <c r="G1615" i="16"/>
  <c r="B1616" i="7" l="1"/>
  <c r="C1615" i="7"/>
  <c r="G1616" i="16"/>
  <c r="B1617" i="7" l="1"/>
  <c r="C1616" i="7"/>
  <c r="G1617" i="16"/>
  <c r="B1618" i="7" l="1"/>
  <c r="C1617" i="7"/>
  <c r="G1618" i="16"/>
  <c r="B1619" i="7" l="1"/>
  <c r="C1618" i="7"/>
  <c r="G1619" i="16"/>
  <c r="B1620" i="7" l="1"/>
  <c r="C1619" i="7"/>
  <c r="G1620" i="16"/>
  <c r="B1621" i="7" l="1"/>
  <c r="C1620" i="7"/>
  <c r="G1621" i="16"/>
  <c r="B1622" i="7" l="1"/>
  <c r="C1621" i="7"/>
  <c r="G1622" i="16"/>
  <c r="B1623" i="7" l="1"/>
  <c r="C1622" i="7"/>
  <c r="G1623" i="16"/>
  <c r="B1624" i="7" l="1"/>
  <c r="C1623" i="7"/>
  <c r="G1624" i="16"/>
  <c r="B1625" i="7" l="1"/>
  <c r="C1624" i="7"/>
  <c r="G1625" i="16"/>
  <c r="B1626" i="7" l="1"/>
  <c r="C1625" i="7"/>
  <c r="G1626" i="16"/>
  <c r="B1627" i="7" l="1"/>
  <c r="C1626" i="7"/>
  <c r="G1627" i="16"/>
  <c r="B1628" i="7" l="1"/>
  <c r="C1627" i="7"/>
  <c r="G1628" i="16"/>
  <c r="B1629" i="7" l="1"/>
  <c r="C1628" i="7"/>
  <c r="G1629" i="16"/>
  <c r="B1630" i="7" l="1"/>
  <c r="C1629" i="7"/>
  <c r="G1630" i="16"/>
  <c r="B1631" i="7" l="1"/>
  <c r="C1630" i="7"/>
  <c r="G1631" i="16"/>
  <c r="B1632" i="7" l="1"/>
  <c r="C1631" i="7"/>
  <c r="G1632" i="16"/>
  <c r="B1633" i="7" l="1"/>
  <c r="C1632" i="7"/>
  <c r="G1633" i="16"/>
  <c r="B1634" i="7" l="1"/>
  <c r="C1633" i="7"/>
  <c r="G1634" i="16"/>
  <c r="B1635" i="7" l="1"/>
  <c r="C1634" i="7"/>
  <c r="G1635" i="16"/>
  <c r="B1636" i="7" l="1"/>
  <c r="C1635" i="7"/>
  <c r="G1636" i="16"/>
  <c r="B1637" i="7" l="1"/>
  <c r="C1636" i="7"/>
  <c r="G1637" i="16"/>
  <c r="B1638" i="7" l="1"/>
  <c r="C1637" i="7"/>
  <c r="G1638" i="16"/>
  <c r="B1639" i="7" l="1"/>
  <c r="C1638" i="7"/>
  <c r="G1639" i="16"/>
  <c r="B1640" i="7" l="1"/>
  <c r="C1639" i="7"/>
  <c r="G1640" i="16"/>
  <c r="B1641" i="7" l="1"/>
  <c r="C1640" i="7"/>
  <c r="G1641" i="16"/>
  <c r="B1642" i="7" l="1"/>
  <c r="C1641" i="7"/>
  <c r="G1642" i="16"/>
  <c r="B1643" i="7" l="1"/>
  <c r="C1642" i="7"/>
  <c r="G1643" i="16"/>
  <c r="B1644" i="7" l="1"/>
  <c r="C1643" i="7"/>
  <c r="G1644" i="16"/>
  <c r="B1645" i="7" l="1"/>
  <c r="C1644" i="7"/>
  <c r="G1645" i="16"/>
  <c r="B1646" i="7" l="1"/>
  <c r="C1645" i="7"/>
  <c r="G1646" i="16"/>
  <c r="B1647" i="7" l="1"/>
  <c r="C1646" i="7"/>
  <c r="G1647" i="16"/>
  <c r="B1648" i="7" l="1"/>
  <c r="C1647" i="7"/>
  <c r="G1648" i="16"/>
  <c r="B1649" i="7" l="1"/>
  <c r="C1648" i="7"/>
  <c r="G1649" i="16"/>
  <c r="B1650" i="7" l="1"/>
  <c r="C1649" i="7"/>
  <c r="G1650" i="16"/>
  <c r="B1651" i="7" l="1"/>
  <c r="C1650" i="7"/>
  <c r="G1651" i="16"/>
  <c r="B1652" i="7" l="1"/>
  <c r="C1651" i="7"/>
  <c r="G1652" i="16"/>
  <c r="B1653" i="7" l="1"/>
  <c r="C1652" i="7"/>
  <c r="G1653" i="16"/>
  <c r="B1654" i="7" l="1"/>
  <c r="C1653" i="7"/>
  <c r="G1654" i="16"/>
  <c r="B1655" i="7" l="1"/>
  <c r="C1654" i="7"/>
  <c r="G1655" i="16"/>
  <c r="B1656" i="7" l="1"/>
  <c r="C1655" i="7"/>
  <c r="G1656" i="16"/>
  <c r="B1657" i="7" l="1"/>
  <c r="C1656" i="7"/>
  <c r="G1657" i="16"/>
  <c r="B1658" i="7" l="1"/>
  <c r="C1657" i="7"/>
  <c r="G1658" i="16"/>
  <c r="B1659" i="7" l="1"/>
  <c r="C1658" i="7"/>
  <c r="G1659" i="16"/>
  <c r="B1660" i="7" l="1"/>
  <c r="C1659" i="7"/>
  <c r="G1660" i="16"/>
  <c r="B1661" i="7" l="1"/>
  <c r="C1660" i="7"/>
  <c r="G1661" i="16"/>
  <c r="B1662" i="7" l="1"/>
  <c r="C1661" i="7"/>
  <c r="G1662" i="16"/>
  <c r="B1663" i="7" l="1"/>
  <c r="C1662" i="7"/>
  <c r="G1663" i="16"/>
  <c r="B1664" i="7" l="1"/>
  <c r="C1663" i="7"/>
  <c r="G1664" i="16"/>
  <c r="B1665" i="7" l="1"/>
  <c r="C1664" i="7"/>
  <c r="G1665" i="16"/>
  <c r="B1666" i="7" l="1"/>
  <c r="C1665" i="7"/>
  <c r="G1666" i="16"/>
  <c r="B1667" i="7" l="1"/>
  <c r="C1666" i="7"/>
  <c r="G1667" i="16"/>
  <c r="B1668" i="7" l="1"/>
  <c r="C1667" i="7"/>
  <c r="G1668" i="16"/>
  <c r="B1669" i="7" l="1"/>
  <c r="C1668" i="7"/>
  <c r="G1669" i="16"/>
  <c r="B1670" i="7" l="1"/>
  <c r="C1669" i="7"/>
  <c r="G1670" i="16"/>
  <c r="B1671" i="7" l="1"/>
  <c r="C1670" i="7"/>
  <c r="G1671" i="16"/>
  <c r="B1672" i="7" l="1"/>
  <c r="C1671" i="7"/>
  <c r="G1672" i="16"/>
  <c r="B1673" i="7" l="1"/>
  <c r="C1672" i="7"/>
  <c r="G1673" i="16"/>
  <c r="B1674" i="7" l="1"/>
  <c r="C1673" i="7"/>
  <c r="G1674" i="16"/>
  <c r="B1675" i="7" l="1"/>
  <c r="C1674" i="7"/>
  <c r="G1675" i="16"/>
  <c r="B1676" i="7" l="1"/>
  <c r="C1675" i="7"/>
  <c r="G1676" i="16"/>
  <c r="B1677" i="7" l="1"/>
  <c r="C1676" i="7"/>
  <c r="G1677" i="16"/>
  <c r="B1678" i="7" l="1"/>
  <c r="C1677" i="7"/>
  <c r="G1678" i="16"/>
  <c r="B1679" i="7" l="1"/>
  <c r="C1678" i="7"/>
  <c r="G1679" i="16"/>
  <c r="B1680" i="7" l="1"/>
  <c r="C1679" i="7"/>
  <c r="G1680" i="16"/>
  <c r="B1681" i="7" l="1"/>
  <c r="C1680" i="7"/>
  <c r="G1681" i="16"/>
  <c r="B1682" i="7" l="1"/>
  <c r="C1681" i="7"/>
  <c r="G1682" i="16"/>
  <c r="B1683" i="7" l="1"/>
  <c r="C1682" i="7"/>
  <c r="G1683" i="16"/>
  <c r="B1684" i="7" l="1"/>
  <c r="C1683" i="7"/>
  <c r="G1684" i="16"/>
  <c r="B1685" i="7" l="1"/>
  <c r="C1684" i="7"/>
  <c r="G1685" i="16"/>
  <c r="B1686" i="7" l="1"/>
  <c r="C1685" i="7"/>
  <c r="G1686" i="16"/>
  <c r="B1687" i="7" l="1"/>
  <c r="C1686" i="7"/>
  <c r="G1687" i="16"/>
  <c r="B1688" i="7" l="1"/>
  <c r="C1687" i="7"/>
  <c r="G1688" i="16"/>
  <c r="B1689" i="7" l="1"/>
  <c r="C1688" i="7"/>
  <c r="G1689" i="16"/>
  <c r="B1690" i="7" l="1"/>
  <c r="C1689" i="7"/>
  <c r="G1690" i="16"/>
  <c r="B1691" i="7" l="1"/>
  <c r="C1690" i="7"/>
  <c r="G1691" i="16"/>
  <c r="B1692" i="7" l="1"/>
  <c r="C1691" i="7"/>
  <c r="G1692" i="16"/>
  <c r="B1693" i="7" l="1"/>
  <c r="C1692" i="7"/>
  <c r="G1693" i="16"/>
  <c r="B1694" i="7" l="1"/>
  <c r="C1693" i="7"/>
  <c r="G1694" i="16"/>
  <c r="B1695" i="7" l="1"/>
  <c r="C1694" i="7"/>
  <c r="G1695" i="16"/>
  <c r="B1696" i="7" l="1"/>
  <c r="C1695" i="7"/>
  <c r="G1696" i="16"/>
  <c r="B1697" i="7" l="1"/>
  <c r="C1696" i="7"/>
  <c r="G1697" i="16"/>
  <c r="B1698" i="7" l="1"/>
  <c r="C1697" i="7"/>
  <c r="G1698" i="16"/>
  <c r="B1699" i="7" l="1"/>
  <c r="C1698" i="7"/>
  <c r="G1699" i="16"/>
  <c r="B1700" i="7" l="1"/>
  <c r="C1699" i="7"/>
  <c r="G1700" i="16"/>
  <c r="B1701" i="7" l="1"/>
  <c r="C1700" i="7"/>
  <c r="G1701" i="16"/>
  <c r="B1702" i="7" l="1"/>
  <c r="C1701" i="7"/>
  <c r="G1702" i="16"/>
  <c r="B1703" i="7" l="1"/>
  <c r="C1702" i="7"/>
  <c r="G1703" i="16"/>
  <c r="B1704" i="7" l="1"/>
  <c r="C1703" i="7"/>
  <c r="G1704" i="16"/>
  <c r="B1705" i="7" l="1"/>
  <c r="C1704" i="7"/>
  <c r="G1705" i="16"/>
  <c r="B1706" i="7" l="1"/>
  <c r="C1705" i="7"/>
  <c r="G1706" i="16"/>
  <c r="B1707" i="7" l="1"/>
  <c r="C1706" i="7"/>
  <c r="G1707" i="16"/>
  <c r="B1708" i="7" l="1"/>
  <c r="C1707" i="7"/>
  <c r="G1708" i="16"/>
  <c r="B1709" i="7" l="1"/>
  <c r="C1708" i="7"/>
  <c r="G1709" i="16"/>
  <c r="B1710" i="7" l="1"/>
  <c r="C1709" i="7"/>
  <c r="G1710" i="16"/>
  <c r="B1711" i="7" l="1"/>
  <c r="C1710" i="7"/>
  <c r="G1711" i="16"/>
  <c r="B1712" i="7" l="1"/>
  <c r="C1711" i="7"/>
  <c r="G1712" i="16"/>
  <c r="B1713" i="7" l="1"/>
  <c r="C1712" i="7"/>
  <c r="G1713" i="16"/>
  <c r="B1714" i="7" l="1"/>
  <c r="C1713" i="7"/>
  <c r="G1714" i="16"/>
  <c r="B1715" i="7" l="1"/>
  <c r="C1714" i="7"/>
  <c r="G1715" i="16"/>
  <c r="B1716" i="7" l="1"/>
  <c r="C1715" i="7"/>
  <c r="G1716" i="16"/>
  <c r="B1717" i="7" l="1"/>
  <c r="C1716" i="7"/>
  <c r="G1717" i="16"/>
  <c r="B1718" i="7" l="1"/>
  <c r="C1717" i="7"/>
  <c r="G1718" i="16"/>
  <c r="B1719" i="7" l="1"/>
  <c r="C1718" i="7"/>
  <c r="G1719" i="16"/>
  <c r="B1720" i="7" l="1"/>
  <c r="C1719" i="7"/>
  <c r="G1720" i="16"/>
  <c r="B1721" i="7" l="1"/>
  <c r="C1720" i="7"/>
  <c r="G1721" i="16"/>
  <c r="B1722" i="7" l="1"/>
  <c r="C1721" i="7"/>
  <c r="G1722" i="16"/>
  <c r="B1723" i="7" l="1"/>
  <c r="C1722" i="7"/>
  <c r="G1723" i="16"/>
  <c r="B1724" i="7" l="1"/>
  <c r="C1723" i="7"/>
  <c r="G1724" i="16"/>
  <c r="B1725" i="7" l="1"/>
  <c r="C1724" i="7"/>
  <c r="G1725" i="16"/>
  <c r="B1726" i="7" l="1"/>
  <c r="C1725" i="7"/>
  <c r="G1726" i="16"/>
  <c r="B1727" i="7" l="1"/>
  <c r="C1726" i="7"/>
  <c r="G1727" i="16"/>
  <c r="B1728" i="7" l="1"/>
  <c r="C1727" i="7"/>
  <c r="G1728" i="16"/>
  <c r="B1729" i="7" l="1"/>
  <c r="C1728" i="7"/>
  <c r="G1729" i="16"/>
  <c r="B1730" i="7" l="1"/>
  <c r="C1729" i="7"/>
  <c r="G1730" i="16"/>
  <c r="B1731" i="7" l="1"/>
  <c r="C1730" i="7"/>
  <c r="G1731" i="16"/>
  <c r="B1732" i="7" l="1"/>
  <c r="C1731" i="7"/>
  <c r="G1732" i="16"/>
  <c r="B1733" i="7" l="1"/>
  <c r="C1732" i="7"/>
  <c r="G1733" i="16"/>
  <c r="B1734" i="7" l="1"/>
  <c r="C1733" i="7"/>
  <c r="G1734" i="16"/>
  <c r="B1735" i="7" l="1"/>
  <c r="C1734" i="7"/>
  <c r="G1735" i="16"/>
  <c r="B1736" i="7" l="1"/>
  <c r="C1735" i="7"/>
  <c r="G1736" i="16"/>
  <c r="B1737" i="7" l="1"/>
  <c r="C1736" i="7"/>
  <c r="G1737" i="16"/>
  <c r="B1738" i="7" l="1"/>
  <c r="C1737" i="7"/>
  <c r="G1738" i="16"/>
  <c r="B1739" i="7" l="1"/>
  <c r="C1738" i="7"/>
  <c r="G1739" i="16"/>
  <c r="B1740" i="7" l="1"/>
  <c r="C1739" i="7"/>
  <c r="G1740" i="16"/>
  <c r="B1741" i="7" l="1"/>
  <c r="C1740" i="7"/>
  <c r="G1741" i="16"/>
  <c r="B1742" i="7" l="1"/>
  <c r="C1741" i="7"/>
  <c r="G1742" i="16"/>
  <c r="B1743" i="7" l="1"/>
  <c r="C1742" i="7"/>
  <c r="G1743" i="16"/>
  <c r="B1744" i="7" l="1"/>
  <c r="C1743" i="7"/>
  <c r="G1744" i="16"/>
  <c r="B1745" i="7" l="1"/>
  <c r="C1744" i="7"/>
  <c r="G1745" i="16"/>
  <c r="B1746" i="7" l="1"/>
  <c r="C1745" i="7"/>
  <c r="G1746" i="16"/>
  <c r="B1747" i="7" l="1"/>
  <c r="C1746" i="7"/>
  <c r="G1747" i="16"/>
  <c r="B1748" i="7" l="1"/>
  <c r="C1747" i="7"/>
  <c r="G1748" i="16"/>
  <c r="B1749" i="7" l="1"/>
  <c r="C1748" i="7"/>
  <c r="G1749" i="16"/>
  <c r="B1750" i="7" l="1"/>
  <c r="C1749" i="7"/>
  <c r="G1750" i="16"/>
  <c r="B1751" i="7" l="1"/>
  <c r="C1750" i="7"/>
  <c r="G1751" i="16"/>
  <c r="B1752" i="7" l="1"/>
  <c r="C1751" i="7"/>
  <c r="G1752" i="16"/>
  <c r="B1753" i="7" l="1"/>
  <c r="C1752" i="7"/>
  <c r="G1753" i="16"/>
  <c r="B1754" i="7" l="1"/>
  <c r="C1753" i="7"/>
  <c r="G1754" i="16"/>
  <c r="B1755" i="7" l="1"/>
  <c r="C1754" i="7"/>
  <c r="G1755" i="16"/>
  <c r="B1756" i="7" l="1"/>
  <c r="C1755" i="7"/>
  <c r="G1756" i="16"/>
  <c r="B1757" i="7" l="1"/>
  <c r="C1756" i="7"/>
  <c r="G1757" i="16"/>
  <c r="B1758" i="7" l="1"/>
  <c r="C1757" i="7"/>
  <c r="G1758" i="16"/>
  <c r="B1759" i="7" l="1"/>
  <c r="C1758" i="7"/>
  <c r="G1759" i="16"/>
  <c r="B1760" i="7" l="1"/>
  <c r="C1759" i="7"/>
  <c r="G1760" i="16"/>
  <c r="B1761" i="7" l="1"/>
  <c r="C1760" i="7"/>
  <c r="G1761" i="16"/>
  <c r="B1762" i="7" l="1"/>
  <c r="C1761" i="7"/>
  <c r="G1762" i="16"/>
  <c r="B1763" i="7" l="1"/>
  <c r="C1762" i="7"/>
  <c r="G1763" i="16"/>
  <c r="B1764" i="7" l="1"/>
  <c r="C1763" i="7"/>
  <c r="G1764" i="16"/>
  <c r="B1765" i="7" l="1"/>
  <c r="C1764" i="7"/>
  <c r="G1765" i="16"/>
  <c r="B1766" i="7" l="1"/>
  <c r="C1765" i="7"/>
  <c r="G1766" i="16"/>
  <c r="B1767" i="7" l="1"/>
  <c r="C1766" i="7"/>
  <c r="G1767" i="16"/>
  <c r="B1768" i="7" l="1"/>
  <c r="C1767" i="7"/>
  <c r="G1768" i="16"/>
  <c r="B1769" i="7" l="1"/>
  <c r="C1768" i="7"/>
  <c r="G1769" i="16"/>
  <c r="B1770" i="7" l="1"/>
  <c r="C1769" i="7"/>
  <c r="G1770" i="16"/>
  <c r="B1771" i="7" l="1"/>
  <c r="C1770" i="7"/>
  <c r="G1771" i="16"/>
  <c r="B1772" i="7" l="1"/>
  <c r="C1771" i="7"/>
  <c r="G1772" i="16"/>
  <c r="B1773" i="7" l="1"/>
  <c r="C1772" i="7"/>
  <c r="G1773" i="16"/>
  <c r="B1774" i="7" l="1"/>
  <c r="C1773" i="7"/>
  <c r="G1774" i="16"/>
  <c r="B1775" i="7" l="1"/>
  <c r="C1774" i="7"/>
  <c r="G1775" i="16"/>
  <c r="B1776" i="7" l="1"/>
  <c r="C1775" i="7"/>
  <c r="G1776" i="16"/>
  <c r="B1777" i="7" l="1"/>
  <c r="C1776" i="7"/>
  <c r="G1777" i="16"/>
  <c r="B1778" i="7" l="1"/>
  <c r="C1777" i="7"/>
  <c r="G1778" i="16"/>
  <c r="B1779" i="7" l="1"/>
  <c r="C1778" i="7"/>
  <c r="G1779" i="16"/>
  <c r="B1780" i="7" l="1"/>
  <c r="C1779" i="7"/>
  <c r="G1780" i="16"/>
  <c r="B1781" i="7" l="1"/>
  <c r="C1780" i="7"/>
  <c r="G1781" i="16"/>
  <c r="B1782" i="7" l="1"/>
  <c r="C1781" i="7"/>
  <c r="G1782" i="16"/>
  <c r="B1783" i="7" l="1"/>
  <c r="C1782" i="7"/>
  <c r="G1783" i="16"/>
  <c r="B1784" i="7" l="1"/>
  <c r="C1783" i="7"/>
  <c r="G1784" i="16"/>
  <c r="B1785" i="7" l="1"/>
  <c r="C1784" i="7"/>
  <c r="G1785" i="16"/>
  <c r="B1786" i="7" l="1"/>
  <c r="C1785" i="7"/>
  <c r="G1786" i="16"/>
  <c r="B1787" i="7" l="1"/>
  <c r="C1786" i="7"/>
  <c r="G1787" i="16"/>
  <c r="B1788" i="7" l="1"/>
  <c r="C1787" i="7"/>
  <c r="G1788" i="16"/>
  <c r="B1789" i="7" l="1"/>
  <c r="C1788" i="7"/>
  <c r="G1789" i="16"/>
  <c r="B1790" i="7" l="1"/>
  <c r="C1789" i="7"/>
  <c r="G1790" i="16"/>
  <c r="B1791" i="7" l="1"/>
  <c r="C1790" i="7"/>
  <c r="G1791" i="16"/>
  <c r="B1792" i="7" l="1"/>
  <c r="C1791" i="7"/>
  <c r="G1792" i="16"/>
  <c r="B1793" i="7" l="1"/>
  <c r="C1792" i="7"/>
  <c r="G1793" i="16"/>
  <c r="B1794" i="7" l="1"/>
  <c r="C1793" i="7"/>
  <c r="G1794" i="16"/>
  <c r="B1795" i="7" l="1"/>
  <c r="C1794" i="7"/>
  <c r="G1795" i="16"/>
  <c r="B1796" i="7" l="1"/>
  <c r="C1795" i="7"/>
  <c r="G1796" i="16"/>
  <c r="B1797" i="7" l="1"/>
  <c r="C1796" i="7"/>
  <c r="G1797" i="16"/>
  <c r="B1798" i="7" l="1"/>
  <c r="C1797" i="7"/>
  <c r="G1798" i="16"/>
  <c r="B1799" i="7" l="1"/>
  <c r="C1798" i="7"/>
  <c r="G1799" i="16"/>
  <c r="B1800" i="7" l="1"/>
  <c r="C1799" i="7"/>
  <c r="G1800" i="16"/>
  <c r="B1801" i="7" l="1"/>
  <c r="C1800" i="7"/>
  <c r="G1801" i="16"/>
  <c r="B1802" i="7" l="1"/>
  <c r="C1801" i="7"/>
  <c r="G1802" i="16"/>
  <c r="B1803" i="7" l="1"/>
  <c r="C1802" i="7"/>
  <c r="G1803" i="16"/>
  <c r="B1804" i="7" l="1"/>
  <c r="C1803" i="7"/>
  <c r="G1804" i="16"/>
  <c r="B1805" i="7" l="1"/>
  <c r="C1804" i="7"/>
  <c r="G1805" i="16"/>
  <c r="B1806" i="7" l="1"/>
  <c r="C1805" i="7"/>
  <c r="G1806" i="16"/>
  <c r="B1807" i="7" l="1"/>
  <c r="C1806" i="7"/>
  <c r="G1807" i="16"/>
  <c r="B1808" i="7" l="1"/>
  <c r="C1807" i="7"/>
  <c r="G1808" i="16"/>
  <c r="B1809" i="7" l="1"/>
  <c r="C1808" i="7"/>
  <c r="G1809" i="16"/>
  <c r="B1810" i="7" l="1"/>
  <c r="C1809" i="7"/>
  <c r="G1810" i="16"/>
  <c r="B1811" i="7" l="1"/>
  <c r="C1810" i="7"/>
  <c r="G1811" i="16"/>
  <c r="B1812" i="7" l="1"/>
  <c r="C1811" i="7"/>
  <c r="G1812" i="16"/>
  <c r="B1813" i="7" l="1"/>
  <c r="C1812" i="7"/>
  <c r="G1813" i="16"/>
  <c r="B1814" i="7" l="1"/>
  <c r="C1813" i="7"/>
  <c r="G1814" i="16"/>
  <c r="B1815" i="7" l="1"/>
  <c r="C1814" i="7"/>
  <c r="G1815" i="16"/>
  <c r="B1816" i="7" l="1"/>
  <c r="C1815" i="7"/>
  <c r="G1816" i="16"/>
  <c r="B1817" i="7" l="1"/>
  <c r="C1816" i="7"/>
  <c r="G1817" i="16"/>
  <c r="B1818" i="7" l="1"/>
  <c r="C1817" i="7"/>
  <c r="G1818" i="16"/>
  <c r="B1819" i="7" l="1"/>
  <c r="C1818" i="7"/>
  <c r="G1819" i="16"/>
  <c r="B1820" i="7" l="1"/>
  <c r="C1819" i="7"/>
  <c r="G1820" i="16"/>
  <c r="B1821" i="7" l="1"/>
  <c r="C1820" i="7"/>
  <c r="G1821" i="16"/>
  <c r="B1822" i="7" l="1"/>
  <c r="C1821" i="7"/>
  <c r="G1822" i="16"/>
  <c r="B1823" i="7" l="1"/>
  <c r="C1822" i="7"/>
  <c r="G1823" i="16"/>
  <c r="B1824" i="7" l="1"/>
  <c r="C1823" i="7"/>
  <c r="G1824" i="16"/>
  <c r="B1825" i="7" l="1"/>
  <c r="C1824" i="7"/>
  <c r="G1825" i="16"/>
  <c r="B1826" i="7" l="1"/>
  <c r="C1825" i="7"/>
  <c r="G1826" i="16"/>
  <c r="B1827" i="7" l="1"/>
  <c r="C1826" i="7"/>
  <c r="G1827" i="16"/>
  <c r="B1828" i="7" l="1"/>
  <c r="C1827" i="7"/>
  <c r="G1828" i="16"/>
  <c r="B1829" i="7" l="1"/>
  <c r="C1828" i="7"/>
  <c r="G1829" i="16"/>
  <c r="B1830" i="7" l="1"/>
  <c r="C1829" i="7"/>
  <c r="G1830" i="16"/>
  <c r="B1831" i="7" l="1"/>
  <c r="C1830" i="7"/>
  <c r="G1831" i="16"/>
  <c r="B1832" i="7" l="1"/>
  <c r="C1831" i="7"/>
  <c r="G1832" i="16"/>
  <c r="B1833" i="7" l="1"/>
  <c r="C1832" i="7"/>
  <c r="G1833" i="16"/>
  <c r="B1834" i="7" l="1"/>
  <c r="C1833" i="7"/>
  <c r="G1834" i="16"/>
  <c r="B1835" i="7" l="1"/>
  <c r="C1834" i="7"/>
  <c r="G1835" i="16"/>
  <c r="B1836" i="7" l="1"/>
  <c r="C1835" i="7"/>
  <c r="G1836" i="16"/>
  <c r="B1837" i="7" l="1"/>
  <c r="C1836" i="7"/>
  <c r="G1837" i="16"/>
  <c r="B1838" i="7" l="1"/>
  <c r="C1837" i="7"/>
  <c r="G1838" i="16"/>
  <c r="B1839" i="7" l="1"/>
  <c r="C1838" i="7"/>
  <c r="G1839" i="16"/>
  <c r="B1840" i="7" l="1"/>
  <c r="C1839" i="7"/>
  <c r="G1840" i="16"/>
  <c r="B1841" i="7" l="1"/>
  <c r="C1840" i="7"/>
  <c r="G1841" i="16"/>
  <c r="B1842" i="7" l="1"/>
  <c r="C1841" i="7"/>
  <c r="G1842" i="16"/>
  <c r="B1843" i="7" l="1"/>
  <c r="C1842" i="7"/>
  <c r="G1843" i="16"/>
  <c r="B1844" i="7" l="1"/>
  <c r="C1843" i="7"/>
  <c r="G1844" i="16"/>
  <c r="B1845" i="7" l="1"/>
  <c r="C1844" i="7"/>
  <c r="G1845" i="16"/>
  <c r="B1846" i="7" l="1"/>
  <c r="C1845" i="7"/>
  <c r="G1846" i="16"/>
  <c r="B1847" i="7" l="1"/>
  <c r="C1846" i="7"/>
  <c r="G1847" i="16"/>
  <c r="B1848" i="7" l="1"/>
  <c r="C1847" i="7"/>
  <c r="G1848" i="16"/>
  <c r="B1849" i="7" l="1"/>
  <c r="C1848" i="7"/>
  <c r="G1849" i="16"/>
  <c r="B1850" i="7" l="1"/>
  <c r="C1849" i="7"/>
  <c r="G1850" i="16"/>
  <c r="B1851" i="7" l="1"/>
  <c r="C1850" i="7"/>
  <c r="G1851" i="16"/>
  <c r="B1852" i="7" l="1"/>
  <c r="C1851" i="7"/>
  <c r="G1852" i="16"/>
  <c r="B1853" i="7" l="1"/>
  <c r="C1852" i="7"/>
  <c r="G1853" i="16"/>
  <c r="B1854" i="7" l="1"/>
  <c r="C1853" i="7"/>
  <c r="G1854" i="16"/>
  <c r="B1855" i="7" l="1"/>
  <c r="C1854" i="7"/>
  <c r="G1855" i="16"/>
  <c r="B1856" i="7" l="1"/>
  <c r="C1855" i="7"/>
  <c r="G1856" i="16"/>
  <c r="B1857" i="7" l="1"/>
  <c r="C1856" i="7"/>
  <c r="G1857" i="16"/>
  <c r="B1858" i="7" l="1"/>
  <c r="C1857" i="7"/>
  <c r="G1858" i="16"/>
  <c r="B1859" i="7" l="1"/>
  <c r="C1858" i="7"/>
  <c r="G1859" i="16"/>
  <c r="B1860" i="7" l="1"/>
  <c r="C1859" i="7"/>
  <c r="G1860" i="16"/>
  <c r="B1861" i="7" l="1"/>
  <c r="C1860" i="7"/>
  <c r="G1861" i="16"/>
  <c r="B1862" i="7" l="1"/>
  <c r="C1861" i="7"/>
  <c r="G1862" i="16"/>
  <c r="B1863" i="7" l="1"/>
  <c r="C1862" i="7"/>
  <c r="G1863" i="16"/>
  <c r="B1864" i="7" l="1"/>
  <c r="C1863" i="7"/>
  <c r="G1864" i="16"/>
  <c r="B1865" i="7" l="1"/>
  <c r="C1864" i="7"/>
  <c r="G1865" i="16"/>
  <c r="B1866" i="7" l="1"/>
  <c r="C1865" i="7"/>
  <c r="G1866" i="16"/>
  <c r="B1867" i="7" l="1"/>
  <c r="C1866" i="7"/>
  <c r="G1867" i="16"/>
  <c r="B1868" i="7" l="1"/>
  <c r="C1867" i="7"/>
  <c r="G1868" i="16"/>
  <c r="B1869" i="7" l="1"/>
  <c r="C1868" i="7"/>
  <c r="G1869" i="16"/>
  <c r="B1870" i="7" l="1"/>
  <c r="C1869" i="7"/>
  <c r="G1870" i="16"/>
  <c r="B1871" i="7" l="1"/>
  <c r="C1870" i="7"/>
  <c r="G1871" i="16"/>
  <c r="B1872" i="7" l="1"/>
  <c r="C1871" i="7"/>
  <c r="G1872" i="16"/>
  <c r="B1873" i="7" l="1"/>
  <c r="C1872" i="7"/>
  <c r="G1873" i="16"/>
  <c r="B1874" i="7" l="1"/>
  <c r="C1873" i="7"/>
  <c r="G1874" i="16"/>
  <c r="B1875" i="7" l="1"/>
  <c r="C1874" i="7"/>
  <c r="G1875" i="16"/>
  <c r="B1876" i="7" l="1"/>
  <c r="C1875" i="7"/>
  <c r="G1876" i="16"/>
  <c r="B1877" i="7" l="1"/>
  <c r="C1876" i="7"/>
  <c r="G1877" i="16"/>
  <c r="B1878" i="7" l="1"/>
  <c r="C1877" i="7"/>
  <c r="G1878" i="16"/>
  <c r="B1879" i="7" l="1"/>
  <c r="C1878" i="7"/>
  <c r="G1879" i="16"/>
  <c r="B1880" i="7" l="1"/>
  <c r="C1879" i="7"/>
  <c r="G1880" i="16"/>
  <c r="B1881" i="7" l="1"/>
  <c r="C1880" i="7"/>
  <c r="G1881" i="16"/>
  <c r="B1882" i="7" l="1"/>
  <c r="C1881" i="7"/>
  <c r="G1882" i="16"/>
  <c r="B1883" i="7" l="1"/>
  <c r="C1882" i="7"/>
  <c r="G1883" i="16"/>
  <c r="B1884" i="7" l="1"/>
  <c r="C1883" i="7"/>
  <c r="G1884" i="16"/>
  <c r="B1885" i="7" l="1"/>
  <c r="C1884" i="7"/>
  <c r="G1885" i="16"/>
  <c r="B1886" i="7" l="1"/>
  <c r="C1885" i="7"/>
  <c r="G1886" i="16"/>
  <c r="B1887" i="7" l="1"/>
  <c r="C1886" i="7"/>
  <c r="G1887" i="16"/>
  <c r="B1888" i="7" l="1"/>
  <c r="C1887" i="7"/>
  <c r="G1888" i="16"/>
  <c r="B1889" i="7" l="1"/>
  <c r="C1888" i="7"/>
  <c r="G1889" i="16"/>
  <c r="B1890" i="7" l="1"/>
  <c r="C1889" i="7"/>
  <c r="G1890" i="16"/>
  <c r="B1891" i="7" l="1"/>
  <c r="C1890" i="7"/>
  <c r="G1891" i="16"/>
  <c r="B1892" i="7" l="1"/>
  <c r="C1891" i="7"/>
  <c r="G1892" i="16"/>
  <c r="B1893" i="7" l="1"/>
  <c r="C1892" i="7"/>
  <c r="G1893" i="16"/>
  <c r="B1894" i="7" l="1"/>
  <c r="C1893" i="7"/>
  <c r="G1894" i="16"/>
  <c r="B1895" i="7" l="1"/>
  <c r="C1894" i="7"/>
  <c r="G1895" i="16"/>
  <c r="B1896" i="7" l="1"/>
  <c r="C1895" i="7"/>
  <c r="G1896" i="16"/>
  <c r="B1897" i="7" l="1"/>
  <c r="C1896" i="7"/>
  <c r="G1897" i="16"/>
  <c r="B1898" i="7" l="1"/>
  <c r="C1897" i="7"/>
  <c r="G1898" i="16"/>
  <c r="B1899" i="7" l="1"/>
  <c r="C1898" i="7"/>
  <c r="G1899" i="16"/>
  <c r="B1900" i="7" l="1"/>
  <c r="C1899" i="7"/>
  <c r="G1900" i="16"/>
  <c r="B1901" i="7" l="1"/>
  <c r="C1900" i="7"/>
  <c r="G1901" i="16"/>
  <c r="B1902" i="7" l="1"/>
  <c r="C1901" i="7"/>
  <c r="G1902" i="16"/>
  <c r="B1903" i="7" l="1"/>
  <c r="C1902" i="7"/>
  <c r="G1903" i="16"/>
  <c r="B1904" i="7" l="1"/>
  <c r="C1903" i="7"/>
  <c r="G1904" i="16"/>
  <c r="B1905" i="7" l="1"/>
  <c r="C1904" i="7"/>
  <c r="G1905" i="16"/>
  <c r="B1906" i="7" l="1"/>
  <c r="C1905" i="7"/>
  <c r="G1906" i="16"/>
  <c r="B1907" i="7" l="1"/>
  <c r="C1906" i="7"/>
  <c r="G1907" i="16"/>
  <c r="B1908" i="7" l="1"/>
  <c r="C1907" i="7"/>
  <c r="G1908" i="16"/>
  <c r="B1909" i="7" l="1"/>
  <c r="C1908" i="7"/>
  <c r="G1909" i="16"/>
  <c r="B1910" i="7" l="1"/>
  <c r="C1909" i="7"/>
  <c r="G1910" i="16"/>
  <c r="B1911" i="7" l="1"/>
  <c r="C1910" i="7"/>
  <c r="G1911" i="16"/>
  <c r="B1912" i="7" l="1"/>
  <c r="C1911" i="7"/>
  <c r="G1912" i="16"/>
  <c r="B1913" i="7" l="1"/>
  <c r="C1912" i="7"/>
  <c r="G1913" i="16"/>
  <c r="B1914" i="7" l="1"/>
  <c r="C1913" i="7"/>
  <c r="G1914" i="16"/>
  <c r="B1915" i="7" l="1"/>
  <c r="C1914" i="7"/>
  <c r="G1915" i="16"/>
  <c r="B1916" i="7" l="1"/>
  <c r="C1915" i="7"/>
  <c r="G1916" i="16"/>
  <c r="B1917" i="7" l="1"/>
  <c r="C1916" i="7"/>
  <c r="G1917" i="16"/>
  <c r="B1918" i="7" l="1"/>
  <c r="C1917" i="7"/>
  <c r="G1918" i="16"/>
  <c r="B1919" i="7" l="1"/>
  <c r="C1918" i="7"/>
  <c r="G1919" i="16"/>
  <c r="B1920" i="7" l="1"/>
  <c r="C1919" i="7"/>
  <c r="G1920" i="16"/>
  <c r="B1921" i="7" l="1"/>
  <c r="C1920" i="7"/>
  <c r="G1921" i="16"/>
  <c r="B1922" i="7" l="1"/>
  <c r="C1921" i="7"/>
  <c r="G1922" i="16"/>
  <c r="B1923" i="7" l="1"/>
  <c r="C1922" i="7"/>
  <c r="G1923" i="16"/>
  <c r="B1924" i="7" l="1"/>
  <c r="C1923" i="7"/>
  <c r="G1924" i="16"/>
  <c r="B1925" i="7" l="1"/>
  <c r="C1924" i="7"/>
  <c r="G1925" i="16"/>
  <c r="B1926" i="7" l="1"/>
  <c r="C1925" i="7"/>
  <c r="G1926" i="16"/>
  <c r="B1927" i="7" l="1"/>
  <c r="C1926" i="7"/>
  <c r="G1927" i="16"/>
  <c r="B1928" i="7" l="1"/>
  <c r="C1927" i="7"/>
  <c r="G1928" i="16"/>
  <c r="B1929" i="7" l="1"/>
  <c r="C1928" i="7"/>
  <c r="G1929" i="16"/>
  <c r="B1930" i="7" l="1"/>
  <c r="C1929" i="7"/>
  <c r="G1930" i="16"/>
  <c r="B1931" i="7" l="1"/>
  <c r="C1930" i="7"/>
  <c r="G1931" i="16"/>
  <c r="B1932" i="7" l="1"/>
  <c r="C1931" i="7"/>
  <c r="G1932" i="16"/>
  <c r="B1933" i="7" l="1"/>
  <c r="C1932" i="7"/>
  <c r="G1933" i="16"/>
  <c r="B1934" i="7" l="1"/>
  <c r="C1933" i="7"/>
  <c r="G1934" i="16"/>
  <c r="B1935" i="7" l="1"/>
  <c r="C1934" i="7"/>
  <c r="G1935" i="16"/>
  <c r="B1936" i="7" l="1"/>
  <c r="C1935" i="7"/>
  <c r="G1936" i="16"/>
  <c r="B1937" i="7" l="1"/>
  <c r="C1936" i="7"/>
  <c r="G1937" i="16"/>
  <c r="B1938" i="7" l="1"/>
  <c r="C1937" i="7"/>
  <c r="G1938" i="16"/>
  <c r="B1939" i="7" l="1"/>
  <c r="C1938" i="7"/>
  <c r="G1939" i="16"/>
  <c r="B1940" i="7" l="1"/>
  <c r="C1939" i="7"/>
  <c r="G1940" i="16"/>
  <c r="B1941" i="7" l="1"/>
  <c r="C1940" i="7"/>
  <c r="G1941" i="16"/>
  <c r="B1942" i="7" l="1"/>
  <c r="C1941" i="7"/>
  <c r="G1942" i="16"/>
  <c r="B1943" i="7" l="1"/>
  <c r="C1942" i="7"/>
  <c r="G1943" i="16"/>
  <c r="B1944" i="7" l="1"/>
  <c r="C1943" i="7"/>
  <c r="G1944" i="16"/>
  <c r="B1945" i="7" l="1"/>
  <c r="C1944" i="7"/>
  <c r="G1945" i="16"/>
  <c r="B1946" i="7" l="1"/>
  <c r="C1945" i="7"/>
  <c r="G1946" i="16"/>
  <c r="B1947" i="7" l="1"/>
  <c r="C1946" i="7"/>
  <c r="G1947" i="16"/>
  <c r="B1948" i="7" l="1"/>
  <c r="C1947" i="7"/>
  <c r="G1948" i="16"/>
  <c r="B1949" i="7" l="1"/>
  <c r="C1948" i="7"/>
  <c r="G1949" i="16"/>
  <c r="B1950" i="7" l="1"/>
  <c r="C1949" i="7"/>
  <c r="G1950" i="16"/>
  <c r="B1951" i="7" l="1"/>
  <c r="C1950" i="7"/>
  <c r="G1951" i="16"/>
  <c r="B1952" i="7" l="1"/>
  <c r="C1951" i="7"/>
  <c r="G1952" i="16"/>
  <c r="B1953" i="7" l="1"/>
  <c r="C1952" i="7"/>
  <c r="G1953" i="16"/>
  <c r="B1954" i="7" l="1"/>
  <c r="C1953" i="7"/>
  <c r="G1954" i="16"/>
  <c r="B1955" i="7" l="1"/>
  <c r="C1954" i="7"/>
  <c r="G1955" i="16"/>
  <c r="B1956" i="7" l="1"/>
  <c r="C1955" i="7"/>
  <c r="G1956" i="16"/>
  <c r="B1957" i="7" l="1"/>
  <c r="C1956" i="7"/>
  <c r="G1957" i="16"/>
  <c r="B1958" i="7" l="1"/>
  <c r="C1957" i="7"/>
  <c r="G1958" i="16"/>
  <c r="B1959" i="7" l="1"/>
  <c r="C1958" i="7"/>
  <c r="G1959" i="16"/>
  <c r="B1960" i="7" l="1"/>
  <c r="C1959" i="7"/>
  <c r="G1960" i="16"/>
  <c r="B1961" i="7" l="1"/>
  <c r="C1960" i="7"/>
  <c r="G1961" i="16"/>
  <c r="B1962" i="7" l="1"/>
  <c r="C1961" i="7"/>
  <c r="G1962" i="16"/>
  <c r="B1963" i="7" l="1"/>
  <c r="C1962" i="7"/>
  <c r="G1963" i="16"/>
  <c r="B1964" i="7" l="1"/>
  <c r="C1963" i="7"/>
  <c r="G1964" i="16"/>
  <c r="B1965" i="7" l="1"/>
  <c r="C1964" i="7"/>
  <c r="G1965" i="16"/>
  <c r="B1966" i="7" l="1"/>
  <c r="C1965" i="7"/>
  <c r="G1966" i="16"/>
  <c r="B1967" i="7" l="1"/>
  <c r="C1966" i="7"/>
  <c r="G1967" i="16"/>
  <c r="B1968" i="7" l="1"/>
  <c r="C1967" i="7"/>
  <c r="G1968" i="16"/>
  <c r="B1969" i="7" l="1"/>
  <c r="C1968" i="7"/>
  <c r="G1969" i="16"/>
  <c r="B1970" i="7" l="1"/>
  <c r="C1969" i="7"/>
  <c r="G1970" i="16"/>
  <c r="B1971" i="7" l="1"/>
  <c r="C1970" i="7"/>
  <c r="G1971" i="16"/>
  <c r="B1972" i="7" l="1"/>
  <c r="C1971" i="7"/>
  <c r="G1972" i="16"/>
  <c r="B1973" i="7" l="1"/>
  <c r="C1972" i="7"/>
  <c r="G1973" i="16"/>
  <c r="B1974" i="7" l="1"/>
  <c r="C1973" i="7"/>
  <c r="G1974" i="16"/>
  <c r="B1975" i="7" l="1"/>
  <c r="C1974" i="7"/>
  <c r="G1975" i="16"/>
  <c r="B1976" i="7" l="1"/>
  <c r="C1975" i="7"/>
  <c r="G1976" i="16"/>
  <c r="B1977" i="7" l="1"/>
  <c r="C1976" i="7"/>
  <c r="G1977" i="16"/>
  <c r="B1978" i="7" l="1"/>
  <c r="C1977" i="7"/>
  <c r="G1978" i="16"/>
  <c r="B1979" i="7" l="1"/>
  <c r="C1978" i="7"/>
  <c r="G1979" i="16"/>
  <c r="B1980" i="7" l="1"/>
  <c r="C1979" i="7"/>
  <c r="G1980" i="16"/>
  <c r="B1981" i="7" l="1"/>
  <c r="C1980" i="7"/>
  <c r="G1981" i="16"/>
  <c r="B1982" i="7" l="1"/>
  <c r="C1981" i="7"/>
  <c r="G1982" i="16"/>
  <c r="B1983" i="7" l="1"/>
  <c r="C1982" i="7"/>
  <c r="G1983" i="16"/>
  <c r="B1984" i="7" l="1"/>
  <c r="C1983" i="7"/>
  <c r="G1984" i="16"/>
  <c r="B1985" i="7" l="1"/>
  <c r="C1984" i="7"/>
  <c r="G1985" i="16"/>
  <c r="B1986" i="7" l="1"/>
  <c r="C1985" i="7"/>
  <c r="G1986" i="16"/>
  <c r="B1987" i="7" l="1"/>
  <c r="C1986" i="7"/>
  <c r="G1987" i="16"/>
  <c r="B1988" i="7" l="1"/>
  <c r="C1987" i="7"/>
  <c r="G1988" i="16"/>
  <c r="B1989" i="7" l="1"/>
  <c r="C1988" i="7"/>
  <c r="G1989" i="16"/>
  <c r="B1990" i="7" l="1"/>
  <c r="C1989" i="7"/>
  <c r="G1990" i="16"/>
  <c r="B1991" i="7" l="1"/>
  <c r="C1990" i="7"/>
  <c r="G1991" i="16"/>
  <c r="B1992" i="7" l="1"/>
  <c r="C1991" i="7"/>
  <c r="G1992" i="16"/>
  <c r="B1993" i="7" l="1"/>
  <c r="C1992" i="7"/>
  <c r="G1993" i="16"/>
  <c r="B1994" i="7" l="1"/>
  <c r="C1993" i="7"/>
  <c r="G1994" i="16"/>
  <c r="B1995" i="7" l="1"/>
  <c r="C1994" i="7"/>
  <c r="G1995" i="16"/>
  <c r="B1996" i="7" l="1"/>
  <c r="C1995" i="7"/>
  <c r="G1996" i="16"/>
  <c r="B1997" i="7" l="1"/>
  <c r="C1996" i="7"/>
  <c r="G1997" i="16"/>
  <c r="B1998" i="7" l="1"/>
  <c r="C1997" i="7"/>
  <c r="G1998" i="16"/>
  <c r="B1999" i="7" l="1"/>
  <c r="C1998" i="7"/>
  <c r="G1999" i="16"/>
  <c r="B2000" i="7" l="1"/>
  <c r="C1999" i="7"/>
  <c r="G2000" i="16"/>
  <c r="B2001" i="7" l="1"/>
  <c r="C2000" i="7"/>
  <c r="G2001" i="16"/>
  <c r="B2002" i="7" l="1"/>
  <c r="C2001" i="7"/>
  <c r="G2002" i="16"/>
  <c r="B2003" i="7" l="1"/>
  <c r="C2002" i="7"/>
  <c r="G2003" i="16"/>
  <c r="B2004" i="7" l="1"/>
  <c r="C2003" i="7"/>
  <c r="G2004" i="16"/>
  <c r="B2005" i="7" l="1"/>
  <c r="C2004" i="7"/>
  <c r="G2005" i="16"/>
  <c r="B2006" i="7" l="1"/>
  <c r="C2005" i="7"/>
  <c r="G2006" i="16"/>
  <c r="B2007" i="7" l="1"/>
  <c r="C2006" i="7"/>
  <c r="G2007" i="16"/>
  <c r="B2008" i="7" l="1"/>
  <c r="C2007" i="7"/>
  <c r="G2008" i="16"/>
  <c r="B2009" i="7" l="1"/>
  <c r="C2008" i="7"/>
  <c r="G2009" i="16"/>
  <c r="B2010" i="7" l="1"/>
  <c r="C2009" i="7"/>
  <c r="G2010" i="16"/>
  <c r="B2011" i="7" l="1"/>
  <c r="C2010" i="7"/>
  <c r="G2011" i="16"/>
  <c r="B2012" i="7" l="1"/>
  <c r="C2011" i="7"/>
  <c r="G2012" i="16"/>
  <c r="B2013" i="7" l="1"/>
  <c r="C2012" i="7"/>
  <c r="G2013" i="16"/>
  <c r="B2014" i="7" l="1"/>
  <c r="C2013" i="7"/>
  <c r="G2014" i="16"/>
  <c r="B2015" i="7" l="1"/>
  <c r="C2014" i="7"/>
  <c r="G2015" i="16"/>
  <c r="B2016" i="7" l="1"/>
  <c r="C2015" i="7"/>
  <c r="G2016" i="16"/>
  <c r="B2017" i="7" l="1"/>
  <c r="C2016" i="7"/>
  <c r="G2017" i="16"/>
  <c r="B2018" i="7" l="1"/>
  <c r="C2017" i="7"/>
  <c r="G2018" i="16"/>
  <c r="B2019" i="7" l="1"/>
  <c r="C2018" i="7"/>
  <c r="G2019" i="16"/>
  <c r="B2020" i="7" l="1"/>
  <c r="C2019" i="7"/>
  <c r="G2020" i="16"/>
  <c r="B2021" i="7" l="1"/>
  <c r="C2020" i="7"/>
  <c r="G2021" i="16"/>
  <c r="B2022" i="7" l="1"/>
  <c r="C2021" i="7"/>
  <c r="G2022" i="16"/>
  <c r="B2023" i="7" l="1"/>
  <c r="C2022" i="7"/>
  <c r="G2023" i="16"/>
  <c r="B2024" i="7" l="1"/>
  <c r="C2023" i="7"/>
  <c r="G2024" i="16"/>
  <c r="B2025" i="7" l="1"/>
  <c r="C2024" i="7"/>
  <c r="G2025" i="16"/>
  <c r="B2026" i="7" l="1"/>
  <c r="C2025" i="7"/>
  <c r="G2026" i="16"/>
  <c r="B2027" i="7" l="1"/>
  <c r="C2026" i="7"/>
  <c r="G2027" i="16"/>
  <c r="B2028" i="7" l="1"/>
  <c r="C2027" i="7"/>
  <c r="G2028" i="16"/>
  <c r="B2029" i="7" l="1"/>
  <c r="C2028" i="7"/>
  <c r="G2029" i="16"/>
  <c r="B2030" i="7" l="1"/>
  <c r="C2029" i="7"/>
  <c r="G2030" i="16"/>
  <c r="B2031" i="7" l="1"/>
  <c r="C2030" i="7"/>
  <c r="G2031" i="16"/>
  <c r="B2032" i="7" l="1"/>
  <c r="C2031" i="7"/>
  <c r="G2032" i="16"/>
  <c r="B2033" i="7" l="1"/>
  <c r="C2032" i="7"/>
  <c r="G2033" i="16"/>
  <c r="B2034" i="7" l="1"/>
  <c r="C2033" i="7"/>
  <c r="G2034" i="16"/>
  <c r="B2035" i="7" l="1"/>
  <c r="C2034" i="7"/>
  <c r="G2035" i="16"/>
  <c r="B2036" i="7" l="1"/>
  <c r="C2035" i="7"/>
  <c r="G2036" i="16"/>
  <c r="B2037" i="7" l="1"/>
  <c r="C2036" i="7"/>
  <c r="G2037" i="16"/>
  <c r="B2038" i="7" l="1"/>
  <c r="C2037" i="7"/>
  <c r="G2038" i="16"/>
  <c r="B2039" i="7" l="1"/>
  <c r="C2038" i="7"/>
  <c r="G2039" i="16"/>
  <c r="B2040" i="7" l="1"/>
  <c r="C2039" i="7"/>
  <c r="G2040" i="16"/>
  <c r="B2041" i="7" l="1"/>
  <c r="C2040" i="7"/>
  <c r="G2041" i="16"/>
  <c r="B2042" i="7" l="1"/>
  <c r="C2041" i="7"/>
  <c r="G2042" i="16"/>
  <c r="B2043" i="7" l="1"/>
  <c r="C2042" i="7"/>
  <c r="G2043" i="16"/>
  <c r="B2044" i="7" l="1"/>
  <c r="C2043" i="7"/>
  <c r="G2044" i="16"/>
  <c r="B2045" i="7" l="1"/>
  <c r="C2044" i="7"/>
  <c r="G2045" i="16"/>
  <c r="B2046" i="7" l="1"/>
  <c r="C2045" i="7"/>
  <c r="G2046" i="16"/>
  <c r="B2047" i="7" l="1"/>
  <c r="C2046" i="7"/>
  <c r="G2047" i="16"/>
  <c r="B2048" i="7" l="1"/>
  <c r="C2047" i="7"/>
  <c r="G2048" i="16"/>
  <c r="B2049" i="7" l="1"/>
  <c r="C2048" i="7"/>
  <c r="G2049" i="16"/>
  <c r="B2050" i="7" l="1"/>
  <c r="C2049" i="7"/>
  <c r="G2050" i="16"/>
  <c r="B2051" i="7" l="1"/>
  <c r="C2050" i="7"/>
  <c r="G2051" i="16"/>
  <c r="B2052" i="7" l="1"/>
  <c r="C2051" i="7"/>
  <c r="G2052" i="16"/>
  <c r="B2053" i="7" l="1"/>
  <c r="C2052" i="7"/>
  <c r="G2053" i="16"/>
  <c r="B2054" i="7" l="1"/>
  <c r="C2053" i="7"/>
  <c r="G2054" i="16"/>
  <c r="B2055" i="7" l="1"/>
  <c r="C2054" i="7"/>
  <c r="G2055" i="16"/>
  <c r="B2056" i="7" l="1"/>
  <c r="C2055" i="7"/>
  <c r="G2056" i="16"/>
  <c r="B2057" i="7" l="1"/>
  <c r="C2056" i="7"/>
  <c r="G2057" i="16"/>
  <c r="B2058" i="7" l="1"/>
  <c r="C2057" i="7"/>
  <c r="G2058" i="16"/>
  <c r="B2059" i="7" l="1"/>
  <c r="C2058" i="7"/>
  <c r="G2059" i="16"/>
  <c r="B2060" i="7" l="1"/>
  <c r="C2059" i="7"/>
  <c r="G2060" i="16"/>
  <c r="B2061" i="7" l="1"/>
  <c r="C2060" i="7"/>
  <c r="G2061" i="16"/>
  <c r="B2062" i="7" l="1"/>
  <c r="C2061" i="7"/>
  <c r="G2062" i="16"/>
  <c r="B2063" i="7" l="1"/>
  <c r="C2062" i="7"/>
  <c r="G2063" i="16"/>
  <c r="B2064" i="7" l="1"/>
  <c r="C2063" i="7"/>
  <c r="G2064" i="16"/>
  <c r="B2065" i="7" l="1"/>
  <c r="C2064" i="7"/>
  <c r="G2065" i="16"/>
  <c r="B2066" i="7" l="1"/>
  <c r="C2065" i="7"/>
  <c r="G2066" i="16"/>
  <c r="B2067" i="7" l="1"/>
  <c r="C2066" i="7"/>
  <c r="G2067" i="16"/>
  <c r="B2068" i="7" l="1"/>
  <c r="C2067" i="7"/>
  <c r="G2068" i="16"/>
  <c r="B2069" i="7" l="1"/>
  <c r="C2068" i="7"/>
  <c r="G2069" i="16"/>
  <c r="B2070" i="7" l="1"/>
  <c r="C2069" i="7"/>
  <c r="G2070" i="16"/>
  <c r="B2071" i="7" l="1"/>
  <c r="C2070" i="7"/>
  <c r="G2071" i="16"/>
  <c r="B2072" i="7" l="1"/>
  <c r="C2071" i="7"/>
  <c r="G2072" i="16"/>
  <c r="B2073" i="7" l="1"/>
  <c r="C2072" i="7"/>
  <c r="G2073" i="16"/>
  <c r="B2074" i="7" l="1"/>
  <c r="C2073" i="7"/>
  <c r="G2074" i="16"/>
  <c r="B2075" i="7" l="1"/>
  <c r="C2074" i="7"/>
  <c r="G2075" i="16"/>
  <c r="B2076" i="7" l="1"/>
  <c r="C2075" i="7"/>
  <c r="G2076" i="16"/>
  <c r="B2077" i="7" l="1"/>
  <c r="C2076" i="7"/>
  <c r="G2077" i="16"/>
  <c r="B2078" i="7" l="1"/>
  <c r="C2077" i="7"/>
  <c r="G2078" i="16"/>
  <c r="B2079" i="7" l="1"/>
  <c r="C2078" i="7"/>
  <c r="G2079" i="16"/>
  <c r="B2080" i="7" l="1"/>
  <c r="C2079" i="7"/>
  <c r="G2080" i="16"/>
  <c r="B2081" i="7" l="1"/>
  <c r="C2080" i="7"/>
  <c r="G2081" i="16"/>
  <c r="B2082" i="7" l="1"/>
  <c r="C2081" i="7"/>
  <c r="G2082" i="16"/>
  <c r="B2083" i="7" l="1"/>
  <c r="C2082" i="7"/>
  <c r="G2083" i="16"/>
  <c r="B2084" i="7" l="1"/>
  <c r="C2083" i="7"/>
  <c r="G2084" i="16"/>
  <c r="B2085" i="7" l="1"/>
  <c r="C2084" i="7"/>
  <c r="G2085" i="16"/>
  <c r="B2086" i="7" l="1"/>
  <c r="C2085" i="7"/>
  <c r="G2086" i="16"/>
  <c r="B2087" i="7" l="1"/>
  <c r="C2086" i="7"/>
  <c r="G2087" i="16"/>
  <c r="B2088" i="7" l="1"/>
  <c r="C2087" i="7"/>
  <c r="G2088" i="16"/>
  <c r="B2089" i="7" l="1"/>
  <c r="C2088" i="7"/>
  <c r="G2089" i="16"/>
  <c r="B2090" i="7" l="1"/>
  <c r="C2089" i="7"/>
  <c r="G2090" i="16"/>
  <c r="B2091" i="7" l="1"/>
  <c r="C2090" i="7"/>
  <c r="G2091" i="16"/>
  <c r="B2092" i="7" l="1"/>
  <c r="C2091" i="7"/>
  <c r="G2092" i="16"/>
  <c r="B2093" i="7" l="1"/>
  <c r="C2092" i="7"/>
  <c r="G2093" i="16"/>
  <c r="B2094" i="7" l="1"/>
  <c r="C2093" i="7"/>
  <c r="G2094" i="16"/>
  <c r="B2095" i="7" l="1"/>
  <c r="C2094" i="7"/>
  <c r="G2095" i="16"/>
  <c r="B2096" i="7" l="1"/>
  <c r="C2095" i="7"/>
  <c r="G2096" i="16"/>
  <c r="B2097" i="7" l="1"/>
  <c r="C2096" i="7"/>
  <c r="G2097" i="16"/>
  <c r="B2098" i="7" l="1"/>
  <c r="C2097" i="7"/>
  <c r="G2098" i="16"/>
  <c r="B2099" i="7" l="1"/>
  <c r="C2098" i="7"/>
  <c r="G2099" i="16"/>
  <c r="B2100" i="7" l="1"/>
  <c r="C2099" i="7"/>
  <c r="G2100" i="16"/>
  <c r="B2101" i="7" l="1"/>
  <c r="C2100" i="7"/>
  <c r="G2101" i="16"/>
  <c r="B2102" i="7" l="1"/>
  <c r="C2101" i="7"/>
  <c r="G2102" i="16"/>
  <c r="B2103" i="7" l="1"/>
  <c r="C2102" i="7"/>
  <c r="G2103" i="16"/>
  <c r="B2104" i="7" l="1"/>
  <c r="C2103" i="7"/>
  <c r="G2104" i="16"/>
  <c r="B2105" i="7" l="1"/>
  <c r="C2104" i="7"/>
  <c r="G2105" i="16"/>
  <c r="B2106" i="7" l="1"/>
  <c r="C2105" i="7"/>
  <c r="G2106" i="16"/>
  <c r="B2107" i="7" l="1"/>
  <c r="C2106" i="7"/>
  <c r="G2107" i="16"/>
  <c r="B2108" i="7" l="1"/>
  <c r="C2107" i="7"/>
  <c r="G2108" i="16"/>
  <c r="B2109" i="7" l="1"/>
  <c r="C2108" i="7"/>
  <c r="G2109" i="16"/>
  <c r="B2110" i="7" l="1"/>
  <c r="C2109" i="7"/>
  <c r="G2110" i="16"/>
  <c r="B2111" i="7" l="1"/>
  <c r="C2110" i="7"/>
  <c r="G2111" i="16"/>
  <c r="B2112" i="7" l="1"/>
  <c r="C2111" i="7"/>
  <c r="G2112" i="16"/>
  <c r="B2113" i="7" l="1"/>
  <c r="C2112" i="7"/>
  <c r="G2113" i="16"/>
  <c r="B2114" i="7" l="1"/>
  <c r="C2113" i="7"/>
  <c r="G2114" i="16"/>
  <c r="B2115" i="7" l="1"/>
  <c r="C2114" i="7"/>
  <c r="G2115" i="16"/>
  <c r="B2116" i="7" l="1"/>
  <c r="C2115" i="7"/>
  <c r="G2116" i="16"/>
  <c r="B2117" i="7" l="1"/>
  <c r="C2116" i="7"/>
  <c r="G2117" i="16"/>
  <c r="B2118" i="7" l="1"/>
  <c r="C2117" i="7"/>
  <c r="G2118" i="16"/>
  <c r="B2119" i="7" l="1"/>
  <c r="C2118" i="7"/>
  <c r="G2119" i="16"/>
  <c r="B2120" i="7" l="1"/>
  <c r="C2119" i="7"/>
  <c r="G2120" i="16"/>
  <c r="B2121" i="7" l="1"/>
  <c r="C2120" i="7"/>
  <c r="G2121" i="16"/>
  <c r="B2122" i="7" l="1"/>
  <c r="C2121" i="7"/>
  <c r="G2122" i="16"/>
  <c r="B2123" i="7" l="1"/>
  <c r="C2122" i="7"/>
  <c r="G2123" i="16"/>
  <c r="B2124" i="7" l="1"/>
  <c r="C2123" i="7"/>
  <c r="G2124" i="16"/>
  <c r="B2125" i="7" l="1"/>
  <c r="C2124" i="7"/>
  <c r="G2125" i="16"/>
  <c r="B2126" i="7" l="1"/>
  <c r="C2125" i="7"/>
  <c r="G2126" i="16"/>
  <c r="B2127" i="7" l="1"/>
  <c r="C2126" i="7"/>
  <c r="G2127" i="16"/>
  <c r="B2128" i="7" l="1"/>
  <c r="C2127" i="7"/>
  <c r="G2128" i="16"/>
  <c r="B2129" i="7" l="1"/>
  <c r="C2128" i="7"/>
  <c r="G2129" i="16"/>
  <c r="B2130" i="7" l="1"/>
  <c r="C2129" i="7"/>
  <c r="G2130" i="16"/>
  <c r="B2131" i="7" l="1"/>
  <c r="C2130" i="7"/>
  <c r="G2131" i="16"/>
  <c r="B2132" i="7" l="1"/>
  <c r="C2131" i="7"/>
  <c r="G2132" i="16"/>
  <c r="B2133" i="7" l="1"/>
  <c r="C2132" i="7"/>
  <c r="G2133" i="16"/>
  <c r="B2134" i="7" l="1"/>
  <c r="C2133" i="7"/>
  <c r="G2134" i="16"/>
  <c r="B2135" i="7" l="1"/>
  <c r="C2134" i="7"/>
  <c r="G2135" i="16"/>
  <c r="B2136" i="7" l="1"/>
  <c r="C2135" i="7"/>
  <c r="G2136" i="16"/>
  <c r="B2137" i="7" l="1"/>
  <c r="C2136" i="7"/>
  <c r="G2137" i="16"/>
  <c r="B2138" i="7" l="1"/>
  <c r="C2137" i="7"/>
  <c r="G2138" i="16"/>
  <c r="B2139" i="7" l="1"/>
  <c r="C2138" i="7"/>
  <c r="G2139" i="16"/>
  <c r="B2140" i="7" l="1"/>
  <c r="C2139" i="7"/>
  <c r="G2140" i="16"/>
  <c r="B2141" i="7" l="1"/>
  <c r="C2140" i="7"/>
  <c r="G2141" i="16"/>
  <c r="B2142" i="7" l="1"/>
  <c r="C2141" i="7"/>
  <c r="G2142" i="16"/>
  <c r="B2143" i="7" l="1"/>
  <c r="C2142" i="7"/>
  <c r="G2143" i="16"/>
  <c r="B2144" i="7" l="1"/>
  <c r="C2143" i="7"/>
  <c r="G2144" i="16"/>
  <c r="B2145" i="7" l="1"/>
  <c r="C2144" i="7"/>
  <c r="G2145" i="16"/>
  <c r="B2146" i="7" l="1"/>
  <c r="C2145" i="7"/>
  <c r="G2146" i="16"/>
  <c r="B2147" i="7" l="1"/>
  <c r="C2146" i="7"/>
  <c r="G2147" i="16"/>
  <c r="B2148" i="7" l="1"/>
  <c r="C2147" i="7"/>
  <c r="G2148" i="16"/>
  <c r="B2149" i="7" l="1"/>
  <c r="C2148" i="7"/>
  <c r="G2149" i="16"/>
  <c r="B2150" i="7" l="1"/>
  <c r="C2149" i="7"/>
  <c r="G2150" i="16"/>
  <c r="B2151" i="7" l="1"/>
  <c r="C2150" i="7"/>
  <c r="G2151" i="16"/>
  <c r="B2152" i="7" l="1"/>
  <c r="C2151" i="7"/>
  <c r="G2152" i="16"/>
  <c r="B2153" i="7" l="1"/>
  <c r="C2152" i="7"/>
  <c r="G2153" i="16"/>
  <c r="B2154" i="7" l="1"/>
  <c r="C2153" i="7"/>
  <c r="G2154" i="16"/>
  <c r="B2155" i="7" l="1"/>
  <c r="C2154" i="7"/>
  <c r="G2155" i="16"/>
  <c r="B2156" i="7" l="1"/>
  <c r="C2155" i="7"/>
  <c r="G2156" i="16"/>
  <c r="B2157" i="7" l="1"/>
  <c r="C2156" i="7"/>
  <c r="G2157" i="16"/>
  <c r="B2158" i="7" l="1"/>
  <c r="C2157" i="7"/>
  <c r="G2158" i="16"/>
  <c r="B2159" i="7" l="1"/>
  <c r="C2158" i="7"/>
  <c r="G2159" i="16"/>
  <c r="B2160" i="7" l="1"/>
  <c r="C2159" i="7"/>
  <c r="G2160" i="16"/>
  <c r="B2161" i="7" l="1"/>
  <c r="C2160" i="7"/>
  <c r="G2161" i="16"/>
  <c r="B2162" i="7" l="1"/>
  <c r="C2161" i="7"/>
  <c r="G2162" i="16"/>
  <c r="B2163" i="7" l="1"/>
  <c r="C2162" i="7"/>
  <c r="G2163" i="16"/>
  <c r="B2164" i="7" l="1"/>
  <c r="C2163" i="7"/>
  <c r="G2164" i="16"/>
  <c r="B2165" i="7" l="1"/>
  <c r="C2164" i="7"/>
  <c r="G2165" i="16"/>
  <c r="B2166" i="7" l="1"/>
  <c r="C2165" i="7"/>
  <c r="G2166" i="16"/>
  <c r="B2167" i="7" l="1"/>
  <c r="C2166" i="7"/>
  <c r="G2167" i="16"/>
  <c r="B2168" i="7" l="1"/>
  <c r="C2167" i="7"/>
  <c r="G2168" i="16"/>
  <c r="B2169" i="7" l="1"/>
  <c r="C2168" i="7"/>
  <c r="G2169" i="16"/>
  <c r="B2170" i="7" l="1"/>
  <c r="C2169" i="7"/>
  <c r="G2170" i="16"/>
  <c r="B2171" i="7" l="1"/>
  <c r="C2170" i="7"/>
  <c r="G2171" i="16"/>
  <c r="B2172" i="7" l="1"/>
  <c r="C2171" i="7"/>
  <c r="G2172" i="16"/>
  <c r="B2173" i="7" l="1"/>
  <c r="C2172" i="7"/>
  <c r="G2173" i="16"/>
  <c r="B2174" i="7" l="1"/>
  <c r="C2173" i="7"/>
  <c r="G2174" i="16"/>
  <c r="B2175" i="7" l="1"/>
  <c r="C2174" i="7"/>
  <c r="G2175" i="16"/>
  <c r="B2176" i="7" l="1"/>
  <c r="C2175" i="7"/>
  <c r="G2176" i="16"/>
  <c r="B2177" i="7" l="1"/>
  <c r="C2176" i="7"/>
  <c r="G2177" i="16"/>
  <c r="B2178" i="7" l="1"/>
  <c r="C2177" i="7"/>
  <c r="G2178" i="16"/>
  <c r="B2179" i="7" l="1"/>
  <c r="C2178" i="7"/>
  <c r="G2179" i="16"/>
  <c r="B2180" i="7" l="1"/>
  <c r="C2179" i="7"/>
  <c r="G2180" i="16"/>
  <c r="B2181" i="7" l="1"/>
  <c r="C2180" i="7"/>
  <c r="G2181" i="16"/>
  <c r="B2182" i="7" l="1"/>
  <c r="C2181" i="7"/>
  <c r="G2182" i="16"/>
  <c r="B2183" i="7" l="1"/>
  <c r="C2182" i="7"/>
  <c r="G2183" i="16"/>
  <c r="B2184" i="7" l="1"/>
  <c r="C2183" i="7"/>
  <c r="G2184" i="16"/>
  <c r="B2185" i="7" l="1"/>
  <c r="C2184" i="7"/>
  <c r="G2185" i="16"/>
  <c r="B2186" i="7" l="1"/>
  <c r="C2185" i="7"/>
  <c r="G2186" i="16"/>
  <c r="B2187" i="7" l="1"/>
  <c r="C2186" i="7"/>
  <c r="G2187" i="16"/>
  <c r="B2188" i="7" l="1"/>
  <c r="C2187" i="7"/>
  <c r="G2188" i="16"/>
  <c r="B2189" i="7" l="1"/>
  <c r="C2188" i="7"/>
  <c r="G2189" i="16"/>
  <c r="B2190" i="7" l="1"/>
  <c r="C2189" i="7"/>
  <c r="G2190" i="16"/>
  <c r="B2191" i="7" l="1"/>
  <c r="C2190" i="7"/>
  <c r="G2191" i="16"/>
  <c r="B2192" i="7" l="1"/>
  <c r="C2191" i="7"/>
  <c r="G2192" i="16"/>
  <c r="B2193" i="7" l="1"/>
  <c r="C2192" i="7"/>
  <c r="G2193" i="16"/>
  <c r="B2194" i="7" l="1"/>
  <c r="C2193" i="7"/>
  <c r="G2194" i="16"/>
  <c r="B2195" i="7" l="1"/>
  <c r="C2194" i="7"/>
  <c r="G2195" i="16"/>
  <c r="B2196" i="7" l="1"/>
  <c r="C2195" i="7"/>
  <c r="G2196" i="16"/>
  <c r="B2197" i="7" l="1"/>
  <c r="C2196" i="7"/>
  <c r="G2197" i="16"/>
  <c r="B2198" i="7" l="1"/>
  <c r="C2197" i="7"/>
  <c r="G2198" i="16"/>
  <c r="B2199" i="7" l="1"/>
  <c r="C2198" i="7"/>
  <c r="G2199" i="16"/>
  <c r="B2200" i="7" l="1"/>
  <c r="C2199" i="7"/>
  <c r="G2200" i="16"/>
  <c r="B2201" i="7" l="1"/>
  <c r="C2200" i="7"/>
  <c r="G2201" i="16"/>
  <c r="B2202" i="7" l="1"/>
  <c r="C2201" i="7"/>
  <c r="G2202" i="16"/>
  <c r="B2203" i="7" l="1"/>
  <c r="C2202" i="7"/>
  <c r="G2203" i="16"/>
  <c r="B2204" i="7" l="1"/>
  <c r="C2203" i="7"/>
  <c r="G2204" i="16"/>
  <c r="B2205" i="7" l="1"/>
  <c r="C2204" i="7"/>
  <c r="G2205" i="16"/>
  <c r="B2206" i="7" l="1"/>
  <c r="C2205" i="7"/>
  <c r="G2206" i="16"/>
  <c r="B2207" i="7" l="1"/>
  <c r="C2206" i="7"/>
  <c r="G2207" i="16"/>
  <c r="B2208" i="7" l="1"/>
  <c r="C2207" i="7"/>
  <c r="G2208" i="16"/>
  <c r="B2209" i="7" l="1"/>
  <c r="C2208" i="7"/>
  <c r="G2209" i="16"/>
  <c r="B2210" i="7" l="1"/>
  <c r="C2209" i="7"/>
  <c r="G2210" i="16"/>
  <c r="B2211" i="7" l="1"/>
  <c r="C2210" i="7"/>
  <c r="G2211" i="16"/>
  <c r="B2212" i="7" l="1"/>
  <c r="C2211" i="7"/>
  <c r="G2212" i="16"/>
  <c r="B2213" i="7" l="1"/>
  <c r="C2212" i="7"/>
  <c r="G2213" i="16"/>
  <c r="B2214" i="7" l="1"/>
  <c r="C2213" i="7"/>
  <c r="G2214" i="16"/>
  <c r="B2215" i="7" l="1"/>
  <c r="C2214" i="7"/>
  <c r="G2215" i="16"/>
  <c r="B2216" i="7" l="1"/>
  <c r="C2215" i="7"/>
  <c r="G2216" i="16"/>
  <c r="B2217" i="7" l="1"/>
  <c r="C2216" i="7"/>
  <c r="G2217" i="16"/>
  <c r="B2218" i="7" l="1"/>
  <c r="C2217" i="7"/>
  <c r="G2218" i="16"/>
  <c r="B2219" i="7" l="1"/>
  <c r="C2218" i="7"/>
  <c r="G2219" i="16"/>
  <c r="B2220" i="7" l="1"/>
  <c r="C2219" i="7"/>
  <c r="G2220" i="16"/>
  <c r="B2221" i="7" l="1"/>
  <c r="C2220" i="7"/>
  <c r="G2221" i="16"/>
  <c r="B2222" i="7" l="1"/>
  <c r="C2221" i="7"/>
  <c r="G2222" i="16"/>
  <c r="B2223" i="7" l="1"/>
  <c r="C2222" i="7"/>
  <c r="G2223" i="16"/>
  <c r="B2224" i="7" l="1"/>
  <c r="C2223" i="7"/>
  <c r="G2224" i="16"/>
  <c r="B2225" i="7" l="1"/>
  <c r="C2224" i="7"/>
  <c r="G2225" i="16"/>
  <c r="B2226" i="7" l="1"/>
  <c r="C2225" i="7"/>
  <c r="G2226" i="16"/>
  <c r="B2227" i="7" l="1"/>
  <c r="C2226" i="7"/>
  <c r="G2227" i="16"/>
  <c r="B2228" i="7" l="1"/>
  <c r="C2227" i="7"/>
  <c r="G2228" i="16"/>
  <c r="B2229" i="7" l="1"/>
  <c r="C2228" i="7"/>
  <c r="G2229" i="16"/>
  <c r="B2230" i="7" l="1"/>
  <c r="C2229" i="7"/>
  <c r="G2230" i="16"/>
  <c r="B2231" i="7" l="1"/>
  <c r="C2230" i="7"/>
  <c r="G2231" i="16"/>
  <c r="B2232" i="7" l="1"/>
  <c r="C2231" i="7"/>
  <c r="G2232" i="16"/>
  <c r="B2233" i="7" l="1"/>
  <c r="C2232" i="7"/>
  <c r="G2233" i="16"/>
  <c r="B2234" i="7" l="1"/>
  <c r="C2233" i="7"/>
  <c r="G2234" i="16"/>
  <c r="B2235" i="7" l="1"/>
  <c r="C2234" i="7"/>
  <c r="G2235" i="16"/>
  <c r="B2236" i="7" l="1"/>
  <c r="C2235" i="7"/>
  <c r="G2236" i="16"/>
  <c r="B2237" i="7" l="1"/>
  <c r="C2236" i="7"/>
  <c r="G2237" i="16"/>
  <c r="B2238" i="7" l="1"/>
  <c r="C2237" i="7"/>
  <c r="G2238" i="16"/>
  <c r="B2239" i="7" l="1"/>
  <c r="C2238" i="7"/>
  <c r="G2239" i="16"/>
  <c r="B2240" i="7" l="1"/>
  <c r="C2239" i="7"/>
  <c r="G2240" i="16"/>
  <c r="B2241" i="7" l="1"/>
  <c r="C2240" i="7"/>
  <c r="G2241" i="16"/>
  <c r="B2242" i="7" l="1"/>
  <c r="C2241" i="7"/>
  <c r="G2242" i="16"/>
  <c r="B2243" i="7" l="1"/>
  <c r="C2242" i="7"/>
  <c r="G2243" i="16"/>
  <c r="B2244" i="7" l="1"/>
  <c r="C2243" i="7"/>
  <c r="G2244" i="16"/>
  <c r="B2245" i="7" l="1"/>
  <c r="C2244" i="7"/>
  <c r="G2245" i="16"/>
  <c r="B2246" i="7" l="1"/>
  <c r="C2245" i="7"/>
  <c r="G2246" i="16"/>
  <c r="B2247" i="7" l="1"/>
  <c r="C2246" i="7"/>
  <c r="G2247" i="16"/>
  <c r="B2248" i="7" l="1"/>
  <c r="C2247" i="7"/>
  <c r="G2248" i="16"/>
  <c r="B2249" i="7" l="1"/>
  <c r="C2248" i="7"/>
  <c r="G2249" i="16"/>
  <c r="B2250" i="7" l="1"/>
  <c r="C2249" i="7"/>
  <c r="G2250" i="16"/>
  <c r="B2251" i="7" l="1"/>
  <c r="C2250" i="7"/>
  <c r="G2251" i="16"/>
  <c r="B2252" i="7" l="1"/>
  <c r="C2251" i="7"/>
  <c r="G2252" i="16"/>
  <c r="B2253" i="7" l="1"/>
  <c r="C2252" i="7"/>
  <c r="G2253" i="16"/>
  <c r="B2254" i="7" l="1"/>
  <c r="C2253" i="7"/>
  <c r="G2254" i="16"/>
  <c r="B2255" i="7" l="1"/>
  <c r="C2254" i="7"/>
  <c r="G2255" i="16"/>
  <c r="B2256" i="7" l="1"/>
  <c r="C2255" i="7"/>
  <c r="G2256" i="16"/>
  <c r="B2257" i="7" l="1"/>
  <c r="C2256" i="7"/>
  <c r="G2257" i="16"/>
  <c r="B2258" i="7" l="1"/>
  <c r="C2257" i="7"/>
  <c r="G2258" i="16"/>
  <c r="B2259" i="7" l="1"/>
  <c r="C2258" i="7"/>
  <c r="G2259" i="16"/>
  <c r="B2260" i="7" l="1"/>
  <c r="C2259" i="7"/>
  <c r="G2260" i="16"/>
  <c r="B2261" i="7" l="1"/>
  <c r="C2260" i="7"/>
  <c r="G2261" i="16"/>
  <c r="B2262" i="7" l="1"/>
  <c r="C2261" i="7"/>
  <c r="G2262" i="16"/>
  <c r="B2263" i="7" l="1"/>
  <c r="C2262" i="7"/>
  <c r="G2263" i="16"/>
  <c r="B2264" i="7" l="1"/>
  <c r="C2263" i="7"/>
  <c r="G2264" i="16"/>
  <c r="B2265" i="7" l="1"/>
  <c r="C2264" i="7"/>
  <c r="G2265" i="16"/>
  <c r="B2266" i="7" l="1"/>
  <c r="C2265" i="7"/>
  <c r="G2266" i="16"/>
  <c r="B2267" i="7" l="1"/>
  <c r="C2266" i="7"/>
  <c r="G2267" i="16"/>
  <c r="B2268" i="7" l="1"/>
  <c r="C2267" i="7"/>
  <c r="G2268" i="16"/>
  <c r="B2269" i="7" l="1"/>
  <c r="C2268" i="7"/>
  <c r="G2269" i="16"/>
  <c r="B2270" i="7" l="1"/>
  <c r="C2269" i="7"/>
  <c r="G2270" i="16"/>
  <c r="B2271" i="7" l="1"/>
  <c r="C2270" i="7"/>
  <c r="G2271" i="16"/>
  <c r="B2272" i="7" l="1"/>
  <c r="C2271" i="7"/>
  <c r="G2272" i="16"/>
  <c r="B2273" i="7" l="1"/>
  <c r="C2272" i="7"/>
  <c r="G2273" i="16"/>
  <c r="B2274" i="7" l="1"/>
  <c r="C2273" i="7"/>
  <c r="G2274" i="16"/>
  <c r="B2275" i="7" l="1"/>
  <c r="C2274" i="7"/>
  <c r="G2275" i="16"/>
  <c r="B2276" i="7" l="1"/>
  <c r="C2275" i="7"/>
  <c r="G2276" i="16"/>
  <c r="B2277" i="7" l="1"/>
  <c r="C2276" i="7"/>
  <c r="G2277" i="16"/>
  <c r="B2278" i="7" l="1"/>
  <c r="C2277" i="7"/>
  <c r="G2278" i="16"/>
  <c r="B2279" i="7" l="1"/>
  <c r="C2278" i="7"/>
  <c r="G2279" i="16"/>
  <c r="B2280" i="7" l="1"/>
  <c r="C2279" i="7"/>
  <c r="G2280" i="16"/>
  <c r="B2281" i="7" l="1"/>
  <c r="C2280" i="7"/>
  <c r="G2281" i="16"/>
  <c r="B2282" i="7" l="1"/>
  <c r="C2281" i="7"/>
  <c r="G2282" i="16"/>
  <c r="B2283" i="7" l="1"/>
  <c r="C2282" i="7"/>
  <c r="G2283" i="16"/>
  <c r="B2284" i="7" l="1"/>
  <c r="C2283" i="7"/>
  <c r="G2284" i="16"/>
  <c r="B2285" i="7" l="1"/>
  <c r="C2284" i="7"/>
  <c r="G2285" i="16"/>
  <c r="B2286" i="7" l="1"/>
  <c r="C2285" i="7"/>
  <c r="G2286" i="16"/>
  <c r="B2287" i="7" l="1"/>
  <c r="C2286" i="7"/>
  <c r="G2287" i="16"/>
  <c r="B2288" i="7" l="1"/>
  <c r="C2287" i="7"/>
  <c r="G2288" i="16"/>
  <c r="B2289" i="7" l="1"/>
  <c r="C2288" i="7"/>
  <c r="G2289" i="16"/>
  <c r="B2290" i="7" l="1"/>
  <c r="C2289" i="7"/>
  <c r="G2290" i="16"/>
  <c r="B2291" i="7" l="1"/>
  <c r="C2290" i="7"/>
  <c r="G2291" i="16"/>
  <c r="B2292" i="7" l="1"/>
  <c r="C2291" i="7"/>
  <c r="G2292" i="16"/>
  <c r="B2293" i="7" l="1"/>
  <c r="C2292" i="7"/>
  <c r="G2293" i="16"/>
  <c r="B2294" i="7" l="1"/>
  <c r="C2293" i="7"/>
  <c r="G2294" i="16"/>
  <c r="B2295" i="7" l="1"/>
  <c r="C2294" i="7"/>
  <c r="G2295" i="16"/>
  <c r="B2296" i="7" l="1"/>
  <c r="C2295" i="7"/>
  <c r="G2296" i="16"/>
  <c r="B2297" i="7" l="1"/>
  <c r="C2296" i="7"/>
  <c r="G2297" i="16"/>
  <c r="B2298" i="7" l="1"/>
  <c r="C2297" i="7"/>
  <c r="G2298" i="16"/>
  <c r="B2299" i="7" l="1"/>
  <c r="C2298" i="7"/>
  <c r="G2299" i="16"/>
  <c r="B2300" i="7" l="1"/>
  <c r="C2299" i="7"/>
  <c r="G2300" i="16"/>
  <c r="B2301" i="7" l="1"/>
  <c r="C2300" i="7"/>
  <c r="G2301" i="16"/>
  <c r="B2302" i="7" l="1"/>
  <c r="C2301" i="7"/>
  <c r="G2302" i="16"/>
  <c r="B2303" i="7" l="1"/>
  <c r="C2302" i="7"/>
  <c r="G2303" i="16"/>
  <c r="B2304" i="7" l="1"/>
  <c r="C2303" i="7"/>
  <c r="G2304" i="16"/>
  <c r="B2305" i="7" l="1"/>
  <c r="C2304" i="7"/>
  <c r="G2305" i="16"/>
  <c r="B2306" i="7" l="1"/>
  <c r="C2305" i="7"/>
  <c r="G2306" i="16"/>
  <c r="B2307" i="7" l="1"/>
  <c r="C2306" i="7"/>
  <c r="G2307" i="16"/>
  <c r="B2308" i="7" l="1"/>
  <c r="C2307" i="7"/>
  <c r="G2308" i="16"/>
  <c r="B2309" i="7" l="1"/>
  <c r="C2308" i="7"/>
  <c r="G2309" i="16"/>
  <c r="B2310" i="7" l="1"/>
  <c r="C2309" i="7"/>
  <c r="G2310" i="16"/>
  <c r="B2311" i="7" l="1"/>
  <c r="C2310" i="7"/>
  <c r="G2311" i="16"/>
  <c r="B2312" i="7" l="1"/>
  <c r="C2311" i="7"/>
  <c r="G2312" i="16"/>
  <c r="B2313" i="7" l="1"/>
  <c r="C2312" i="7"/>
  <c r="G2313" i="16"/>
  <c r="B2314" i="7" l="1"/>
  <c r="C2313" i="7"/>
  <c r="G2314" i="16"/>
  <c r="B2315" i="7" l="1"/>
  <c r="C2314" i="7"/>
  <c r="G2315" i="16"/>
  <c r="B2316" i="7" l="1"/>
  <c r="C2315" i="7"/>
  <c r="G2316" i="16"/>
  <c r="B2317" i="7" l="1"/>
  <c r="C2316" i="7"/>
  <c r="G2317" i="16"/>
  <c r="B2318" i="7" l="1"/>
  <c r="C2317" i="7"/>
  <c r="G2318" i="16"/>
  <c r="B2319" i="7" l="1"/>
  <c r="C2318" i="7"/>
  <c r="G2319" i="16"/>
  <c r="B2320" i="7" l="1"/>
  <c r="C2319" i="7"/>
  <c r="G2320" i="16"/>
  <c r="B2321" i="7" l="1"/>
  <c r="C2320" i="7"/>
  <c r="G2321" i="16"/>
  <c r="B2322" i="7" l="1"/>
  <c r="C2321" i="7"/>
  <c r="G2322" i="16"/>
  <c r="B2323" i="7" l="1"/>
  <c r="C2322" i="7"/>
  <c r="G2323" i="16"/>
  <c r="B2324" i="7" l="1"/>
  <c r="C2323" i="7"/>
  <c r="G2324" i="16"/>
  <c r="B2325" i="7" l="1"/>
  <c r="C2324" i="7"/>
  <c r="G2325" i="16"/>
  <c r="B2326" i="7" l="1"/>
  <c r="C2325" i="7"/>
  <c r="G2326" i="16"/>
  <c r="B2327" i="7" l="1"/>
  <c r="C2326" i="7"/>
  <c r="G2327" i="16"/>
  <c r="B2328" i="7" l="1"/>
  <c r="C2327" i="7"/>
  <c r="G2328" i="16"/>
  <c r="B2329" i="7" l="1"/>
  <c r="C2328" i="7"/>
  <c r="G2329" i="16"/>
  <c r="B2330" i="7" l="1"/>
  <c r="C2329" i="7"/>
  <c r="G2330" i="16"/>
  <c r="B2331" i="7" l="1"/>
  <c r="C2330" i="7"/>
  <c r="G2331" i="16"/>
  <c r="B2332" i="7" l="1"/>
  <c r="C2331" i="7"/>
  <c r="G2332" i="16"/>
  <c r="B2333" i="7" l="1"/>
  <c r="C2332" i="7"/>
  <c r="G2333" i="16"/>
  <c r="B2334" i="7" l="1"/>
  <c r="C2333" i="7"/>
  <c r="G2334" i="16"/>
  <c r="B2335" i="7" l="1"/>
  <c r="C2334" i="7"/>
  <c r="G2335" i="16"/>
  <c r="B2336" i="7" l="1"/>
  <c r="C2335" i="7"/>
  <c r="G2336" i="16"/>
  <c r="B2337" i="7" l="1"/>
  <c r="C2336" i="7"/>
  <c r="G2337" i="16"/>
  <c r="B2338" i="7" l="1"/>
  <c r="C2337" i="7"/>
  <c r="G2338" i="16"/>
  <c r="B2339" i="7" l="1"/>
  <c r="C2338" i="7"/>
  <c r="G2339" i="16"/>
  <c r="B2340" i="7" l="1"/>
  <c r="C2339" i="7"/>
  <c r="G2340" i="16"/>
  <c r="B2341" i="7" l="1"/>
  <c r="C2340" i="7"/>
  <c r="G2341" i="16"/>
  <c r="B2342" i="7" l="1"/>
  <c r="C2341" i="7"/>
  <c r="G2342" i="16"/>
  <c r="B2343" i="7" l="1"/>
  <c r="C2342" i="7"/>
  <c r="G2343" i="16"/>
  <c r="B2344" i="7" l="1"/>
  <c r="C2343" i="7"/>
  <c r="G2344" i="16"/>
  <c r="B2345" i="7" l="1"/>
  <c r="C2344" i="7"/>
  <c r="G2345" i="16"/>
  <c r="B2346" i="7" l="1"/>
  <c r="C2345" i="7"/>
  <c r="G2346" i="16"/>
  <c r="B2347" i="7" l="1"/>
  <c r="C2346" i="7"/>
  <c r="G2347" i="16"/>
  <c r="B2348" i="7" l="1"/>
  <c r="C2347" i="7"/>
  <c r="G2348" i="16"/>
  <c r="B2349" i="7" l="1"/>
  <c r="C2348" i="7"/>
  <c r="G2349" i="16"/>
  <c r="B2350" i="7" l="1"/>
  <c r="C2349" i="7"/>
  <c r="G2350" i="16"/>
  <c r="B2351" i="7" l="1"/>
  <c r="C2350" i="7"/>
  <c r="G2351" i="16"/>
  <c r="B2352" i="7" l="1"/>
  <c r="C2351" i="7"/>
  <c r="G2352" i="16"/>
  <c r="B2353" i="7" l="1"/>
  <c r="C2352" i="7"/>
  <c r="G2353" i="16"/>
  <c r="B2354" i="7" l="1"/>
  <c r="C2353" i="7"/>
  <c r="G2354" i="16"/>
  <c r="B2355" i="7" l="1"/>
  <c r="C2354" i="7"/>
  <c r="G2355" i="16"/>
  <c r="B2356" i="7" l="1"/>
  <c r="C2355" i="7"/>
  <c r="G2356" i="16"/>
  <c r="B2357" i="7" l="1"/>
  <c r="C2356" i="7"/>
  <c r="G2357" i="16"/>
  <c r="B2358" i="7" l="1"/>
  <c r="C2357" i="7"/>
  <c r="G2358" i="16"/>
  <c r="B2359" i="7" l="1"/>
  <c r="C2358" i="7"/>
  <c r="G2359" i="16"/>
  <c r="B2360" i="7" l="1"/>
  <c r="C2359" i="7"/>
  <c r="G2360" i="16"/>
  <c r="B2361" i="7" l="1"/>
  <c r="C2360" i="7"/>
  <c r="G2361" i="16"/>
  <c r="B2362" i="7" l="1"/>
  <c r="C2361" i="7"/>
  <c r="G2362" i="16"/>
  <c r="B2363" i="7" l="1"/>
  <c r="C2362" i="7"/>
  <c r="G2363" i="16"/>
  <c r="B2364" i="7" l="1"/>
  <c r="C2363" i="7"/>
  <c r="G2364" i="16"/>
  <c r="B2365" i="7" l="1"/>
  <c r="C2364" i="7"/>
  <c r="G2365" i="16"/>
  <c r="B2366" i="7" l="1"/>
  <c r="C2365" i="7"/>
  <c r="G2366" i="16"/>
  <c r="B2367" i="7" l="1"/>
  <c r="C2366" i="7"/>
  <c r="G2367" i="16"/>
  <c r="B2368" i="7" l="1"/>
  <c r="C2367" i="7"/>
  <c r="G2368" i="16"/>
  <c r="B2369" i="7" l="1"/>
  <c r="C2368" i="7"/>
  <c r="G2369" i="16"/>
  <c r="B2370" i="7" l="1"/>
  <c r="C2369" i="7"/>
  <c r="G2370" i="16"/>
  <c r="B2371" i="7" l="1"/>
  <c r="C2370" i="7"/>
  <c r="G2371" i="16"/>
  <c r="B2372" i="7" l="1"/>
  <c r="C2371" i="7"/>
  <c r="G2372" i="16"/>
  <c r="B2373" i="7" l="1"/>
  <c r="C2372" i="7"/>
  <c r="G2373" i="16"/>
  <c r="B2374" i="7" l="1"/>
  <c r="C2373" i="7"/>
  <c r="G2374" i="16"/>
  <c r="B2375" i="7" l="1"/>
  <c r="C2374" i="7"/>
  <c r="G2375" i="16"/>
  <c r="B2376" i="7" l="1"/>
  <c r="C2375" i="7"/>
  <c r="G2376" i="16"/>
  <c r="B2377" i="7" l="1"/>
  <c r="C2376" i="7"/>
  <c r="G2377" i="16"/>
  <c r="B2378" i="7" l="1"/>
  <c r="C2377" i="7"/>
  <c r="G2378" i="16"/>
  <c r="B2379" i="7" l="1"/>
  <c r="C2378" i="7"/>
  <c r="G2379" i="16"/>
  <c r="B2380" i="7" l="1"/>
  <c r="C2379" i="7"/>
  <c r="G2380" i="16"/>
  <c r="B2381" i="7" l="1"/>
  <c r="C2380" i="7"/>
  <c r="G2381" i="16"/>
  <c r="B2382" i="7" l="1"/>
  <c r="C2381" i="7"/>
  <c r="G2382" i="16"/>
  <c r="B2383" i="7" l="1"/>
  <c r="C2382" i="7"/>
  <c r="G2383" i="16"/>
  <c r="B2384" i="7" l="1"/>
  <c r="C2383" i="7"/>
  <c r="G2384" i="16"/>
  <c r="B2385" i="7" l="1"/>
  <c r="C2384" i="7"/>
  <c r="G2385" i="16"/>
  <c r="B2386" i="7" l="1"/>
  <c r="C2385" i="7"/>
  <c r="G2386" i="16"/>
  <c r="B2387" i="7" l="1"/>
  <c r="C2386" i="7"/>
  <c r="G2387" i="16"/>
  <c r="B2388" i="7" l="1"/>
  <c r="C2387" i="7"/>
  <c r="G2388" i="16"/>
  <c r="B2389" i="7" l="1"/>
  <c r="C2388" i="7"/>
  <c r="G2389" i="16"/>
  <c r="B2390" i="7" l="1"/>
  <c r="C2389" i="7"/>
  <c r="G2390" i="16"/>
  <c r="B2391" i="7" l="1"/>
  <c r="C2390" i="7"/>
  <c r="G2391" i="16"/>
  <c r="B2392" i="7" l="1"/>
  <c r="C2391" i="7"/>
  <c r="G2392" i="16"/>
  <c r="B2393" i="7" l="1"/>
  <c r="C2392" i="7"/>
  <c r="G2393" i="16"/>
  <c r="B2394" i="7" l="1"/>
  <c r="C2393" i="7"/>
  <c r="G2394" i="16"/>
  <c r="B2395" i="7" l="1"/>
  <c r="C2394" i="7"/>
  <c r="G2395" i="16"/>
  <c r="B2396" i="7" l="1"/>
  <c r="C2395" i="7"/>
  <c r="G2396" i="16"/>
  <c r="B2397" i="7" l="1"/>
  <c r="C2396" i="7"/>
  <c r="G2397" i="16"/>
  <c r="B2398" i="7" l="1"/>
  <c r="C2397" i="7"/>
  <c r="G2398" i="16"/>
  <c r="B2399" i="7" l="1"/>
  <c r="C2398" i="7"/>
  <c r="G2399" i="16"/>
  <c r="B2400" i="7" l="1"/>
  <c r="C2399" i="7"/>
  <c r="G2400" i="16"/>
  <c r="B2401" i="7" l="1"/>
  <c r="C2400" i="7"/>
  <c r="G2401" i="16"/>
  <c r="B2402" i="7" l="1"/>
  <c r="C2401" i="7"/>
  <c r="G2402" i="16"/>
  <c r="B2403" i="7" l="1"/>
  <c r="C2402" i="7"/>
  <c r="G2403" i="16"/>
  <c r="B2404" i="7" l="1"/>
  <c r="C2403" i="7"/>
  <c r="G2404" i="16"/>
  <c r="B2405" i="7" l="1"/>
  <c r="C2404" i="7"/>
  <c r="G2405" i="16"/>
  <c r="B2406" i="7" l="1"/>
  <c r="C2405" i="7"/>
  <c r="G2406" i="16"/>
  <c r="B2407" i="7" l="1"/>
  <c r="C2406" i="7"/>
  <c r="G2407" i="16"/>
  <c r="B2408" i="7" l="1"/>
  <c r="C2407" i="7"/>
  <c r="G2408" i="16"/>
  <c r="B2409" i="7" l="1"/>
  <c r="C2408" i="7"/>
  <c r="G2409" i="16"/>
  <c r="B2410" i="7" l="1"/>
  <c r="C2409" i="7"/>
  <c r="G2410" i="16"/>
  <c r="B2411" i="7" l="1"/>
  <c r="C2410" i="7"/>
  <c r="G2411" i="16"/>
  <c r="B2412" i="7" l="1"/>
  <c r="C2411" i="7"/>
  <c r="G2412" i="16"/>
  <c r="B2413" i="7" l="1"/>
  <c r="C2412" i="7"/>
  <c r="G2413" i="16"/>
  <c r="B2414" i="7" l="1"/>
  <c r="C2413" i="7"/>
  <c r="G2414" i="16"/>
  <c r="B2415" i="7" l="1"/>
  <c r="C2414" i="7"/>
  <c r="G2415" i="16"/>
  <c r="B2416" i="7" l="1"/>
  <c r="C2415" i="7"/>
  <c r="G2416" i="16"/>
  <c r="B2417" i="7" l="1"/>
  <c r="C2416" i="7"/>
  <c r="G2417" i="16"/>
  <c r="B2418" i="7" l="1"/>
  <c r="C2417" i="7"/>
  <c r="G2418" i="16"/>
  <c r="B2419" i="7" l="1"/>
  <c r="C2418" i="7"/>
  <c r="G2419" i="16"/>
  <c r="B2420" i="7" l="1"/>
  <c r="C2419" i="7"/>
  <c r="G2420" i="16"/>
  <c r="B2421" i="7" l="1"/>
  <c r="C2420" i="7"/>
  <c r="G2421" i="16"/>
  <c r="B2422" i="7" l="1"/>
  <c r="C2421" i="7"/>
  <c r="G2422" i="16"/>
  <c r="B2423" i="7" l="1"/>
  <c r="C2422" i="7"/>
  <c r="G2423" i="16"/>
  <c r="B2424" i="7" l="1"/>
  <c r="C2423" i="7"/>
  <c r="G2424" i="16"/>
  <c r="B2425" i="7" l="1"/>
  <c r="C2424" i="7"/>
  <c r="G2425" i="16"/>
  <c r="B2426" i="7" l="1"/>
  <c r="C2425" i="7"/>
  <c r="G2426" i="16"/>
  <c r="B2427" i="7" l="1"/>
  <c r="C2426" i="7"/>
  <c r="G2427" i="16"/>
  <c r="B2428" i="7" l="1"/>
  <c r="C2427" i="7"/>
  <c r="G2428" i="16"/>
  <c r="B2429" i="7" l="1"/>
  <c r="C2428" i="7"/>
  <c r="G2429" i="16"/>
  <c r="B2430" i="7" l="1"/>
  <c r="C2429" i="7"/>
  <c r="G2430" i="16"/>
  <c r="B2431" i="7" l="1"/>
  <c r="C2430" i="7"/>
  <c r="G2431" i="16"/>
  <c r="B2432" i="7" l="1"/>
  <c r="C2431" i="7"/>
  <c r="G2432" i="16"/>
  <c r="B2433" i="7" l="1"/>
  <c r="C2432" i="7"/>
  <c r="G2433" i="16"/>
  <c r="B2434" i="7" l="1"/>
  <c r="C2433" i="7"/>
  <c r="G2434" i="16"/>
  <c r="B2435" i="7" l="1"/>
  <c r="C2434" i="7"/>
  <c r="G2435" i="16"/>
  <c r="B2436" i="7" l="1"/>
  <c r="C2435" i="7"/>
  <c r="G2436" i="16"/>
  <c r="B2437" i="7" l="1"/>
  <c r="C2436" i="7"/>
  <c r="G2437" i="16"/>
  <c r="B2438" i="7" l="1"/>
  <c r="C2437" i="7"/>
  <c r="G2438" i="16"/>
  <c r="B2439" i="7" l="1"/>
  <c r="C2438" i="7"/>
  <c r="G2439" i="16"/>
  <c r="B2440" i="7" l="1"/>
  <c r="C2439" i="7"/>
  <c r="G2440" i="16"/>
  <c r="B2441" i="7" l="1"/>
  <c r="C2440" i="7"/>
  <c r="G2441" i="16"/>
  <c r="B2442" i="7" l="1"/>
  <c r="C2441" i="7"/>
  <c r="G2442" i="16"/>
  <c r="B2443" i="7" l="1"/>
  <c r="C2442" i="7"/>
  <c r="G2443" i="16"/>
  <c r="B2444" i="7" l="1"/>
  <c r="C2443" i="7"/>
  <c r="G2444" i="16"/>
  <c r="B2445" i="7" l="1"/>
  <c r="C2444" i="7"/>
  <c r="G2445" i="16"/>
  <c r="B2446" i="7" l="1"/>
  <c r="C2445" i="7"/>
  <c r="G2446" i="16"/>
  <c r="B2447" i="7" l="1"/>
  <c r="C2446" i="7"/>
  <c r="G2447" i="16"/>
  <c r="B2448" i="7" l="1"/>
  <c r="C2447" i="7"/>
  <c r="G2448" i="16"/>
  <c r="B2449" i="7" l="1"/>
  <c r="C2448" i="7"/>
  <c r="G2449" i="16"/>
  <c r="B2450" i="7" l="1"/>
  <c r="C2449" i="7"/>
  <c r="G2450" i="16"/>
  <c r="B2451" i="7" l="1"/>
  <c r="C2450" i="7"/>
  <c r="G2451" i="16"/>
  <c r="B2452" i="7" l="1"/>
  <c r="C2451" i="7"/>
  <c r="G2452" i="16"/>
  <c r="B2453" i="7" l="1"/>
  <c r="C2452" i="7"/>
  <c r="G2453" i="16"/>
  <c r="B2454" i="7" l="1"/>
  <c r="C2453" i="7"/>
  <c r="G2454" i="16"/>
  <c r="B2455" i="7" l="1"/>
  <c r="C2454" i="7"/>
  <c r="G2455" i="16"/>
  <c r="B2456" i="7" l="1"/>
  <c r="C2455" i="7"/>
  <c r="G2456" i="16"/>
  <c r="B2457" i="7" l="1"/>
  <c r="C2456" i="7"/>
  <c r="G2457" i="16"/>
  <c r="B2458" i="7" l="1"/>
  <c r="C2457" i="7"/>
  <c r="G2458" i="16"/>
  <c r="B2459" i="7" l="1"/>
  <c r="C2458" i="7"/>
  <c r="G2459" i="16"/>
  <c r="B2460" i="7" l="1"/>
  <c r="C2459" i="7"/>
  <c r="G2460" i="16"/>
  <c r="B2461" i="7" l="1"/>
  <c r="C2460" i="7"/>
  <c r="G2461" i="16"/>
  <c r="B2462" i="7" l="1"/>
  <c r="C2461" i="7"/>
  <c r="G2462" i="16"/>
  <c r="B2463" i="7" l="1"/>
  <c r="C2462" i="7"/>
  <c r="G2463" i="16"/>
  <c r="B2464" i="7" l="1"/>
  <c r="C2463" i="7"/>
  <c r="G2464" i="16"/>
  <c r="B2465" i="7" l="1"/>
  <c r="C2464" i="7"/>
  <c r="G2465" i="16"/>
  <c r="B2466" i="7" l="1"/>
  <c r="C2465" i="7"/>
  <c r="G2466" i="16"/>
  <c r="B2467" i="7" l="1"/>
  <c r="C2466" i="7"/>
  <c r="G2467" i="16"/>
  <c r="B2468" i="7" l="1"/>
  <c r="C2467" i="7"/>
  <c r="G2468" i="16"/>
  <c r="B2469" i="7" l="1"/>
  <c r="C2468" i="7"/>
  <c r="G2469" i="16"/>
  <c r="B2470" i="7" l="1"/>
  <c r="C2469" i="7"/>
  <c r="G2470" i="16"/>
  <c r="B2471" i="7" l="1"/>
  <c r="C2470" i="7"/>
  <c r="G2471" i="16"/>
  <c r="B2472" i="7" l="1"/>
  <c r="C2471" i="7"/>
  <c r="G2472" i="16"/>
  <c r="B2473" i="7" l="1"/>
  <c r="C2472" i="7"/>
  <c r="G2473" i="16"/>
  <c r="B2474" i="7" l="1"/>
  <c r="C2473" i="7"/>
  <c r="G2474" i="16"/>
  <c r="B2475" i="7" l="1"/>
  <c r="C2474" i="7"/>
  <c r="G2475" i="16"/>
  <c r="B2476" i="7" l="1"/>
  <c r="C2475" i="7"/>
  <c r="G2476" i="16"/>
  <c r="B2477" i="7" l="1"/>
  <c r="C2476" i="7"/>
  <c r="G2477" i="16"/>
  <c r="B2478" i="7" l="1"/>
  <c r="C2477" i="7"/>
  <c r="G2478" i="16"/>
  <c r="B2479" i="7" l="1"/>
  <c r="C2478" i="7"/>
  <c r="G2479" i="16"/>
  <c r="B2480" i="7" l="1"/>
  <c r="C2479" i="7"/>
  <c r="G2480" i="16"/>
  <c r="B2481" i="7" l="1"/>
  <c r="C2480" i="7"/>
  <c r="G2481" i="16"/>
  <c r="B2482" i="7" l="1"/>
  <c r="C2481" i="7"/>
  <c r="G2482" i="16"/>
  <c r="B2483" i="7" l="1"/>
  <c r="C2482" i="7"/>
  <c r="G2483" i="16"/>
  <c r="B2484" i="7" l="1"/>
  <c r="C2483" i="7"/>
  <c r="G2484" i="16"/>
  <c r="B2485" i="7" l="1"/>
  <c r="C2484" i="7"/>
  <c r="G2485" i="16"/>
  <c r="B2486" i="7" l="1"/>
  <c r="C2485" i="7"/>
  <c r="G2486" i="16"/>
  <c r="B2487" i="7" l="1"/>
  <c r="C2486" i="7"/>
  <c r="G2487" i="16"/>
  <c r="B2488" i="7" l="1"/>
  <c r="C2487" i="7"/>
  <c r="G2488" i="16"/>
  <c r="B2489" i="7" l="1"/>
  <c r="C2488" i="7"/>
  <c r="G2489" i="16"/>
  <c r="B2490" i="7" l="1"/>
  <c r="C2489" i="7"/>
  <c r="G2490" i="16"/>
  <c r="B2491" i="7" l="1"/>
  <c r="C2490" i="7"/>
  <c r="G2491" i="16"/>
  <c r="B2492" i="7" l="1"/>
  <c r="C2491" i="7"/>
  <c r="G2492" i="16"/>
  <c r="B2493" i="7" l="1"/>
  <c r="C2492" i="7"/>
  <c r="G2493" i="16"/>
  <c r="B2494" i="7" l="1"/>
  <c r="C2493" i="7"/>
  <c r="G2494" i="16"/>
  <c r="B2495" i="7" l="1"/>
  <c r="C2494" i="7"/>
  <c r="G2495" i="16"/>
  <c r="B2496" i="7" l="1"/>
  <c r="C2495" i="7"/>
  <c r="G2496" i="16"/>
  <c r="B2497" i="7" l="1"/>
  <c r="C2496" i="7"/>
  <c r="G2497" i="16"/>
  <c r="B2498" i="7" l="1"/>
  <c r="C2497" i="7"/>
  <c r="G2498" i="16"/>
  <c r="B2499" i="7" l="1"/>
  <c r="C2498" i="7"/>
  <c r="G2499" i="16"/>
  <c r="B2500" i="7" l="1"/>
  <c r="C2499" i="7"/>
  <c r="G2500" i="16"/>
  <c r="B2501" i="7" l="1"/>
  <c r="C2500" i="7"/>
  <c r="G2501" i="16"/>
  <c r="B2502" i="7" l="1"/>
  <c r="C2501" i="7"/>
  <c r="G2502" i="16"/>
  <c r="B2503" i="7" l="1"/>
  <c r="C2502" i="7"/>
  <c r="G2503" i="16"/>
  <c r="B2504" i="7" l="1"/>
  <c r="C2503" i="7"/>
  <c r="G2504" i="16"/>
  <c r="B2505" i="7" l="1"/>
  <c r="C2504" i="7"/>
  <c r="G2505" i="16"/>
  <c r="B2506" i="7" l="1"/>
  <c r="C2505" i="7"/>
  <c r="G2506" i="16"/>
  <c r="B2507" i="7" l="1"/>
  <c r="C2506" i="7"/>
  <c r="G2507" i="16"/>
  <c r="B2508" i="7" l="1"/>
  <c r="C2507" i="7"/>
  <c r="G2508" i="16"/>
  <c r="B2509" i="7" l="1"/>
  <c r="C2508" i="7"/>
  <c r="G2509" i="16"/>
  <c r="B2510" i="7" l="1"/>
  <c r="C2509" i="7"/>
  <c r="G2510" i="16"/>
  <c r="B2511" i="7" l="1"/>
  <c r="C2510" i="7"/>
  <c r="G2511" i="16"/>
  <c r="B2512" i="7" l="1"/>
  <c r="C2511" i="7"/>
  <c r="G2512" i="16"/>
  <c r="B2513" i="7" l="1"/>
  <c r="C2512" i="7"/>
  <c r="G2513" i="16"/>
  <c r="B2514" i="7" l="1"/>
  <c r="C2513" i="7"/>
  <c r="G2514" i="16"/>
  <c r="B2515" i="7" l="1"/>
  <c r="C2514" i="7"/>
  <c r="G2515" i="16"/>
  <c r="B2516" i="7" l="1"/>
  <c r="C2515" i="7"/>
  <c r="G2516" i="16"/>
  <c r="B2517" i="7" l="1"/>
  <c r="C2516" i="7"/>
  <c r="G2517" i="16"/>
  <c r="B2518" i="7" l="1"/>
  <c r="C2517" i="7"/>
  <c r="G2518" i="16"/>
  <c r="B2519" i="7" l="1"/>
  <c r="C2518" i="7"/>
  <c r="G2519" i="16"/>
  <c r="B2520" i="7" l="1"/>
  <c r="C2519" i="7"/>
  <c r="G2520" i="16"/>
  <c r="B2521" i="7" l="1"/>
  <c r="C2520" i="7"/>
  <c r="G2521" i="16"/>
  <c r="B2522" i="7" l="1"/>
  <c r="C2521" i="7"/>
  <c r="G2522" i="16"/>
  <c r="B2523" i="7" l="1"/>
  <c r="C2522" i="7"/>
  <c r="G2523" i="16"/>
  <c r="B2524" i="7" l="1"/>
  <c r="C2523" i="7"/>
  <c r="G2524" i="16"/>
  <c r="B2525" i="7" l="1"/>
  <c r="C2524" i="7"/>
  <c r="G2525" i="16"/>
  <c r="B2526" i="7" l="1"/>
  <c r="C2525" i="7"/>
  <c r="G2526" i="16"/>
  <c r="B2527" i="7" l="1"/>
  <c r="C2526" i="7"/>
  <c r="G2527" i="16"/>
  <c r="B2528" i="7" l="1"/>
  <c r="C2527" i="7"/>
  <c r="G2528" i="16"/>
  <c r="B2529" i="7" l="1"/>
  <c r="C2528" i="7"/>
  <c r="G2529" i="16"/>
  <c r="B2530" i="7" l="1"/>
  <c r="C2529" i="7"/>
  <c r="G2530" i="16"/>
  <c r="B2531" i="7" l="1"/>
  <c r="C2530" i="7"/>
  <c r="G2531" i="16"/>
  <c r="B2532" i="7" l="1"/>
  <c r="C2531" i="7"/>
  <c r="G2532" i="16"/>
  <c r="B2533" i="7" l="1"/>
  <c r="C2532" i="7"/>
  <c r="G2533" i="16"/>
  <c r="B2534" i="7" l="1"/>
  <c r="C2533" i="7"/>
  <c r="G2534" i="16"/>
  <c r="B2535" i="7" l="1"/>
  <c r="C2534" i="7"/>
  <c r="G2535" i="16"/>
  <c r="B2536" i="7" l="1"/>
  <c r="C2535" i="7"/>
  <c r="G2536" i="16"/>
  <c r="B2537" i="7" l="1"/>
  <c r="C2536" i="7"/>
  <c r="G2537" i="16"/>
  <c r="B2538" i="7" l="1"/>
  <c r="C2537" i="7"/>
  <c r="G2538" i="16"/>
  <c r="B2539" i="7" l="1"/>
  <c r="C2538" i="7"/>
  <c r="G2539" i="16"/>
  <c r="B2540" i="7" l="1"/>
  <c r="C2539" i="7"/>
  <c r="G2540" i="16"/>
  <c r="B2541" i="7" l="1"/>
  <c r="C2540" i="7"/>
  <c r="G2541" i="16"/>
  <c r="B2542" i="7" l="1"/>
  <c r="C2541" i="7"/>
  <c r="G2542" i="16"/>
  <c r="B2543" i="7" l="1"/>
  <c r="C2542" i="7"/>
  <c r="G2543" i="16"/>
  <c r="B2544" i="7" l="1"/>
  <c r="C2543" i="7"/>
  <c r="G2544" i="16"/>
  <c r="B2545" i="7" l="1"/>
  <c r="C2544" i="7"/>
  <c r="G2545" i="16"/>
  <c r="B2546" i="7" l="1"/>
  <c r="C2545" i="7"/>
  <c r="G2546" i="16"/>
  <c r="B2547" i="7" l="1"/>
  <c r="C2546" i="7"/>
  <c r="G2547" i="16"/>
  <c r="B2548" i="7" l="1"/>
  <c r="C2547" i="7"/>
  <c r="G2548" i="16"/>
  <c r="B2549" i="7" l="1"/>
  <c r="C2548" i="7"/>
  <c r="G2549" i="16"/>
  <c r="B2550" i="7" l="1"/>
  <c r="C2549" i="7"/>
  <c r="G2550" i="16"/>
  <c r="B2551" i="7" l="1"/>
  <c r="C2550" i="7"/>
  <c r="G2551" i="16"/>
  <c r="B2552" i="7" l="1"/>
  <c r="C2551" i="7"/>
  <c r="G2552" i="16"/>
  <c r="B2553" i="7" l="1"/>
  <c r="C2552" i="7"/>
  <c r="G2553" i="16"/>
  <c r="B2554" i="7" l="1"/>
  <c r="C2553" i="7"/>
  <c r="G2554" i="16"/>
  <c r="B2555" i="7" l="1"/>
  <c r="C2554" i="7"/>
  <c r="G2555" i="16"/>
  <c r="B2556" i="7" l="1"/>
  <c r="C2555" i="7"/>
  <c r="G2556" i="16"/>
  <c r="B2557" i="7" l="1"/>
  <c r="C2556" i="7"/>
  <c r="G2557" i="16"/>
  <c r="B2558" i="7" l="1"/>
  <c r="C2557" i="7"/>
  <c r="G2558" i="16"/>
  <c r="B2559" i="7" l="1"/>
  <c r="C2558" i="7"/>
  <c r="G2559" i="16"/>
  <c r="B2560" i="7" l="1"/>
  <c r="C2559" i="7"/>
  <c r="G2560" i="16"/>
  <c r="B2561" i="7" l="1"/>
  <c r="C2560" i="7"/>
  <c r="G2561" i="16"/>
  <c r="B2562" i="7" l="1"/>
  <c r="C2561" i="7"/>
  <c r="G2562" i="16"/>
  <c r="B2563" i="7" l="1"/>
  <c r="C2562" i="7"/>
  <c r="G2563" i="16"/>
  <c r="B2564" i="7" l="1"/>
  <c r="C2563" i="7"/>
  <c r="G2564" i="16"/>
  <c r="B2565" i="7" l="1"/>
  <c r="C2564" i="7"/>
  <c r="G2565" i="16"/>
  <c r="B2566" i="7" l="1"/>
  <c r="C2565" i="7"/>
  <c r="G2566" i="16"/>
  <c r="B2567" i="7" l="1"/>
  <c r="C2566" i="7"/>
  <c r="G2567" i="16"/>
  <c r="B2568" i="7" l="1"/>
  <c r="C2567" i="7"/>
  <c r="G2568" i="16"/>
  <c r="B2569" i="7" l="1"/>
  <c r="C2568" i="7"/>
  <c r="G2569" i="16"/>
  <c r="B2570" i="7" l="1"/>
  <c r="C2569" i="7"/>
  <c r="G2570" i="16"/>
  <c r="B2571" i="7" l="1"/>
  <c r="C2570" i="7"/>
  <c r="G2571" i="16"/>
  <c r="B2572" i="7" l="1"/>
  <c r="C2571" i="7"/>
  <c r="G2572" i="16"/>
  <c r="B2573" i="7" l="1"/>
  <c r="C2572" i="7"/>
  <c r="G2573" i="16"/>
  <c r="B2574" i="7" l="1"/>
  <c r="C2573" i="7"/>
  <c r="G2574" i="16"/>
  <c r="B2575" i="7" l="1"/>
  <c r="C2574" i="7"/>
  <c r="G2575" i="16"/>
  <c r="B2576" i="7" l="1"/>
  <c r="C2575" i="7"/>
  <c r="G2576" i="16"/>
  <c r="B2577" i="7" l="1"/>
  <c r="C2576" i="7"/>
  <c r="G2577" i="16"/>
  <c r="B2578" i="7" l="1"/>
  <c r="C2577" i="7"/>
  <c r="G2578" i="16"/>
  <c r="B2579" i="7" l="1"/>
  <c r="C2578" i="7"/>
  <c r="G2579" i="16"/>
  <c r="B2580" i="7" l="1"/>
  <c r="C2579" i="7"/>
  <c r="G2580" i="16"/>
  <c r="B2581" i="7" l="1"/>
  <c r="C2580" i="7"/>
  <c r="G2581" i="16"/>
  <c r="B2582" i="7" l="1"/>
  <c r="C2581" i="7"/>
  <c r="G2582" i="16"/>
  <c r="B2583" i="7" l="1"/>
  <c r="C2582" i="7"/>
  <c r="G2583" i="16"/>
  <c r="B2584" i="7" l="1"/>
  <c r="C2583" i="7"/>
  <c r="G2584" i="16"/>
  <c r="B2585" i="7" l="1"/>
  <c r="C2584" i="7"/>
  <c r="G2585" i="16"/>
  <c r="B2586" i="7" l="1"/>
  <c r="C2585" i="7"/>
  <c r="G2586" i="16"/>
  <c r="B2587" i="7" l="1"/>
  <c r="C2586" i="7"/>
  <c r="G2587" i="16"/>
  <c r="B2588" i="7" l="1"/>
  <c r="C2587" i="7"/>
  <c r="G2588" i="16"/>
  <c r="B2589" i="7" l="1"/>
  <c r="C2588" i="7"/>
  <c r="G2589" i="16"/>
  <c r="B2590" i="7" l="1"/>
  <c r="C2589" i="7"/>
  <c r="G2590" i="16"/>
  <c r="B2591" i="7" l="1"/>
  <c r="C2590" i="7"/>
  <c r="G2591" i="16"/>
  <c r="B2592" i="7" l="1"/>
  <c r="C2591" i="7"/>
  <c r="G2592" i="16"/>
  <c r="B2593" i="7" l="1"/>
  <c r="C2592" i="7"/>
  <c r="G2593" i="16"/>
  <c r="B2594" i="7" l="1"/>
  <c r="C2593" i="7"/>
  <c r="G2594" i="16"/>
  <c r="B2595" i="7" l="1"/>
  <c r="C2594" i="7"/>
  <c r="G2595" i="16"/>
  <c r="B2596" i="7" l="1"/>
  <c r="C2595" i="7"/>
  <c r="G2596" i="16"/>
  <c r="B2597" i="7" l="1"/>
  <c r="C2596" i="7"/>
  <c r="G2597" i="16"/>
  <c r="B2598" i="7" l="1"/>
  <c r="C2597" i="7"/>
  <c r="G2598" i="16"/>
  <c r="B2599" i="7" l="1"/>
  <c r="C2598" i="7"/>
  <c r="G2599" i="16"/>
  <c r="B2600" i="7" l="1"/>
  <c r="C2599" i="7"/>
  <c r="G2600" i="16"/>
  <c r="B2601" i="7" l="1"/>
  <c r="C2600" i="7"/>
  <c r="G2601" i="16"/>
  <c r="B2602" i="7" l="1"/>
  <c r="C2601" i="7"/>
  <c r="G2602" i="16"/>
  <c r="B2603" i="7" l="1"/>
  <c r="C2602" i="7"/>
  <c r="G2603" i="16"/>
  <c r="B2604" i="7" l="1"/>
  <c r="C2603" i="7"/>
  <c r="G2604" i="16"/>
  <c r="B2605" i="7" l="1"/>
  <c r="C2604" i="7"/>
  <c r="G2605" i="16"/>
  <c r="B2606" i="7" l="1"/>
  <c r="C2605" i="7"/>
  <c r="G2606" i="16"/>
  <c r="B2607" i="7" l="1"/>
  <c r="C2606" i="7"/>
  <c r="G2607" i="16"/>
  <c r="B2608" i="7" l="1"/>
  <c r="C2607" i="7"/>
  <c r="G2608" i="16"/>
  <c r="B2609" i="7" l="1"/>
  <c r="C2608" i="7"/>
  <c r="G2609" i="16"/>
  <c r="B2610" i="7" l="1"/>
  <c r="C2609" i="7"/>
  <c r="G2610" i="16"/>
  <c r="B2611" i="7" l="1"/>
  <c r="C2610" i="7"/>
  <c r="G2611" i="16"/>
  <c r="B2612" i="7" l="1"/>
  <c r="C2611" i="7"/>
  <c r="G2612" i="16"/>
  <c r="B2613" i="7" l="1"/>
  <c r="C2612" i="7"/>
  <c r="G2613" i="16"/>
  <c r="B2614" i="7" l="1"/>
  <c r="C2613" i="7"/>
  <c r="G2614" i="16"/>
  <c r="B2615" i="7" l="1"/>
  <c r="C2614" i="7"/>
  <c r="G2615" i="16"/>
  <c r="B2616" i="7" l="1"/>
  <c r="C2615" i="7"/>
  <c r="G2616" i="16"/>
  <c r="B2617" i="7" l="1"/>
  <c r="C2616" i="7"/>
  <c r="G2617" i="16"/>
  <c r="B2618" i="7" l="1"/>
  <c r="C2617" i="7"/>
  <c r="G2618" i="16"/>
  <c r="B2619" i="7" l="1"/>
  <c r="C2618" i="7"/>
  <c r="G2619" i="16"/>
  <c r="B2620" i="7" l="1"/>
  <c r="C2619" i="7"/>
  <c r="G2620" i="16"/>
  <c r="B2621" i="7" l="1"/>
  <c r="C2620" i="7"/>
  <c r="G2621" i="16"/>
  <c r="B2622" i="7" l="1"/>
  <c r="C2621" i="7"/>
  <c r="G2622" i="16"/>
  <c r="B2623" i="7" l="1"/>
  <c r="C2622" i="7"/>
  <c r="G2623" i="16"/>
  <c r="B2624" i="7" l="1"/>
  <c r="C2623" i="7"/>
  <c r="G2624" i="16"/>
  <c r="B2625" i="7" l="1"/>
  <c r="C2624" i="7"/>
  <c r="G2625" i="16"/>
  <c r="B2626" i="7" l="1"/>
  <c r="C2625" i="7"/>
  <c r="G2626" i="16"/>
  <c r="B2627" i="7" l="1"/>
  <c r="C2626" i="7"/>
  <c r="G2627" i="16"/>
  <c r="B2628" i="7" l="1"/>
  <c r="C2627" i="7"/>
  <c r="G2628" i="16"/>
  <c r="B2629" i="7" l="1"/>
  <c r="C2628" i="7"/>
  <c r="G2629" i="16"/>
  <c r="B2630" i="7" l="1"/>
  <c r="C2629" i="7"/>
  <c r="G2630" i="16"/>
  <c r="B2631" i="7" l="1"/>
  <c r="C2630" i="7"/>
  <c r="G2631" i="16"/>
  <c r="B2632" i="7" l="1"/>
  <c r="C2631" i="7"/>
  <c r="G2632" i="16"/>
  <c r="B2633" i="7" l="1"/>
  <c r="C2632" i="7"/>
  <c r="G2633" i="16"/>
  <c r="B2634" i="7" l="1"/>
  <c r="C2633" i="7"/>
  <c r="G2634" i="16"/>
  <c r="B2635" i="7" l="1"/>
  <c r="C2634" i="7"/>
  <c r="G2635" i="16"/>
  <c r="B2636" i="7" l="1"/>
  <c r="C2635" i="7"/>
  <c r="G2636" i="16"/>
  <c r="B2637" i="7" l="1"/>
  <c r="C2636" i="7"/>
  <c r="G2637" i="16"/>
  <c r="B2638" i="7" l="1"/>
  <c r="C2637" i="7"/>
  <c r="G2638" i="16"/>
  <c r="B2639" i="7" l="1"/>
  <c r="C2638" i="7"/>
  <c r="G2639" i="16"/>
  <c r="B2640" i="7" l="1"/>
  <c r="C2639" i="7"/>
  <c r="G2640" i="16"/>
  <c r="B2641" i="7" l="1"/>
  <c r="C2640" i="7"/>
  <c r="G2641" i="16"/>
  <c r="B2642" i="7" l="1"/>
  <c r="C2641" i="7"/>
  <c r="G2642" i="16"/>
  <c r="B2643" i="7" l="1"/>
  <c r="C2642" i="7"/>
  <c r="G2643" i="16"/>
  <c r="B2644" i="7" l="1"/>
  <c r="C2643" i="7"/>
  <c r="G2644" i="16"/>
  <c r="B2645" i="7" l="1"/>
  <c r="C2644" i="7"/>
  <c r="G2645" i="16"/>
  <c r="B2646" i="7" l="1"/>
  <c r="C2645" i="7"/>
  <c r="G2646" i="16"/>
  <c r="B2647" i="7" l="1"/>
  <c r="C2646" i="7"/>
  <c r="G2647" i="16"/>
  <c r="B2648" i="7" l="1"/>
  <c r="C2647" i="7"/>
  <c r="G2648" i="16"/>
  <c r="B2649" i="7" l="1"/>
  <c r="C2648" i="7"/>
  <c r="G2649" i="16"/>
  <c r="B2650" i="7" l="1"/>
  <c r="C2649" i="7"/>
  <c r="G2650" i="16"/>
  <c r="B2651" i="7" l="1"/>
  <c r="C2650" i="7"/>
  <c r="G2651" i="16"/>
  <c r="B2652" i="7" l="1"/>
  <c r="C2651" i="7"/>
  <c r="G2652" i="16"/>
  <c r="B2653" i="7" l="1"/>
  <c r="C2652" i="7"/>
  <c r="G2653" i="16"/>
  <c r="B2654" i="7" l="1"/>
  <c r="C2653" i="7"/>
  <c r="G2654" i="16"/>
  <c r="B2655" i="7" l="1"/>
  <c r="C2654" i="7"/>
  <c r="G2655" i="16"/>
  <c r="B2656" i="7" l="1"/>
  <c r="C2655" i="7"/>
  <c r="G2656" i="16"/>
  <c r="B2657" i="7" l="1"/>
  <c r="C2656" i="7"/>
  <c r="G2657" i="16"/>
  <c r="B2658" i="7" l="1"/>
  <c r="C2657" i="7"/>
  <c r="G2658" i="16"/>
  <c r="B2659" i="7" l="1"/>
  <c r="C2658" i="7"/>
  <c r="G2659" i="16"/>
  <c r="B2660" i="7" l="1"/>
  <c r="C2659" i="7"/>
  <c r="G2660" i="16"/>
  <c r="B2661" i="7" l="1"/>
  <c r="C2660" i="7"/>
  <c r="G2661" i="16"/>
  <c r="B2662" i="7" l="1"/>
  <c r="C2661" i="7"/>
  <c r="G2662" i="16"/>
  <c r="B2663" i="7" l="1"/>
  <c r="C2662" i="7"/>
  <c r="G2663" i="16"/>
  <c r="B2664" i="7" l="1"/>
  <c r="C2663" i="7"/>
  <c r="G2664" i="16"/>
  <c r="B2665" i="7" l="1"/>
  <c r="C2664" i="7"/>
  <c r="G2665" i="16"/>
  <c r="B2666" i="7" l="1"/>
  <c r="C2665" i="7"/>
  <c r="G2666" i="16"/>
  <c r="B2667" i="7" l="1"/>
  <c r="C2666" i="7"/>
  <c r="G2667" i="16"/>
  <c r="B2668" i="7" l="1"/>
  <c r="C2667" i="7"/>
  <c r="G2668" i="16"/>
  <c r="B2669" i="7" l="1"/>
  <c r="C2668" i="7"/>
  <c r="G2669" i="16"/>
  <c r="B2670" i="7" l="1"/>
  <c r="C2669" i="7"/>
  <c r="G2670" i="16"/>
  <c r="B2671" i="7" l="1"/>
  <c r="C2670" i="7"/>
  <c r="G2671" i="16"/>
  <c r="B2672" i="7" l="1"/>
  <c r="C2671" i="7"/>
  <c r="G2672" i="16"/>
  <c r="B2673" i="7" l="1"/>
  <c r="C2672" i="7"/>
  <c r="G2673" i="16"/>
  <c r="B2674" i="7" l="1"/>
  <c r="C2673" i="7"/>
  <c r="G2674" i="16"/>
  <c r="B2675" i="7" l="1"/>
  <c r="C2674" i="7"/>
  <c r="G2675" i="16"/>
  <c r="B2676" i="7" l="1"/>
  <c r="C2675" i="7"/>
  <c r="G2676" i="16"/>
  <c r="B2677" i="7" l="1"/>
  <c r="C2676" i="7"/>
  <c r="G2677" i="16"/>
  <c r="B2678" i="7" l="1"/>
  <c r="C2677" i="7"/>
  <c r="G2678" i="16"/>
  <c r="B2679" i="7" l="1"/>
  <c r="C2678" i="7"/>
  <c r="G2679" i="16"/>
  <c r="B2680" i="7" l="1"/>
  <c r="C2679" i="7"/>
  <c r="G2680" i="16"/>
  <c r="B2681" i="7" l="1"/>
  <c r="C2680" i="7"/>
  <c r="G2681" i="16"/>
  <c r="B2682" i="7" l="1"/>
  <c r="C2681" i="7"/>
  <c r="G2682" i="16"/>
  <c r="B2683" i="7" l="1"/>
  <c r="C2682" i="7"/>
  <c r="G2683" i="16"/>
  <c r="B2684" i="7" l="1"/>
  <c r="C2683" i="7"/>
  <c r="G2684" i="16"/>
  <c r="B2685" i="7" l="1"/>
  <c r="C2684" i="7"/>
  <c r="G2685" i="16"/>
  <c r="B2686" i="7" l="1"/>
  <c r="C2685" i="7"/>
  <c r="G2686" i="16"/>
  <c r="B2687" i="7" l="1"/>
  <c r="C2686" i="7"/>
  <c r="G2687" i="16"/>
  <c r="B2688" i="7" l="1"/>
  <c r="C2687" i="7"/>
  <c r="G2688" i="16"/>
  <c r="B2689" i="7" l="1"/>
  <c r="C2688" i="7"/>
  <c r="G2689" i="16"/>
  <c r="B2690" i="7" l="1"/>
  <c r="C2689" i="7"/>
  <c r="G2690" i="16"/>
  <c r="B2691" i="7" l="1"/>
  <c r="C2690" i="7"/>
  <c r="G2691" i="16"/>
  <c r="B2692" i="7" l="1"/>
  <c r="C2691" i="7"/>
  <c r="G2692" i="16"/>
  <c r="B2693" i="7" l="1"/>
  <c r="C2692" i="7"/>
  <c r="G2693" i="16"/>
  <c r="B2694" i="7" l="1"/>
  <c r="C2693" i="7"/>
  <c r="G2694" i="16"/>
  <c r="B2695" i="7" l="1"/>
  <c r="C2694" i="7"/>
  <c r="G2695" i="16"/>
  <c r="B2696" i="7" l="1"/>
  <c r="C2695" i="7"/>
  <c r="G2696" i="16"/>
  <c r="B2697" i="7" l="1"/>
  <c r="C2696" i="7"/>
  <c r="G2697" i="16"/>
  <c r="B2698" i="7" l="1"/>
  <c r="C2697" i="7"/>
  <c r="G2698" i="16"/>
  <c r="B2699" i="7" l="1"/>
  <c r="C2698" i="7"/>
  <c r="G2699" i="16"/>
  <c r="B2700" i="7" l="1"/>
  <c r="C2699" i="7"/>
  <c r="G2700" i="16"/>
  <c r="B2701" i="7" l="1"/>
  <c r="C2700" i="7"/>
  <c r="G2701" i="16"/>
  <c r="B2702" i="7" l="1"/>
  <c r="C2701" i="7"/>
  <c r="G2702" i="16"/>
  <c r="B2703" i="7" l="1"/>
  <c r="C2702" i="7"/>
  <c r="G2703" i="16"/>
  <c r="B2704" i="7" l="1"/>
  <c r="C2703" i="7"/>
  <c r="G2704" i="16"/>
  <c r="B2705" i="7" l="1"/>
  <c r="C2704" i="7"/>
  <c r="G2705" i="16"/>
  <c r="B2706" i="7" l="1"/>
  <c r="C2705" i="7"/>
  <c r="G2706" i="16"/>
  <c r="B2707" i="7" l="1"/>
  <c r="C2706" i="7"/>
  <c r="G2707" i="16"/>
  <c r="B2708" i="7" l="1"/>
  <c r="C2707" i="7"/>
  <c r="G2708" i="16"/>
  <c r="B2709" i="7" l="1"/>
  <c r="C2708" i="7"/>
  <c r="G2709" i="16"/>
  <c r="B2710" i="7" l="1"/>
  <c r="C2709" i="7"/>
  <c r="G2710" i="16"/>
  <c r="B2711" i="7" l="1"/>
  <c r="C2710" i="7"/>
  <c r="G2711" i="16"/>
  <c r="B2712" i="7" l="1"/>
  <c r="C2711" i="7"/>
  <c r="G2712" i="16"/>
  <c r="B2713" i="7" l="1"/>
  <c r="C2712" i="7"/>
  <c r="G2713" i="16"/>
  <c r="B2714" i="7" l="1"/>
  <c r="C2713" i="7"/>
  <c r="G2714" i="16"/>
  <c r="B2715" i="7" l="1"/>
  <c r="C2714" i="7"/>
  <c r="G2715" i="16"/>
  <c r="B2716" i="7" l="1"/>
  <c r="C2715" i="7"/>
  <c r="G2716" i="16"/>
  <c r="B2717" i="7" l="1"/>
  <c r="C2716" i="7"/>
  <c r="G2717" i="16"/>
  <c r="B2718" i="7" l="1"/>
  <c r="C2717" i="7"/>
  <c r="G2718" i="16"/>
  <c r="B2719" i="7" l="1"/>
  <c r="C2718" i="7"/>
  <c r="G2719" i="16"/>
  <c r="B2720" i="7" l="1"/>
  <c r="C2719" i="7"/>
  <c r="G2720" i="16"/>
  <c r="B2721" i="7" l="1"/>
  <c r="C2720" i="7"/>
  <c r="G2721" i="16"/>
  <c r="B2722" i="7" l="1"/>
  <c r="C2721" i="7"/>
  <c r="G2722" i="16"/>
  <c r="B2723" i="7" l="1"/>
  <c r="C2722" i="7"/>
  <c r="G2723" i="16"/>
  <c r="B2724" i="7" l="1"/>
  <c r="C2723" i="7"/>
  <c r="G2724" i="16"/>
  <c r="B2725" i="7" l="1"/>
  <c r="C2724" i="7"/>
  <c r="G2725" i="16"/>
  <c r="B2726" i="7" l="1"/>
  <c r="C2725" i="7"/>
  <c r="G2726" i="16"/>
  <c r="B2727" i="7" l="1"/>
  <c r="C2726" i="7"/>
  <c r="G2727" i="16"/>
  <c r="B2728" i="7" l="1"/>
  <c r="C2727" i="7"/>
  <c r="G2728" i="16"/>
  <c r="B2729" i="7" l="1"/>
  <c r="C2728" i="7"/>
  <c r="G2729" i="16"/>
  <c r="B2730" i="7" l="1"/>
  <c r="C2729" i="7"/>
  <c r="G2730" i="16"/>
  <c r="B2731" i="7" l="1"/>
  <c r="C2730" i="7"/>
  <c r="G2731" i="16"/>
  <c r="B2732" i="7" l="1"/>
  <c r="C2731" i="7"/>
  <c r="G2732" i="16"/>
  <c r="B2733" i="7" l="1"/>
  <c r="C2732" i="7"/>
  <c r="G2733" i="16"/>
  <c r="B2734" i="7" l="1"/>
  <c r="C2733" i="7"/>
  <c r="G2734" i="16"/>
  <c r="B2735" i="7" l="1"/>
  <c r="C2734" i="7"/>
  <c r="G2735" i="16"/>
  <c r="B2736" i="7" l="1"/>
  <c r="C2735" i="7"/>
  <c r="G2736" i="16"/>
  <c r="B2737" i="7" l="1"/>
  <c r="C2736" i="7"/>
  <c r="G2737" i="16"/>
  <c r="B2738" i="7" l="1"/>
  <c r="C2737" i="7"/>
  <c r="G2738" i="16"/>
  <c r="B2739" i="7" l="1"/>
  <c r="C2738" i="7"/>
  <c r="G2739" i="16"/>
  <c r="B2740" i="7" l="1"/>
  <c r="C2739" i="7"/>
  <c r="G2740" i="16"/>
  <c r="B2741" i="7" l="1"/>
  <c r="C2740" i="7"/>
  <c r="G2741" i="16"/>
  <c r="B2742" i="7" l="1"/>
  <c r="C2741" i="7"/>
  <c r="G2742" i="16"/>
  <c r="B2743" i="7" l="1"/>
  <c r="C2742" i="7"/>
  <c r="G2743" i="16"/>
  <c r="B2744" i="7" l="1"/>
  <c r="C2743" i="7"/>
  <c r="G2744" i="16"/>
  <c r="B2745" i="7" l="1"/>
  <c r="C2744" i="7"/>
  <c r="G2745" i="16"/>
  <c r="B2746" i="7" l="1"/>
  <c r="C2745" i="7"/>
  <c r="G2746" i="16"/>
  <c r="B2747" i="7" l="1"/>
  <c r="C2746" i="7"/>
  <c r="G2747" i="16"/>
  <c r="B2748" i="7" l="1"/>
  <c r="C2747" i="7"/>
  <c r="G2748" i="16"/>
  <c r="B2749" i="7" l="1"/>
  <c r="C2748" i="7"/>
  <c r="G2749" i="16"/>
  <c r="B2750" i="7" l="1"/>
  <c r="C2749" i="7"/>
  <c r="G2750" i="16"/>
  <c r="B2751" i="7" l="1"/>
  <c r="C2750" i="7"/>
  <c r="G2751" i="16"/>
  <c r="B2752" i="7" l="1"/>
  <c r="C2751" i="7"/>
  <c r="G2752" i="16"/>
  <c r="B2753" i="7" l="1"/>
  <c r="C2752" i="7"/>
  <c r="G2753" i="16"/>
  <c r="B2754" i="7" l="1"/>
  <c r="C2753" i="7"/>
  <c r="G2754" i="16"/>
  <c r="B2755" i="7" l="1"/>
  <c r="C2754" i="7"/>
  <c r="G2755" i="16"/>
  <c r="B2756" i="7" l="1"/>
  <c r="C2755" i="7"/>
  <c r="G2756" i="16"/>
  <c r="B2757" i="7" l="1"/>
  <c r="C2756" i="7"/>
  <c r="G2757" i="16"/>
  <c r="B2758" i="7" l="1"/>
  <c r="C2757" i="7"/>
  <c r="G2758" i="16"/>
  <c r="B2759" i="7" l="1"/>
  <c r="C2758" i="7"/>
  <c r="G2759" i="16"/>
  <c r="B2760" i="7" l="1"/>
  <c r="C2759" i="7"/>
  <c r="G2760" i="16"/>
  <c r="B2761" i="7" l="1"/>
  <c r="C2760" i="7"/>
  <c r="G2761" i="16"/>
  <c r="B2762" i="7" l="1"/>
  <c r="C2761" i="7"/>
  <c r="G2762" i="16"/>
  <c r="B2763" i="7" l="1"/>
  <c r="C2762" i="7"/>
  <c r="G2763" i="16"/>
  <c r="B2764" i="7" l="1"/>
  <c r="C2763" i="7"/>
  <c r="G2764" i="16"/>
  <c r="B2765" i="7" l="1"/>
  <c r="C2764" i="7"/>
  <c r="G2765" i="16"/>
  <c r="B2766" i="7" l="1"/>
  <c r="C2765" i="7"/>
  <c r="G2766" i="16"/>
  <c r="B2767" i="7" l="1"/>
  <c r="C2766" i="7"/>
  <c r="G2767" i="16"/>
  <c r="B2768" i="7" l="1"/>
  <c r="C2767" i="7"/>
  <c r="G2768" i="16"/>
  <c r="B2769" i="7" l="1"/>
  <c r="C2768" i="7"/>
  <c r="G2769" i="16"/>
  <c r="B2770" i="7" l="1"/>
  <c r="C2769" i="7"/>
  <c r="G2770" i="16"/>
  <c r="B2771" i="7" l="1"/>
  <c r="C2770" i="7"/>
  <c r="G2771" i="16"/>
  <c r="B2772" i="7" l="1"/>
  <c r="C2771" i="7"/>
  <c r="G2772" i="16"/>
  <c r="B2773" i="7" l="1"/>
  <c r="C2772" i="7"/>
  <c r="G2773" i="16"/>
  <c r="B2774" i="7" l="1"/>
  <c r="C2773" i="7"/>
  <c r="G2774" i="16"/>
  <c r="B2775" i="7" l="1"/>
  <c r="C2774" i="7"/>
  <c r="G2775" i="16"/>
  <c r="B2776" i="7" l="1"/>
  <c r="C2775" i="7"/>
  <c r="G2776" i="16"/>
  <c r="B2777" i="7" l="1"/>
  <c r="C2776" i="7"/>
  <c r="G2777" i="16"/>
  <c r="B2778" i="7" l="1"/>
  <c r="C2777" i="7"/>
  <c r="G2778" i="16"/>
  <c r="B2779" i="7" l="1"/>
  <c r="C2778" i="7"/>
  <c r="G2779" i="16"/>
  <c r="B2780" i="7" l="1"/>
  <c r="C2779" i="7"/>
  <c r="G2780" i="16"/>
  <c r="B2781" i="7" l="1"/>
  <c r="C2780" i="7"/>
  <c r="G2781" i="16"/>
  <c r="B2782" i="7" l="1"/>
  <c r="C2781" i="7"/>
  <c r="G2782" i="16"/>
  <c r="B2783" i="7" l="1"/>
  <c r="C2782" i="7"/>
  <c r="G2783" i="16"/>
  <c r="B2784" i="7" l="1"/>
  <c r="C2783" i="7"/>
  <c r="G2784" i="16"/>
  <c r="B2785" i="7" l="1"/>
  <c r="C2784" i="7"/>
  <c r="G2785" i="16"/>
  <c r="B2786" i="7" l="1"/>
  <c r="C2785" i="7"/>
  <c r="G2786" i="16"/>
  <c r="B2787" i="7" l="1"/>
  <c r="C2786" i="7"/>
  <c r="G2787" i="16"/>
  <c r="B2788" i="7" l="1"/>
  <c r="C2787" i="7"/>
  <c r="G2788" i="16"/>
  <c r="B2789" i="7" l="1"/>
  <c r="C2788" i="7"/>
  <c r="G2789" i="16"/>
  <c r="B2790" i="7" l="1"/>
  <c r="C2789" i="7"/>
  <c r="G2790" i="16"/>
  <c r="B2791" i="7" l="1"/>
  <c r="C2790" i="7"/>
  <c r="G2791" i="16"/>
  <c r="B2792" i="7" l="1"/>
  <c r="C2791" i="7"/>
  <c r="G2792" i="16"/>
  <c r="B2793" i="7" l="1"/>
  <c r="C2792" i="7"/>
  <c r="G2793" i="16"/>
  <c r="B2794" i="7" l="1"/>
  <c r="C2793" i="7"/>
  <c r="G2794" i="16"/>
  <c r="B2795" i="7" l="1"/>
  <c r="C2794" i="7"/>
  <c r="G2795" i="16"/>
  <c r="B2796" i="7" l="1"/>
  <c r="C2795" i="7"/>
  <c r="G2796" i="16"/>
  <c r="B2797" i="7" l="1"/>
  <c r="C2796" i="7"/>
  <c r="G2797" i="16"/>
  <c r="B2798" i="7" l="1"/>
  <c r="C2797" i="7"/>
  <c r="G2798" i="16"/>
  <c r="B2799" i="7" l="1"/>
  <c r="C2798" i="7"/>
  <c r="G2799" i="16"/>
  <c r="B2800" i="7" l="1"/>
  <c r="C2799" i="7"/>
  <c r="G2800" i="16"/>
  <c r="B2801" i="7" l="1"/>
  <c r="C2800" i="7"/>
  <c r="G2801" i="16"/>
  <c r="B2802" i="7" l="1"/>
  <c r="C2801" i="7"/>
  <c r="G2802" i="16"/>
  <c r="B2803" i="7" l="1"/>
  <c r="C2802" i="7"/>
  <c r="G2803" i="16"/>
  <c r="B2804" i="7" l="1"/>
  <c r="C2803" i="7"/>
  <c r="G2804" i="16"/>
  <c r="B2805" i="7" l="1"/>
  <c r="C2804" i="7"/>
  <c r="G2805" i="16"/>
  <c r="B2806" i="7" l="1"/>
  <c r="C2805" i="7"/>
  <c r="G2806" i="16"/>
  <c r="B2807" i="7" l="1"/>
  <c r="C2806" i="7"/>
  <c r="G2807" i="16"/>
  <c r="B2808" i="7" l="1"/>
  <c r="C2807" i="7"/>
  <c r="G2808" i="16"/>
  <c r="B2809" i="7" l="1"/>
  <c r="C2808" i="7"/>
  <c r="G2809" i="16"/>
  <c r="B2810" i="7" l="1"/>
  <c r="C2809" i="7"/>
  <c r="G2810" i="16"/>
  <c r="B2811" i="7" l="1"/>
  <c r="C2810" i="7"/>
  <c r="G2811" i="16"/>
  <c r="B2812" i="7" l="1"/>
  <c r="C2811" i="7"/>
  <c r="G2812" i="16"/>
  <c r="B2813" i="7" l="1"/>
  <c r="C2812" i="7"/>
  <c r="G2813" i="16"/>
  <c r="B2814" i="7" l="1"/>
  <c r="C2813" i="7"/>
  <c r="G2814" i="16"/>
  <c r="B2815" i="7" l="1"/>
  <c r="C2814" i="7"/>
  <c r="G2815" i="16"/>
  <c r="B2816" i="7" l="1"/>
  <c r="C2815" i="7"/>
  <c r="G2816" i="16"/>
  <c r="B2817" i="7" l="1"/>
  <c r="C2816" i="7"/>
  <c r="G2817" i="16"/>
  <c r="B2818" i="7" l="1"/>
  <c r="C2817" i="7"/>
  <c r="G2818" i="16"/>
  <c r="B2819" i="7" l="1"/>
  <c r="C2818" i="7"/>
  <c r="G2819" i="16"/>
  <c r="B2820" i="7" l="1"/>
  <c r="C2819" i="7"/>
  <c r="G2820" i="16"/>
  <c r="B2821" i="7" l="1"/>
  <c r="C2820" i="7"/>
  <c r="G2821" i="16"/>
  <c r="B2822" i="7" l="1"/>
  <c r="C2821" i="7"/>
  <c r="G2822" i="16"/>
  <c r="B2823" i="7" l="1"/>
  <c r="C2822" i="7"/>
  <c r="G2823" i="16"/>
  <c r="B2824" i="7" l="1"/>
  <c r="C2823" i="7"/>
  <c r="G2824" i="16"/>
  <c r="B2825" i="7" l="1"/>
  <c r="C2824" i="7"/>
  <c r="G2825" i="16"/>
  <c r="B2826" i="7" l="1"/>
  <c r="C2825" i="7"/>
  <c r="G2826" i="16"/>
  <c r="B2827" i="7" l="1"/>
  <c r="C2826" i="7"/>
  <c r="G2827" i="16"/>
  <c r="B2828" i="7" l="1"/>
  <c r="C2827" i="7"/>
  <c r="G2828" i="16"/>
  <c r="B2829" i="7" l="1"/>
  <c r="C2828" i="7"/>
  <c r="G2829" i="16"/>
  <c r="B2830" i="7" l="1"/>
  <c r="C2829" i="7"/>
  <c r="G2830" i="16"/>
  <c r="B2831" i="7" l="1"/>
  <c r="C2830" i="7"/>
  <c r="G2831" i="16"/>
  <c r="B2832" i="7" l="1"/>
  <c r="C2831" i="7"/>
  <c r="G2832" i="16"/>
  <c r="B2833" i="7" l="1"/>
  <c r="C2832" i="7"/>
  <c r="G2833" i="16"/>
  <c r="B2834" i="7" l="1"/>
  <c r="C2833" i="7"/>
  <c r="G2834" i="16"/>
  <c r="B2835" i="7" l="1"/>
  <c r="C2834" i="7"/>
  <c r="G2835" i="16"/>
  <c r="B2836" i="7" l="1"/>
  <c r="C2835" i="7"/>
  <c r="G2836" i="16"/>
  <c r="B2837" i="7" l="1"/>
  <c r="C2836" i="7"/>
  <c r="G2837" i="16"/>
  <c r="B2838" i="7" l="1"/>
  <c r="C2837" i="7"/>
  <c r="G2838" i="16"/>
  <c r="B2839" i="7" l="1"/>
  <c r="C2838" i="7"/>
  <c r="G2839" i="16"/>
  <c r="B2840" i="7" l="1"/>
  <c r="C2839" i="7"/>
  <c r="G2840" i="16"/>
  <c r="B2841" i="7" l="1"/>
  <c r="C2840" i="7"/>
  <c r="G2841" i="16"/>
  <c r="B2842" i="7" l="1"/>
  <c r="C2841" i="7"/>
  <c r="G2842" i="16"/>
  <c r="B2843" i="7" l="1"/>
  <c r="C2842" i="7"/>
  <c r="G2843" i="16"/>
  <c r="B2844" i="7" l="1"/>
  <c r="C2843" i="7"/>
  <c r="G2844" i="16"/>
  <c r="B2845" i="7" l="1"/>
  <c r="C2844" i="7"/>
  <c r="G2845" i="16"/>
  <c r="B2846" i="7" l="1"/>
  <c r="C2845" i="7"/>
  <c r="G2846" i="16"/>
  <c r="B2847" i="7" l="1"/>
  <c r="C2846" i="7"/>
  <c r="G2847" i="16"/>
  <c r="B2848" i="7" l="1"/>
  <c r="C2847" i="7"/>
  <c r="G2848" i="16"/>
  <c r="B2849" i="7" l="1"/>
  <c r="C2848" i="7"/>
  <c r="G2849" i="16"/>
  <c r="B2850" i="7" l="1"/>
  <c r="C2849" i="7"/>
  <c r="G2850" i="16"/>
  <c r="B2851" i="7" l="1"/>
  <c r="C2850" i="7"/>
  <c r="G2851" i="16"/>
  <c r="B2852" i="7" l="1"/>
  <c r="C2851" i="7"/>
  <c r="G2852" i="16"/>
  <c r="B2853" i="7" l="1"/>
  <c r="C2852" i="7"/>
  <c r="G2853" i="16"/>
  <c r="B2854" i="7" l="1"/>
  <c r="C2853" i="7"/>
  <c r="G2854" i="16"/>
  <c r="B2855" i="7" l="1"/>
  <c r="C2854" i="7"/>
  <c r="G2855" i="16"/>
  <c r="B2856" i="7" l="1"/>
  <c r="C2855" i="7"/>
  <c r="G2856" i="16"/>
  <c r="B2857" i="7" l="1"/>
  <c r="C2856" i="7"/>
  <c r="G2857" i="16"/>
  <c r="B2858" i="7" l="1"/>
  <c r="C2857" i="7"/>
  <c r="G2858" i="16"/>
  <c r="B2859" i="7" l="1"/>
  <c r="C2858" i="7"/>
  <c r="G2859" i="16"/>
  <c r="B2860" i="7" l="1"/>
  <c r="C2859" i="7"/>
  <c r="G2860" i="16"/>
  <c r="B2861" i="7" l="1"/>
  <c r="C2860" i="7"/>
  <c r="G2861" i="16"/>
  <c r="B2862" i="7" l="1"/>
  <c r="C2861" i="7"/>
  <c r="G2862" i="16"/>
  <c r="B2863" i="7" l="1"/>
  <c r="C2862" i="7"/>
  <c r="G2863" i="16"/>
  <c r="B2864" i="7" l="1"/>
  <c r="C2863" i="7"/>
  <c r="G2864" i="16"/>
  <c r="B2865" i="7" l="1"/>
  <c r="C2864" i="7"/>
  <c r="G2865" i="16"/>
  <c r="B2866" i="7" l="1"/>
  <c r="C2865" i="7"/>
  <c r="G2866" i="16"/>
  <c r="B2867" i="7" l="1"/>
  <c r="C2866" i="7"/>
  <c r="G2867" i="16"/>
  <c r="B2868" i="7" l="1"/>
  <c r="C2867" i="7"/>
  <c r="G2868" i="16"/>
  <c r="B2869" i="7" l="1"/>
  <c r="C2868" i="7"/>
  <c r="G2869" i="16"/>
  <c r="B2870" i="7" l="1"/>
  <c r="C2869" i="7"/>
  <c r="G2870" i="16"/>
  <c r="B2871" i="7" l="1"/>
  <c r="C2870" i="7"/>
  <c r="G2871" i="16"/>
  <c r="B2872" i="7" l="1"/>
  <c r="C2871" i="7"/>
  <c r="G2872" i="16"/>
  <c r="B2873" i="7" l="1"/>
  <c r="C2872" i="7"/>
  <c r="G2873" i="16"/>
  <c r="B2874" i="7" l="1"/>
  <c r="C2873" i="7"/>
  <c r="G2874" i="16"/>
  <c r="B2875" i="7" l="1"/>
  <c r="C2874" i="7"/>
  <c r="G2875" i="16"/>
  <c r="B2876" i="7" l="1"/>
  <c r="C2875" i="7"/>
  <c r="G2876" i="16"/>
  <c r="B2877" i="7" l="1"/>
  <c r="C2876" i="7"/>
  <c r="G2877" i="16"/>
  <c r="B2878" i="7" l="1"/>
  <c r="C2877" i="7"/>
  <c r="G2878" i="16"/>
  <c r="B2879" i="7" l="1"/>
  <c r="C2878" i="7"/>
  <c r="G2879" i="16"/>
  <c r="B2880" i="7" l="1"/>
  <c r="C2879" i="7"/>
  <c r="G2880" i="16"/>
  <c r="B2881" i="7" l="1"/>
  <c r="C2880" i="7"/>
  <c r="G2881" i="16"/>
  <c r="B2882" i="7" l="1"/>
  <c r="C2881" i="7"/>
  <c r="G2882" i="16"/>
  <c r="B2883" i="7" l="1"/>
  <c r="C2882" i="7"/>
  <c r="G2883" i="16"/>
  <c r="B2884" i="7" l="1"/>
  <c r="C2883" i="7"/>
  <c r="G2884" i="16"/>
  <c r="B2885" i="7" l="1"/>
  <c r="C2884" i="7"/>
  <c r="G2885" i="16"/>
  <c r="B2886" i="7" l="1"/>
  <c r="C2885" i="7"/>
  <c r="G2886" i="16"/>
  <c r="B2887" i="7" l="1"/>
  <c r="C2886" i="7"/>
  <c r="G2887" i="16"/>
  <c r="B2888" i="7" l="1"/>
  <c r="C2887" i="7"/>
  <c r="G2888" i="16"/>
  <c r="B2889" i="7" l="1"/>
  <c r="C2888" i="7"/>
  <c r="G2889" i="16"/>
  <c r="B2890" i="7" l="1"/>
  <c r="C2889" i="7"/>
  <c r="G2890" i="16"/>
  <c r="B2891" i="7" l="1"/>
  <c r="C2890" i="7"/>
  <c r="G2891" i="16"/>
  <c r="B2892" i="7" l="1"/>
  <c r="C2891" i="7"/>
  <c r="G2892" i="16"/>
  <c r="B2893" i="7" l="1"/>
  <c r="C2892" i="7"/>
  <c r="G2893" i="16"/>
  <c r="B2894" i="7" l="1"/>
  <c r="C2893" i="7"/>
  <c r="G2894" i="16"/>
  <c r="B2895" i="7" l="1"/>
  <c r="C2894" i="7"/>
  <c r="G2895" i="16"/>
  <c r="B2896" i="7" l="1"/>
  <c r="C2895" i="7"/>
  <c r="G2896" i="16"/>
  <c r="B2897" i="7" l="1"/>
  <c r="C2896" i="7"/>
  <c r="G2897" i="16"/>
  <c r="B2898" i="7" l="1"/>
  <c r="C2897" i="7"/>
  <c r="G2898" i="16"/>
  <c r="B2899" i="7" l="1"/>
  <c r="C2898" i="7"/>
  <c r="G2899" i="16"/>
  <c r="B2900" i="7" l="1"/>
  <c r="C2899" i="7"/>
  <c r="G2900" i="16"/>
  <c r="B2901" i="7" l="1"/>
  <c r="C2900" i="7"/>
  <c r="G2901" i="16"/>
  <c r="B2902" i="7" l="1"/>
  <c r="C2901" i="7"/>
  <c r="G2902" i="16"/>
  <c r="B2903" i="7" l="1"/>
  <c r="C2902" i="7"/>
  <c r="G2903" i="16"/>
  <c r="B2904" i="7" l="1"/>
  <c r="C2903" i="7"/>
  <c r="G2904" i="16"/>
  <c r="B2905" i="7" l="1"/>
  <c r="C2904" i="7"/>
  <c r="G2905" i="16"/>
  <c r="B2906" i="7" l="1"/>
  <c r="C2905" i="7"/>
  <c r="G2906" i="16"/>
  <c r="B2907" i="7" l="1"/>
  <c r="C2906" i="7"/>
  <c r="G2907" i="16"/>
  <c r="B2908" i="7" l="1"/>
  <c r="C2907" i="7"/>
  <c r="G2908" i="16"/>
  <c r="B2909" i="7" l="1"/>
  <c r="C2908" i="7"/>
  <c r="G2909" i="16"/>
  <c r="B2910" i="7" l="1"/>
  <c r="C2909" i="7"/>
  <c r="G2910" i="16"/>
  <c r="B2911" i="7" l="1"/>
  <c r="C2910" i="7"/>
  <c r="G2911" i="16"/>
  <c r="B2912" i="7" l="1"/>
  <c r="C2911" i="7"/>
  <c r="G2912" i="16"/>
  <c r="B2913" i="7" l="1"/>
  <c r="C2912" i="7"/>
  <c r="G2913" i="16"/>
  <c r="B2914" i="7" l="1"/>
  <c r="C2913" i="7"/>
  <c r="G2914" i="16"/>
  <c r="B2915" i="7" l="1"/>
  <c r="C2914" i="7"/>
  <c r="G2915" i="16"/>
  <c r="B2916" i="7" l="1"/>
  <c r="C2915" i="7"/>
  <c r="G2916" i="16"/>
  <c r="B2917" i="7" l="1"/>
  <c r="C2916" i="7"/>
  <c r="G2917" i="16"/>
  <c r="B2918" i="7" l="1"/>
  <c r="C2917" i="7"/>
  <c r="G2918" i="16"/>
  <c r="B2919" i="7" l="1"/>
  <c r="C2918" i="7"/>
  <c r="G2919" i="16"/>
  <c r="B2920" i="7" l="1"/>
  <c r="C2919" i="7"/>
  <c r="G2920" i="16"/>
  <c r="B2921" i="7" l="1"/>
  <c r="C2920" i="7"/>
  <c r="G2921" i="16"/>
  <c r="B2922" i="7" l="1"/>
  <c r="C2921" i="7"/>
  <c r="G2922" i="16"/>
  <c r="B2923" i="7" l="1"/>
  <c r="C2922" i="7"/>
  <c r="G2923" i="16"/>
  <c r="B2924" i="7" l="1"/>
  <c r="C2923" i="7"/>
  <c r="G2924" i="16"/>
  <c r="B2925" i="7" l="1"/>
  <c r="C2924" i="7"/>
  <c r="G2925" i="16"/>
  <c r="B2926" i="7" l="1"/>
  <c r="C2925" i="7"/>
  <c r="G2926" i="16"/>
  <c r="B2927" i="7" l="1"/>
  <c r="C2926" i="7"/>
  <c r="G2927" i="16"/>
  <c r="B2928" i="7" l="1"/>
  <c r="C2927" i="7"/>
  <c r="G2928" i="16"/>
  <c r="B2929" i="7" l="1"/>
  <c r="C2928" i="7"/>
  <c r="G2929" i="16"/>
  <c r="B2930" i="7" l="1"/>
  <c r="C2929" i="7"/>
  <c r="G2930" i="16"/>
  <c r="B2931" i="7" l="1"/>
  <c r="C2930" i="7"/>
  <c r="G2931" i="16"/>
  <c r="B2932" i="7" l="1"/>
  <c r="C2931" i="7"/>
  <c r="G2932" i="16"/>
  <c r="B2933" i="7" l="1"/>
  <c r="C2932" i="7"/>
  <c r="G2933" i="16"/>
  <c r="B2934" i="7" l="1"/>
  <c r="C2933" i="7"/>
  <c r="G2934" i="16"/>
  <c r="B2935" i="7" l="1"/>
  <c r="C2934" i="7"/>
  <c r="G2935" i="16"/>
  <c r="B2936" i="7" l="1"/>
  <c r="C2935" i="7"/>
  <c r="G2936" i="16"/>
  <c r="B2937" i="7" l="1"/>
  <c r="C2936" i="7"/>
  <c r="G2937" i="16"/>
  <c r="B2938" i="7" l="1"/>
  <c r="C2937" i="7"/>
  <c r="G2938" i="16"/>
  <c r="B2939" i="7" l="1"/>
  <c r="C2938" i="7"/>
  <c r="G2939" i="16"/>
  <c r="B2940" i="7" l="1"/>
  <c r="C2939" i="7"/>
  <c r="G2940" i="16"/>
  <c r="B2941" i="7" l="1"/>
  <c r="C2940" i="7"/>
  <c r="G2941" i="16"/>
  <c r="B2942" i="7" l="1"/>
  <c r="C2941" i="7"/>
  <c r="G2942" i="16"/>
  <c r="B2943" i="7" l="1"/>
  <c r="C2942" i="7"/>
  <c r="G2943" i="16"/>
  <c r="B2944" i="7" l="1"/>
  <c r="C2943" i="7"/>
  <c r="G2944" i="16"/>
  <c r="B2945" i="7" l="1"/>
  <c r="C2944" i="7"/>
  <c r="G2945" i="16"/>
  <c r="B2946" i="7" l="1"/>
  <c r="C2945" i="7"/>
  <c r="G2946" i="16"/>
  <c r="B2947" i="7" l="1"/>
  <c r="C2946" i="7"/>
  <c r="G2947" i="16"/>
  <c r="B2948" i="7" l="1"/>
  <c r="C2947" i="7"/>
  <c r="G2948" i="16"/>
  <c r="B2949" i="7" l="1"/>
  <c r="C2948" i="7"/>
  <c r="G2949" i="16"/>
  <c r="B2950" i="7" l="1"/>
  <c r="C2949" i="7"/>
  <c r="G2950" i="16"/>
  <c r="B2951" i="7" l="1"/>
  <c r="C2950" i="7"/>
  <c r="G2951" i="16"/>
  <c r="B2952" i="7" l="1"/>
  <c r="C2951" i="7"/>
  <c r="G2952" i="16"/>
  <c r="B2953" i="7" l="1"/>
  <c r="C2952" i="7"/>
  <c r="G2953" i="16"/>
  <c r="B2954" i="7" l="1"/>
  <c r="C2953" i="7"/>
  <c r="G2954" i="16"/>
  <c r="B2955" i="7" l="1"/>
  <c r="C2954" i="7"/>
  <c r="G2955" i="16"/>
  <c r="B2956" i="7" l="1"/>
  <c r="C2955" i="7"/>
  <c r="G2956" i="16"/>
  <c r="B2957" i="7" l="1"/>
  <c r="C2956" i="7"/>
  <c r="G2957" i="16"/>
  <c r="B2958" i="7" l="1"/>
  <c r="C2957" i="7"/>
  <c r="G2958" i="16"/>
  <c r="B2959" i="7" l="1"/>
  <c r="C2958" i="7"/>
  <c r="G2959" i="16"/>
  <c r="B2960" i="7" l="1"/>
  <c r="C2959" i="7"/>
  <c r="G2960" i="16"/>
  <c r="B2961" i="7" l="1"/>
  <c r="C2960" i="7"/>
  <c r="G2961" i="16"/>
  <c r="B2962" i="7" l="1"/>
  <c r="C2961" i="7"/>
  <c r="G2962" i="16"/>
  <c r="B2963" i="7" l="1"/>
  <c r="C2962" i="7"/>
  <c r="G2963" i="16"/>
  <c r="B2964" i="7" l="1"/>
  <c r="C2963" i="7"/>
  <c r="G2964" i="16"/>
  <c r="B2965" i="7" l="1"/>
  <c r="C2964" i="7"/>
  <c r="G2965" i="16"/>
  <c r="B2966" i="7" l="1"/>
  <c r="C2965" i="7"/>
  <c r="G2966" i="16"/>
  <c r="B2967" i="7" l="1"/>
  <c r="C2966" i="7"/>
  <c r="G2967" i="16"/>
  <c r="B2968" i="7" l="1"/>
  <c r="C2967" i="7"/>
  <c r="G2968" i="16"/>
  <c r="B2969" i="7" l="1"/>
  <c r="C2968" i="7"/>
  <c r="G2969" i="16"/>
  <c r="B2970" i="7" l="1"/>
  <c r="C2969" i="7"/>
  <c r="G2970" i="16"/>
  <c r="B2971" i="7" l="1"/>
  <c r="C2970" i="7"/>
  <c r="G2971" i="16"/>
  <c r="B2972" i="7" l="1"/>
  <c r="C2971" i="7"/>
  <c r="G2972" i="16"/>
  <c r="B2973" i="7" l="1"/>
  <c r="C2972" i="7"/>
  <c r="G2973" i="16"/>
  <c r="B2974" i="7" l="1"/>
  <c r="C2973" i="7"/>
  <c r="G2974" i="16"/>
  <c r="B2975" i="7" l="1"/>
  <c r="C2974" i="7"/>
  <c r="G2975" i="16"/>
  <c r="B2976" i="7" l="1"/>
  <c r="C2975" i="7"/>
  <c r="G2976" i="16"/>
  <c r="B2977" i="7" l="1"/>
  <c r="C2976" i="7"/>
  <c r="G2977" i="16"/>
  <c r="B2978" i="7" l="1"/>
  <c r="C2977" i="7"/>
  <c r="G2978" i="16"/>
  <c r="B2979" i="7" l="1"/>
  <c r="C2978" i="7"/>
  <c r="G2979" i="16"/>
  <c r="B2980" i="7" l="1"/>
  <c r="C2979" i="7"/>
  <c r="G2980" i="16"/>
  <c r="B2981" i="7" l="1"/>
  <c r="C2980" i="7"/>
  <c r="G2981" i="16"/>
  <c r="B2982" i="7" l="1"/>
  <c r="C2981" i="7"/>
  <c r="G2982" i="16"/>
  <c r="B2983" i="7" l="1"/>
  <c r="C2982" i="7"/>
  <c r="G2983" i="16"/>
  <c r="B2984" i="7" l="1"/>
  <c r="C2983" i="7"/>
  <c r="G2984" i="16"/>
  <c r="B2985" i="7" l="1"/>
  <c r="C2984" i="7"/>
  <c r="G2985" i="16"/>
  <c r="B2986" i="7" l="1"/>
  <c r="C2985" i="7"/>
  <c r="G2986" i="16"/>
  <c r="B2987" i="7" l="1"/>
  <c r="C2986" i="7"/>
  <c r="G2987" i="16"/>
  <c r="B2988" i="7" l="1"/>
  <c r="C2987" i="7"/>
  <c r="G2988" i="16"/>
  <c r="B2989" i="7" l="1"/>
  <c r="C2988" i="7"/>
  <c r="G2989" i="16"/>
  <c r="B2990" i="7" l="1"/>
  <c r="C2989" i="7"/>
  <c r="G2990" i="16"/>
  <c r="B2991" i="7" l="1"/>
  <c r="C2990" i="7"/>
  <c r="G2991" i="16"/>
  <c r="B2992" i="7" l="1"/>
  <c r="C2991" i="7"/>
  <c r="G2992" i="16"/>
  <c r="B2993" i="7" l="1"/>
  <c r="C2992" i="7"/>
  <c r="G2993" i="16"/>
  <c r="B2994" i="7" l="1"/>
  <c r="C2993" i="7"/>
  <c r="G2994" i="16"/>
  <c r="B2995" i="7" l="1"/>
  <c r="C2994" i="7"/>
  <c r="G2995" i="16"/>
  <c r="B2996" i="7" l="1"/>
  <c r="C2995" i="7"/>
  <c r="G2996" i="16"/>
  <c r="B2997" i="7" l="1"/>
  <c r="C2996" i="7"/>
  <c r="G2997" i="16"/>
  <c r="B2998" i="7" l="1"/>
  <c r="C2997" i="7"/>
  <c r="G2998" i="16"/>
  <c r="B2999" i="7" l="1"/>
  <c r="C2998" i="7"/>
  <c r="G2999" i="16"/>
  <c r="B3000" i="7" l="1"/>
  <c r="C2999" i="7"/>
  <c r="G3000" i="16"/>
  <c r="B3001" i="7" l="1"/>
  <c r="C3000" i="7"/>
  <c r="G3001" i="16"/>
  <c r="B3002" i="7" l="1"/>
  <c r="C3001" i="7"/>
  <c r="G3002" i="16"/>
  <c r="B3003" i="7" l="1"/>
  <c r="C3002" i="7"/>
  <c r="G3003" i="16"/>
  <c r="B3004" i="7" l="1"/>
  <c r="C3003" i="7"/>
  <c r="G3004" i="16"/>
  <c r="B3005" i="7" l="1"/>
  <c r="C3004" i="7"/>
  <c r="G3005" i="16"/>
  <c r="B3006" i="7" l="1"/>
  <c r="C3005" i="7"/>
  <c r="G3006" i="16"/>
  <c r="B3007" i="7" l="1"/>
  <c r="C3006" i="7"/>
  <c r="G3007" i="16"/>
  <c r="B3008" i="7" l="1"/>
  <c r="C3007" i="7"/>
  <c r="G3008" i="16"/>
  <c r="B3009" i="7" l="1"/>
  <c r="C3008" i="7"/>
  <c r="G3009" i="16"/>
  <c r="B3010" i="7" l="1"/>
  <c r="C3009" i="7"/>
  <c r="G3010" i="16"/>
  <c r="B3011" i="7" l="1"/>
  <c r="C3010" i="7"/>
  <c r="G3011" i="16"/>
  <c r="B3012" i="7" l="1"/>
  <c r="C3011" i="7"/>
  <c r="G3012" i="16"/>
  <c r="B3013" i="7" l="1"/>
  <c r="C3012" i="7"/>
  <c r="G3013" i="16"/>
  <c r="B3014" i="7" l="1"/>
  <c r="C3013" i="7"/>
  <c r="G3014" i="16"/>
  <c r="B3015" i="7" l="1"/>
  <c r="C3014" i="7"/>
  <c r="G3015" i="16"/>
  <c r="B3016" i="7" l="1"/>
  <c r="C3015" i="7"/>
  <c r="G3016" i="16"/>
  <c r="B3017" i="7" l="1"/>
  <c r="C3016" i="7"/>
  <c r="G3017" i="16"/>
  <c r="B3018" i="7" l="1"/>
  <c r="C3017" i="7"/>
  <c r="G3018" i="16"/>
  <c r="B3019" i="7" l="1"/>
  <c r="C3018" i="7"/>
  <c r="G3019" i="16"/>
  <c r="B3020" i="7" l="1"/>
  <c r="C3019" i="7"/>
  <c r="G3020" i="16"/>
  <c r="B3021" i="7" l="1"/>
  <c r="C3020" i="7"/>
  <c r="G3021" i="16"/>
  <c r="B3022" i="7" l="1"/>
  <c r="C3021" i="7"/>
  <c r="G3022" i="16"/>
  <c r="B3023" i="7" l="1"/>
  <c r="C3022" i="7"/>
  <c r="G3023" i="16"/>
  <c r="B3024" i="7" l="1"/>
  <c r="C3023" i="7"/>
  <c r="G3024" i="16"/>
  <c r="B3025" i="7" l="1"/>
  <c r="C3024" i="7"/>
  <c r="G3025" i="16"/>
  <c r="B3026" i="7" l="1"/>
  <c r="C3025" i="7"/>
  <c r="G3026" i="16"/>
  <c r="B3027" i="7" l="1"/>
  <c r="C3026" i="7"/>
  <c r="G3027" i="16"/>
  <c r="B3028" i="7" l="1"/>
  <c r="C3027" i="7"/>
  <c r="G3028" i="16"/>
  <c r="B3029" i="7" l="1"/>
  <c r="C3028" i="7"/>
  <c r="G3029" i="16"/>
  <c r="B3030" i="7" l="1"/>
  <c r="C3029" i="7"/>
  <c r="G3030" i="16"/>
  <c r="B3031" i="7" l="1"/>
  <c r="C3030" i="7"/>
  <c r="G3031" i="16"/>
  <c r="B3032" i="7" l="1"/>
  <c r="C3031" i="7"/>
  <c r="G3032" i="16"/>
  <c r="B3033" i="7" l="1"/>
  <c r="C3032" i="7"/>
  <c r="G3033" i="16"/>
  <c r="B3034" i="7" l="1"/>
  <c r="C3033" i="7"/>
  <c r="G3034" i="16"/>
  <c r="B3035" i="7" l="1"/>
  <c r="C3034" i="7"/>
  <c r="G3035" i="16"/>
  <c r="B3036" i="7" l="1"/>
  <c r="C3035" i="7"/>
  <c r="G3036" i="16"/>
  <c r="B3037" i="7" l="1"/>
  <c r="C3036" i="7"/>
  <c r="G3037" i="16"/>
  <c r="B3038" i="7" l="1"/>
  <c r="C3037" i="7"/>
  <c r="G3038" i="16"/>
  <c r="B3039" i="7" l="1"/>
  <c r="C3038" i="7"/>
  <c r="G3039" i="16"/>
  <c r="B3040" i="7" l="1"/>
  <c r="C3039" i="7"/>
  <c r="G3040" i="16"/>
  <c r="B3041" i="7" l="1"/>
  <c r="C3040" i="7"/>
  <c r="G3041" i="16"/>
  <c r="B3042" i="7" l="1"/>
  <c r="C3041" i="7"/>
  <c r="G3042" i="16"/>
  <c r="B3043" i="7" l="1"/>
  <c r="C3042" i="7"/>
  <c r="G3043" i="16"/>
  <c r="B3044" i="7" l="1"/>
  <c r="C3043" i="7"/>
  <c r="G3044" i="16"/>
  <c r="B3045" i="7" l="1"/>
  <c r="C3044" i="7"/>
  <c r="G3045" i="16"/>
  <c r="B3046" i="7" l="1"/>
  <c r="C3045" i="7"/>
  <c r="G3046" i="16"/>
  <c r="B3047" i="7" l="1"/>
  <c r="C3046" i="7"/>
  <c r="G3047" i="16"/>
  <c r="B3048" i="7" l="1"/>
  <c r="C3047" i="7"/>
  <c r="G3048" i="16"/>
  <c r="B3049" i="7" l="1"/>
  <c r="C3048" i="7"/>
  <c r="G3049" i="16"/>
  <c r="B3050" i="7" l="1"/>
  <c r="C3049" i="7"/>
  <c r="G3050" i="16"/>
  <c r="B3051" i="7" l="1"/>
  <c r="C3050" i="7"/>
  <c r="G3051" i="16"/>
  <c r="B3052" i="7" l="1"/>
  <c r="C3051" i="7"/>
  <c r="G3052" i="16"/>
  <c r="B3053" i="7" l="1"/>
  <c r="C3052" i="7"/>
  <c r="G3053" i="16"/>
  <c r="B3054" i="7" l="1"/>
  <c r="C3053" i="7"/>
  <c r="G3054" i="16"/>
  <c r="B3055" i="7" l="1"/>
  <c r="C3054" i="7"/>
  <c r="G3055" i="16"/>
  <c r="B3056" i="7" l="1"/>
  <c r="C3055" i="7"/>
  <c r="G3056" i="16"/>
  <c r="B3057" i="7" l="1"/>
  <c r="C3056" i="7"/>
  <c r="G3057" i="16"/>
  <c r="B3058" i="7" l="1"/>
  <c r="C3057" i="7"/>
  <c r="G3058" i="16"/>
  <c r="B3059" i="7" l="1"/>
  <c r="C3058" i="7"/>
  <c r="G3059" i="16"/>
  <c r="B3060" i="7" l="1"/>
  <c r="C3059" i="7"/>
  <c r="G3060" i="16"/>
  <c r="B3061" i="7" l="1"/>
  <c r="C3060" i="7"/>
  <c r="G3061" i="16"/>
  <c r="B3062" i="7" l="1"/>
  <c r="C3061" i="7"/>
  <c r="G3062" i="16"/>
  <c r="B3063" i="7" l="1"/>
  <c r="C3062" i="7"/>
  <c r="G3063" i="16"/>
  <c r="B3064" i="7" l="1"/>
  <c r="C3063" i="7"/>
  <c r="G3064" i="16"/>
  <c r="B3065" i="7" l="1"/>
  <c r="C3064" i="7"/>
  <c r="G3065" i="16"/>
  <c r="B3066" i="7" l="1"/>
  <c r="C3065" i="7"/>
  <c r="G3066" i="16"/>
  <c r="B3067" i="7" l="1"/>
  <c r="C3066" i="7"/>
  <c r="G3067" i="16"/>
  <c r="B3068" i="7" l="1"/>
  <c r="C3067" i="7"/>
  <c r="G3068" i="16"/>
  <c r="B3069" i="7" l="1"/>
  <c r="C3068" i="7"/>
  <c r="G3069" i="16"/>
  <c r="B3070" i="7" l="1"/>
  <c r="C3069" i="7"/>
  <c r="G3070" i="16"/>
  <c r="B3071" i="7" l="1"/>
  <c r="C3070" i="7"/>
  <c r="G3071" i="16"/>
  <c r="B3072" i="7" l="1"/>
  <c r="C3071" i="7"/>
  <c r="G3072" i="16"/>
  <c r="B3073" i="7" l="1"/>
  <c r="C3072" i="7"/>
  <c r="G3073" i="16"/>
  <c r="B3074" i="7" l="1"/>
  <c r="C3073" i="7"/>
  <c r="G3074" i="16"/>
  <c r="B3075" i="7" l="1"/>
  <c r="C3074" i="7"/>
  <c r="G3075" i="16"/>
  <c r="B3076" i="7" l="1"/>
  <c r="C3075" i="7"/>
  <c r="G3076" i="16"/>
  <c r="B3077" i="7" l="1"/>
  <c r="C3076" i="7"/>
  <c r="G3077" i="16"/>
  <c r="B3078" i="7" l="1"/>
  <c r="C3077" i="7"/>
  <c r="G3078" i="16"/>
  <c r="B3079" i="7" l="1"/>
  <c r="C3078" i="7"/>
  <c r="G3079" i="16"/>
  <c r="B3080" i="7" l="1"/>
  <c r="C3079" i="7"/>
  <c r="G3080" i="16"/>
  <c r="B3081" i="7" l="1"/>
  <c r="C3080" i="7"/>
  <c r="G3081" i="16"/>
  <c r="B3082" i="7" l="1"/>
  <c r="C3081" i="7"/>
  <c r="G3082" i="16"/>
  <c r="B3083" i="7" l="1"/>
  <c r="C3082" i="7"/>
  <c r="G3083" i="16"/>
  <c r="B3084" i="7" l="1"/>
  <c r="C3083" i="7"/>
  <c r="G3084" i="16"/>
  <c r="B3085" i="7" l="1"/>
  <c r="C3084" i="7"/>
  <c r="G3085" i="16"/>
  <c r="B3086" i="7" l="1"/>
  <c r="C3085" i="7"/>
  <c r="G3086" i="16"/>
  <c r="B3087" i="7" l="1"/>
  <c r="C3086" i="7"/>
  <c r="G3087" i="16"/>
  <c r="B3088" i="7" l="1"/>
  <c r="C3087" i="7"/>
  <c r="G3088" i="16"/>
  <c r="B3089" i="7" l="1"/>
  <c r="C3088" i="7"/>
  <c r="G3089" i="16"/>
  <c r="B3090" i="7" l="1"/>
  <c r="C3089" i="7"/>
  <c r="G3090" i="16"/>
  <c r="B3091" i="7" l="1"/>
  <c r="C3090" i="7"/>
  <c r="G3091" i="16"/>
  <c r="B3092" i="7" l="1"/>
  <c r="C3091" i="7"/>
  <c r="G3092" i="16"/>
  <c r="B3093" i="7" l="1"/>
  <c r="C3092" i="7"/>
  <c r="G3093" i="16"/>
  <c r="B3094" i="7" l="1"/>
  <c r="C3093" i="7"/>
  <c r="G3094" i="16"/>
  <c r="B3095" i="7" l="1"/>
  <c r="C3094" i="7"/>
  <c r="G3095" i="16"/>
  <c r="B3096" i="7" l="1"/>
  <c r="C3095" i="7"/>
  <c r="G3096" i="16"/>
  <c r="B3097" i="7" l="1"/>
  <c r="C3096" i="7"/>
  <c r="G3097" i="16"/>
  <c r="B3098" i="7" l="1"/>
  <c r="C3097" i="7"/>
  <c r="G3098" i="16"/>
  <c r="B3099" i="7" l="1"/>
  <c r="C3098" i="7"/>
  <c r="G3099" i="16"/>
  <c r="B3100" i="7" l="1"/>
  <c r="C3099" i="7"/>
  <c r="G3100" i="16"/>
  <c r="B3101" i="7" l="1"/>
  <c r="C3100" i="7"/>
  <c r="G3101" i="16"/>
  <c r="B3102" i="7" l="1"/>
  <c r="C3101" i="7"/>
  <c r="G3102" i="16"/>
  <c r="B3103" i="7" l="1"/>
  <c r="C3102" i="7"/>
  <c r="G3103" i="16"/>
  <c r="B3104" i="7" l="1"/>
  <c r="C3103" i="7"/>
  <c r="G3104" i="16"/>
  <c r="B3105" i="7" l="1"/>
  <c r="C3104" i="7"/>
  <c r="G3105" i="16"/>
  <c r="B3106" i="7" l="1"/>
  <c r="C3105" i="7"/>
  <c r="G3106" i="16"/>
  <c r="B3107" i="7" l="1"/>
  <c r="C3106" i="7"/>
  <c r="G3107" i="16"/>
  <c r="B3108" i="7" l="1"/>
  <c r="C3107" i="7"/>
  <c r="G3108" i="16"/>
  <c r="B3109" i="7" l="1"/>
  <c r="C3108" i="7"/>
  <c r="G3109" i="16"/>
  <c r="B3110" i="7" l="1"/>
  <c r="C3109" i="7"/>
  <c r="G3110" i="16"/>
  <c r="B3111" i="7" l="1"/>
  <c r="C3110" i="7"/>
  <c r="G3111" i="16"/>
  <c r="B3112" i="7" l="1"/>
  <c r="C3111" i="7"/>
  <c r="G3112" i="16"/>
  <c r="B3113" i="7" l="1"/>
  <c r="C3112" i="7"/>
  <c r="G3113" i="16"/>
  <c r="B3114" i="7" l="1"/>
  <c r="C3113" i="7"/>
  <c r="G3114" i="16"/>
  <c r="B3115" i="7" l="1"/>
  <c r="C3114" i="7"/>
  <c r="G3115" i="16"/>
  <c r="B3116" i="7" l="1"/>
  <c r="C3115" i="7"/>
  <c r="G3116" i="16"/>
  <c r="B3117" i="7" l="1"/>
  <c r="C3116" i="7"/>
  <c r="G3117" i="16"/>
  <c r="B3118" i="7" l="1"/>
  <c r="C3117" i="7"/>
  <c r="G3118" i="16"/>
  <c r="B3119" i="7" l="1"/>
  <c r="C3118" i="7"/>
  <c r="G3119" i="16"/>
  <c r="B3120" i="7" l="1"/>
  <c r="C3119" i="7"/>
  <c r="G3120" i="16"/>
  <c r="B3121" i="7" l="1"/>
  <c r="C3120" i="7"/>
  <c r="G3121" i="16"/>
  <c r="B3122" i="7" l="1"/>
  <c r="C3121" i="7"/>
  <c r="G3122" i="16"/>
  <c r="B3123" i="7" l="1"/>
  <c r="C3122" i="7"/>
  <c r="G3123" i="16"/>
  <c r="B3124" i="7" l="1"/>
  <c r="C3123" i="7"/>
  <c r="G3124" i="16"/>
  <c r="B3125" i="7" l="1"/>
  <c r="C3124" i="7"/>
  <c r="G3125" i="16"/>
  <c r="B3126" i="7" l="1"/>
  <c r="C3125" i="7"/>
  <c r="G3126" i="16"/>
  <c r="B3127" i="7" l="1"/>
  <c r="C3126" i="7"/>
  <c r="G3127" i="16"/>
  <c r="B3128" i="7" l="1"/>
  <c r="C3127" i="7"/>
  <c r="G3128" i="16"/>
  <c r="B3129" i="7" l="1"/>
  <c r="C3128" i="7"/>
  <c r="G3129" i="16"/>
  <c r="B3130" i="7" l="1"/>
  <c r="C3129" i="7"/>
  <c r="G3130" i="16"/>
  <c r="B3131" i="7" l="1"/>
  <c r="C3130" i="7"/>
  <c r="G3131" i="16"/>
  <c r="B3132" i="7" l="1"/>
  <c r="C3131" i="7"/>
  <c r="G3132" i="16"/>
  <c r="B3133" i="7" l="1"/>
  <c r="C3132" i="7"/>
  <c r="G3133" i="16"/>
  <c r="B3134" i="7" l="1"/>
  <c r="C3133" i="7"/>
  <c r="G3134" i="16"/>
  <c r="B3135" i="7" l="1"/>
  <c r="C3134" i="7"/>
  <c r="G3135" i="16"/>
  <c r="B3136" i="7" l="1"/>
  <c r="C3135" i="7"/>
  <c r="G3136" i="16"/>
  <c r="B3137" i="7" l="1"/>
  <c r="C3136" i="7"/>
  <c r="G3137" i="16"/>
  <c r="B3138" i="7" l="1"/>
  <c r="C3137" i="7"/>
  <c r="G3138" i="16"/>
  <c r="B3139" i="7" l="1"/>
  <c r="C3138" i="7"/>
  <c r="G3139" i="16"/>
  <c r="B3140" i="7" l="1"/>
  <c r="C3139" i="7"/>
  <c r="G3140" i="16"/>
  <c r="B3141" i="7" l="1"/>
  <c r="C3140" i="7"/>
  <c r="G3141" i="16"/>
  <c r="B3142" i="7" l="1"/>
  <c r="C3141" i="7"/>
  <c r="G3142" i="16"/>
  <c r="B3143" i="7" l="1"/>
  <c r="C3142" i="7"/>
  <c r="G3143" i="16"/>
  <c r="B3144" i="7" l="1"/>
  <c r="C3143" i="7"/>
  <c r="G3144" i="16"/>
  <c r="B3145" i="7" l="1"/>
  <c r="C3144" i="7"/>
  <c r="G3145" i="16"/>
  <c r="B3146" i="7" l="1"/>
  <c r="C3145" i="7"/>
  <c r="G3146" i="16"/>
  <c r="B3147" i="7" l="1"/>
  <c r="C3146" i="7"/>
  <c r="G3147" i="16"/>
  <c r="B3148" i="7" l="1"/>
  <c r="C3147" i="7"/>
  <c r="G3148" i="16"/>
  <c r="B3149" i="7" l="1"/>
  <c r="C3148" i="7"/>
  <c r="G3149" i="16"/>
  <c r="B3150" i="7" l="1"/>
  <c r="C3149" i="7"/>
  <c r="G3150" i="16"/>
  <c r="B3151" i="7" l="1"/>
  <c r="C3150" i="7"/>
  <c r="G3151" i="16"/>
  <c r="B3152" i="7" l="1"/>
  <c r="C3151" i="7"/>
  <c r="G3152" i="16"/>
  <c r="B3153" i="7" l="1"/>
  <c r="C3152" i="7"/>
  <c r="G3153" i="16"/>
  <c r="B3154" i="7" l="1"/>
  <c r="C3153" i="7"/>
  <c r="G3154" i="16"/>
  <c r="B3155" i="7" l="1"/>
  <c r="C3154" i="7"/>
  <c r="G3155" i="16"/>
  <c r="B3156" i="7" l="1"/>
  <c r="C3155" i="7"/>
  <c r="G3156" i="16"/>
  <c r="B3157" i="7" l="1"/>
  <c r="C3156" i="7"/>
  <c r="G3157" i="16"/>
  <c r="B3158" i="7" l="1"/>
  <c r="C3157" i="7"/>
  <c r="G3158" i="16"/>
  <c r="B3159" i="7" l="1"/>
  <c r="C3158" i="7"/>
  <c r="G3159" i="16"/>
  <c r="B3160" i="7" l="1"/>
  <c r="C3159" i="7"/>
  <c r="G3160" i="16"/>
  <c r="B3161" i="7" l="1"/>
  <c r="C3160" i="7"/>
  <c r="G3161" i="16"/>
  <c r="B3162" i="7" l="1"/>
  <c r="C3161" i="7"/>
  <c r="G3162" i="16"/>
  <c r="B3163" i="7" l="1"/>
  <c r="C3162" i="7"/>
  <c r="G3163" i="16"/>
  <c r="B3164" i="7" l="1"/>
  <c r="C3163" i="7"/>
  <c r="G3164" i="16"/>
  <c r="B3165" i="7" l="1"/>
  <c r="C3164" i="7"/>
  <c r="G3165" i="16"/>
  <c r="B3166" i="7" l="1"/>
  <c r="C3165" i="7"/>
  <c r="G3166" i="16"/>
  <c r="B3167" i="7" l="1"/>
  <c r="C3166" i="7"/>
  <c r="G3167" i="16"/>
  <c r="B3168" i="7" l="1"/>
  <c r="C3167" i="7"/>
  <c r="G3168" i="16"/>
  <c r="B3169" i="7" l="1"/>
  <c r="C3168" i="7"/>
  <c r="G3169" i="16"/>
  <c r="B3170" i="7" l="1"/>
  <c r="C3169" i="7"/>
  <c r="G3170" i="16"/>
  <c r="B3171" i="7" l="1"/>
  <c r="C3170" i="7"/>
  <c r="G3171" i="16"/>
  <c r="B3172" i="7" l="1"/>
  <c r="C3171" i="7"/>
  <c r="G3172" i="16"/>
  <c r="B3173" i="7" l="1"/>
  <c r="C3172" i="7"/>
  <c r="G3173" i="16"/>
  <c r="B3174" i="7" l="1"/>
  <c r="C3173" i="7"/>
  <c r="G3174" i="16"/>
  <c r="B3175" i="7" l="1"/>
  <c r="C3174" i="7"/>
  <c r="G3175" i="16"/>
  <c r="B3176" i="7" l="1"/>
  <c r="C3175" i="7"/>
  <c r="G3176" i="16"/>
  <c r="B3177" i="7" l="1"/>
  <c r="C3176" i="7"/>
  <c r="G3177" i="16"/>
  <c r="B3178" i="7" l="1"/>
  <c r="C3177" i="7"/>
  <c r="G3178" i="16"/>
  <c r="B3179" i="7" l="1"/>
  <c r="C3178" i="7"/>
  <c r="G3179" i="16"/>
  <c r="B3180" i="7" l="1"/>
  <c r="C3179" i="7"/>
  <c r="G3180" i="16"/>
  <c r="B3181" i="7" l="1"/>
  <c r="C3180" i="7"/>
  <c r="G3181" i="16"/>
  <c r="B3182" i="7" l="1"/>
  <c r="C3181" i="7"/>
  <c r="G3182" i="16"/>
  <c r="B3183" i="7" l="1"/>
  <c r="C3182" i="7"/>
  <c r="G3183" i="16"/>
  <c r="B3184" i="7" l="1"/>
  <c r="C3183" i="7"/>
  <c r="G3184" i="16"/>
  <c r="B3185" i="7" l="1"/>
  <c r="C3184" i="7"/>
  <c r="G3185" i="16"/>
  <c r="B3186" i="7" l="1"/>
  <c r="C3185" i="7"/>
  <c r="G3186" i="16"/>
  <c r="B3187" i="7" l="1"/>
  <c r="C3186" i="7"/>
  <c r="G3187" i="16"/>
  <c r="B3188" i="7" l="1"/>
  <c r="C3187" i="7"/>
  <c r="G3188" i="16"/>
  <c r="B3189" i="7" l="1"/>
  <c r="C3188" i="7"/>
  <c r="G3189" i="16"/>
  <c r="B3190" i="7" l="1"/>
  <c r="C3189" i="7"/>
  <c r="G3190" i="16"/>
  <c r="B3191" i="7" l="1"/>
  <c r="C3190" i="7"/>
  <c r="G3191" i="16"/>
  <c r="B3192" i="7" l="1"/>
  <c r="C3191" i="7"/>
  <c r="G3192" i="16"/>
  <c r="B3193" i="7" l="1"/>
  <c r="C3192" i="7"/>
  <c r="G3193" i="16"/>
  <c r="B3194" i="7" l="1"/>
  <c r="C3193" i="7"/>
  <c r="G3194" i="16"/>
  <c r="B3195" i="7" l="1"/>
  <c r="C3194" i="7"/>
  <c r="G3195" i="16"/>
  <c r="B3196" i="7" l="1"/>
  <c r="C3195" i="7"/>
  <c r="G3196" i="16"/>
  <c r="B3197" i="7" l="1"/>
  <c r="C3196" i="7"/>
  <c r="G3197" i="16"/>
  <c r="B3198" i="7" l="1"/>
  <c r="C3197" i="7"/>
  <c r="G3198" i="16"/>
  <c r="B3199" i="7" l="1"/>
  <c r="C3198" i="7"/>
  <c r="G3199" i="16"/>
  <c r="B3200" i="7" l="1"/>
  <c r="C3199" i="7"/>
  <c r="G3200" i="16"/>
  <c r="B3201" i="7" l="1"/>
  <c r="C3200" i="7"/>
  <c r="G3201" i="16"/>
  <c r="B3202" i="7" l="1"/>
  <c r="C3201" i="7"/>
  <c r="G3202" i="16"/>
  <c r="B3203" i="7" l="1"/>
  <c r="C3202" i="7"/>
  <c r="G3203" i="16"/>
  <c r="B3204" i="7" l="1"/>
  <c r="C3203" i="7"/>
  <c r="G3204" i="16"/>
  <c r="B3205" i="7" l="1"/>
  <c r="C3204" i="7"/>
  <c r="G3205" i="16"/>
  <c r="B3206" i="7" l="1"/>
  <c r="C3205" i="7"/>
  <c r="G3206" i="16"/>
  <c r="B3207" i="7" l="1"/>
  <c r="C3206" i="7"/>
  <c r="G3207" i="16"/>
  <c r="B3208" i="7" l="1"/>
  <c r="C3207" i="7"/>
  <c r="G3208" i="16"/>
  <c r="B3209" i="7" l="1"/>
  <c r="C3208" i="7"/>
  <c r="G3209" i="16"/>
  <c r="B3210" i="7" l="1"/>
  <c r="C3209" i="7"/>
  <c r="G3210" i="16"/>
  <c r="B3211" i="7" l="1"/>
  <c r="C3210" i="7"/>
  <c r="G3211" i="16"/>
  <c r="B3212" i="7" l="1"/>
  <c r="C3211" i="7"/>
  <c r="G3212" i="16"/>
  <c r="B3213" i="7" l="1"/>
  <c r="C3212" i="7"/>
  <c r="G3213" i="16"/>
  <c r="B3214" i="7" l="1"/>
  <c r="C3213" i="7"/>
  <c r="G3214" i="16"/>
  <c r="B3215" i="7" l="1"/>
  <c r="C3214" i="7"/>
  <c r="G3215" i="16"/>
  <c r="B3216" i="7" l="1"/>
  <c r="C3215" i="7"/>
  <c r="G3216" i="16"/>
  <c r="B3217" i="7" l="1"/>
  <c r="C3216" i="7"/>
  <c r="G3217" i="16"/>
  <c r="B3218" i="7" l="1"/>
  <c r="C3217" i="7"/>
  <c r="G3218" i="16"/>
  <c r="B3219" i="7" l="1"/>
  <c r="C3218" i="7"/>
  <c r="G3219" i="16"/>
  <c r="B3220" i="7" l="1"/>
  <c r="C3219" i="7"/>
  <c r="G3220" i="16"/>
  <c r="B3221" i="7" l="1"/>
  <c r="C3220" i="7"/>
  <c r="G3221" i="16"/>
  <c r="B3222" i="7" l="1"/>
  <c r="C3221" i="7"/>
  <c r="G3222" i="16"/>
  <c r="B3223" i="7" l="1"/>
  <c r="C3222" i="7"/>
  <c r="G3223" i="16"/>
  <c r="B3224" i="7" l="1"/>
  <c r="C3223" i="7"/>
  <c r="G3224" i="16"/>
  <c r="B3225" i="7" l="1"/>
  <c r="C3224" i="7"/>
  <c r="G3225" i="16"/>
  <c r="B3226" i="7" l="1"/>
  <c r="C3225" i="7"/>
  <c r="G3226" i="16"/>
  <c r="B3227" i="7" l="1"/>
  <c r="C3226" i="7"/>
  <c r="G3227" i="16"/>
  <c r="B3228" i="7" l="1"/>
  <c r="C3227" i="7"/>
  <c r="G3228" i="16"/>
  <c r="B3229" i="7" l="1"/>
  <c r="C3228" i="7"/>
  <c r="G3229" i="16"/>
  <c r="B3230" i="7" l="1"/>
  <c r="C3229" i="7"/>
  <c r="G3230" i="16"/>
  <c r="B3231" i="7" l="1"/>
  <c r="C3230" i="7"/>
  <c r="G3231" i="16"/>
  <c r="B3232" i="7" l="1"/>
  <c r="C3231" i="7"/>
  <c r="G3232" i="16"/>
  <c r="B3233" i="7" l="1"/>
  <c r="C3232" i="7"/>
  <c r="G3233" i="16"/>
  <c r="B3234" i="7" l="1"/>
  <c r="C3233" i="7"/>
  <c r="G3234" i="16"/>
  <c r="B3235" i="7" l="1"/>
  <c r="C3234" i="7"/>
  <c r="G3235" i="16"/>
  <c r="B3236" i="7" l="1"/>
  <c r="C3235" i="7"/>
  <c r="G3236" i="16"/>
  <c r="B3237" i="7" l="1"/>
  <c r="C3236" i="7"/>
  <c r="G3237" i="16"/>
  <c r="B3238" i="7" l="1"/>
  <c r="C3237" i="7"/>
  <c r="G3238" i="16"/>
  <c r="B3239" i="7" l="1"/>
  <c r="C3238" i="7"/>
  <c r="G3239" i="16"/>
  <c r="B3240" i="7" l="1"/>
  <c r="C3239" i="7"/>
  <c r="G3240" i="16"/>
  <c r="B3241" i="7" l="1"/>
  <c r="C3240" i="7"/>
  <c r="G3241" i="16"/>
  <c r="B3242" i="7" l="1"/>
  <c r="C3241" i="7"/>
  <c r="G3242" i="16"/>
  <c r="B3243" i="7" l="1"/>
  <c r="C3242" i="7"/>
  <c r="G3243" i="16"/>
  <c r="B3244" i="7" l="1"/>
  <c r="C3243" i="7"/>
  <c r="G3244" i="16"/>
  <c r="B3245" i="7" l="1"/>
  <c r="C3244" i="7"/>
  <c r="G3245" i="16"/>
  <c r="B3246" i="7" l="1"/>
  <c r="C3245" i="7"/>
  <c r="G3246" i="16"/>
  <c r="B3247" i="7" l="1"/>
  <c r="C3246" i="7"/>
  <c r="G3247" i="16"/>
  <c r="B3248" i="7" l="1"/>
  <c r="C3247" i="7"/>
  <c r="G3248" i="16"/>
  <c r="B3249" i="7" l="1"/>
  <c r="C3248" i="7"/>
  <c r="G3249" i="16"/>
  <c r="B3250" i="7" l="1"/>
  <c r="C3249" i="7"/>
  <c r="G3250" i="16"/>
  <c r="B3251" i="7" l="1"/>
  <c r="C3250" i="7"/>
  <c r="G3251" i="16"/>
  <c r="B3252" i="7" l="1"/>
  <c r="C3251" i="7"/>
  <c r="G3252" i="16"/>
  <c r="B3253" i="7" l="1"/>
  <c r="C3252" i="7"/>
  <c r="G3253" i="16"/>
  <c r="B3254" i="7" l="1"/>
  <c r="C3253" i="7"/>
  <c r="G3254" i="16"/>
  <c r="B3255" i="7" l="1"/>
  <c r="C3254" i="7"/>
  <c r="G3255" i="16"/>
  <c r="B3256" i="7" l="1"/>
  <c r="C3255" i="7"/>
  <c r="G3256" i="16"/>
  <c r="B3257" i="7" l="1"/>
  <c r="C3256" i="7"/>
  <c r="G3257" i="16"/>
  <c r="B3258" i="7" l="1"/>
  <c r="C3257" i="7"/>
  <c r="G3258" i="16"/>
  <c r="B3259" i="7" l="1"/>
  <c r="C3258" i="7"/>
  <c r="G3259" i="16"/>
  <c r="B3260" i="7" l="1"/>
  <c r="C3259" i="7"/>
  <c r="G3260" i="16"/>
  <c r="B3261" i="7" l="1"/>
  <c r="C3260" i="7"/>
  <c r="G3261" i="16"/>
  <c r="B3262" i="7" l="1"/>
  <c r="C3261" i="7"/>
  <c r="G3262" i="16"/>
  <c r="B3263" i="7" l="1"/>
  <c r="C3262" i="7"/>
  <c r="G3263" i="16"/>
  <c r="B3264" i="7" l="1"/>
  <c r="C3263" i="7"/>
  <c r="G3264" i="16"/>
  <c r="B3265" i="7" l="1"/>
  <c r="C3264" i="7"/>
  <c r="G3265" i="16"/>
  <c r="B3266" i="7" l="1"/>
  <c r="C3265" i="7"/>
  <c r="G3266" i="16"/>
  <c r="B3267" i="7" l="1"/>
  <c r="C3266" i="7"/>
  <c r="G3267" i="16"/>
  <c r="B3268" i="7" l="1"/>
  <c r="C3267" i="7"/>
  <c r="G3268" i="16"/>
  <c r="B3269" i="7" l="1"/>
  <c r="C3268" i="7"/>
  <c r="G3269" i="16"/>
  <c r="B3270" i="7" l="1"/>
  <c r="C3269" i="7"/>
  <c r="G3270" i="16"/>
  <c r="B3271" i="7" l="1"/>
  <c r="C3270" i="7"/>
  <c r="G3271" i="16"/>
  <c r="B3272" i="7" l="1"/>
  <c r="C3271" i="7"/>
  <c r="G3272" i="16"/>
  <c r="B3273" i="7" l="1"/>
  <c r="C3272" i="7"/>
  <c r="G3273" i="16"/>
  <c r="B3274" i="7" l="1"/>
  <c r="C3273" i="7"/>
  <c r="G3274" i="16"/>
  <c r="B3275" i="7" l="1"/>
  <c r="C3274" i="7"/>
  <c r="G3275" i="16"/>
  <c r="B3276" i="7" l="1"/>
  <c r="C3275" i="7"/>
  <c r="G3276" i="16"/>
  <c r="B3277" i="7" l="1"/>
  <c r="C3276" i="7"/>
  <c r="G3277" i="16"/>
  <c r="B3278" i="7" l="1"/>
  <c r="C3277" i="7"/>
  <c r="G3278" i="16"/>
  <c r="B3279" i="7" l="1"/>
  <c r="C3278" i="7"/>
  <c r="G3279" i="16"/>
  <c r="B3280" i="7" l="1"/>
  <c r="C3279" i="7"/>
  <c r="G3280" i="16"/>
  <c r="B3281" i="7" l="1"/>
  <c r="C3280" i="7"/>
  <c r="G3281" i="16"/>
  <c r="B3282" i="7" l="1"/>
  <c r="C3281" i="7"/>
  <c r="G3282" i="16"/>
  <c r="B3283" i="7" l="1"/>
  <c r="C3282" i="7"/>
  <c r="G3283" i="16"/>
  <c r="B3284" i="7" l="1"/>
  <c r="C3283" i="7"/>
  <c r="G3284" i="16"/>
  <c r="B3285" i="7" l="1"/>
  <c r="C3284" i="7"/>
  <c r="G3285" i="16"/>
  <c r="B3286" i="7" l="1"/>
  <c r="C3285" i="7"/>
  <c r="G3286" i="16"/>
  <c r="B3287" i="7" l="1"/>
  <c r="C3286" i="7"/>
  <c r="G3287" i="16"/>
  <c r="B3288" i="7" l="1"/>
  <c r="C3287" i="7"/>
  <c r="G3288" i="16"/>
  <c r="B3289" i="7" l="1"/>
  <c r="C3288" i="7"/>
  <c r="G3289" i="16"/>
  <c r="B3290" i="7" l="1"/>
  <c r="C3289" i="7"/>
  <c r="G3290" i="16"/>
  <c r="B3291" i="7" l="1"/>
  <c r="C3290" i="7"/>
  <c r="G3291" i="16"/>
  <c r="B3292" i="7" l="1"/>
  <c r="C3291" i="7"/>
  <c r="G3292" i="16"/>
  <c r="B3293" i="7" l="1"/>
  <c r="C3292" i="7"/>
  <c r="G3293" i="16"/>
  <c r="B3294" i="7" l="1"/>
  <c r="C3293" i="7"/>
  <c r="G3294" i="16"/>
  <c r="B3295" i="7" l="1"/>
  <c r="C3294" i="7"/>
  <c r="G3295" i="16"/>
  <c r="B3296" i="7" l="1"/>
  <c r="C3295" i="7"/>
  <c r="G3296" i="16"/>
  <c r="B3297" i="7" l="1"/>
  <c r="C3296" i="7"/>
  <c r="G3297" i="16"/>
  <c r="B3298" i="7" l="1"/>
  <c r="C3297" i="7"/>
  <c r="G3298" i="16"/>
  <c r="B3299" i="7" l="1"/>
  <c r="C3298" i="7"/>
  <c r="G3299" i="16"/>
  <c r="B3300" i="7" l="1"/>
  <c r="C3299" i="7"/>
  <c r="G3300" i="16"/>
  <c r="B3301" i="7" l="1"/>
  <c r="C3300" i="7"/>
  <c r="G3301" i="16"/>
  <c r="B3302" i="7" l="1"/>
  <c r="C3301" i="7"/>
  <c r="G3302" i="16"/>
  <c r="B3303" i="7" l="1"/>
  <c r="C3302" i="7"/>
  <c r="G3303" i="16"/>
  <c r="B3304" i="7" l="1"/>
  <c r="C3303" i="7"/>
  <c r="G3304" i="16"/>
  <c r="B3305" i="7" l="1"/>
  <c r="C3304" i="7"/>
  <c r="G3305" i="16"/>
  <c r="B3306" i="7" l="1"/>
  <c r="C3305" i="7"/>
  <c r="G3306" i="16"/>
  <c r="B3307" i="7" l="1"/>
  <c r="C3306" i="7"/>
  <c r="G3307" i="16"/>
  <c r="B3308" i="7" l="1"/>
  <c r="C3307" i="7"/>
  <c r="G3308" i="16"/>
  <c r="B3309" i="7" l="1"/>
  <c r="C3308" i="7"/>
  <c r="G3309" i="16"/>
  <c r="B3310" i="7" l="1"/>
  <c r="C3309" i="7"/>
  <c r="G3310" i="16"/>
  <c r="B3311" i="7" l="1"/>
  <c r="C3310" i="7"/>
  <c r="G3311" i="16"/>
  <c r="B3312" i="7" l="1"/>
  <c r="C3311" i="7"/>
  <c r="G3312" i="16"/>
  <c r="B3313" i="7" l="1"/>
  <c r="C3312" i="7"/>
  <c r="G3313" i="16"/>
  <c r="B3314" i="7" l="1"/>
  <c r="C3313" i="7"/>
  <c r="G3314" i="16"/>
  <c r="B3315" i="7" l="1"/>
  <c r="C3314" i="7"/>
  <c r="G3315" i="16"/>
  <c r="B3316" i="7" l="1"/>
  <c r="C3315" i="7"/>
  <c r="G3316" i="16"/>
  <c r="B3317" i="7" l="1"/>
  <c r="C3316" i="7"/>
  <c r="G3317" i="16"/>
  <c r="B3318" i="7" l="1"/>
  <c r="C3317" i="7"/>
  <c r="G3318" i="16"/>
  <c r="B3319" i="7" l="1"/>
  <c r="C3318" i="7"/>
  <c r="G3319" i="16"/>
  <c r="B3320" i="7" l="1"/>
  <c r="C3319" i="7"/>
  <c r="G3320" i="16"/>
  <c r="B3321" i="7" l="1"/>
  <c r="C3320" i="7"/>
  <c r="G3321" i="16"/>
  <c r="B3322" i="7" l="1"/>
  <c r="C3321" i="7"/>
  <c r="G3322" i="16"/>
  <c r="B3323" i="7" l="1"/>
  <c r="C3322" i="7"/>
  <c r="G3323" i="16"/>
  <c r="B3324" i="7" l="1"/>
  <c r="C3323" i="7"/>
  <c r="G3324" i="16"/>
  <c r="B3325" i="7" l="1"/>
  <c r="C3324" i="7"/>
  <c r="G3325" i="16"/>
  <c r="B3326" i="7" l="1"/>
  <c r="C3325" i="7"/>
  <c r="G3326" i="16"/>
  <c r="B3327" i="7" l="1"/>
  <c r="C3326" i="7"/>
  <c r="G3327" i="16"/>
  <c r="B3328" i="7" l="1"/>
  <c r="C3327" i="7"/>
  <c r="G3328" i="16"/>
  <c r="B3329" i="7" l="1"/>
  <c r="C3328" i="7"/>
  <c r="G3329" i="16"/>
  <c r="B3330" i="7" l="1"/>
  <c r="C3329" i="7"/>
  <c r="G3330" i="16"/>
  <c r="B3331" i="7" l="1"/>
  <c r="C3330" i="7"/>
  <c r="G3331" i="16"/>
  <c r="B3332" i="7" l="1"/>
  <c r="C3331" i="7"/>
  <c r="G3332" i="16"/>
  <c r="B3333" i="7" l="1"/>
  <c r="C3332" i="7"/>
  <c r="G3333" i="16"/>
  <c r="B3334" i="7" l="1"/>
  <c r="C3333" i="7"/>
  <c r="G3334" i="16"/>
  <c r="B3335" i="7" l="1"/>
  <c r="C3334" i="7"/>
  <c r="G3335" i="16"/>
  <c r="B3336" i="7" l="1"/>
  <c r="C3335" i="7"/>
  <c r="G3336" i="16"/>
  <c r="B3337" i="7" l="1"/>
  <c r="C3336" i="7"/>
  <c r="G3337" i="16"/>
  <c r="B3338" i="7" l="1"/>
  <c r="C3337" i="7"/>
  <c r="G3338" i="16"/>
  <c r="B3339" i="7" l="1"/>
  <c r="C3338" i="7"/>
  <c r="G3339" i="16"/>
  <c r="B3340" i="7" l="1"/>
  <c r="C3339" i="7"/>
  <c r="G3340" i="16"/>
  <c r="B3341" i="7" l="1"/>
  <c r="C3340" i="7"/>
  <c r="G3341" i="16"/>
  <c r="B3342" i="7" l="1"/>
  <c r="C3341" i="7"/>
  <c r="G3342" i="16"/>
  <c r="B3343" i="7" l="1"/>
  <c r="C3342" i="7"/>
  <c r="G3343" i="16"/>
  <c r="B3344" i="7" l="1"/>
  <c r="C3343" i="7"/>
  <c r="G3344" i="16"/>
  <c r="B3345" i="7" l="1"/>
  <c r="C3344" i="7"/>
  <c r="G3345" i="16"/>
  <c r="B3346" i="7" l="1"/>
  <c r="C3345" i="7"/>
  <c r="G3346" i="16"/>
  <c r="B3347" i="7" l="1"/>
  <c r="C3346" i="7"/>
  <c r="G3347" i="16"/>
  <c r="B3348" i="7" l="1"/>
  <c r="C3347" i="7"/>
  <c r="G3348" i="16"/>
  <c r="B3349" i="7" l="1"/>
  <c r="C3348" i="7"/>
  <c r="G3349" i="16"/>
  <c r="B3350" i="7" l="1"/>
  <c r="C3349" i="7"/>
  <c r="G3350" i="16"/>
  <c r="B3351" i="7" l="1"/>
  <c r="C3350" i="7"/>
  <c r="G3351" i="16"/>
  <c r="B3352" i="7" l="1"/>
  <c r="C3351" i="7"/>
  <c r="G3352" i="16"/>
  <c r="B3353" i="7" l="1"/>
  <c r="C3352" i="7"/>
  <c r="G3353" i="16"/>
  <c r="B3354" i="7" l="1"/>
  <c r="C3353" i="7"/>
  <c r="G3354" i="16"/>
  <c r="B3355" i="7" l="1"/>
  <c r="C3354" i="7"/>
  <c r="G3355" i="16"/>
  <c r="B3356" i="7" l="1"/>
  <c r="C3355" i="7"/>
  <c r="G3356" i="16"/>
  <c r="B3357" i="7" l="1"/>
  <c r="C3356" i="7"/>
  <c r="G3357" i="16"/>
  <c r="B3358" i="7" l="1"/>
  <c r="C3357" i="7"/>
  <c r="G3358" i="16"/>
  <c r="B3359" i="7" l="1"/>
  <c r="C3358" i="7"/>
  <c r="G3359" i="16"/>
  <c r="B3360" i="7" l="1"/>
  <c r="C3359" i="7"/>
  <c r="G3360" i="16"/>
  <c r="B3361" i="7" l="1"/>
  <c r="C3360" i="7"/>
  <c r="G3361" i="16"/>
  <c r="B3362" i="7" l="1"/>
  <c r="C3361" i="7"/>
  <c r="G3362" i="16"/>
  <c r="B3363" i="7" l="1"/>
  <c r="C3362" i="7"/>
  <c r="G3363" i="16"/>
  <c r="B3364" i="7" l="1"/>
  <c r="C3363" i="7"/>
  <c r="G3364" i="16"/>
  <c r="B3365" i="7" l="1"/>
  <c r="C3364" i="7"/>
  <c r="G3365" i="16"/>
  <c r="B3366" i="7" l="1"/>
  <c r="C3365" i="7"/>
  <c r="G3366" i="16"/>
  <c r="B3367" i="7" l="1"/>
  <c r="C3366" i="7"/>
  <c r="G3367" i="16"/>
  <c r="B3368" i="7" l="1"/>
  <c r="C3367" i="7"/>
  <c r="G3368" i="16"/>
  <c r="B3369" i="7" l="1"/>
  <c r="C3368" i="7"/>
  <c r="G3369" i="16"/>
  <c r="B3370" i="7" l="1"/>
  <c r="C3369" i="7"/>
  <c r="G3370" i="16"/>
  <c r="B3371" i="7" l="1"/>
  <c r="C3370" i="7"/>
  <c r="G3371" i="16"/>
  <c r="B3372" i="7" l="1"/>
  <c r="C3371" i="7"/>
  <c r="G3372" i="16"/>
  <c r="B3373" i="7" l="1"/>
  <c r="C3372" i="7"/>
  <c r="G3373" i="16"/>
  <c r="B3374" i="7" l="1"/>
  <c r="C3373" i="7"/>
  <c r="G3374" i="16"/>
  <c r="B3375" i="7" l="1"/>
  <c r="C3374" i="7"/>
  <c r="G3375" i="16"/>
  <c r="B3376" i="7" l="1"/>
  <c r="C3375" i="7"/>
  <c r="G3376" i="16"/>
  <c r="B3377" i="7" l="1"/>
  <c r="C3376" i="7"/>
  <c r="G3377" i="16"/>
  <c r="B3378" i="7" l="1"/>
  <c r="C3377" i="7"/>
  <c r="G3378" i="16"/>
  <c r="B3379" i="7" l="1"/>
  <c r="C3378" i="7"/>
  <c r="G3379" i="16"/>
  <c r="B3380" i="7" l="1"/>
  <c r="C3379" i="7"/>
  <c r="G3380" i="16"/>
  <c r="B3381" i="7" l="1"/>
  <c r="C3380" i="7"/>
  <c r="G3381" i="16"/>
  <c r="B3382" i="7" l="1"/>
  <c r="C3381" i="7"/>
  <c r="G3382" i="16"/>
  <c r="B3383" i="7" l="1"/>
  <c r="C3382" i="7"/>
  <c r="G3383" i="16"/>
  <c r="B3384" i="7" l="1"/>
  <c r="C3383" i="7"/>
  <c r="G3384" i="16"/>
  <c r="B3385" i="7" l="1"/>
  <c r="C3384" i="7"/>
  <c r="G3385" i="16"/>
  <c r="B3386" i="7" l="1"/>
  <c r="C3385" i="7"/>
  <c r="G3386" i="16"/>
  <c r="B3387" i="7" l="1"/>
  <c r="C3386" i="7"/>
  <c r="G3387" i="16"/>
  <c r="B3388" i="7" l="1"/>
  <c r="C3387" i="7"/>
  <c r="G3388" i="16"/>
  <c r="B3389" i="7" l="1"/>
  <c r="C3388" i="7"/>
  <c r="G3389" i="16"/>
  <c r="B3390" i="7" l="1"/>
  <c r="C3389" i="7"/>
  <c r="G3390" i="16"/>
  <c r="B3391" i="7" l="1"/>
  <c r="C3390" i="7"/>
  <c r="G3391" i="16"/>
  <c r="B3392" i="7" l="1"/>
  <c r="C3391" i="7"/>
  <c r="G3392" i="16"/>
  <c r="B3393" i="7" l="1"/>
  <c r="C3392" i="7"/>
  <c r="G3393" i="16"/>
  <c r="B3394" i="7" l="1"/>
  <c r="C3393" i="7"/>
  <c r="G3394" i="16"/>
  <c r="B3395" i="7" l="1"/>
  <c r="C3394" i="7"/>
  <c r="G3395" i="16"/>
  <c r="B3396" i="7" l="1"/>
  <c r="C3395" i="7"/>
  <c r="G3396" i="16"/>
  <c r="B3397" i="7" l="1"/>
  <c r="C3396" i="7"/>
  <c r="G3397" i="16"/>
  <c r="B3398" i="7" l="1"/>
  <c r="C3397" i="7"/>
  <c r="G3398" i="16"/>
  <c r="B3399" i="7" l="1"/>
  <c r="C3398" i="7"/>
  <c r="G3399" i="16"/>
  <c r="B3400" i="7" l="1"/>
  <c r="C3399" i="7"/>
  <c r="G3400" i="16"/>
  <c r="B3401" i="7" l="1"/>
  <c r="C3400" i="7"/>
  <c r="G3401" i="16"/>
  <c r="B3402" i="7" l="1"/>
  <c r="C3401" i="7"/>
  <c r="G3402" i="16"/>
  <c r="B3403" i="7" l="1"/>
  <c r="C3402" i="7"/>
  <c r="G3403" i="16"/>
  <c r="B3404" i="7" l="1"/>
  <c r="C3403" i="7"/>
  <c r="G3404" i="16"/>
  <c r="B3405" i="7" l="1"/>
  <c r="C3404" i="7"/>
  <c r="G3405" i="16"/>
  <c r="B3406" i="7" l="1"/>
  <c r="C3405" i="7"/>
  <c r="G3406" i="16"/>
  <c r="B3407" i="7" l="1"/>
  <c r="C3406" i="7"/>
  <c r="G3407" i="16"/>
  <c r="B3408" i="7" l="1"/>
  <c r="C3407" i="7"/>
  <c r="G3408" i="16"/>
  <c r="B3409" i="7" l="1"/>
  <c r="C3408" i="7"/>
  <c r="G3409" i="16"/>
  <c r="B3410" i="7" l="1"/>
  <c r="C3409" i="7"/>
  <c r="G3410" i="16"/>
  <c r="B3411" i="7" l="1"/>
  <c r="C3410" i="7"/>
  <c r="G3411" i="16"/>
  <c r="B3412" i="7" l="1"/>
  <c r="C3411" i="7"/>
  <c r="G3412" i="16"/>
  <c r="B3413" i="7" l="1"/>
  <c r="C3412" i="7"/>
  <c r="G3413" i="16"/>
  <c r="B3414" i="7" l="1"/>
  <c r="C3413" i="7"/>
  <c r="G3414" i="16"/>
  <c r="B3415" i="7" l="1"/>
  <c r="C3414" i="7"/>
  <c r="G3415" i="16"/>
  <c r="B3416" i="7" l="1"/>
  <c r="C3415" i="7"/>
  <c r="G3416" i="16"/>
  <c r="B3417" i="7" l="1"/>
  <c r="C3416" i="7"/>
  <c r="G3417" i="16"/>
  <c r="B3418" i="7" l="1"/>
  <c r="C3417" i="7"/>
  <c r="G3418" i="16"/>
  <c r="B3419" i="7" l="1"/>
  <c r="C3418" i="7"/>
  <c r="G3419" i="16"/>
  <c r="B3420" i="7" l="1"/>
  <c r="C3419" i="7"/>
  <c r="G3420" i="16"/>
  <c r="B3421" i="7" l="1"/>
  <c r="C3420" i="7"/>
  <c r="G3421" i="16"/>
  <c r="B3422" i="7" l="1"/>
  <c r="C3421" i="7"/>
  <c r="G3422" i="16"/>
  <c r="B3423" i="7" l="1"/>
  <c r="C3422" i="7"/>
  <c r="G3423" i="16"/>
  <c r="B3424" i="7" l="1"/>
  <c r="C3423" i="7"/>
  <c r="G3424" i="16"/>
  <c r="B3425" i="7" l="1"/>
  <c r="C3424" i="7"/>
  <c r="G3425" i="16"/>
  <c r="B3426" i="7" l="1"/>
  <c r="C3425" i="7"/>
  <c r="G3426" i="16"/>
  <c r="B3427" i="7" l="1"/>
  <c r="C3426" i="7"/>
  <c r="G3427" i="16"/>
  <c r="B3428" i="7" l="1"/>
  <c r="C3427" i="7"/>
  <c r="G3428" i="16"/>
  <c r="B3429" i="7" l="1"/>
  <c r="C3428" i="7"/>
  <c r="G3429" i="16"/>
  <c r="B3430" i="7" l="1"/>
  <c r="C3429" i="7"/>
  <c r="G3430" i="16"/>
  <c r="B3431" i="7" l="1"/>
  <c r="C3430" i="7"/>
  <c r="G3431" i="16"/>
  <c r="B3432" i="7" l="1"/>
  <c r="C3431" i="7"/>
  <c r="G3432" i="16"/>
  <c r="B3433" i="7" l="1"/>
  <c r="C3432" i="7"/>
  <c r="G3433" i="16"/>
  <c r="B3434" i="7" l="1"/>
  <c r="C3433" i="7"/>
  <c r="G3434" i="16"/>
  <c r="B3435" i="7" l="1"/>
  <c r="C3434" i="7"/>
  <c r="G3435" i="16"/>
  <c r="B3436" i="7" l="1"/>
  <c r="C3435" i="7"/>
  <c r="G3436" i="16"/>
  <c r="B3437" i="7" l="1"/>
  <c r="C3436" i="7"/>
  <c r="G3437" i="16"/>
  <c r="B3438" i="7" l="1"/>
  <c r="C3437" i="7"/>
  <c r="G3438" i="16"/>
  <c r="B3439" i="7" l="1"/>
  <c r="C3438" i="7"/>
  <c r="G3439" i="16"/>
  <c r="B3440" i="7" l="1"/>
  <c r="C3439" i="7"/>
  <c r="G3440" i="16"/>
  <c r="B3441" i="7" l="1"/>
  <c r="C3440" i="7"/>
  <c r="G3441" i="16"/>
  <c r="B3442" i="7" l="1"/>
  <c r="C3441" i="7"/>
  <c r="G3442" i="16"/>
  <c r="B3443" i="7" l="1"/>
  <c r="C3442" i="7"/>
  <c r="G3443" i="16"/>
  <c r="B3444" i="7" l="1"/>
  <c r="C3443" i="7"/>
  <c r="G3444" i="16"/>
  <c r="B3445" i="7" l="1"/>
  <c r="C3444" i="7"/>
  <c r="G3445" i="16"/>
  <c r="B3446" i="7" l="1"/>
  <c r="C3445" i="7"/>
  <c r="G3446" i="16"/>
  <c r="B3447" i="7" l="1"/>
  <c r="C3446" i="7"/>
  <c r="G3447" i="16"/>
  <c r="B3448" i="7" l="1"/>
  <c r="C3447" i="7"/>
  <c r="G3448" i="16"/>
  <c r="B3449" i="7" l="1"/>
  <c r="C3448" i="7"/>
  <c r="G3449" i="16"/>
  <c r="B3450" i="7" l="1"/>
  <c r="C3449" i="7"/>
  <c r="G3450" i="16"/>
  <c r="B3451" i="7" l="1"/>
  <c r="C3450" i="7"/>
  <c r="G3451" i="16"/>
  <c r="B3452" i="7" l="1"/>
  <c r="C3451" i="7"/>
  <c r="G3452" i="16"/>
  <c r="B3453" i="7" l="1"/>
  <c r="C3452" i="7"/>
  <c r="G3453" i="16"/>
  <c r="B3454" i="7" l="1"/>
  <c r="C3453" i="7"/>
  <c r="G3454" i="16"/>
  <c r="B3455" i="7" l="1"/>
  <c r="C3454" i="7"/>
  <c r="G3455" i="16"/>
  <c r="B3456" i="7" l="1"/>
  <c r="C3455" i="7"/>
  <c r="G3456" i="16"/>
  <c r="B3457" i="7" l="1"/>
  <c r="C3456" i="7"/>
  <c r="G3457" i="16"/>
  <c r="B3458" i="7" l="1"/>
  <c r="C3457" i="7"/>
  <c r="G3458" i="16"/>
  <c r="B3459" i="7" l="1"/>
  <c r="C3458" i="7"/>
  <c r="G3459" i="16"/>
  <c r="B3460" i="7" l="1"/>
  <c r="C3459" i="7"/>
  <c r="G3460" i="16"/>
  <c r="B3461" i="7" l="1"/>
  <c r="C3460" i="7"/>
  <c r="G3461" i="16"/>
  <c r="B3462" i="7" l="1"/>
  <c r="C3461" i="7"/>
  <c r="G3462" i="16"/>
  <c r="B3463" i="7" l="1"/>
  <c r="C3462" i="7"/>
  <c r="G3463" i="16"/>
  <c r="B3464" i="7" l="1"/>
  <c r="C3463" i="7"/>
  <c r="G3464" i="16"/>
  <c r="B3465" i="7" l="1"/>
  <c r="C3464" i="7"/>
  <c r="G3465" i="16"/>
  <c r="B3466" i="7" l="1"/>
  <c r="C3465" i="7"/>
  <c r="G3466" i="16"/>
  <c r="B3467" i="7" l="1"/>
  <c r="C3466" i="7"/>
  <c r="G3467" i="16"/>
  <c r="B3468" i="7" l="1"/>
  <c r="C3467" i="7"/>
  <c r="G3468" i="16"/>
  <c r="B3469" i="7" l="1"/>
  <c r="C3468" i="7"/>
  <c r="G3469" i="16"/>
  <c r="B3470" i="7" l="1"/>
  <c r="C3469" i="7"/>
  <c r="G3470" i="16"/>
  <c r="B3471" i="7" l="1"/>
  <c r="C3470" i="7"/>
  <c r="G3471" i="16"/>
  <c r="B3472" i="7" l="1"/>
  <c r="C3471" i="7"/>
  <c r="G3472" i="16"/>
  <c r="B3473" i="7" l="1"/>
  <c r="C3472" i="7"/>
  <c r="G3473" i="16"/>
  <c r="B3474" i="7" l="1"/>
  <c r="C3473" i="7"/>
  <c r="G3474" i="16"/>
  <c r="B3475" i="7" l="1"/>
  <c r="C3474" i="7"/>
  <c r="G3475" i="16"/>
  <c r="B3476" i="7" l="1"/>
  <c r="C3475" i="7"/>
  <c r="G3476" i="16"/>
  <c r="B3477" i="7" l="1"/>
  <c r="C3476" i="7"/>
  <c r="G3477" i="16"/>
  <c r="B3478" i="7" l="1"/>
  <c r="C3477" i="7"/>
  <c r="G3478" i="16"/>
  <c r="B3479" i="7" l="1"/>
  <c r="C3478" i="7"/>
  <c r="G3479" i="16"/>
  <c r="B3480" i="7" l="1"/>
  <c r="C3479" i="7"/>
  <c r="G3480" i="16"/>
  <c r="B3481" i="7" l="1"/>
  <c r="C3480" i="7"/>
  <c r="G3481" i="16"/>
  <c r="B3482" i="7" l="1"/>
  <c r="C3481" i="7"/>
  <c r="G3482" i="16"/>
  <c r="B3483" i="7" l="1"/>
  <c r="C3482" i="7"/>
  <c r="G3483" i="16"/>
  <c r="B3484" i="7" l="1"/>
  <c r="C3483" i="7"/>
  <c r="G3484" i="16"/>
  <c r="B3485" i="7" l="1"/>
  <c r="C3484" i="7"/>
  <c r="G3485" i="16"/>
  <c r="B3486" i="7" l="1"/>
  <c r="C3485" i="7"/>
  <c r="G3486" i="16"/>
  <c r="B3487" i="7" l="1"/>
  <c r="C3486" i="7"/>
  <c r="G3487" i="16"/>
  <c r="B3488" i="7" l="1"/>
  <c r="C3487" i="7"/>
  <c r="G3488" i="16"/>
  <c r="B3489" i="7" l="1"/>
  <c r="C3488" i="7"/>
  <c r="G3489" i="16"/>
  <c r="B3490" i="7" l="1"/>
  <c r="C3489" i="7"/>
  <c r="G3490" i="16"/>
  <c r="B3491" i="7" l="1"/>
  <c r="C3490" i="7"/>
  <c r="G3491" i="16"/>
  <c r="B3492" i="7" l="1"/>
  <c r="C3491" i="7"/>
  <c r="G3492" i="16"/>
  <c r="B3493" i="7" l="1"/>
  <c r="C3492" i="7"/>
  <c r="G3493" i="16"/>
  <c r="B3494" i="7" l="1"/>
  <c r="C3493" i="7"/>
  <c r="G3494" i="16"/>
  <c r="B3495" i="7" l="1"/>
  <c r="C3494" i="7"/>
  <c r="G3495" i="16"/>
  <c r="B3496" i="7" l="1"/>
  <c r="C3495" i="7"/>
  <c r="G3496" i="16"/>
  <c r="B3497" i="7" l="1"/>
  <c r="C3496" i="7"/>
  <c r="G3497" i="16"/>
  <c r="B3498" i="7" l="1"/>
  <c r="C3497" i="7"/>
  <c r="G3498" i="16"/>
  <c r="B3499" i="7" l="1"/>
  <c r="C3498" i="7"/>
  <c r="G3499" i="16"/>
  <c r="B3500" i="7" l="1"/>
  <c r="C3499" i="7"/>
  <c r="G3500" i="16"/>
  <c r="B3501" i="7" l="1"/>
  <c r="C3500" i="7"/>
  <c r="G3501" i="16"/>
  <c r="B3502" i="7" l="1"/>
  <c r="C3501" i="7"/>
  <c r="G3502" i="16"/>
  <c r="B3503" i="7" l="1"/>
  <c r="C3502" i="7"/>
  <c r="G3503" i="16"/>
  <c r="B3504" i="7" l="1"/>
  <c r="C3503" i="7"/>
  <c r="G3504" i="16"/>
  <c r="B3505" i="7" l="1"/>
  <c r="C3504" i="7"/>
  <c r="G3505" i="16"/>
  <c r="B3506" i="7" l="1"/>
  <c r="C3505" i="7"/>
  <c r="G3506" i="16"/>
  <c r="B3507" i="7" l="1"/>
  <c r="C3506" i="7"/>
  <c r="G3507" i="16"/>
  <c r="B3508" i="7" l="1"/>
  <c r="C3507" i="7"/>
  <c r="G3508" i="16"/>
  <c r="B3509" i="7" l="1"/>
  <c r="C3508" i="7"/>
  <c r="G3509" i="16"/>
  <c r="B3510" i="7" l="1"/>
  <c r="C3509" i="7"/>
  <c r="G3510" i="16"/>
  <c r="B3511" i="7" l="1"/>
  <c r="C3510" i="7"/>
  <c r="G3511" i="16"/>
  <c r="B3512" i="7" l="1"/>
  <c r="C3511" i="7"/>
  <c r="G3512" i="16"/>
  <c r="B3513" i="7" l="1"/>
  <c r="C3512" i="7"/>
  <c r="G3513" i="16"/>
  <c r="B3514" i="7" l="1"/>
  <c r="C3513" i="7"/>
  <c r="G3514" i="16"/>
  <c r="B3515" i="7" l="1"/>
  <c r="C3514" i="7"/>
  <c r="G3515" i="16"/>
  <c r="B3516" i="7" l="1"/>
  <c r="C3515" i="7"/>
  <c r="G3516" i="16"/>
  <c r="B3517" i="7" l="1"/>
  <c r="C3516" i="7"/>
  <c r="G3517" i="16"/>
  <c r="B3518" i="7" l="1"/>
  <c r="C3517" i="7"/>
  <c r="G3518" i="16"/>
  <c r="B3519" i="7" l="1"/>
  <c r="C3518" i="7"/>
  <c r="G3519" i="16"/>
  <c r="B3520" i="7" l="1"/>
  <c r="C3519" i="7"/>
  <c r="G3520" i="16"/>
  <c r="B3521" i="7" l="1"/>
  <c r="C3520" i="7"/>
  <c r="G3521" i="16"/>
  <c r="B3522" i="7" l="1"/>
  <c r="C3521" i="7"/>
  <c r="G3522" i="16"/>
  <c r="B3523" i="7" l="1"/>
  <c r="C3522" i="7"/>
  <c r="G3523" i="16"/>
  <c r="B3524" i="7" l="1"/>
  <c r="C3523" i="7"/>
  <c r="G3524" i="16"/>
  <c r="B3525" i="7" l="1"/>
  <c r="C3524" i="7"/>
  <c r="G3525" i="16"/>
  <c r="B3526" i="7" l="1"/>
  <c r="C3525" i="7"/>
  <c r="G3526" i="16"/>
  <c r="B3527" i="7" l="1"/>
  <c r="C3526" i="7"/>
  <c r="G3527" i="16"/>
  <c r="B3528" i="7" l="1"/>
  <c r="C3527" i="7"/>
  <c r="G3528" i="16"/>
  <c r="B3529" i="7" l="1"/>
  <c r="C3528" i="7"/>
  <c r="G3529" i="16"/>
  <c r="B3530" i="7" l="1"/>
  <c r="C3529" i="7"/>
  <c r="G3530" i="16"/>
  <c r="B3531" i="7" l="1"/>
  <c r="C3530" i="7"/>
  <c r="G3531" i="16"/>
  <c r="B3532" i="7" l="1"/>
  <c r="C3531" i="7"/>
  <c r="G3532" i="16"/>
  <c r="B3533" i="7" l="1"/>
  <c r="C3532" i="7"/>
  <c r="G3533" i="16"/>
  <c r="B3534" i="7" l="1"/>
  <c r="C3533" i="7"/>
  <c r="G3534" i="16"/>
  <c r="B3535" i="7" l="1"/>
  <c r="C3534" i="7"/>
  <c r="G3535" i="16"/>
  <c r="B3536" i="7" l="1"/>
  <c r="C3535" i="7"/>
  <c r="G3536" i="16"/>
  <c r="B3537" i="7" l="1"/>
  <c r="C3536" i="7"/>
  <c r="G3537" i="16"/>
  <c r="B3538" i="7" l="1"/>
  <c r="C3537" i="7"/>
  <c r="G3538" i="16"/>
  <c r="B3539" i="7" l="1"/>
  <c r="C3538" i="7"/>
  <c r="G3539" i="16"/>
  <c r="B3540" i="7" l="1"/>
  <c r="C3539" i="7"/>
  <c r="G3540" i="16"/>
  <c r="B3541" i="7" l="1"/>
  <c r="C3540" i="7"/>
  <c r="G3541" i="16"/>
  <c r="B3542" i="7" l="1"/>
  <c r="C3541" i="7"/>
  <c r="G3542" i="16"/>
  <c r="B3543" i="7" l="1"/>
  <c r="C3542" i="7"/>
  <c r="G3543" i="16"/>
  <c r="B3544" i="7" l="1"/>
  <c r="C3543" i="7"/>
  <c r="G3544" i="16"/>
  <c r="B3545" i="7" l="1"/>
  <c r="C3544" i="7"/>
  <c r="G3545" i="16"/>
  <c r="B3546" i="7" l="1"/>
  <c r="C3545" i="7"/>
  <c r="G3546" i="16"/>
  <c r="B3547" i="7" l="1"/>
  <c r="C3546" i="7"/>
  <c r="G3547" i="16"/>
  <c r="B3548" i="7" l="1"/>
  <c r="C3547" i="7"/>
  <c r="G3548" i="16"/>
  <c r="B3549" i="7" l="1"/>
  <c r="C3548" i="7"/>
  <c r="G3549" i="16"/>
  <c r="B3550" i="7" l="1"/>
  <c r="C3549" i="7"/>
  <c r="G3550" i="16"/>
  <c r="B3551" i="7" l="1"/>
  <c r="C3550" i="7"/>
  <c r="G3551" i="16"/>
  <c r="B3552" i="7" l="1"/>
  <c r="C3551" i="7"/>
  <c r="G3552" i="16"/>
  <c r="B3553" i="7" l="1"/>
  <c r="C3552" i="7"/>
  <c r="G3553" i="16"/>
  <c r="B3554" i="7" l="1"/>
  <c r="C3553" i="7"/>
  <c r="G3554" i="16"/>
  <c r="B3555" i="7" l="1"/>
  <c r="C3554" i="7"/>
  <c r="G3555" i="16"/>
  <c r="B3556" i="7" l="1"/>
  <c r="C3555" i="7"/>
  <c r="G3556" i="16"/>
  <c r="B3557" i="7" l="1"/>
  <c r="C3556" i="7"/>
  <c r="G3557" i="16"/>
  <c r="B3558" i="7" l="1"/>
  <c r="C3557" i="7"/>
  <c r="G3558" i="16"/>
  <c r="B3559" i="7" l="1"/>
  <c r="C3558" i="7"/>
  <c r="G3559" i="16"/>
  <c r="B3560" i="7" l="1"/>
  <c r="C3559" i="7"/>
  <c r="G3560" i="16"/>
  <c r="B3561" i="7" l="1"/>
  <c r="C3560" i="7"/>
  <c r="G3561" i="16"/>
  <c r="B3562" i="7" l="1"/>
  <c r="C3561" i="7"/>
  <c r="G3562" i="16"/>
  <c r="B3563" i="7" l="1"/>
  <c r="C3562" i="7"/>
  <c r="G3563" i="16"/>
  <c r="B3564" i="7" l="1"/>
  <c r="C3563" i="7"/>
  <c r="G3564" i="16"/>
  <c r="B3565" i="7" l="1"/>
  <c r="C3564" i="7"/>
  <c r="G3565" i="16"/>
  <c r="B3566" i="7" l="1"/>
  <c r="C3565" i="7"/>
  <c r="G3566" i="16"/>
  <c r="B3567" i="7" l="1"/>
  <c r="C3566" i="7"/>
  <c r="G3567" i="16"/>
  <c r="B3568" i="7" l="1"/>
  <c r="C3567" i="7"/>
  <c r="G3568" i="16"/>
  <c r="B3569" i="7" l="1"/>
  <c r="C3568" i="7"/>
  <c r="G3569" i="16"/>
  <c r="B3570" i="7" l="1"/>
  <c r="C3569" i="7"/>
  <c r="G3570" i="16"/>
  <c r="B3571" i="7" l="1"/>
  <c r="C3570" i="7"/>
  <c r="G3571" i="16"/>
  <c r="B3572" i="7" l="1"/>
  <c r="C3571" i="7"/>
  <c r="G3572" i="16"/>
  <c r="B3573" i="7" l="1"/>
  <c r="C3572" i="7"/>
  <c r="G3573" i="16"/>
  <c r="B3574" i="7" l="1"/>
  <c r="C3573" i="7"/>
  <c r="G3574" i="16"/>
  <c r="B3575" i="7" l="1"/>
  <c r="C3574" i="7"/>
  <c r="G3575" i="16"/>
  <c r="B3576" i="7" l="1"/>
  <c r="C3575" i="7"/>
  <c r="G3576" i="16"/>
  <c r="B3577" i="7" l="1"/>
  <c r="C3576" i="7"/>
  <c r="G3577" i="16"/>
  <c r="B3578" i="7" l="1"/>
  <c r="C3577" i="7"/>
  <c r="G3578" i="16"/>
  <c r="B3579" i="7" l="1"/>
  <c r="C3578" i="7"/>
  <c r="G3579" i="16"/>
  <c r="B3580" i="7" l="1"/>
  <c r="C3579" i="7"/>
  <c r="G3580" i="16"/>
  <c r="B3581" i="7" l="1"/>
  <c r="C3580" i="7"/>
  <c r="G3581" i="16"/>
  <c r="B3582" i="7" l="1"/>
  <c r="C3581" i="7"/>
  <c r="G3582" i="16"/>
  <c r="B3583" i="7" l="1"/>
  <c r="C3582" i="7"/>
  <c r="G3583" i="16"/>
  <c r="B3584" i="7" l="1"/>
  <c r="C3583" i="7"/>
  <c r="G3584" i="16"/>
  <c r="B3585" i="7" l="1"/>
  <c r="C3584" i="7"/>
  <c r="G3585" i="16"/>
  <c r="B3586" i="7" l="1"/>
  <c r="C3585" i="7"/>
  <c r="G3586" i="16"/>
  <c r="B3587" i="7" l="1"/>
  <c r="C3586" i="7"/>
  <c r="G3587" i="16"/>
  <c r="B3588" i="7" l="1"/>
  <c r="C3587" i="7"/>
  <c r="G3588" i="16"/>
  <c r="B3589" i="7" l="1"/>
  <c r="C3588" i="7"/>
  <c r="G3589" i="16"/>
  <c r="B3590" i="7" l="1"/>
  <c r="C3589" i="7"/>
  <c r="G3590" i="16"/>
  <c r="B3591" i="7" l="1"/>
  <c r="C3590" i="7"/>
  <c r="G3591" i="16"/>
  <c r="B3592" i="7" l="1"/>
  <c r="C3591" i="7"/>
  <c r="G3592" i="16"/>
  <c r="B3593" i="7" l="1"/>
  <c r="C3592" i="7"/>
  <c r="G3593" i="16"/>
  <c r="B3594" i="7" l="1"/>
  <c r="C3593" i="7"/>
  <c r="G3594" i="16"/>
  <c r="B3595" i="7" l="1"/>
  <c r="C3594" i="7"/>
  <c r="G3595" i="16"/>
  <c r="B3596" i="7" l="1"/>
  <c r="C3595" i="7"/>
  <c r="G3596" i="16"/>
  <c r="B3597" i="7" l="1"/>
  <c r="C3596" i="7"/>
  <c r="G3597" i="16"/>
  <c r="B3598" i="7" l="1"/>
  <c r="C3597" i="7"/>
  <c r="G3598" i="16"/>
  <c r="B3599" i="7" l="1"/>
  <c r="C3598" i="7"/>
  <c r="G3599" i="16"/>
  <c r="B3600" i="7" l="1"/>
  <c r="C3599" i="7"/>
  <c r="G3600" i="16"/>
  <c r="B3601" i="7" l="1"/>
  <c r="C3600" i="7"/>
  <c r="G3601" i="16"/>
  <c r="B3602" i="7" l="1"/>
  <c r="C3601" i="7"/>
  <c r="G3602" i="16"/>
  <c r="B3603" i="7" l="1"/>
  <c r="C3602" i="7"/>
  <c r="G3603" i="16"/>
  <c r="B3604" i="7" l="1"/>
  <c r="C3603" i="7"/>
  <c r="G3604" i="16"/>
  <c r="B3605" i="7" l="1"/>
  <c r="C3604" i="7"/>
  <c r="G3605" i="16"/>
  <c r="B3606" i="7" l="1"/>
  <c r="C3605" i="7"/>
  <c r="G3606" i="16"/>
  <c r="B3607" i="7" l="1"/>
  <c r="C3606" i="7"/>
  <c r="G3607" i="16"/>
  <c r="B3608" i="7" l="1"/>
  <c r="C3607" i="7"/>
  <c r="G3608" i="16"/>
  <c r="B3609" i="7" l="1"/>
  <c r="C3608" i="7"/>
  <c r="G3609" i="16"/>
  <c r="B3610" i="7" l="1"/>
  <c r="C3609" i="7"/>
  <c r="G3610" i="16"/>
  <c r="B3611" i="7" l="1"/>
  <c r="C3610" i="7"/>
  <c r="G3611" i="16"/>
  <c r="B3612" i="7" l="1"/>
  <c r="C3611" i="7"/>
  <c r="G3612" i="16"/>
  <c r="B3613" i="7" l="1"/>
  <c r="C3612" i="7"/>
  <c r="G3613" i="16"/>
  <c r="B3614" i="7" l="1"/>
  <c r="C3613" i="7"/>
  <c r="G3614" i="16"/>
  <c r="B3615" i="7" l="1"/>
  <c r="C3614" i="7"/>
  <c r="G3615" i="16"/>
  <c r="B3616" i="7" l="1"/>
  <c r="C3615" i="7"/>
  <c r="G3616" i="16"/>
  <c r="B3617" i="7" l="1"/>
  <c r="C3616" i="7"/>
  <c r="G3617" i="16"/>
  <c r="B3618" i="7" l="1"/>
  <c r="C3617" i="7"/>
  <c r="G3618" i="16"/>
  <c r="B3619" i="7" l="1"/>
  <c r="C3618" i="7"/>
  <c r="G3619" i="16"/>
  <c r="B3620" i="7" l="1"/>
  <c r="C3619" i="7"/>
  <c r="G3620" i="16"/>
  <c r="B3621" i="7" l="1"/>
  <c r="C3620" i="7"/>
  <c r="G3621" i="16"/>
  <c r="B3622" i="7" l="1"/>
  <c r="C3621" i="7"/>
  <c r="G3622" i="16"/>
  <c r="B3623" i="7" l="1"/>
  <c r="C3622" i="7"/>
  <c r="G3623" i="16"/>
  <c r="B3624" i="7" l="1"/>
  <c r="C3623" i="7"/>
  <c r="G3624" i="16"/>
  <c r="B3625" i="7" l="1"/>
  <c r="C3624" i="7"/>
  <c r="G3625" i="16"/>
  <c r="B3626" i="7" l="1"/>
  <c r="C3625" i="7"/>
  <c r="G3626" i="16"/>
  <c r="B3627" i="7" l="1"/>
  <c r="C3626" i="7"/>
  <c r="G3627" i="16"/>
  <c r="B3628" i="7" l="1"/>
  <c r="C3627" i="7"/>
  <c r="G3628" i="16"/>
  <c r="B3629" i="7" l="1"/>
  <c r="C3628" i="7"/>
  <c r="G3629" i="16"/>
  <c r="B3630" i="7" l="1"/>
  <c r="C3629" i="7"/>
  <c r="G3630" i="16"/>
  <c r="B3631" i="7" l="1"/>
  <c r="C3630" i="7"/>
  <c r="G3631" i="16"/>
  <c r="B3632" i="7" l="1"/>
  <c r="C3631" i="7"/>
  <c r="G3632" i="16"/>
  <c r="B3633" i="7" l="1"/>
  <c r="C3632" i="7"/>
  <c r="G3633" i="16"/>
  <c r="B3634" i="7" l="1"/>
  <c r="C3633" i="7"/>
  <c r="G3634" i="16"/>
  <c r="B3635" i="7" l="1"/>
  <c r="C3634" i="7"/>
  <c r="G3635" i="16"/>
  <c r="B3636" i="7" l="1"/>
  <c r="C3635" i="7"/>
  <c r="G3636" i="16"/>
  <c r="B3637" i="7" l="1"/>
  <c r="C3636" i="7"/>
  <c r="G3637" i="16"/>
  <c r="B3638" i="7" l="1"/>
  <c r="C3637" i="7"/>
  <c r="G3638" i="16"/>
  <c r="B3639" i="7" l="1"/>
  <c r="C3638" i="7"/>
  <c r="G3639" i="16"/>
  <c r="B3640" i="7" l="1"/>
  <c r="C3639" i="7"/>
  <c r="G3640" i="16"/>
  <c r="B3641" i="7" l="1"/>
  <c r="C3640" i="7"/>
  <c r="G3641" i="16"/>
  <c r="B3642" i="7" l="1"/>
  <c r="C3641" i="7"/>
  <c r="G3642" i="16"/>
  <c r="B3643" i="7" l="1"/>
  <c r="C3642" i="7"/>
  <c r="G3643" i="16"/>
  <c r="B3644" i="7" l="1"/>
  <c r="C3643" i="7"/>
  <c r="G3644" i="16"/>
  <c r="B3645" i="7" l="1"/>
  <c r="C3644" i="7"/>
  <c r="G3645" i="16"/>
  <c r="B3646" i="7" l="1"/>
  <c r="C3645" i="7"/>
  <c r="G3646" i="16"/>
  <c r="B3647" i="7" l="1"/>
  <c r="C3646" i="7"/>
  <c r="G3647" i="16"/>
  <c r="B3648" i="7" l="1"/>
  <c r="C3647" i="7"/>
  <c r="G3648" i="16"/>
  <c r="B3649" i="7" l="1"/>
  <c r="C3648" i="7"/>
  <c r="G3649" i="16"/>
  <c r="B3650" i="7" l="1"/>
  <c r="C3649" i="7"/>
  <c r="G3650" i="16"/>
  <c r="B3651" i="7" l="1"/>
  <c r="C3650" i="7"/>
  <c r="G3651" i="16"/>
  <c r="B3652" i="7" l="1"/>
  <c r="C3651" i="7"/>
  <c r="G3652" i="16"/>
  <c r="B3653" i="7" l="1"/>
  <c r="C3652" i="7"/>
  <c r="G3653" i="16"/>
  <c r="B3654" i="7" l="1"/>
  <c r="C3653" i="7"/>
  <c r="G3654" i="16"/>
  <c r="B3655" i="7" l="1"/>
  <c r="C3654" i="7"/>
  <c r="G3655" i="16"/>
  <c r="B3656" i="7" l="1"/>
  <c r="C3655" i="7"/>
  <c r="G3656" i="16"/>
  <c r="B3657" i="7" l="1"/>
  <c r="C3656" i="7"/>
  <c r="G3657" i="16"/>
  <c r="B3658" i="7" l="1"/>
  <c r="C3657" i="7"/>
  <c r="G3658" i="16"/>
  <c r="B3659" i="7" l="1"/>
  <c r="C3658" i="7"/>
  <c r="G3659" i="16"/>
  <c r="B3660" i="7" l="1"/>
  <c r="C3659" i="7"/>
  <c r="G3660" i="16"/>
  <c r="B3661" i="7" l="1"/>
  <c r="C3660" i="7"/>
  <c r="G3661" i="16"/>
  <c r="B3662" i="7" l="1"/>
  <c r="C3661" i="7"/>
  <c r="G3662" i="16"/>
  <c r="B3663" i="7" l="1"/>
  <c r="C3662" i="7"/>
  <c r="G3663" i="16"/>
  <c r="B3664" i="7" l="1"/>
  <c r="C3663" i="7"/>
  <c r="G3664" i="16"/>
  <c r="B3665" i="7" l="1"/>
  <c r="C3664" i="7"/>
  <c r="G3665" i="16"/>
  <c r="B3666" i="7" l="1"/>
  <c r="C3665" i="7"/>
  <c r="G3666" i="16"/>
  <c r="B3667" i="7" l="1"/>
  <c r="C3666" i="7"/>
  <c r="G3667" i="16"/>
  <c r="B3668" i="7" l="1"/>
  <c r="C3667" i="7"/>
  <c r="G3668" i="16"/>
  <c r="B3669" i="7" l="1"/>
  <c r="C3668" i="7"/>
  <c r="G3669" i="16"/>
  <c r="B3670" i="7" l="1"/>
  <c r="C3669" i="7"/>
  <c r="G3670" i="16"/>
  <c r="B3671" i="7" l="1"/>
  <c r="C3670" i="7"/>
  <c r="G3671" i="16"/>
  <c r="B3672" i="7" l="1"/>
  <c r="C3671" i="7"/>
  <c r="G3672" i="16"/>
  <c r="B3673" i="7" l="1"/>
  <c r="C3672" i="7"/>
  <c r="G3673" i="16"/>
  <c r="B3674" i="7" l="1"/>
  <c r="C3673" i="7"/>
  <c r="G3674" i="16"/>
  <c r="B3675" i="7" l="1"/>
  <c r="C3674" i="7"/>
  <c r="G3675" i="16"/>
  <c r="B3676" i="7" l="1"/>
  <c r="C3675" i="7"/>
  <c r="G3676" i="16"/>
  <c r="B3677" i="7" l="1"/>
  <c r="C3676" i="7"/>
  <c r="G3677" i="16"/>
  <c r="B3678" i="7" l="1"/>
  <c r="C3677" i="7"/>
  <c r="G3678" i="16"/>
  <c r="B3679" i="7" l="1"/>
  <c r="C3678" i="7"/>
  <c r="G3679" i="16"/>
  <c r="B3680" i="7" l="1"/>
  <c r="C3679" i="7"/>
  <c r="G3680" i="16"/>
  <c r="B3681" i="7" l="1"/>
  <c r="C3680" i="7"/>
  <c r="G3681" i="16"/>
  <c r="B3682" i="7" l="1"/>
  <c r="C3681" i="7"/>
  <c r="G3682" i="16"/>
  <c r="B3683" i="7" l="1"/>
  <c r="C3682" i="7"/>
  <c r="G3683" i="16"/>
  <c r="B3684" i="7" l="1"/>
  <c r="C3683" i="7"/>
  <c r="G3684" i="16"/>
  <c r="B3685" i="7" l="1"/>
  <c r="C3684" i="7"/>
  <c r="G3685" i="16"/>
  <c r="B3686" i="7" l="1"/>
  <c r="C3685" i="7"/>
  <c r="G3686" i="16"/>
  <c r="B3687" i="7" l="1"/>
  <c r="C3686" i="7"/>
  <c r="G3687" i="16"/>
  <c r="B3688" i="7" l="1"/>
  <c r="C3687" i="7"/>
  <c r="G3688" i="16"/>
  <c r="B3689" i="7" l="1"/>
  <c r="C3688" i="7"/>
  <c r="G3689" i="16"/>
  <c r="B3690" i="7" l="1"/>
  <c r="C3689" i="7"/>
  <c r="G3690" i="16"/>
  <c r="B3691" i="7" l="1"/>
  <c r="C3690" i="7"/>
  <c r="G3691" i="16"/>
  <c r="B3692" i="7" l="1"/>
  <c r="C3691" i="7"/>
  <c r="G3692" i="16"/>
  <c r="B3693" i="7" l="1"/>
  <c r="C3692" i="7"/>
  <c r="G3693" i="16"/>
  <c r="B3694" i="7" l="1"/>
  <c r="C3693" i="7"/>
  <c r="G3694" i="16"/>
  <c r="B3695" i="7" l="1"/>
  <c r="C3694" i="7"/>
  <c r="G3695" i="16"/>
  <c r="B3696" i="7" l="1"/>
  <c r="C3695" i="7"/>
  <c r="G3696" i="16"/>
  <c r="B3697" i="7" l="1"/>
  <c r="C3696" i="7"/>
  <c r="G3697" i="16"/>
  <c r="B3698" i="7" l="1"/>
  <c r="C3697" i="7"/>
  <c r="G3698" i="16"/>
  <c r="B3699" i="7" l="1"/>
  <c r="C3698" i="7"/>
  <c r="G3699" i="16"/>
  <c r="B3700" i="7" l="1"/>
  <c r="C3699" i="7"/>
  <c r="G3700" i="16"/>
  <c r="B3701" i="7" l="1"/>
  <c r="C3700" i="7"/>
  <c r="G3701" i="16"/>
  <c r="B3702" i="7" l="1"/>
  <c r="C3701" i="7"/>
  <c r="G3702" i="16"/>
  <c r="B3703" i="7" l="1"/>
  <c r="C3702" i="7"/>
  <c r="G3703" i="16"/>
  <c r="B3704" i="7" l="1"/>
  <c r="C3703" i="7"/>
  <c r="G3704" i="16"/>
  <c r="B3705" i="7" l="1"/>
  <c r="C3704" i="7"/>
  <c r="G3705" i="16"/>
  <c r="B3706" i="7" l="1"/>
  <c r="C3705" i="7"/>
  <c r="G3706" i="16"/>
  <c r="B3707" i="7" l="1"/>
  <c r="C3706" i="7"/>
  <c r="G3707" i="16"/>
  <c r="B3708" i="7" l="1"/>
  <c r="C3707" i="7"/>
  <c r="G3708" i="16"/>
  <c r="B3709" i="7" l="1"/>
  <c r="C3708" i="7"/>
  <c r="G3709" i="16"/>
  <c r="B3710" i="7" l="1"/>
  <c r="C3709" i="7"/>
  <c r="G3710" i="16"/>
  <c r="B3711" i="7" l="1"/>
  <c r="C3710" i="7"/>
  <c r="G3711" i="16"/>
  <c r="B3712" i="7" l="1"/>
  <c r="C3711" i="7"/>
  <c r="G3712" i="16"/>
  <c r="B3713" i="7" l="1"/>
  <c r="C3712" i="7"/>
  <c r="G3713" i="16"/>
  <c r="B3714" i="7" l="1"/>
  <c r="C3713" i="7"/>
  <c r="G3714" i="16"/>
  <c r="B3715" i="7" l="1"/>
  <c r="C3714" i="7"/>
  <c r="G3715" i="16"/>
  <c r="B3716" i="7" l="1"/>
  <c r="C3715" i="7"/>
  <c r="G3716" i="16"/>
  <c r="B3717" i="7" l="1"/>
  <c r="C3716" i="7"/>
  <c r="G3717" i="16"/>
  <c r="B3718" i="7" l="1"/>
  <c r="C3717" i="7"/>
  <c r="G3718" i="16"/>
  <c r="B3719" i="7" l="1"/>
  <c r="C3718" i="7"/>
  <c r="G3719" i="16"/>
  <c r="B3720" i="7" l="1"/>
  <c r="C3719" i="7"/>
  <c r="G3720" i="16"/>
  <c r="B3721" i="7" l="1"/>
  <c r="C3720" i="7"/>
  <c r="G3721" i="16"/>
  <c r="B3722" i="7" l="1"/>
  <c r="C3721" i="7"/>
  <c r="G3722" i="16"/>
  <c r="B3723" i="7" l="1"/>
  <c r="C3722" i="7"/>
  <c r="G3723" i="16"/>
  <c r="B3724" i="7" l="1"/>
  <c r="C3723" i="7"/>
  <c r="G3724" i="16"/>
  <c r="B3725" i="7" l="1"/>
  <c r="C3724" i="7"/>
  <c r="G3725" i="16"/>
  <c r="B3726" i="7" l="1"/>
  <c r="C3725" i="7"/>
  <c r="G3726" i="16"/>
  <c r="B3727" i="7" l="1"/>
  <c r="C3726" i="7"/>
  <c r="G3727" i="16"/>
  <c r="B3728" i="7" l="1"/>
  <c r="C3727" i="7"/>
  <c r="G3728" i="16"/>
  <c r="B3729" i="7" l="1"/>
  <c r="C3728" i="7"/>
  <c r="G3729" i="16"/>
  <c r="B3730" i="7" l="1"/>
  <c r="C3729" i="7"/>
  <c r="G3730" i="16"/>
  <c r="B3731" i="7" l="1"/>
  <c r="C3730" i="7"/>
  <c r="G3731" i="16"/>
  <c r="B3732" i="7" l="1"/>
  <c r="C3731" i="7"/>
  <c r="G3732" i="16"/>
  <c r="B3733" i="7" l="1"/>
  <c r="C3732" i="7"/>
  <c r="G3733" i="16"/>
  <c r="B3734" i="7" l="1"/>
  <c r="C3733" i="7"/>
  <c r="G3734" i="16"/>
  <c r="B3735" i="7" l="1"/>
  <c r="C3734" i="7"/>
  <c r="G3735" i="16"/>
  <c r="B3736" i="7" l="1"/>
  <c r="C3735" i="7"/>
  <c r="G3736" i="16"/>
  <c r="B3737" i="7" l="1"/>
  <c r="C3736" i="7"/>
  <c r="G3737" i="16"/>
  <c r="B3738" i="7" l="1"/>
  <c r="C3737" i="7"/>
  <c r="G3738" i="16"/>
  <c r="B3739" i="7" l="1"/>
  <c r="C3738" i="7"/>
  <c r="G3739" i="16"/>
  <c r="B3740" i="7" l="1"/>
  <c r="C3739" i="7"/>
  <c r="G3740" i="16"/>
  <c r="B3741" i="7" l="1"/>
  <c r="C3740" i="7"/>
  <c r="G3741" i="16"/>
  <c r="B3742" i="7" l="1"/>
  <c r="C3741" i="7"/>
  <c r="G3742" i="16"/>
  <c r="B3743" i="7" l="1"/>
  <c r="C3742" i="7"/>
  <c r="G3743" i="16"/>
  <c r="B3744" i="7" l="1"/>
  <c r="C3743" i="7"/>
  <c r="G3744" i="16"/>
  <c r="B3745" i="7" l="1"/>
  <c r="C3744" i="7"/>
  <c r="G3745" i="16"/>
  <c r="B3746" i="7" l="1"/>
  <c r="C3745" i="7"/>
  <c r="G3746" i="16"/>
  <c r="B3747" i="7" l="1"/>
  <c r="C3746" i="7"/>
  <c r="G3747" i="16"/>
  <c r="B3748" i="7" l="1"/>
  <c r="C3747" i="7"/>
  <c r="G3748" i="16"/>
  <c r="B3749" i="7" l="1"/>
  <c r="C3748" i="7"/>
  <c r="G3749" i="16"/>
  <c r="B3750" i="7" l="1"/>
  <c r="C3749" i="7"/>
  <c r="G3750" i="16"/>
  <c r="B3751" i="7" l="1"/>
  <c r="C3750" i="7"/>
  <c r="G3751" i="16"/>
  <c r="B3752" i="7" l="1"/>
  <c r="C3751" i="7"/>
  <c r="G3752" i="16"/>
  <c r="B3753" i="7" l="1"/>
  <c r="C3752" i="7"/>
  <c r="G3753" i="16"/>
  <c r="B3754" i="7" l="1"/>
  <c r="C3753" i="7"/>
  <c r="G3754" i="16"/>
  <c r="B3755" i="7" l="1"/>
  <c r="C3754" i="7"/>
  <c r="G3755" i="16"/>
  <c r="B3756" i="7" l="1"/>
  <c r="C3755" i="7"/>
  <c r="G3756" i="16"/>
  <c r="B3757" i="7" l="1"/>
  <c r="C3756" i="7"/>
  <c r="G3757" i="16"/>
  <c r="B3758" i="7" l="1"/>
  <c r="C3757" i="7"/>
  <c r="G3758" i="16"/>
  <c r="B3759" i="7" l="1"/>
  <c r="C3758" i="7"/>
  <c r="G3759" i="16"/>
  <c r="B3760" i="7" l="1"/>
  <c r="C3759" i="7"/>
  <c r="G3760" i="16"/>
  <c r="B3761" i="7" l="1"/>
  <c r="C3760" i="7"/>
  <c r="G3761" i="16"/>
  <c r="B3762" i="7" l="1"/>
  <c r="C3761" i="7"/>
  <c r="G3762" i="16"/>
  <c r="B3763" i="7" l="1"/>
  <c r="C3762" i="7"/>
  <c r="G3763" i="16"/>
  <c r="B3764" i="7" l="1"/>
  <c r="C3763" i="7"/>
  <c r="G3764" i="16"/>
  <c r="B3765" i="7" l="1"/>
  <c r="C3764" i="7"/>
  <c r="G3765" i="16"/>
  <c r="B3766" i="7" l="1"/>
  <c r="C3765" i="7"/>
  <c r="G3766" i="16"/>
  <c r="B3767" i="7" l="1"/>
  <c r="C3766" i="7"/>
  <c r="G3767" i="16"/>
  <c r="B3768" i="7" l="1"/>
  <c r="C3767" i="7"/>
  <c r="G3768" i="16"/>
  <c r="B3769" i="7" l="1"/>
  <c r="C3768" i="7"/>
  <c r="G3769" i="16"/>
  <c r="B3770" i="7" l="1"/>
  <c r="C3769" i="7"/>
  <c r="G3770" i="16"/>
  <c r="B3771" i="7" l="1"/>
  <c r="C3770" i="7"/>
  <c r="G3771" i="16"/>
  <c r="B3772" i="7" l="1"/>
  <c r="C3771" i="7"/>
  <c r="G3772" i="16"/>
  <c r="B3773" i="7" l="1"/>
  <c r="C3772" i="7"/>
  <c r="G3773" i="16"/>
  <c r="B3774" i="7" l="1"/>
  <c r="C3773" i="7"/>
  <c r="G3774" i="16"/>
  <c r="B3775" i="7" l="1"/>
  <c r="C3774" i="7"/>
  <c r="G3775" i="16"/>
  <c r="B3776" i="7" l="1"/>
  <c r="C3775" i="7"/>
  <c r="G3776" i="16"/>
  <c r="B3777" i="7" l="1"/>
  <c r="C3776" i="7"/>
  <c r="G3777" i="16"/>
  <c r="B3778" i="7" l="1"/>
  <c r="C3777" i="7"/>
  <c r="G3778" i="16"/>
  <c r="B3779" i="7" l="1"/>
  <c r="C3778" i="7"/>
  <c r="G3779" i="16"/>
  <c r="B3780" i="7" l="1"/>
  <c r="C3779" i="7"/>
  <c r="G3780" i="16"/>
  <c r="B3781" i="7" l="1"/>
  <c r="C3780" i="7"/>
  <c r="G3781" i="16"/>
  <c r="B3782" i="7" l="1"/>
  <c r="C3781" i="7"/>
  <c r="G3782" i="16"/>
  <c r="B3783" i="7" l="1"/>
  <c r="C3782" i="7"/>
  <c r="G3783" i="16"/>
  <c r="B3784" i="7" l="1"/>
  <c r="C3783" i="7"/>
  <c r="G3784" i="16"/>
  <c r="B3785" i="7" l="1"/>
  <c r="C3784" i="7"/>
  <c r="G3785" i="16"/>
  <c r="B3786" i="7" l="1"/>
  <c r="C3785" i="7"/>
  <c r="G3786" i="16"/>
  <c r="B3787" i="7" l="1"/>
  <c r="C3786" i="7"/>
  <c r="G3787" i="16"/>
  <c r="B3788" i="7" l="1"/>
  <c r="C3787" i="7"/>
  <c r="G3788" i="16"/>
  <c r="B3789" i="7" l="1"/>
  <c r="C3788" i="7"/>
  <c r="G3789" i="16"/>
  <c r="B3790" i="7" l="1"/>
  <c r="C3789" i="7"/>
  <c r="G3790" i="16"/>
  <c r="B3791" i="7" l="1"/>
  <c r="C3790" i="7"/>
  <c r="G3791" i="16"/>
  <c r="B3792" i="7" l="1"/>
  <c r="C3791" i="7"/>
  <c r="G3792" i="16"/>
  <c r="B3793" i="7" l="1"/>
  <c r="C3792" i="7"/>
  <c r="G3793" i="16"/>
  <c r="B3794" i="7" l="1"/>
  <c r="C3793" i="7"/>
  <c r="G3794" i="16"/>
  <c r="B3795" i="7" l="1"/>
  <c r="C3794" i="7"/>
  <c r="G3795" i="16"/>
  <c r="B3796" i="7" l="1"/>
  <c r="C3795" i="7"/>
  <c r="G3796" i="16"/>
  <c r="B3797" i="7" l="1"/>
  <c r="C3796" i="7"/>
  <c r="G3797" i="16"/>
  <c r="B3798" i="7" l="1"/>
  <c r="C3797" i="7"/>
  <c r="G3798" i="16"/>
  <c r="B3799" i="7" l="1"/>
  <c r="C3798" i="7"/>
  <c r="G3799" i="16"/>
  <c r="B3800" i="7" l="1"/>
  <c r="C3799" i="7"/>
  <c r="G3800" i="16"/>
  <c r="B3801" i="7" l="1"/>
  <c r="C3800" i="7"/>
  <c r="G3801" i="16"/>
  <c r="B3802" i="7" l="1"/>
  <c r="C3801" i="7"/>
  <c r="G3802" i="16"/>
  <c r="B3803" i="7" l="1"/>
  <c r="C3802" i="7"/>
  <c r="G3803" i="16"/>
  <c r="B3804" i="7" l="1"/>
  <c r="C3803" i="7"/>
  <c r="G3804" i="16"/>
  <c r="B3805" i="7" l="1"/>
  <c r="C3804" i="7"/>
  <c r="G3805" i="16"/>
  <c r="B3806" i="7" l="1"/>
  <c r="C3805" i="7"/>
  <c r="G3806" i="16"/>
  <c r="B3807" i="7" l="1"/>
  <c r="C3806" i="7"/>
  <c r="G3807" i="16"/>
  <c r="B3808" i="7" l="1"/>
  <c r="C3807" i="7"/>
  <c r="G3808" i="16"/>
  <c r="B3809" i="7" l="1"/>
  <c r="C3808" i="7"/>
  <c r="G3809" i="16"/>
  <c r="B3810" i="7" l="1"/>
  <c r="C3809" i="7"/>
  <c r="G3810" i="16"/>
  <c r="B3811" i="7" l="1"/>
  <c r="C3810" i="7"/>
  <c r="G3811" i="16"/>
  <c r="B3812" i="7" l="1"/>
  <c r="C3811" i="7"/>
  <c r="G3812" i="16"/>
  <c r="B3813" i="7" l="1"/>
  <c r="C3812" i="7"/>
  <c r="G3813" i="16"/>
  <c r="B3814" i="7" l="1"/>
  <c r="C3813" i="7"/>
  <c r="G3814" i="16"/>
  <c r="B3815" i="7" l="1"/>
  <c r="C3814" i="7"/>
  <c r="G3815" i="16"/>
  <c r="B3816" i="7" l="1"/>
  <c r="C3815" i="7"/>
  <c r="G3816" i="16"/>
  <c r="B3817" i="7" l="1"/>
  <c r="C3816" i="7"/>
  <c r="G3817" i="16"/>
  <c r="B3818" i="7" l="1"/>
  <c r="C3817" i="7"/>
  <c r="G3818" i="16"/>
  <c r="B3819" i="7" l="1"/>
  <c r="C3818" i="7"/>
  <c r="G3819" i="16"/>
  <c r="B3820" i="7" l="1"/>
  <c r="C3819" i="7"/>
  <c r="G3820" i="16"/>
  <c r="B3821" i="7" l="1"/>
  <c r="C3820" i="7"/>
  <c r="G3821" i="16"/>
  <c r="B3822" i="7" l="1"/>
  <c r="C3821" i="7"/>
  <c r="G3822" i="16"/>
  <c r="B3823" i="7" l="1"/>
  <c r="C3822" i="7"/>
  <c r="G3823" i="16"/>
  <c r="B3824" i="7" l="1"/>
  <c r="C3823" i="7"/>
  <c r="G3824" i="16"/>
  <c r="B3825" i="7" l="1"/>
  <c r="C3824" i="7"/>
  <c r="G3825" i="16"/>
  <c r="B3826" i="7" l="1"/>
  <c r="C3825" i="7"/>
  <c r="G3826" i="16"/>
  <c r="B3827" i="7" l="1"/>
  <c r="C3826" i="7"/>
  <c r="G3827" i="16"/>
  <c r="B3828" i="7" l="1"/>
  <c r="C3827" i="7"/>
  <c r="G3828" i="16"/>
  <c r="B3829" i="7" l="1"/>
  <c r="C3828" i="7"/>
  <c r="G3829" i="16"/>
  <c r="B3830" i="7" l="1"/>
  <c r="C3829" i="7"/>
  <c r="G3830" i="16"/>
  <c r="B3831" i="7" l="1"/>
  <c r="C3830" i="7"/>
  <c r="G3831" i="16"/>
  <c r="B3832" i="7" l="1"/>
  <c r="C3831" i="7"/>
  <c r="G3832" i="16"/>
  <c r="B3833" i="7" l="1"/>
  <c r="C3832" i="7"/>
  <c r="G3833" i="16"/>
  <c r="B3834" i="7" l="1"/>
  <c r="C3833" i="7"/>
  <c r="G3834" i="16"/>
  <c r="B3835" i="7" l="1"/>
  <c r="C3834" i="7"/>
  <c r="G3835" i="16"/>
  <c r="B3836" i="7" l="1"/>
  <c r="C3835" i="7"/>
  <c r="G3836" i="16"/>
  <c r="B3837" i="7" l="1"/>
  <c r="C3836" i="7"/>
  <c r="G3837" i="16"/>
  <c r="B3838" i="7" l="1"/>
  <c r="C3837" i="7"/>
  <c r="G3838" i="16"/>
  <c r="B3839" i="7" l="1"/>
  <c r="C3838" i="7"/>
  <c r="G3839" i="16"/>
  <c r="B3840" i="7" l="1"/>
  <c r="C3839" i="7"/>
  <c r="G3840" i="16"/>
  <c r="B3841" i="7" l="1"/>
  <c r="C3840" i="7"/>
  <c r="G3841" i="16"/>
  <c r="B3842" i="7" l="1"/>
  <c r="C3841" i="7"/>
  <c r="G3842" i="16"/>
  <c r="B3843" i="7" l="1"/>
  <c r="C3842" i="7"/>
  <c r="G3843" i="16"/>
  <c r="B3844" i="7" l="1"/>
  <c r="C3843" i="7"/>
  <c r="G3844" i="16"/>
  <c r="B3845" i="7" l="1"/>
  <c r="C3844" i="7"/>
  <c r="G3845" i="16"/>
  <c r="B3846" i="7" l="1"/>
  <c r="C3845" i="7"/>
  <c r="G3846" i="16"/>
  <c r="B3847" i="7" l="1"/>
  <c r="C3846" i="7"/>
  <c r="G3847" i="16"/>
  <c r="B3848" i="7" l="1"/>
  <c r="C3847" i="7"/>
  <c r="G3848" i="16"/>
  <c r="B3849" i="7" l="1"/>
  <c r="C3848" i="7"/>
  <c r="G3849" i="16"/>
  <c r="B3850" i="7" l="1"/>
  <c r="C3849" i="7"/>
  <c r="G3850" i="16"/>
  <c r="B3851" i="7" l="1"/>
  <c r="C3850" i="7"/>
  <c r="G3851" i="16"/>
  <c r="B3852" i="7" l="1"/>
  <c r="C3851" i="7"/>
  <c r="G3852" i="16"/>
  <c r="B3853" i="7" l="1"/>
  <c r="C3852" i="7"/>
  <c r="G3853" i="16"/>
  <c r="B3854" i="7" l="1"/>
  <c r="C3853" i="7"/>
  <c r="G3854" i="16"/>
  <c r="B3855" i="7" l="1"/>
  <c r="C3854" i="7"/>
  <c r="G3855" i="16"/>
  <c r="B3856" i="7" l="1"/>
  <c r="C3855" i="7"/>
  <c r="G3856" i="16"/>
  <c r="B3857" i="7" l="1"/>
  <c r="C3856" i="7"/>
  <c r="G3857" i="16"/>
  <c r="B3858" i="7" l="1"/>
  <c r="C3857" i="7"/>
  <c r="G3858" i="16"/>
  <c r="B3859" i="7" l="1"/>
  <c r="C3858" i="7"/>
  <c r="G3859" i="16"/>
  <c r="B3860" i="7" l="1"/>
  <c r="C3859" i="7"/>
  <c r="G3860" i="16"/>
  <c r="B3861" i="7" l="1"/>
  <c r="C3860" i="7"/>
  <c r="G3861" i="16"/>
  <c r="B3862" i="7" l="1"/>
  <c r="C3861" i="7"/>
  <c r="G3862" i="16"/>
  <c r="B3863" i="7" l="1"/>
  <c r="C3862" i="7"/>
  <c r="G3863" i="16"/>
  <c r="B3864" i="7" l="1"/>
  <c r="C3863" i="7"/>
  <c r="G3864" i="16"/>
  <c r="B3865" i="7" l="1"/>
  <c r="C3864" i="7"/>
  <c r="G3865" i="16"/>
  <c r="B3866" i="7" l="1"/>
  <c r="C3865" i="7"/>
  <c r="G3866" i="16"/>
  <c r="B3867" i="7" l="1"/>
  <c r="C3866" i="7"/>
  <c r="G3867" i="16"/>
  <c r="B3868" i="7" l="1"/>
  <c r="C3867" i="7"/>
  <c r="G3868" i="16"/>
  <c r="B3869" i="7" l="1"/>
  <c r="C3868" i="7"/>
  <c r="G3869" i="16"/>
  <c r="B3870" i="7" l="1"/>
  <c r="C3869" i="7"/>
  <c r="G3870" i="16"/>
  <c r="B3871" i="7" l="1"/>
  <c r="C3870" i="7"/>
  <c r="G3871" i="16"/>
  <c r="B3872" i="7" l="1"/>
  <c r="C3871" i="7"/>
  <c r="G3872" i="16"/>
  <c r="B3873" i="7" l="1"/>
  <c r="C3872" i="7"/>
  <c r="G3873" i="16"/>
  <c r="B3874" i="7" l="1"/>
  <c r="C3873" i="7"/>
  <c r="G3874" i="16"/>
  <c r="B3875" i="7" l="1"/>
  <c r="C3874" i="7"/>
  <c r="G3875" i="16"/>
  <c r="B3876" i="7" l="1"/>
  <c r="C3875" i="7"/>
  <c r="G3876" i="16"/>
  <c r="B3877" i="7" l="1"/>
  <c r="C3876" i="7"/>
  <c r="G3877" i="16"/>
  <c r="B3878" i="7" l="1"/>
  <c r="C3877" i="7"/>
  <c r="G3878" i="16"/>
  <c r="B3879" i="7" l="1"/>
  <c r="C3878" i="7"/>
  <c r="G3879" i="16"/>
  <c r="B3880" i="7" l="1"/>
  <c r="C3879" i="7"/>
  <c r="G3880" i="16"/>
  <c r="B3881" i="7" l="1"/>
  <c r="C3880" i="7"/>
  <c r="G3881" i="16"/>
  <c r="B3882" i="7" l="1"/>
  <c r="C3881" i="7"/>
  <c r="G3882" i="16"/>
  <c r="B3883" i="7" l="1"/>
  <c r="C3882" i="7"/>
  <c r="G3883" i="16"/>
  <c r="B3884" i="7" l="1"/>
  <c r="C3883" i="7"/>
  <c r="G3884" i="16"/>
  <c r="B3885" i="7" l="1"/>
  <c r="C3884" i="7"/>
  <c r="G3885" i="16"/>
  <c r="B3886" i="7" l="1"/>
  <c r="C3885" i="7"/>
  <c r="G3886" i="16"/>
  <c r="B3887" i="7" l="1"/>
  <c r="C3886" i="7"/>
  <c r="G3887" i="16"/>
  <c r="B3888" i="7" l="1"/>
  <c r="C3887" i="7"/>
  <c r="G3888" i="16"/>
  <c r="B3889" i="7" l="1"/>
  <c r="C3888" i="7"/>
  <c r="G3889" i="16"/>
  <c r="B3890" i="7" l="1"/>
  <c r="C3889" i="7"/>
  <c r="G3890" i="16"/>
  <c r="B3891" i="7" l="1"/>
  <c r="C3890" i="7"/>
  <c r="G3891" i="16"/>
  <c r="B3892" i="7" l="1"/>
  <c r="C3891" i="7"/>
  <c r="G3892" i="16"/>
  <c r="B3893" i="7" l="1"/>
  <c r="C3892" i="7"/>
  <c r="G3893" i="16"/>
  <c r="B3894" i="7" l="1"/>
  <c r="C3893" i="7"/>
  <c r="G3894" i="16"/>
  <c r="B3895" i="7" l="1"/>
  <c r="C3894" i="7"/>
  <c r="G3895" i="16"/>
  <c r="B3896" i="7" l="1"/>
  <c r="C3895" i="7"/>
  <c r="G3896" i="16"/>
  <c r="B3897" i="7" l="1"/>
  <c r="C3896" i="7"/>
  <c r="G3897" i="16"/>
  <c r="B3898" i="7" l="1"/>
  <c r="C3897" i="7"/>
  <c r="G3898" i="16"/>
  <c r="B3899" i="7" l="1"/>
  <c r="C3898" i="7"/>
  <c r="G3899" i="16"/>
  <c r="B3900" i="7" l="1"/>
  <c r="C3899" i="7"/>
  <c r="G3900" i="16"/>
  <c r="B3901" i="7" l="1"/>
  <c r="C3900" i="7"/>
  <c r="G3901" i="16"/>
  <c r="B3902" i="7" l="1"/>
  <c r="C3901" i="7"/>
  <c r="G3902" i="16"/>
  <c r="B3903" i="7" l="1"/>
  <c r="C3902" i="7"/>
  <c r="G3903" i="16"/>
  <c r="B3904" i="7" l="1"/>
  <c r="C3903" i="7"/>
  <c r="G3904" i="16"/>
  <c r="B3905" i="7" l="1"/>
  <c r="C3904" i="7"/>
  <c r="G3905" i="16"/>
  <c r="B3906" i="7" l="1"/>
  <c r="C3905" i="7"/>
  <c r="G3906" i="16"/>
  <c r="B3907" i="7" l="1"/>
  <c r="C3906" i="7"/>
  <c r="G3907" i="16"/>
  <c r="B3908" i="7" l="1"/>
  <c r="C3907" i="7"/>
  <c r="G3908" i="16"/>
  <c r="B3909" i="7" l="1"/>
  <c r="C3908" i="7"/>
  <c r="G3909" i="16"/>
  <c r="B3910" i="7" l="1"/>
  <c r="C3909" i="7"/>
  <c r="G3910" i="16"/>
  <c r="B3911" i="7" l="1"/>
  <c r="C3910" i="7"/>
  <c r="G3911" i="16"/>
  <c r="B3912" i="7" l="1"/>
  <c r="C3911" i="7"/>
  <c r="G3912" i="16"/>
  <c r="B3913" i="7" l="1"/>
  <c r="C3912" i="7"/>
  <c r="G3913" i="16"/>
  <c r="B3914" i="7" l="1"/>
  <c r="C3913" i="7"/>
  <c r="G3914" i="16"/>
  <c r="B3915" i="7" l="1"/>
  <c r="C3914" i="7"/>
  <c r="G3915" i="16"/>
  <c r="B3916" i="7" l="1"/>
  <c r="C3915" i="7"/>
  <c r="G3916" i="16"/>
  <c r="B3917" i="7" l="1"/>
  <c r="C3916" i="7"/>
  <c r="G3917" i="16"/>
  <c r="B3918" i="7" l="1"/>
  <c r="C3917" i="7"/>
  <c r="G3918" i="16"/>
  <c r="B3919" i="7" l="1"/>
  <c r="C3918" i="7"/>
  <c r="G3919" i="16"/>
  <c r="B3920" i="7" l="1"/>
  <c r="C3919" i="7"/>
  <c r="G3920" i="16"/>
  <c r="B3921" i="7" l="1"/>
  <c r="C3920" i="7"/>
  <c r="G3921" i="16"/>
  <c r="B3922" i="7" l="1"/>
  <c r="C3921" i="7"/>
  <c r="G3922" i="16"/>
  <c r="B3923" i="7" l="1"/>
  <c r="C3922" i="7"/>
  <c r="G3923" i="16"/>
  <c r="B3924" i="7" l="1"/>
  <c r="C3923" i="7"/>
  <c r="G3924" i="16"/>
  <c r="B3925" i="7" l="1"/>
  <c r="C3924" i="7"/>
  <c r="G3925" i="16"/>
  <c r="B3926" i="7" l="1"/>
  <c r="C3925" i="7"/>
  <c r="G3926" i="16"/>
  <c r="B3927" i="7" l="1"/>
  <c r="C3926" i="7"/>
  <c r="G3927" i="16"/>
  <c r="B3928" i="7" l="1"/>
  <c r="C3927" i="7"/>
  <c r="G3928" i="16"/>
  <c r="B3929" i="7" l="1"/>
  <c r="C3928" i="7"/>
  <c r="G3929" i="16"/>
  <c r="B3930" i="7" l="1"/>
  <c r="C3929" i="7"/>
  <c r="G3930" i="16"/>
  <c r="B3931" i="7" l="1"/>
  <c r="C3930" i="7"/>
  <c r="G3931" i="16"/>
  <c r="B3932" i="7" l="1"/>
  <c r="C3931" i="7"/>
  <c r="G3932" i="16"/>
  <c r="B3933" i="7" l="1"/>
  <c r="C3932" i="7"/>
  <c r="G3933" i="16"/>
  <c r="B3934" i="7" l="1"/>
  <c r="C3933" i="7"/>
  <c r="G3934" i="16"/>
  <c r="B3935" i="7" l="1"/>
  <c r="C3934" i="7"/>
  <c r="G3935" i="16"/>
  <c r="B3936" i="7" l="1"/>
  <c r="C3935" i="7"/>
  <c r="G3936" i="16"/>
  <c r="B3937" i="7" l="1"/>
  <c r="C3936" i="7"/>
  <c r="G3937" i="16"/>
  <c r="B3938" i="7" l="1"/>
  <c r="C3937" i="7"/>
  <c r="G3938" i="16"/>
  <c r="B3939" i="7" l="1"/>
  <c r="C3938" i="7"/>
  <c r="G3939" i="16"/>
  <c r="B3940" i="7" l="1"/>
  <c r="C3939" i="7"/>
  <c r="G3940" i="16"/>
  <c r="B3941" i="7" l="1"/>
  <c r="C3940" i="7"/>
  <c r="G3941" i="16"/>
  <c r="B3942" i="7" l="1"/>
  <c r="C3941" i="7"/>
  <c r="G3942" i="16"/>
  <c r="B3943" i="7" l="1"/>
  <c r="C3942" i="7"/>
  <c r="G3943" i="16"/>
  <c r="B3944" i="7" l="1"/>
  <c r="C3943" i="7"/>
  <c r="G3944" i="16"/>
  <c r="B3945" i="7" l="1"/>
  <c r="C3944" i="7"/>
  <c r="G3945" i="16"/>
  <c r="B3946" i="7" l="1"/>
  <c r="C3945" i="7"/>
  <c r="G3946" i="16"/>
  <c r="B3947" i="7" l="1"/>
  <c r="C3946" i="7"/>
  <c r="G3947" i="16"/>
  <c r="B3948" i="7" l="1"/>
  <c r="C3947" i="7"/>
  <c r="G3948" i="16"/>
  <c r="B3949" i="7" l="1"/>
  <c r="C3948" i="7"/>
  <c r="G3949" i="16"/>
  <c r="B3950" i="7" l="1"/>
  <c r="C3949" i="7"/>
  <c r="G3950" i="16"/>
  <c r="B3951" i="7" l="1"/>
  <c r="C3950" i="7"/>
  <c r="G3951" i="16"/>
  <c r="B3952" i="7" l="1"/>
  <c r="C3951" i="7"/>
  <c r="G3952" i="16"/>
  <c r="B3953" i="7" l="1"/>
  <c r="C3952" i="7"/>
  <c r="G3953" i="16"/>
  <c r="B3954" i="7" l="1"/>
  <c r="C3953" i="7"/>
  <c r="G3954" i="16"/>
  <c r="B3955" i="7" l="1"/>
  <c r="C3954" i="7"/>
  <c r="G3955" i="16"/>
  <c r="B3956" i="7" l="1"/>
  <c r="C3955" i="7"/>
  <c r="G3956" i="16"/>
  <c r="B3957" i="7" l="1"/>
  <c r="C3956" i="7"/>
  <c r="G3957" i="16"/>
  <c r="B3958" i="7" l="1"/>
  <c r="C3957" i="7"/>
  <c r="G3958" i="16"/>
  <c r="B3959" i="7" l="1"/>
  <c r="C3958" i="7"/>
  <c r="G3959" i="16"/>
  <c r="B3960" i="7" l="1"/>
  <c r="C3959" i="7"/>
  <c r="G3960" i="16"/>
  <c r="B3961" i="7" l="1"/>
  <c r="C3960" i="7"/>
  <c r="G3961" i="16"/>
  <c r="B3962" i="7" l="1"/>
  <c r="C3961" i="7"/>
  <c r="G3962" i="16"/>
  <c r="B3963" i="7" l="1"/>
  <c r="C3962" i="7"/>
  <c r="G3963" i="16"/>
  <c r="B3964" i="7" l="1"/>
  <c r="C3963" i="7"/>
  <c r="G3964" i="16"/>
  <c r="B3965" i="7" l="1"/>
  <c r="C3964" i="7"/>
  <c r="G3965" i="16"/>
  <c r="B3966" i="7" l="1"/>
  <c r="C3965" i="7"/>
  <c r="G3966" i="16"/>
  <c r="B3967" i="7" l="1"/>
  <c r="C3966" i="7"/>
  <c r="G3967" i="16"/>
  <c r="B3968" i="7" l="1"/>
  <c r="C3967" i="7"/>
  <c r="G3968" i="16"/>
  <c r="B3969" i="7" l="1"/>
  <c r="C3968" i="7"/>
  <c r="G3969" i="16"/>
  <c r="B3970" i="7" l="1"/>
  <c r="C3969" i="7"/>
  <c r="G3970" i="16"/>
  <c r="B3971" i="7" l="1"/>
  <c r="C3970" i="7"/>
  <c r="G3971" i="16"/>
  <c r="B3972" i="7" l="1"/>
  <c r="C3971" i="7"/>
  <c r="G3972" i="16"/>
  <c r="B3973" i="7" l="1"/>
  <c r="C3972" i="7"/>
  <c r="G3973" i="16"/>
  <c r="B3974" i="7" l="1"/>
  <c r="C3973" i="7"/>
  <c r="G3974" i="16"/>
  <c r="B3975" i="7" l="1"/>
  <c r="C3974" i="7"/>
  <c r="G3975" i="16"/>
  <c r="B3976" i="7" l="1"/>
  <c r="C3975" i="7"/>
  <c r="G3976" i="16"/>
  <c r="B3977" i="7" l="1"/>
  <c r="C3976" i="7"/>
  <c r="G3977" i="16"/>
  <c r="B3978" i="7" l="1"/>
  <c r="C3977" i="7"/>
  <c r="G3978" i="16"/>
  <c r="B3979" i="7" l="1"/>
  <c r="C3978" i="7"/>
  <c r="G3979" i="16"/>
  <c r="B3980" i="7" l="1"/>
  <c r="C3979" i="7"/>
  <c r="G3980" i="16"/>
  <c r="B3981" i="7" l="1"/>
  <c r="C3980" i="7"/>
  <c r="G3981" i="16"/>
  <c r="B3982" i="7" l="1"/>
  <c r="C3981" i="7"/>
  <c r="G3982" i="16"/>
  <c r="B3983" i="7" l="1"/>
  <c r="C3982" i="7"/>
  <c r="G3983" i="16"/>
  <c r="B3984" i="7" l="1"/>
  <c r="C3983" i="7"/>
  <c r="G3984" i="16"/>
  <c r="B3985" i="7" l="1"/>
  <c r="C3984" i="7"/>
  <c r="G3985" i="16"/>
  <c r="B3986" i="7" l="1"/>
  <c r="C3985" i="7"/>
  <c r="G3986" i="16"/>
  <c r="B3987" i="7" l="1"/>
  <c r="C3986" i="7"/>
  <c r="G3987" i="16"/>
  <c r="B3988" i="7" l="1"/>
  <c r="C3987" i="7"/>
  <c r="G3988" i="16"/>
  <c r="B3989" i="7" l="1"/>
  <c r="C3988" i="7"/>
  <c r="G3989" i="16"/>
  <c r="B3990" i="7" l="1"/>
  <c r="C3989" i="7"/>
  <c r="G3990" i="16"/>
  <c r="B3991" i="7" l="1"/>
  <c r="C3990" i="7"/>
  <c r="G3991" i="16"/>
  <c r="B3992" i="7" l="1"/>
  <c r="C3991" i="7"/>
  <c r="G3992" i="16"/>
  <c r="B3993" i="7" l="1"/>
  <c r="C3992" i="7"/>
  <c r="G3993" i="16"/>
  <c r="B3994" i="7" l="1"/>
  <c r="C3993" i="7"/>
  <c r="G3994" i="16"/>
  <c r="B3995" i="7" l="1"/>
  <c r="C3994" i="7"/>
  <c r="G3995" i="16"/>
  <c r="B3996" i="7" l="1"/>
  <c r="C3995" i="7"/>
  <c r="G3996" i="16"/>
  <c r="B3997" i="7" l="1"/>
  <c r="C3996" i="7"/>
  <c r="G3997" i="16"/>
  <c r="B3998" i="7" l="1"/>
  <c r="C3997" i="7"/>
  <c r="G3998" i="16"/>
  <c r="B3999" i="7" l="1"/>
  <c r="C3998" i="7"/>
  <c r="G3999" i="16"/>
  <c r="B4000" i="7" l="1"/>
  <c r="C3999" i="7"/>
  <c r="G4000" i="16"/>
  <c r="B4001" i="7" l="1"/>
  <c r="C4000" i="7"/>
  <c r="G4001" i="16"/>
  <c r="B4002" i="7" l="1"/>
  <c r="C4001" i="7"/>
  <c r="G4002" i="16"/>
  <c r="B4003" i="7" l="1"/>
  <c r="C4002" i="7"/>
  <c r="G4003" i="16"/>
  <c r="B4004" i="7" l="1"/>
  <c r="C4003" i="7"/>
  <c r="G4004" i="16"/>
  <c r="B4005" i="7" l="1"/>
  <c r="C4004" i="7"/>
  <c r="G4005" i="16"/>
  <c r="B4006" i="7" l="1"/>
  <c r="C4005" i="7"/>
  <c r="G4006" i="16"/>
  <c r="B4007" i="7" l="1"/>
  <c r="C4006" i="7"/>
  <c r="G4007" i="16"/>
  <c r="B4008" i="7" l="1"/>
  <c r="C4007" i="7"/>
  <c r="G4008" i="16"/>
  <c r="B4009" i="7" l="1"/>
  <c r="C4008" i="7"/>
  <c r="G4009" i="16"/>
  <c r="B4010" i="7" l="1"/>
  <c r="C4009" i="7"/>
  <c r="G4010" i="16"/>
  <c r="B4011" i="7" l="1"/>
  <c r="C4010" i="7"/>
  <c r="G4011" i="16"/>
  <c r="B4012" i="7" l="1"/>
  <c r="C4011" i="7"/>
  <c r="G4012" i="16"/>
  <c r="B4013" i="7" l="1"/>
  <c r="C4012" i="7"/>
  <c r="G4013" i="16"/>
  <c r="B4014" i="7" l="1"/>
  <c r="C4013" i="7"/>
  <c r="G4014" i="16"/>
  <c r="B4015" i="7" l="1"/>
  <c r="C4014" i="7"/>
  <c r="G4015" i="16"/>
  <c r="B4016" i="7" l="1"/>
  <c r="C4015" i="7"/>
  <c r="G4016" i="16"/>
  <c r="B4017" i="7" l="1"/>
  <c r="C4016" i="7"/>
  <c r="G4017" i="16"/>
  <c r="B4018" i="7" l="1"/>
  <c r="C4017" i="7"/>
  <c r="G4018" i="16"/>
  <c r="B4019" i="7" l="1"/>
  <c r="C4018" i="7"/>
  <c r="G4019" i="16"/>
  <c r="B4020" i="7" l="1"/>
  <c r="C4019" i="7"/>
  <c r="G4020" i="16"/>
  <c r="B4021" i="7" l="1"/>
  <c r="C4020" i="7"/>
  <c r="G4021" i="16"/>
  <c r="B4022" i="7" l="1"/>
  <c r="C4021" i="7"/>
  <c r="G4022" i="16"/>
  <c r="B4023" i="7" l="1"/>
  <c r="C4022" i="7"/>
  <c r="G4023" i="16"/>
  <c r="B4024" i="7" l="1"/>
  <c r="C4023" i="7"/>
  <c r="G4024" i="16"/>
  <c r="B4025" i="7" l="1"/>
  <c r="C4024" i="7"/>
  <c r="G4025" i="16"/>
  <c r="B4026" i="7" l="1"/>
  <c r="C4025" i="7"/>
  <c r="G4026" i="16"/>
  <c r="B4027" i="7" l="1"/>
  <c r="C4026" i="7"/>
  <c r="G4027" i="16"/>
  <c r="B4028" i="7" l="1"/>
  <c r="C4027" i="7"/>
  <c r="G4028" i="16"/>
  <c r="B4029" i="7" l="1"/>
  <c r="C4028" i="7"/>
  <c r="G4029" i="16"/>
  <c r="B4030" i="7" l="1"/>
  <c r="C4029" i="7"/>
  <c r="G4030" i="16"/>
  <c r="B4031" i="7" l="1"/>
  <c r="C4030" i="7"/>
  <c r="G4031" i="16"/>
  <c r="B4032" i="7" l="1"/>
  <c r="C4031" i="7"/>
  <c r="G4032" i="16"/>
  <c r="B4033" i="7" l="1"/>
  <c r="C4032" i="7"/>
  <c r="G4033" i="16"/>
  <c r="B4034" i="7" l="1"/>
  <c r="C4033" i="7"/>
  <c r="G4034" i="16"/>
  <c r="B4035" i="7" l="1"/>
  <c r="C4034" i="7"/>
  <c r="G4035" i="16"/>
  <c r="B4036" i="7" l="1"/>
  <c r="C4035" i="7"/>
  <c r="G4036" i="16"/>
  <c r="B4037" i="7" l="1"/>
  <c r="C4036" i="7"/>
  <c r="G4037" i="16"/>
  <c r="B4038" i="7" l="1"/>
  <c r="C4037" i="7"/>
  <c r="G4038" i="16"/>
  <c r="B4039" i="7" l="1"/>
  <c r="C4038" i="7"/>
  <c r="G4039" i="16"/>
  <c r="B4040" i="7" l="1"/>
  <c r="C4039" i="7"/>
  <c r="G4040" i="16"/>
  <c r="B4041" i="7" l="1"/>
  <c r="C4040" i="7"/>
  <c r="G4041" i="16"/>
  <c r="B4042" i="7" l="1"/>
  <c r="C4041" i="7"/>
  <c r="G4042" i="16"/>
  <c r="B4043" i="7" l="1"/>
  <c r="C4042" i="7"/>
  <c r="G4043" i="16"/>
  <c r="B4044" i="7" l="1"/>
  <c r="C4043" i="7"/>
  <c r="G4044" i="16"/>
  <c r="B4045" i="7" l="1"/>
  <c r="C4044" i="7"/>
  <c r="G4045" i="16"/>
  <c r="B4046" i="7" l="1"/>
  <c r="C4045" i="7"/>
  <c r="G4046" i="16"/>
  <c r="B4047" i="7" l="1"/>
  <c r="C4046" i="7"/>
  <c r="G4047" i="16"/>
  <c r="B4048" i="7" l="1"/>
  <c r="C4047" i="7"/>
  <c r="G4048" i="16"/>
  <c r="B4049" i="7" l="1"/>
  <c r="C4048" i="7"/>
  <c r="G4049" i="16"/>
  <c r="B4050" i="7" l="1"/>
  <c r="C4049" i="7"/>
  <c r="G4050" i="16"/>
  <c r="B4051" i="7" l="1"/>
  <c r="C4050" i="7"/>
  <c r="G4051" i="16"/>
  <c r="B4052" i="7" l="1"/>
  <c r="C4051" i="7"/>
  <c r="G4052" i="16"/>
  <c r="B4053" i="7" l="1"/>
  <c r="C4052" i="7"/>
  <c r="G4053" i="16"/>
  <c r="B4054" i="7" l="1"/>
  <c r="C4053" i="7"/>
  <c r="G4054" i="16"/>
  <c r="B4055" i="7" l="1"/>
  <c r="C4054" i="7"/>
  <c r="G4055" i="16"/>
  <c r="B4056" i="7" l="1"/>
  <c r="C4055" i="7"/>
  <c r="G4056" i="16"/>
  <c r="B4057" i="7" l="1"/>
  <c r="C4056" i="7"/>
  <c r="G4057" i="16"/>
  <c r="B4058" i="7" l="1"/>
  <c r="C4057" i="7"/>
  <c r="G4058" i="16"/>
  <c r="B4059" i="7" l="1"/>
  <c r="C4058" i="7"/>
  <c r="G4059" i="16"/>
  <c r="B4060" i="7" l="1"/>
  <c r="C4059" i="7"/>
  <c r="G4060" i="16"/>
  <c r="B4061" i="7" l="1"/>
  <c r="C4060" i="7"/>
  <c r="G4061" i="16"/>
  <c r="B4062" i="7" l="1"/>
  <c r="C4061" i="7"/>
  <c r="G4062" i="16"/>
  <c r="B4063" i="7" l="1"/>
  <c r="C4062" i="7"/>
  <c r="G4063" i="16"/>
  <c r="B4064" i="7" l="1"/>
  <c r="C4063" i="7"/>
  <c r="G4064" i="16"/>
  <c r="B4065" i="7" l="1"/>
  <c r="C4064" i="7"/>
  <c r="G4065" i="16"/>
  <c r="B4066" i="7" l="1"/>
  <c r="C4065" i="7"/>
  <c r="G4066" i="16"/>
  <c r="B4067" i="7" l="1"/>
  <c r="C4066" i="7"/>
  <c r="G4067" i="16"/>
  <c r="B4068" i="7" l="1"/>
  <c r="C4067" i="7"/>
  <c r="G4068" i="16"/>
  <c r="B4069" i="7" l="1"/>
  <c r="C4068" i="7"/>
  <c r="G4069" i="16"/>
  <c r="B4070" i="7" l="1"/>
  <c r="C4069" i="7"/>
  <c r="G4070" i="16"/>
  <c r="B4071" i="7" l="1"/>
  <c r="C4070" i="7"/>
  <c r="G4071" i="16"/>
  <c r="B4072" i="7" l="1"/>
  <c r="C4071" i="7"/>
  <c r="G4072" i="16"/>
  <c r="B4073" i="7" l="1"/>
  <c r="C4072" i="7"/>
  <c r="G4073" i="16"/>
  <c r="B4074" i="7" l="1"/>
  <c r="C4073" i="7"/>
  <c r="G4074" i="16"/>
  <c r="B4075" i="7" l="1"/>
  <c r="C4074" i="7"/>
  <c r="G4075" i="16"/>
  <c r="B4076" i="7" l="1"/>
  <c r="C4075" i="7"/>
  <c r="G4076" i="16"/>
  <c r="B4077" i="7" l="1"/>
  <c r="C4076" i="7"/>
  <c r="G4077" i="16"/>
  <c r="B4078" i="7" l="1"/>
  <c r="C4077" i="7"/>
  <c r="G4078" i="16"/>
  <c r="B4079" i="7" l="1"/>
  <c r="C4078" i="7"/>
  <c r="G4079" i="16"/>
  <c r="B4080" i="7" l="1"/>
  <c r="C4079" i="7"/>
  <c r="G4080" i="16"/>
  <c r="B4081" i="7" l="1"/>
  <c r="C4080" i="7"/>
  <c r="G4081" i="16"/>
  <c r="B4082" i="7" l="1"/>
  <c r="C4081" i="7"/>
  <c r="G4082" i="16"/>
  <c r="B4083" i="7" l="1"/>
  <c r="C4082" i="7"/>
  <c r="G4083" i="16"/>
  <c r="B4084" i="7" l="1"/>
  <c r="C4083" i="7"/>
  <c r="G4084" i="16"/>
  <c r="B4085" i="7" l="1"/>
  <c r="C4084" i="7"/>
  <c r="G4085" i="16"/>
  <c r="B4086" i="7" l="1"/>
  <c r="C4085" i="7"/>
  <c r="G4086" i="16"/>
  <c r="B4087" i="7" l="1"/>
  <c r="C4086" i="7"/>
  <c r="G4087" i="16"/>
  <c r="B4088" i="7" l="1"/>
  <c r="C4087" i="7"/>
  <c r="G4088" i="16"/>
  <c r="B4089" i="7" l="1"/>
  <c r="C4088" i="7"/>
  <c r="G4089" i="16"/>
  <c r="B4090" i="7" l="1"/>
  <c r="C4089" i="7"/>
  <c r="G4090" i="16"/>
  <c r="B4091" i="7" l="1"/>
  <c r="C4090" i="7"/>
  <c r="G4091" i="16"/>
  <c r="B4092" i="7" l="1"/>
  <c r="C4091" i="7"/>
  <c r="G4092" i="16"/>
  <c r="B4093" i="7" l="1"/>
  <c r="C4092" i="7"/>
  <c r="G4093" i="16"/>
  <c r="B4094" i="7" l="1"/>
  <c r="C4093" i="7"/>
  <c r="G4094" i="16"/>
  <c r="B4095" i="7" l="1"/>
  <c r="C4094" i="7"/>
  <c r="G4095" i="16"/>
  <c r="B4096" i="7" l="1"/>
  <c r="C4095" i="7"/>
  <c r="G4096" i="16"/>
  <c r="B4097" i="7" l="1"/>
  <c r="C4096" i="7"/>
  <c r="G4097" i="16"/>
  <c r="B4098" i="7" l="1"/>
  <c r="C4097" i="7"/>
  <c r="G4098" i="16"/>
  <c r="B4099" i="7" l="1"/>
  <c r="C4098" i="7"/>
  <c r="G4099" i="16"/>
  <c r="B4100" i="7" l="1"/>
  <c r="C4099" i="7"/>
  <c r="G4100" i="16"/>
  <c r="B4101" i="7" l="1"/>
  <c r="C4100" i="7"/>
  <c r="G4101" i="16"/>
  <c r="B4102" i="7" l="1"/>
  <c r="C4101" i="7"/>
  <c r="G4102" i="16"/>
  <c r="B4103" i="7" l="1"/>
  <c r="C4102" i="7"/>
  <c r="G4103" i="16"/>
  <c r="B4104" i="7" l="1"/>
  <c r="C4103" i="7"/>
  <c r="G4104" i="16"/>
  <c r="B4105" i="7" l="1"/>
  <c r="C4104" i="7"/>
  <c r="G4105" i="16"/>
  <c r="B4106" i="7" l="1"/>
  <c r="C4105" i="7"/>
  <c r="G4106" i="16"/>
  <c r="B4107" i="7" l="1"/>
  <c r="C4106" i="7"/>
  <c r="G4107" i="16"/>
  <c r="B4108" i="7" l="1"/>
  <c r="C4107" i="7"/>
  <c r="G4108" i="16"/>
  <c r="B4109" i="7" l="1"/>
  <c r="C4108" i="7"/>
  <c r="G4109" i="16"/>
  <c r="B4110" i="7" l="1"/>
  <c r="C4109" i="7"/>
  <c r="G4110" i="16"/>
  <c r="B4111" i="7" l="1"/>
  <c r="C4110" i="7"/>
  <c r="G4111" i="16"/>
  <c r="B4112" i="7" l="1"/>
  <c r="C4111" i="7"/>
  <c r="G4112" i="16"/>
  <c r="B4113" i="7" l="1"/>
  <c r="C4112" i="7"/>
  <c r="G4113" i="16"/>
  <c r="B4114" i="7" l="1"/>
  <c r="C4113" i="7"/>
  <c r="G4114" i="16"/>
  <c r="B4115" i="7" l="1"/>
  <c r="C4114" i="7"/>
  <c r="G4115" i="16"/>
  <c r="B4116" i="7" l="1"/>
  <c r="C4115" i="7"/>
  <c r="G4116" i="16"/>
  <c r="B4117" i="7" l="1"/>
  <c r="C4116" i="7"/>
  <c r="G4117" i="16"/>
  <c r="B4118" i="7" l="1"/>
  <c r="C4117" i="7"/>
  <c r="G4118" i="16"/>
  <c r="B4119" i="7" l="1"/>
  <c r="C4118" i="7"/>
  <c r="G4119" i="16"/>
  <c r="B4120" i="7" l="1"/>
  <c r="C4119" i="7"/>
  <c r="G4120" i="16"/>
  <c r="B4121" i="7" l="1"/>
  <c r="C4120" i="7"/>
  <c r="G4121" i="16"/>
  <c r="B4122" i="7" l="1"/>
  <c r="C4121" i="7"/>
  <c r="G4122" i="16"/>
  <c r="B4123" i="7" l="1"/>
  <c r="C4122" i="7"/>
  <c r="G4123" i="16"/>
  <c r="B4124" i="7" l="1"/>
  <c r="C4123" i="7"/>
  <c r="G4124" i="16"/>
  <c r="B4125" i="7" l="1"/>
  <c r="C4124" i="7"/>
  <c r="G4125" i="16"/>
  <c r="B4126" i="7" l="1"/>
  <c r="C4125" i="7"/>
  <c r="G4126" i="16"/>
  <c r="B4127" i="7" l="1"/>
  <c r="C4126" i="7"/>
  <c r="G4127" i="16"/>
  <c r="B4128" i="7" l="1"/>
  <c r="C4127" i="7"/>
  <c r="G4128" i="16"/>
  <c r="B4129" i="7" l="1"/>
  <c r="C4128" i="7"/>
  <c r="G4129" i="16"/>
  <c r="B4130" i="7" l="1"/>
  <c r="C4129" i="7"/>
  <c r="G4130" i="16"/>
  <c r="B4131" i="7" l="1"/>
  <c r="C4130" i="7"/>
  <c r="G4131" i="16"/>
  <c r="B4132" i="7" l="1"/>
  <c r="C4131" i="7"/>
  <c r="G4132" i="16"/>
  <c r="B4133" i="7" l="1"/>
  <c r="C4132" i="7"/>
  <c r="G4133" i="16"/>
  <c r="B4134" i="7" l="1"/>
  <c r="C4133" i="7"/>
  <c r="G4134" i="16"/>
  <c r="B4135" i="7" l="1"/>
  <c r="C4134" i="7"/>
  <c r="G4135" i="16"/>
  <c r="B4136" i="7" l="1"/>
  <c r="C4135" i="7"/>
  <c r="G4136" i="16"/>
  <c r="B4137" i="7" l="1"/>
  <c r="C4136" i="7"/>
  <c r="G4137" i="16"/>
  <c r="B4138" i="7" l="1"/>
  <c r="C4137" i="7"/>
  <c r="G4138" i="16"/>
  <c r="B4139" i="7" l="1"/>
  <c r="C4138" i="7"/>
  <c r="G4139" i="16"/>
  <c r="B4140" i="7" l="1"/>
  <c r="C4139" i="7"/>
  <c r="G4140" i="16"/>
  <c r="B4141" i="7" l="1"/>
  <c r="C4140" i="7"/>
  <c r="G4141" i="16"/>
  <c r="B4142" i="7" l="1"/>
  <c r="C4141" i="7"/>
  <c r="G4142" i="16"/>
  <c r="B4143" i="7" l="1"/>
  <c r="C4142" i="7"/>
  <c r="G4143" i="16"/>
  <c r="B4144" i="7" l="1"/>
  <c r="C4143" i="7"/>
  <c r="G4144" i="16"/>
  <c r="B4145" i="7" l="1"/>
  <c r="C4144" i="7"/>
  <c r="G4145" i="16"/>
  <c r="B4146" i="7" l="1"/>
  <c r="C4145" i="7"/>
  <c r="G4146" i="16"/>
  <c r="B4147" i="7" l="1"/>
  <c r="C4146" i="7"/>
  <c r="G4147" i="16"/>
  <c r="B4148" i="7" l="1"/>
  <c r="C4147" i="7"/>
  <c r="G4148" i="16"/>
  <c r="B4149" i="7" l="1"/>
  <c r="C4148" i="7"/>
  <c r="G4149" i="16"/>
  <c r="B4150" i="7" l="1"/>
  <c r="C4149" i="7"/>
  <c r="G4150" i="16"/>
  <c r="B4151" i="7" l="1"/>
  <c r="C4150" i="7"/>
  <c r="G4151" i="16"/>
  <c r="B4152" i="7" l="1"/>
  <c r="C4151" i="7"/>
  <c r="G4152" i="16"/>
  <c r="B4153" i="7" l="1"/>
  <c r="C4152" i="7"/>
  <c r="G4153" i="16"/>
  <c r="B4154" i="7" l="1"/>
  <c r="C4153" i="7"/>
  <c r="G4154" i="16"/>
  <c r="B4155" i="7" l="1"/>
  <c r="C4154" i="7"/>
  <c r="G4155" i="16"/>
  <c r="B4156" i="7" l="1"/>
  <c r="C4155" i="7"/>
  <c r="G4156" i="16"/>
  <c r="B4157" i="7" l="1"/>
  <c r="C4156" i="7"/>
  <c r="G4157" i="16"/>
  <c r="B4158" i="7" l="1"/>
  <c r="C4157" i="7"/>
  <c r="G4158" i="16"/>
  <c r="B4159" i="7" l="1"/>
  <c r="C4158" i="7"/>
  <c r="G4159" i="16"/>
  <c r="B4160" i="7" l="1"/>
  <c r="C4159" i="7"/>
  <c r="G4160" i="16"/>
  <c r="B4161" i="7" l="1"/>
  <c r="C4160" i="7"/>
  <c r="G4161" i="16"/>
  <c r="B4162" i="7" l="1"/>
  <c r="C4161" i="7"/>
  <c r="G4162" i="16"/>
  <c r="B4163" i="7" l="1"/>
  <c r="C4162" i="7"/>
  <c r="G4163" i="16"/>
  <c r="B4164" i="7" l="1"/>
  <c r="C4163" i="7"/>
  <c r="G4164" i="16"/>
  <c r="B4165" i="7" l="1"/>
  <c r="C4164" i="7"/>
  <c r="G4165" i="16"/>
  <c r="B4166" i="7" l="1"/>
  <c r="C4165" i="7"/>
  <c r="G4166" i="16"/>
  <c r="B4167" i="7" l="1"/>
  <c r="C4166" i="7"/>
  <c r="G4167" i="16"/>
  <c r="B4168" i="7" l="1"/>
  <c r="C4167" i="7"/>
  <c r="G4168" i="16"/>
  <c r="B4169" i="7" l="1"/>
  <c r="C4168" i="7"/>
  <c r="G4169" i="16"/>
  <c r="B4170" i="7" l="1"/>
  <c r="C4169" i="7"/>
  <c r="G4170" i="16"/>
  <c r="B4171" i="7" l="1"/>
  <c r="C4170" i="7"/>
  <c r="G4171" i="16"/>
  <c r="B4172" i="7" l="1"/>
  <c r="C4171" i="7"/>
  <c r="G4172" i="16"/>
  <c r="B4173" i="7" l="1"/>
  <c r="C4172" i="7"/>
  <c r="G4173" i="16"/>
  <c r="B4174" i="7" l="1"/>
  <c r="C4173" i="7"/>
  <c r="G4174" i="16"/>
  <c r="B4175" i="7" l="1"/>
  <c r="C4174" i="7"/>
  <c r="G4175" i="16"/>
  <c r="B4176" i="7" l="1"/>
  <c r="C4175" i="7"/>
  <c r="G4176" i="16"/>
  <c r="B4177" i="7" l="1"/>
  <c r="C4176" i="7"/>
  <c r="G4177" i="16"/>
  <c r="B4178" i="7" l="1"/>
  <c r="C4177" i="7"/>
  <c r="G4178" i="16"/>
  <c r="B4179" i="7" l="1"/>
  <c r="C4178" i="7"/>
  <c r="G4179" i="16"/>
  <c r="B4180" i="7" l="1"/>
  <c r="C4179" i="7"/>
  <c r="G4180" i="16"/>
  <c r="B4181" i="7" l="1"/>
  <c r="C4180" i="7"/>
  <c r="G4181" i="16"/>
  <c r="B4182" i="7" l="1"/>
  <c r="C4181" i="7"/>
  <c r="G4182" i="16"/>
  <c r="B4183" i="7" l="1"/>
  <c r="C4182" i="7"/>
  <c r="G4183" i="16"/>
  <c r="B4184" i="7" l="1"/>
  <c r="C4183" i="7"/>
  <c r="G4184" i="16"/>
  <c r="B4185" i="7" l="1"/>
  <c r="C4184" i="7"/>
  <c r="G4185" i="16"/>
  <c r="B4186" i="7" l="1"/>
  <c r="C4185" i="7"/>
  <c r="G4186" i="16"/>
  <c r="B4187" i="7" l="1"/>
  <c r="C4186" i="7"/>
  <c r="G4187" i="16"/>
  <c r="B4188" i="7" l="1"/>
  <c r="C4187" i="7"/>
  <c r="G4188" i="16"/>
  <c r="B4189" i="7" l="1"/>
  <c r="C4188" i="7"/>
  <c r="G4189" i="16"/>
  <c r="B4190" i="7" l="1"/>
  <c r="C4189" i="7"/>
  <c r="G4190" i="16"/>
  <c r="B4191" i="7" l="1"/>
  <c r="C4190" i="7"/>
  <c r="G4191" i="16"/>
  <c r="B4192" i="7" l="1"/>
  <c r="C4191" i="7"/>
  <c r="G4192" i="16"/>
  <c r="B4193" i="7" l="1"/>
  <c r="C4192" i="7"/>
  <c r="G4193" i="16"/>
  <c r="B4194" i="7" l="1"/>
  <c r="C4193" i="7"/>
  <c r="G4194" i="16"/>
  <c r="B4195" i="7" l="1"/>
  <c r="C4194" i="7"/>
  <c r="G4195" i="16"/>
  <c r="B4196" i="7" l="1"/>
  <c r="C4195" i="7"/>
  <c r="G4196" i="16"/>
  <c r="B4197" i="7" l="1"/>
  <c r="C4196" i="7"/>
  <c r="G4197" i="16"/>
  <c r="B4198" i="7" l="1"/>
  <c r="C4197" i="7"/>
  <c r="G4198" i="16"/>
  <c r="B4199" i="7" l="1"/>
  <c r="C4198" i="7"/>
  <c r="G4199" i="16"/>
  <c r="B4200" i="7" l="1"/>
  <c r="C4199" i="7"/>
  <c r="G4200" i="16"/>
  <c r="B4201" i="7" l="1"/>
  <c r="C4200" i="7"/>
  <c r="G4201" i="16"/>
  <c r="B4202" i="7" l="1"/>
  <c r="C4201" i="7"/>
  <c r="G4202" i="16"/>
  <c r="B4203" i="7" l="1"/>
  <c r="C4202" i="7"/>
  <c r="G4203" i="16"/>
  <c r="B4204" i="7" l="1"/>
  <c r="C4203" i="7"/>
  <c r="G4204" i="16"/>
  <c r="B4205" i="7" l="1"/>
  <c r="C4204" i="7"/>
  <c r="G4205" i="16"/>
  <c r="B4206" i="7" l="1"/>
  <c r="C4205" i="7"/>
  <c r="G4206" i="16"/>
  <c r="B4207" i="7" l="1"/>
  <c r="C4206" i="7"/>
  <c r="G4207" i="16"/>
  <c r="B4208" i="7" l="1"/>
  <c r="C4207" i="7"/>
  <c r="G4208" i="16"/>
  <c r="B4209" i="7" l="1"/>
  <c r="C4208" i="7"/>
  <c r="G4209" i="16"/>
  <c r="B4210" i="7" l="1"/>
  <c r="C4209" i="7"/>
  <c r="G4210" i="16"/>
  <c r="B4211" i="7" l="1"/>
  <c r="C4210" i="7"/>
  <c r="G4211" i="16"/>
  <c r="B4212" i="7" l="1"/>
  <c r="C4211" i="7"/>
  <c r="G4212" i="16"/>
  <c r="B4213" i="7" l="1"/>
  <c r="C4212" i="7"/>
  <c r="G4213" i="16"/>
  <c r="B4214" i="7" l="1"/>
  <c r="C4213" i="7"/>
  <c r="G4214" i="16"/>
  <c r="B4215" i="7" l="1"/>
  <c r="C4214" i="7"/>
  <c r="G4215" i="16"/>
  <c r="B4216" i="7" l="1"/>
  <c r="C4215" i="7"/>
  <c r="G4216" i="16"/>
  <c r="B4217" i="7" l="1"/>
  <c r="C4216" i="7"/>
  <c r="G4217" i="16"/>
  <c r="B4218" i="7" l="1"/>
  <c r="C4217" i="7"/>
  <c r="G4218" i="16"/>
  <c r="B4219" i="7" l="1"/>
  <c r="C4218" i="7"/>
  <c r="G4219" i="16"/>
  <c r="B4220" i="7" l="1"/>
  <c r="C4219" i="7"/>
  <c r="G4220" i="16"/>
  <c r="B4221" i="7" l="1"/>
  <c r="C4220" i="7"/>
  <c r="G4221" i="16"/>
  <c r="B4222" i="7" l="1"/>
  <c r="C4221" i="7"/>
  <c r="G4222" i="16"/>
  <c r="B4223" i="7" l="1"/>
  <c r="C4222" i="7"/>
  <c r="G4223" i="16"/>
  <c r="B4224" i="7" l="1"/>
  <c r="C4223" i="7"/>
  <c r="G4224" i="16"/>
  <c r="B4225" i="7" l="1"/>
  <c r="C4224" i="7"/>
  <c r="G4225" i="16"/>
  <c r="B4226" i="7" l="1"/>
  <c r="C4225" i="7"/>
  <c r="G4226" i="16"/>
  <c r="B4227" i="7" l="1"/>
  <c r="C4226" i="7"/>
  <c r="G4227" i="16"/>
  <c r="B4228" i="7" l="1"/>
  <c r="C4227" i="7"/>
  <c r="G4228" i="16"/>
  <c r="B4229" i="7" l="1"/>
  <c r="C4228" i="7"/>
  <c r="G4229" i="16"/>
  <c r="B4230" i="7" l="1"/>
  <c r="C4229" i="7"/>
  <c r="G4230" i="16"/>
  <c r="B4231" i="7" l="1"/>
  <c r="C4230" i="7"/>
  <c r="G4231" i="16"/>
  <c r="B4232" i="7" l="1"/>
  <c r="C4231" i="7"/>
  <c r="G4232" i="16"/>
  <c r="B4233" i="7" l="1"/>
  <c r="C4232" i="7"/>
  <c r="G4233" i="16"/>
  <c r="B4234" i="7" l="1"/>
  <c r="C4233" i="7"/>
  <c r="G4234" i="16"/>
  <c r="B4235" i="7" l="1"/>
  <c r="C4234" i="7"/>
  <c r="G4235" i="16"/>
  <c r="B4236" i="7" l="1"/>
  <c r="C4235" i="7"/>
  <c r="G4236" i="16"/>
  <c r="B4237" i="7" l="1"/>
  <c r="C4236" i="7"/>
  <c r="G4237" i="16"/>
  <c r="B4238" i="7" l="1"/>
  <c r="C4237" i="7"/>
  <c r="G4238" i="16"/>
  <c r="B4239" i="7" l="1"/>
  <c r="C4238" i="7"/>
  <c r="G4239" i="16"/>
  <c r="B4240" i="7" l="1"/>
  <c r="C4239" i="7"/>
  <c r="G4240" i="16"/>
  <c r="B4241" i="7" l="1"/>
  <c r="C4240" i="7"/>
  <c r="G4241" i="16"/>
  <c r="B4242" i="7" l="1"/>
  <c r="C4241" i="7"/>
  <c r="G4242" i="16"/>
  <c r="B4243" i="7" l="1"/>
  <c r="C4242" i="7"/>
  <c r="G4243" i="16"/>
  <c r="B4244" i="7" l="1"/>
  <c r="C4243" i="7"/>
  <c r="G4244" i="16"/>
  <c r="B4245" i="7" l="1"/>
  <c r="C4244" i="7"/>
  <c r="G4245" i="16"/>
  <c r="B4246" i="7" l="1"/>
  <c r="C4245" i="7"/>
  <c r="G4246" i="16"/>
  <c r="B4247" i="7" l="1"/>
  <c r="C4246" i="7"/>
  <c r="G4247" i="16"/>
  <c r="B4248" i="7" l="1"/>
  <c r="C4247" i="7"/>
  <c r="G4248" i="16"/>
  <c r="B4249" i="7" l="1"/>
  <c r="C4248" i="7"/>
  <c r="G4249" i="16"/>
  <c r="B4250" i="7" l="1"/>
  <c r="C4249" i="7"/>
  <c r="G4250" i="16"/>
  <c r="B4251" i="7" l="1"/>
  <c r="C4250" i="7"/>
  <c r="G4251" i="16"/>
  <c r="B4252" i="7" l="1"/>
  <c r="C4251" i="7"/>
  <c r="G4252" i="16"/>
  <c r="B4253" i="7" l="1"/>
  <c r="C4252" i="7"/>
  <c r="G4253" i="16"/>
  <c r="B4254" i="7" l="1"/>
  <c r="C4253" i="7"/>
  <c r="G4254" i="16"/>
  <c r="B4255" i="7" l="1"/>
  <c r="C4254" i="7"/>
  <c r="G4255" i="16"/>
  <c r="B4256" i="7" l="1"/>
  <c r="C4255" i="7"/>
  <c r="G4256" i="16"/>
  <c r="B4257" i="7" l="1"/>
  <c r="C4256" i="7"/>
  <c r="G4257" i="16"/>
  <c r="B4258" i="7" l="1"/>
  <c r="C4257" i="7"/>
  <c r="G4258" i="16"/>
  <c r="B4259" i="7" l="1"/>
  <c r="C4258" i="7"/>
  <c r="G4259" i="16"/>
  <c r="B4260" i="7" l="1"/>
  <c r="C4259" i="7"/>
  <c r="G4260" i="16"/>
  <c r="B4261" i="7" l="1"/>
  <c r="C4260" i="7"/>
  <c r="G4261" i="16"/>
  <c r="B4262" i="7" l="1"/>
  <c r="C4261" i="7"/>
  <c r="G4262" i="16"/>
  <c r="B4263" i="7" l="1"/>
  <c r="C4262" i="7"/>
  <c r="G4263" i="16"/>
  <c r="B4264" i="7" l="1"/>
  <c r="C4263" i="7"/>
  <c r="G4264" i="16"/>
  <c r="B4265" i="7" l="1"/>
  <c r="C4264" i="7"/>
  <c r="G4265" i="16"/>
  <c r="B4266" i="7" l="1"/>
  <c r="C4265" i="7"/>
  <c r="G4266" i="16"/>
  <c r="B4267" i="7" l="1"/>
  <c r="C4266" i="7"/>
  <c r="G4267" i="16"/>
  <c r="B4268" i="7" l="1"/>
  <c r="C4267" i="7"/>
  <c r="G4268" i="16"/>
  <c r="B4269" i="7" l="1"/>
  <c r="C4268" i="7"/>
  <c r="G4269" i="16"/>
  <c r="B4270" i="7" l="1"/>
  <c r="C4269" i="7"/>
  <c r="G4270" i="16"/>
  <c r="B4271" i="7" l="1"/>
  <c r="C4270" i="7"/>
  <c r="G4271" i="16"/>
  <c r="B4272" i="7" l="1"/>
  <c r="C4271" i="7"/>
  <c r="G4272" i="16"/>
  <c r="B4273" i="7" l="1"/>
  <c r="C4272" i="7"/>
  <c r="G4273" i="16"/>
  <c r="B4274" i="7" l="1"/>
  <c r="C4273" i="7"/>
  <c r="G4274" i="16"/>
  <c r="B4275" i="7" l="1"/>
  <c r="C4274" i="7"/>
  <c r="G4275" i="16"/>
  <c r="B4276" i="7" l="1"/>
  <c r="C4275" i="7"/>
  <c r="G4276" i="16"/>
  <c r="B4277" i="7" l="1"/>
  <c r="C4276" i="7"/>
  <c r="G4277" i="16"/>
  <c r="B4278" i="7" l="1"/>
  <c r="C4277" i="7"/>
  <c r="G4278" i="16"/>
  <c r="B4279" i="7" l="1"/>
  <c r="C4278" i="7"/>
  <c r="G4279" i="16"/>
  <c r="B4280" i="7" l="1"/>
  <c r="C4279" i="7"/>
  <c r="G4280" i="16"/>
  <c r="B4281" i="7" l="1"/>
  <c r="C4280" i="7"/>
  <c r="G4281" i="16"/>
  <c r="B4282" i="7" l="1"/>
  <c r="C4281" i="7"/>
  <c r="G4282" i="16"/>
  <c r="B4283" i="7" l="1"/>
  <c r="C4282" i="7"/>
  <c r="G4283" i="16"/>
  <c r="B4284" i="7" l="1"/>
  <c r="C4283" i="7"/>
  <c r="G4284" i="16"/>
  <c r="B4285" i="7" l="1"/>
  <c r="C4284" i="7"/>
  <c r="G4285" i="16"/>
  <c r="B4286" i="7" l="1"/>
  <c r="C4285" i="7"/>
  <c r="G4286" i="16"/>
  <c r="B4287" i="7" l="1"/>
  <c r="C4286" i="7"/>
  <c r="G4287" i="16"/>
  <c r="B4288" i="7" l="1"/>
  <c r="C4287" i="7"/>
  <c r="G4288" i="16"/>
  <c r="B4289" i="7" l="1"/>
  <c r="C4288" i="7"/>
  <c r="G4289" i="16"/>
  <c r="B4290" i="7" l="1"/>
  <c r="C4289" i="7"/>
  <c r="G4290" i="16"/>
  <c r="B4291" i="7" l="1"/>
  <c r="C4290" i="7"/>
  <c r="G4291" i="16"/>
  <c r="B4292" i="7" l="1"/>
  <c r="C4291" i="7"/>
  <c r="G4292" i="16"/>
  <c r="B4293" i="7" l="1"/>
  <c r="C4292" i="7"/>
  <c r="G4293" i="16"/>
  <c r="B4294" i="7" l="1"/>
  <c r="C4293" i="7"/>
  <c r="G4294" i="16"/>
  <c r="B4295" i="7" l="1"/>
  <c r="C4294" i="7"/>
  <c r="G4295" i="16"/>
  <c r="B4296" i="7" l="1"/>
  <c r="C4295" i="7"/>
  <c r="G4296" i="16"/>
  <c r="B4297" i="7" l="1"/>
  <c r="C4296" i="7"/>
  <c r="G4297" i="16"/>
  <c r="B4298" i="7" l="1"/>
  <c r="C4297" i="7"/>
  <c r="G4298" i="16"/>
  <c r="B4299" i="7" l="1"/>
  <c r="C4298" i="7"/>
  <c r="G4299" i="16"/>
  <c r="B4300" i="7" l="1"/>
  <c r="C4299" i="7"/>
  <c r="G4300" i="16"/>
  <c r="B4301" i="7" l="1"/>
  <c r="C4300" i="7"/>
  <c r="G4301" i="16"/>
  <c r="B4302" i="7" l="1"/>
  <c r="C4301" i="7"/>
  <c r="G4302" i="16"/>
  <c r="B4303" i="7" l="1"/>
  <c r="C4302" i="7"/>
  <c r="G4303" i="16"/>
  <c r="B4304" i="7" l="1"/>
  <c r="C4303" i="7"/>
  <c r="G4304" i="16"/>
  <c r="B4305" i="7" l="1"/>
  <c r="C4304" i="7"/>
  <c r="G4305" i="16"/>
  <c r="B4306" i="7" l="1"/>
  <c r="C4305" i="7"/>
  <c r="G4306" i="16"/>
  <c r="B4307" i="7" l="1"/>
  <c r="C4306" i="7"/>
  <c r="G4307" i="16"/>
  <c r="B4308" i="7" l="1"/>
  <c r="C4307" i="7"/>
  <c r="G4308" i="16"/>
  <c r="B4309" i="7" l="1"/>
  <c r="C4308" i="7"/>
  <c r="G4309" i="16"/>
  <c r="B4310" i="7" l="1"/>
  <c r="C4309" i="7"/>
  <c r="G4310" i="16"/>
  <c r="B4311" i="7" l="1"/>
  <c r="C4310" i="7"/>
  <c r="G4311" i="16"/>
  <c r="B4312" i="7" l="1"/>
  <c r="C4311" i="7"/>
  <c r="G4312" i="16"/>
  <c r="B4313" i="7" l="1"/>
  <c r="C4312" i="7"/>
  <c r="G4313" i="16"/>
  <c r="B4314" i="7" l="1"/>
  <c r="C4313" i="7"/>
  <c r="G4314" i="16"/>
  <c r="B4315" i="7" l="1"/>
  <c r="C4314" i="7"/>
  <c r="G4315" i="16"/>
  <c r="B4316" i="7" l="1"/>
  <c r="C4315" i="7"/>
  <c r="G4316" i="16"/>
  <c r="B4317" i="7" l="1"/>
  <c r="C4316" i="7"/>
  <c r="G4317" i="16"/>
  <c r="B4318" i="7" l="1"/>
  <c r="C4317" i="7"/>
  <c r="G4318" i="16"/>
  <c r="B4319" i="7" l="1"/>
  <c r="C4318" i="7"/>
  <c r="G4319" i="16"/>
  <c r="B4320" i="7" l="1"/>
  <c r="C4319" i="7"/>
  <c r="G4320" i="16"/>
  <c r="B4321" i="7" l="1"/>
  <c r="C4320" i="7"/>
  <c r="G4321" i="16"/>
  <c r="B4322" i="7" l="1"/>
  <c r="C4321" i="7"/>
  <c r="G4322" i="16"/>
  <c r="B4323" i="7" l="1"/>
  <c r="C4322" i="7"/>
  <c r="G4323" i="16"/>
  <c r="B4324" i="7" l="1"/>
  <c r="C4323" i="7"/>
  <c r="G4324" i="16"/>
  <c r="B4325" i="7" l="1"/>
  <c r="C4324" i="7"/>
  <c r="G4325" i="16"/>
  <c r="B4326" i="7" l="1"/>
  <c r="C4325" i="7"/>
  <c r="G4326" i="16"/>
  <c r="B4327" i="7" l="1"/>
  <c r="C4326" i="7"/>
  <c r="G4327" i="16"/>
  <c r="B4328" i="7" l="1"/>
  <c r="C4327" i="7"/>
  <c r="G4328" i="16"/>
  <c r="B4329" i="7" l="1"/>
  <c r="C4328" i="7"/>
  <c r="G4329" i="16"/>
  <c r="B4330" i="7" l="1"/>
  <c r="C4329" i="7"/>
  <c r="G4330" i="16"/>
  <c r="B4331" i="7" l="1"/>
  <c r="C4330" i="7"/>
  <c r="G4331" i="16"/>
  <c r="B4332" i="7" l="1"/>
  <c r="C4331" i="7"/>
  <c r="G4332" i="16"/>
  <c r="B4333" i="7" l="1"/>
  <c r="C4332" i="7"/>
  <c r="G4333" i="16"/>
  <c r="B4334" i="7" l="1"/>
  <c r="C4333" i="7"/>
  <c r="G4334" i="16"/>
  <c r="B4335" i="7" l="1"/>
  <c r="C4334" i="7"/>
  <c r="G4335" i="16"/>
  <c r="B4336" i="7" l="1"/>
  <c r="C4335" i="7"/>
  <c r="G4336" i="16"/>
  <c r="B4337" i="7" l="1"/>
  <c r="C4336" i="7"/>
  <c r="G4337" i="16"/>
  <c r="B4338" i="7" l="1"/>
  <c r="C4337" i="7"/>
  <c r="G4338" i="16"/>
  <c r="C4338" i="7" l="1"/>
  <c r="B4339" i="7"/>
  <c r="G4339" i="16"/>
  <c r="B4340" i="7" l="1"/>
  <c r="C4339" i="7"/>
  <c r="G4340" i="16"/>
  <c r="B4341" i="7" l="1"/>
  <c r="C4340" i="7"/>
  <c r="G4341" i="16"/>
  <c r="B4342" i="7" l="1"/>
  <c r="C4341" i="7"/>
  <c r="G4342" i="16"/>
  <c r="B4343" i="7" l="1"/>
  <c r="C4342" i="7"/>
  <c r="G4343" i="16"/>
  <c r="B4344" i="7" l="1"/>
  <c r="C4343" i="7"/>
  <c r="G4344" i="16"/>
  <c r="B4345" i="7" l="1"/>
  <c r="C4344" i="7"/>
  <c r="G4345" i="16"/>
  <c r="B4346" i="7" l="1"/>
  <c r="C4345" i="7"/>
  <c r="G4346" i="16"/>
  <c r="B4347" i="7" l="1"/>
  <c r="C4346" i="7"/>
  <c r="G4347" i="16"/>
  <c r="B4348" i="7" l="1"/>
  <c r="C4347" i="7"/>
  <c r="G4348" i="16"/>
  <c r="B4349" i="7" l="1"/>
  <c r="C4348" i="7"/>
  <c r="G4349" i="16"/>
  <c r="B4350" i="7" l="1"/>
  <c r="C4349" i="7"/>
  <c r="G4350" i="16"/>
  <c r="B4351" i="7" l="1"/>
  <c r="C4350" i="7"/>
  <c r="G4351" i="16"/>
  <c r="B4352" i="7" l="1"/>
  <c r="C4351" i="7"/>
  <c r="G4352" i="16"/>
  <c r="B4353" i="7" l="1"/>
  <c r="C4352" i="7"/>
  <c r="G4353" i="16"/>
  <c r="B4354" i="7" l="1"/>
  <c r="C4353" i="7"/>
  <c r="G4354" i="16"/>
  <c r="B4355" i="7" l="1"/>
  <c r="C4354" i="7"/>
  <c r="G4355" i="16"/>
  <c r="B4356" i="7" l="1"/>
  <c r="C4355" i="7"/>
  <c r="G4356" i="16"/>
  <c r="B4357" i="7" l="1"/>
  <c r="C4356" i="7"/>
  <c r="G4357" i="16"/>
  <c r="B4358" i="7" l="1"/>
  <c r="C4357" i="7"/>
  <c r="G4358" i="16"/>
  <c r="B4359" i="7" l="1"/>
  <c r="C4358" i="7"/>
  <c r="G4359" i="16"/>
  <c r="B4360" i="7" l="1"/>
  <c r="C4359" i="7"/>
  <c r="G4360" i="16"/>
  <c r="B4361" i="7" l="1"/>
  <c r="C4360" i="7"/>
  <c r="G4361" i="16"/>
  <c r="B4362" i="7" l="1"/>
  <c r="C4361" i="7"/>
  <c r="G4362" i="16"/>
  <c r="B4363" i="7" l="1"/>
  <c r="C4362" i="7"/>
  <c r="G4363" i="16"/>
  <c r="B4364" i="7" l="1"/>
  <c r="C4363" i="7"/>
  <c r="G4364" i="16"/>
  <c r="B4365" i="7" l="1"/>
  <c r="C4364" i="7"/>
  <c r="G4365" i="16"/>
  <c r="B4366" i="7" l="1"/>
  <c r="C4365" i="7"/>
  <c r="G4366" i="16"/>
  <c r="B4367" i="7" l="1"/>
  <c r="C4366" i="7"/>
  <c r="G4367" i="16"/>
  <c r="B4368" i="7" l="1"/>
  <c r="C4367" i="7"/>
  <c r="G4368" i="16"/>
  <c r="B4369" i="7" l="1"/>
  <c r="C4368" i="7"/>
  <c r="G4369" i="16"/>
  <c r="B4370" i="7" l="1"/>
  <c r="C4369" i="7"/>
  <c r="G4370" i="16"/>
  <c r="B4371" i="7" l="1"/>
  <c r="C4370" i="7"/>
  <c r="G4371" i="16"/>
  <c r="B4372" i="7" l="1"/>
  <c r="C4371" i="7"/>
  <c r="G4372" i="16"/>
  <c r="B4373" i="7" l="1"/>
  <c r="C4372" i="7"/>
  <c r="G4373" i="16"/>
  <c r="B4374" i="7" l="1"/>
  <c r="C4373" i="7"/>
  <c r="G4374" i="16"/>
  <c r="B4375" i="7" l="1"/>
  <c r="C4374" i="7"/>
  <c r="G4375" i="16"/>
  <c r="B4376" i="7" l="1"/>
  <c r="C4375" i="7"/>
  <c r="G4376" i="16"/>
  <c r="B4377" i="7" l="1"/>
  <c r="C4376" i="7"/>
  <c r="G4377" i="16"/>
  <c r="B4378" i="7" l="1"/>
  <c r="C4377" i="7"/>
  <c r="G4378" i="16"/>
  <c r="B4379" i="7" l="1"/>
  <c r="C4378" i="7"/>
  <c r="G4379" i="16"/>
  <c r="B4380" i="7" l="1"/>
  <c r="C4379" i="7"/>
  <c r="G4380" i="16"/>
  <c r="B4381" i="7" l="1"/>
  <c r="C4380" i="7"/>
  <c r="G4381" i="16"/>
  <c r="B4382" i="7" l="1"/>
  <c r="C4381" i="7"/>
  <c r="G4382" i="16"/>
  <c r="K4381" i="16"/>
  <c r="B4383" i="7" l="1"/>
  <c r="C4382" i="7"/>
  <c r="K4382" i="16"/>
  <c r="K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39" i="16"/>
  <c r="K440" i="16"/>
  <c r="K441" i="16"/>
  <c r="K442" i="16"/>
  <c r="K443" i="16"/>
  <c r="K444" i="16"/>
  <c r="K445" i="16"/>
  <c r="K446" i="16"/>
  <c r="K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K722" i="16"/>
  <c r="K723" i="16"/>
  <c r="K724" i="16"/>
  <c r="K725" i="16"/>
  <c r="K726" i="16"/>
  <c r="K727" i="16"/>
  <c r="K728" i="16"/>
  <c r="K729" i="16"/>
  <c r="K730" i="16"/>
  <c r="K731" i="16"/>
  <c r="K732" i="16"/>
  <c r="K733" i="16"/>
  <c r="K734" i="16"/>
  <c r="K735" i="16"/>
  <c r="K736" i="16"/>
  <c r="K737" i="16"/>
  <c r="K738" i="16"/>
  <c r="K739" i="16"/>
  <c r="K740" i="16"/>
  <c r="K741" i="16"/>
  <c r="K742" i="16"/>
  <c r="K743" i="16"/>
  <c r="K744" i="16"/>
  <c r="K745" i="16"/>
  <c r="K746" i="16"/>
  <c r="K747" i="16"/>
  <c r="K748" i="16"/>
  <c r="K749" i="16"/>
  <c r="K750" i="16"/>
  <c r="K751" i="16"/>
  <c r="K752" i="16"/>
  <c r="K753" i="16"/>
  <c r="K754" i="16"/>
  <c r="K755" i="16"/>
  <c r="K756" i="16"/>
  <c r="K757" i="16"/>
  <c r="K758" i="16"/>
  <c r="K759" i="16"/>
  <c r="K760" i="16"/>
  <c r="K761" i="16"/>
  <c r="K762" i="16"/>
  <c r="K763" i="16"/>
  <c r="K764" i="16"/>
  <c r="K765" i="16"/>
  <c r="K766" i="16"/>
  <c r="K767" i="16"/>
  <c r="K768" i="16"/>
  <c r="K769" i="16"/>
  <c r="K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K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K811" i="16"/>
  <c r="K812" i="16"/>
  <c r="K813" i="16"/>
  <c r="K814" i="16"/>
  <c r="K815" i="16"/>
  <c r="K816" i="16"/>
  <c r="K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K830" i="16"/>
  <c r="K831" i="16"/>
  <c r="K832" i="16"/>
  <c r="K833" i="16"/>
  <c r="K834" i="16"/>
  <c r="K835" i="16"/>
  <c r="K836" i="16"/>
  <c r="K837" i="16"/>
  <c r="K838" i="16"/>
  <c r="K839" i="16"/>
  <c r="K840" i="16"/>
  <c r="K841" i="16"/>
  <c r="K842" i="16"/>
  <c r="K843" i="16"/>
  <c r="K844" i="16"/>
  <c r="K845" i="16"/>
  <c r="K846" i="16"/>
  <c r="K847" i="16"/>
  <c r="K848" i="16"/>
  <c r="K849" i="16"/>
  <c r="K850" i="16"/>
  <c r="K851" i="16"/>
  <c r="K852" i="16"/>
  <c r="K853" i="16"/>
  <c r="K854" i="16"/>
  <c r="K855" i="16"/>
  <c r="K856" i="16"/>
  <c r="K857" i="16"/>
  <c r="K858" i="16"/>
  <c r="K859" i="16"/>
  <c r="K860" i="16"/>
  <c r="K861" i="16"/>
  <c r="K862" i="16"/>
  <c r="K863" i="16"/>
  <c r="K864" i="16"/>
  <c r="K865" i="16"/>
  <c r="K866" i="16"/>
  <c r="K867" i="16"/>
  <c r="K868" i="16"/>
  <c r="K869" i="16"/>
  <c r="K870" i="16"/>
  <c r="K871" i="16"/>
  <c r="K872" i="16"/>
  <c r="K873" i="16"/>
  <c r="K874" i="16"/>
  <c r="K875" i="16"/>
  <c r="K876" i="16"/>
  <c r="K877" i="16"/>
  <c r="K878" i="16"/>
  <c r="K879" i="16"/>
  <c r="K880" i="16"/>
  <c r="K881" i="16"/>
  <c r="K882" i="16"/>
  <c r="K883" i="16"/>
  <c r="K884" i="16"/>
  <c r="K885" i="16"/>
  <c r="K886" i="16"/>
  <c r="K887" i="16"/>
  <c r="K888" i="16"/>
  <c r="K889" i="16"/>
  <c r="K890" i="16"/>
  <c r="K891" i="16"/>
  <c r="K892" i="16"/>
  <c r="K893" i="16"/>
  <c r="K894" i="16"/>
  <c r="K895" i="16"/>
  <c r="K896" i="16"/>
  <c r="K897" i="16"/>
  <c r="K898" i="16"/>
  <c r="K899" i="16"/>
  <c r="K900" i="16"/>
  <c r="K901" i="16"/>
  <c r="K902" i="16"/>
  <c r="K903" i="16"/>
  <c r="K904" i="16"/>
  <c r="K905" i="16"/>
  <c r="K906" i="16"/>
  <c r="K907" i="16"/>
  <c r="K908" i="16"/>
  <c r="K909" i="16"/>
  <c r="K910" i="16"/>
  <c r="K911" i="16"/>
  <c r="K912" i="16"/>
  <c r="K913" i="16"/>
  <c r="K914" i="16"/>
  <c r="K915" i="16"/>
  <c r="K916" i="16"/>
  <c r="K917" i="16"/>
  <c r="K918" i="16"/>
  <c r="K919" i="16"/>
  <c r="K920" i="16"/>
  <c r="K921" i="16"/>
  <c r="K922" i="16"/>
  <c r="K923" i="16"/>
  <c r="K924" i="16"/>
  <c r="K925" i="16"/>
  <c r="K926" i="16"/>
  <c r="K927" i="16"/>
  <c r="K928" i="16"/>
  <c r="K929" i="16"/>
  <c r="K930" i="16"/>
  <c r="K931" i="16"/>
  <c r="K932" i="16"/>
  <c r="K933" i="16"/>
  <c r="K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3" i="16"/>
  <c r="K954" i="16"/>
  <c r="K955" i="16"/>
  <c r="K956" i="16"/>
  <c r="K957" i="16"/>
  <c r="K958" i="16"/>
  <c r="K959" i="16"/>
  <c r="K960" i="16"/>
  <c r="K961" i="16"/>
  <c r="K962" i="16"/>
  <c r="K963" i="16"/>
  <c r="K964" i="16"/>
  <c r="K965" i="16"/>
  <c r="K966" i="16"/>
  <c r="K967" i="16"/>
  <c r="K968" i="16"/>
  <c r="K969" i="16"/>
  <c r="K970" i="16"/>
  <c r="K971" i="16"/>
  <c r="K972" i="16"/>
  <c r="K973" i="16"/>
  <c r="K974" i="16"/>
  <c r="K975" i="16"/>
  <c r="K976" i="16"/>
  <c r="K977" i="16"/>
  <c r="K978" i="16"/>
  <c r="K979" i="16"/>
  <c r="K980" i="16"/>
  <c r="K981" i="16"/>
  <c r="K982" i="16"/>
  <c r="K983" i="16"/>
  <c r="K984" i="16"/>
  <c r="K985" i="16"/>
  <c r="K986" i="16"/>
  <c r="K987" i="16"/>
  <c r="K988" i="16"/>
  <c r="K989" i="16"/>
  <c r="K990" i="16"/>
  <c r="K991" i="16"/>
  <c r="K992" i="16"/>
  <c r="K993" i="16"/>
  <c r="K994" i="16"/>
  <c r="K995" i="16"/>
  <c r="K996" i="16"/>
  <c r="K997" i="16"/>
  <c r="K998" i="16"/>
  <c r="K999" i="16"/>
  <c r="K1000" i="16"/>
  <c r="K1001" i="16"/>
  <c r="K1002" i="16"/>
  <c r="K1003" i="16"/>
  <c r="K1004" i="16"/>
  <c r="K1005" i="16"/>
  <c r="K1006" i="16"/>
  <c r="K1007" i="16"/>
  <c r="K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1" i="16"/>
  <c r="K1022" i="16"/>
  <c r="K1023" i="16"/>
  <c r="K1024" i="16"/>
  <c r="K1025" i="16"/>
  <c r="K1026" i="16"/>
  <c r="K1027" i="16"/>
  <c r="K1028" i="16"/>
  <c r="K1029" i="16"/>
  <c r="K1030" i="16"/>
  <c r="K1031" i="16"/>
  <c r="K1032" i="16"/>
  <c r="K1033" i="16"/>
  <c r="K1034" i="16"/>
  <c r="K1035" i="16"/>
  <c r="K1036" i="16"/>
  <c r="K1037" i="16"/>
  <c r="K1038" i="16"/>
  <c r="K1039" i="16"/>
  <c r="K1040" i="16"/>
  <c r="K1041" i="16"/>
  <c r="K1042" i="16"/>
  <c r="K1043" i="16"/>
  <c r="K1044" i="16"/>
  <c r="K1045" i="16"/>
  <c r="K1046" i="16"/>
  <c r="K1047" i="16"/>
  <c r="K1048" i="16"/>
  <c r="K1049" i="16"/>
  <c r="K1050" i="16"/>
  <c r="K1051" i="16"/>
  <c r="K1052" i="16"/>
  <c r="K1053" i="16"/>
  <c r="K1054" i="16"/>
  <c r="K1055" i="16"/>
  <c r="K1056" i="16"/>
  <c r="K1057" i="16"/>
  <c r="K1058" i="16"/>
  <c r="K1059" i="16"/>
  <c r="K1060" i="16"/>
  <c r="K1061" i="16"/>
  <c r="K1062" i="16"/>
  <c r="K1063" i="16"/>
  <c r="K1064" i="16"/>
  <c r="K1065" i="16"/>
  <c r="K1066" i="16"/>
  <c r="K1067" i="16"/>
  <c r="K1068" i="16"/>
  <c r="K1069" i="16"/>
  <c r="K1070" i="16"/>
  <c r="K1071" i="16"/>
  <c r="K1072" i="16"/>
  <c r="K1073" i="16"/>
  <c r="K1074" i="16"/>
  <c r="K1075" i="16"/>
  <c r="K1076" i="16"/>
  <c r="K1077" i="16"/>
  <c r="K1078" i="16"/>
  <c r="K1079" i="16"/>
  <c r="K1080" i="16"/>
  <c r="K1081" i="16"/>
  <c r="K1082" i="16"/>
  <c r="K1083" i="16"/>
  <c r="K1084" i="16"/>
  <c r="K1085" i="16"/>
  <c r="K1086" i="16"/>
  <c r="K1087" i="16"/>
  <c r="K1088" i="16"/>
  <c r="K1089" i="16"/>
  <c r="K1090" i="16"/>
  <c r="K1091" i="16"/>
  <c r="K1092" i="16"/>
  <c r="K1093" i="16"/>
  <c r="K1094" i="16"/>
  <c r="K1095" i="16"/>
  <c r="K1096" i="16"/>
  <c r="K1097" i="16"/>
  <c r="K1098" i="16"/>
  <c r="K1099" i="16"/>
  <c r="K1100" i="16"/>
  <c r="K1101" i="16"/>
  <c r="K1102" i="16"/>
  <c r="K1103" i="16"/>
  <c r="K1104" i="16"/>
  <c r="K1105" i="16"/>
  <c r="K1106" i="16"/>
  <c r="K1107" i="16"/>
  <c r="K1108" i="16"/>
  <c r="K1109" i="16"/>
  <c r="K1110" i="16"/>
  <c r="K1111" i="16"/>
  <c r="K1112" i="16"/>
  <c r="K1113" i="16"/>
  <c r="K1114" i="16"/>
  <c r="K1115" i="16"/>
  <c r="K1116" i="16"/>
  <c r="K1117" i="16"/>
  <c r="K1118" i="16"/>
  <c r="K1119" i="16"/>
  <c r="K1120" i="16"/>
  <c r="K1121" i="16"/>
  <c r="K1122" i="16"/>
  <c r="K1123" i="16"/>
  <c r="K1124" i="16"/>
  <c r="K1125" i="16"/>
  <c r="K1126" i="16"/>
  <c r="K1127" i="16"/>
  <c r="K1128" i="16"/>
  <c r="K1129" i="16"/>
  <c r="K1130" i="16"/>
  <c r="K1131" i="16"/>
  <c r="K1132" i="16"/>
  <c r="K1133" i="16"/>
  <c r="K1134" i="16"/>
  <c r="K1135" i="16"/>
  <c r="K1136" i="16"/>
  <c r="K1137" i="16"/>
  <c r="K1138" i="16"/>
  <c r="K1139" i="16"/>
  <c r="K1140" i="16"/>
  <c r="K1141" i="16"/>
  <c r="K1142" i="16"/>
  <c r="K1143" i="16"/>
  <c r="K1144" i="16"/>
  <c r="K1145" i="16"/>
  <c r="K1146" i="16"/>
  <c r="K1147" i="16"/>
  <c r="K1148" i="16"/>
  <c r="K1149" i="16"/>
  <c r="K1150" i="16"/>
  <c r="K1151" i="16"/>
  <c r="K1152" i="16"/>
  <c r="K1153" i="16"/>
  <c r="K1154" i="16"/>
  <c r="K1155" i="16"/>
  <c r="K1156" i="16"/>
  <c r="K1157" i="16"/>
  <c r="K1158" i="16"/>
  <c r="K1159" i="16"/>
  <c r="K1160" i="16"/>
  <c r="K1161" i="16"/>
  <c r="K1162" i="16"/>
  <c r="K1163" i="16"/>
  <c r="K1164" i="16"/>
  <c r="K1165" i="16"/>
  <c r="K1166" i="16"/>
  <c r="K1167" i="16"/>
  <c r="K1168" i="16"/>
  <c r="K1169" i="16"/>
  <c r="K1170" i="16"/>
  <c r="K1171" i="16"/>
  <c r="K1172" i="16"/>
  <c r="K1173" i="16"/>
  <c r="K1174" i="16"/>
  <c r="K1175" i="16"/>
  <c r="K1176" i="16"/>
  <c r="K1177" i="16"/>
  <c r="K1178" i="16"/>
  <c r="K1179" i="16"/>
  <c r="K1180" i="16"/>
  <c r="K1181" i="16"/>
  <c r="K1182" i="16"/>
  <c r="K1183" i="16"/>
  <c r="K1184" i="16"/>
  <c r="K1185" i="16"/>
  <c r="K1186" i="16"/>
  <c r="K1187" i="16"/>
  <c r="K1188" i="16"/>
  <c r="K1189" i="16"/>
  <c r="K1190" i="16"/>
  <c r="K1191" i="16"/>
  <c r="K1192" i="16"/>
  <c r="K1193" i="16"/>
  <c r="K1194" i="16"/>
  <c r="K1195" i="16"/>
  <c r="K1196" i="16"/>
  <c r="K1197" i="16"/>
  <c r="K1198" i="16"/>
  <c r="K1199" i="16"/>
  <c r="K1200" i="16"/>
  <c r="K1201" i="16"/>
  <c r="K1202" i="16"/>
  <c r="K1203" i="16"/>
  <c r="K1204" i="16"/>
  <c r="K1205" i="16"/>
  <c r="K1206" i="16"/>
  <c r="K1207" i="16"/>
  <c r="K1208" i="16"/>
  <c r="K1209" i="16"/>
  <c r="K1210" i="16"/>
  <c r="K1211" i="16"/>
  <c r="K1212" i="16"/>
  <c r="K1213" i="16"/>
  <c r="K1214" i="16"/>
  <c r="K1215" i="16"/>
  <c r="K1216" i="16"/>
  <c r="K1217" i="16"/>
  <c r="K1218" i="16"/>
  <c r="K1219" i="16"/>
  <c r="K1220" i="16"/>
  <c r="K1221" i="16"/>
  <c r="K1222" i="16"/>
  <c r="K1223" i="16"/>
  <c r="K1224" i="16"/>
  <c r="K1225" i="16"/>
  <c r="K1226" i="16"/>
  <c r="K1227" i="16"/>
  <c r="K1228" i="16"/>
  <c r="K1229" i="16"/>
  <c r="K1230" i="16"/>
  <c r="K1231" i="16"/>
  <c r="K1232" i="16"/>
  <c r="K1233" i="16"/>
  <c r="K1234" i="16"/>
  <c r="K1235" i="16"/>
  <c r="K1236" i="16"/>
  <c r="K1237" i="16"/>
  <c r="K1238" i="16"/>
  <c r="K1239" i="16"/>
  <c r="K1240" i="16"/>
  <c r="K1241" i="16"/>
  <c r="K1242" i="16"/>
  <c r="K1243" i="16"/>
  <c r="K1244" i="16"/>
  <c r="K1245" i="16"/>
  <c r="K1246" i="16"/>
  <c r="K1247" i="16"/>
  <c r="K1248" i="16"/>
  <c r="K1249" i="16"/>
  <c r="K1250" i="16"/>
  <c r="K1251" i="16"/>
  <c r="K1252" i="16"/>
  <c r="K1253" i="16"/>
  <c r="K1254" i="16"/>
  <c r="K1255" i="16"/>
  <c r="K1256" i="16"/>
  <c r="K1257" i="16"/>
  <c r="K1258" i="16"/>
  <c r="K1259" i="16"/>
  <c r="K1260" i="16"/>
  <c r="K1261" i="16"/>
  <c r="K1262" i="16"/>
  <c r="K1263" i="16"/>
  <c r="K1264" i="16"/>
  <c r="K1265" i="16"/>
  <c r="K1266" i="16"/>
  <c r="K1267" i="16"/>
  <c r="K1268" i="16"/>
  <c r="K1269" i="16"/>
  <c r="K1270" i="16"/>
  <c r="K1271" i="16"/>
  <c r="K1272" i="16"/>
  <c r="K1273" i="16"/>
  <c r="K1274" i="16"/>
  <c r="K1275" i="16"/>
  <c r="K1276" i="16"/>
  <c r="K1277" i="16"/>
  <c r="K1278" i="16"/>
  <c r="K1279" i="16"/>
  <c r="K1280" i="16"/>
  <c r="K1281" i="16"/>
  <c r="K1282" i="16"/>
  <c r="K1283" i="16"/>
  <c r="K1284" i="16"/>
  <c r="K1285" i="16"/>
  <c r="K1286" i="16"/>
  <c r="K1287" i="16"/>
  <c r="K1288" i="16"/>
  <c r="K1289" i="16"/>
  <c r="K1290" i="16"/>
  <c r="K1291" i="16"/>
  <c r="K1292" i="16"/>
  <c r="K1293" i="16"/>
  <c r="K1294" i="16"/>
  <c r="K1295" i="16"/>
  <c r="K1296" i="16"/>
  <c r="K1297" i="16"/>
  <c r="K1298" i="16"/>
  <c r="K1299" i="16"/>
  <c r="K1300" i="16"/>
  <c r="K1301" i="16"/>
  <c r="K1302" i="16"/>
  <c r="K1303" i="16"/>
  <c r="K1304" i="16"/>
  <c r="K1305" i="16"/>
  <c r="K1306" i="16"/>
  <c r="K1307" i="16"/>
  <c r="K1308" i="16"/>
  <c r="K1309" i="16"/>
  <c r="K1310" i="16"/>
  <c r="K1311" i="16"/>
  <c r="K1312" i="16"/>
  <c r="K1313" i="16"/>
  <c r="K1314" i="16"/>
  <c r="K1315" i="16"/>
  <c r="K1316" i="16"/>
  <c r="K1317" i="16"/>
  <c r="K1318" i="16"/>
  <c r="K1319" i="16"/>
  <c r="K1320" i="16"/>
  <c r="K1321" i="16"/>
  <c r="K1322" i="16"/>
  <c r="K1323" i="16"/>
  <c r="K1324" i="16"/>
  <c r="K1325" i="16"/>
  <c r="K1326" i="16"/>
  <c r="K1327" i="16"/>
  <c r="K1328" i="16"/>
  <c r="K1329" i="16"/>
  <c r="K1330" i="16"/>
  <c r="K1331" i="16"/>
  <c r="K1332" i="16"/>
  <c r="K1333" i="16"/>
  <c r="K1334" i="16"/>
  <c r="K1335" i="16"/>
  <c r="K1336" i="16"/>
  <c r="K1337" i="16"/>
  <c r="K1338" i="16"/>
  <c r="K1339" i="16"/>
  <c r="K1340" i="16"/>
  <c r="K1341" i="16"/>
  <c r="K1342" i="16"/>
  <c r="K1343" i="16"/>
  <c r="K1344" i="16"/>
  <c r="K1345" i="16"/>
  <c r="K1346" i="16"/>
  <c r="K1347" i="16"/>
  <c r="K1348" i="16"/>
  <c r="K1349" i="16"/>
  <c r="K1350" i="16"/>
  <c r="K1351" i="16"/>
  <c r="K1352" i="16"/>
  <c r="K1353" i="16"/>
  <c r="K1354" i="16"/>
  <c r="K1355" i="16"/>
  <c r="K1356" i="16"/>
  <c r="K1357" i="16"/>
  <c r="K1358" i="16"/>
  <c r="K1359" i="16"/>
  <c r="K1360" i="16"/>
  <c r="K1361" i="16"/>
  <c r="K1362" i="16"/>
  <c r="K1363" i="16"/>
  <c r="K1364" i="16"/>
  <c r="K1365" i="16"/>
  <c r="K1366" i="16"/>
  <c r="K1367" i="16"/>
  <c r="K1368" i="16"/>
  <c r="K1369" i="16"/>
  <c r="K1370" i="16"/>
  <c r="K1371" i="16"/>
  <c r="K1372" i="16"/>
  <c r="K1373" i="16"/>
  <c r="K1374" i="16"/>
  <c r="K1375" i="16"/>
  <c r="K1376" i="16"/>
  <c r="K1377" i="16"/>
  <c r="K1378" i="16"/>
  <c r="K1379" i="16"/>
  <c r="K1380" i="16"/>
  <c r="K1381" i="16"/>
  <c r="K1382" i="16"/>
  <c r="K1383" i="16"/>
  <c r="K1384" i="16"/>
  <c r="K1385" i="16"/>
  <c r="K1386" i="16"/>
  <c r="K1387" i="16"/>
  <c r="K1388" i="16"/>
  <c r="K1389" i="16"/>
  <c r="K1390" i="16"/>
  <c r="K1391" i="16"/>
  <c r="K1392" i="16"/>
  <c r="K1393" i="16"/>
  <c r="K1394" i="16"/>
  <c r="K1395" i="16"/>
  <c r="K1396" i="16"/>
  <c r="K1397" i="16"/>
  <c r="K1398" i="16"/>
  <c r="K1399" i="16"/>
  <c r="K1400" i="16"/>
  <c r="K1401" i="16"/>
  <c r="K1402" i="16"/>
  <c r="K1403" i="16"/>
  <c r="K1404" i="16"/>
  <c r="K1405" i="16"/>
  <c r="K1406" i="16"/>
  <c r="K1407" i="16"/>
  <c r="K1408" i="16"/>
  <c r="K1409" i="16"/>
  <c r="K1410" i="16"/>
  <c r="K1411" i="16"/>
  <c r="K1412" i="16"/>
  <c r="K1413" i="16"/>
  <c r="K1414" i="16"/>
  <c r="K1415" i="16"/>
  <c r="K1416" i="16"/>
  <c r="K1417" i="16"/>
  <c r="K1418" i="16"/>
  <c r="K1419" i="16"/>
  <c r="K1420" i="16"/>
  <c r="K1421" i="16"/>
  <c r="K1422" i="16"/>
  <c r="K1423" i="16"/>
  <c r="K1424" i="16"/>
  <c r="K1425" i="16"/>
  <c r="K1426" i="16"/>
  <c r="K1427" i="16"/>
  <c r="K1428" i="16"/>
  <c r="K1429" i="16"/>
  <c r="K1430" i="16"/>
  <c r="K1431" i="16"/>
  <c r="K1432" i="16"/>
  <c r="K1433" i="16"/>
  <c r="K1434" i="16"/>
  <c r="K1435" i="16"/>
  <c r="K1436" i="16"/>
  <c r="K1437" i="16"/>
  <c r="K1438" i="16"/>
  <c r="K1439" i="16"/>
  <c r="K1440" i="16"/>
  <c r="K1441" i="16"/>
  <c r="K1442" i="16"/>
  <c r="K1443" i="16"/>
  <c r="K1444" i="16"/>
  <c r="K1445" i="16"/>
  <c r="K1446" i="16"/>
  <c r="K1447" i="16"/>
  <c r="K1448" i="16"/>
  <c r="K1449" i="16"/>
  <c r="K1450" i="16"/>
  <c r="K1451" i="16"/>
  <c r="K1452" i="16"/>
  <c r="K1453" i="16"/>
  <c r="K1454" i="16"/>
  <c r="K1455" i="16"/>
  <c r="K1456" i="16"/>
  <c r="K1457" i="16"/>
  <c r="K1458" i="16"/>
  <c r="K1459" i="16"/>
  <c r="K1460" i="16"/>
  <c r="K1461" i="16"/>
  <c r="K1462" i="16"/>
  <c r="K1463" i="16"/>
  <c r="K1464" i="16"/>
  <c r="K1465" i="16"/>
  <c r="K1466" i="16"/>
  <c r="K1467" i="16"/>
  <c r="K1468" i="16"/>
  <c r="K1469" i="16"/>
  <c r="K1470" i="16"/>
  <c r="K1471" i="16"/>
  <c r="K1472" i="16"/>
  <c r="K1473" i="16"/>
  <c r="K1474" i="16"/>
  <c r="K1475" i="16"/>
  <c r="K1476" i="16"/>
  <c r="K1477" i="16"/>
  <c r="K1478" i="16"/>
  <c r="K1479" i="16"/>
  <c r="K1480" i="16"/>
  <c r="K1481" i="16"/>
  <c r="K1482" i="16"/>
  <c r="K1483" i="16"/>
  <c r="K1484" i="16"/>
  <c r="K1485" i="16"/>
  <c r="K1486" i="16"/>
  <c r="K1487" i="16"/>
  <c r="K1488" i="16"/>
  <c r="K1489" i="16"/>
  <c r="K1490" i="16"/>
  <c r="K1491" i="16"/>
  <c r="K1492" i="16"/>
  <c r="K1493" i="16"/>
  <c r="K1494" i="16"/>
  <c r="K1495" i="16"/>
  <c r="K1496" i="16"/>
  <c r="K1497" i="16"/>
  <c r="K1498" i="16"/>
  <c r="K1499" i="16"/>
  <c r="K1500" i="16"/>
  <c r="K1501" i="16"/>
  <c r="K1502" i="16"/>
  <c r="K1503" i="16"/>
  <c r="K1504" i="16"/>
  <c r="K1505" i="16"/>
  <c r="K1506" i="16"/>
  <c r="K1507" i="16"/>
  <c r="K1508" i="16"/>
  <c r="K1509" i="16"/>
  <c r="K1510" i="16"/>
  <c r="K1511" i="16"/>
  <c r="K1512" i="16"/>
  <c r="K1513" i="16"/>
  <c r="K1514" i="16"/>
  <c r="K1515" i="16"/>
  <c r="K1516" i="16"/>
  <c r="K1517" i="16"/>
  <c r="K1518" i="16"/>
  <c r="K1519" i="16"/>
  <c r="K1520" i="16"/>
  <c r="K1521" i="16"/>
  <c r="K1522" i="16"/>
  <c r="K1523" i="16"/>
  <c r="K1524" i="16"/>
  <c r="K1525" i="16"/>
  <c r="K1526" i="16"/>
  <c r="K1527" i="16"/>
  <c r="K1528" i="16"/>
  <c r="K1529" i="16"/>
  <c r="K1530" i="16"/>
  <c r="K1531" i="16"/>
  <c r="K1532" i="16"/>
  <c r="K1533" i="16"/>
  <c r="K1534" i="16"/>
  <c r="K1535" i="16"/>
  <c r="K1536" i="16"/>
  <c r="K1537" i="16"/>
  <c r="K1538" i="16"/>
  <c r="K1539" i="16"/>
  <c r="K1540" i="16"/>
  <c r="K1541" i="16"/>
  <c r="K1542" i="16"/>
  <c r="K1543" i="16"/>
  <c r="K1544" i="16"/>
  <c r="K1545" i="16"/>
  <c r="K1546" i="16"/>
  <c r="K1547" i="16"/>
  <c r="K1548" i="16"/>
  <c r="K1549" i="16"/>
  <c r="K1550" i="16"/>
  <c r="K1551" i="16"/>
  <c r="K1552" i="16"/>
  <c r="K1553" i="16"/>
  <c r="K1554" i="16"/>
  <c r="K1555" i="16"/>
  <c r="K1556" i="16"/>
  <c r="K1557" i="16"/>
  <c r="K1558" i="16"/>
  <c r="K1559" i="16"/>
  <c r="K1560" i="16"/>
  <c r="K1561" i="16"/>
  <c r="K1562" i="16"/>
  <c r="K1563" i="16"/>
  <c r="K1564" i="16"/>
  <c r="K1565" i="16"/>
  <c r="K1566" i="16"/>
  <c r="K1567" i="16"/>
  <c r="K1568" i="16"/>
  <c r="K1569" i="16"/>
  <c r="K1570" i="16"/>
  <c r="K1571" i="16"/>
  <c r="K1572" i="16"/>
  <c r="K1573" i="16"/>
  <c r="K1574" i="16"/>
  <c r="K1575" i="16"/>
  <c r="K1576" i="16"/>
  <c r="K1577" i="16"/>
  <c r="K1578" i="16"/>
  <c r="K1579" i="16"/>
  <c r="K1580" i="16"/>
  <c r="K1581" i="16"/>
  <c r="K1582" i="16"/>
  <c r="K1583" i="16"/>
  <c r="K1584" i="16"/>
  <c r="K1585" i="16"/>
  <c r="K1586" i="16"/>
  <c r="K1587" i="16"/>
  <c r="K1588" i="16"/>
  <c r="K1589" i="16"/>
  <c r="K1590" i="16"/>
  <c r="K1591" i="16"/>
  <c r="K1592" i="16"/>
  <c r="K1593" i="16"/>
  <c r="K1594" i="16"/>
  <c r="K1595" i="16"/>
  <c r="K1596" i="16"/>
  <c r="K1597" i="16"/>
  <c r="K1598" i="16"/>
  <c r="K1599" i="16"/>
  <c r="K1600" i="16"/>
  <c r="K1601" i="16"/>
  <c r="K1602" i="16"/>
  <c r="K1603" i="16"/>
  <c r="K1604" i="16"/>
  <c r="K1605" i="16"/>
  <c r="K1606" i="16"/>
  <c r="K1607" i="16"/>
  <c r="K1608" i="16"/>
  <c r="K1609" i="16"/>
  <c r="K1610" i="16"/>
  <c r="K1611" i="16"/>
  <c r="K1612" i="16"/>
  <c r="K1613" i="16"/>
  <c r="K1614" i="16"/>
  <c r="K1615" i="16"/>
  <c r="K1616" i="16"/>
  <c r="K1617" i="16"/>
  <c r="K1618" i="16"/>
  <c r="K1619" i="16"/>
  <c r="K1620" i="16"/>
  <c r="K1621" i="16"/>
  <c r="K1622" i="16"/>
  <c r="K1623" i="16"/>
  <c r="K1624" i="16"/>
  <c r="K1625" i="16"/>
  <c r="K1626" i="16"/>
  <c r="K1627" i="16"/>
  <c r="K1628" i="16"/>
  <c r="K1629" i="16"/>
  <c r="K1630" i="16"/>
  <c r="K1631" i="16"/>
  <c r="K1632" i="16"/>
  <c r="K1633" i="16"/>
  <c r="K1634" i="16"/>
  <c r="K1635" i="16"/>
  <c r="K1636" i="16"/>
  <c r="K1637" i="16"/>
  <c r="K1638" i="16"/>
  <c r="K1639" i="16"/>
  <c r="K1640" i="16"/>
  <c r="K1641" i="16"/>
  <c r="K1642" i="16"/>
  <c r="K1643" i="16"/>
  <c r="K1644" i="16"/>
  <c r="K1645" i="16"/>
  <c r="K1646" i="16"/>
  <c r="K1647" i="16"/>
  <c r="K1648" i="16"/>
  <c r="K1649" i="16"/>
  <c r="K1650" i="16"/>
  <c r="K1651" i="16"/>
  <c r="K1652" i="16"/>
  <c r="K1653" i="16"/>
  <c r="K1654" i="16"/>
  <c r="K1655" i="16"/>
  <c r="K1656" i="16"/>
  <c r="K1657" i="16"/>
  <c r="K1658" i="16"/>
  <c r="K1659" i="16"/>
  <c r="K1660" i="16"/>
  <c r="K1661" i="16"/>
  <c r="K1662" i="16"/>
  <c r="K1663" i="16"/>
  <c r="K1664" i="16"/>
  <c r="K1665" i="16"/>
  <c r="K1666" i="16"/>
  <c r="K1667" i="16"/>
  <c r="K1668" i="16"/>
  <c r="K1669" i="16"/>
  <c r="K1670" i="16"/>
  <c r="K1671" i="16"/>
  <c r="K1672" i="16"/>
  <c r="K1673" i="16"/>
  <c r="K1674" i="16"/>
  <c r="K1675" i="16"/>
  <c r="K1676" i="16"/>
  <c r="K1677" i="16"/>
  <c r="K1678" i="16"/>
  <c r="K1679" i="16"/>
  <c r="K1680" i="16"/>
  <c r="K1681" i="16"/>
  <c r="K1682" i="16"/>
  <c r="K1683" i="16"/>
  <c r="K1684" i="16"/>
  <c r="K1685" i="16"/>
  <c r="K1686" i="16"/>
  <c r="K1687" i="16"/>
  <c r="K1688" i="16"/>
  <c r="K1689" i="16"/>
  <c r="K1690" i="16"/>
  <c r="K1691" i="16"/>
  <c r="K1692" i="16"/>
  <c r="K1693" i="16"/>
  <c r="K1694" i="16"/>
  <c r="K1695" i="16"/>
  <c r="K1696" i="16"/>
  <c r="K1697" i="16"/>
  <c r="K1698" i="16"/>
  <c r="K1699" i="16"/>
  <c r="K1700" i="16"/>
  <c r="K1701" i="16"/>
  <c r="K1702" i="16"/>
  <c r="K1703" i="16"/>
  <c r="K1704" i="16"/>
  <c r="K1705" i="16"/>
  <c r="K1706" i="16"/>
  <c r="K1707" i="16"/>
  <c r="K1708" i="16"/>
  <c r="K1709" i="16"/>
  <c r="K1710" i="16"/>
  <c r="K1711" i="16"/>
  <c r="K1712" i="16"/>
  <c r="K1713" i="16"/>
  <c r="K1714" i="16"/>
  <c r="K1715" i="16"/>
  <c r="K1716" i="16"/>
  <c r="K1717" i="16"/>
  <c r="K1718" i="16"/>
  <c r="K1719" i="16"/>
  <c r="K1720" i="16"/>
  <c r="K1721" i="16"/>
  <c r="K1722" i="16"/>
  <c r="K1723" i="16"/>
  <c r="K1724" i="16"/>
  <c r="K1725" i="16"/>
  <c r="K1726" i="16"/>
  <c r="K1727" i="16"/>
  <c r="K1728" i="16"/>
  <c r="K1729" i="16"/>
  <c r="K1730" i="16"/>
  <c r="K1731" i="16"/>
  <c r="K1732" i="16"/>
  <c r="K1733" i="16"/>
  <c r="K1734" i="16"/>
  <c r="K1735" i="16"/>
  <c r="K1736" i="16"/>
  <c r="K1737" i="16"/>
  <c r="K1738" i="16"/>
  <c r="K1739" i="16"/>
  <c r="K1740" i="16"/>
  <c r="K1741" i="16"/>
  <c r="K1742" i="16"/>
  <c r="K1743" i="16"/>
  <c r="K1744" i="16"/>
  <c r="K1745" i="16"/>
  <c r="K1746" i="16"/>
  <c r="K1747" i="16"/>
  <c r="K1748" i="16"/>
  <c r="K1749" i="16"/>
  <c r="K1750" i="16"/>
  <c r="K1751" i="16"/>
  <c r="K1752" i="16"/>
  <c r="K1753" i="16"/>
  <c r="K1754" i="16"/>
  <c r="K1755" i="16"/>
  <c r="K1756" i="16"/>
  <c r="K1757" i="16"/>
  <c r="K1758" i="16"/>
  <c r="K1759" i="16"/>
  <c r="K1760" i="16"/>
  <c r="K1761" i="16"/>
  <c r="K1762" i="16"/>
  <c r="K1763" i="16"/>
  <c r="K1764" i="16"/>
  <c r="K1765" i="16"/>
  <c r="K1766" i="16"/>
  <c r="K1767" i="16"/>
  <c r="K1768" i="16"/>
  <c r="K1769" i="16"/>
  <c r="K1770" i="16"/>
  <c r="K1771" i="16"/>
  <c r="K1772" i="16"/>
  <c r="K1773" i="16"/>
  <c r="K1774" i="16"/>
  <c r="K1775" i="16"/>
  <c r="K1776" i="16"/>
  <c r="K1777" i="16"/>
  <c r="K1778" i="16"/>
  <c r="K1779" i="16"/>
  <c r="K1780" i="16"/>
  <c r="K1781" i="16"/>
  <c r="K1782" i="16"/>
  <c r="K1783" i="16"/>
  <c r="K1784" i="16"/>
  <c r="K1785" i="16"/>
  <c r="K1786" i="16"/>
  <c r="K1787" i="16"/>
  <c r="K1788" i="16"/>
  <c r="K1789" i="16"/>
  <c r="K1790" i="16"/>
  <c r="K1791" i="16"/>
  <c r="K1792" i="16"/>
  <c r="K1793" i="16"/>
  <c r="K1794" i="16"/>
  <c r="K1795" i="16"/>
  <c r="K1796" i="16"/>
  <c r="K1797" i="16"/>
  <c r="K1798" i="16"/>
  <c r="K1799" i="16"/>
  <c r="K1800" i="16"/>
  <c r="K1801" i="16"/>
  <c r="K1802" i="16"/>
  <c r="K1803" i="16"/>
  <c r="K1804" i="16"/>
  <c r="K1805" i="16"/>
  <c r="K1806" i="16"/>
  <c r="K1807" i="16"/>
  <c r="K1808" i="16"/>
  <c r="K1809" i="16"/>
  <c r="K1810" i="16"/>
  <c r="K1811" i="16"/>
  <c r="K1812" i="16"/>
  <c r="K1813" i="16"/>
  <c r="K1814" i="16"/>
  <c r="K1815" i="16"/>
  <c r="K1816" i="16"/>
  <c r="K1817" i="16"/>
  <c r="K1818" i="16"/>
  <c r="K1819" i="16"/>
  <c r="K1820" i="16"/>
  <c r="K1821" i="16"/>
  <c r="K1822" i="16"/>
  <c r="K1823" i="16"/>
  <c r="K1824" i="16"/>
  <c r="K1825" i="16"/>
  <c r="K1826" i="16"/>
  <c r="K1827" i="16"/>
  <c r="K1828" i="16"/>
  <c r="K1829" i="16"/>
  <c r="K1830" i="16"/>
  <c r="K1831" i="16"/>
  <c r="K1832" i="16"/>
  <c r="K1833" i="16"/>
  <c r="K1834" i="16"/>
  <c r="K1835" i="16"/>
  <c r="K1836" i="16"/>
  <c r="K1837" i="16"/>
  <c r="K1838" i="16"/>
  <c r="K1839" i="16"/>
  <c r="K1840" i="16"/>
  <c r="K1841" i="16"/>
  <c r="K1842" i="16"/>
  <c r="K1843" i="16"/>
  <c r="K1844" i="16"/>
  <c r="K1845" i="16"/>
  <c r="K1846" i="16"/>
  <c r="K1847" i="16"/>
  <c r="K1848" i="16"/>
  <c r="K1849" i="16"/>
  <c r="K1850" i="16"/>
  <c r="K1851" i="16"/>
  <c r="K1852" i="16"/>
  <c r="K1853" i="16"/>
  <c r="K1854" i="16"/>
  <c r="K1855" i="16"/>
  <c r="K1856" i="16"/>
  <c r="K1857" i="16"/>
  <c r="K1858" i="16"/>
  <c r="K1859" i="16"/>
  <c r="K1860" i="16"/>
  <c r="K1861" i="16"/>
  <c r="K1862" i="16"/>
  <c r="K1863" i="16"/>
  <c r="K1864" i="16"/>
  <c r="K1865" i="16"/>
  <c r="K1866" i="16"/>
  <c r="K1867" i="16"/>
  <c r="K1868" i="16"/>
  <c r="K1869" i="16"/>
  <c r="K1870" i="16"/>
  <c r="K1871" i="16"/>
  <c r="K1872" i="16"/>
  <c r="K1873" i="16"/>
  <c r="K1874" i="16"/>
  <c r="K1875" i="16"/>
  <c r="K1876" i="16"/>
  <c r="K1877" i="16"/>
  <c r="K1878" i="16"/>
  <c r="K1879" i="16"/>
  <c r="K1880" i="16"/>
  <c r="K1881" i="16"/>
  <c r="K1882" i="16"/>
  <c r="K1883" i="16"/>
  <c r="K1884" i="16"/>
  <c r="K1885" i="16"/>
  <c r="K1886" i="16"/>
  <c r="K1887" i="16"/>
  <c r="K1888" i="16"/>
  <c r="K1889" i="16"/>
  <c r="K1890" i="16"/>
  <c r="K1891" i="16"/>
  <c r="K1892" i="16"/>
  <c r="K1893" i="16"/>
  <c r="K1894" i="16"/>
  <c r="K1895" i="16"/>
  <c r="K1896" i="16"/>
  <c r="K1897" i="16"/>
  <c r="K1898" i="16"/>
  <c r="K1899" i="16"/>
  <c r="K1900" i="16"/>
  <c r="K1901" i="16"/>
  <c r="K1902" i="16"/>
  <c r="K1903" i="16"/>
  <c r="K1904" i="16"/>
  <c r="K1905" i="16"/>
  <c r="K1906" i="16"/>
  <c r="K1907" i="16"/>
  <c r="K1908" i="16"/>
  <c r="K1909" i="16"/>
  <c r="K1910" i="16"/>
  <c r="K1911" i="16"/>
  <c r="K1912" i="16"/>
  <c r="K1913" i="16"/>
  <c r="K1914" i="16"/>
  <c r="K1915" i="16"/>
  <c r="K1916" i="16"/>
  <c r="K1917" i="16"/>
  <c r="K1918" i="16"/>
  <c r="K1919" i="16"/>
  <c r="K1920" i="16"/>
  <c r="K1921" i="16"/>
  <c r="K1922" i="16"/>
  <c r="K1923" i="16"/>
  <c r="K1924" i="16"/>
  <c r="K1925" i="16"/>
  <c r="K1926" i="16"/>
  <c r="K1927" i="16"/>
  <c r="K1928" i="16"/>
  <c r="K1929" i="16"/>
  <c r="K1930" i="16"/>
  <c r="K1931" i="16"/>
  <c r="K1932" i="16"/>
  <c r="K1933" i="16"/>
  <c r="K1934" i="16"/>
  <c r="K1935" i="16"/>
  <c r="K1936" i="16"/>
  <c r="K1937" i="16"/>
  <c r="K1938" i="16"/>
  <c r="K1939" i="16"/>
  <c r="K1940" i="16"/>
  <c r="K1941" i="16"/>
  <c r="K1942" i="16"/>
  <c r="K1943" i="16"/>
  <c r="K1944" i="16"/>
  <c r="K1945" i="16"/>
  <c r="K1946" i="16"/>
  <c r="K1947" i="16"/>
  <c r="K1948" i="16"/>
  <c r="K1949" i="16"/>
  <c r="K1950" i="16"/>
  <c r="K1951" i="16"/>
  <c r="K1952" i="16"/>
  <c r="K1953" i="16"/>
  <c r="K1954" i="16"/>
  <c r="K1955" i="16"/>
  <c r="K1956" i="16"/>
  <c r="K1957" i="16"/>
  <c r="K1958" i="16"/>
  <c r="K1959" i="16"/>
  <c r="K1960" i="16"/>
  <c r="K1961" i="16"/>
  <c r="K1962" i="16"/>
  <c r="K1963" i="16"/>
  <c r="K1964" i="16"/>
  <c r="K1965" i="16"/>
  <c r="K1966" i="16"/>
  <c r="K1967" i="16"/>
  <c r="K1968" i="16"/>
  <c r="K1969" i="16"/>
  <c r="K1970" i="16"/>
  <c r="K1971" i="16"/>
  <c r="K1972" i="16"/>
  <c r="K1973" i="16"/>
  <c r="K1974" i="16"/>
  <c r="K1975" i="16"/>
  <c r="K1976" i="16"/>
  <c r="K1977" i="16"/>
  <c r="K1978" i="16"/>
  <c r="K1979" i="16"/>
  <c r="K1980" i="16"/>
  <c r="K1981" i="16"/>
  <c r="K1982" i="16"/>
  <c r="K1983" i="16"/>
  <c r="K1984" i="16"/>
  <c r="K1985" i="16"/>
  <c r="K1986" i="16"/>
  <c r="K1987" i="16"/>
  <c r="K1988" i="16"/>
  <c r="K1989" i="16"/>
  <c r="K1990" i="16"/>
  <c r="K1991" i="16"/>
  <c r="K1992" i="16"/>
  <c r="K1993" i="16"/>
  <c r="K1994" i="16"/>
  <c r="K1995" i="16"/>
  <c r="K1996" i="16"/>
  <c r="K1997" i="16"/>
  <c r="K1998" i="16"/>
  <c r="K1999" i="16"/>
  <c r="K2000" i="16"/>
  <c r="K2001" i="16"/>
  <c r="K2002" i="16"/>
  <c r="K2003" i="16"/>
  <c r="K2004" i="16"/>
  <c r="K2005" i="16"/>
  <c r="K2006" i="16"/>
  <c r="K2007" i="16"/>
  <c r="K2008" i="16"/>
  <c r="K2009" i="16"/>
  <c r="K2010" i="16"/>
  <c r="K2011" i="16"/>
  <c r="K2012" i="16"/>
  <c r="K2013" i="16"/>
  <c r="K2014" i="16"/>
  <c r="K2015" i="16"/>
  <c r="K2016" i="16"/>
  <c r="K2017" i="16"/>
  <c r="K2018" i="16"/>
  <c r="K2019" i="16"/>
  <c r="K2020" i="16"/>
  <c r="K2021" i="16"/>
  <c r="K2022" i="16"/>
  <c r="K2023" i="16"/>
  <c r="K2024" i="16"/>
  <c r="K2025" i="16"/>
  <c r="K2026" i="16"/>
  <c r="K2027" i="16"/>
  <c r="K2028" i="16"/>
  <c r="K2029" i="16"/>
  <c r="K2030" i="16"/>
  <c r="K2031" i="16"/>
  <c r="K2032" i="16"/>
  <c r="K2033" i="16"/>
  <c r="K2034" i="16"/>
  <c r="K2035" i="16"/>
  <c r="K2036" i="16"/>
  <c r="K2037" i="16"/>
  <c r="K2038" i="16"/>
  <c r="K2039" i="16"/>
  <c r="K2040" i="16"/>
  <c r="K2041" i="16"/>
  <c r="K2042" i="16"/>
  <c r="K2043" i="16"/>
  <c r="K2044" i="16"/>
  <c r="K2045" i="16"/>
  <c r="K2046" i="16"/>
  <c r="K2047" i="16"/>
  <c r="K2048" i="16"/>
  <c r="K2049" i="16"/>
  <c r="K2050" i="16"/>
  <c r="K2051" i="16"/>
  <c r="K2052" i="16"/>
  <c r="K2053" i="16"/>
  <c r="K2054" i="16"/>
  <c r="K2055" i="16"/>
  <c r="K2056" i="16"/>
  <c r="K2057" i="16"/>
  <c r="K2058" i="16"/>
  <c r="K2059" i="16"/>
  <c r="K2060" i="16"/>
  <c r="K2061" i="16"/>
  <c r="K2062" i="16"/>
  <c r="K2063" i="16"/>
  <c r="K2064" i="16"/>
  <c r="K2065" i="16"/>
  <c r="K2066" i="16"/>
  <c r="K2067" i="16"/>
  <c r="K2068" i="16"/>
  <c r="K2069" i="16"/>
  <c r="K2070" i="16"/>
  <c r="K2071" i="16"/>
  <c r="K2072" i="16"/>
  <c r="K2073" i="16"/>
  <c r="K2074" i="16"/>
  <c r="K2075" i="16"/>
  <c r="K2076" i="16"/>
  <c r="K2077" i="16"/>
  <c r="K2078" i="16"/>
  <c r="K2079" i="16"/>
  <c r="K2080" i="16"/>
  <c r="K2081" i="16"/>
  <c r="K2082" i="16"/>
  <c r="K2083" i="16"/>
  <c r="K2084" i="16"/>
  <c r="K2085" i="16"/>
  <c r="K2086" i="16"/>
  <c r="K2087" i="16"/>
  <c r="K2088" i="16"/>
  <c r="K2089" i="16"/>
  <c r="K2090" i="16"/>
  <c r="K2091" i="16"/>
  <c r="K2092" i="16"/>
  <c r="K2093" i="16"/>
  <c r="K2094" i="16"/>
  <c r="K2095" i="16"/>
  <c r="K2096" i="16"/>
  <c r="K2097" i="16"/>
  <c r="K2098" i="16"/>
  <c r="K2099" i="16"/>
  <c r="K2100" i="16"/>
  <c r="K2101" i="16"/>
  <c r="K2102" i="16"/>
  <c r="K2103" i="16"/>
  <c r="K2104" i="16"/>
  <c r="K2105" i="16"/>
  <c r="K2106" i="16"/>
  <c r="K2107" i="16"/>
  <c r="K2108" i="16"/>
  <c r="K2109" i="16"/>
  <c r="K2110" i="16"/>
  <c r="K2111" i="16"/>
  <c r="K2112" i="16"/>
  <c r="K2113" i="16"/>
  <c r="K2114" i="16"/>
  <c r="K2115" i="16"/>
  <c r="K2116" i="16"/>
  <c r="K2117" i="16"/>
  <c r="K2118" i="16"/>
  <c r="K2119" i="16"/>
  <c r="K2120" i="16"/>
  <c r="K2121" i="16"/>
  <c r="K2122" i="16"/>
  <c r="K2123" i="16"/>
  <c r="K2124" i="16"/>
  <c r="K2125" i="16"/>
  <c r="K2126" i="16"/>
  <c r="K2127" i="16"/>
  <c r="K2128" i="16"/>
  <c r="K2129" i="16"/>
  <c r="K2130" i="16"/>
  <c r="K2131" i="16"/>
  <c r="K2132" i="16"/>
  <c r="K2133" i="16"/>
  <c r="K2134" i="16"/>
  <c r="K2135" i="16"/>
  <c r="K2136" i="16"/>
  <c r="K2137" i="16"/>
  <c r="K2138" i="16"/>
  <c r="K2139" i="16"/>
  <c r="K2140" i="16"/>
  <c r="K2141" i="16"/>
  <c r="K2142" i="16"/>
  <c r="K2143" i="16"/>
  <c r="K2144" i="16"/>
  <c r="K2145" i="16"/>
  <c r="K2146" i="16"/>
  <c r="K2147" i="16"/>
  <c r="K2148" i="16"/>
  <c r="K2149" i="16"/>
  <c r="K2150" i="16"/>
  <c r="K2151" i="16"/>
  <c r="K2152" i="16"/>
  <c r="K2153" i="16"/>
  <c r="K2154" i="16"/>
  <c r="K2155" i="16"/>
  <c r="K2156" i="16"/>
  <c r="K2157" i="16"/>
  <c r="K2158" i="16"/>
  <c r="K2159" i="16"/>
  <c r="K2160" i="16"/>
  <c r="K2161" i="16"/>
  <c r="K2162" i="16"/>
  <c r="K2163" i="16"/>
  <c r="K2164" i="16"/>
  <c r="K2165" i="16"/>
  <c r="K2166" i="16"/>
  <c r="K2167" i="16"/>
  <c r="K2168" i="16"/>
  <c r="K2169" i="16"/>
  <c r="K2170" i="16"/>
  <c r="K2171" i="16"/>
  <c r="K2172" i="16"/>
  <c r="K2173" i="16"/>
  <c r="K2174" i="16"/>
  <c r="K2175" i="16"/>
  <c r="K2176" i="16"/>
  <c r="K2177" i="16"/>
  <c r="K2178" i="16"/>
  <c r="K2179" i="16"/>
  <c r="K2180" i="16"/>
  <c r="K2181" i="16"/>
  <c r="K2182" i="16"/>
  <c r="K2183" i="16"/>
  <c r="K2184" i="16"/>
  <c r="K2185" i="16"/>
  <c r="K2186" i="16"/>
  <c r="K2187" i="16"/>
  <c r="K2188" i="16"/>
  <c r="K2189" i="16"/>
  <c r="K2190" i="16"/>
  <c r="K2191" i="16"/>
  <c r="K2192" i="16"/>
  <c r="K2193" i="16"/>
  <c r="K2194" i="16"/>
  <c r="K2195" i="16"/>
  <c r="K2196" i="16"/>
  <c r="K2197" i="16"/>
  <c r="K2198" i="16"/>
  <c r="K2199" i="16"/>
  <c r="K2200" i="16"/>
  <c r="K2201" i="16"/>
  <c r="K2202" i="16"/>
  <c r="K2203" i="16"/>
  <c r="K2204" i="16"/>
  <c r="K2205" i="16"/>
  <c r="K2206" i="16"/>
  <c r="K2207" i="16"/>
  <c r="K2208" i="16"/>
  <c r="K2209" i="16"/>
  <c r="K2210" i="16"/>
  <c r="K2211" i="16"/>
  <c r="K2212" i="16"/>
  <c r="K2213" i="16"/>
  <c r="K2214" i="16"/>
  <c r="K2215" i="16"/>
  <c r="K2216" i="16"/>
  <c r="K2217" i="16"/>
  <c r="K2218" i="16"/>
  <c r="K2219" i="16"/>
  <c r="K2220" i="16"/>
  <c r="K2221" i="16"/>
  <c r="K2222" i="16"/>
  <c r="K2223" i="16"/>
  <c r="K2224" i="16"/>
  <c r="K2225" i="16"/>
  <c r="K2226" i="16"/>
  <c r="K2227" i="16"/>
  <c r="K2228" i="16"/>
  <c r="K2229" i="16"/>
  <c r="K2230" i="16"/>
  <c r="K2231" i="16"/>
  <c r="K2232" i="16"/>
  <c r="K2233" i="16"/>
  <c r="K2234" i="16"/>
  <c r="K2235" i="16"/>
  <c r="K2236" i="16"/>
  <c r="K2237" i="16"/>
  <c r="K2238" i="16"/>
  <c r="K2239" i="16"/>
  <c r="K2240" i="16"/>
  <c r="K2241" i="16"/>
  <c r="K2242" i="16"/>
  <c r="K2243" i="16"/>
  <c r="K2244" i="16"/>
  <c r="K2245" i="16"/>
  <c r="K2246" i="16"/>
  <c r="K2247" i="16"/>
  <c r="K2248" i="16"/>
  <c r="K2249" i="16"/>
  <c r="K2250" i="16"/>
  <c r="K2251" i="16"/>
  <c r="K2252" i="16"/>
  <c r="K2253" i="16"/>
  <c r="K2254" i="16"/>
  <c r="K2255" i="16"/>
  <c r="K2256" i="16"/>
  <c r="K2257" i="16"/>
  <c r="K2258" i="16"/>
  <c r="K2259" i="16"/>
  <c r="K2260" i="16"/>
  <c r="K2261" i="16"/>
  <c r="K2262" i="16"/>
  <c r="K2263" i="16"/>
  <c r="K2264" i="16"/>
  <c r="K2265" i="16"/>
  <c r="K2266" i="16"/>
  <c r="K2267" i="16"/>
  <c r="K2268" i="16"/>
  <c r="K2269" i="16"/>
  <c r="K2270" i="16"/>
  <c r="K2271" i="16"/>
  <c r="K2272" i="16"/>
  <c r="K2273" i="16"/>
  <c r="K2274" i="16"/>
  <c r="K2275" i="16"/>
  <c r="K2276" i="16"/>
  <c r="K2277" i="16"/>
  <c r="K2278" i="16"/>
  <c r="K2279" i="16"/>
  <c r="K2280" i="16"/>
  <c r="K2281" i="16"/>
  <c r="K2282" i="16"/>
  <c r="K2283" i="16"/>
  <c r="K2284" i="16"/>
  <c r="K2285" i="16"/>
  <c r="K2286" i="16"/>
  <c r="K2287" i="16"/>
  <c r="K2288" i="16"/>
  <c r="K2289" i="16"/>
  <c r="K2290" i="16"/>
  <c r="K2291" i="16"/>
  <c r="K2292" i="16"/>
  <c r="K2293" i="16"/>
  <c r="K2294" i="16"/>
  <c r="K2295" i="16"/>
  <c r="K2296" i="16"/>
  <c r="K2297" i="16"/>
  <c r="K2298" i="16"/>
  <c r="K2299" i="16"/>
  <c r="K2300" i="16"/>
  <c r="K2301" i="16"/>
  <c r="K2302" i="16"/>
  <c r="K2303" i="16"/>
  <c r="K2304" i="16"/>
  <c r="K2305" i="16"/>
  <c r="K2306" i="16"/>
  <c r="K2307" i="16"/>
  <c r="K2308" i="16"/>
  <c r="K2309" i="16"/>
  <c r="K2310" i="16"/>
  <c r="K2311" i="16"/>
  <c r="K2312" i="16"/>
  <c r="K2313" i="16"/>
  <c r="K2314" i="16"/>
  <c r="K2315" i="16"/>
  <c r="K2316" i="16"/>
  <c r="K2317" i="16"/>
  <c r="K2318" i="16"/>
  <c r="K2319" i="16"/>
  <c r="K2320" i="16"/>
  <c r="K2321" i="16"/>
  <c r="K2322" i="16"/>
  <c r="K2323" i="16"/>
  <c r="K2324" i="16"/>
  <c r="K2325" i="16"/>
  <c r="K2326" i="16"/>
  <c r="K2327" i="16"/>
  <c r="K2328" i="16"/>
  <c r="K2329" i="16"/>
  <c r="K2330" i="16"/>
  <c r="K2331" i="16"/>
  <c r="K2332" i="16"/>
  <c r="K2333" i="16"/>
  <c r="K2334" i="16"/>
  <c r="K2335" i="16"/>
  <c r="K2336" i="16"/>
  <c r="K2337" i="16"/>
  <c r="K2338" i="16"/>
  <c r="K2339" i="16"/>
  <c r="K2340" i="16"/>
  <c r="K2341" i="16"/>
  <c r="K2342" i="16"/>
  <c r="K2343" i="16"/>
  <c r="K2344" i="16"/>
  <c r="K2345" i="16"/>
  <c r="K2346" i="16"/>
  <c r="K2347" i="16"/>
  <c r="K2348" i="16"/>
  <c r="K2349" i="16"/>
  <c r="K2350" i="16"/>
  <c r="K2351" i="16"/>
  <c r="K2352" i="16"/>
  <c r="K2353" i="16"/>
  <c r="K2354" i="16"/>
  <c r="K2355" i="16"/>
  <c r="K2356" i="16"/>
  <c r="K2357" i="16"/>
  <c r="K2358" i="16"/>
  <c r="K2359" i="16"/>
  <c r="K2360" i="16"/>
  <c r="K2361" i="16"/>
  <c r="K2362" i="16"/>
  <c r="K2363" i="16"/>
  <c r="K2364" i="16"/>
  <c r="K2365" i="16"/>
  <c r="K2366" i="16"/>
  <c r="K2367" i="16"/>
  <c r="K2368" i="16"/>
  <c r="K2369" i="16"/>
  <c r="K2370" i="16"/>
  <c r="K2371" i="16"/>
  <c r="K2372" i="16"/>
  <c r="K2373" i="16"/>
  <c r="K2374" i="16"/>
  <c r="K2375" i="16"/>
  <c r="K2376" i="16"/>
  <c r="K2377" i="16"/>
  <c r="K2378" i="16"/>
  <c r="K2379" i="16"/>
  <c r="K2380" i="16"/>
  <c r="K2381" i="16"/>
  <c r="K2382" i="16"/>
  <c r="K2383" i="16"/>
  <c r="K2384" i="16"/>
  <c r="K2385" i="16"/>
  <c r="K2386" i="16"/>
  <c r="K2387" i="16"/>
  <c r="K2388" i="16"/>
  <c r="K2389" i="16"/>
  <c r="K2390" i="16"/>
  <c r="K2391" i="16"/>
  <c r="K2392" i="16"/>
  <c r="K2393" i="16"/>
  <c r="K2394" i="16"/>
  <c r="K2395" i="16"/>
  <c r="K2396" i="16"/>
  <c r="K2397" i="16"/>
  <c r="K2398" i="16"/>
  <c r="K2399" i="16"/>
  <c r="K2400" i="16"/>
  <c r="K2401" i="16"/>
  <c r="K2402" i="16"/>
  <c r="K2403" i="16"/>
  <c r="K2404" i="16"/>
  <c r="K2405" i="16"/>
  <c r="K2406" i="16"/>
  <c r="K2407" i="16"/>
  <c r="K2408" i="16"/>
  <c r="K2409" i="16"/>
  <c r="K2410" i="16"/>
  <c r="K2411" i="16"/>
  <c r="K2412" i="16"/>
  <c r="K2413" i="16"/>
  <c r="K2414" i="16"/>
  <c r="K2415" i="16"/>
  <c r="K2416" i="16"/>
  <c r="K2417" i="16"/>
  <c r="K2418" i="16"/>
  <c r="K2419" i="16"/>
  <c r="K2420" i="16"/>
  <c r="K2421" i="16"/>
  <c r="K2422" i="16"/>
  <c r="K2423" i="16"/>
  <c r="K2424" i="16"/>
  <c r="K2425" i="16"/>
  <c r="K2426" i="16"/>
  <c r="K2427" i="16"/>
  <c r="K2428" i="16"/>
  <c r="K2429" i="16"/>
  <c r="K2430" i="16"/>
  <c r="K2431" i="16"/>
  <c r="K2432" i="16"/>
  <c r="K2433" i="16"/>
  <c r="K2434" i="16"/>
  <c r="K2435" i="16"/>
  <c r="K2436" i="16"/>
  <c r="K2437" i="16"/>
  <c r="K2438" i="16"/>
  <c r="K2439" i="16"/>
  <c r="K2440" i="16"/>
  <c r="K2441" i="16"/>
  <c r="K2442" i="16"/>
  <c r="K2443" i="16"/>
  <c r="K2444" i="16"/>
  <c r="K2445" i="16"/>
  <c r="K2446" i="16"/>
  <c r="K2447" i="16"/>
  <c r="K2448" i="16"/>
  <c r="K2449" i="16"/>
  <c r="K2450" i="16"/>
  <c r="K2451" i="16"/>
  <c r="K2452" i="16"/>
  <c r="K2453" i="16"/>
  <c r="K2454" i="16"/>
  <c r="K2455" i="16"/>
  <c r="K2456" i="16"/>
  <c r="K2457" i="16"/>
  <c r="K2458" i="16"/>
  <c r="K2459" i="16"/>
  <c r="K2460" i="16"/>
  <c r="K2461" i="16"/>
  <c r="K2462" i="16"/>
  <c r="K2463" i="16"/>
  <c r="K2464" i="16"/>
  <c r="K2465" i="16"/>
  <c r="K2466" i="16"/>
  <c r="K2467" i="16"/>
  <c r="K2468" i="16"/>
  <c r="K2469" i="16"/>
  <c r="K2470" i="16"/>
  <c r="K2471" i="16"/>
  <c r="K2472" i="16"/>
  <c r="K2473" i="16"/>
  <c r="K2474" i="16"/>
  <c r="K2475" i="16"/>
  <c r="K2476" i="16"/>
  <c r="K2477" i="16"/>
  <c r="K2478" i="16"/>
  <c r="K2479" i="16"/>
  <c r="K2480" i="16"/>
  <c r="K2481" i="16"/>
  <c r="K2482" i="16"/>
  <c r="K2483" i="16"/>
  <c r="K2484" i="16"/>
  <c r="K2485" i="16"/>
  <c r="K2486" i="16"/>
  <c r="K2487" i="16"/>
  <c r="K2488" i="16"/>
  <c r="K2489" i="16"/>
  <c r="K2490" i="16"/>
  <c r="K2491" i="16"/>
  <c r="K2492" i="16"/>
  <c r="K2493" i="16"/>
  <c r="K2494" i="16"/>
  <c r="K2495" i="16"/>
  <c r="K2496" i="16"/>
  <c r="K2497" i="16"/>
  <c r="K2498" i="16"/>
  <c r="K2499" i="16"/>
  <c r="K2500" i="16"/>
  <c r="K2501" i="16"/>
  <c r="K2502" i="16"/>
  <c r="K2503" i="16"/>
  <c r="K2504" i="16"/>
  <c r="K2505" i="16"/>
  <c r="K2506" i="16"/>
  <c r="K2507" i="16"/>
  <c r="K2508" i="16"/>
  <c r="K2509" i="16"/>
  <c r="K2510" i="16"/>
  <c r="K2511" i="16"/>
  <c r="K2512" i="16"/>
  <c r="K2513" i="16"/>
  <c r="K2514" i="16"/>
  <c r="K2515" i="16"/>
  <c r="K2516" i="16"/>
  <c r="K2517" i="16"/>
  <c r="K2518" i="16"/>
  <c r="K2519" i="16"/>
  <c r="K2520" i="16"/>
  <c r="K2521" i="16"/>
  <c r="K2522" i="16"/>
  <c r="K2523" i="16"/>
  <c r="K2524" i="16"/>
  <c r="K2525" i="16"/>
  <c r="K2526" i="16"/>
  <c r="K2527" i="16"/>
  <c r="K2528" i="16"/>
  <c r="K2529" i="16"/>
  <c r="K2530" i="16"/>
  <c r="K2531" i="16"/>
  <c r="K2532" i="16"/>
  <c r="K2533" i="16"/>
  <c r="K2534" i="16"/>
  <c r="K2535" i="16"/>
  <c r="K2536" i="16"/>
  <c r="K2537" i="16"/>
  <c r="K2538" i="16"/>
  <c r="K2539" i="16"/>
  <c r="K2540" i="16"/>
  <c r="K2541" i="16"/>
  <c r="K2542" i="16"/>
  <c r="K2543" i="16"/>
  <c r="K2544" i="16"/>
  <c r="K2545" i="16"/>
  <c r="K2546" i="16"/>
  <c r="K2547" i="16"/>
  <c r="K2548" i="16"/>
  <c r="K2549" i="16"/>
  <c r="K2550" i="16"/>
  <c r="K2551" i="16"/>
  <c r="K2552" i="16"/>
  <c r="K2553" i="16"/>
  <c r="K2554" i="16"/>
  <c r="K2555" i="16"/>
  <c r="K2556" i="16"/>
  <c r="K2557" i="16"/>
  <c r="K2558" i="16"/>
  <c r="K2559" i="16"/>
  <c r="K2560" i="16"/>
  <c r="K2561" i="16"/>
  <c r="K2562" i="16"/>
  <c r="K2563" i="16"/>
  <c r="K2564" i="16"/>
  <c r="K2565" i="16"/>
  <c r="K2566" i="16"/>
  <c r="K2567" i="16"/>
  <c r="K2568" i="16"/>
  <c r="K2569" i="16"/>
  <c r="K2570" i="16"/>
  <c r="K2571" i="16"/>
  <c r="K2572" i="16"/>
  <c r="K2573" i="16"/>
  <c r="K2574" i="16"/>
  <c r="K2575" i="16"/>
  <c r="K2576" i="16"/>
  <c r="K2577" i="16"/>
  <c r="K2578" i="16"/>
  <c r="K2579" i="16"/>
  <c r="K2580" i="16"/>
  <c r="K2581" i="16"/>
  <c r="K2582" i="16"/>
  <c r="K2583" i="16"/>
  <c r="K2584" i="16"/>
  <c r="K2585" i="16"/>
  <c r="K2586" i="16"/>
  <c r="K2587" i="16"/>
  <c r="K2588" i="16"/>
  <c r="K2589" i="16"/>
  <c r="K2590" i="16"/>
  <c r="K2591" i="16"/>
  <c r="K2592" i="16"/>
  <c r="K2593" i="16"/>
  <c r="K2594" i="16"/>
  <c r="K2595" i="16"/>
  <c r="K2596" i="16"/>
  <c r="K2597" i="16"/>
  <c r="K2598" i="16"/>
  <c r="K2599" i="16"/>
  <c r="K2600" i="16"/>
  <c r="K2601" i="16"/>
  <c r="K2602" i="16"/>
  <c r="K2603" i="16"/>
  <c r="K2604" i="16"/>
  <c r="K2605" i="16"/>
  <c r="K2606" i="16"/>
  <c r="K2607" i="16"/>
  <c r="K2608" i="16"/>
  <c r="K2609" i="16"/>
  <c r="K2610" i="16"/>
  <c r="K2611" i="16"/>
  <c r="K2612" i="16"/>
  <c r="K2613" i="16"/>
  <c r="K2614" i="16"/>
  <c r="K2615" i="16"/>
  <c r="K2616" i="16"/>
  <c r="K2617" i="16"/>
  <c r="K2618" i="16"/>
  <c r="K2619" i="16"/>
  <c r="K2620" i="16"/>
  <c r="K2621" i="16"/>
  <c r="K2622" i="16"/>
  <c r="K2623" i="16"/>
  <c r="K2624" i="16"/>
  <c r="K2625" i="16"/>
  <c r="K2626" i="16"/>
  <c r="K2627" i="16"/>
  <c r="K2628" i="16"/>
  <c r="K2629" i="16"/>
  <c r="K2630" i="16"/>
  <c r="K2631" i="16"/>
  <c r="K2632" i="16"/>
  <c r="K2633" i="16"/>
  <c r="K2634" i="16"/>
  <c r="K2635" i="16"/>
  <c r="K2636" i="16"/>
  <c r="K2637" i="16"/>
  <c r="K2638" i="16"/>
  <c r="K2639" i="16"/>
  <c r="K2640" i="16"/>
  <c r="K2641" i="16"/>
  <c r="K2642" i="16"/>
  <c r="K2643" i="16"/>
  <c r="K2644" i="16"/>
  <c r="K2645" i="16"/>
  <c r="K2646" i="16"/>
  <c r="K2647" i="16"/>
  <c r="K2648" i="16"/>
  <c r="K2649" i="16"/>
  <c r="K2650" i="16"/>
  <c r="K2651" i="16"/>
  <c r="K2652" i="16"/>
  <c r="K2653" i="16"/>
  <c r="K2654" i="16"/>
  <c r="K2655" i="16"/>
  <c r="K2656" i="16"/>
  <c r="K2657" i="16"/>
  <c r="K2658" i="16"/>
  <c r="K2659" i="16"/>
  <c r="K2660" i="16"/>
  <c r="K2661" i="16"/>
  <c r="K2662" i="16"/>
  <c r="K2663" i="16"/>
  <c r="K2664" i="16"/>
  <c r="K2665" i="16"/>
  <c r="K2666" i="16"/>
  <c r="K2667" i="16"/>
  <c r="K2668" i="16"/>
  <c r="K2669" i="16"/>
  <c r="K2670" i="16"/>
  <c r="K2671" i="16"/>
  <c r="K2672" i="16"/>
  <c r="K2673" i="16"/>
  <c r="K2674" i="16"/>
  <c r="K2675" i="16"/>
  <c r="K2676" i="16"/>
  <c r="K2677" i="16"/>
  <c r="K2678" i="16"/>
  <c r="K2679" i="16"/>
  <c r="K2680" i="16"/>
  <c r="K2681" i="16"/>
  <c r="K2682" i="16"/>
  <c r="K2683" i="16"/>
  <c r="K2684" i="16"/>
  <c r="K2685" i="16"/>
  <c r="K2686" i="16"/>
  <c r="K2687" i="16"/>
  <c r="K2688" i="16"/>
  <c r="K2689" i="16"/>
  <c r="K2690" i="16"/>
  <c r="K2691" i="16"/>
  <c r="K2692" i="16"/>
  <c r="K2693" i="16"/>
  <c r="K2694" i="16"/>
  <c r="K2695" i="16"/>
  <c r="K2696" i="16"/>
  <c r="K2697" i="16"/>
  <c r="K2698" i="16"/>
  <c r="K2699" i="16"/>
  <c r="K2700" i="16"/>
  <c r="K2701" i="16"/>
  <c r="K2702" i="16"/>
  <c r="K2703" i="16"/>
  <c r="K2704" i="16"/>
  <c r="K2705" i="16"/>
  <c r="K2706" i="16"/>
  <c r="K2707" i="16"/>
  <c r="K2708" i="16"/>
  <c r="K2709" i="16"/>
  <c r="K2710" i="16"/>
  <c r="K2711" i="16"/>
  <c r="K2712" i="16"/>
  <c r="K2713" i="16"/>
  <c r="K2714" i="16"/>
  <c r="K2715" i="16"/>
  <c r="K2716" i="16"/>
  <c r="K2717" i="16"/>
  <c r="K2718" i="16"/>
  <c r="K2719" i="16"/>
  <c r="K2720" i="16"/>
  <c r="K2721" i="16"/>
  <c r="K2722" i="16"/>
  <c r="K2723" i="16"/>
  <c r="K2724" i="16"/>
  <c r="K2725" i="16"/>
  <c r="K2726" i="16"/>
  <c r="K2727" i="16"/>
  <c r="K2728" i="16"/>
  <c r="K2729" i="16"/>
  <c r="K2730" i="16"/>
  <c r="K2731" i="16"/>
  <c r="K2732" i="16"/>
  <c r="K2733" i="16"/>
  <c r="K2734" i="16"/>
  <c r="K2735" i="16"/>
  <c r="K2736" i="16"/>
  <c r="K2737" i="16"/>
  <c r="K2738" i="16"/>
  <c r="K2739" i="16"/>
  <c r="K2740" i="16"/>
  <c r="K2741" i="16"/>
  <c r="K2742" i="16"/>
  <c r="K2743" i="16"/>
  <c r="K2744" i="16"/>
  <c r="K2745" i="16"/>
  <c r="K2746" i="16"/>
  <c r="K2747" i="16"/>
  <c r="K2748" i="16"/>
  <c r="K2749" i="16"/>
  <c r="K2750" i="16"/>
  <c r="K2751" i="16"/>
  <c r="K2752" i="16"/>
  <c r="K2753" i="16"/>
  <c r="K2754" i="16"/>
  <c r="K2755" i="16"/>
  <c r="K2756" i="16"/>
  <c r="K2757" i="16"/>
  <c r="K2758" i="16"/>
  <c r="K2759" i="16"/>
  <c r="K2760" i="16"/>
  <c r="K2761" i="16"/>
  <c r="K2762" i="16"/>
  <c r="K2763" i="16"/>
  <c r="K2764" i="16"/>
  <c r="K2765" i="16"/>
  <c r="K2766" i="16"/>
  <c r="K2767" i="16"/>
  <c r="K2768" i="16"/>
  <c r="K2769" i="16"/>
  <c r="K2770" i="16"/>
  <c r="K2771" i="16"/>
  <c r="K2772" i="16"/>
  <c r="K2773" i="16"/>
  <c r="K2774" i="16"/>
  <c r="K2775" i="16"/>
  <c r="K2776" i="16"/>
  <c r="K2777" i="16"/>
  <c r="K2778" i="16"/>
  <c r="K2779" i="16"/>
  <c r="K2780" i="16"/>
  <c r="K2781" i="16"/>
  <c r="K2782" i="16"/>
  <c r="K2783" i="16"/>
  <c r="K2784" i="16"/>
  <c r="K2785" i="16"/>
  <c r="K2786" i="16"/>
  <c r="K2787" i="16"/>
  <c r="K2788" i="16"/>
  <c r="K2789" i="16"/>
  <c r="K2790" i="16"/>
  <c r="K2791" i="16"/>
  <c r="K2792" i="16"/>
  <c r="K2793" i="16"/>
  <c r="K2794" i="16"/>
  <c r="K2795" i="16"/>
  <c r="K2796" i="16"/>
  <c r="K2797" i="16"/>
  <c r="K2798" i="16"/>
  <c r="K2799" i="16"/>
  <c r="K2800" i="16"/>
  <c r="K2801" i="16"/>
  <c r="K2802" i="16"/>
  <c r="K2803" i="16"/>
  <c r="K2804" i="16"/>
  <c r="K2805" i="16"/>
  <c r="K2806" i="16"/>
  <c r="K2807" i="16"/>
  <c r="K2808" i="16"/>
  <c r="K2809" i="16"/>
  <c r="K2810" i="16"/>
  <c r="K2811" i="16"/>
  <c r="K2812" i="16"/>
  <c r="K2813" i="16"/>
  <c r="K2814" i="16"/>
  <c r="K2815" i="16"/>
  <c r="K2816" i="16"/>
  <c r="K2817" i="16"/>
  <c r="K2818" i="16"/>
  <c r="K2819" i="16"/>
  <c r="K2820" i="16"/>
  <c r="K2821" i="16"/>
  <c r="K2822" i="16"/>
  <c r="K2823" i="16"/>
  <c r="K2824" i="16"/>
  <c r="K2825" i="16"/>
  <c r="K2826" i="16"/>
  <c r="K2827" i="16"/>
  <c r="K2828" i="16"/>
  <c r="K2829" i="16"/>
  <c r="K2830" i="16"/>
  <c r="K2831" i="16"/>
  <c r="K2832" i="16"/>
  <c r="K2833" i="16"/>
  <c r="K2834" i="16"/>
  <c r="K2835" i="16"/>
  <c r="K2836" i="16"/>
  <c r="K2837" i="16"/>
  <c r="K2838" i="16"/>
  <c r="K2839" i="16"/>
  <c r="K2840" i="16"/>
  <c r="K2841" i="16"/>
  <c r="K2842" i="16"/>
  <c r="K2843" i="16"/>
  <c r="K2844" i="16"/>
  <c r="K2845" i="16"/>
  <c r="K2846" i="16"/>
  <c r="K2847" i="16"/>
  <c r="K2848" i="16"/>
  <c r="K2849" i="16"/>
  <c r="K2850" i="16"/>
  <c r="K2851" i="16"/>
  <c r="K2852" i="16"/>
  <c r="K2853" i="16"/>
  <c r="K2854" i="16"/>
  <c r="K2855" i="16"/>
  <c r="K2856" i="16"/>
  <c r="K2857" i="16"/>
  <c r="K2858" i="16"/>
  <c r="K2859" i="16"/>
  <c r="K2860" i="16"/>
  <c r="K2861" i="16"/>
  <c r="K2862" i="16"/>
  <c r="K2863" i="16"/>
  <c r="K2864" i="16"/>
  <c r="K2865" i="16"/>
  <c r="K2866" i="16"/>
  <c r="K2867" i="16"/>
  <c r="K2868" i="16"/>
  <c r="K2869" i="16"/>
  <c r="K2870" i="16"/>
  <c r="K2871" i="16"/>
  <c r="K2872" i="16"/>
  <c r="K2873" i="16"/>
  <c r="K2874" i="16"/>
  <c r="K2875" i="16"/>
  <c r="K2876" i="16"/>
  <c r="K2877" i="16"/>
  <c r="K2878" i="16"/>
  <c r="K2879" i="16"/>
  <c r="K2880" i="16"/>
  <c r="K2881" i="16"/>
  <c r="K2882" i="16"/>
  <c r="K2883" i="16"/>
  <c r="K2884" i="16"/>
  <c r="K2885" i="16"/>
  <c r="K2886" i="16"/>
  <c r="K2887" i="16"/>
  <c r="K2888" i="16"/>
  <c r="K2889" i="16"/>
  <c r="K2890" i="16"/>
  <c r="K2891" i="16"/>
  <c r="K2892" i="16"/>
  <c r="K2893" i="16"/>
  <c r="K2894" i="16"/>
  <c r="K2895" i="16"/>
  <c r="K2896" i="16"/>
  <c r="K2897" i="16"/>
  <c r="K2898" i="16"/>
  <c r="K2899" i="16"/>
  <c r="K2900" i="16"/>
  <c r="K2901" i="16"/>
  <c r="K2902" i="16"/>
  <c r="K2903" i="16"/>
  <c r="K2904" i="16"/>
  <c r="K2905" i="16"/>
  <c r="K2906" i="16"/>
  <c r="K2907" i="16"/>
  <c r="K2908" i="16"/>
  <c r="K2909" i="16"/>
  <c r="K2910" i="16"/>
  <c r="K2911" i="16"/>
  <c r="K2912" i="16"/>
  <c r="K2913" i="16"/>
  <c r="K2914" i="16"/>
  <c r="K2915" i="16"/>
  <c r="K2916" i="16"/>
  <c r="K2917" i="16"/>
  <c r="K2918" i="16"/>
  <c r="K2919" i="16"/>
  <c r="K2920" i="16"/>
  <c r="K2921" i="16"/>
  <c r="K2922" i="16"/>
  <c r="K2923" i="16"/>
  <c r="K2924" i="16"/>
  <c r="K2925" i="16"/>
  <c r="K2926" i="16"/>
  <c r="K2927" i="16"/>
  <c r="K2928" i="16"/>
  <c r="K2929" i="16"/>
  <c r="K2930" i="16"/>
  <c r="K2931" i="16"/>
  <c r="K2932" i="16"/>
  <c r="K2933" i="16"/>
  <c r="K2934" i="16"/>
  <c r="K2935" i="16"/>
  <c r="K2936" i="16"/>
  <c r="K2937" i="16"/>
  <c r="K2938" i="16"/>
  <c r="K2939" i="16"/>
  <c r="K2940" i="16"/>
  <c r="K2941" i="16"/>
  <c r="K2942" i="16"/>
  <c r="K2943" i="16"/>
  <c r="K2944" i="16"/>
  <c r="K2945" i="16"/>
  <c r="K2946" i="16"/>
  <c r="K2947" i="16"/>
  <c r="K2948" i="16"/>
  <c r="K2949" i="16"/>
  <c r="K2950" i="16"/>
  <c r="K2951" i="16"/>
  <c r="K2952" i="16"/>
  <c r="K2953" i="16"/>
  <c r="K2954" i="16"/>
  <c r="K2955" i="16"/>
  <c r="K2956" i="16"/>
  <c r="K2957" i="16"/>
  <c r="K2958" i="16"/>
  <c r="K2959" i="16"/>
  <c r="K2960" i="16"/>
  <c r="K2961" i="16"/>
  <c r="K2962" i="16"/>
  <c r="K2963" i="16"/>
  <c r="K2964" i="16"/>
  <c r="K2965" i="16"/>
  <c r="K2966" i="16"/>
  <c r="K2967" i="16"/>
  <c r="K2968" i="16"/>
  <c r="K2969" i="16"/>
  <c r="K2970" i="16"/>
  <c r="K2971" i="16"/>
  <c r="K2972" i="16"/>
  <c r="K2973" i="16"/>
  <c r="K2974" i="16"/>
  <c r="K2975" i="16"/>
  <c r="K2976" i="16"/>
  <c r="K2977" i="16"/>
  <c r="K2978" i="16"/>
  <c r="K2979" i="16"/>
  <c r="K2980" i="16"/>
  <c r="K2981" i="16"/>
  <c r="K2982" i="16"/>
  <c r="K2983" i="16"/>
  <c r="K2984" i="16"/>
  <c r="K2985" i="16"/>
  <c r="K2986" i="16"/>
  <c r="K2987" i="16"/>
  <c r="K2988" i="16"/>
  <c r="K2989" i="16"/>
  <c r="K2990" i="16"/>
  <c r="K2991" i="16"/>
  <c r="K2992" i="16"/>
  <c r="K2993" i="16"/>
  <c r="K2994" i="16"/>
  <c r="K2995" i="16"/>
  <c r="K2996" i="16"/>
  <c r="K2997" i="16"/>
  <c r="K2998" i="16"/>
  <c r="K2999" i="16"/>
  <c r="K3000" i="16"/>
  <c r="K3001" i="16"/>
  <c r="K3002" i="16"/>
  <c r="K3003" i="16"/>
  <c r="K3004" i="16"/>
  <c r="K3005" i="16"/>
  <c r="K3006" i="16"/>
  <c r="K3007" i="16"/>
  <c r="K3008" i="16"/>
  <c r="K3009" i="16"/>
  <c r="K3010" i="16"/>
  <c r="K3011" i="16"/>
  <c r="K3012" i="16"/>
  <c r="K3013" i="16"/>
  <c r="K3014" i="16"/>
  <c r="K3015" i="16"/>
  <c r="K3016" i="16"/>
  <c r="K3017" i="16"/>
  <c r="K3018" i="16"/>
  <c r="K3019" i="16"/>
  <c r="K3020" i="16"/>
  <c r="K3021" i="16"/>
  <c r="K3022" i="16"/>
  <c r="K3023" i="16"/>
  <c r="K3024" i="16"/>
  <c r="K3025" i="16"/>
  <c r="K3026" i="16"/>
  <c r="K3027" i="16"/>
  <c r="K3028" i="16"/>
  <c r="K3029" i="16"/>
  <c r="K3030" i="16"/>
  <c r="K3031" i="16"/>
  <c r="K3032" i="16"/>
  <c r="K3033" i="16"/>
  <c r="K3034" i="16"/>
  <c r="K3035" i="16"/>
  <c r="K3036" i="16"/>
  <c r="K3037" i="16"/>
  <c r="K3038" i="16"/>
  <c r="K3039" i="16"/>
  <c r="K3040" i="16"/>
  <c r="K3041" i="16"/>
  <c r="K3042" i="16"/>
  <c r="K3043" i="16"/>
  <c r="K3044" i="16"/>
  <c r="K3045" i="16"/>
  <c r="K3046" i="16"/>
  <c r="K3047" i="16"/>
  <c r="K3048" i="16"/>
  <c r="K3049" i="16"/>
  <c r="K3050" i="16"/>
  <c r="K3051" i="16"/>
  <c r="K3052" i="16"/>
  <c r="K3053" i="16"/>
  <c r="K3054" i="16"/>
  <c r="K3055" i="16"/>
  <c r="K3056" i="16"/>
  <c r="K3057" i="16"/>
  <c r="K3058" i="16"/>
  <c r="K3059" i="16"/>
  <c r="K3060" i="16"/>
  <c r="K3061" i="16"/>
  <c r="K3062" i="16"/>
  <c r="K3063" i="16"/>
  <c r="K3064" i="16"/>
  <c r="K3065" i="16"/>
  <c r="K3066" i="16"/>
  <c r="K3067" i="16"/>
  <c r="K3068" i="16"/>
  <c r="K3069" i="16"/>
  <c r="K3070" i="16"/>
  <c r="K3071" i="16"/>
  <c r="K3072" i="16"/>
  <c r="K3073" i="16"/>
  <c r="K3074" i="16"/>
  <c r="K3075" i="16"/>
  <c r="K3076" i="16"/>
  <c r="K3077" i="16"/>
  <c r="K3078" i="16"/>
  <c r="K3079" i="16"/>
  <c r="K3080" i="16"/>
  <c r="K3081" i="16"/>
  <c r="K3082" i="16"/>
  <c r="K3083" i="16"/>
  <c r="K3084" i="16"/>
  <c r="K3085" i="16"/>
  <c r="K3086" i="16"/>
  <c r="K3087" i="16"/>
  <c r="K3088" i="16"/>
  <c r="K3089" i="16"/>
  <c r="K3090" i="16"/>
  <c r="K3091" i="16"/>
  <c r="K3092" i="16"/>
  <c r="K3093" i="16"/>
  <c r="K3094" i="16"/>
  <c r="K3095" i="16"/>
  <c r="K3096" i="16"/>
  <c r="K3097" i="16"/>
  <c r="K3098" i="16"/>
  <c r="K3099" i="16"/>
  <c r="K3100" i="16"/>
  <c r="K3101" i="16"/>
  <c r="K3102" i="16"/>
  <c r="K3103" i="16"/>
  <c r="K3104" i="16"/>
  <c r="K3105" i="16"/>
  <c r="K3106" i="16"/>
  <c r="K3107" i="16"/>
  <c r="K3108" i="16"/>
  <c r="K3109" i="16"/>
  <c r="K3110" i="16"/>
  <c r="K3111" i="16"/>
  <c r="K3112" i="16"/>
  <c r="K3113" i="16"/>
  <c r="K3114" i="16"/>
  <c r="K3115" i="16"/>
  <c r="K3116" i="16"/>
  <c r="K3117" i="16"/>
  <c r="K3118" i="16"/>
  <c r="K3119" i="16"/>
  <c r="K3120" i="16"/>
  <c r="K3121" i="16"/>
  <c r="K3122" i="16"/>
  <c r="K3123" i="16"/>
  <c r="K3124" i="16"/>
  <c r="K3125" i="16"/>
  <c r="K3126" i="16"/>
  <c r="K3127" i="16"/>
  <c r="K3128" i="16"/>
  <c r="K3129" i="16"/>
  <c r="K3130" i="16"/>
  <c r="K3131" i="16"/>
  <c r="K3132" i="16"/>
  <c r="K3133" i="16"/>
  <c r="K3134" i="16"/>
  <c r="K3135" i="16"/>
  <c r="K3136" i="16"/>
  <c r="K3137" i="16"/>
  <c r="K3138" i="16"/>
  <c r="K3139" i="16"/>
  <c r="K3140" i="16"/>
  <c r="K3141" i="16"/>
  <c r="K3142" i="16"/>
  <c r="K3143" i="16"/>
  <c r="K3144" i="16"/>
  <c r="K3145" i="16"/>
  <c r="K3146" i="16"/>
  <c r="K3147" i="16"/>
  <c r="K3148" i="16"/>
  <c r="K3149" i="16"/>
  <c r="K3150" i="16"/>
  <c r="K3151" i="16"/>
  <c r="K3152" i="16"/>
  <c r="K3153" i="16"/>
  <c r="K3154" i="16"/>
  <c r="K3155" i="16"/>
  <c r="K3156" i="16"/>
  <c r="K3157" i="16"/>
  <c r="K3158" i="16"/>
  <c r="K3159" i="16"/>
  <c r="K3160" i="16"/>
  <c r="K3161" i="16"/>
  <c r="K3162" i="16"/>
  <c r="K3163" i="16"/>
  <c r="K3164" i="16"/>
  <c r="K3165" i="16"/>
  <c r="K3166" i="16"/>
  <c r="K3167" i="16"/>
  <c r="K3168" i="16"/>
  <c r="K3169" i="16"/>
  <c r="K3170" i="16"/>
  <c r="K3171" i="16"/>
  <c r="K3172" i="16"/>
  <c r="K3173" i="16"/>
  <c r="K3174" i="16"/>
  <c r="K3175" i="16"/>
  <c r="K3176" i="16"/>
  <c r="K3177" i="16"/>
  <c r="K3178" i="16"/>
  <c r="K3179" i="16"/>
  <c r="K3180" i="16"/>
  <c r="K3181" i="16"/>
  <c r="K3182" i="16"/>
  <c r="K3183" i="16"/>
  <c r="K3184" i="16"/>
  <c r="K3185" i="16"/>
  <c r="K3186" i="16"/>
  <c r="K3187" i="16"/>
  <c r="K3188" i="16"/>
  <c r="K3189" i="16"/>
  <c r="K3190" i="16"/>
  <c r="K3191" i="16"/>
  <c r="K3192" i="16"/>
  <c r="K3193" i="16"/>
  <c r="K3194" i="16"/>
  <c r="K3195" i="16"/>
  <c r="K3196" i="16"/>
  <c r="K3197" i="16"/>
  <c r="K3198" i="16"/>
  <c r="K3199" i="16"/>
  <c r="K3200" i="16"/>
  <c r="K3201" i="16"/>
  <c r="K3202" i="16"/>
  <c r="K3203" i="16"/>
  <c r="K3204" i="16"/>
  <c r="K3205" i="16"/>
  <c r="K3206" i="16"/>
  <c r="K3207" i="16"/>
  <c r="K3208" i="16"/>
  <c r="K3209" i="16"/>
  <c r="K3210" i="16"/>
  <c r="K3211" i="16"/>
  <c r="K3212" i="16"/>
  <c r="K3213" i="16"/>
  <c r="K3214" i="16"/>
  <c r="K3215" i="16"/>
  <c r="K3216" i="16"/>
  <c r="K3217" i="16"/>
  <c r="K3218" i="16"/>
  <c r="K3219" i="16"/>
  <c r="K3220" i="16"/>
  <c r="K3221" i="16"/>
  <c r="K3222" i="16"/>
  <c r="K3223" i="16"/>
  <c r="K3224" i="16"/>
  <c r="K3225" i="16"/>
  <c r="K3226" i="16"/>
  <c r="K3227" i="16"/>
  <c r="K3228" i="16"/>
  <c r="K3229" i="16"/>
  <c r="K3230" i="16"/>
  <c r="K3231" i="16"/>
  <c r="K3232" i="16"/>
  <c r="K3233" i="16"/>
  <c r="K3234" i="16"/>
  <c r="K3235" i="16"/>
  <c r="K3236" i="16"/>
  <c r="K3237" i="16"/>
  <c r="K3238" i="16"/>
  <c r="K3239" i="16"/>
  <c r="K3240" i="16"/>
  <c r="K3241" i="16"/>
  <c r="K3242" i="16"/>
  <c r="K3243" i="16"/>
  <c r="K3244" i="16"/>
  <c r="K3245" i="16"/>
  <c r="K3246" i="16"/>
  <c r="K3247" i="16"/>
  <c r="K3248" i="16"/>
  <c r="K3249" i="16"/>
  <c r="K3250" i="16"/>
  <c r="K3251" i="16"/>
  <c r="K3252" i="16"/>
  <c r="K3253" i="16"/>
  <c r="K3254" i="16"/>
  <c r="K3255" i="16"/>
  <c r="K3256" i="16"/>
  <c r="K3257" i="16"/>
  <c r="K3258" i="16"/>
  <c r="K3259" i="16"/>
  <c r="K3260" i="16"/>
  <c r="K3261" i="16"/>
  <c r="K3262" i="16"/>
  <c r="K3263" i="16"/>
  <c r="K3264" i="16"/>
  <c r="K3265" i="16"/>
  <c r="K3266" i="16"/>
  <c r="K3267" i="16"/>
  <c r="K3268" i="16"/>
  <c r="K3269" i="16"/>
  <c r="K3270" i="16"/>
  <c r="K3271" i="16"/>
  <c r="K3272" i="16"/>
  <c r="K3273" i="16"/>
  <c r="K3274" i="16"/>
  <c r="K3275" i="16"/>
  <c r="K3276" i="16"/>
  <c r="K3277" i="16"/>
  <c r="K3278" i="16"/>
  <c r="K3279" i="16"/>
  <c r="K3280" i="16"/>
  <c r="K3281" i="16"/>
  <c r="K3282" i="16"/>
  <c r="K3283" i="16"/>
  <c r="K3284" i="16"/>
  <c r="K3285" i="16"/>
  <c r="K3286" i="16"/>
  <c r="K3287" i="16"/>
  <c r="K3288" i="16"/>
  <c r="K3289" i="16"/>
  <c r="K3290" i="16"/>
  <c r="K3291" i="16"/>
  <c r="K3292" i="16"/>
  <c r="K3293" i="16"/>
  <c r="K3294" i="16"/>
  <c r="K3295" i="16"/>
  <c r="K3296" i="16"/>
  <c r="K3297" i="16"/>
  <c r="K3298" i="16"/>
  <c r="K3299" i="16"/>
  <c r="K3300" i="16"/>
  <c r="K3301" i="16"/>
  <c r="K3302" i="16"/>
  <c r="K3303" i="16"/>
  <c r="K3304" i="16"/>
  <c r="K3305" i="16"/>
  <c r="K3306" i="16"/>
  <c r="K3307" i="16"/>
  <c r="K3308" i="16"/>
  <c r="K3309" i="16"/>
  <c r="K3310" i="16"/>
  <c r="K3311" i="16"/>
  <c r="K3312" i="16"/>
  <c r="K3313" i="16"/>
  <c r="K3314" i="16"/>
  <c r="K3315" i="16"/>
  <c r="K3316" i="16"/>
  <c r="K3317" i="16"/>
  <c r="K3318" i="16"/>
  <c r="K3319" i="16"/>
  <c r="K3320" i="16"/>
  <c r="K3321" i="16"/>
  <c r="K3322" i="16"/>
  <c r="K3323" i="16"/>
  <c r="K3324" i="16"/>
  <c r="K3325" i="16"/>
  <c r="K3326" i="16"/>
  <c r="K3327" i="16"/>
  <c r="K3328" i="16"/>
  <c r="K3329" i="16"/>
  <c r="K3330" i="16"/>
  <c r="K3331" i="16"/>
  <c r="K3332" i="16"/>
  <c r="K3333" i="16"/>
  <c r="K3334" i="16"/>
  <c r="K3335" i="16"/>
  <c r="K3336" i="16"/>
  <c r="K3337" i="16"/>
  <c r="K3338" i="16"/>
  <c r="K3339" i="16"/>
  <c r="K3340" i="16"/>
  <c r="K3341" i="16"/>
  <c r="K3342" i="16"/>
  <c r="K3343" i="16"/>
  <c r="K3344" i="16"/>
  <c r="K3345" i="16"/>
  <c r="K3346" i="16"/>
  <c r="K3347" i="16"/>
  <c r="K3348" i="16"/>
  <c r="K3349" i="16"/>
  <c r="K3350" i="16"/>
  <c r="K3351" i="16"/>
  <c r="K3352" i="16"/>
  <c r="K3353" i="16"/>
  <c r="K3354" i="16"/>
  <c r="K3355" i="16"/>
  <c r="K3356" i="16"/>
  <c r="K3357" i="16"/>
  <c r="K3358" i="16"/>
  <c r="K3359" i="16"/>
  <c r="K3360" i="16"/>
  <c r="K3361" i="16"/>
  <c r="K3362" i="16"/>
  <c r="K3363" i="16"/>
  <c r="K3364" i="16"/>
  <c r="K3365" i="16"/>
  <c r="K3366" i="16"/>
  <c r="K3367" i="16"/>
  <c r="K3368" i="16"/>
  <c r="K3369" i="16"/>
  <c r="K3370" i="16"/>
  <c r="K3371" i="16"/>
  <c r="K3372" i="16"/>
  <c r="K3373" i="16"/>
  <c r="K3374" i="16"/>
  <c r="K3375" i="16"/>
  <c r="K3376" i="16"/>
  <c r="K3377" i="16"/>
  <c r="K3378" i="16"/>
  <c r="K3379" i="16"/>
  <c r="K3380" i="16"/>
  <c r="K3381" i="16"/>
  <c r="K3382" i="16"/>
  <c r="K3383" i="16"/>
  <c r="K3384" i="16"/>
  <c r="K3385" i="16"/>
  <c r="K3386" i="16"/>
  <c r="K3387" i="16"/>
  <c r="K3388" i="16"/>
  <c r="K3389" i="16"/>
  <c r="K3390" i="16"/>
  <c r="K3391" i="16"/>
  <c r="K3392" i="16"/>
  <c r="K3393" i="16"/>
  <c r="K3394" i="16"/>
  <c r="K3395" i="16"/>
  <c r="K3396" i="16"/>
  <c r="K3397" i="16"/>
  <c r="K3398" i="16"/>
  <c r="K3399" i="16"/>
  <c r="K3400" i="16"/>
  <c r="K3401" i="16"/>
  <c r="K3402" i="16"/>
  <c r="K3403" i="16"/>
  <c r="K3404" i="16"/>
  <c r="K3405" i="16"/>
  <c r="K3406" i="16"/>
  <c r="K3407" i="16"/>
  <c r="K3408" i="16"/>
  <c r="K3409" i="16"/>
  <c r="K3410" i="16"/>
  <c r="K3411" i="16"/>
  <c r="K3412" i="16"/>
  <c r="K3413" i="16"/>
  <c r="K3414" i="16"/>
  <c r="K3415" i="16"/>
  <c r="K3416" i="16"/>
  <c r="K3417" i="16"/>
  <c r="K3418" i="16"/>
  <c r="K3419" i="16"/>
  <c r="K3420" i="16"/>
  <c r="K3421" i="16"/>
  <c r="K3422" i="16"/>
  <c r="K3423" i="16"/>
  <c r="K3424" i="16"/>
  <c r="K3425" i="16"/>
  <c r="K3426" i="16"/>
  <c r="K3427" i="16"/>
  <c r="K3428" i="16"/>
  <c r="K3429" i="16"/>
  <c r="K3430" i="16"/>
  <c r="K3431" i="16"/>
  <c r="K3432" i="16"/>
  <c r="K3433" i="16"/>
  <c r="K3434" i="16"/>
  <c r="K3435" i="16"/>
  <c r="K3436" i="16"/>
  <c r="K3437" i="16"/>
  <c r="K3438" i="16"/>
  <c r="K3439" i="16"/>
  <c r="K3440" i="16"/>
  <c r="K3441" i="16"/>
  <c r="K3442" i="16"/>
  <c r="K3443" i="16"/>
  <c r="K3444" i="16"/>
  <c r="K3445" i="16"/>
  <c r="K3446" i="16"/>
  <c r="K3447" i="16"/>
  <c r="K3448" i="16"/>
  <c r="K3449" i="16"/>
  <c r="K3450" i="16"/>
  <c r="K3451" i="16"/>
  <c r="K3452" i="16"/>
  <c r="K3453" i="16"/>
  <c r="K3454" i="16"/>
  <c r="K3455" i="16"/>
  <c r="K3456" i="16"/>
  <c r="K3457" i="16"/>
  <c r="K3458" i="16"/>
  <c r="K3459" i="16"/>
  <c r="K3460" i="16"/>
  <c r="K3461" i="16"/>
  <c r="K3462" i="16"/>
  <c r="K3463" i="16"/>
  <c r="K3464" i="16"/>
  <c r="K3465" i="16"/>
  <c r="K3466" i="16"/>
  <c r="K3467" i="16"/>
  <c r="K3468" i="16"/>
  <c r="K3469" i="16"/>
  <c r="K3470" i="16"/>
  <c r="K3471" i="16"/>
  <c r="K3472" i="16"/>
  <c r="K3473" i="16"/>
  <c r="K3474" i="16"/>
  <c r="K3475" i="16"/>
  <c r="K3476" i="16"/>
  <c r="K3477" i="16"/>
  <c r="K3478" i="16"/>
  <c r="K3479" i="16"/>
  <c r="K3480" i="16"/>
  <c r="K3481" i="16"/>
  <c r="K3482" i="16"/>
  <c r="K3483" i="16"/>
  <c r="K3484" i="16"/>
  <c r="K3485" i="16"/>
  <c r="K3486" i="16"/>
  <c r="K3487" i="16"/>
  <c r="K3488" i="16"/>
  <c r="K3489" i="16"/>
  <c r="K3490" i="16"/>
  <c r="K3491" i="16"/>
  <c r="K3492" i="16"/>
  <c r="K3493" i="16"/>
  <c r="K3494" i="16"/>
  <c r="K3495" i="16"/>
  <c r="K3496" i="16"/>
  <c r="K3497" i="16"/>
  <c r="K3498" i="16"/>
  <c r="K3499" i="16"/>
  <c r="K3500" i="16"/>
  <c r="K3501" i="16"/>
  <c r="K3502" i="16"/>
  <c r="K3503" i="16"/>
  <c r="K3504" i="16"/>
  <c r="K3505" i="16"/>
  <c r="K3506" i="16"/>
  <c r="K3507" i="16"/>
  <c r="K3508" i="16"/>
  <c r="K3509" i="16"/>
  <c r="K3510" i="16"/>
  <c r="K3511" i="16"/>
  <c r="K3512" i="16"/>
  <c r="K3513" i="16"/>
  <c r="K3514" i="16"/>
  <c r="K3515" i="16"/>
  <c r="K3516" i="16"/>
  <c r="K3517" i="16"/>
  <c r="K3518" i="16"/>
  <c r="K3519" i="16"/>
  <c r="K3520" i="16"/>
  <c r="K3521" i="16"/>
  <c r="K3522" i="16"/>
  <c r="K3523" i="16"/>
  <c r="K3524" i="16"/>
  <c r="K3525" i="16"/>
  <c r="K3526" i="16"/>
  <c r="K3527" i="16"/>
  <c r="K3528" i="16"/>
  <c r="K3529" i="16"/>
  <c r="K3530" i="16"/>
  <c r="K3531" i="16"/>
  <c r="K3532" i="16"/>
  <c r="K3533" i="16"/>
  <c r="K3534" i="16"/>
  <c r="K3535" i="16"/>
  <c r="K3536" i="16"/>
  <c r="K3537" i="16"/>
  <c r="K3538" i="16"/>
  <c r="K3539" i="16"/>
  <c r="K3540" i="16"/>
  <c r="K3541" i="16"/>
  <c r="K3542" i="16"/>
  <c r="K3543" i="16"/>
  <c r="K3544" i="16"/>
  <c r="K3545" i="16"/>
  <c r="K3546" i="16"/>
  <c r="K3547" i="16"/>
  <c r="K3548" i="16"/>
  <c r="K3549" i="16"/>
  <c r="K3550" i="16"/>
  <c r="K3551" i="16"/>
  <c r="K3552" i="16"/>
  <c r="K3553" i="16"/>
  <c r="K3554" i="16"/>
  <c r="K3555" i="16"/>
  <c r="K3556" i="16"/>
  <c r="K3557" i="16"/>
  <c r="K3558" i="16"/>
  <c r="K3559" i="16"/>
  <c r="K3560" i="16"/>
  <c r="K3561" i="16"/>
  <c r="K3562" i="16"/>
  <c r="K3563" i="16"/>
  <c r="K3564" i="16"/>
  <c r="K3565" i="16"/>
  <c r="K3566" i="16"/>
  <c r="K3567" i="16"/>
  <c r="K3568" i="16"/>
  <c r="K3569" i="16"/>
  <c r="K3570" i="16"/>
  <c r="K3571" i="16"/>
  <c r="K3572" i="16"/>
  <c r="K3573" i="16"/>
  <c r="K3574" i="16"/>
  <c r="K3575" i="16"/>
  <c r="K3576" i="16"/>
  <c r="K3577" i="16"/>
  <c r="K3578" i="16"/>
  <c r="K3579" i="16"/>
  <c r="K3580" i="16"/>
  <c r="K3581" i="16"/>
  <c r="K3582" i="16"/>
  <c r="K3583" i="16"/>
  <c r="K3584" i="16"/>
  <c r="K3585" i="16"/>
  <c r="K3586" i="16"/>
  <c r="K3587" i="16"/>
  <c r="K3588" i="16"/>
  <c r="K3589" i="16"/>
  <c r="K3590" i="16"/>
  <c r="K3591" i="16"/>
  <c r="K3592" i="16"/>
  <c r="K3593" i="16"/>
  <c r="K3594" i="16"/>
  <c r="K3595" i="16"/>
  <c r="K3596" i="16"/>
  <c r="K3597" i="16"/>
  <c r="K3598" i="16"/>
  <c r="K3599" i="16"/>
  <c r="K3600" i="16"/>
  <c r="K3601" i="16"/>
  <c r="K3602" i="16"/>
  <c r="K3603" i="16"/>
  <c r="K3604" i="16"/>
  <c r="K3605" i="16"/>
  <c r="K3606" i="16"/>
  <c r="K3607" i="16"/>
  <c r="K3608" i="16"/>
  <c r="K3609" i="16"/>
  <c r="K3610" i="16"/>
  <c r="K3611" i="16"/>
  <c r="K3612" i="16"/>
  <c r="K3613" i="16"/>
  <c r="K3614" i="16"/>
  <c r="K3615" i="16"/>
  <c r="K3616" i="16"/>
  <c r="K3617" i="16"/>
  <c r="K3618" i="16"/>
  <c r="K3619" i="16"/>
  <c r="K3620" i="16"/>
  <c r="K3621" i="16"/>
  <c r="K3622" i="16"/>
  <c r="K3623" i="16"/>
  <c r="K3624" i="16"/>
  <c r="K3625" i="16"/>
  <c r="K3626" i="16"/>
  <c r="K3627" i="16"/>
  <c r="K3628" i="16"/>
  <c r="K3629" i="16"/>
  <c r="K3630" i="16"/>
  <c r="K3631" i="16"/>
  <c r="K3632" i="16"/>
  <c r="K3633" i="16"/>
  <c r="K3634" i="16"/>
  <c r="K3635" i="16"/>
  <c r="K3636" i="16"/>
  <c r="K3637" i="16"/>
  <c r="K3638" i="16"/>
  <c r="K3639" i="16"/>
  <c r="K3640" i="16"/>
  <c r="K3641" i="16"/>
  <c r="K3642" i="16"/>
  <c r="K3643" i="16"/>
  <c r="K3644" i="16"/>
  <c r="K3645" i="16"/>
  <c r="K3646" i="16"/>
  <c r="K3647" i="16"/>
  <c r="K3648" i="16"/>
  <c r="K3649" i="16"/>
  <c r="K3650" i="16"/>
  <c r="K3651" i="16"/>
  <c r="K3652" i="16"/>
  <c r="K3653" i="16"/>
  <c r="K3654" i="16"/>
  <c r="K3655" i="16"/>
  <c r="K3656" i="16"/>
  <c r="K3657" i="16"/>
  <c r="K3658" i="16"/>
  <c r="K3659" i="16"/>
  <c r="K3660" i="16"/>
  <c r="K3661" i="16"/>
  <c r="K3662" i="16"/>
  <c r="K3663" i="16"/>
  <c r="K3664" i="16"/>
  <c r="K3665" i="16"/>
  <c r="K3666" i="16"/>
  <c r="K3667" i="16"/>
  <c r="K3668" i="16"/>
  <c r="K3669" i="16"/>
  <c r="K3670" i="16"/>
  <c r="K3671" i="16"/>
  <c r="K3672" i="16"/>
  <c r="K3673" i="16"/>
  <c r="K3674" i="16"/>
  <c r="K3675" i="16"/>
  <c r="K3676" i="16"/>
  <c r="K3677" i="16"/>
  <c r="K3678" i="16"/>
  <c r="K3679" i="16"/>
  <c r="K3680" i="16"/>
  <c r="K3681" i="16"/>
  <c r="K3682" i="16"/>
  <c r="K3683" i="16"/>
  <c r="K3684" i="16"/>
  <c r="K3685" i="16"/>
  <c r="K3686" i="16"/>
  <c r="K3687" i="16"/>
  <c r="K3688" i="16"/>
  <c r="K3689" i="16"/>
  <c r="K3690" i="16"/>
  <c r="K3691" i="16"/>
  <c r="K3692" i="16"/>
  <c r="K3693" i="16"/>
  <c r="K3694" i="16"/>
  <c r="K3695" i="16"/>
  <c r="K3696" i="16"/>
  <c r="K3697" i="16"/>
  <c r="K3698" i="16"/>
  <c r="K3699" i="16"/>
  <c r="K3700" i="16"/>
  <c r="K3701" i="16"/>
  <c r="K3702" i="16"/>
  <c r="K3703" i="16"/>
  <c r="K3704" i="16"/>
  <c r="K3705" i="16"/>
  <c r="K3706" i="16"/>
  <c r="K3707" i="16"/>
  <c r="K3708" i="16"/>
  <c r="K3709" i="16"/>
  <c r="K3710" i="16"/>
  <c r="K3711" i="16"/>
  <c r="K3712" i="16"/>
  <c r="K3713" i="16"/>
  <c r="K3714" i="16"/>
  <c r="K3715" i="16"/>
  <c r="K3716" i="16"/>
  <c r="K3717" i="16"/>
  <c r="K3718" i="16"/>
  <c r="K3719" i="16"/>
  <c r="K3720" i="16"/>
  <c r="K3721" i="16"/>
  <c r="K3722" i="16"/>
  <c r="K3723" i="16"/>
  <c r="K3724" i="16"/>
  <c r="K3725" i="16"/>
  <c r="K3726" i="16"/>
  <c r="K3727" i="16"/>
  <c r="K3728" i="16"/>
  <c r="K3729" i="16"/>
  <c r="K3730" i="16"/>
  <c r="K3731" i="16"/>
  <c r="K3732" i="16"/>
  <c r="K3733" i="16"/>
  <c r="K3734" i="16"/>
  <c r="K3735" i="16"/>
  <c r="K3736" i="16"/>
  <c r="K3737" i="16"/>
  <c r="K3738" i="16"/>
  <c r="K3739" i="16"/>
  <c r="K3740" i="16"/>
  <c r="K3741" i="16"/>
  <c r="K3742" i="16"/>
  <c r="K3743" i="16"/>
  <c r="K3744" i="16"/>
  <c r="K3745" i="16"/>
  <c r="K3746" i="16"/>
  <c r="K3747" i="16"/>
  <c r="K3748" i="16"/>
  <c r="K3749" i="16"/>
  <c r="K3750" i="16"/>
  <c r="K3751" i="16"/>
  <c r="K3752" i="16"/>
  <c r="K3753" i="16"/>
  <c r="K3754" i="16"/>
  <c r="K3755" i="16"/>
  <c r="K3756" i="16"/>
  <c r="K3757" i="16"/>
  <c r="K3758" i="16"/>
  <c r="K3759" i="16"/>
  <c r="K3760" i="16"/>
  <c r="K3761" i="16"/>
  <c r="K3762" i="16"/>
  <c r="K3763" i="16"/>
  <c r="K3764" i="16"/>
  <c r="K3765" i="16"/>
  <c r="K3766" i="16"/>
  <c r="K3767" i="16"/>
  <c r="K3768" i="16"/>
  <c r="K3769" i="16"/>
  <c r="K3770" i="16"/>
  <c r="K3771" i="16"/>
  <c r="K3772" i="16"/>
  <c r="K3773" i="16"/>
  <c r="K3774" i="16"/>
  <c r="K3775" i="16"/>
  <c r="K3776" i="16"/>
  <c r="K3777" i="16"/>
  <c r="K3778" i="16"/>
  <c r="K3779" i="16"/>
  <c r="K3780" i="16"/>
  <c r="K3781" i="16"/>
  <c r="K3782" i="16"/>
  <c r="K3783" i="16"/>
  <c r="K3784" i="16"/>
  <c r="K3785" i="16"/>
  <c r="K3786" i="16"/>
  <c r="K3787" i="16"/>
  <c r="K3788" i="16"/>
  <c r="K3789" i="16"/>
  <c r="K3790" i="16"/>
  <c r="K3791" i="16"/>
  <c r="K3792" i="16"/>
  <c r="K3793" i="16"/>
  <c r="K3794" i="16"/>
  <c r="K3795" i="16"/>
  <c r="K3796" i="16"/>
  <c r="K3797" i="16"/>
  <c r="K3798" i="16"/>
  <c r="K3799" i="16"/>
  <c r="K3800" i="16"/>
  <c r="K3801" i="16"/>
  <c r="K3802" i="16"/>
  <c r="K3803" i="16"/>
  <c r="K3804" i="16"/>
  <c r="K3805" i="16"/>
  <c r="K3806" i="16"/>
  <c r="K3807" i="16"/>
  <c r="K3808" i="16"/>
  <c r="K3809" i="16"/>
  <c r="K3810" i="16"/>
  <c r="K3811" i="16"/>
  <c r="K3812" i="16"/>
  <c r="K3813" i="16"/>
  <c r="K3814" i="16"/>
  <c r="K3815" i="16"/>
  <c r="K3816" i="16"/>
  <c r="K3817" i="16"/>
  <c r="K3818" i="16"/>
  <c r="K3819" i="16"/>
  <c r="K3820" i="16"/>
  <c r="K3821" i="16"/>
  <c r="K3822" i="16"/>
  <c r="K3823" i="16"/>
  <c r="K3824" i="16"/>
  <c r="K3825" i="16"/>
  <c r="K3826" i="16"/>
  <c r="K3827" i="16"/>
  <c r="K3828" i="16"/>
  <c r="K3829" i="16"/>
  <c r="K3830" i="16"/>
  <c r="K3831" i="16"/>
  <c r="K3832" i="16"/>
  <c r="K3833" i="16"/>
  <c r="K3834" i="16"/>
  <c r="K3835" i="16"/>
  <c r="K3836" i="16"/>
  <c r="K3837" i="16"/>
  <c r="K3838" i="16"/>
  <c r="K3839" i="16"/>
  <c r="K3840" i="16"/>
  <c r="K3841" i="16"/>
  <c r="K3842" i="16"/>
  <c r="K3843" i="16"/>
  <c r="K3844" i="16"/>
  <c r="K3845" i="16"/>
  <c r="K3846" i="16"/>
  <c r="K3847" i="16"/>
  <c r="K3848" i="16"/>
  <c r="K3849" i="16"/>
  <c r="K3850" i="16"/>
  <c r="K3851" i="16"/>
  <c r="K3852" i="16"/>
  <c r="K3853" i="16"/>
  <c r="K3854" i="16"/>
  <c r="K3855" i="16"/>
  <c r="K3856" i="16"/>
  <c r="K3857" i="16"/>
  <c r="K3858" i="16"/>
  <c r="K3859" i="16"/>
  <c r="K3860" i="16"/>
  <c r="K3861" i="16"/>
  <c r="K3862" i="16"/>
  <c r="K3863" i="16"/>
  <c r="K3864" i="16"/>
  <c r="K3865" i="16"/>
  <c r="K3866" i="16"/>
  <c r="K3867" i="16"/>
  <c r="K3868" i="16"/>
  <c r="K3869" i="16"/>
  <c r="K3870" i="16"/>
  <c r="K3871" i="16"/>
  <c r="K3872" i="16"/>
  <c r="K3873" i="16"/>
  <c r="K3874" i="16"/>
  <c r="K3875" i="16"/>
  <c r="K3876" i="16"/>
  <c r="K3877" i="16"/>
  <c r="K3878" i="16"/>
  <c r="K3879" i="16"/>
  <c r="K3880" i="16"/>
  <c r="K3881" i="16"/>
  <c r="K3882" i="16"/>
  <c r="K3883" i="16"/>
  <c r="K3884" i="16"/>
  <c r="K3885" i="16"/>
  <c r="K3886" i="16"/>
  <c r="K3887" i="16"/>
  <c r="K3888" i="16"/>
  <c r="K3889" i="16"/>
  <c r="K3890" i="16"/>
  <c r="K3891" i="16"/>
  <c r="K3892" i="16"/>
  <c r="K3893" i="16"/>
  <c r="K3894" i="16"/>
  <c r="K3895" i="16"/>
  <c r="K3896" i="16"/>
  <c r="K3897" i="16"/>
  <c r="K3898" i="16"/>
  <c r="K3899" i="16"/>
  <c r="K3900" i="16"/>
  <c r="K3901" i="16"/>
  <c r="K3902" i="16"/>
  <c r="K3903" i="16"/>
  <c r="K3904" i="16"/>
  <c r="K3905" i="16"/>
  <c r="K3906" i="16"/>
  <c r="K3907" i="16"/>
  <c r="K3908" i="16"/>
  <c r="K3909" i="16"/>
  <c r="K3910" i="16"/>
  <c r="K3911" i="16"/>
  <c r="K3912" i="16"/>
  <c r="K3913" i="16"/>
  <c r="K3914" i="16"/>
  <c r="K3915" i="16"/>
  <c r="K3916" i="16"/>
  <c r="K3917" i="16"/>
  <c r="K3918" i="16"/>
  <c r="K3919" i="16"/>
  <c r="K3920" i="16"/>
  <c r="K3921" i="16"/>
  <c r="K3922" i="16"/>
  <c r="K3923" i="16"/>
  <c r="K3924" i="16"/>
  <c r="K3925" i="16"/>
  <c r="K3926" i="16"/>
  <c r="K3927" i="16"/>
  <c r="K3928" i="16"/>
  <c r="K3929" i="16"/>
  <c r="K3930" i="16"/>
  <c r="K3931" i="16"/>
  <c r="K3932" i="16"/>
  <c r="K3933" i="16"/>
  <c r="K3934" i="16"/>
  <c r="K3935" i="16"/>
  <c r="K3936" i="16"/>
  <c r="K3937" i="16"/>
  <c r="K3938" i="16"/>
  <c r="K3939" i="16"/>
  <c r="K3940" i="16"/>
  <c r="K3941" i="16"/>
  <c r="K3942" i="16"/>
  <c r="K3943" i="16"/>
  <c r="K3944" i="16"/>
  <c r="K3945" i="16"/>
  <c r="K3946" i="16"/>
  <c r="K3947" i="16"/>
  <c r="K3948" i="16"/>
  <c r="K3949" i="16"/>
  <c r="K3950" i="16"/>
  <c r="K3951" i="16"/>
  <c r="K3952" i="16"/>
  <c r="K3953" i="16"/>
  <c r="K3954" i="16"/>
  <c r="K3955" i="16"/>
  <c r="K3956" i="16"/>
  <c r="K3957" i="16"/>
  <c r="K3958" i="16"/>
  <c r="K3959" i="16"/>
  <c r="K3960" i="16"/>
  <c r="K3961" i="16"/>
  <c r="K3962" i="16"/>
  <c r="K3963" i="16"/>
  <c r="K3964" i="16"/>
  <c r="K3965" i="16"/>
  <c r="K3966" i="16"/>
  <c r="K3967" i="16"/>
  <c r="K3968" i="16"/>
  <c r="K3969" i="16"/>
  <c r="K3970" i="16"/>
  <c r="K3971" i="16"/>
  <c r="K3972" i="16"/>
  <c r="K3973" i="16"/>
  <c r="K3974" i="16"/>
  <c r="K3975" i="16"/>
  <c r="K3976" i="16"/>
  <c r="K3977" i="16"/>
  <c r="K3978" i="16"/>
  <c r="K3979" i="16"/>
  <c r="K3980" i="16"/>
  <c r="K3981" i="16"/>
  <c r="K3982" i="16"/>
  <c r="K3983" i="16"/>
  <c r="K3984" i="16"/>
  <c r="K3985" i="16"/>
  <c r="K3986" i="16"/>
  <c r="K3987" i="16"/>
  <c r="K3988" i="16"/>
  <c r="K3989" i="16"/>
  <c r="K3990" i="16"/>
  <c r="K3991" i="16"/>
  <c r="K3992" i="16"/>
  <c r="K3993" i="16"/>
  <c r="K3994" i="16"/>
  <c r="K3995" i="16"/>
  <c r="K3996" i="16"/>
  <c r="K3997" i="16"/>
  <c r="K3998" i="16"/>
  <c r="K3999" i="16"/>
  <c r="K4000" i="16"/>
  <c r="K4001" i="16"/>
  <c r="K4002" i="16"/>
  <c r="K4003" i="16"/>
  <c r="K4004" i="16"/>
  <c r="K4005" i="16"/>
  <c r="K4006" i="16"/>
  <c r="K4007" i="16"/>
  <c r="K4008" i="16"/>
  <c r="K4009" i="16"/>
  <c r="K4010" i="16"/>
  <c r="K4011" i="16"/>
  <c r="K4012" i="16"/>
  <c r="K4013" i="16"/>
  <c r="K4014" i="16"/>
  <c r="K4015" i="16"/>
  <c r="K4016" i="16"/>
  <c r="K4017" i="16"/>
  <c r="K4018" i="16"/>
  <c r="K4019" i="16"/>
  <c r="K4020" i="16"/>
  <c r="K4021" i="16"/>
  <c r="K4022" i="16"/>
  <c r="K4023" i="16"/>
  <c r="K4024" i="16"/>
  <c r="K4025" i="16"/>
  <c r="K4026" i="16"/>
  <c r="K4027" i="16"/>
  <c r="K4028" i="16"/>
  <c r="K4029" i="16"/>
  <c r="K4030" i="16"/>
  <c r="K4031" i="16"/>
  <c r="K4032" i="16"/>
  <c r="K4033" i="16"/>
  <c r="K4034" i="16"/>
  <c r="K4035" i="16"/>
  <c r="K4036" i="16"/>
  <c r="K4037" i="16"/>
  <c r="K4038" i="16"/>
  <c r="K4039" i="16"/>
  <c r="K4040" i="16"/>
  <c r="K4041" i="16"/>
  <c r="K4042" i="16"/>
  <c r="K4043" i="16"/>
  <c r="K4044" i="16"/>
  <c r="K4045" i="16"/>
  <c r="K4046" i="16"/>
  <c r="K4047" i="16"/>
  <c r="K4048" i="16"/>
  <c r="K4049" i="16"/>
  <c r="K4050" i="16"/>
  <c r="K4051" i="16"/>
  <c r="K4052" i="16"/>
  <c r="K4053" i="16"/>
  <c r="K4054" i="16"/>
  <c r="K4055" i="16"/>
  <c r="K4056" i="16"/>
  <c r="K4057" i="16"/>
  <c r="K4058" i="16"/>
  <c r="K4059" i="16"/>
  <c r="K4060" i="16"/>
  <c r="K4061" i="16"/>
  <c r="K4062" i="16"/>
  <c r="K4063" i="16"/>
  <c r="K4064" i="16"/>
  <c r="K4065" i="16"/>
  <c r="K4066" i="16"/>
  <c r="K4067" i="16"/>
  <c r="K4068" i="16"/>
  <c r="K4069" i="16"/>
  <c r="K4070" i="16"/>
  <c r="K4071" i="16"/>
  <c r="K4072" i="16"/>
  <c r="K4073" i="16"/>
  <c r="K4074" i="16"/>
  <c r="K4075" i="16"/>
  <c r="K4076" i="16"/>
  <c r="K4077" i="16"/>
  <c r="K4078" i="16"/>
  <c r="K4079" i="16"/>
  <c r="K4080" i="16"/>
  <c r="K4081" i="16"/>
  <c r="K4082" i="16"/>
  <c r="K4083" i="16"/>
  <c r="K4084" i="16"/>
  <c r="K4085" i="16"/>
  <c r="K4086" i="16"/>
  <c r="K4087" i="16"/>
  <c r="K4088" i="16"/>
  <c r="K4089" i="16"/>
  <c r="K4090" i="16"/>
  <c r="K4091" i="16"/>
  <c r="K4092" i="16"/>
  <c r="K4093" i="16"/>
  <c r="K4094" i="16"/>
  <c r="K4095" i="16"/>
  <c r="K4096" i="16"/>
  <c r="K4097" i="16"/>
  <c r="K4098" i="16"/>
  <c r="K4099" i="16"/>
  <c r="K4100" i="16"/>
  <c r="K4101" i="16"/>
  <c r="K4102" i="16"/>
  <c r="K4103" i="16"/>
  <c r="K4104" i="16"/>
  <c r="K4105" i="16"/>
  <c r="K4106" i="16"/>
  <c r="K4107" i="16"/>
  <c r="K4108" i="16"/>
  <c r="K4109" i="16"/>
  <c r="K4110" i="16"/>
  <c r="K4111" i="16"/>
  <c r="K4112" i="16"/>
  <c r="K4113" i="16"/>
  <c r="K4114" i="16"/>
  <c r="K4115" i="16"/>
  <c r="K4116" i="16"/>
  <c r="K4117" i="16"/>
  <c r="K4118" i="16"/>
  <c r="K4119" i="16"/>
  <c r="K4120" i="16"/>
  <c r="K4121" i="16"/>
  <c r="K4122" i="16"/>
  <c r="K4123" i="16"/>
  <c r="K4124" i="16"/>
  <c r="K4125" i="16"/>
  <c r="K4126" i="16"/>
  <c r="K4127" i="16"/>
  <c r="K4128" i="16"/>
  <c r="K4129" i="16"/>
  <c r="K4130" i="16"/>
  <c r="K4131" i="16"/>
  <c r="K4132" i="16"/>
  <c r="K4133" i="16"/>
  <c r="K4134" i="16"/>
  <c r="K4135" i="16"/>
  <c r="K4136" i="16"/>
  <c r="K4137" i="16"/>
  <c r="K4138" i="16"/>
  <c r="K4139" i="16"/>
  <c r="K4140" i="16"/>
  <c r="K4141" i="16"/>
  <c r="K4142" i="16"/>
  <c r="K4143" i="16"/>
  <c r="K4144" i="16"/>
  <c r="K4145" i="16"/>
  <c r="K4146" i="16"/>
  <c r="K4147" i="16"/>
  <c r="K4148" i="16"/>
  <c r="K4149" i="16"/>
  <c r="K4150" i="16"/>
  <c r="K4151" i="16"/>
  <c r="K4152" i="16"/>
  <c r="K4153" i="16"/>
  <c r="K4154" i="16"/>
  <c r="K4155" i="16"/>
  <c r="K4156" i="16"/>
  <c r="K4157" i="16"/>
  <c r="K4158" i="16"/>
  <c r="K4159" i="16"/>
  <c r="K4160" i="16"/>
  <c r="K4161" i="16"/>
  <c r="K4162" i="16"/>
  <c r="K4163" i="16"/>
  <c r="K4164" i="16"/>
  <c r="K4165" i="16"/>
  <c r="K4166" i="16"/>
  <c r="K4167" i="16"/>
  <c r="K4168" i="16"/>
  <c r="K4169" i="16"/>
  <c r="K4170" i="16"/>
  <c r="K4171" i="16"/>
  <c r="K4172" i="16"/>
  <c r="K4173" i="16"/>
  <c r="K4174" i="16"/>
  <c r="K4175" i="16"/>
  <c r="K4176" i="16"/>
  <c r="K4177" i="16"/>
  <c r="K4178" i="16"/>
  <c r="K4179" i="16"/>
  <c r="K4180" i="16"/>
  <c r="K4181" i="16"/>
  <c r="K4182" i="16"/>
  <c r="K4183" i="16"/>
  <c r="K4184" i="16"/>
  <c r="K4185" i="16"/>
  <c r="K4186" i="16"/>
  <c r="K4187" i="16"/>
  <c r="K4188" i="16"/>
  <c r="K4189" i="16"/>
  <c r="K4190" i="16"/>
  <c r="K4191" i="16"/>
  <c r="K4192" i="16"/>
  <c r="K4193" i="16"/>
  <c r="K4194" i="16"/>
  <c r="K4195" i="16"/>
  <c r="K4196" i="16"/>
  <c r="K4197" i="16"/>
  <c r="K4198" i="16"/>
  <c r="K4199" i="16"/>
  <c r="K4200" i="16"/>
  <c r="K4201" i="16"/>
  <c r="K4202" i="16"/>
  <c r="K4203" i="16"/>
  <c r="K4204" i="16"/>
  <c r="K4205" i="16"/>
  <c r="K4206" i="16"/>
  <c r="K4207" i="16"/>
  <c r="K4208" i="16"/>
  <c r="K4209" i="16"/>
  <c r="K4210" i="16"/>
  <c r="K4211" i="16"/>
  <c r="K4212" i="16"/>
  <c r="K4213" i="16"/>
  <c r="K4214" i="16"/>
  <c r="K4215" i="16"/>
  <c r="K4216" i="16"/>
  <c r="K4217" i="16"/>
  <c r="K4218" i="16"/>
  <c r="K4219" i="16"/>
  <c r="K4220" i="16"/>
  <c r="K4221" i="16"/>
  <c r="K4222" i="16"/>
  <c r="K4223" i="16"/>
  <c r="K4224" i="16"/>
  <c r="K4225" i="16"/>
  <c r="K4226" i="16"/>
  <c r="K4227" i="16"/>
  <c r="K4228" i="16"/>
  <c r="K4229" i="16"/>
  <c r="K4230" i="16"/>
  <c r="K4231" i="16"/>
  <c r="K4232" i="16"/>
  <c r="K4233" i="16"/>
  <c r="K4234" i="16"/>
  <c r="K4235" i="16"/>
  <c r="K4236" i="16"/>
  <c r="K4237" i="16"/>
  <c r="K4238" i="16"/>
  <c r="K4239" i="16"/>
  <c r="K4240" i="16"/>
  <c r="K4241" i="16"/>
  <c r="K4242" i="16"/>
  <c r="K4243" i="16"/>
  <c r="K4244" i="16"/>
  <c r="K4245" i="16"/>
  <c r="K4246" i="16"/>
  <c r="K4247" i="16"/>
  <c r="K4248" i="16"/>
  <c r="K4249" i="16"/>
  <c r="K4250" i="16"/>
  <c r="K4251" i="16"/>
  <c r="K4252" i="16"/>
  <c r="K4253" i="16"/>
  <c r="K4254" i="16"/>
  <c r="K4255" i="16"/>
  <c r="K4256" i="16"/>
  <c r="K4257" i="16"/>
  <c r="K4258" i="16"/>
  <c r="K4259" i="16"/>
  <c r="K4260" i="16"/>
  <c r="K4261" i="16"/>
  <c r="K4262" i="16"/>
  <c r="K4263" i="16"/>
  <c r="K4264" i="16"/>
  <c r="K4265" i="16"/>
  <c r="K4266" i="16"/>
  <c r="K4267" i="16"/>
  <c r="K4268" i="16"/>
  <c r="K4269" i="16"/>
  <c r="K4270" i="16"/>
  <c r="K4271" i="16"/>
  <c r="K4272" i="16"/>
  <c r="K4273" i="16"/>
  <c r="K4274" i="16"/>
  <c r="K4275" i="16"/>
  <c r="K4276" i="16"/>
  <c r="K4277" i="16"/>
  <c r="K4278" i="16"/>
  <c r="K4279" i="16"/>
  <c r="K4280" i="16"/>
  <c r="K4281" i="16"/>
  <c r="K4282" i="16"/>
  <c r="K4283" i="16"/>
  <c r="K4284" i="16"/>
  <c r="K4285" i="16"/>
  <c r="K4286" i="16"/>
  <c r="K4287" i="16"/>
  <c r="K4288" i="16"/>
  <c r="K4289" i="16"/>
  <c r="K4290" i="16"/>
  <c r="K4291" i="16"/>
  <c r="K4292" i="16"/>
  <c r="K4293" i="16"/>
  <c r="K4294" i="16"/>
  <c r="K4295" i="16"/>
  <c r="K4296" i="16"/>
  <c r="K4297" i="16"/>
  <c r="K4298" i="16"/>
  <c r="K4299" i="16"/>
  <c r="K4300" i="16"/>
  <c r="K4301" i="16"/>
  <c r="K4302" i="16"/>
  <c r="K4303" i="16"/>
  <c r="K4304" i="16"/>
  <c r="K4305" i="16"/>
  <c r="K4306" i="16"/>
  <c r="K4307" i="16"/>
  <c r="K4308" i="16"/>
  <c r="K4309" i="16"/>
  <c r="K4310" i="16"/>
  <c r="K4311" i="16"/>
  <c r="K4312" i="16"/>
  <c r="K4313" i="16"/>
  <c r="K4314" i="16"/>
  <c r="K4315" i="16"/>
  <c r="K4316" i="16"/>
  <c r="K4317" i="16"/>
  <c r="K4318" i="16"/>
  <c r="K4319" i="16"/>
  <c r="K4320" i="16"/>
  <c r="K4321" i="16"/>
  <c r="K4322" i="16"/>
  <c r="K4323" i="16"/>
  <c r="K4324" i="16"/>
  <c r="K4325" i="16"/>
  <c r="K4326" i="16"/>
  <c r="K4327" i="16"/>
  <c r="K4328" i="16"/>
  <c r="K4329" i="16"/>
  <c r="K4330" i="16"/>
  <c r="K4331" i="16"/>
  <c r="K4332" i="16"/>
  <c r="K4333" i="16"/>
  <c r="K4334" i="16"/>
  <c r="K4335" i="16"/>
  <c r="K4336" i="16"/>
  <c r="K4337" i="16"/>
  <c r="K4338" i="16"/>
  <c r="K4339" i="16"/>
  <c r="K4340" i="16"/>
  <c r="K4341" i="16"/>
  <c r="K4342" i="16"/>
  <c r="K4343" i="16"/>
  <c r="K4344" i="16"/>
  <c r="K4345" i="16"/>
  <c r="K4346" i="16"/>
  <c r="K4347" i="16"/>
  <c r="K4348" i="16"/>
  <c r="K4349" i="16"/>
  <c r="K4350" i="16"/>
  <c r="K4351" i="16"/>
  <c r="K4352" i="16"/>
  <c r="K4353" i="16"/>
  <c r="K4354" i="16"/>
  <c r="K4355" i="16"/>
  <c r="K4356" i="16"/>
  <c r="K4357" i="16"/>
  <c r="K4358" i="16"/>
  <c r="K4359" i="16"/>
  <c r="K4360" i="16"/>
  <c r="K4361" i="16"/>
  <c r="K4362" i="16"/>
  <c r="K4363" i="16"/>
  <c r="K4364" i="16"/>
  <c r="K4365" i="16"/>
  <c r="K4366" i="16"/>
  <c r="K4367" i="16"/>
  <c r="K4368" i="16"/>
  <c r="K4369" i="16"/>
  <c r="K4370" i="16"/>
  <c r="K4371" i="16"/>
  <c r="K4372" i="16"/>
  <c r="K4373" i="16"/>
  <c r="K4374" i="16"/>
  <c r="K4375" i="16"/>
  <c r="K4376" i="16"/>
  <c r="K4377" i="16"/>
  <c r="K4378" i="16"/>
  <c r="K4379" i="16"/>
  <c r="K4380" i="16"/>
  <c r="B4384" i="7" l="1"/>
  <c r="C4384" i="7" s="1"/>
  <c r="C4383" i="7"/>
</calcChain>
</file>

<file path=xl/sharedStrings.xml><?xml version="1.0" encoding="utf-8"?>
<sst xmlns="http://schemas.openxmlformats.org/spreadsheetml/2006/main" count="5504" uniqueCount="1206">
  <si>
    <t>Dia</t>
  </si>
  <si>
    <t>OUT</t>
  </si>
  <si>
    <t>NOV</t>
  </si>
  <si>
    <t>DEZ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</si>
  <si>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</si>
  <si>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</si>
  <si>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</si>
  <si>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</si>
  <si>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</si>
  <si>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</si>
  <si>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</si>
  <si>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</si>
  <si>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</si>
  <si>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-</t>
  </si>
  <si>
    <t>N. Valores</t>
  </si>
  <si>
    <t>Min.</t>
  </si>
  <si>
    <t>Máx.</t>
  </si>
  <si>
    <t>Média</t>
  </si>
  <si>
    <t>#dias com dados</t>
  </si>
  <si>
    <t>Escoamento</t>
  </si>
  <si>
    <r>
      <t>Mensal (dam</t>
    </r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)</t>
    </r>
  </si>
  <si>
    <r>
      <t>Caudal médio diário (m3/s)</t>
    </r>
    <r>
      <rPr>
        <sz val="11"/>
        <color rgb="FF0436B6"/>
        <rFont val="Times New Roman"/>
        <family val="1"/>
      </rPr>
      <t> - Ano Hidrológico 1983/84</t>
    </r>
  </si>
  <si>
    <r>
      <t>Caudal médio diário (m3/s)</t>
    </r>
    <r>
      <rPr>
        <sz val="11"/>
        <color rgb="FF0436B6"/>
        <rFont val="Times New Roman"/>
        <family val="1"/>
      </rPr>
      <t> - Ano Hidrológico 1984/85</t>
    </r>
  </si>
  <si>
    <r>
      <t>Caudal médio diário (m3/s)</t>
    </r>
    <r>
      <rPr>
        <sz val="11"/>
        <color rgb="FF0436B6"/>
        <rFont val="Times New Roman"/>
        <family val="1"/>
      </rPr>
      <t> - Ano Hidrológico 1985/86</t>
    </r>
  </si>
  <si>
    <r>
      <t>Caudal médio diário (m3/s)</t>
    </r>
    <r>
      <rPr>
        <sz val="11"/>
        <color rgb="FF0436B6"/>
        <rFont val="Times New Roman"/>
        <family val="1"/>
      </rPr>
      <t> - Ano Hidrológico 1986/87</t>
    </r>
  </si>
  <si>
    <r>
      <t>Caudal médio diário (m3/s)</t>
    </r>
    <r>
      <rPr>
        <sz val="11"/>
        <color rgb="FF0436B6"/>
        <rFont val="Times New Roman"/>
        <family val="1"/>
      </rPr>
      <t> - Ano Hidrológico 1987/88</t>
    </r>
  </si>
  <si>
    <r>
      <t>Caudal médio diário (m3/s)</t>
    </r>
    <r>
      <rPr>
        <sz val="11"/>
        <color rgb="FF0436B6"/>
        <rFont val="Times New Roman"/>
        <family val="1"/>
      </rPr>
      <t> - Ano Hidrológico 1988/89</t>
    </r>
  </si>
  <si>
    <r>
      <t>Caudal médio diário (m3/s)</t>
    </r>
    <r>
      <rPr>
        <sz val="11"/>
        <color rgb="FF0436B6"/>
        <rFont val="Times New Roman"/>
        <family val="1"/>
      </rPr>
      <t> - Ano Hidrológico 1989/90</t>
    </r>
  </si>
  <si>
    <r>
      <t>Caudal médio diário (m3/s)</t>
    </r>
    <r>
      <rPr>
        <sz val="11"/>
        <color rgb="FF0436B6"/>
        <rFont val="Times New Roman"/>
        <family val="1"/>
      </rPr>
      <t> - Ano Hidrológico 1990/91</t>
    </r>
  </si>
  <si>
    <r>
      <t>Caudal médio diário (m3/s)</t>
    </r>
    <r>
      <rPr>
        <sz val="11"/>
        <color rgb="FF0436B6"/>
        <rFont val="Times New Roman"/>
        <family val="1"/>
      </rPr>
      <t> - Ano Hidrológico 1991/92</t>
    </r>
  </si>
  <si>
    <r>
      <t>Caudal médio diário (m3/s)</t>
    </r>
    <r>
      <rPr>
        <sz val="11"/>
        <color rgb="FF0436B6"/>
        <rFont val="Times New Roman"/>
        <family val="1"/>
      </rPr>
      <t> - Ano Hidrológico 1992/93</t>
    </r>
  </si>
  <si>
    <r>
      <t>Caudal médio diário (m3/s)</t>
    </r>
    <r>
      <rPr>
        <sz val="11"/>
        <color rgb="FF0436B6"/>
        <rFont val="Times New Roman"/>
        <family val="1"/>
      </rPr>
      <t> - Ano Hidrológico 1993/94</t>
    </r>
  </si>
  <si>
    <r>
      <t>Caudal médio diário (m3/s)</t>
    </r>
    <r>
      <rPr>
        <sz val="11"/>
        <color rgb="FF0436B6"/>
        <rFont val="Times New Roman"/>
        <family val="1"/>
      </rPr>
      <t> - Ano Hidrológico 1994/95</t>
    </r>
  </si>
  <si>
    <t>Data</t>
  </si>
  <si>
    <t>Caudal médio diário (m3/s)</t>
  </si>
  <si>
    <r>
      <t>(vco)</t>
    </r>
    <r>
      <rPr>
        <sz val="8"/>
        <color theme="1"/>
        <rFont val="Arial"/>
        <family val="2"/>
      </rPr>
      <t> 0.01</t>
    </r>
  </si>
  <si>
    <r>
      <t>(vco)</t>
    </r>
    <r>
      <rPr>
        <sz val="8"/>
        <color theme="1"/>
        <rFont val="Arial"/>
        <family val="2"/>
      </rPr>
      <t> 0.06</t>
    </r>
  </si>
  <si>
    <r>
      <t>(vco)</t>
    </r>
    <r>
      <rPr>
        <sz val="8"/>
        <color theme="1"/>
        <rFont val="Arial"/>
        <family val="2"/>
      </rPr>
      <t> 0.09</t>
    </r>
  </si>
  <si>
    <r>
      <t>(vco)</t>
    </r>
    <r>
      <rPr>
        <sz val="8"/>
        <color theme="1"/>
        <rFont val="Arial"/>
        <family val="2"/>
      </rPr>
      <t> 0.08</t>
    </r>
  </si>
  <si>
    <r>
      <t>(vco)</t>
    </r>
    <r>
      <rPr>
        <sz val="8"/>
        <color theme="1"/>
        <rFont val="Arial"/>
        <family val="2"/>
      </rPr>
      <t> 0.13</t>
    </r>
  </si>
  <si>
    <r>
      <t>(vco)</t>
    </r>
    <r>
      <rPr>
        <sz val="8"/>
        <color theme="1"/>
        <rFont val="Arial"/>
        <family val="2"/>
      </rPr>
      <t> 0.05</t>
    </r>
  </si>
  <si>
    <r>
      <t>(vco)</t>
    </r>
    <r>
      <rPr>
        <sz val="8"/>
        <color theme="1"/>
        <rFont val="Arial"/>
        <family val="2"/>
      </rPr>
      <t> 1.61</t>
    </r>
  </si>
  <si>
    <r>
      <t>(vco)</t>
    </r>
    <r>
      <rPr>
        <sz val="8"/>
        <color theme="1"/>
        <rFont val="Arial"/>
        <family val="2"/>
      </rPr>
      <t> 1.09</t>
    </r>
  </si>
  <si>
    <r>
      <t>(vco)</t>
    </r>
    <r>
      <rPr>
        <sz val="8"/>
        <color theme="1"/>
        <rFont val="Arial"/>
        <family val="2"/>
      </rPr>
      <t> 1.74</t>
    </r>
  </si>
  <si>
    <r>
      <t>(vco)</t>
    </r>
    <r>
      <rPr>
        <sz val="8"/>
        <color theme="1"/>
        <rFont val="Arial"/>
        <family val="2"/>
      </rPr>
      <t> 1.39</t>
    </r>
  </si>
  <si>
    <r>
      <t>(vco)</t>
    </r>
    <r>
      <rPr>
        <sz val="8"/>
        <color theme="1"/>
        <rFont val="Arial"/>
        <family val="2"/>
      </rPr>
      <t> 0.14</t>
    </r>
  </si>
  <si>
    <r>
      <t>(vco)</t>
    </r>
    <r>
      <rPr>
        <sz val="8"/>
        <color theme="1"/>
        <rFont val="Arial"/>
        <family val="2"/>
      </rPr>
      <t> 0.12</t>
    </r>
  </si>
  <si>
    <r>
      <t>(vco)</t>
    </r>
    <r>
      <rPr>
        <sz val="8"/>
        <color theme="1"/>
        <rFont val="Arial"/>
        <family val="2"/>
      </rPr>
      <t> 2.78</t>
    </r>
  </si>
  <si>
    <r>
      <t>(vco)</t>
    </r>
    <r>
      <rPr>
        <sz val="8"/>
        <color theme="1"/>
        <rFont val="Arial"/>
        <family val="2"/>
      </rPr>
      <t> 2.76</t>
    </r>
  </si>
  <si>
    <r>
      <t>(vco)</t>
    </r>
    <r>
      <rPr>
        <sz val="8"/>
        <color theme="1"/>
        <rFont val="Arial"/>
        <family val="2"/>
      </rPr>
      <t> 2.94</t>
    </r>
  </si>
  <si>
    <r>
      <t>(vco)</t>
    </r>
    <r>
      <rPr>
        <sz val="8"/>
        <color theme="1"/>
        <rFont val="Arial"/>
        <family val="2"/>
      </rPr>
      <t> 5.32</t>
    </r>
  </si>
  <si>
    <r>
      <t>(vco)</t>
    </r>
    <r>
      <rPr>
        <sz val="8"/>
        <color theme="1"/>
        <rFont val="Arial"/>
        <family val="2"/>
      </rPr>
      <t> 5.53</t>
    </r>
  </si>
  <si>
    <r>
      <t>(vco)</t>
    </r>
    <r>
      <rPr>
        <sz val="8"/>
        <color theme="1"/>
        <rFont val="Arial"/>
        <family val="2"/>
      </rPr>
      <t> 2.18</t>
    </r>
  </si>
  <si>
    <r>
      <t>(vco)</t>
    </r>
    <r>
      <rPr>
        <sz val="8"/>
        <color theme="1"/>
        <rFont val="Arial"/>
        <family val="2"/>
      </rPr>
      <t> 1.53</t>
    </r>
  </si>
  <si>
    <r>
      <t>(vco)</t>
    </r>
    <r>
      <rPr>
        <sz val="8"/>
        <color theme="1"/>
        <rFont val="Arial"/>
        <family val="2"/>
      </rPr>
      <t> 3.97</t>
    </r>
  </si>
  <si>
    <r>
      <t>(vco)</t>
    </r>
    <r>
      <rPr>
        <sz val="8"/>
        <color theme="1"/>
        <rFont val="Arial"/>
        <family val="2"/>
      </rPr>
      <t> 1.40</t>
    </r>
  </si>
  <si>
    <r>
      <t>(vco)</t>
    </r>
    <r>
      <rPr>
        <sz val="8"/>
        <color theme="1"/>
        <rFont val="Arial"/>
        <family val="2"/>
      </rPr>
      <t> 0.87</t>
    </r>
  </si>
  <si>
    <r>
      <t>(vco)</t>
    </r>
    <r>
      <rPr>
        <sz val="8"/>
        <color theme="1"/>
        <rFont val="Arial"/>
        <family val="2"/>
      </rPr>
      <t> 0.62</t>
    </r>
  </si>
  <si>
    <r>
      <t>(vco)</t>
    </r>
    <r>
      <rPr>
        <sz val="8"/>
        <color theme="1"/>
        <rFont val="Arial"/>
        <family val="2"/>
      </rPr>
      <t> 0.46</t>
    </r>
  </si>
  <si>
    <r>
      <t>(vco)</t>
    </r>
    <r>
      <rPr>
        <sz val="8"/>
        <color theme="1"/>
        <rFont val="Arial"/>
        <family val="2"/>
      </rPr>
      <t> 0.40</t>
    </r>
  </si>
  <si>
    <r>
      <t>(vco)</t>
    </r>
    <r>
      <rPr>
        <sz val="8"/>
        <color theme="1"/>
        <rFont val="Arial"/>
        <family val="2"/>
      </rPr>
      <t> 0.34</t>
    </r>
  </si>
  <si>
    <r>
      <t>(vco)</t>
    </r>
    <r>
      <rPr>
        <sz val="8"/>
        <color theme="1"/>
        <rFont val="Arial"/>
        <family val="2"/>
      </rPr>
      <t> 0.26</t>
    </r>
  </si>
  <si>
    <r>
      <t>(vco)</t>
    </r>
    <r>
      <rPr>
        <sz val="8"/>
        <color theme="1"/>
        <rFont val="Arial"/>
        <family val="2"/>
      </rPr>
      <t> 0.23</t>
    </r>
  </si>
  <si>
    <r>
      <t>(vco)</t>
    </r>
    <r>
      <rPr>
        <sz val="8"/>
        <color theme="1"/>
        <rFont val="Arial"/>
        <family val="2"/>
      </rPr>
      <t> 0.20</t>
    </r>
  </si>
  <si>
    <r>
      <t>(vco)</t>
    </r>
    <r>
      <rPr>
        <sz val="8"/>
        <color theme="1"/>
        <rFont val="Arial"/>
        <family val="2"/>
      </rPr>
      <t> 0.18</t>
    </r>
  </si>
  <si>
    <r>
      <t>(vco)</t>
    </r>
    <r>
      <rPr>
        <sz val="8"/>
        <color theme="1"/>
        <rFont val="Arial"/>
        <family val="2"/>
      </rPr>
      <t> 0.16</t>
    </r>
  </si>
  <si>
    <r>
      <t>(vco)</t>
    </r>
    <r>
      <rPr>
        <sz val="8"/>
        <color theme="1"/>
        <rFont val="Arial"/>
        <family val="2"/>
      </rPr>
      <t> 0.15</t>
    </r>
  </si>
  <si>
    <r>
      <t>(vco)</t>
    </r>
    <r>
      <rPr>
        <sz val="8"/>
        <color theme="1"/>
        <rFont val="Arial"/>
        <family val="2"/>
      </rPr>
      <t> 0.11</t>
    </r>
  </si>
  <si>
    <r>
      <t>(vco)</t>
    </r>
    <r>
      <rPr>
        <sz val="8"/>
        <color theme="1"/>
        <rFont val="Arial"/>
        <family val="2"/>
      </rPr>
      <t> 0.29</t>
    </r>
  </si>
  <si>
    <r>
      <t>(vco)</t>
    </r>
    <r>
      <rPr>
        <sz val="8"/>
        <color theme="1"/>
        <rFont val="Arial"/>
        <family val="2"/>
      </rPr>
      <t> 8.44</t>
    </r>
  </si>
  <si>
    <r>
      <t>(vco)</t>
    </r>
    <r>
      <rPr>
        <sz val="8"/>
        <color theme="1"/>
        <rFont val="Arial"/>
        <family val="2"/>
      </rPr>
      <t> 16.50</t>
    </r>
  </si>
  <si>
    <r>
      <t>(vco)</t>
    </r>
    <r>
      <rPr>
        <sz val="8"/>
        <color theme="1"/>
        <rFont val="Arial"/>
        <family val="2"/>
      </rPr>
      <t> 5.30</t>
    </r>
  </si>
  <si>
    <r>
      <t>(vco)</t>
    </r>
    <r>
      <rPr>
        <sz val="8"/>
        <color theme="1"/>
        <rFont val="Arial"/>
        <family val="2"/>
      </rPr>
      <t> 15.30</t>
    </r>
  </si>
  <si>
    <r>
      <t>(vco)</t>
    </r>
    <r>
      <rPr>
        <sz val="8"/>
        <color theme="1"/>
        <rFont val="Arial"/>
        <family val="2"/>
      </rPr>
      <t> 2.34</t>
    </r>
  </si>
  <si>
    <r>
      <t>(vco)</t>
    </r>
    <r>
      <rPr>
        <sz val="8"/>
        <color theme="1"/>
        <rFont val="Arial"/>
        <family val="2"/>
      </rPr>
      <t> 1.08</t>
    </r>
  </si>
  <si>
    <r>
      <t>(vco)</t>
    </r>
    <r>
      <rPr>
        <sz val="8"/>
        <color theme="1"/>
        <rFont val="Arial"/>
        <family val="2"/>
      </rPr>
      <t> 0.83</t>
    </r>
  </si>
  <si>
    <r>
      <t>(vco)</t>
    </r>
    <r>
      <rPr>
        <sz val="8"/>
        <color theme="1"/>
        <rFont val="Arial"/>
        <family val="2"/>
      </rPr>
      <t> 0.68</t>
    </r>
  </si>
  <si>
    <r>
      <t>(vco)</t>
    </r>
    <r>
      <rPr>
        <sz val="8"/>
        <color theme="1"/>
        <rFont val="Arial"/>
        <family val="2"/>
      </rPr>
      <t> 0.50</t>
    </r>
  </si>
  <si>
    <r>
      <t>(vco)</t>
    </r>
    <r>
      <rPr>
        <sz val="8"/>
        <color theme="1"/>
        <rFont val="Arial"/>
        <family val="2"/>
      </rPr>
      <t> 0.37</t>
    </r>
  </si>
  <si>
    <r>
      <t>(vco)</t>
    </r>
    <r>
      <rPr>
        <sz val="8"/>
        <color theme="1"/>
        <rFont val="Arial"/>
        <family val="2"/>
      </rPr>
      <t> 0.32</t>
    </r>
  </si>
  <si>
    <r>
      <t>(vco)</t>
    </r>
    <r>
      <rPr>
        <sz val="8"/>
        <color theme="1"/>
        <rFont val="Arial"/>
        <family val="2"/>
      </rPr>
      <t> 0.22</t>
    </r>
  </si>
  <si>
    <r>
      <t>(vco)</t>
    </r>
    <r>
      <rPr>
        <sz val="8"/>
        <color theme="1"/>
        <rFont val="Arial"/>
        <family val="2"/>
      </rPr>
      <t> 0.21</t>
    </r>
  </si>
  <si>
    <r>
      <t>(vco)</t>
    </r>
    <r>
      <rPr>
        <sz val="8"/>
        <color theme="1"/>
        <rFont val="Arial"/>
        <family val="2"/>
      </rPr>
      <t> 0.19</t>
    </r>
  </si>
  <si>
    <r>
      <t>(vco)</t>
    </r>
    <r>
      <rPr>
        <sz val="8"/>
        <color theme="1"/>
        <rFont val="Arial"/>
        <family val="2"/>
      </rPr>
      <t> 0.17</t>
    </r>
  </si>
  <si>
    <r>
      <t>(vco)</t>
    </r>
    <r>
      <rPr>
        <sz val="8"/>
        <color theme="1"/>
        <rFont val="Arial"/>
        <family val="2"/>
      </rPr>
      <t> 1.94</t>
    </r>
  </si>
  <si>
    <r>
      <t>(vco)</t>
    </r>
    <r>
      <rPr>
        <sz val="8"/>
        <color theme="1"/>
        <rFont val="Arial"/>
        <family val="2"/>
      </rPr>
      <t> 0.91</t>
    </r>
  </si>
  <si>
    <r>
      <t>(vco)</t>
    </r>
    <r>
      <rPr>
        <sz val="8"/>
        <color theme="1"/>
        <rFont val="Arial"/>
        <family val="2"/>
      </rPr>
      <t> 0.43</t>
    </r>
  </si>
  <si>
    <r>
      <t>(vco)</t>
    </r>
    <r>
      <rPr>
        <sz val="8"/>
        <color theme="1"/>
        <rFont val="Arial"/>
        <family val="2"/>
      </rPr>
      <t> 0.24</t>
    </r>
  </si>
  <si>
    <r>
      <t>(vco)</t>
    </r>
    <r>
      <rPr>
        <sz val="8"/>
        <color theme="1"/>
        <rFont val="Arial"/>
        <family val="2"/>
      </rPr>
      <t> 0.25</t>
    </r>
  </si>
  <si>
    <r>
      <t>(vco)</t>
    </r>
    <r>
      <rPr>
        <sz val="8"/>
        <color theme="1"/>
        <rFont val="Arial"/>
        <family val="2"/>
      </rPr>
      <t> 0.30</t>
    </r>
  </si>
  <si>
    <r>
      <t>(vco)</t>
    </r>
    <r>
      <rPr>
        <sz val="8"/>
        <color theme="1"/>
        <rFont val="Arial"/>
        <family val="2"/>
      </rPr>
      <t> 0.10</t>
    </r>
  </si>
  <si>
    <r>
      <t>(vco)</t>
    </r>
    <r>
      <rPr>
        <sz val="8"/>
        <color theme="1"/>
        <rFont val="Arial"/>
        <family val="2"/>
      </rPr>
      <t> 0.07</t>
    </r>
  </si>
  <si>
    <r>
      <t>(vco)</t>
    </r>
    <r>
      <rPr>
        <sz val="8"/>
        <color theme="1"/>
        <rFont val="Arial"/>
        <family val="2"/>
      </rPr>
      <t> 0.04</t>
    </r>
  </si>
  <si>
    <r>
      <t>(vco)</t>
    </r>
    <r>
      <rPr>
        <sz val="8"/>
        <color theme="1"/>
        <rFont val="Arial"/>
        <family val="2"/>
      </rPr>
      <t> 0.03</t>
    </r>
  </si>
  <si>
    <r>
      <t>(vco)</t>
    </r>
    <r>
      <rPr>
        <sz val="8"/>
        <color theme="1"/>
        <rFont val="Arial"/>
        <family val="2"/>
      </rPr>
      <t> 0.02</t>
    </r>
  </si>
  <si>
    <r>
      <t>(vco)</t>
    </r>
    <r>
      <rPr>
        <sz val="8"/>
        <color theme="1"/>
        <rFont val="Arial"/>
        <family val="2"/>
      </rPr>
      <t> 0.28</t>
    </r>
  </si>
  <si>
    <r>
      <t>(vco)</t>
    </r>
    <r>
      <rPr>
        <sz val="8"/>
        <color theme="1"/>
        <rFont val="Arial"/>
        <family val="2"/>
      </rPr>
      <t> 0.61</t>
    </r>
  </si>
  <si>
    <r>
      <t>(vco)</t>
    </r>
    <r>
      <rPr>
        <sz val="8"/>
        <color theme="1"/>
        <rFont val="Arial"/>
        <family val="2"/>
      </rPr>
      <t> 0.53</t>
    </r>
  </si>
  <si>
    <r>
      <t>(vco)</t>
    </r>
    <r>
      <rPr>
        <sz val="8"/>
        <color theme="1"/>
        <rFont val="Arial"/>
        <family val="2"/>
      </rPr>
      <t> 0.85</t>
    </r>
  </si>
  <si>
    <r>
      <t>(vco)</t>
    </r>
    <r>
      <rPr>
        <sz val="8"/>
        <color theme="1"/>
        <rFont val="Arial"/>
        <family val="2"/>
      </rPr>
      <t> 7.51</t>
    </r>
  </si>
  <si>
    <r>
      <t>(vco)</t>
    </r>
    <r>
      <rPr>
        <sz val="8"/>
        <color theme="1"/>
        <rFont val="Arial"/>
        <family val="2"/>
      </rPr>
      <t> 0.94</t>
    </r>
  </si>
  <si>
    <r>
      <t>(vco)</t>
    </r>
    <r>
      <rPr>
        <sz val="8"/>
        <color theme="1"/>
        <rFont val="Arial"/>
        <family val="2"/>
      </rPr>
      <t> 0.52</t>
    </r>
  </si>
  <si>
    <r>
      <t>(vco)</t>
    </r>
    <r>
      <rPr>
        <sz val="8"/>
        <color theme="1"/>
        <rFont val="Arial"/>
        <family val="2"/>
      </rPr>
      <t> 0.31</t>
    </r>
  </si>
  <si>
    <r>
      <t>(vco)</t>
    </r>
    <r>
      <rPr>
        <sz val="8"/>
        <color theme="1"/>
        <rFont val="Arial"/>
        <family val="2"/>
      </rPr>
      <t> 0.75</t>
    </r>
  </si>
  <si>
    <r>
      <t>(vco)</t>
    </r>
    <r>
      <rPr>
        <sz val="8"/>
        <color theme="1"/>
        <rFont val="Arial"/>
        <family val="2"/>
      </rPr>
      <t> 0.64</t>
    </r>
  </si>
  <si>
    <r>
      <t>(vco)</t>
    </r>
    <r>
      <rPr>
        <sz val="8"/>
        <color theme="1"/>
        <rFont val="Arial"/>
        <family val="2"/>
      </rPr>
      <t> 0.27</t>
    </r>
  </si>
  <si>
    <r>
      <t>(vco)</t>
    </r>
    <r>
      <rPr>
        <sz val="8"/>
        <color theme="1"/>
        <rFont val="Arial"/>
        <family val="2"/>
      </rPr>
      <t> 1.24</t>
    </r>
  </si>
  <si>
    <r>
      <t>(vco)</t>
    </r>
    <r>
      <rPr>
        <sz val="8"/>
        <color theme="1"/>
        <rFont val="Arial"/>
        <family val="2"/>
      </rPr>
      <t> 0.76</t>
    </r>
  </si>
  <si>
    <r>
      <t>(vco)</t>
    </r>
    <r>
      <rPr>
        <sz val="8"/>
        <color theme="1"/>
        <rFont val="Arial"/>
        <family val="2"/>
      </rPr>
      <t> 0.39</t>
    </r>
  </si>
  <si>
    <r>
      <t>(vco)</t>
    </r>
    <r>
      <rPr>
        <sz val="8"/>
        <color theme="1"/>
        <rFont val="Arial"/>
        <family val="2"/>
      </rPr>
      <t> 1.06</t>
    </r>
  </si>
  <si>
    <r>
      <t>(vco)</t>
    </r>
    <r>
      <rPr>
        <sz val="8"/>
        <color theme="1"/>
        <rFont val="Arial"/>
        <family val="2"/>
      </rPr>
      <t> 3.00</t>
    </r>
  </si>
  <si>
    <r>
      <t>(vco)</t>
    </r>
    <r>
      <rPr>
        <sz val="8"/>
        <color theme="1"/>
        <rFont val="Arial"/>
        <family val="2"/>
      </rPr>
      <t> 0.89</t>
    </r>
  </si>
  <si>
    <r>
      <t>(vco)</t>
    </r>
    <r>
      <rPr>
        <sz val="8"/>
        <color theme="1"/>
        <rFont val="Arial"/>
        <family val="2"/>
      </rPr>
      <t> 0.35</t>
    </r>
  </si>
  <si>
    <r>
      <t>(vco)</t>
    </r>
    <r>
      <rPr>
        <sz val="8"/>
        <color theme="1"/>
        <rFont val="Arial"/>
        <family val="2"/>
      </rPr>
      <t> 0.84</t>
    </r>
  </si>
  <si>
    <r>
      <t>(vco)</t>
    </r>
    <r>
      <rPr>
        <sz val="8"/>
        <color theme="1"/>
        <rFont val="Arial"/>
        <family val="2"/>
      </rPr>
      <t> 2.60</t>
    </r>
  </si>
  <si>
    <r>
      <t>(vco)</t>
    </r>
    <r>
      <rPr>
        <sz val="8"/>
        <color theme="1"/>
        <rFont val="Arial"/>
        <family val="2"/>
      </rPr>
      <t> 1.15</t>
    </r>
  </si>
  <si>
    <r>
      <t>(vco)</t>
    </r>
    <r>
      <rPr>
        <sz val="8"/>
        <color theme="1"/>
        <rFont val="Arial"/>
        <family val="2"/>
      </rPr>
      <t> 37.80</t>
    </r>
  </si>
  <si>
    <r>
      <t>(vco)</t>
    </r>
    <r>
      <rPr>
        <sz val="8"/>
        <color theme="1"/>
        <rFont val="Arial"/>
        <family val="2"/>
      </rPr>
      <t> 4.88</t>
    </r>
  </si>
  <si>
    <r>
      <t>(vco)</t>
    </r>
    <r>
      <rPr>
        <sz val="8"/>
        <color theme="1"/>
        <rFont val="Arial"/>
        <family val="2"/>
      </rPr>
      <t> 2.57</t>
    </r>
  </si>
  <si>
    <r>
      <t>(vco)</t>
    </r>
    <r>
      <rPr>
        <sz val="8"/>
        <color theme="1"/>
        <rFont val="Arial"/>
        <family val="2"/>
      </rPr>
      <t> 1.64</t>
    </r>
  </si>
  <si>
    <r>
      <t>(vco)</t>
    </r>
    <r>
      <rPr>
        <sz val="8"/>
        <color theme="1"/>
        <rFont val="Arial"/>
        <family val="2"/>
      </rPr>
      <t> 0.74</t>
    </r>
  </si>
  <si>
    <r>
      <t>(vco)</t>
    </r>
    <r>
      <rPr>
        <sz val="8"/>
        <color theme="1"/>
        <rFont val="Arial"/>
        <family val="2"/>
      </rPr>
      <t> 0.56</t>
    </r>
  </si>
  <si>
    <r>
      <t>(vco)</t>
    </r>
    <r>
      <rPr>
        <sz val="8"/>
        <color theme="1"/>
        <rFont val="Arial"/>
        <family val="2"/>
      </rPr>
      <t> 0.44</t>
    </r>
  </si>
  <si>
    <r>
      <t>(vco)</t>
    </r>
    <r>
      <rPr>
        <sz val="8"/>
        <color theme="1"/>
        <rFont val="Arial"/>
        <family val="2"/>
      </rPr>
      <t> 0.36</t>
    </r>
  </si>
  <si>
    <r>
      <t>(vco)</t>
    </r>
    <r>
      <rPr>
        <sz val="8"/>
        <color theme="1"/>
        <rFont val="Arial"/>
        <family val="2"/>
      </rPr>
      <t> 1.11</t>
    </r>
  </si>
  <si>
    <r>
      <t>(vco)</t>
    </r>
    <r>
      <rPr>
        <sz val="8"/>
        <color theme="1"/>
        <rFont val="Arial"/>
        <family val="2"/>
      </rPr>
      <t> 6.01</t>
    </r>
  </si>
  <si>
    <r>
      <t>(vco)</t>
    </r>
    <r>
      <rPr>
        <sz val="8"/>
        <color theme="1"/>
        <rFont val="Arial"/>
        <family val="2"/>
      </rPr>
      <t> 9.57</t>
    </r>
  </si>
  <si>
    <r>
      <t>(vco)</t>
    </r>
    <r>
      <rPr>
        <sz val="8"/>
        <color theme="1"/>
        <rFont val="Arial"/>
        <family val="2"/>
      </rPr>
      <t> 3.22</t>
    </r>
  </si>
  <si>
    <r>
      <t>(vco)</t>
    </r>
    <r>
      <rPr>
        <sz val="8"/>
        <color theme="1"/>
        <rFont val="Arial"/>
        <family val="2"/>
      </rPr>
      <t> 2.00</t>
    </r>
  </si>
  <si>
    <r>
      <t>(vco)</t>
    </r>
    <r>
      <rPr>
        <sz val="8"/>
        <color theme="1"/>
        <rFont val="Arial"/>
        <family val="2"/>
      </rPr>
      <t> 5.29</t>
    </r>
  </si>
  <si>
    <r>
      <t>(vco)</t>
    </r>
    <r>
      <rPr>
        <sz val="8"/>
        <color theme="1"/>
        <rFont val="Arial"/>
        <family val="2"/>
      </rPr>
      <t> 6.02</t>
    </r>
  </si>
  <si>
    <r>
      <t>(vco)</t>
    </r>
    <r>
      <rPr>
        <sz val="8"/>
        <color theme="1"/>
        <rFont val="Arial"/>
        <family val="2"/>
      </rPr>
      <t> 2.35</t>
    </r>
  </si>
  <si>
    <r>
      <t>(vco)</t>
    </r>
    <r>
      <rPr>
        <sz val="8"/>
        <color theme="1"/>
        <rFont val="Arial"/>
        <family val="2"/>
      </rPr>
      <t> 7.65</t>
    </r>
  </si>
  <si>
    <r>
      <t>(vco)</t>
    </r>
    <r>
      <rPr>
        <sz val="8"/>
        <color theme="1"/>
        <rFont val="Arial"/>
        <family val="2"/>
      </rPr>
      <t> 2.96</t>
    </r>
  </si>
  <si>
    <r>
      <t>(vco)</t>
    </r>
    <r>
      <rPr>
        <sz val="8"/>
        <color theme="1"/>
        <rFont val="Arial"/>
        <family val="2"/>
      </rPr>
      <t> 1.34</t>
    </r>
  </si>
  <si>
    <r>
      <t>(vco)</t>
    </r>
    <r>
      <rPr>
        <sz val="8"/>
        <color theme="1"/>
        <rFont val="Arial"/>
        <family val="2"/>
      </rPr>
      <t> 0.82</t>
    </r>
  </si>
  <si>
    <r>
      <t>(vco)</t>
    </r>
    <r>
      <rPr>
        <sz val="8"/>
        <color theme="1"/>
        <rFont val="Arial"/>
        <family val="2"/>
      </rPr>
      <t> 0.67</t>
    </r>
  </si>
  <si>
    <r>
      <t>(vco)</t>
    </r>
    <r>
      <rPr>
        <sz val="8"/>
        <color theme="1"/>
        <rFont val="Arial"/>
        <family val="2"/>
      </rPr>
      <t> 0.54</t>
    </r>
  </si>
  <si>
    <r>
      <t>(vco)</t>
    </r>
    <r>
      <rPr>
        <sz val="8"/>
        <color theme="1"/>
        <rFont val="Arial"/>
        <family val="2"/>
      </rPr>
      <t> 0.66</t>
    </r>
  </si>
  <si>
    <r>
      <t>(vco)</t>
    </r>
    <r>
      <rPr>
        <sz val="8"/>
        <color theme="1"/>
        <rFont val="Arial"/>
        <family val="2"/>
      </rPr>
      <t> 0.42</t>
    </r>
  </si>
  <si>
    <r>
      <t>(vco)</t>
    </r>
    <r>
      <rPr>
        <sz val="8"/>
        <color theme="1"/>
        <rFont val="Arial"/>
        <family val="2"/>
      </rPr>
      <t> 5.06</t>
    </r>
  </si>
  <si>
    <r>
      <t>(vco)</t>
    </r>
    <r>
      <rPr>
        <sz val="8"/>
        <color theme="1"/>
        <rFont val="Arial"/>
        <family val="2"/>
      </rPr>
      <t> 3.21</t>
    </r>
  </si>
  <si>
    <r>
      <t>(vco)</t>
    </r>
    <r>
      <rPr>
        <sz val="8"/>
        <color theme="1"/>
        <rFont val="Arial"/>
        <family val="2"/>
      </rPr>
      <t> 1.99</t>
    </r>
  </si>
  <si>
    <r>
      <t>(vco)</t>
    </r>
    <r>
      <rPr>
        <sz val="8"/>
        <color theme="1"/>
        <rFont val="Arial"/>
        <family val="2"/>
      </rPr>
      <t> 3.56</t>
    </r>
  </si>
  <si>
    <r>
      <t>(vco)</t>
    </r>
    <r>
      <rPr>
        <sz val="8"/>
        <color theme="1"/>
        <rFont val="Arial"/>
        <family val="2"/>
      </rPr>
      <t> 8.67</t>
    </r>
  </si>
  <si>
    <r>
      <t>(vco)</t>
    </r>
    <r>
      <rPr>
        <sz val="8"/>
        <color theme="1"/>
        <rFont val="Arial"/>
        <family val="2"/>
      </rPr>
      <t> 9.69</t>
    </r>
  </si>
  <si>
    <r>
      <t>(vco)</t>
    </r>
    <r>
      <rPr>
        <sz val="8"/>
        <color theme="1"/>
        <rFont val="Arial"/>
        <family val="2"/>
      </rPr>
      <t> 1.47</t>
    </r>
  </si>
  <si>
    <r>
      <t>(vco)</t>
    </r>
    <r>
      <rPr>
        <sz val="8"/>
        <color theme="1"/>
        <rFont val="Arial"/>
        <family val="2"/>
      </rPr>
      <t> 0.60</t>
    </r>
  </si>
  <si>
    <r>
      <t>(vco)</t>
    </r>
    <r>
      <rPr>
        <sz val="8"/>
        <color theme="1"/>
        <rFont val="Arial"/>
        <family val="2"/>
      </rPr>
      <t> 0.45</t>
    </r>
  </si>
  <si>
    <r>
      <t>(vco)</t>
    </r>
    <r>
      <rPr>
        <sz val="8"/>
        <color theme="1"/>
        <rFont val="Arial"/>
        <family val="2"/>
      </rPr>
      <t> 2.28</t>
    </r>
  </si>
  <si>
    <r>
      <t>(vco)</t>
    </r>
    <r>
      <rPr>
        <sz val="8"/>
        <color theme="1"/>
        <rFont val="Arial"/>
        <family val="2"/>
      </rPr>
      <t> 2.89</t>
    </r>
  </si>
  <si>
    <r>
      <t>(vco)</t>
    </r>
    <r>
      <rPr>
        <sz val="8"/>
        <color theme="1"/>
        <rFont val="Arial"/>
        <family val="2"/>
      </rPr>
      <t> 0.79</t>
    </r>
  </si>
  <si>
    <r>
      <t>(vco)</t>
    </r>
    <r>
      <rPr>
        <sz val="8"/>
        <color theme="1"/>
        <rFont val="Arial"/>
        <family val="2"/>
      </rPr>
      <t> 0.69</t>
    </r>
  </si>
  <si>
    <r>
      <t>(vco)</t>
    </r>
    <r>
      <rPr>
        <sz val="8"/>
        <color theme="1"/>
        <rFont val="Arial"/>
        <family val="2"/>
      </rPr>
      <t> 1.73</t>
    </r>
  </si>
  <si>
    <r>
      <t>(vco)</t>
    </r>
    <r>
      <rPr>
        <sz val="8"/>
        <color theme="1"/>
        <rFont val="Arial"/>
        <family val="2"/>
      </rPr>
      <t> 0.33</t>
    </r>
  </si>
  <si>
    <r>
      <t>(vco)</t>
    </r>
    <r>
      <rPr>
        <sz val="8"/>
        <color theme="1"/>
        <rFont val="Arial"/>
        <family val="2"/>
      </rPr>
      <t> 0.71</t>
    </r>
  </si>
  <si>
    <r>
      <t>(vco)</t>
    </r>
    <r>
      <rPr>
        <sz val="8"/>
        <color theme="1"/>
        <rFont val="Arial"/>
        <family val="2"/>
      </rPr>
      <t> 0.49</t>
    </r>
  </si>
  <si>
    <r>
      <t>(vco)</t>
    </r>
    <r>
      <rPr>
        <sz val="8"/>
        <color theme="1"/>
        <rFont val="Arial"/>
        <family val="2"/>
      </rPr>
      <t> 0.51</t>
    </r>
  </si>
  <si>
    <r>
      <t>(vco)</t>
    </r>
    <r>
      <rPr>
        <sz val="8"/>
        <color theme="1"/>
        <rFont val="Arial"/>
        <family val="2"/>
      </rPr>
      <t> 6.76</t>
    </r>
  </si>
  <si>
    <r>
      <t>(vco)</t>
    </r>
    <r>
      <rPr>
        <sz val="8"/>
        <color theme="1"/>
        <rFont val="Arial"/>
        <family val="2"/>
      </rPr>
      <t> 3.91</t>
    </r>
  </si>
  <si>
    <r>
      <t>(vco)</t>
    </r>
    <r>
      <rPr>
        <sz val="8"/>
        <color theme="1"/>
        <rFont val="Arial"/>
        <family val="2"/>
      </rPr>
      <t> 0.41</t>
    </r>
  </si>
  <si>
    <r>
      <t>(vco)</t>
    </r>
    <r>
      <rPr>
        <sz val="8"/>
        <color theme="1"/>
        <rFont val="Arial"/>
        <family val="2"/>
      </rPr>
      <t> 2.58</t>
    </r>
  </si>
  <si>
    <r>
      <t>(vco)</t>
    </r>
    <r>
      <rPr>
        <sz val="8"/>
        <color theme="1"/>
        <rFont val="Arial"/>
        <family val="2"/>
      </rPr>
      <t> 0.55</t>
    </r>
  </si>
  <si>
    <r>
      <t>(vco)</t>
    </r>
    <r>
      <rPr>
        <sz val="8"/>
        <color theme="1"/>
        <rFont val="Arial"/>
        <family val="2"/>
      </rPr>
      <t> 0.81</t>
    </r>
  </si>
  <si>
    <r>
      <t>(vco)</t>
    </r>
    <r>
      <rPr>
        <sz val="8"/>
        <color theme="1"/>
        <rFont val="Arial"/>
        <family val="2"/>
      </rPr>
      <t> 5.88</t>
    </r>
  </si>
  <si>
    <r>
      <t>(vco)</t>
    </r>
    <r>
      <rPr>
        <sz val="8"/>
        <color theme="1"/>
        <rFont val="Arial"/>
        <family val="2"/>
      </rPr>
      <t> 0.57</t>
    </r>
  </si>
  <si>
    <r>
      <t>(vco)</t>
    </r>
    <r>
      <rPr>
        <sz val="8"/>
        <color theme="1"/>
        <rFont val="Arial"/>
        <family val="2"/>
      </rPr>
      <t> 1.02</t>
    </r>
  </si>
  <si>
    <r>
      <t>(vco)</t>
    </r>
    <r>
      <rPr>
        <sz val="8"/>
        <color theme="1"/>
        <rFont val="Arial"/>
        <family val="2"/>
      </rPr>
      <t> 9.17</t>
    </r>
  </si>
  <si>
    <r>
      <t>(vco)</t>
    </r>
    <r>
      <rPr>
        <sz val="8"/>
        <color theme="1"/>
        <rFont val="Arial"/>
        <family val="2"/>
      </rPr>
      <t> 0.47</t>
    </r>
  </si>
  <si>
    <r>
      <t>(vco)</t>
    </r>
    <r>
      <rPr>
        <sz val="8"/>
        <color theme="1"/>
        <rFont val="Arial"/>
        <family val="2"/>
      </rPr>
      <t> 4.28</t>
    </r>
  </si>
  <si>
    <r>
      <t>(vco)</t>
    </r>
    <r>
      <rPr>
        <sz val="8"/>
        <color theme="1"/>
        <rFont val="Arial"/>
        <family val="2"/>
      </rPr>
      <t> 4.68</t>
    </r>
  </si>
  <si>
    <r>
      <t>(vco)</t>
    </r>
    <r>
      <rPr>
        <sz val="8"/>
        <color theme="1"/>
        <rFont val="Arial"/>
        <family val="2"/>
      </rPr>
      <t> 1.66</t>
    </r>
  </si>
  <si>
    <r>
      <t>(vco)</t>
    </r>
    <r>
      <rPr>
        <sz val="8"/>
        <color theme="1"/>
        <rFont val="Arial"/>
        <family val="2"/>
      </rPr>
      <t> 1.51</t>
    </r>
  </si>
  <si>
    <r>
      <t>(vco)</t>
    </r>
    <r>
      <rPr>
        <sz val="8"/>
        <color theme="1"/>
        <rFont val="Arial"/>
        <family val="2"/>
      </rPr>
      <t> 0.78</t>
    </r>
  </si>
  <si>
    <r>
      <t>(vco)</t>
    </r>
    <r>
      <rPr>
        <sz val="8"/>
        <color theme="1"/>
        <rFont val="Arial"/>
        <family val="2"/>
      </rPr>
      <t> 1.31</t>
    </r>
  </si>
  <si>
    <r>
      <t>(vco)</t>
    </r>
    <r>
      <rPr>
        <sz val="8"/>
        <color theme="1"/>
        <rFont val="Arial"/>
        <family val="2"/>
      </rPr>
      <t> 3.06</t>
    </r>
  </si>
  <si>
    <r>
      <t>(vco)</t>
    </r>
    <r>
      <rPr>
        <sz val="8"/>
        <color theme="1"/>
        <rFont val="Arial"/>
        <family val="2"/>
      </rPr>
      <t> 1.48</t>
    </r>
  </si>
  <si>
    <r>
      <t>(vco)</t>
    </r>
    <r>
      <rPr>
        <sz val="8"/>
        <color theme="1"/>
        <rFont val="Arial"/>
        <family val="2"/>
      </rPr>
      <t> 0.59</t>
    </r>
  </si>
  <si>
    <r>
      <t>(vco)</t>
    </r>
    <r>
      <rPr>
        <sz val="8"/>
        <color theme="1"/>
        <rFont val="Arial"/>
        <family val="2"/>
      </rPr>
      <t> 3.52</t>
    </r>
  </si>
  <si>
    <r>
      <t>(vco)</t>
    </r>
    <r>
      <rPr>
        <sz val="8"/>
        <color theme="1"/>
        <rFont val="Arial"/>
        <family val="2"/>
      </rPr>
      <t> 1.88</t>
    </r>
  </si>
  <si>
    <r>
      <t>(vco)</t>
    </r>
    <r>
      <rPr>
        <sz val="8"/>
        <color theme="1"/>
        <rFont val="Arial"/>
        <family val="2"/>
      </rPr>
      <t> 1.23</t>
    </r>
  </si>
  <si>
    <r>
      <t>(vco)</t>
    </r>
    <r>
      <rPr>
        <sz val="8"/>
        <color theme="1"/>
        <rFont val="Arial"/>
        <family val="2"/>
      </rPr>
      <t> 6.06</t>
    </r>
  </si>
  <si>
    <r>
      <t>(vco)</t>
    </r>
    <r>
      <rPr>
        <sz val="8"/>
        <color theme="1"/>
        <rFont val="Arial"/>
        <family val="2"/>
      </rPr>
      <t> 1.79</t>
    </r>
  </si>
  <si>
    <r>
      <t>(vco)</t>
    </r>
    <r>
      <rPr>
        <sz val="8"/>
        <color theme="1"/>
        <rFont val="Arial"/>
        <family val="2"/>
      </rPr>
      <t> 3.78</t>
    </r>
  </si>
  <si>
    <r>
      <t>(vco)</t>
    </r>
    <r>
      <rPr>
        <sz val="8"/>
        <color theme="1"/>
        <rFont val="Arial"/>
        <family val="2"/>
      </rPr>
      <t> 2.22</t>
    </r>
  </si>
  <si>
    <r>
      <t>(vco)</t>
    </r>
    <r>
      <rPr>
        <sz val="8"/>
        <color theme="1"/>
        <rFont val="Arial"/>
        <family val="2"/>
      </rPr>
      <t> 0.63</t>
    </r>
  </si>
  <si>
    <r>
      <t>(vco)</t>
    </r>
    <r>
      <rPr>
        <sz val="8"/>
        <color theme="1"/>
        <rFont val="Arial"/>
        <family val="2"/>
      </rPr>
      <t> 6.55</t>
    </r>
  </si>
  <si>
    <r>
      <t>(vco)</t>
    </r>
    <r>
      <rPr>
        <sz val="8"/>
        <color theme="1"/>
        <rFont val="Arial"/>
        <family val="2"/>
      </rPr>
      <t> 3.01</t>
    </r>
  </si>
  <si>
    <r>
      <t>(vco)</t>
    </r>
    <r>
      <rPr>
        <sz val="8"/>
        <color theme="1"/>
        <rFont val="Arial"/>
        <family val="2"/>
      </rPr>
      <t> 1.22</t>
    </r>
  </si>
  <si>
    <r>
      <t>(vco)</t>
    </r>
    <r>
      <rPr>
        <sz val="8"/>
        <color theme="1"/>
        <rFont val="Arial"/>
        <family val="2"/>
      </rPr>
      <t> 9.10</t>
    </r>
  </si>
  <si>
    <r>
      <t>(vco)</t>
    </r>
    <r>
      <rPr>
        <sz val="8"/>
        <color theme="1"/>
        <rFont val="Arial"/>
        <family val="2"/>
      </rPr>
      <t> 1.16</t>
    </r>
  </si>
  <si>
    <r>
      <t>(vco)</t>
    </r>
    <r>
      <rPr>
        <sz val="8"/>
        <color theme="1"/>
        <rFont val="Arial"/>
        <family val="2"/>
      </rPr>
      <t> 0.48</t>
    </r>
  </si>
  <si>
    <r>
      <t>(vco)</t>
    </r>
    <r>
      <rPr>
        <sz val="8"/>
        <color theme="1"/>
        <rFont val="Arial"/>
        <family val="2"/>
      </rPr>
      <t> 4.61</t>
    </r>
  </si>
  <si>
    <r>
      <t>(vco)</t>
    </r>
    <r>
      <rPr>
        <sz val="8"/>
        <color theme="1"/>
        <rFont val="Arial"/>
        <family val="2"/>
      </rPr>
      <t> 2.32</t>
    </r>
  </si>
  <si>
    <r>
      <t>(vco)</t>
    </r>
    <r>
      <rPr>
        <sz val="8"/>
        <color theme="1"/>
        <rFont val="Arial"/>
        <family val="2"/>
      </rPr>
      <t> 8.11</t>
    </r>
  </si>
  <si>
    <r>
      <t>(vco)</t>
    </r>
    <r>
      <rPr>
        <sz val="8"/>
        <color theme="1"/>
        <rFont val="Arial"/>
        <family val="2"/>
      </rPr>
      <t> 5.12</t>
    </r>
  </si>
  <si>
    <r>
      <t>(vco)</t>
    </r>
    <r>
      <rPr>
        <sz val="8"/>
        <color theme="1"/>
        <rFont val="Arial"/>
        <family val="2"/>
      </rPr>
      <t> 3.12</t>
    </r>
  </si>
  <si>
    <r>
      <t>(vco)</t>
    </r>
    <r>
      <rPr>
        <sz val="8"/>
        <color theme="1"/>
        <rFont val="Arial"/>
        <family val="2"/>
      </rPr>
      <t> 1.83</t>
    </r>
  </si>
  <si>
    <r>
      <t>(vco)</t>
    </r>
    <r>
      <rPr>
        <sz val="8"/>
        <color theme="1"/>
        <rFont val="Arial"/>
        <family val="2"/>
      </rPr>
      <t> 1.19</t>
    </r>
  </si>
  <si>
    <r>
      <t>(vco)</t>
    </r>
    <r>
      <rPr>
        <sz val="8"/>
        <color theme="1"/>
        <rFont val="Arial"/>
        <family val="2"/>
      </rPr>
      <t> 9.36</t>
    </r>
  </si>
  <si>
    <r>
      <t>(vco)</t>
    </r>
    <r>
      <rPr>
        <sz val="8"/>
        <color theme="1"/>
        <rFont val="Arial"/>
        <family val="2"/>
      </rPr>
      <t> 11.20</t>
    </r>
  </si>
  <si>
    <r>
      <t>(vco)</t>
    </r>
    <r>
      <rPr>
        <sz val="8"/>
        <color theme="1"/>
        <rFont val="Arial"/>
        <family val="2"/>
      </rPr>
      <t> 17.30</t>
    </r>
  </si>
  <si>
    <r>
      <t>(vco)</t>
    </r>
    <r>
      <rPr>
        <sz val="8"/>
        <color theme="1"/>
        <rFont val="Arial"/>
        <family val="2"/>
      </rPr>
      <t> 3.27</t>
    </r>
  </si>
  <si>
    <r>
      <t>(vco)</t>
    </r>
    <r>
      <rPr>
        <sz val="8"/>
        <color theme="1"/>
        <rFont val="Arial"/>
        <family val="2"/>
      </rPr>
      <t> 1.86</t>
    </r>
  </si>
  <si>
    <r>
      <t>(vco)</t>
    </r>
    <r>
      <rPr>
        <sz val="8"/>
        <color theme="1"/>
        <rFont val="Arial"/>
        <family val="2"/>
      </rPr>
      <t> 9.81</t>
    </r>
  </si>
  <si>
    <r>
      <t>(vco)</t>
    </r>
    <r>
      <rPr>
        <sz val="8"/>
        <color theme="1"/>
        <rFont val="Arial"/>
        <family val="2"/>
      </rPr>
      <t> 7.86</t>
    </r>
  </si>
  <si>
    <r>
      <t>(vco)</t>
    </r>
    <r>
      <rPr>
        <sz val="8"/>
        <color theme="1"/>
        <rFont val="Arial"/>
        <family val="2"/>
      </rPr>
      <t> 2.23</t>
    </r>
  </si>
  <si>
    <r>
      <t>(vco)</t>
    </r>
    <r>
      <rPr>
        <sz val="8"/>
        <color theme="1"/>
        <rFont val="Arial"/>
        <family val="2"/>
      </rPr>
      <t> 2.31</t>
    </r>
  </si>
  <si>
    <r>
      <t>(vco)</t>
    </r>
    <r>
      <rPr>
        <sz val="8"/>
        <color theme="1"/>
        <rFont val="Arial"/>
        <family val="2"/>
      </rPr>
      <t> 8.97</t>
    </r>
  </si>
  <si>
    <r>
      <t>(vco)</t>
    </r>
    <r>
      <rPr>
        <sz val="8"/>
        <color theme="1"/>
        <rFont val="Arial"/>
        <family val="2"/>
      </rPr>
      <t> 2.75</t>
    </r>
  </si>
  <si>
    <r>
      <t>(vco)</t>
    </r>
    <r>
      <rPr>
        <sz val="8"/>
        <color theme="1"/>
        <rFont val="Arial"/>
        <family val="2"/>
      </rPr>
      <t> 5.86</t>
    </r>
  </si>
  <si>
    <r>
      <t>(vco)</t>
    </r>
    <r>
      <rPr>
        <sz val="8"/>
        <color theme="1"/>
        <rFont val="Arial"/>
        <family val="2"/>
      </rPr>
      <t> 3.10</t>
    </r>
  </si>
  <si>
    <r>
      <t>(vco)</t>
    </r>
    <r>
      <rPr>
        <sz val="8"/>
        <color theme="1"/>
        <rFont val="Arial"/>
        <family val="2"/>
      </rPr>
      <t> 1.54</t>
    </r>
  </si>
  <si>
    <r>
      <t>(vco)</t>
    </r>
    <r>
      <rPr>
        <sz val="8"/>
        <color theme="1"/>
        <rFont val="Arial"/>
        <family val="2"/>
      </rPr>
      <t> 2.42</t>
    </r>
  </si>
  <si>
    <r>
      <t>(vco)</t>
    </r>
    <r>
      <rPr>
        <sz val="8"/>
        <color theme="1"/>
        <rFont val="Arial"/>
        <family val="2"/>
      </rPr>
      <t> 6.64</t>
    </r>
  </si>
  <si>
    <r>
      <t>(vco)</t>
    </r>
    <r>
      <rPr>
        <sz val="8"/>
        <color theme="1"/>
        <rFont val="Arial"/>
        <family val="2"/>
      </rPr>
      <t> 4.80</t>
    </r>
  </si>
  <si>
    <r>
      <t>(vco)</t>
    </r>
    <r>
      <rPr>
        <sz val="8"/>
        <color theme="1"/>
        <rFont val="Arial"/>
        <family val="2"/>
      </rPr>
      <t> 3.80</t>
    </r>
  </si>
  <si>
    <r>
      <t>(vco)</t>
    </r>
    <r>
      <rPr>
        <sz val="8"/>
        <color theme="1"/>
        <rFont val="Arial"/>
        <family val="2"/>
      </rPr>
      <t> 1.03</t>
    </r>
  </si>
  <si>
    <r>
      <t>(vco)</t>
    </r>
    <r>
      <rPr>
        <sz val="8"/>
        <color theme="1"/>
        <rFont val="Arial"/>
        <family val="2"/>
      </rPr>
      <t> 0.58</t>
    </r>
  </si>
  <si>
    <r>
      <t>(vco)</t>
    </r>
    <r>
      <rPr>
        <sz val="8"/>
        <color theme="1"/>
        <rFont val="Arial"/>
        <family val="2"/>
      </rPr>
      <t> 0.38</t>
    </r>
  </si>
  <si>
    <r>
      <t>(vco)</t>
    </r>
    <r>
      <rPr>
        <sz val="8"/>
        <color theme="1"/>
        <rFont val="Arial"/>
        <family val="2"/>
      </rPr>
      <t> 3.69</t>
    </r>
  </si>
  <si>
    <r>
      <t>(vco)</t>
    </r>
    <r>
      <rPr>
        <sz val="8"/>
        <color theme="1"/>
        <rFont val="Arial"/>
        <family val="2"/>
      </rPr>
      <t> 1.44</t>
    </r>
  </si>
  <si>
    <r>
      <t>(vco)</t>
    </r>
    <r>
      <rPr>
        <sz val="8"/>
        <color theme="1"/>
        <rFont val="Arial"/>
        <family val="2"/>
      </rPr>
      <t> 2.07</t>
    </r>
  </si>
  <si>
    <r>
      <t>(vco)</t>
    </r>
    <r>
      <rPr>
        <sz val="8"/>
        <color theme="1"/>
        <rFont val="Arial"/>
        <family val="2"/>
      </rPr>
      <t> 2.90</t>
    </r>
  </si>
  <si>
    <r>
      <t>(vco)</t>
    </r>
    <r>
      <rPr>
        <sz val="8"/>
        <color theme="1"/>
        <rFont val="Arial"/>
        <family val="2"/>
      </rPr>
      <t> 1.25</t>
    </r>
  </si>
  <si>
    <r>
      <t>(vco)</t>
    </r>
    <r>
      <rPr>
        <sz val="8"/>
        <color theme="1"/>
        <rFont val="Arial"/>
        <family val="2"/>
      </rPr>
      <t> 1.05</t>
    </r>
  </si>
  <si>
    <r>
      <t>(vco)</t>
    </r>
    <r>
      <rPr>
        <sz val="8"/>
        <color theme="1"/>
        <rFont val="Arial"/>
        <family val="2"/>
      </rPr>
      <t> 1.80</t>
    </r>
  </si>
  <si>
    <r>
      <t>(vco)</t>
    </r>
    <r>
      <rPr>
        <sz val="8"/>
        <color theme="1"/>
        <rFont val="Arial"/>
        <family val="2"/>
      </rPr>
      <t> 1.36</t>
    </r>
  </si>
  <si>
    <t>2) Copiar, para a janela com as opções de substituição, o espaço que fica antes do número e substitui-lo também sem indicar nada</t>
  </si>
  <si>
    <r>
      <t>(vco)</t>
    </r>
    <r>
      <rPr>
        <sz val="8"/>
        <color theme="1"/>
        <rFont val="Arial"/>
        <family val="2"/>
      </rPr>
      <t> 3.44</t>
    </r>
  </si>
  <si>
    <r>
      <t>(vco)</t>
    </r>
    <r>
      <rPr>
        <sz val="8"/>
        <color theme="1"/>
        <rFont val="Arial"/>
        <family val="2"/>
      </rPr>
      <t> 3.36</t>
    </r>
  </si>
  <si>
    <r>
      <t>(vco)</t>
    </r>
    <r>
      <rPr>
        <sz val="8"/>
        <color theme="1"/>
        <rFont val="Arial"/>
        <family val="2"/>
      </rPr>
      <t> 3.46</t>
    </r>
  </si>
  <si>
    <r>
      <t>(vco)</t>
    </r>
    <r>
      <rPr>
        <sz val="8"/>
        <color theme="1"/>
        <rFont val="Arial"/>
        <family val="2"/>
      </rPr>
      <t> 2.95</t>
    </r>
  </si>
  <si>
    <r>
      <t>(vco)</t>
    </r>
    <r>
      <rPr>
        <sz val="8"/>
        <color theme="1"/>
        <rFont val="Arial"/>
        <family val="2"/>
      </rPr>
      <t> 6.78</t>
    </r>
  </si>
  <si>
    <r>
      <t>(vco)</t>
    </r>
    <r>
      <rPr>
        <sz val="8"/>
        <color theme="1"/>
        <rFont val="Arial"/>
        <family val="2"/>
      </rPr>
      <t> 21.10</t>
    </r>
  </si>
  <si>
    <r>
      <t>(vco)</t>
    </r>
    <r>
      <rPr>
        <sz val="8"/>
        <color theme="1"/>
        <rFont val="Arial"/>
        <family val="2"/>
      </rPr>
      <t> 12.30</t>
    </r>
  </si>
  <si>
    <r>
      <t>(vco)</t>
    </r>
    <r>
      <rPr>
        <sz val="8"/>
        <color theme="1"/>
        <rFont val="Arial"/>
        <family val="2"/>
      </rPr>
      <t> 22.30</t>
    </r>
  </si>
  <si>
    <r>
      <t>(vco)</t>
    </r>
    <r>
      <rPr>
        <sz val="8"/>
        <color theme="1"/>
        <rFont val="Arial"/>
        <family val="2"/>
      </rPr>
      <t> 20.30</t>
    </r>
  </si>
  <si>
    <r>
      <t>(vco)</t>
    </r>
    <r>
      <rPr>
        <sz val="8"/>
        <color theme="1"/>
        <rFont val="Arial"/>
        <family val="2"/>
      </rPr>
      <t> 16.70</t>
    </r>
  </si>
  <si>
    <r>
      <t>(vco)</t>
    </r>
    <r>
      <rPr>
        <sz val="8"/>
        <color theme="1"/>
        <rFont val="Arial"/>
        <family val="2"/>
      </rPr>
      <t> 15.20</t>
    </r>
  </si>
  <si>
    <r>
      <t>(vco)</t>
    </r>
    <r>
      <rPr>
        <sz val="8"/>
        <color theme="1"/>
        <rFont val="Arial"/>
        <family val="2"/>
      </rPr>
      <t> 14.00</t>
    </r>
  </si>
  <si>
    <r>
      <t>(vco)</t>
    </r>
    <r>
      <rPr>
        <sz val="8"/>
        <color theme="1"/>
        <rFont val="Arial"/>
        <family val="2"/>
      </rPr>
      <t> 13.00</t>
    </r>
  </si>
  <si>
    <r>
      <t>(vco)</t>
    </r>
    <r>
      <rPr>
        <sz val="8"/>
        <color theme="1"/>
        <rFont val="Arial"/>
        <family val="2"/>
      </rPr>
      <t> 12.00</t>
    </r>
  </si>
  <si>
    <r>
      <t>(vco)</t>
    </r>
    <r>
      <rPr>
        <sz val="8"/>
        <color theme="1"/>
        <rFont val="Arial"/>
        <family val="2"/>
      </rPr>
      <t> 10.90</t>
    </r>
  </si>
  <si>
    <r>
      <t>(vco)</t>
    </r>
    <r>
      <rPr>
        <sz val="8"/>
        <color theme="1"/>
        <rFont val="Arial"/>
        <family val="2"/>
      </rPr>
      <t> 10.20</t>
    </r>
  </si>
  <si>
    <r>
      <t>(vco)</t>
    </r>
    <r>
      <rPr>
        <sz val="8"/>
        <color theme="1"/>
        <rFont val="Arial"/>
        <family val="2"/>
      </rPr>
      <t> 9.64</t>
    </r>
  </si>
  <si>
    <r>
      <t>(vco)</t>
    </r>
    <r>
      <rPr>
        <sz val="8"/>
        <color theme="1"/>
        <rFont val="Arial"/>
        <family val="2"/>
      </rPr>
      <t> 9.12</t>
    </r>
  </si>
  <si>
    <r>
      <t>(vco)</t>
    </r>
    <r>
      <rPr>
        <sz val="8"/>
        <color theme="1"/>
        <rFont val="Arial"/>
        <family val="2"/>
      </rPr>
      <t> 8.79</t>
    </r>
  </si>
  <si>
    <r>
      <t>(vco)</t>
    </r>
    <r>
      <rPr>
        <sz val="8"/>
        <color theme="1"/>
        <rFont val="Arial"/>
        <family val="2"/>
      </rPr>
      <t> 8.62</t>
    </r>
  </si>
  <si>
    <r>
      <t>(vco)</t>
    </r>
    <r>
      <rPr>
        <sz val="8"/>
        <color theme="1"/>
        <rFont val="Arial"/>
        <family val="2"/>
      </rPr>
      <t> 8.95</t>
    </r>
  </si>
  <si>
    <r>
      <t>(vco)</t>
    </r>
    <r>
      <rPr>
        <sz val="8"/>
        <color theme="1"/>
        <rFont val="Arial"/>
        <family val="2"/>
      </rPr>
      <t> 8.37</t>
    </r>
  </si>
  <si>
    <r>
      <t>(vco)</t>
    </r>
    <r>
      <rPr>
        <sz val="8"/>
        <color theme="1"/>
        <rFont val="Arial"/>
        <family val="2"/>
      </rPr>
      <t> 8.12</t>
    </r>
  </si>
  <si>
    <r>
      <t>(vco)</t>
    </r>
    <r>
      <rPr>
        <sz val="8"/>
        <color theme="1"/>
        <rFont val="Arial"/>
        <family val="2"/>
      </rPr>
      <t> 7.62</t>
    </r>
  </si>
  <si>
    <r>
      <t>(vco)</t>
    </r>
    <r>
      <rPr>
        <sz val="8"/>
        <color theme="1"/>
        <rFont val="Arial"/>
        <family val="2"/>
      </rPr>
      <t> 13.50</t>
    </r>
  </si>
  <si>
    <r>
      <t>(vco)</t>
    </r>
    <r>
      <rPr>
        <sz val="8"/>
        <color theme="1"/>
        <rFont val="Arial"/>
        <family val="2"/>
      </rPr>
      <t> 21.90</t>
    </r>
  </si>
  <si>
    <r>
      <t>(vco)</t>
    </r>
    <r>
      <rPr>
        <sz val="8"/>
        <color theme="1"/>
        <rFont val="Arial"/>
        <family val="2"/>
      </rPr>
      <t> 45.70</t>
    </r>
  </si>
  <si>
    <r>
      <t>(vco)</t>
    </r>
    <r>
      <rPr>
        <sz val="8"/>
        <color theme="1"/>
        <rFont val="Arial"/>
        <family val="2"/>
      </rPr>
      <t> 32.70</t>
    </r>
  </si>
  <si>
    <r>
      <t>(vco)</t>
    </r>
    <r>
      <rPr>
        <sz val="8"/>
        <color theme="1"/>
        <rFont val="Arial"/>
        <family val="2"/>
      </rPr>
      <t> 26.00</t>
    </r>
  </si>
  <si>
    <r>
      <t>(vco)</t>
    </r>
    <r>
      <rPr>
        <sz val="8"/>
        <color theme="1"/>
        <rFont val="Arial"/>
        <family val="2"/>
      </rPr>
      <t> 24.30</t>
    </r>
  </si>
  <si>
    <r>
      <t>(vco)</t>
    </r>
    <r>
      <rPr>
        <sz val="8"/>
        <color theme="1"/>
        <rFont val="Arial"/>
        <family val="2"/>
      </rPr>
      <t> 23.00</t>
    </r>
  </si>
  <si>
    <r>
      <t>(vco)</t>
    </r>
    <r>
      <rPr>
        <sz val="8"/>
        <color theme="1"/>
        <rFont val="Arial"/>
        <family val="2"/>
      </rPr>
      <t> 21.30</t>
    </r>
  </si>
  <si>
    <r>
      <t>(vco)</t>
    </r>
    <r>
      <rPr>
        <sz val="8"/>
        <color theme="1"/>
        <rFont val="Arial"/>
        <family val="2"/>
      </rPr>
      <t> 17.10</t>
    </r>
  </si>
  <si>
    <r>
      <t>(vco)</t>
    </r>
    <r>
      <rPr>
        <sz val="8"/>
        <color theme="1"/>
        <rFont val="Arial"/>
        <family val="2"/>
      </rPr>
      <t> 15.80</t>
    </r>
  </si>
  <si>
    <r>
      <t>(vco)</t>
    </r>
    <r>
      <rPr>
        <sz val="8"/>
        <color theme="1"/>
        <rFont val="Arial"/>
        <family val="2"/>
      </rPr>
      <t> 14.70</t>
    </r>
  </si>
  <si>
    <r>
      <t>(vco)</t>
    </r>
    <r>
      <rPr>
        <sz val="8"/>
        <color theme="1"/>
        <rFont val="Arial"/>
        <family val="2"/>
      </rPr>
      <t> 20.50</t>
    </r>
  </si>
  <si>
    <r>
      <t>(vco)</t>
    </r>
    <r>
      <rPr>
        <sz val="8"/>
        <color theme="1"/>
        <rFont val="Arial"/>
        <family val="2"/>
      </rPr>
      <t> 13.70</t>
    </r>
  </si>
  <si>
    <r>
      <t>(vco)</t>
    </r>
    <r>
      <rPr>
        <sz val="8"/>
        <color theme="1"/>
        <rFont val="Arial"/>
        <family val="2"/>
      </rPr>
      <t> 12.70</t>
    </r>
  </si>
  <si>
    <r>
      <t>(vco)</t>
    </r>
    <r>
      <rPr>
        <sz val="8"/>
        <color theme="1"/>
        <rFont val="Arial"/>
        <family val="2"/>
      </rPr>
      <t> 11.70</t>
    </r>
  </si>
  <si>
    <r>
      <t>(vco)</t>
    </r>
    <r>
      <rPr>
        <sz val="8"/>
        <color theme="1"/>
        <rFont val="Arial"/>
        <family val="2"/>
      </rPr>
      <t> 11.50</t>
    </r>
  </si>
  <si>
    <r>
      <t>(vco)</t>
    </r>
    <r>
      <rPr>
        <sz val="8"/>
        <color theme="1"/>
        <rFont val="Arial"/>
        <family val="2"/>
      </rPr>
      <t> 10.30</t>
    </r>
  </si>
  <si>
    <r>
      <t>(vco)</t>
    </r>
    <r>
      <rPr>
        <sz val="8"/>
        <color theme="1"/>
        <rFont val="Arial"/>
        <family val="2"/>
      </rPr>
      <t> 10.60</t>
    </r>
  </si>
  <si>
    <r>
      <t>(vco)</t>
    </r>
    <r>
      <rPr>
        <sz val="8"/>
        <color theme="1"/>
        <rFont val="Arial"/>
        <family val="2"/>
      </rPr>
      <t> 14.20</t>
    </r>
  </si>
  <si>
    <r>
      <t>(vco)</t>
    </r>
    <r>
      <rPr>
        <sz val="8"/>
        <color theme="1"/>
        <rFont val="Arial"/>
        <family val="2"/>
      </rPr>
      <t> 11.40</t>
    </r>
  </si>
  <si>
    <r>
      <t>(vco)</t>
    </r>
    <r>
      <rPr>
        <sz val="8"/>
        <color theme="1"/>
        <rFont val="Arial"/>
        <family val="2"/>
      </rPr>
      <t> 10.80</t>
    </r>
  </si>
  <si>
    <r>
      <t>(vco)</t>
    </r>
    <r>
      <rPr>
        <sz val="8"/>
        <color theme="1"/>
        <rFont val="Arial"/>
        <family val="2"/>
      </rPr>
      <t> 10.10</t>
    </r>
  </si>
  <si>
    <r>
      <t>(vco)</t>
    </r>
    <r>
      <rPr>
        <sz val="8"/>
        <color theme="1"/>
        <rFont val="Arial"/>
        <family val="2"/>
      </rPr>
      <t> 10.00</t>
    </r>
  </si>
  <si>
    <r>
      <t>(vco)</t>
    </r>
    <r>
      <rPr>
        <sz val="8"/>
        <color theme="1"/>
        <rFont val="Arial"/>
        <family val="2"/>
      </rPr>
      <t> 9.88</t>
    </r>
  </si>
  <si>
    <r>
      <t>(vco)</t>
    </r>
    <r>
      <rPr>
        <sz val="8"/>
        <color theme="1"/>
        <rFont val="Arial"/>
        <family val="2"/>
      </rPr>
      <t> 9.29</t>
    </r>
  </si>
  <si>
    <r>
      <t>(vco)</t>
    </r>
    <r>
      <rPr>
        <sz val="8"/>
        <color theme="1"/>
        <rFont val="Arial"/>
        <family val="2"/>
      </rPr>
      <t> 8.83</t>
    </r>
  </si>
  <si>
    <r>
      <t>(vco)</t>
    </r>
    <r>
      <rPr>
        <sz val="8"/>
        <color theme="1"/>
        <rFont val="Arial"/>
        <family val="2"/>
      </rPr>
      <t> 8.36</t>
    </r>
  </si>
  <si>
    <r>
      <t>(vco)</t>
    </r>
    <r>
      <rPr>
        <sz val="8"/>
        <color theme="1"/>
        <rFont val="Arial"/>
        <family val="2"/>
      </rPr>
      <t> 7.83</t>
    </r>
  </si>
  <si>
    <r>
      <t>(vco)</t>
    </r>
    <r>
      <rPr>
        <sz val="8"/>
        <color theme="1"/>
        <rFont val="Arial"/>
        <family val="2"/>
      </rPr>
      <t> 7.44</t>
    </r>
  </si>
  <si>
    <r>
      <t>(vco)</t>
    </r>
    <r>
      <rPr>
        <sz val="8"/>
        <color theme="1"/>
        <rFont val="Arial"/>
        <family val="2"/>
      </rPr>
      <t> 7.40</t>
    </r>
  </si>
  <si>
    <r>
      <t>(vco)</t>
    </r>
    <r>
      <rPr>
        <sz val="8"/>
        <color theme="1"/>
        <rFont val="Arial"/>
        <family val="2"/>
      </rPr>
      <t> 7.26</t>
    </r>
  </si>
  <si>
    <r>
      <t>(vco)</t>
    </r>
    <r>
      <rPr>
        <sz val="8"/>
        <color theme="1"/>
        <rFont val="Arial"/>
        <family val="2"/>
      </rPr>
      <t> 6.92</t>
    </r>
  </si>
  <si>
    <r>
      <t>(vco)</t>
    </r>
    <r>
      <rPr>
        <sz val="8"/>
        <color theme="1"/>
        <rFont val="Arial"/>
        <family val="2"/>
      </rPr>
      <t> 6.62</t>
    </r>
  </si>
  <si>
    <r>
      <t>(vco)</t>
    </r>
    <r>
      <rPr>
        <sz val="8"/>
        <color theme="1"/>
        <rFont val="Arial"/>
        <family val="2"/>
      </rPr>
      <t> 6.54</t>
    </r>
  </si>
  <si>
    <r>
      <t>(vco)</t>
    </r>
    <r>
      <rPr>
        <sz val="8"/>
        <color theme="1"/>
        <rFont val="Arial"/>
        <family val="2"/>
      </rPr>
      <t> 6.46</t>
    </r>
  </si>
  <si>
    <r>
      <t>(vco)</t>
    </r>
    <r>
      <rPr>
        <sz val="8"/>
        <color theme="1"/>
        <rFont val="Arial"/>
        <family val="2"/>
      </rPr>
      <t> 6.04</t>
    </r>
  </si>
  <si>
    <r>
      <t>(vco)</t>
    </r>
    <r>
      <rPr>
        <sz val="8"/>
        <color theme="1"/>
        <rFont val="Arial"/>
        <family val="2"/>
      </rPr>
      <t> 5.90</t>
    </r>
  </si>
  <si>
    <r>
      <t>(vco)</t>
    </r>
    <r>
      <rPr>
        <sz val="8"/>
        <color theme="1"/>
        <rFont val="Arial"/>
        <family val="2"/>
      </rPr>
      <t> 5.80</t>
    </r>
  </si>
  <si>
    <r>
      <t>(vco)</t>
    </r>
    <r>
      <rPr>
        <sz val="8"/>
        <color theme="1"/>
        <rFont val="Arial"/>
        <family val="2"/>
      </rPr>
      <t> 5.85</t>
    </r>
  </si>
  <si>
    <r>
      <t>(vco)</t>
    </r>
    <r>
      <rPr>
        <sz val="8"/>
        <color theme="1"/>
        <rFont val="Arial"/>
        <family val="2"/>
      </rPr>
      <t> 5.76</t>
    </r>
  </si>
  <si>
    <r>
      <t>(vco)</t>
    </r>
    <r>
      <rPr>
        <sz val="8"/>
        <color theme="1"/>
        <rFont val="Arial"/>
        <family val="2"/>
      </rPr>
      <t> 5.78</t>
    </r>
  </si>
  <si>
    <r>
      <t>(vco)</t>
    </r>
    <r>
      <rPr>
        <sz val="8"/>
        <color theme="1"/>
        <rFont val="Arial"/>
        <family val="2"/>
      </rPr>
      <t> 5.64</t>
    </r>
  </si>
  <si>
    <r>
      <t>(vco)</t>
    </r>
    <r>
      <rPr>
        <sz val="8"/>
        <color theme="1"/>
        <rFont val="Arial"/>
        <family val="2"/>
      </rPr>
      <t> 5.46</t>
    </r>
  </si>
  <si>
    <r>
      <t>(vco)</t>
    </r>
    <r>
      <rPr>
        <sz val="8"/>
        <color theme="1"/>
        <rFont val="Arial"/>
        <family val="2"/>
      </rPr>
      <t> 5.27</t>
    </r>
  </si>
  <si>
    <r>
      <t>(vco)</t>
    </r>
    <r>
      <rPr>
        <sz val="8"/>
        <color theme="1"/>
        <rFont val="Arial"/>
        <family val="2"/>
      </rPr>
      <t> 4.97</t>
    </r>
  </si>
  <si>
    <r>
      <t>(vco)</t>
    </r>
    <r>
      <rPr>
        <sz val="8"/>
        <color theme="1"/>
        <rFont val="Arial"/>
        <family val="2"/>
      </rPr>
      <t> 5.01</t>
    </r>
  </si>
  <si>
    <r>
      <t>(vco)</t>
    </r>
    <r>
      <rPr>
        <sz val="8"/>
        <color theme="1"/>
        <rFont val="Arial"/>
        <family val="2"/>
      </rPr>
      <t> 4.90</t>
    </r>
  </si>
  <si>
    <r>
      <t>(vco)</t>
    </r>
    <r>
      <rPr>
        <sz val="8"/>
        <color theme="1"/>
        <rFont val="Arial"/>
        <family val="2"/>
      </rPr>
      <t> 5.11</t>
    </r>
  </si>
  <si>
    <r>
      <t>(vco)</t>
    </r>
    <r>
      <rPr>
        <sz val="8"/>
        <color theme="1"/>
        <rFont val="Arial"/>
        <family val="2"/>
      </rPr>
      <t> 4.84</t>
    </r>
  </si>
  <si>
    <r>
      <t>(vco)</t>
    </r>
    <r>
      <rPr>
        <sz val="8"/>
        <color theme="1"/>
        <rFont val="Arial"/>
        <family val="2"/>
      </rPr>
      <t> 4.54</t>
    </r>
  </si>
  <si>
    <r>
      <t>(vco)</t>
    </r>
    <r>
      <rPr>
        <sz val="8"/>
        <color theme="1"/>
        <rFont val="Arial"/>
        <family val="2"/>
      </rPr>
      <t> 4.31</t>
    </r>
  </si>
  <si>
    <r>
      <t>(vco)</t>
    </r>
    <r>
      <rPr>
        <sz val="8"/>
        <color theme="1"/>
        <rFont val="Arial"/>
        <family val="2"/>
      </rPr>
      <t> 4.21</t>
    </r>
  </si>
  <si>
    <r>
      <t>(vco)</t>
    </r>
    <r>
      <rPr>
        <sz val="8"/>
        <color theme="1"/>
        <rFont val="Arial"/>
        <family val="2"/>
      </rPr>
      <t> 4.08</t>
    </r>
  </si>
  <si>
    <r>
      <t>(vco)</t>
    </r>
    <r>
      <rPr>
        <sz val="8"/>
        <color theme="1"/>
        <rFont val="Arial"/>
        <family val="2"/>
      </rPr>
      <t> 3.99</t>
    </r>
  </si>
  <si>
    <r>
      <t>(vco)</t>
    </r>
    <r>
      <rPr>
        <sz val="8"/>
        <color theme="1"/>
        <rFont val="Arial"/>
        <family val="2"/>
      </rPr>
      <t> 3.88</t>
    </r>
  </si>
  <si>
    <r>
      <t>(vco)</t>
    </r>
    <r>
      <rPr>
        <sz val="8"/>
        <color theme="1"/>
        <rFont val="Arial"/>
        <family val="2"/>
      </rPr>
      <t> 3.75</t>
    </r>
  </si>
  <si>
    <r>
      <t>(vco)</t>
    </r>
    <r>
      <rPr>
        <sz val="8"/>
        <color theme="1"/>
        <rFont val="Arial"/>
        <family val="2"/>
      </rPr>
      <t> 3.64</t>
    </r>
  </si>
  <si>
    <r>
      <t>(vco)</t>
    </r>
    <r>
      <rPr>
        <sz val="8"/>
        <color theme="1"/>
        <rFont val="Arial"/>
        <family val="2"/>
      </rPr>
      <t> 3.58</t>
    </r>
  </si>
  <si>
    <r>
      <t>(vco)</t>
    </r>
    <r>
      <rPr>
        <sz val="8"/>
        <color theme="1"/>
        <rFont val="Arial"/>
        <family val="2"/>
      </rPr>
      <t> 3.76</t>
    </r>
  </si>
  <si>
    <r>
      <t>(vco)</t>
    </r>
    <r>
      <rPr>
        <sz val="8"/>
        <color theme="1"/>
        <rFont val="Arial"/>
        <family val="2"/>
      </rPr>
      <t> 4.43</t>
    </r>
  </si>
  <si>
    <r>
      <t>(vco)</t>
    </r>
    <r>
      <rPr>
        <sz val="8"/>
        <color theme="1"/>
        <rFont val="Arial"/>
        <family val="2"/>
      </rPr>
      <t> 4.96</t>
    </r>
  </si>
  <si>
    <r>
      <t>(vco)</t>
    </r>
    <r>
      <rPr>
        <sz val="8"/>
        <color theme="1"/>
        <rFont val="Arial"/>
        <family val="2"/>
      </rPr>
      <t> 4.51</t>
    </r>
  </si>
  <si>
    <r>
      <t>(vco)</t>
    </r>
    <r>
      <rPr>
        <sz val="8"/>
        <color theme="1"/>
        <rFont val="Arial"/>
        <family val="2"/>
      </rPr>
      <t> 4.16</t>
    </r>
  </si>
  <si>
    <r>
      <t>(vco)</t>
    </r>
    <r>
      <rPr>
        <sz val="8"/>
        <color theme="1"/>
        <rFont val="Arial"/>
        <family val="2"/>
      </rPr>
      <t> 4.27</t>
    </r>
  </si>
  <si>
    <r>
      <t>(vco)</t>
    </r>
    <r>
      <rPr>
        <sz val="8"/>
        <color theme="1"/>
        <rFont val="Arial"/>
        <family val="2"/>
      </rPr>
      <t> 5.98</t>
    </r>
  </si>
  <si>
    <r>
      <t>(vco)</t>
    </r>
    <r>
      <rPr>
        <sz val="8"/>
        <color theme="1"/>
        <rFont val="Arial"/>
        <family val="2"/>
      </rPr>
      <t> 5.36</t>
    </r>
  </si>
  <si>
    <r>
      <t>(vco)</t>
    </r>
    <r>
      <rPr>
        <sz val="8"/>
        <color theme="1"/>
        <rFont val="Arial"/>
        <family val="2"/>
      </rPr>
      <t> 6.10</t>
    </r>
  </si>
  <si>
    <r>
      <t>(vco)</t>
    </r>
    <r>
      <rPr>
        <sz val="8"/>
        <color theme="1"/>
        <rFont val="Arial"/>
        <family val="2"/>
      </rPr>
      <t> 13.10</t>
    </r>
  </si>
  <si>
    <r>
      <t>(vco)</t>
    </r>
    <r>
      <rPr>
        <sz val="8"/>
        <color theme="1"/>
        <rFont val="Arial"/>
        <family val="2"/>
      </rPr>
      <t> 25.30</t>
    </r>
  </si>
  <si>
    <r>
      <t>(vco)</t>
    </r>
    <r>
      <rPr>
        <sz val="8"/>
        <color theme="1"/>
        <rFont val="Arial"/>
        <family val="2"/>
      </rPr>
      <t> 14.80</t>
    </r>
  </si>
  <si>
    <r>
      <t>(vco)</t>
    </r>
    <r>
      <rPr>
        <sz val="8"/>
        <color theme="1"/>
        <rFont val="Arial"/>
        <family val="2"/>
      </rPr>
      <t> 13.60</t>
    </r>
  </si>
  <si>
    <r>
      <t>(vco)</t>
    </r>
    <r>
      <rPr>
        <sz val="8"/>
        <color theme="1"/>
        <rFont val="Arial"/>
        <family val="2"/>
      </rPr>
      <t> 11.00</t>
    </r>
  </si>
  <si>
    <r>
      <t>(vco)</t>
    </r>
    <r>
      <rPr>
        <sz val="8"/>
        <color theme="1"/>
        <rFont val="Arial"/>
        <family val="2"/>
      </rPr>
      <t> 8.82</t>
    </r>
  </si>
  <si>
    <r>
      <t>(vco)</t>
    </r>
    <r>
      <rPr>
        <sz val="8"/>
        <color theme="1"/>
        <rFont val="Arial"/>
        <family val="2"/>
      </rPr>
      <t> 8.47</t>
    </r>
  </si>
  <si>
    <r>
      <t>(vco)</t>
    </r>
    <r>
      <rPr>
        <sz val="8"/>
        <color theme="1"/>
        <rFont val="Arial"/>
        <family val="2"/>
      </rPr>
      <t> 8.10</t>
    </r>
  </si>
  <si>
    <r>
      <t>(vco)</t>
    </r>
    <r>
      <rPr>
        <sz val="8"/>
        <color theme="1"/>
        <rFont val="Arial"/>
        <family val="2"/>
      </rPr>
      <t> 8.38</t>
    </r>
  </si>
  <si>
    <r>
      <t>(vco)</t>
    </r>
    <r>
      <rPr>
        <sz val="8"/>
        <color theme="1"/>
        <rFont val="Arial"/>
        <family val="2"/>
      </rPr>
      <t> 7.90</t>
    </r>
  </si>
  <si>
    <r>
      <t>(vco)</t>
    </r>
    <r>
      <rPr>
        <sz val="8"/>
        <color theme="1"/>
        <rFont val="Arial"/>
        <family val="2"/>
      </rPr>
      <t> 6.90</t>
    </r>
  </si>
  <si>
    <r>
      <t>(vco)</t>
    </r>
    <r>
      <rPr>
        <sz val="8"/>
        <color theme="1"/>
        <rFont val="Arial"/>
        <family val="2"/>
      </rPr>
      <t> 6.60</t>
    </r>
  </si>
  <si>
    <r>
      <t>(vco)</t>
    </r>
    <r>
      <rPr>
        <sz val="8"/>
        <color theme="1"/>
        <rFont val="Arial"/>
        <family val="2"/>
      </rPr>
      <t> 6.28</t>
    </r>
  </si>
  <si>
    <r>
      <t>(vco)</t>
    </r>
    <r>
      <rPr>
        <sz val="8"/>
        <color theme="1"/>
        <rFont val="Arial"/>
        <family val="2"/>
      </rPr>
      <t> 5.96</t>
    </r>
  </si>
  <si>
    <r>
      <t>(vco)</t>
    </r>
    <r>
      <rPr>
        <sz val="8"/>
        <color theme="1"/>
        <rFont val="Arial"/>
        <family val="2"/>
      </rPr>
      <t> 5.67</t>
    </r>
  </si>
  <si>
    <r>
      <t>(vco)</t>
    </r>
    <r>
      <rPr>
        <sz val="8"/>
        <color theme="1"/>
        <rFont val="Arial"/>
        <family val="2"/>
      </rPr>
      <t> 5.48</t>
    </r>
  </si>
  <si>
    <r>
      <t>(vco)</t>
    </r>
    <r>
      <rPr>
        <sz val="8"/>
        <color theme="1"/>
        <rFont val="Arial"/>
        <family val="2"/>
      </rPr>
      <t> 5.63</t>
    </r>
  </si>
  <si>
    <r>
      <t>(vco)</t>
    </r>
    <r>
      <rPr>
        <sz val="8"/>
        <color theme="1"/>
        <rFont val="Arial"/>
        <family val="2"/>
      </rPr>
      <t> 5.51</t>
    </r>
  </si>
  <si>
    <r>
      <t>(vco)</t>
    </r>
    <r>
      <rPr>
        <sz val="8"/>
        <color theme="1"/>
        <rFont val="Arial"/>
        <family val="2"/>
      </rPr>
      <t> 6.35</t>
    </r>
  </si>
  <si>
    <r>
      <t>(vco)</t>
    </r>
    <r>
      <rPr>
        <sz val="8"/>
        <color theme="1"/>
        <rFont val="Arial"/>
        <family val="2"/>
      </rPr>
      <t> 9.11</t>
    </r>
  </si>
  <si>
    <r>
      <t>(vco)</t>
    </r>
    <r>
      <rPr>
        <sz val="8"/>
        <color theme="1"/>
        <rFont val="Arial"/>
        <family val="2"/>
      </rPr>
      <t> 12.20</t>
    </r>
  </si>
  <si>
    <r>
      <t>(vco)</t>
    </r>
    <r>
      <rPr>
        <sz val="8"/>
        <color theme="1"/>
        <rFont val="Arial"/>
        <family val="2"/>
      </rPr>
      <t> 8.86</t>
    </r>
  </si>
  <si>
    <r>
      <t>(vco)</t>
    </r>
    <r>
      <rPr>
        <sz val="8"/>
        <color theme="1"/>
        <rFont val="Arial"/>
        <family val="2"/>
      </rPr>
      <t> 7.87</t>
    </r>
  </si>
  <si>
    <r>
      <t>(vco)</t>
    </r>
    <r>
      <rPr>
        <sz val="8"/>
        <color theme="1"/>
        <rFont val="Arial"/>
        <family val="2"/>
      </rPr>
      <t> 8.43</t>
    </r>
  </si>
  <si>
    <r>
      <t>(vco)</t>
    </r>
    <r>
      <rPr>
        <sz val="8"/>
        <color theme="1"/>
        <rFont val="Arial"/>
        <family val="2"/>
      </rPr>
      <t> 7.36</t>
    </r>
  </si>
  <si>
    <r>
      <t>(vco)</t>
    </r>
    <r>
      <rPr>
        <sz val="8"/>
        <color theme="1"/>
        <rFont val="Arial"/>
        <family val="2"/>
      </rPr>
      <t> 6.86</t>
    </r>
  </si>
  <si>
    <r>
      <t>(vco)</t>
    </r>
    <r>
      <rPr>
        <sz val="8"/>
        <color theme="1"/>
        <rFont val="Arial"/>
        <family val="2"/>
      </rPr>
      <t> 5.71</t>
    </r>
  </si>
  <si>
    <r>
      <t>(vco)</t>
    </r>
    <r>
      <rPr>
        <sz val="8"/>
        <color theme="1"/>
        <rFont val="Arial"/>
        <family val="2"/>
      </rPr>
      <t> 5.41</t>
    </r>
  </si>
  <si>
    <r>
      <t>(vco)</t>
    </r>
    <r>
      <rPr>
        <sz val="8"/>
        <color theme="1"/>
        <rFont val="Arial"/>
        <family val="2"/>
      </rPr>
      <t> 5.28</t>
    </r>
  </si>
  <si>
    <r>
      <t>(vco)</t>
    </r>
    <r>
      <rPr>
        <sz val="8"/>
        <color theme="1"/>
        <rFont val="Arial"/>
        <family val="2"/>
      </rPr>
      <t> 7.03</t>
    </r>
  </si>
  <si>
    <r>
      <t>(vco)</t>
    </r>
    <r>
      <rPr>
        <sz val="8"/>
        <color theme="1"/>
        <rFont val="Arial"/>
        <family val="2"/>
      </rPr>
      <t> 7.99</t>
    </r>
  </si>
  <si>
    <r>
      <t>(vco)</t>
    </r>
    <r>
      <rPr>
        <sz val="8"/>
        <color theme="1"/>
        <rFont val="Arial"/>
        <family val="2"/>
      </rPr>
      <t> 6.81</t>
    </r>
  </si>
  <si>
    <r>
      <t>(vco)</t>
    </r>
    <r>
      <rPr>
        <sz val="8"/>
        <color theme="1"/>
        <rFont val="Arial"/>
        <family val="2"/>
      </rPr>
      <t> 6.45</t>
    </r>
  </si>
  <si>
    <r>
      <t>(vco)</t>
    </r>
    <r>
      <rPr>
        <sz val="8"/>
        <color theme="1"/>
        <rFont val="Arial"/>
        <family val="2"/>
      </rPr>
      <t> 11.80</t>
    </r>
  </si>
  <si>
    <r>
      <t>(vco)</t>
    </r>
    <r>
      <rPr>
        <sz val="8"/>
        <color theme="1"/>
        <rFont val="Arial"/>
        <family val="2"/>
      </rPr>
      <t> 9.40</t>
    </r>
  </si>
  <si>
    <r>
      <t>(vco)</t>
    </r>
    <r>
      <rPr>
        <sz val="8"/>
        <color theme="1"/>
        <rFont val="Arial"/>
        <family val="2"/>
      </rPr>
      <t> 10.40</t>
    </r>
  </si>
  <si>
    <r>
      <t>(vco)</t>
    </r>
    <r>
      <rPr>
        <sz val="8"/>
        <color theme="1"/>
        <rFont val="Arial"/>
        <family val="2"/>
      </rPr>
      <t> 9.19</t>
    </r>
  </si>
  <si>
    <r>
      <t>(vco)</t>
    </r>
    <r>
      <rPr>
        <sz val="8"/>
        <color theme="1"/>
        <rFont val="Arial"/>
        <family val="2"/>
      </rPr>
      <t> 8.58</t>
    </r>
  </si>
  <si>
    <r>
      <t>(vco)</t>
    </r>
    <r>
      <rPr>
        <sz val="8"/>
        <color theme="1"/>
        <rFont val="Arial"/>
        <family val="2"/>
      </rPr>
      <t> 7.34</t>
    </r>
  </si>
  <si>
    <r>
      <t>(vco)</t>
    </r>
    <r>
      <rPr>
        <sz val="8"/>
        <color theme="1"/>
        <rFont val="Arial"/>
        <family val="2"/>
      </rPr>
      <t> 6.93</t>
    </r>
  </si>
  <si>
    <r>
      <t>(vco)</t>
    </r>
    <r>
      <rPr>
        <sz val="8"/>
        <color theme="1"/>
        <rFont val="Arial"/>
        <family val="2"/>
      </rPr>
      <t> 6.82</t>
    </r>
  </si>
  <si>
    <r>
      <t>(vco)</t>
    </r>
    <r>
      <rPr>
        <sz val="8"/>
        <color theme="1"/>
        <rFont val="Arial"/>
        <family val="2"/>
      </rPr>
      <t> 6.53</t>
    </r>
  </si>
  <si>
    <r>
      <t>(vco)</t>
    </r>
    <r>
      <rPr>
        <sz val="8"/>
        <color theme="1"/>
        <rFont val="Arial"/>
        <family val="2"/>
      </rPr>
      <t> 6.17</t>
    </r>
  </si>
  <si>
    <r>
      <t>(vco)</t>
    </r>
    <r>
      <rPr>
        <sz val="8"/>
        <color theme="1"/>
        <rFont val="Arial"/>
        <family val="2"/>
      </rPr>
      <t> 10.50</t>
    </r>
  </si>
  <si>
    <r>
      <t>(vco)</t>
    </r>
    <r>
      <rPr>
        <sz val="8"/>
        <color theme="1"/>
        <rFont val="Arial"/>
        <family val="2"/>
      </rPr>
      <t> 7.29</t>
    </r>
  </si>
  <si>
    <r>
      <t>(vco)</t>
    </r>
    <r>
      <rPr>
        <sz val="8"/>
        <color theme="1"/>
        <rFont val="Arial"/>
        <family val="2"/>
      </rPr>
      <t> 6.74</t>
    </r>
  </si>
  <si>
    <r>
      <t>(vco)</t>
    </r>
    <r>
      <rPr>
        <sz val="8"/>
        <color theme="1"/>
        <rFont val="Arial"/>
        <family val="2"/>
      </rPr>
      <t> 6.31</t>
    </r>
  </si>
  <si>
    <r>
      <t>(vco)</t>
    </r>
    <r>
      <rPr>
        <sz val="8"/>
        <color theme="1"/>
        <rFont val="Arial"/>
        <family val="2"/>
      </rPr>
      <t> 5.84</t>
    </r>
  </si>
  <si>
    <r>
      <t>(vco)</t>
    </r>
    <r>
      <rPr>
        <sz val="8"/>
        <color theme="1"/>
        <rFont val="Arial"/>
        <family val="2"/>
      </rPr>
      <t> 4.86</t>
    </r>
  </si>
  <si>
    <r>
      <t>(vco)</t>
    </r>
    <r>
      <rPr>
        <sz val="8"/>
        <color theme="1"/>
        <rFont val="Arial"/>
        <family val="2"/>
      </rPr>
      <t> 4.50</t>
    </r>
  </si>
  <si>
    <r>
      <t>(vco)</t>
    </r>
    <r>
      <rPr>
        <sz val="8"/>
        <color theme="1"/>
        <rFont val="Arial"/>
        <family val="2"/>
      </rPr>
      <t> 4.25</t>
    </r>
  </si>
  <si>
    <r>
      <t>(vco)</t>
    </r>
    <r>
      <rPr>
        <sz val="8"/>
        <color theme="1"/>
        <rFont val="Arial"/>
        <family val="2"/>
      </rPr>
      <t> 4.04</t>
    </r>
  </si>
  <si>
    <r>
      <t>(vco)</t>
    </r>
    <r>
      <rPr>
        <sz val="8"/>
        <color theme="1"/>
        <rFont val="Arial"/>
        <family val="2"/>
      </rPr>
      <t> 3.89</t>
    </r>
  </si>
  <si>
    <r>
      <t>(vco)</t>
    </r>
    <r>
      <rPr>
        <sz val="8"/>
        <color theme="1"/>
        <rFont val="Arial"/>
        <family val="2"/>
      </rPr>
      <t> 16.90</t>
    </r>
  </si>
  <si>
    <r>
      <t>(vco)</t>
    </r>
    <r>
      <rPr>
        <sz val="8"/>
        <color theme="1"/>
        <rFont val="Arial"/>
        <family val="2"/>
      </rPr>
      <t> 6.80</t>
    </r>
  </si>
  <si>
    <r>
      <t>(vco)</t>
    </r>
    <r>
      <rPr>
        <sz val="8"/>
        <color theme="1"/>
        <rFont val="Arial"/>
        <family val="2"/>
      </rPr>
      <t> 5.97</t>
    </r>
  </si>
  <si>
    <r>
      <t>(vco)</t>
    </r>
    <r>
      <rPr>
        <sz val="8"/>
        <color theme="1"/>
        <rFont val="Arial"/>
        <family val="2"/>
      </rPr>
      <t> 4.78</t>
    </r>
  </si>
  <si>
    <r>
      <t>(vco)</t>
    </r>
    <r>
      <rPr>
        <sz val="8"/>
        <color theme="1"/>
        <rFont val="Arial"/>
        <family val="2"/>
      </rPr>
      <t> 4.62</t>
    </r>
  </si>
  <si>
    <r>
      <t>(vco)</t>
    </r>
    <r>
      <rPr>
        <sz val="8"/>
        <color theme="1"/>
        <rFont val="Arial"/>
        <family val="2"/>
      </rPr>
      <t> 4.19</t>
    </r>
  </si>
  <si>
    <r>
      <t>(vco)</t>
    </r>
    <r>
      <rPr>
        <sz val="8"/>
        <color theme="1"/>
        <rFont val="Arial"/>
        <family val="2"/>
      </rPr>
      <t> 3.94</t>
    </r>
  </si>
  <si>
    <r>
      <t>(vco)</t>
    </r>
    <r>
      <rPr>
        <sz val="8"/>
        <color theme="1"/>
        <rFont val="Arial"/>
        <family val="2"/>
      </rPr>
      <t> 3.61</t>
    </r>
  </si>
  <si>
    <r>
      <t>(vco)</t>
    </r>
    <r>
      <rPr>
        <sz val="8"/>
        <color theme="1"/>
        <rFont val="Arial"/>
        <family val="2"/>
      </rPr>
      <t> 3.32</t>
    </r>
  </si>
  <si>
    <r>
      <t>(vco)</t>
    </r>
    <r>
      <rPr>
        <sz val="8"/>
        <color theme="1"/>
        <rFont val="Arial"/>
        <family val="2"/>
      </rPr>
      <t> 3.04</t>
    </r>
  </si>
  <si>
    <r>
      <t>(vco)</t>
    </r>
    <r>
      <rPr>
        <sz val="8"/>
        <color theme="1"/>
        <rFont val="Arial"/>
        <family val="2"/>
      </rPr>
      <t> 2.80</t>
    </r>
  </si>
  <si>
    <r>
      <t>(vco)</t>
    </r>
    <r>
      <rPr>
        <sz val="8"/>
        <color theme="1"/>
        <rFont val="Arial"/>
        <family val="2"/>
      </rPr>
      <t> 2.19</t>
    </r>
  </si>
  <si>
    <r>
      <t>(vco)</t>
    </r>
    <r>
      <rPr>
        <sz val="8"/>
        <color theme="1"/>
        <rFont val="Arial"/>
        <family val="2"/>
      </rPr>
      <t> 2.02</t>
    </r>
  </si>
  <si>
    <r>
      <t>(vco)</t>
    </r>
    <r>
      <rPr>
        <sz val="8"/>
        <color theme="1"/>
        <rFont val="Arial"/>
        <family val="2"/>
      </rPr>
      <t> 1.90</t>
    </r>
  </si>
  <si>
    <r>
      <t>(vco)</t>
    </r>
    <r>
      <rPr>
        <sz val="8"/>
        <color theme="1"/>
        <rFont val="Arial"/>
        <family val="2"/>
      </rPr>
      <t> 1.60</t>
    </r>
  </si>
  <si>
    <r>
      <t>(vco)</t>
    </r>
    <r>
      <rPr>
        <sz val="8"/>
        <color theme="1"/>
        <rFont val="Arial"/>
        <family val="2"/>
      </rPr>
      <t> 1.13</t>
    </r>
  </si>
  <si>
    <r>
      <t>(vco)</t>
    </r>
    <r>
      <rPr>
        <sz val="8"/>
        <color theme="1"/>
        <rFont val="Arial"/>
        <family val="2"/>
      </rPr>
      <t> 0.88</t>
    </r>
  </si>
  <si>
    <r>
      <t>(vco)</t>
    </r>
    <r>
      <rPr>
        <sz val="8"/>
        <color theme="1"/>
        <rFont val="Arial"/>
        <family val="2"/>
      </rPr>
      <t> 0.86</t>
    </r>
  </si>
  <si>
    <r>
      <t>(vco)</t>
    </r>
    <r>
      <rPr>
        <sz val="8"/>
        <color theme="1"/>
        <rFont val="Arial"/>
        <family val="2"/>
      </rPr>
      <t> 0.77</t>
    </r>
  </si>
  <si>
    <r>
      <t>(vco)</t>
    </r>
    <r>
      <rPr>
        <sz val="8"/>
        <color theme="1"/>
        <rFont val="Arial"/>
        <family val="2"/>
      </rPr>
      <t> 0.73</t>
    </r>
  </si>
  <si>
    <r>
      <t>(vco)</t>
    </r>
    <r>
      <rPr>
        <sz val="8"/>
        <color theme="1"/>
        <rFont val="Arial"/>
        <family val="2"/>
      </rPr>
      <t> 1.43</t>
    </r>
  </si>
  <si>
    <r>
      <t>(vco)</t>
    </r>
    <r>
      <rPr>
        <sz val="8"/>
        <color theme="1"/>
        <rFont val="Arial"/>
        <family val="2"/>
      </rPr>
      <t> 1.93</t>
    </r>
  </si>
  <si>
    <r>
      <t>(vco)</t>
    </r>
    <r>
      <rPr>
        <sz val="8"/>
        <color theme="1"/>
        <rFont val="Arial"/>
        <family val="2"/>
      </rPr>
      <t> 7.94</t>
    </r>
  </si>
  <si>
    <r>
      <t>(vco)</t>
    </r>
    <r>
      <rPr>
        <sz val="8"/>
        <color theme="1"/>
        <rFont val="Arial"/>
        <family val="2"/>
      </rPr>
      <t> 19.20</t>
    </r>
  </si>
  <si>
    <r>
      <t>(vco)</t>
    </r>
    <r>
      <rPr>
        <sz val="8"/>
        <color theme="1"/>
        <rFont val="Arial"/>
        <family val="2"/>
      </rPr>
      <t> 16.80</t>
    </r>
  </si>
  <si>
    <r>
      <t>(vco)</t>
    </r>
    <r>
      <rPr>
        <sz val="8"/>
        <color theme="1"/>
        <rFont val="Arial"/>
        <family val="2"/>
      </rPr>
      <t> 11.10</t>
    </r>
  </si>
  <si>
    <r>
      <t>(vco)</t>
    </r>
    <r>
      <rPr>
        <sz val="8"/>
        <color theme="1"/>
        <rFont val="Arial"/>
        <family val="2"/>
      </rPr>
      <t> 7.45</t>
    </r>
  </si>
  <si>
    <r>
      <t>(vco)</t>
    </r>
    <r>
      <rPr>
        <sz val="8"/>
        <color theme="1"/>
        <rFont val="Arial"/>
        <family val="2"/>
      </rPr>
      <t> 15.10</t>
    </r>
  </si>
  <si>
    <r>
      <t>(vco)</t>
    </r>
    <r>
      <rPr>
        <sz val="8"/>
        <color theme="1"/>
        <rFont val="Arial"/>
        <family val="2"/>
      </rPr>
      <t> 11.30</t>
    </r>
  </si>
  <si>
    <r>
      <t>(vco)</t>
    </r>
    <r>
      <rPr>
        <sz val="8"/>
        <color theme="1"/>
        <rFont val="Arial"/>
        <family val="2"/>
      </rPr>
      <t> 17.70</t>
    </r>
  </si>
  <si>
    <r>
      <t>(vco)</t>
    </r>
    <r>
      <rPr>
        <sz val="8"/>
        <color theme="1"/>
        <rFont val="Arial"/>
        <family val="2"/>
      </rPr>
      <t> 13.30</t>
    </r>
  </si>
  <si>
    <r>
      <t>(vco)</t>
    </r>
    <r>
      <rPr>
        <sz val="8"/>
        <color theme="1"/>
        <rFont val="Arial"/>
        <family val="2"/>
      </rPr>
      <t> 11.90</t>
    </r>
  </si>
  <si>
    <r>
      <t>(vco)</t>
    </r>
    <r>
      <rPr>
        <sz val="8"/>
        <color theme="1"/>
        <rFont val="Arial"/>
        <family val="2"/>
      </rPr>
      <t> 15.50</t>
    </r>
  </si>
  <si>
    <r>
      <t>(vco)</t>
    </r>
    <r>
      <rPr>
        <sz val="8"/>
        <color theme="1"/>
        <rFont val="Arial"/>
        <family val="2"/>
      </rPr>
      <t> 12.90</t>
    </r>
  </si>
  <si>
    <r>
      <t>(vco)</t>
    </r>
    <r>
      <rPr>
        <sz val="8"/>
        <color theme="1"/>
        <rFont val="Arial"/>
        <family val="2"/>
      </rPr>
      <t> 11.60</t>
    </r>
  </si>
  <si>
    <r>
      <t>(vco)</t>
    </r>
    <r>
      <rPr>
        <sz val="8"/>
        <color theme="1"/>
        <rFont val="Arial"/>
        <family val="2"/>
      </rPr>
      <t> 9.47</t>
    </r>
  </si>
  <si>
    <r>
      <t>(vco)</t>
    </r>
    <r>
      <rPr>
        <sz val="8"/>
        <color theme="1"/>
        <rFont val="Arial"/>
        <family val="2"/>
      </rPr>
      <t> 8.98</t>
    </r>
  </si>
  <si>
    <r>
      <t>(vco)</t>
    </r>
    <r>
      <rPr>
        <sz val="8"/>
        <color theme="1"/>
        <rFont val="Arial"/>
        <family val="2"/>
      </rPr>
      <t> 8.23</t>
    </r>
  </si>
  <si>
    <r>
      <t>(vco)</t>
    </r>
    <r>
      <rPr>
        <sz val="8"/>
        <color theme="1"/>
        <rFont val="Arial"/>
        <family val="2"/>
      </rPr>
      <t> 7.81</t>
    </r>
  </si>
  <si>
    <r>
      <t>(vco)</t>
    </r>
    <r>
      <rPr>
        <sz val="8"/>
        <color theme="1"/>
        <rFont val="Arial"/>
        <family val="2"/>
      </rPr>
      <t> 26.30</t>
    </r>
  </si>
  <si>
    <r>
      <t>(vco)</t>
    </r>
    <r>
      <rPr>
        <sz val="8"/>
        <color theme="1"/>
        <rFont val="Arial"/>
        <family val="2"/>
      </rPr>
      <t> 20.40</t>
    </r>
  </si>
  <si>
    <r>
      <t>(vco)</t>
    </r>
    <r>
      <rPr>
        <sz val="8"/>
        <color theme="1"/>
        <rFont val="Arial"/>
        <family val="2"/>
      </rPr>
      <t> 18.00</t>
    </r>
  </si>
  <si>
    <r>
      <t>(vco)</t>
    </r>
    <r>
      <rPr>
        <sz val="8"/>
        <color theme="1"/>
        <rFont val="Arial"/>
        <family val="2"/>
      </rPr>
      <t> 32.80</t>
    </r>
  </si>
  <si>
    <r>
      <t>(vco)</t>
    </r>
    <r>
      <rPr>
        <sz val="8"/>
        <color theme="1"/>
        <rFont val="Arial"/>
        <family val="2"/>
      </rPr>
      <t> 21.40</t>
    </r>
  </si>
  <si>
    <r>
      <t>(vco)</t>
    </r>
    <r>
      <rPr>
        <sz val="8"/>
        <color theme="1"/>
        <rFont val="Arial"/>
        <family val="2"/>
      </rPr>
      <t> 22.10</t>
    </r>
  </si>
  <si>
    <r>
      <t>(vco)</t>
    </r>
    <r>
      <rPr>
        <sz val="8"/>
        <color theme="1"/>
        <rFont val="Arial"/>
        <family val="2"/>
      </rPr>
      <t> 18.90</t>
    </r>
  </si>
  <si>
    <r>
      <t>(vco)</t>
    </r>
    <r>
      <rPr>
        <sz val="8"/>
        <color theme="1"/>
        <rFont val="Arial"/>
        <family val="2"/>
      </rPr>
      <t> 17.80</t>
    </r>
  </si>
  <si>
    <r>
      <t>(vco)</t>
    </r>
    <r>
      <rPr>
        <sz val="8"/>
        <color theme="1"/>
        <rFont val="Arial"/>
        <family val="2"/>
      </rPr>
      <t> 16.40</t>
    </r>
  </si>
  <si>
    <r>
      <t>(vco)</t>
    </r>
    <r>
      <rPr>
        <sz val="8"/>
        <color theme="1"/>
        <rFont val="Arial"/>
        <family val="2"/>
      </rPr>
      <t> 15.00</t>
    </r>
  </si>
  <si>
    <r>
      <t>(vco)</t>
    </r>
    <r>
      <rPr>
        <sz val="8"/>
        <color theme="1"/>
        <rFont val="Arial"/>
        <family val="2"/>
      </rPr>
      <t> 12.10</t>
    </r>
  </si>
  <si>
    <r>
      <t>(vco)</t>
    </r>
    <r>
      <rPr>
        <sz val="8"/>
        <color theme="1"/>
        <rFont val="Arial"/>
        <family val="2"/>
      </rPr>
      <t> 9.87</t>
    </r>
  </si>
  <si>
    <r>
      <t>(vco)</t>
    </r>
    <r>
      <rPr>
        <sz val="8"/>
        <color theme="1"/>
        <rFont val="Arial"/>
        <family val="2"/>
      </rPr>
      <t> 9.49</t>
    </r>
  </si>
  <si>
    <r>
      <t>(vco)</t>
    </r>
    <r>
      <rPr>
        <sz val="8"/>
        <color theme="1"/>
        <rFont val="Arial"/>
        <family val="2"/>
      </rPr>
      <t> 9.35</t>
    </r>
  </si>
  <si>
    <r>
      <t>(vco)</t>
    </r>
    <r>
      <rPr>
        <sz val="8"/>
        <color theme="1"/>
        <rFont val="Arial"/>
        <family val="2"/>
      </rPr>
      <t> 9.51</t>
    </r>
  </si>
  <si>
    <r>
      <t>(vco)</t>
    </r>
    <r>
      <rPr>
        <sz val="8"/>
        <color theme="1"/>
        <rFont val="Arial"/>
        <family val="2"/>
      </rPr>
      <t> 15.90</t>
    </r>
  </si>
  <si>
    <r>
      <t>(vco)</t>
    </r>
    <r>
      <rPr>
        <sz val="8"/>
        <color theme="1"/>
        <rFont val="Arial"/>
        <family val="2"/>
      </rPr>
      <t> 15.60</t>
    </r>
  </si>
  <si>
    <r>
      <t>(vco)</t>
    </r>
    <r>
      <rPr>
        <sz val="8"/>
        <color theme="1"/>
        <rFont val="Arial"/>
        <family val="2"/>
      </rPr>
      <t> 8.52</t>
    </r>
  </si>
  <si>
    <r>
      <t>(vco)</t>
    </r>
    <r>
      <rPr>
        <sz val="8"/>
        <color theme="1"/>
        <rFont val="Arial"/>
        <family val="2"/>
      </rPr>
      <t> 8.32</t>
    </r>
  </si>
  <si>
    <r>
      <t>(vco)</t>
    </r>
    <r>
      <rPr>
        <sz val="8"/>
        <color theme="1"/>
        <rFont val="Arial"/>
        <family val="2"/>
      </rPr>
      <t> 26.10</t>
    </r>
  </si>
  <si>
    <r>
      <t>(vco)</t>
    </r>
    <r>
      <rPr>
        <sz val="8"/>
        <color theme="1"/>
        <rFont val="Arial"/>
        <family val="2"/>
      </rPr>
      <t> 35.90</t>
    </r>
  </si>
  <si>
    <r>
      <t>(vco)</t>
    </r>
    <r>
      <rPr>
        <sz val="8"/>
        <color theme="1"/>
        <rFont val="Arial"/>
        <family val="2"/>
      </rPr>
      <t> 29.00</t>
    </r>
  </si>
  <si>
    <r>
      <t>(vco)</t>
    </r>
    <r>
      <rPr>
        <sz val="8"/>
        <color theme="1"/>
        <rFont val="Arial"/>
        <family val="2"/>
      </rPr>
      <t> 23.90</t>
    </r>
  </si>
  <si>
    <r>
      <t>(vco)</t>
    </r>
    <r>
      <rPr>
        <sz val="8"/>
        <color theme="1"/>
        <rFont val="Arial"/>
        <family val="2"/>
      </rPr>
      <t> 22.80</t>
    </r>
  </si>
  <si>
    <r>
      <t>(vco)</t>
    </r>
    <r>
      <rPr>
        <sz val="8"/>
        <color theme="1"/>
        <rFont val="Arial"/>
        <family val="2"/>
      </rPr>
      <t> 20.70</t>
    </r>
  </si>
  <si>
    <r>
      <t>(vco)</t>
    </r>
    <r>
      <rPr>
        <sz val="8"/>
        <color theme="1"/>
        <rFont val="Arial"/>
        <family val="2"/>
      </rPr>
      <t> 19.90</t>
    </r>
  </si>
  <si>
    <r>
      <t>(vco)</t>
    </r>
    <r>
      <rPr>
        <sz val="8"/>
        <color theme="1"/>
        <rFont val="Arial"/>
        <family val="2"/>
      </rPr>
      <t> 24.20</t>
    </r>
  </si>
  <si>
    <r>
      <t>(vco)</t>
    </r>
    <r>
      <rPr>
        <sz val="8"/>
        <color theme="1"/>
        <rFont val="Arial"/>
        <family val="2"/>
      </rPr>
      <t> 55.50</t>
    </r>
  </si>
  <si>
    <r>
      <t>(vco)</t>
    </r>
    <r>
      <rPr>
        <sz val="8"/>
        <color theme="1"/>
        <rFont val="Arial"/>
        <family val="2"/>
      </rPr>
      <t> 42.90</t>
    </r>
  </si>
  <si>
    <r>
      <t>(vco)</t>
    </r>
    <r>
      <rPr>
        <sz val="8"/>
        <color theme="1"/>
        <rFont val="Arial"/>
        <family val="2"/>
      </rPr>
      <t> 40.70</t>
    </r>
  </si>
  <si>
    <r>
      <t>(vco)</t>
    </r>
    <r>
      <rPr>
        <sz val="8"/>
        <color theme="1"/>
        <rFont val="Arial"/>
        <family val="2"/>
      </rPr>
      <t> 37.00</t>
    </r>
  </si>
  <si>
    <r>
      <t>(vco)</t>
    </r>
    <r>
      <rPr>
        <sz val="8"/>
        <color theme="1"/>
        <rFont val="Arial"/>
        <family val="2"/>
      </rPr>
      <t> 34.40</t>
    </r>
  </si>
  <si>
    <r>
      <t>(vco)</t>
    </r>
    <r>
      <rPr>
        <sz val="8"/>
        <color theme="1"/>
        <rFont val="Arial"/>
        <family val="2"/>
      </rPr>
      <t> 26.50</t>
    </r>
  </si>
  <si>
    <r>
      <t>(vco)</t>
    </r>
    <r>
      <rPr>
        <sz val="8"/>
        <color theme="1"/>
        <rFont val="Arial"/>
        <family val="2"/>
      </rPr>
      <t> 29.80</t>
    </r>
  </si>
  <si>
    <r>
      <t>(vco)</t>
    </r>
    <r>
      <rPr>
        <sz val="8"/>
        <color theme="1"/>
        <rFont val="Arial"/>
        <family val="2"/>
      </rPr>
      <t> 23.40</t>
    </r>
  </si>
  <si>
    <r>
      <t>(vco)</t>
    </r>
    <r>
      <rPr>
        <sz val="8"/>
        <color theme="1"/>
        <rFont val="Arial"/>
        <family val="2"/>
      </rPr>
      <t> 19.80</t>
    </r>
  </si>
  <si>
    <r>
      <t>(vco)</t>
    </r>
    <r>
      <rPr>
        <sz val="8"/>
        <color theme="1"/>
        <rFont val="Arial"/>
        <family val="2"/>
      </rPr>
      <t> 18.50</t>
    </r>
  </si>
  <si>
    <r>
      <t>(vco)</t>
    </r>
    <r>
      <rPr>
        <sz val="8"/>
        <color theme="1"/>
        <rFont val="Arial"/>
        <family val="2"/>
      </rPr>
      <t> 17.90</t>
    </r>
  </si>
  <si>
    <r>
      <t>(vco)</t>
    </r>
    <r>
      <rPr>
        <sz val="8"/>
        <color theme="1"/>
        <rFont val="Arial"/>
        <family val="2"/>
      </rPr>
      <t> 14.60</t>
    </r>
  </si>
  <si>
    <r>
      <t>(vco)</t>
    </r>
    <r>
      <rPr>
        <sz val="8"/>
        <color theme="1"/>
        <rFont val="Arial"/>
        <family val="2"/>
      </rPr>
      <t> 14.40</t>
    </r>
  </si>
  <si>
    <r>
      <t>(vco)</t>
    </r>
    <r>
      <rPr>
        <sz val="8"/>
        <color theme="1"/>
        <rFont val="Arial"/>
        <family val="2"/>
      </rPr>
      <t> 13.90</t>
    </r>
  </si>
  <si>
    <r>
      <t>(vco)</t>
    </r>
    <r>
      <rPr>
        <sz val="8"/>
        <color theme="1"/>
        <rFont val="Arial"/>
        <family val="2"/>
      </rPr>
      <t> 12.80</t>
    </r>
  </si>
  <si>
    <r>
      <t>(vco)</t>
    </r>
    <r>
      <rPr>
        <sz val="8"/>
        <color theme="1"/>
        <rFont val="Arial"/>
        <family val="2"/>
      </rPr>
      <t> 12.60</t>
    </r>
  </si>
  <si>
    <r>
      <t>(vco)</t>
    </r>
    <r>
      <rPr>
        <sz val="8"/>
        <color theme="1"/>
        <rFont val="Arial"/>
        <family val="2"/>
      </rPr>
      <t> 8.93</t>
    </r>
  </si>
  <si>
    <r>
      <t>(vco)</t>
    </r>
    <r>
      <rPr>
        <sz val="8"/>
        <color theme="1"/>
        <rFont val="Arial"/>
        <family val="2"/>
      </rPr>
      <t> 8.20</t>
    </r>
  </si>
  <si>
    <r>
      <t>(vco)</t>
    </r>
    <r>
      <rPr>
        <sz val="8"/>
        <color theme="1"/>
        <rFont val="Arial"/>
        <family val="2"/>
      </rPr>
      <t> 8.54</t>
    </r>
  </si>
  <si>
    <r>
      <t>(vco)</t>
    </r>
    <r>
      <rPr>
        <sz val="8"/>
        <color theme="1"/>
        <rFont val="Arial"/>
        <family val="2"/>
      </rPr>
      <t> 30.50</t>
    </r>
  </si>
  <si>
    <r>
      <t>(vco)</t>
    </r>
    <r>
      <rPr>
        <sz val="8"/>
        <color theme="1"/>
        <rFont val="Arial"/>
        <family val="2"/>
      </rPr>
      <t> 20.60</t>
    </r>
  </si>
  <si>
    <r>
      <t>(vco)</t>
    </r>
    <r>
      <rPr>
        <sz val="8"/>
        <color theme="1"/>
        <rFont val="Arial"/>
        <family val="2"/>
      </rPr>
      <t> 18.70</t>
    </r>
  </si>
  <si>
    <r>
      <t>(vco)</t>
    </r>
    <r>
      <rPr>
        <sz val="8"/>
        <color theme="1"/>
        <rFont val="Arial"/>
        <family val="2"/>
      </rPr>
      <t> 16.10</t>
    </r>
  </si>
  <si>
    <r>
      <t>(vco)</t>
    </r>
    <r>
      <rPr>
        <sz val="8"/>
        <color theme="1"/>
        <rFont val="Arial"/>
        <family val="2"/>
      </rPr>
      <t> 14.50</t>
    </r>
  </si>
  <si>
    <r>
      <t>(vco)</t>
    </r>
    <r>
      <rPr>
        <sz val="8"/>
        <color theme="1"/>
        <rFont val="Arial"/>
        <family val="2"/>
      </rPr>
      <t> 14.30</t>
    </r>
  </si>
  <si>
    <r>
      <t>(vco)</t>
    </r>
    <r>
      <rPr>
        <sz val="8"/>
        <color theme="1"/>
        <rFont val="Arial"/>
        <family val="2"/>
      </rPr>
      <t> 16.00</t>
    </r>
  </si>
  <si>
    <r>
      <t>(vco)</t>
    </r>
    <r>
      <rPr>
        <sz val="8"/>
        <color theme="1"/>
        <rFont val="Arial"/>
        <family val="2"/>
      </rPr>
      <t> 10.70</t>
    </r>
  </si>
  <si>
    <r>
      <t>(vco)</t>
    </r>
    <r>
      <rPr>
        <sz val="8"/>
        <color theme="1"/>
        <rFont val="Arial"/>
        <family val="2"/>
      </rPr>
      <t> 7.92</t>
    </r>
  </si>
  <si>
    <r>
      <t>(vco)</t>
    </r>
    <r>
      <rPr>
        <sz val="8"/>
        <color theme="1"/>
        <rFont val="Arial"/>
        <family val="2"/>
      </rPr>
      <t> 7.52</t>
    </r>
  </si>
  <si>
    <r>
      <t>(vco)</t>
    </r>
    <r>
      <rPr>
        <sz val="8"/>
        <color theme="1"/>
        <rFont val="Arial"/>
        <family val="2"/>
      </rPr>
      <t> 7.13</t>
    </r>
  </si>
  <si>
    <r>
      <t>(vco)</t>
    </r>
    <r>
      <rPr>
        <sz val="8"/>
        <color theme="1"/>
        <rFont val="Arial"/>
        <family val="2"/>
      </rPr>
      <t> 8.09</t>
    </r>
  </si>
  <si>
    <r>
      <t>(vco)</t>
    </r>
    <r>
      <rPr>
        <sz val="8"/>
        <color theme="1"/>
        <rFont val="Arial"/>
        <family val="2"/>
      </rPr>
      <t> 7.69</t>
    </r>
  </si>
  <si>
    <r>
      <t>(vco)</t>
    </r>
    <r>
      <rPr>
        <sz val="8"/>
        <color theme="1"/>
        <rFont val="Arial"/>
        <family val="2"/>
      </rPr>
      <t> 6.66</t>
    </r>
  </si>
  <si>
    <r>
      <t>(vco)</t>
    </r>
    <r>
      <rPr>
        <sz val="8"/>
        <color theme="1"/>
        <rFont val="Arial"/>
        <family val="2"/>
      </rPr>
      <t> 6.26</t>
    </r>
  </si>
  <si>
    <r>
      <t>(vco)</t>
    </r>
    <r>
      <rPr>
        <sz val="8"/>
        <color theme="1"/>
        <rFont val="Arial"/>
        <family val="2"/>
      </rPr>
      <t> 5.91</t>
    </r>
  </si>
  <si>
    <r>
      <t>(vco)</t>
    </r>
    <r>
      <rPr>
        <sz val="8"/>
        <color theme="1"/>
        <rFont val="Arial"/>
        <family val="2"/>
      </rPr>
      <t> 5.66</t>
    </r>
  </si>
  <si>
    <r>
      <t>(vco)</t>
    </r>
    <r>
      <rPr>
        <sz val="8"/>
        <color theme="1"/>
        <rFont val="Arial"/>
        <family val="2"/>
      </rPr>
      <t> 5.33</t>
    </r>
  </si>
  <si>
    <r>
      <t>(vco)</t>
    </r>
    <r>
      <rPr>
        <sz val="8"/>
        <color theme="1"/>
        <rFont val="Arial"/>
        <family val="2"/>
      </rPr>
      <t> 8.60</t>
    </r>
  </si>
  <si>
    <r>
      <t>(vco)</t>
    </r>
    <r>
      <rPr>
        <sz val="8"/>
        <color theme="1"/>
        <rFont val="Arial"/>
        <family val="2"/>
      </rPr>
      <t> 6.99</t>
    </r>
  </si>
  <si>
    <r>
      <t>(vco)</t>
    </r>
    <r>
      <rPr>
        <sz val="8"/>
        <color theme="1"/>
        <rFont val="Arial"/>
        <family val="2"/>
      </rPr>
      <t> 24.10</t>
    </r>
  </si>
  <si>
    <r>
      <t>(vco)</t>
    </r>
    <r>
      <rPr>
        <sz val="8"/>
        <color theme="1"/>
        <rFont val="Arial"/>
        <family val="2"/>
      </rPr>
      <t> 9.21</t>
    </r>
  </si>
  <si>
    <r>
      <t>(vco)</t>
    </r>
    <r>
      <rPr>
        <sz val="8"/>
        <color theme="1"/>
        <rFont val="Arial"/>
        <family val="2"/>
      </rPr>
      <t> 6.79</t>
    </r>
  </si>
  <si>
    <r>
      <t>(vco)</t>
    </r>
    <r>
      <rPr>
        <sz val="8"/>
        <color theme="1"/>
        <rFont val="Arial"/>
        <family val="2"/>
      </rPr>
      <t> 5.95</t>
    </r>
  </si>
  <si>
    <r>
      <t>(vco)</t>
    </r>
    <r>
      <rPr>
        <sz val="8"/>
        <color theme="1"/>
        <rFont val="Arial"/>
        <family val="2"/>
      </rPr>
      <t> 5.82</t>
    </r>
  </si>
  <si>
    <r>
      <t>(vco)</t>
    </r>
    <r>
      <rPr>
        <sz val="8"/>
        <color theme="1"/>
        <rFont val="Arial"/>
        <family val="2"/>
      </rPr>
      <t> 5.79</t>
    </r>
  </si>
  <si>
    <r>
      <t>(vco)</t>
    </r>
    <r>
      <rPr>
        <sz val="8"/>
        <color theme="1"/>
        <rFont val="Arial"/>
        <family val="2"/>
      </rPr>
      <t> 5.18</t>
    </r>
  </si>
  <si>
    <r>
      <t>(vco)</t>
    </r>
    <r>
      <rPr>
        <sz val="8"/>
        <color theme="1"/>
        <rFont val="Arial"/>
        <family val="2"/>
      </rPr>
      <t> 3.79</t>
    </r>
  </si>
  <si>
    <r>
      <t>(vco)</t>
    </r>
    <r>
      <rPr>
        <sz val="8"/>
        <color theme="1"/>
        <rFont val="Arial"/>
        <family val="2"/>
      </rPr>
      <t> 3.50</t>
    </r>
  </si>
  <si>
    <r>
      <t>(vco)</t>
    </r>
    <r>
      <rPr>
        <sz val="8"/>
        <color theme="1"/>
        <rFont val="Arial"/>
        <family val="2"/>
      </rPr>
      <t> 3.34</t>
    </r>
  </si>
  <si>
    <r>
      <t>(vco)</t>
    </r>
    <r>
      <rPr>
        <sz val="8"/>
        <color theme="1"/>
        <rFont val="Arial"/>
        <family val="2"/>
      </rPr>
      <t> 3.13</t>
    </r>
  </si>
  <si>
    <r>
      <t>(vco)</t>
    </r>
    <r>
      <rPr>
        <sz val="8"/>
        <color theme="1"/>
        <rFont val="Arial"/>
        <family val="2"/>
      </rPr>
      <t> 2.88</t>
    </r>
  </si>
  <si>
    <r>
      <t>(vco)</t>
    </r>
    <r>
      <rPr>
        <sz val="8"/>
        <color theme="1"/>
        <rFont val="Arial"/>
        <family val="2"/>
      </rPr>
      <t> 2.71</t>
    </r>
  </si>
  <si>
    <r>
      <t>(vco)</t>
    </r>
    <r>
      <rPr>
        <sz val="8"/>
        <color theme="1"/>
        <rFont val="Arial"/>
        <family val="2"/>
      </rPr>
      <t> 2.65</t>
    </r>
  </si>
  <si>
    <r>
      <t>(vco)</t>
    </r>
    <r>
      <rPr>
        <sz val="8"/>
        <color theme="1"/>
        <rFont val="Arial"/>
        <family val="2"/>
      </rPr>
      <t> 2.45</t>
    </r>
  </si>
  <si>
    <r>
      <t>(vco)</t>
    </r>
    <r>
      <rPr>
        <sz val="8"/>
        <color theme="1"/>
        <rFont val="Arial"/>
        <family val="2"/>
      </rPr>
      <t> 2.43</t>
    </r>
  </si>
  <si>
    <r>
      <t>(vco)</t>
    </r>
    <r>
      <rPr>
        <sz val="8"/>
        <color theme="1"/>
        <rFont val="Arial"/>
        <family val="2"/>
      </rPr>
      <t> 2.66</t>
    </r>
  </si>
  <si>
    <r>
      <t>(vco)</t>
    </r>
    <r>
      <rPr>
        <sz val="8"/>
        <color theme="1"/>
        <rFont val="Arial"/>
        <family val="2"/>
      </rPr>
      <t> 2.63</t>
    </r>
  </si>
  <si>
    <r>
      <t>(vco)</t>
    </r>
    <r>
      <rPr>
        <sz val="8"/>
        <color theme="1"/>
        <rFont val="Arial"/>
        <family val="2"/>
      </rPr>
      <t> 2.21</t>
    </r>
  </si>
  <si>
    <r>
      <t>(vco)</t>
    </r>
    <r>
      <rPr>
        <sz val="8"/>
        <color theme="1"/>
        <rFont val="Arial"/>
        <family val="2"/>
      </rPr>
      <t> 2.05</t>
    </r>
  </si>
  <si>
    <r>
      <t>(vco)</t>
    </r>
    <r>
      <rPr>
        <sz val="8"/>
        <color theme="1"/>
        <rFont val="Arial"/>
        <family val="2"/>
      </rPr>
      <t> 1.49</t>
    </r>
  </si>
  <si>
    <r>
      <t>(vco)</t>
    </r>
    <r>
      <rPr>
        <sz val="8"/>
        <color theme="1"/>
        <rFont val="Arial"/>
        <family val="2"/>
      </rPr>
      <t> 1.27</t>
    </r>
  </si>
  <si>
    <r>
      <t>(vco)</t>
    </r>
    <r>
      <rPr>
        <sz val="8"/>
        <color theme="1"/>
        <rFont val="Arial"/>
        <family val="2"/>
      </rPr>
      <t> 1.20</t>
    </r>
  </si>
  <si>
    <r>
      <t>(vco)</t>
    </r>
    <r>
      <rPr>
        <sz val="8"/>
        <color theme="1"/>
        <rFont val="Arial"/>
        <family val="2"/>
      </rPr>
      <t> 1.07</t>
    </r>
  </si>
  <si>
    <r>
      <t>(vco)</t>
    </r>
    <r>
      <rPr>
        <sz val="8"/>
        <color theme="1"/>
        <rFont val="Arial"/>
        <family val="2"/>
      </rPr>
      <t> 1.01</t>
    </r>
  </si>
  <si>
    <r>
      <t>(vco)</t>
    </r>
    <r>
      <rPr>
        <sz val="8"/>
        <color theme="1"/>
        <rFont val="Arial"/>
        <family val="2"/>
      </rPr>
      <t> 0.95</t>
    </r>
  </si>
  <si>
    <r>
      <t>(vco)</t>
    </r>
    <r>
      <rPr>
        <sz val="8"/>
        <color theme="1"/>
        <rFont val="Arial"/>
        <family val="2"/>
      </rPr>
      <t> 0.93</t>
    </r>
  </si>
  <si>
    <r>
      <t>(vco)</t>
    </r>
    <r>
      <rPr>
        <sz val="8"/>
        <color theme="1"/>
        <rFont val="Arial"/>
        <family val="2"/>
      </rPr>
      <t> 0.65</t>
    </r>
  </si>
  <si>
    <r>
      <t>(vco)</t>
    </r>
    <r>
      <rPr>
        <sz val="8"/>
        <color theme="1"/>
        <rFont val="Arial"/>
        <family val="2"/>
      </rPr>
      <t> 1.52</t>
    </r>
  </si>
  <si>
    <r>
      <t>(vco)</t>
    </r>
    <r>
      <rPr>
        <sz val="8"/>
        <color theme="1"/>
        <rFont val="Arial"/>
        <family val="2"/>
      </rPr>
      <t> 1.10</t>
    </r>
  </si>
  <si>
    <r>
      <t>(vco)</t>
    </r>
    <r>
      <rPr>
        <sz val="8"/>
        <color theme="1"/>
        <rFont val="Arial"/>
        <family val="2"/>
      </rPr>
      <t> 0.72</t>
    </r>
  </si>
  <si>
    <r>
      <t>(vco)</t>
    </r>
    <r>
      <rPr>
        <sz val="8"/>
        <color theme="1"/>
        <rFont val="Arial"/>
        <family val="2"/>
      </rPr>
      <t> 0.96</t>
    </r>
  </si>
  <si>
    <r>
      <t>(vco)</t>
    </r>
    <r>
      <rPr>
        <sz val="8"/>
        <color theme="1"/>
        <rFont val="Arial"/>
        <family val="2"/>
      </rPr>
      <t> 0.97</t>
    </r>
  </si>
  <si>
    <r>
      <t>(vco)</t>
    </r>
    <r>
      <rPr>
        <sz val="8"/>
        <color theme="1"/>
        <rFont val="Arial"/>
        <family val="2"/>
      </rPr>
      <t> 0.92</t>
    </r>
  </si>
  <si>
    <r>
      <t>(vco)</t>
    </r>
    <r>
      <rPr>
        <sz val="8"/>
        <color theme="1"/>
        <rFont val="Arial"/>
        <family val="2"/>
      </rPr>
      <t> 1.67</t>
    </r>
  </si>
  <si>
    <r>
      <t>(vco)</t>
    </r>
    <r>
      <rPr>
        <sz val="8"/>
        <color theme="1"/>
        <rFont val="Arial"/>
        <family val="2"/>
      </rPr>
      <t> 1.58</t>
    </r>
  </si>
  <si>
    <r>
      <t>(vco)</t>
    </r>
    <r>
      <rPr>
        <sz val="8"/>
        <color theme="1"/>
        <rFont val="Arial"/>
        <family val="2"/>
      </rPr>
      <t> 1.50</t>
    </r>
  </si>
  <si>
    <r>
      <t>(vco)</t>
    </r>
    <r>
      <rPr>
        <sz val="8"/>
        <color theme="1"/>
        <rFont val="Arial"/>
        <family val="2"/>
      </rPr>
      <t> 1.28</t>
    </r>
  </si>
  <si>
    <r>
      <t>(vco)</t>
    </r>
    <r>
      <rPr>
        <sz val="8"/>
        <color theme="1"/>
        <rFont val="Arial"/>
        <family val="2"/>
      </rPr>
      <t> 1.21</t>
    </r>
  </si>
  <si>
    <r>
      <t>(vco)</t>
    </r>
    <r>
      <rPr>
        <sz val="8"/>
        <color theme="1"/>
        <rFont val="Arial"/>
        <family val="2"/>
      </rPr>
      <t> 1.26</t>
    </r>
  </si>
  <si>
    <r>
      <t>(vco)</t>
    </r>
    <r>
      <rPr>
        <sz val="8"/>
        <color theme="1"/>
        <rFont val="Arial"/>
        <family val="2"/>
      </rPr>
      <t> 1.17</t>
    </r>
  </si>
  <si>
    <r>
      <t>(vco)</t>
    </r>
    <r>
      <rPr>
        <sz val="8"/>
        <color theme="1"/>
        <rFont val="Arial"/>
        <family val="2"/>
      </rPr>
      <t> 4.14</t>
    </r>
  </si>
  <si>
    <r>
      <t>(vco)</t>
    </r>
    <r>
      <rPr>
        <sz val="8"/>
        <color theme="1"/>
        <rFont val="Arial"/>
        <family val="2"/>
      </rPr>
      <t> 23.50</t>
    </r>
  </si>
  <si>
    <r>
      <t>(vco)</t>
    </r>
    <r>
      <rPr>
        <sz val="8"/>
        <color theme="1"/>
        <rFont val="Arial"/>
        <family val="2"/>
      </rPr>
      <t> 18.60</t>
    </r>
  </si>
  <si>
    <r>
      <t>(vco)</t>
    </r>
    <r>
      <rPr>
        <sz val="8"/>
        <color theme="1"/>
        <rFont val="Arial"/>
        <family val="2"/>
      </rPr>
      <t> 16.30</t>
    </r>
  </si>
  <si>
    <r>
      <t>(vco)</t>
    </r>
    <r>
      <rPr>
        <sz val="8"/>
        <color theme="1"/>
        <rFont val="Arial"/>
        <family val="2"/>
      </rPr>
      <t> 12.50</t>
    </r>
  </si>
  <si>
    <r>
      <t>(vco)</t>
    </r>
    <r>
      <rPr>
        <sz val="8"/>
        <color theme="1"/>
        <rFont val="Arial"/>
        <family val="2"/>
      </rPr>
      <t> 8.59</t>
    </r>
  </si>
  <si>
    <r>
      <t>(vco)</t>
    </r>
    <r>
      <rPr>
        <sz val="8"/>
        <color theme="1"/>
        <rFont val="Arial"/>
        <family val="2"/>
      </rPr>
      <t> 8.25</t>
    </r>
  </si>
  <si>
    <r>
      <t>(vco)</t>
    </r>
    <r>
      <rPr>
        <sz val="8"/>
        <color theme="1"/>
        <rFont val="Arial"/>
        <family val="2"/>
      </rPr>
      <t> 6.83</t>
    </r>
  </si>
  <si>
    <r>
      <t>(vco)</t>
    </r>
    <r>
      <rPr>
        <sz val="8"/>
        <color theme="1"/>
        <rFont val="Arial"/>
        <family val="2"/>
      </rPr>
      <t> 6.67</t>
    </r>
  </si>
  <si>
    <r>
      <t>(vco)</t>
    </r>
    <r>
      <rPr>
        <sz val="8"/>
        <color theme="1"/>
        <rFont val="Arial"/>
        <family val="2"/>
      </rPr>
      <t> 9.54</t>
    </r>
  </si>
  <si>
    <r>
      <t>(vco)</t>
    </r>
    <r>
      <rPr>
        <sz val="8"/>
        <color theme="1"/>
        <rFont val="Arial"/>
        <family val="2"/>
      </rPr>
      <t> 8.18</t>
    </r>
  </si>
  <si>
    <r>
      <t>(vco)</t>
    </r>
    <r>
      <rPr>
        <sz val="8"/>
        <color theme="1"/>
        <rFont val="Arial"/>
        <family val="2"/>
      </rPr>
      <t> 7.58</t>
    </r>
  </si>
  <si>
    <r>
      <t>(vco)</t>
    </r>
    <r>
      <rPr>
        <sz val="8"/>
        <color theme="1"/>
        <rFont val="Arial"/>
        <family val="2"/>
      </rPr>
      <t> 7.33</t>
    </r>
  </si>
  <si>
    <r>
      <t>(vco)</t>
    </r>
    <r>
      <rPr>
        <sz val="8"/>
        <color theme="1"/>
        <rFont val="Arial"/>
        <family val="2"/>
      </rPr>
      <t> 6.68</t>
    </r>
  </si>
  <si>
    <r>
      <t>(vco)</t>
    </r>
    <r>
      <rPr>
        <sz val="8"/>
        <color theme="1"/>
        <rFont val="Arial"/>
        <family val="2"/>
      </rPr>
      <t> 7.66</t>
    </r>
  </si>
  <si>
    <r>
      <t>(vco)</t>
    </r>
    <r>
      <rPr>
        <sz val="8"/>
        <color theme="1"/>
        <rFont val="Arial"/>
        <family val="2"/>
      </rPr>
      <t> 45.20</t>
    </r>
  </si>
  <si>
    <r>
      <t>(vco)</t>
    </r>
    <r>
      <rPr>
        <sz val="8"/>
        <color theme="1"/>
        <rFont val="Arial"/>
        <family val="2"/>
      </rPr>
      <t> 41.90</t>
    </r>
  </si>
  <si>
    <r>
      <t>(vco)</t>
    </r>
    <r>
      <rPr>
        <sz val="8"/>
        <color theme="1"/>
        <rFont val="Arial"/>
        <family val="2"/>
      </rPr>
      <t> 32.50</t>
    </r>
  </si>
  <si>
    <r>
      <t>(vco)</t>
    </r>
    <r>
      <rPr>
        <sz val="8"/>
        <color theme="1"/>
        <rFont val="Arial"/>
        <family val="2"/>
      </rPr>
      <t> 42.20</t>
    </r>
  </si>
  <si>
    <r>
      <t>(vco)</t>
    </r>
    <r>
      <rPr>
        <sz val="8"/>
        <color theme="1"/>
        <rFont val="Arial"/>
        <family val="2"/>
      </rPr>
      <t> 28.20</t>
    </r>
  </si>
  <si>
    <r>
      <t>(vco)</t>
    </r>
    <r>
      <rPr>
        <sz val="8"/>
        <color theme="1"/>
        <rFont val="Arial"/>
        <family val="2"/>
      </rPr>
      <t> 25.80</t>
    </r>
  </si>
  <si>
    <r>
      <t>(vco)</t>
    </r>
    <r>
      <rPr>
        <sz val="8"/>
        <color theme="1"/>
        <rFont val="Arial"/>
        <family val="2"/>
      </rPr>
      <t> 24.40</t>
    </r>
  </si>
  <si>
    <r>
      <t>(vco)</t>
    </r>
    <r>
      <rPr>
        <sz val="8"/>
        <color theme="1"/>
        <rFont val="Arial"/>
        <family val="2"/>
      </rPr>
      <t> 9.46</t>
    </r>
  </si>
  <si>
    <r>
      <t>(vco)</t>
    </r>
    <r>
      <rPr>
        <sz val="8"/>
        <color theme="1"/>
        <rFont val="Arial"/>
        <family val="2"/>
      </rPr>
      <t> 8.42</t>
    </r>
  </si>
  <si>
    <r>
      <t>(vco)</t>
    </r>
    <r>
      <rPr>
        <sz val="8"/>
        <color theme="1"/>
        <rFont val="Arial"/>
        <family val="2"/>
      </rPr>
      <t> 8.05</t>
    </r>
  </si>
  <si>
    <r>
      <t>(vco)</t>
    </r>
    <r>
      <rPr>
        <sz val="8"/>
        <color theme="1"/>
        <rFont val="Arial"/>
        <family val="2"/>
      </rPr>
      <t> 7.47</t>
    </r>
  </si>
  <si>
    <r>
      <t>(vco)</t>
    </r>
    <r>
      <rPr>
        <sz val="8"/>
        <color theme="1"/>
        <rFont val="Arial"/>
        <family val="2"/>
      </rPr>
      <t> 7.31</t>
    </r>
  </si>
  <si>
    <r>
      <t>(vco)</t>
    </r>
    <r>
      <rPr>
        <sz val="8"/>
        <color theme="1"/>
        <rFont val="Arial"/>
        <family val="2"/>
      </rPr>
      <t> 7.09</t>
    </r>
  </si>
  <si>
    <r>
      <t>(vco)</t>
    </r>
    <r>
      <rPr>
        <sz val="8"/>
        <color theme="1"/>
        <rFont val="Arial"/>
        <family val="2"/>
      </rPr>
      <t> 6.97</t>
    </r>
  </si>
  <si>
    <r>
      <t>(vco)</t>
    </r>
    <r>
      <rPr>
        <sz val="8"/>
        <color theme="1"/>
        <rFont val="Arial"/>
        <family val="2"/>
      </rPr>
      <t> 6.77</t>
    </r>
  </si>
  <si>
    <r>
      <t>(vco)</t>
    </r>
    <r>
      <rPr>
        <sz val="8"/>
        <color theme="1"/>
        <rFont val="Arial"/>
        <family val="2"/>
      </rPr>
      <t> 6.44</t>
    </r>
  </si>
  <si>
    <r>
      <t>(vco)</t>
    </r>
    <r>
      <rPr>
        <sz val="8"/>
        <color theme="1"/>
        <rFont val="Arial"/>
        <family val="2"/>
      </rPr>
      <t> 6.22</t>
    </r>
  </si>
  <si>
    <r>
      <t>(vco)</t>
    </r>
    <r>
      <rPr>
        <sz val="8"/>
        <color theme="1"/>
        <rFont val="Arial"/>
        <family val="2"/>
      </rPr>
      <t> 6.09</t>
    </r>
  </si>
  <si>
    <r>
      <t>(vco)</t>
    </r>
    <r>
      <rPr>
        <sz val="8"/>
        <color theme="1"/>
        <rFont val="Arial"/>
        <family val="2"/>
      </rPr>
      <t> 7.76</t>
    </r>
  </si>
  <si>
    <r>
      <t>(vco)</t>
    </r>
    <r>
      <rPr>
        <sz val="8"/>
        <color theme="1"/>
        <rFont val="Arial"/>
        <family val="2"/>
      </rPr>
      <t> 6.18</t>
    </r>
  </si>
  <si>
    <r>
      <t>(vco)</t>
    </r>
    <r>
      <rPr>
        <sz val="8"/>
        <color theme="1"/>
        <rFont val="Arial"/>
        <family val="2"/>
      </rPr>
      <t> 5.16</t>
    </r>
  </si>
  <si>
    <r>
      <t>(vco)</t>
    </r>
    <r>
      <rPr>
        <sz val="8"/>
        <color theme="1"/>
        <rFont val="Arial"/>
        <family val="2"/>
      </rPr>
      <t> 4.73</t>
    </r>
  </si>
  <si>
    <r>
      <t>(vco)</t>
    </r>
    <r>
      <rPr>
        <sz val="8"/>
        <color theme="1"/>
        <rFont val="Arial"/>
        <family val="2"/>
      </rPr>
      <t> 4.69</t>
    </r>
  </si>
  <si>
    <r>
      <t>(vco)</t>
    </r>
    <r>
      <rPr>
        <sz val="8"/>
        <color theme="1"/>
        <rFont val="Arial"/>
        <family val="2"/>
      </rPr>
      <t> 6.70</t>
    </r>
  </si>
  <si>
    <r>
      <t>(vco)</t>
    </r>
    <r>
      <rPr>
        <sz val="8"/>
        <color theme="1"/>
        <rFont val="Arial"/>
        <family val="2"/>
      </rPr>
      <t> 6.96</t>
    </r>
  </si>
  <si>
    <r>
      <t>(vco)</t>
    </r>
    <r>
      <rPr>
        <sz val="8"/>
        <color theme="1"/>
        <rFont val="Arial"/>
        <family val="2"/>
      </rPr>
      <t> 5.09</t>
    </r>
  </si>
  <si>
    <r>
      <t>(vco)</t>
    </r>
    <r>
      <rPr>
        <sz val="8"/>
        <color theme="1"/>
        <rFont val="Arial"/>
        <family val="2"/>
      </rPr>
      <t> 4.75</t>
    </r>
  </si>
  <si>
    <r>
      <t>(vco)</t>
    </r>
    <r>
      <rPr>
        <sz val="8"/>
        <color theme="1"/>
        <rFont val="Arial"/>
        <family val="2"/>
      </rPr>
      <t> 4.09</t>
    </r>
  </si>
  <si>
    <r>
      <t>(vco)</t>
    </r>
    <r>
      <rPr>
        <sz val="8"/>
        <color theme="1"/>
        <rFont val="Arial"/>
        <family val="2"/>
      </rPr>
      <t> 4.01</t>
    </r>
  </si>
  <si>
    <r>
      <t>(vco)</t>
    </r>
    <r>
      <rPr>
        <sz val="8"/>
        <color theme="1"/>
        <rFont val="Arial"/>
        <family val="2"/>
      </rPr>
      <t> 4.10</t>
    </r>
  </si>
  <si>
    <r>
      <t>(vco)</t>
    </r>
    <r>
      <rPr>
        <sz val="8"/>
        <color theme="1"/>
        <rFont val="Arial"/>
        <family val="2"/>
      </rPr>
      <t> 4.48</t>
    </r>
  </si>
  <si>
    <r>
      <t>(vco)</t>
    </r>
    <r>
      <rPr>
        <sz val="8"/>
        <color theme="1"/>
        <rFont val="Arial"/>
        <family val="2"/>
      </rPr>
      <t> 4.05</t>
    </r>
  </si>
  <si>
    <r>
      <t>(vco)</t>
    </r>
    <r>
      <rPr>
        <sz val="8"/>
        <color theme="1"/>
        <rFont val="Arial"/>
        <family val="2"/>
      </rPr>
      <t> 3.85</t>
    </r>
  </si>
  <si>
    <r>
      <t>(vco)</t>
    </r>
    <r>
      <rPr>
        <sz val="8"/>
        <color theme="1"/>
        <rFont val="Arial"/>
        <family val="2"/>
      </rPr>
      <t> 3.63</t>
    </r>
  </si>
  <si>
    <r>
      <t>(vco)</t>
    </r>
    <r>
      <rPr>
        <sz val="8"/>
        <color theme="1"/>
        <rFont val="Arial"/>
        <family val="2"/>
      </rPr>
      <t> 3.38</t>
    </r>
  </si>
  <si>
    <r>
      <t>(vco)</t>
    </r>
    <r>
      <rPr>
        <sz val="8"/>
        <color theme="1"/>
        <rFont val="Arial"/>
        <family val="2"/>
      </rPr>
      <t> 3.18</t>
    </r>
  </si>
  <si>
    <r>
      <t>(vco)</t>
    </r>
    <r>
      <rPr>
        <sz val="8"/>
        <color theme="1"/>
        <rFont val="Arial"/>
        <family val="2"/>
      </rPr>
      <t> 2.99</t>
    </r>
  </si>
  <si>
    <r>
      <t>(vco)</t>
    </r>
    <r>
      <rPr>
        <sz val="8"/>
        <color theme="1"/>
        <rFont val="Arial"/>
        <family val="2"/>
      </rPr>
      <t> 2.87</t>
    </r>
  </si>
  <si>
    <r>
      <t>(vco)</t>
    </r>
    <r>
      <rPr>
        <sz val="8"/>
        <color theme="1"/>
        <rFont val="Arial"/>
        <family val="2"/>
      </rPr>
      <t> 2.85</t>
    </r>
  </si>
  <si>
    <r>
      <t>(vco)</t>
    </r>
    <r>
      <rPr>
        <sz val="8"/>
        <color theme="1"/>
        <rFont val="Arial"/>
        <family val="2"/>
      </rPr>
      <t> 2.69</t>
    </r>
  </si>
  <si>
    <r>
      <t>(vco)</t>
    </r>
    <r>
      <rPr>
        <sz val="8"/>
        <color theme="1"/>
        <rFont val="Arial"/>
        <family val="2"/>
      </rPr>
      <t> 2.50</t>
    </r>
  </si>
  <si>
    <r>
      <t>(vco)</t>
    </r>
    <r>
      <rPr>
        <sz val="8"/>
        <color theme="1"/>
        <rFont val="Arial"/>
        <family val="2"/>
      </rPr>
      <t> 2.39</t>
    </r>
  </si>
  <si>
    <r>
      <t>(vco)</t>
    </r>
    <r>
      <rPr>
        <sz val="8"/>
        <color theme="1"/>
        <rFont val="Arial"/>
        <family val="2"/>
      </rPr>
      <t> 2.25</t>
    </r>
  </si>
  <si>
    <r>
      <t>(vco)</t>
    </r>
    <r>
      <rPr>
        <sz val="8"/>
        <color theme="1"/>
        <rFont val="Arial"/>
        <family val="2"/>
      </rPr>
      <t> 2.12</t>
    </r>
  </si>
  <si>
    <r>
      <t>(vco)</t>
    </r>
    <r>
      <rPr>
        <sz val="8"/>
        <color theme="1"/>
        <rFont val="Arial"/>
        <family val="2"/>
      </rPr>
      <t> 2.06</t>
    </r>
  </si>
  <si>
    <r>
      <t>(vco)</t>
    </r>
    <r>
      <rPr>
        <sz val="8"/>
        <color theme="1"/>
        <rFont val="Arial"/>
        <family val="2"/>
      </rPr>
      <t> 1.96</t>
    </r>
  </si>
  <si>
    <r>
      <t>(vco)</t>
    </r>
    <r>
      <rPr>
        <sz val="8"/>
        <color theme="1"/>
        <rFont val="Arial"/>
        <family val="2"/>
      </rPr>
      <t> 1.84</t>
    </r>
  </si>
  <si>
    <r>
      <t>(vco)</t>
    </r>
    <r>
      <rPr>
        <sz val="8"/>
        <color theme="1"/>
        <rFont val="Arial"/>
        <family val="2"/>
      </rPr>
      <t> 1.89</t>
    </r>
  </si>
  <si>
    <r>
      <t>(vco)</t>
    </r>
    <r>
      <rPr>
        <sz val="8"/>
        <color theme="1"/>
        <rFont val="Arial"/>
        <family val="2"/>
      </rPr>
      <t> 1.71</t>
    </r>
  </si>
  <si>
    <r>
      <t>(vco)</t>
    </r>
    <r>
      <rPr>
        <sz val="8"/>
        <color theme="1"/>
        <rFont val="Arial"/>
        <family val="2"/>
      </rPr>
      <t> 1.57</t>
    </r>
  </si>
  <si>
    <r>
      <t>(vco)</t>
    </r>
    <r>
      <rPr>
        <sz val="8"/>
        <color theme="1"/>
        <rFont val="Arial"/>
        <family val="2"/>
      </rPr>
      <t> 1.42</t>
    </r>
  </si>
  <si>
    <r>
      <t>(vco)</t>
    </r>
    <r>
      <rPr>
        <sz val="8"/>
        <color theme="1"/>
        <rFont val="Arial"/>
        <family val="2"/>
      </rPr>
      <t> 1.32</t>
    </r>
  </si>
  <si>
    <r>
      <t>(vco)</t>
    </r>
    <r>
      <rPr>
        <sz val="8"/>
        <color theme="1"/>
        <rFont val="Arial"/>
        <family val="2"/>
      </rPr>
      <t> 1.14</t>
    </r>
  </si>
  <si>
    <r>
      <t>(vco)</t>
    </r>
    <r>
      <rPr>
        <sz val="8"/>
        <color theme="1"/>
        <rFont val="Arial"/>
        <family val="2"/>
      </rPr>
      <t> 2.86</t>
    </r>
  </si>
  <si>
    <r>
      <t>(vco)</t>
    </r>
    <r>
      <rPr>
        <sz val="8"/>
        <color theme="1"/>
        <rFont val="Arial"/>
        <family val="2"/>
      </rPr>
      <t> 1.68</t>
    </r>
  </si>
  <si>
    <r>
      <t>(vco)</t>
    </r>
    <r>
      <rPr>
        <sz val="8"/>
        <color theme="1"/>
        <rFont val="Arial"/>
        <family val="2"/>
      </rPr>
      <t> 1.70</t>
    </r>
  </si>
  <si>
    <r>
      <t>(vco)</t>
    </r>
    <r>
      <rPr>
        <sz val="8"/>
        <color theme="1"/>
        <rFont val="Arial"/>
        <family val="2"/>
      </rPr>
      <t> 1.59</t>
    </r>
  </si>
  <si>
    <r>
      <t>(vco)</t>
    </r>
    <r>
      <rPr>
        <sz val="8"/>
        <color theme="1"/>
        <rFont val="Arial"/>
        <family val="2"/>
      </rPr>
      <t> 1.37</t>
    </r>
  </si>
  <si>
    <r>
      <t>(vco)</t>
    </r>
    <r>
      <rPr>
        <sz val="8"/>
        <color theme="1"/>
        <rFont val="Arial"/>
        <family val="2"/>
      </rPr>
      <t> 1.33</t>
    </r>
  </si>
  <si>
    <r>
      <t>(vco)</t>
    </r>
    <r>
      <rPr>
        <sz val="8"/>
        <color theme="1"/>
        <rFont val="Arial"/>
        <family val="2"/>
      </rPr>
      <t> 1.29</t>
    </r>
  </si>
  <si>
    <r>
      <t>(vco)</t>
    </r>
    <r>
      <rPr>
        <sz val="8"/>
        <color theme="1"/>
        <rFont val="Arial"/>
        <family val="2"/>
      </rPr>
      <t> 1.46</t>
    </r>
  </si>
  <si>
    <r>
      <t>(vco)</t>
    </r>
    <r>
      <rPr>
        <sz val="8"/>
        <color theme="1"/>
        <rFont val="Arial"/>
        <family val="2"/>
      </rPr>
      <t> 5.43</t>
    </r>
  </si>
  <si>
    <r>
      <t>(vco)</t>
    </r>
    <r>
      <rPr>
        <sz val="8"/>
        <color theme="1"/>
        <rFont val="Arial"/>
        <family val="2"/>
      </rPr>
      <t> 3.42</t>
    </r>
  </si>
  <si>
    <r>
      <t>(vco)</t>
    </r>
    <r>
      <rPr>
        <sz val="8"/>
        <color theme="1"/>
        <rFont val="Arial"/>
        <family val="2"/>
      </rPr>
      <t> 2.48</t>
    </r>
  </si>
  <si>
    <r>
      <t>(vco)</t>
    </r>
    <r>
      <rPr>
        <sz val="8"/>
        <color theme="1"/>
        <rFont val="Arial"/>
        <family val="2"/>
      </rPr>
      <t> 4.02</t>
    </r>
  </si>
  <si>
    <r>
      <t>(vco)</t>
    </r>
    <r>
      <rPr>
        <sz val="8"/>
        <color theme="1"/>
        <rFont val="Arial"/>
        <family val="2"/>
      </rPr>
      <t> 3.51</t>
    </r>
  </si>
  <si>
    <r>
      <t>(vco)</t>
    </r>
    <r>
      <rPr>
        <sz val="8"/>
        <color theme="1"/>
        <rFont val="Arial"/>
        <family val="2"/>
      </rPr>
      <t> 3.15</t>
    </r>
  </si>
  <si>
    <r>
      <t>(vco)</t>
    </r>
    <r>
      <rPr>
        <sz val="8"/>
        <color theme="1"/>
        <rFont val="Arial"/>
        <family val="2"/>
      </rPr>
      <t> 2.68</t>
    </r>
  </si>
  <si>
    <r>
      <t>(vco)</t>
    </r>
    <r>
      <rPr>
        <sz val="8"/>
        <color theme="1"/>
        <rFont val="Arial"/>
        <family val="2"/>
      </rPr>
      <t> 2.70</t>
    </r>
  </si>
  <si>
    <r>
      <t>(vco)</t>
    </r>
    <r>
      <rPr>
        <sz val="8"/>
        <color theme="1"/>
        <rFont val="Arial"/>
        <family val="2"/>
      </rPr>
      <t> 2.59</t>
    </r>
  </si>
  <si>
    <r>
      <t>(vco)</t>
    </r>
    <r>
      <rPr>
        <sz val="8"/>
        <color theme="1"/>
        <rFont val="Arial"/>
        <family val="2"/>
      </rPr>
      <t> 2.49</t>
    </r>
  </si>
  <si>
    <r>
      <t>(vco)</t>
    </r>
    <r>
      <rPr>
        <sz val="8"/>
        <color theme="1"/>
        <rFont val="Arial"/>
        <family val="2"/>
      </rPr>
      <t> 2.29</t>
    </r>
  </si>
  <si>
    <r>
      <t>(vco)</t>
    </r>
    <r>
      <rPr>
        <sz val="8"/>
        <color theme="1"/>
        <rFont val="Arial"/>
        <family val="2"/>
      </rPr>
      <t> 2.17</t>
    </r>
  </si>
  <si>
    <r>
      <t>(vco)</t>
    </r>
    <r>
      <rPr>
        <sz val="8"/>
        <color theme="1"/>
        <rFont val="Arial"/>
        <family val="2"/>
      </rPr>
      <t> 2.14</t>
    </r>
  </si>
  <si>
    <r>
      <t>(vco)</t>
    </r>
    <r>
      <rPr>
        <sz val="8"/>
        <color theme="1"/>
        <rFont val="Arial"/>
        <family val="2"/>
      </rPr>
      <t> 2.15</t>
    </r>
  </si>
  <si>
    <r>
      <t>(vco)</t>
    </r>
    <r>
      <rPr>
        <sz val="8"/>
        <color theme="1"/>
        <rFont val="Arial"/>
        <family val="2"/>
      </rPr>
      <t> 2.10</t>
    </r>
  </si>
  <si>
    <r>
      <t>(vco)</t>
    </r>
    <r>
      <rPr>
        <sz val="8"/>
        <color theme="1"/>
        <rFont val="Arial"/>
        <family val="2"/>
      </rPr>
      <t> 2.04</t>
    </r>
  </si>
  <si>
    <r>
      <t>(vco)</t>
    </r>
    <r>
      <rPr>
        <sz val="8"/>
        <color theme="1"/>
        <rFont val="Arial"/>
        <family val="2"/>
      </rPr>
      <t> 1.95</t>
    </r>
  </si>
  <si>
    <r>
      <t>(vco)</t>
    </r>
    <r>
      <rPr>
        <sz val="8"/>
        <color theme="1"/>
        <rFont val="Arial"/>
        <family val="2"/>
      </rPr>
      <t> 1.92</t>
    </r>
  </si>
  <si>
    <r>
      <t>(vco)</t>
    </r>
    <r>
      <rPr>
        <sz val="8"/>
        <color theme="1"/>
        <rFont val="Arial"/>
        <family val="2"/>
      </rPr>
      <t> 13.20</t>
    </r>
  </si>
  <si>
    <r>
      <t>(vco)</t>
    </r>
    <r>
      <rPr>
        <sz val="8"/>
        <color theme="1"/>
        <rFont val="Arial"/>
        <family val="2"/>
      </rPr>
      <t> 6.00</t>
    </r>
  </si>
  <si>
    <r>
      <t>(vco)</t>
    </r>
    <r>
      <rPr>
        <sz val="8"/>
        <color theme="1"/>
        <rFont val="Arial"/>
        <family val="2"/>
      </rPr>
      <t> 5.31</t>
    </r>
  </si>
  <si>
    <r>
      <t>(vco)</t>
    </r>
    <r>
      <rPr>
        <sz val="8"/>
        <color theme="1"/>
        <rFont val="Arial"/>
        <family val="2"/>
      </rPr>
      <t> 4.67</t>
    </r>
  </si>
  <si>
    <r>
      <t>(vco)</t>
    </r>
    <r>
      <rPr>
        <sz val="8"/>
        <color theme="1"/>
        <rFont val="Arial"/>
        <family val="2"/>
      </rPr>
      <t> 4.49</t>
    </r>
  </si>
  <si>
    <r>
      <t>(vco)</t>
    </r>
    <r>
      <rPr>
        <sz val="8"/>
        <color theme="1"/>
        <rFont val="Arial"/>
        <family val="2"/>
      </rPr>
      <t> 44.10</t>
    </r>
  </si>
  <si>
    <r>
      <t>(vco)</t>
    </r>
    <r>
      <rPr>
        <sz val="8"/>
        <color theme="1"/>
        <rFont val="Arial"/>
        <family val="2"/>
      </rPr>
      <t> 83.80</t>
    </r>
  </si>
  <si>
    <r>
      <t>(vco)</t>
    </r>
    <r>
      <rPr>
        <sz val="8"/>
        <color theme="1"/>
        <rFont val="Arial"/>
        <family val="2"/>
      </rPr>
      <t> 26.90</t>
    </r>
  </si>
  <si>
    <r>
      <t>(vco)</t>
    </r>
    <r>
      <rPr>
        <sz val="8"/>
        <color theme="1"/>
        <rFont val="Arial"/>
        <family val="2"/>
      </rPr>
      <t> 23.20</t>
    </r>
  </si>
  <si>
    <r>
      <t>(vco)</t>
    </r>
    <r>
      <rPr>
        <sz val="8"/>
        <color theme="1"/>
        <rFont val="Arial"/>
        <family val="2"/>
      </rPr>
      <t> 29.70</t>
    </r>
  </si>
  <si>
    <r>
      <t>(vco)</t>
    </r>
    <r>
      <rPr>
        <sz val="8"/>
        <color theme="1"/>
        <rFont val="Arial"/>
        <family val="2"/>
      </rPr>
      <t> 24.70</t>
    </r>
  </si>
  <si>
    <r>
      <t>(vco)</t>
    </r>
    <r>
      <rPr>
        <sz val="8"/>
        <color theme="1"/>
        <rFont val="Arial"/>
        <family val="2"/>
      </rPr>
      <t> 23.60</t>
    </r>
  </si>
  <si>
    <r>
      <t>(vco)</t>
    </r>
    <r>
      <rPr>
        <sz val="8"/>
        <color theme="1"/>
        <rFont val="Arial"/>
        <family val="2"/>
      </rPr>
      <t> 17.40</t>
    </r>
  </si>
  <si>
    <r>
      <t>(vco)</t>
    </r>
    <r>
      <rPr>
        <sz val="8"/>
        <color theme="1"/>
        <rFont val="Arial"/>
        <family val="2"/>
      </rPr>
      <t> 21.00</t>
    </r>
  </si>
  <si>
    <r>
      <t>(vco)</t>
    </r>
    <r>
      <rPr>
        <sz val="8"/>
        <color theme="1"/>
        <rFont val="Arial"/>
        <family val="2"/>
      </rPr>
      <t> 9.25</t>
    </r>
  </si>
  <si>
    <r>
      <t>(vco)</t>
    </r>
    <r>
      <rPr>
        <sz val="8"/>
        <color theme="1"/>
        <rFont val="Arial"/>
        <family val="2"/>
      </rPr>
      <t> 8.88</t>
    </r>
  </si>
  <si>
    <r>
      <t>(vco)</t>
    </r>
    <r>
      <rPr>
        <sz val="8"/>
        <color theme="1"/>
        <rFont val="Arial"/>
        <family val="2"/>
      </rPr>
      <t> 8.71</t>
    </r>
  </si>
  <si>
    <r>
      <t>(vco)</t>
    </r>
    <r>
      <rPr>
        <sz val="8"/>
        <color theme="1"/>
        <rFont val="Arial"/>
        <family val="2"/>
      </rPr>
      <t> 8.29</t>
    </r>
  </si>
  <si>
    <r>
      <t>(vco)</t>
    </r>
    <r>
      <rPr>
        <sz val="8"/>
        <color theme="1"/>
        <rFont val="Arial"/>
        <family val="2"/>
      </rPr>
      <t> 18.30</t>
    </r>
  </si>
  <si>
    <r>
      <t>(vco)</t>
    </r>
    <r>
      <rPr>
        <sz val="8"/>
        <color theme="1"/>
        <rFont val="Arial"/>
        <family val="2"/>
      </rPr>
      <t> 15.40</t>
    </r>
  </si>
  <si>
    <r>
      <t>(vco)</t>
    </r>
    <r>
      <rPr>
        <sz val="8"/>
        <color theme="1"/>
        <rFont val="Arial"/>
        <family val="2"/>
      </rPr>
      <t> 20.00</t>
    </r>
  </si>
  <si>
    <r>
      <t>(vco)</t>
    </r>
    <r>
      <rPr>
        <sz val="8"/>
        <color theme="1"/>
        <rFont val="Arial"/>
        <family val="2"/>
      </rPr>
      <t> 13.80</t>
    </r>
  </si>
  <si>
    <r>
      <t>(vco)</t>
    </r>
    <r>
      <rPr>
        <sz val="8"/>
        <color theme="1"/>
        <rFont val="Arial"/>
        <family val="2"/>
      </rPr>
      <t> 9.96</t>
    </r>
  </si>
  <si>
    <r>
      <t>(vco)</t>
    </r>
    <r>
      <rPr>
        <sz val="8"/>
        <color theme="1"/>
        <rFont val="Arial"/>
        <family val="2"/>
      </rPr>
      <t> 7.61</t>
    </r>
  </si>
  <si>
    <r>
      <t>(vco)</t>
    </r>
    <r>
      <rPr>
        <sz val="8"/>
        <color theme="1"/>
        <rFont val="Arial"/>
        <family val="2"/>
      </rPr>
      <t> 7.30</t>
    </r>
  </si>
  <si>
    <r>
      <t>(vco)</t>
    </r>
    <r>
      <rPr>
        <sz val="8"/>
        <color theme="1"/>
        <rFont val="Arial"/>
        <family val="2"/>
      </rPr>
      <t> 6.89</t>
    </r>
  </si>
  <si>
    <r>
      <t>(vco)</t>
    </r>
    <r>
      <rPr>
        <sz val="8"/>
        <color theme="1"/>
        <rFont val="Arial"/>
        <family val="2"/>
      </rPr>
      <t> 7.57</t>
    </r>
  </si>
  <si>
    <r>
      <t>(vco)</t>
    </r>
    <r>
      <rPr>
        <sz val="8"/>
        <color theme="1"/>
        <rFont val="Arial"/>
        <family val="2"/>
      </rPr>
      <t> 7.35</t>
    </r>
  </si>
  <si>
    <r>
      <t>(vco)</t>
    </r>
    <r>
      <rPr>
        <sz val="8"/>
        <color theme="1"/>
        <rFont val="Arial"/>
        <family val="2"/>
      </rPr>
      <t> 6.08</t>
    </r>
  </si>
  <si>
    <r>
      <t>(vco)</t>
    </r>
    <r>
      <rPr>
        <sz val="8"/>
        <color theme="1"/>
        <rFont val="Arial"/>
        <family val="2"/>
      </rPr>
      <t> 7.80</t>
    </r>
  </si>
  <si>
    <r>
      <t>(vco)</t>
    </r>
    <r>
      <rPr>
        <sz val="8"/>
        <color theme="1"/>
        <rFont val="Arial"/>
        <family val="2"/>
      </rPr>
      <t> 6.58</t>
    </r>
  </si>
  <si>
    <r>
      <t>(vco)</t>
    </r>
    <r>
      <rPr>
        <sz val="8"/>
        <color theme="1"/>
        <rFont val="Arial"/>
        <family val="2"/>
      </rPr>
      <t> 5.21</t>
    </r>
  </si>
  <si>
    <r>
      <t>(vco)</t>
    </r>
    <r>
      <rPr>
        <sz val="8"/>
        <color theme="1"/>
        <rFont val="Arial"/>
        <family val="2"/>
      </rPr>
      <t> 4.53</t>
    </r>
  </si>
  <si>
    <r>
      <t>(vco)</t>
    </r>
    <r>
      <rPr>
        <sz val="8"/>
        <color theme="1"/>
        <rFont val="Arial"/>
        <family val="2"/>
      </rPr>
      <t> 3.93</t>
    </r>
  </si>
  <si>
    <r>
      <t>(vco)</t>
    </r>
    <r>
      <rPr>
        <sz val="8"/>
        <color theme="1"/>
        <rFont val="Arial"/>
        <family val="2"/>
      </rPr>
      <t> 3.74</t>
    </r>
  </si>
  <si>
    <r>
      <t>(vco)</t>
    </r>
    <r>
      <rPr>
        <sz val="8"/>
        <color theme="1"/>
        <rFont val="Arial"/>
        <family val="2"/>
      </rPr>
      <t> 3.49</t>
    </r>
  </si>
  <si>
    <r>
      <t>(vco)</t>
    </r>
    <r>
      <rPr>
        <sz val="8"/>
        <color theme="1"/>
        <rFont val="Arial"/>
        <family val="2"/>
      </rPr>
      <t> 2.92</t>
    </r>
  </si>
  <si>
    <r>
      <t>(vco)</t>
    </r>
    <r>
      <rPr>
        <sz val="8"/>
        <color theme="1"/>
        <rFont val="Arial"/>
        <family val="2"/>
      </rPr>
      <t> 2.81</t>
    </r>
  </si>
  <si>
    <r>
      <t>(vco)</t>
    </r>
    <r>
      <rPr>
        <sz val="8"/>
        <color theme="1"/>
        <rFont val="Arial"/>
        <family val="2"/>
      </rPr>
      <t> 2.61</t>
    </r>
  </si>
  <si>
    <r>
      <t>(vco)</t>
    </r>
    <r>
      <rPr>
        <sz val="8"/>
        <color theme="1"/>
        <rFont val="Arial"/>
        <family val="2"/>
      </rPr>
      <t> 2.62</t>
    </r>
  </si>
  <si>
    <r>
      <t>(vco)</t>
    </r>
    <r>
      <rPr>
        <sz val="8"/>
        <color theme="1"/>
        <rFont val="Arial"/>
        <family val="2"/>
      </rPr>
      <t> 2.72</t>
    </r>
  </si>
  <si>
    <r>
      <t>(vco)</t>
    </r>
    <r>
      <rPr>
        <sz val="8"/>
        <color theme="1"/>
        <rFont val="Arial"/>
        <family val="2"/>
      </rPr>
      <t> 2.47</t>
    </r>
  </si>
  <si>
    <r>
      <t>(vco)</t>
    </r>
    <r>
      <rPr>
        <sz val="8"/>
        <color theme="1"/>
        <rFont val="Arial"/>
        <family val="2"/>
      </rPr>
      <t> 1.41</t>
    </r>
  </si>
  <si>
    <r>
      <t>(vco)</t>
    </r>
    <r>
      <rPr>
        <sz val="8"/>
        <color theme="1"/>
        <rFont val="Arial"/>
        <family val="2"/>
      </rPr>
      <t> 1.18</t>
    </r>
  </si>
  <si>
    <r>
      <t>(vco)</t>
    </r>
    <r>
      <rPr>
        <sz val="8"/>
        <color theme="1"/>
        <rFont val="Arial"/>
        <family val="2"/>
      </rPr>
      <t> 0.98</t>
    </r>
  </si>
  <si>
    <r>
      <t>(vco)</t>
    </r>
    <r>
      <rPr>
        <sz val="8"/>
        <color theme="1"/>
        <rFont val="Arial"/>
        <family val="2"/>
      </rPr>
      <t> 8.74</t>
    </r>
  </si>
  <si>
    <r>
      <t>(vco)</t>
    </r>
    <r>
      <rPr>
        <sz val="8"/>
        <color theme="1"/>
        <rFont val="Arial"/>
        <family val="2"/>
      </rPr>
      <t> 6.33</t>
    </r>
  </si>
  <si>
    <r>
      <t>(vco)</t>
    </r>
    <r>
      <rPr>
        <sz val="8"/>
        <color theme="1"/>
        <rFont val="Arial"/>
        <family val="2"/>
      </rPr>
      <t> 3.39</t>
    </r>
  </si>
  <si>
    <r>
      <t>(vco)</t>
    </r>
    <r>
      <rPr>
        <sz val="8"/>
        <color theme="1"/>
        <rFont val="Arial"/>
        <family val="2"/>
      </rPr>
      <t> 2.51</t>
    </r>
  </si>
  <si>
    <r>
      <t>(vco)</t>
    </r>
    <r>
      <rPr>
        <sz val="8"/>
        <color theme="1"/>
        <rFont val="Arial"/>
        <family val="2"/>
      </rPr>
      <t> 1.76</t>
    </r>
  </si>
  <si>
    <r>
      <t>(vco)</t>
    </r>
    <r>
      <rPr>
        <sz val="8"/>
        <color theme="1"/>
        <rFont val="Arial"/>
        <family val="2"/>
      </rPr>
      <t> 1.62</t>
    </r>
  </si>
  <si>
    <r>
      <t>(vco)</t>
    </r>
    <r>
      <rPr>
        <sz val="8"/>
        <color theme="1"/>
        <rFont val="Arial"/>
        <family val="2"/>
      </rPr>
      <t> 3.47</t>
    </r>
  </si>
  <si>
    <r>
      <t>(vco)</t>
    </r>
    <r>
      <rPr>
        <sz val="8"/>
        <color theme="1"/>
        <rFont val="Arial"/>
        <family val="2"/>
      </rPr>
      <t> 2.44</t>
    </r>
  </si>
  <si>
    <r>
      <t>(vco)</t>
    </r>
    <r>
      <rPr>
        <sz val="8"/>
        <color theme="1"/>
        <rFont val="Arial"/>
        <family val="2"/>
      </rPr>
      <t> 24.50</t>
    </r>
  </si>
  <si>
    <r>
      <t>(vco)</t>
    </r>
    <r>
      <rPr>
        <sz val="8"/>
        <color theme="1"/>
        <rFont val="Arial"/>
        <family val="2"/>
      </rPr>
      <t> 7.38</t>
    </r>
  </si>
  <si>
    <r>
      <t>(vco)</t>
    </r>
    <r>
      <rPr>
        <sz val="8"/>
        <color theme="1"/>
        <rFont val="Arial"/>
        <family val="2"/>
      </rPr>
      <t> 8.33</t>
    </r>
  </si>
  <si>
    <r>
      <t>(vco)</t>
    </r>
    <r>
      <rPr>
        <sz val="8"/>
        <color theme="1"/>
        <rFont val="Arial"/>
        <family val="2"/>
      </rPr>
      <t> 26.70</t>
    </r>
  </si>
  <si>
    <r>
      <t>(vco)</t>
    </r>
    <r>
      <rPr>
        <sz val="8"/>
        <color theme="1"/>
        <rFont val="Arial"/>
        <family val="2"/>
      </rPr>
      <t> 20.20</t>
    </r>
  </si>
  <si>
    <r>
      <t>(vco)</t>
    </r>
    <r>
      <rPr>
        <sz val="8"/>
        <color theme="1"/>
        <rFont val="Arial"/>
        <family val="2"/>
      </rPr>
      <t> 12.40</t>
    </r>
  </si>
  <si>
    <r>
      <t>(vco)</t>
    </r>
    <r>
      <rPr>
        <sz val="8"/>
        <color theme="1"/>
        <rFont val="Arial"/>
        <family val="2"/>
      </rPr>
      <t> 9.50</t>
    </r>
  </si>
  <si>
    <r>
      <t>(vco)</t>
    </r>
    <r>
      <rPr>
        <sz val="8"/>
        <color theme="1"/>
        <rFont val="Arial"/>
        <family val="2"/>
      </rPr>
      <t> 8.02</t>
    </r>
  </si>
  <si>
    <r>
      <t>(vco)</t>
    </r>
    <r>
      <rPr>
        <sz val="8"/>
        <color theme="1"/>
        <rFont val="Arial"/>
        <family val="2"/>
      </rPr>
      <t> 7.08</t>
    </r>
  </si>
  <si>
    <r>
      <t>(vco)</t>
    </r>
    <r>
      <rPr>
        <sz val="8"/>
        <color theme="1"/>
        <rFont val="Arial"/>
        <family val="2"/>
      </rPr>
      <t> 6.85</t>
    </r>
  </si>
  <si>
    <r>
      <t>(vco)</t>
    </r>
    <r>
      <rPr>
        <sz val="8"/>
        <color theme="1"/>
        <rFont val="Arial"/>
        <family val="2"/>
      </rPr>
      <t> 5.40</t>
    </r>
  </si>
  <si>
    <r>
      <t>(vco)</t>
    </r>
    <r>
      <rPr>
        <sz val="8"/>
        <color theme="1"/>
        <rFont val="Arial"/>
        <family val="2"/>
      </rPr>
      <t> 5.23</t>
    </r>
  </si>
  <si>
    <r>
      <t>(vco)</t>
    </r>
    <r>
      <rPr>
        <sz val="8"/>
        <color theme="1"/>
        <rFont val="Arial"/>
        <family val="2"/>
      </rPr>
      <t> 5.19</t>
    </r>
  </si>
  <si>
    <r>
      <t>(vco)</t>
    </r>
    <r>
      <rPr>
        <sz val="8"/>
        <color theme="1"/>
        <rFont val="Arial"/>
        <family val="2"/>
      </rPr>
      <t> 38.60</t>
    </r>
  </si>
  <si>
    <r>
      <t>(vco)</t>
    </r>
    <r>
      <rPr>
        <sz val="8"/>
        <color theme="1"/>
        <rFont val="Arial"/>
        <family val="2"/>
      </rPr>
      <t> 33.90</t>
    </r>
  </si>
  <si>
    <r>
      <t>(vco)</t>
    </r>
    <r>
      <rPr>
        <sz val="8"/>
        <color theme="1"/>
        <rFont val="Arial"/>
        <family val="2"/>
      </rPr>
      <t> 27.60</t>
    </r>
  </si>
  <si>
    <r>
      <t>(vco)</t>
    </r>
    <r>
      <rPr>
        <sz val="8"/>
        <color theme="1"/>
        <rFont val="Arial"/>
        <family val="2"/>
      </rPr>
      <t> 18.40</t>
    </r>
  </si>
  <si>
    <r>
      <t>(vco)</t>
    </r>
    <r>
      <rPr>
        <sz val="8"/>
        <color theme="1"/>
        <rFont val="Arial"/>
        <family val="2"/>
      </rPr>
      <t> 21.60</t>
    </r>
  </si>
  <si>
    <r>
      <t>(vco)</t>
    </r>
    <r>
      <rPr>
        <sz val="8"/>
        <color theme="1"/>
        <rFont val="Arial"/>
        <family val="2"/>
      </rPr>
      <t> 22.50</t>
    </r>
  </si>
  <si>
    <r>
      <t>(vco)</t>
    </r>
    <r>
      <rPr>
        <sz val="8"/>
        <color theme="1"/>
        <rFont val="Arial"/>
        <family val="2"/>
      </rPr>
      <t> 34.50</t>
    </r>
  </si>
  <si>
    <r>
      <t>(vco)</t>
    </r>
    <r>
      <rPr>
        <sz val="8"/>
        <color theme="1"/>
        <rFont val="Arial"/>
        <family val="2"/>
      </rPr>
      <t> 27.00</t>
    </r>
  </si>
  <si>
    <r>
      <t>(vco)</t>
    </r>
    <r>
      <rPr>
        <sz val="8"/>
        <color theme="1"/>
        <rFont val="Arial"/>
        <family val="2"/>
      </rPr>
      <t> 25.10</t>
    </r>
  </si>
  <si>
    <r>
      <t>(vco)</t>
    </r>
    <r>
      <rPr>
        <sz val="8"/>
        <color theme="1"/>
        <rFont val="Arial"/>
        <family val="2"/>
      </rPr>
      <t> 40.40</t>
    </r>
  </si>
  <si>
    <r>
      <t>(vco)</t>
    </r>
    <r>
      <rPr>
        <sz val="8"/>
        <color theme="1"/>
        <rFont val="Arial"/>
        <family val="2"/>
      </rPr>
      <t> 34.90</t>
    </r>
  </si>
  <si>
    <r>
      <t>(vco)</t>
    </r>
    <r>
      <rPr>
        <sz val="8"/>
        <color theme="1"/>
        <rFont val="Arial"/>
        <family val="2"/>
      </rPr>
      <t> 27.80</t>
    </r>
  </si>
  <si>
    <r>
      <t>(vco)</t>
    </r>
    <r>
      <rPr>
        <sz val="8"/>
        <color theme="1"/>
        <rFont val="Arial"/>
        <family val="2"/>
      </rPr>
      <t> 20.90</t>
    </r>
  </si>
  <si>
    <r>
      <t>(vco)</t>
    </r>
    <r>
      <rPr>
        <sz val="8"/>
        <color theme="1"/>
        <rFont val="Arial"/>
        <family val="2"/>
      </rPr>
      <t> 14.10</t>
    </r>
  </si>
  <si>
    <r>
      <t>(vco)</t>
    </r>
    <r>
      <rPr>
        <sz val="8"/>
        <color theme="1"/>
        <rFont val="Arial"/>
        <family val="2"/>
      </rPr>
      <t> 9.31</t>
    </r>
  </si>
  <si>
    <r>
      <t>(vco)</t>
    </r>
    <r>
      <rPr>
        <sz val="8"/>
        <color theme="1"/>
        <rFont val="Arial"/>
        <family val="2"/>
      </rPr>
      <t> 8.57</t>
    </r>
  </si>
  <si>
    <r>
      <t>(vco)</t>
    </r>
    <r>
      <rPr>
        <sz val="8"/>
        <color theme="1"/>
        <rFont val="Arial"/>
        <family val="2"/>
      </rPr>
      <t> 8.07</t>
    </r>
  </si>
  <si>
    <r>
      <t>(vco)</t>
    </r>
    <r>
      <rPr>
        <sz val="8"/>
        <color theme="1"/>
        <rFont val="Arial"/>
        <family val="2"/>
      </rPr>
      <t> 6.15</t>
    </r>
  </si>
  <si>
    <r>
      <t>(vco)</t>
    </r>
    <r>
      <rPr>
        <sz val="8"/>
        <color theme="1"/>
        <rFont val="Arial"/>
        <family val="2"/>
      </rPr>
      <t> 6.14</t>
    </r>
  </si>
  <si>
    <r>
      <t>(vco)</t>
    </r>
    <r>
      <rPr>
        <sz val="8"/>
        <color theme="1"/>
        <rFont val="Arial"/>
        <family val="2"/>
      </rPr>
      <t> 6.11</t>
    </r>
  </si>
  <si>
    <r>
      <t>(vco)</t>
    </r>
    <r>
      <rPr>
        <sz val="8"/>
        <color theme="1"/>
        <rFont val="Arial"/>
        <family val="2"/>
      </rPr>
      <t> 5.68</t>
    </r>
  </si>
  <si>
    <r>
      <t>(vco)</t>
    </r>
    <r>
      <rPr>
        <sz val="8"/>
        <color theme="1"/>
        <rFont val="Arial"/>
        <family val="2"/>
      </rPr>
      <t> 5.26</t>
    </r>
  </si>
  <si>
    <r>
      <t>(vco)</t>
    </r>
    <r>
      <rPr>
        <sz val="8"/>
        <color theme="1"/>
        <rFont val="Arial"/>
        <family val="2"/>
      </rPr>
      <t> 5.02</t>
    </r>
  </si>
  <si>
    <r>
      <t>(vco)</t>
    </r>
    <r>
      <rPr>
        <sz val="8"/>
        <color theme="1"/>
        <rFont val="Arial"/>
        <family val="2"/>
      </rPr>
      <t> 4.95</t>
    </r>
  </si>
  <si>
    <r>
      <t>(vco)</t>
    </r>
    <r>
      <rPr>
        <sz val="8"/>
        <color theme="1"/>
        <rFont val="Arial"/>
        <family val="2"/>
      </rPr>
      <t> 4.85</t>
    </r>
  </si>
  <si>
    <r>
      <t>(vco)</t>
    </r>
    <r>
      <rPr>
        <sz val="8"/>
        <color theme="1"/>
        <rFont val="Arial"/>
        <family val="2"/>
      </rPr>
      <t> 4.76</t>
    </r>
  </si>
  <si>
    <r>
      <t>(vco)</t>
    </r>
    <r>
      <rPr>
        <sz val="8"/>
        <color theme="1"/>
        <rFont val="Arial"/>
        <family val="2"/>
      </rPr>
      <t> 8.41</t>
    </r>
  </si>
  <si>
    <r>
      <t>(vco)</t>
    </r>
    <r>
      <rPr>
        <sz val="8"/>
        <color theme="1"/>
        <rFont val="Arial"/>
        <family val="2"/>
      </rPr>
      <t> 7.79</t>
    </r>
  </si>
  <si>
    <r>
      <t>(vco)</t>
    </r>
    <r>
      <rPr>
        <sz val="8"/>
        <color theme="1"/>
        <rFont val="Arial"/>
        <family val="2"/>
      </rPr>
      <t> 7.63</t>
    </r>
  </si>
  <si>
    <r>
      <t>(vco)</t>
    </r>
    <r>
      <rPr>
        <sz val="8"/>
        <color theme="1"/>
        <rFont val="Arial"/>
        <family val="2"/>
      </rPr>
      <t> 5.45</t>
    </r>
  </si>
  <si>
    <r>
      <t>(vco)</t>
    </r>
    <r>
      <rPr>
        <sz val="8"/>
        <color theme="1"/>
        <rFont val="Arial"/>
        <family val="2"/>
      </rPr>
      <t> 5.08</t>
    </r>
  </si>
  <si>
    <r>
      <t>(vco)</t>
    </r>
    <r>
      <rPr>
        <sz val="8"/>
        <color theme="1"/>
        <rFont val="Arial"/>
        <family val="2"/>
      </rPr>
      <t> 7.07</t>
    </r>
  </si>
  <si>
    <r>
      <t>(vco)</t>
    </r>
    <r>
      <rPr>
        <sz val="8"/>
        <color theme="1"/>
        <rFont val="Arial"/>
        <family val="2"/>
      </rPr>
      <t> 9.22</t>
    </r>
  </si>
  <si>
    <r>
      <t>(vco)</t>
    </r>
    <r>
      <rPr>
        <sz val="8"/>
        <color theme="1"/>
        <rFont val="Arial"/>
        <family val="2"/>
      </rPr>
      <t> 17.20</t>
    </r>
  </si>
  <si>
    <r>
      <t>(vco)</t>
    </r>
    <r>
      <rPr>
        <sz val="8"/>
        <color theme="1"/>
        <rFont val="Arial"/>
        <family val="2"/>
      </rPr>
      <t> 7.75</t>
    </r>
  </si>
  <si>
    <r>
      <t>(vco)</t>
    </r>
    <r>
      <rPr>
        <sz val="8"/>
        <color theme="1"/>
        <rFont val="Arial"/>
        <family val="2"/>
      </rPr>
      <t> 9.74</t>
    </r>
  </si>
  <si>
    <r>
      <t>(vco)</t>
    </r>
    <r>
      <rPr>
        <sz val="8"/>
        <color theme="1"/>
        <rFont val="Arial"/>
        <family val="2"/>
      </rPr>
      <t> 7.56</t>
    </r>
  </si>
  <si>
    <r>
      <t>(vco)</t>
    </r>
    <r>
      <rPr>
        <sz val="8"/>
        <color theme="1"/>
        <rFont val="Arial"/>
        <family val="2"/>
      </rPr>
      <t> 6.51</t>
    </r>
  </si>
  <si>
    <r>
      <t>(vco)</t>
    </r>
    <r>
      <rPr>
        <sz val="8"/>
        <color theme="1"/>
        <rFont val="Arial"/>
        <family val="2"/>
      </rPr>
      <t> 6.19</t>
    </r>
  </si>
  <si>
    <r>
      <t>(vco)</t>
    </r>
    <r>
      <rPr>
        <sz val="8"/>
        <color theme="1"/>
        <rFont val="Arial"/>
        <family val="2"/>
      </rPr>
      <t> 5.81</t>
    </r>
  </si>
  <si>
    <r>
      <t>(vco)</t>
    </r>
    <r>
      <rPr>
        <sz val="8"/>
        <color theme="1"/>
        <rFont val="Arial"/>
        <family val="2"/>
      </rPr>
      <t> 5.42</t>
    </r>
  </si>
  <si>
    <r>
      <t>(vco)</t>
    </r>
    <r>
      <rPr>
        <sz val="8"/>
        <color theme="1"/>
        <rFont val="Arial"/>
        <family val="2"/>
      </rPr>
      <t> 5.13</t>
    </r>
  </si>
  <si>
    <r>
      <t>(vco)</t>
    </r>
    <r>
      <rPr>
        <sz val="8"/>
        <color theme="1"/>
        <rFont val="Arial"/>
        <family val="2"/>
      </rPr>
      <t> 4.77</t>
    </r>
  </si>
  <si>
    <r>
      <t>(vco)</t>
    </r>
    <r>
      <rPr>
        <sz val="8"/>
        <color theme="1"/>
        <rFont val="Arial"/>
        <family val="2"/>
      </rPr>
      <t> 4.33</t>
    </r>
  </si>
  <si>
    <r>
      <t>(vco)</t>
    </r>
    <r>
      <rPr>
        <sz val="8"/>
        <color theme="1"/>
        <rFont val="Arial"/>
        <family val="2"/>
      </rPr>
      <t> 4.12</t>
    </r>
  </si>
  <si>
    <r>
      <t>(vco)</t>
    </r>
    <r>
      <rPr>
        <sz val="8"/>
        <color theme="1"/>
        <rFont val="Arial"/>
        <family val="2"/>
      </rPr>
      <t> 4.60</t>
    </r>
  </si>
  <si>
    <r>
      <t>(vco)</t>
    </r>
    <r>
      <rPr>
        <sz val="8"/>
        <color theme="1"/>
        <rFont val="Arial"/>
        <family val="2"/>
      </rPr>
      <t> 6.37</t>
    </r>
  </si>
  <si>
    <r>
      <t>(vco)</t>
    </r>
    <r>
      <rPr>
        <sz val="8"/>
        <color theme="1"/>
        <rFont val="Arial"/>
        <family val="2"/>
      </rPr>
      <t> 23.30</t>
    </r>
  </si>
  <si>
    <r>
      <t>(vco)</t>
    </r>
    <r>
      <rPr>
        <sz val="8"/>
        <color theme="1"/>
        <rFont val="Arial"/>
        <family val="2"/>
      </rPr>
      <t> 4.70</t>
    </r>
  </si>
  <si>
    <r>
      <t>(vco)</t>
    </r>
    <r>
      <rPr>
        <sz val="8"/>
        <color theme="1"/>
        <rFont val="Arial"/>
        <family val="2"/>
      </rPr>
      <t> 4.39</t>
    </r>
  </si>
  <si>
    <r>
      <t>(vco)</t>
    </r>
    <r>
      <rPr>
        <sz val="8"/>
        <color theme="1"/>
        <rFont val="Arial"/>
        <family val="2"/>
      </rPr>
      <t> 3.25</t>
    </r>
  </si>
  <si>
    <r>
      <t>(vco)</t>
    </r>
    <r>
      <rPr>
        <sz val="8"/>
        <color theme="1"/>
        <rFont val="Arial"/>
        <family val="2"/>
      </rPr>
      <t> 2.24</t>
    </r>
  </si>
  <si>
    <r>
      <t>(vco)</t>
    </r>
    <r>
      <rPr>
        <sz val="8"/>
        <color theme="1"/>
        <rFont val="Arial"/>
        <family val="2"/>
      </rPr>
      <t> 1.85</t>
    </r>
  </si>
  <si>
    <r>
      <t>(vco)</t>
    </r>
    <r>
      <rPr>
        <sz val="8"/>
        <color theme="1"/>
        <rFont val="Arial"/>
        <family val="2"/>
      </rPr>
      <t> 1.45</t>
    </r>
  </si>
  <si>
    <r>
      <t>(vco)</t>
    </r>
    <r>
      <rPr>
        <sz val="8"/>
        <color theme="1"/>
        <rFont val="Arial"/>
        <family val="2"/>
      </rPr>
      <t> 0.90</t>
    </r>
  </si>
  <si>
    <r>
      <t>(vco)</t>
    </r>
    <r>
      <rPr>
        <sz val="8"/>
        <color theme="1"/>
        <rFont val="Arial"/>
        <family val="2"/>
      </rPr>
      <t> 6.69</t>
    </r>
  </si>
  <si>
    <r>
      <t>(vco)</t>
    </r>
    <r>
      <rPr>
        <sz val="8"/>
        <color theme="1"/>
        <rFont val="Arial"/>
        <family val="2"/>
      </rPr>
      <t> 7.27</t>
    </r>
  </si>
  <si>
    <r>
      <t>(vco)</t>
    </r>
    <r>
      <rPr>
        <sz val="8"/>
        <color theme="1"/>
        <rFont val="Arial"/>
        <family val="2"/>
      </rPr>
      <t> 5.58</t>
    </r>
  </si>
  <si>
    <r>
      <t>(vco)</t>
    </r>
    <r>
      <rPr>
        <sz val="8"/>
        <color theme="1"/>
        <rFont val="Arial"/>
        <family val="2"/>
      </rPr>
      <t> 4.63</t>
    </r>
  </si>
  <si>
    <r>
      <t>(vco)</t>
    </r>
    <r>
      <rPr>
        <sz val="8"/>
        <color theme="1"/>
        <rFont val="Arial"/>
        <family val="2"/>
      </rPr>
      <t> 6.41</t>
    </r>
  </si>
  <si>
    <r>
      <t>(vco)</t>
    </r>
    <r>
      <rPr>
        <sz val="8"/>
        <color theme="1"/>
        <rFont val="Arial"/>
        <family val="2"/>
      </rPr>
      <t> 59.20</t>
    </r>
  </si>
  <si>
    <r>
      <t>(vco)</t>
    </r>
    <r>
      <rPr>
        <sz val="8"/>
        <color theme="1"/>
        <rFont val="Arial"/>
        <family val="2"/>
      </rPr>
      <t> 14.90</t>
    </r>
  </si>
  <si>
    <r>
      <t>(vco)</t>
    </r>
    <r>
      <rPr>
        <sz val="8"/>
        <color theme="1"/>
        <rFont val="Arial"/>
        <family val="2"/>
      </rPr>
      <t> 8.06</t>
    </r>
  </si>
  <si>
    <r>
      <t>(vco)</t>
    </r>
    <r>
      <rPr>
        <sz val="8"/>
        <color theme="1"/>
        <rFont val="Arial"/>
        <family val="2"/>
      </rPr>
      <t> 6.94</t>
    </r>
  </si>
  <si>
    <r>
      <t>(vco)</t>
    </r>
    <r>
      <rPr>
        <sz val="8"/>
        <color theme="1"/>
        <rFont val="Arial"/>
        <family val="2"/>
      </rPr>
      <t> 8.35</t>
    </r>
  </si>
  <si>
    <r>
      <t>(vco)</t>
    </r>
    <r>
      <rPr>
        <sz val="8"/>
        <color theme="1"/>
        <rFont val="Arial"/>
        <family val="2"/>
      </rPr>
      <t> 7.41</t>
    </r>
  </si>
  <si>
    <r>
      <t>(vco)</t>
    </r>
    <r>
      <rPr>
        <sz val="8"/>
        <color theme="1"/>
        <rFont val="Arial"/>
        <family val="2"/>
      </rPr>
      <t> 5.61</t>
    </r>
  </si>
  <si>
    <r>
      <t>(vco)</t>
    </r>
    <r>
      <rPr>
        <sz val="8"/>
        <color theme="1"/>
        <rFont val="Arial"/>
        <family val="2"/>
      </rPr>
      <t> 5.60</t>
    </r>
  </si>
  <si>
    <r>
      <t>(vco)</t>
    </r>
    <r>
      <rPr>
        <sz val="8"/>
        <color theme="1"/>
        <rFont val="Arial"/>
        <family val="2"/>
      </rPr>
      <t> 5.56</t>
    </r>
  </si>
  <si>
    <r>
      <t>(vco)</t>
    </r>
    <r>
      <rPr>
        <sz val="8"/>
        <color theme="1"/>
        <rFont val="Arial"/>
        <family val="2"/>
      </rPr>
      <t> 5.04</t>
    </r>
  </si>
  <si>
    <r>
      <t>(vco)</t>
    </r>
    <r>
      <rPr>
        <sz val="8"/>
        <color theme="1"/>
        <rFont val="Arial"/>
        <family val="2"/>
      </rPr>
      <t> 4.91</t>
    </r>
  </si>
  <si>
    <r>
      <t>(vco)</t>
    </r>
    <r>
      <rPr>
        <sz val="8"/>
        <color theme="1"/>
        <rFont val="Arial"/>
        <family val="2"/>
      </rPr>
      <t> 4.64</t>
    </r>
  </si>
  <si>
    <r>
      <t>(vco)</t>
    </r>
    <r>
      <rPr>
        <sz val="8"/>
        <color theme="1"/>
        <rFont val="Arial"/>
        <family val="2"/>
      </rPr>
      <t> 4.56</t>
    </r>
  </si>
  <si>
    <r>
      <t>(vco)</t>
    </r>
    <r>
      <rPr>
        <sz val="8"/>
        <color theme="1"/>
        <rFont val="Arial"/>
        <family val="2"/>
      </rPr>
      <t> 4.24</t>
    </r>
  </si>
  <si>
    <r>
      <t>(vco)</t>
    </r>
    <r>
      <rPr>
        <sz val="8"/>
        <color theme="1"/>
        <rFont val="Arial"/>
        <family val="2"/>
      </rPr>
      <t> 3.96</t>
    </r>
  </si>
  <si>
    <r>
      <t>(vco)</t>
    </r>
    <r>
      <rPr>
        <sz val="8"/>
        <color theme="1"/>
        <rFont val="Arial"/>
        <family val="2"/>
      </rPr>
      <t> 3.82</t>
    </r>
  </si>
  <si>
    <r>
      <t>(vco)</t>
    </r>
    <r>
      <rPr>
        <sz val="8"/>
        <color theme="1"/>
        <rFont val="Arial"/>
        <family val="2"/>
      </rPr>
      <t> 4.32</t>
    </r>
  </si>
  <si>
    <r>
      <t>(vco)</t>
    </r>
    <r>
      <rPr>
        <sz val="8"/>
        <color theme="1"/>
        <rFont val="Arial"/>
        <family val="2"/>
      </rPr>
      <t> 6.40</t>
    </r>
  </si>
  <si>
    <r>
      <t>(vco)</t>
    </r>
    <r>
      <rPr>
        <sz val="8"/>
        <color theme="1"/>
        <rFont val="Arial"/>
        <family val="2"/>
      </rPr>
      <t> 5.34</t>
    </r>
  </si>
  <si>
    <r>
      <t>(vco)</t>
    </r>
    <r>
      <rPr>
        <sz val="8"/>
        <color theme="1"/>
        <rFont val="Arial"/>
        <family val="2"/>
      </rPr>
      <t> 4.40</t>
    </r>
  </si>
  <si>
    <r>
      <t>(vco)</t>
    </r>
    <r>
      <rPr>
        <sz val="8"/>
        <color theme="1"/>
        <rFont val="Arial"/>
        <family val="2"/>
      </rPr>
      <t> 4.06</t>
    </r>
  </si>
  <si>
    <r>
      <t>(vco)</t>
    </r>
    <r>
      <rPr>
        <sz val="8"/>
        <color theme="1"/>
        <rFont val="Arial"/>
        <family val="2"/>
      </rPr>
      <t> 3.81</t>
    </r>
  </si>
  <si>
    <r>
      <t>(vco)</t>
    </r>
    <r>
      <rPr>
        <sz val="8"/>
        <color theme="1"/>
        <rFont val="Arial"/>
        <family val="2"/>
      </rPr>
      <t> 3.83</t>
    </r>
  </si>
  <si>
    <r>
      <t>(vco)</t>
    </r>
    <r>
      <rPr>
        <sz val="8"/>
        <color theme="1"/>
        <rFont val="Arial"/>
        <family val="2"/>
      </rPr>
      <t> 3.70</t>
    </r>
  </si>
  <si>
    <r>
      <t>(vco)</t>
    </r>
    <r>
      <rPr>
        <sz val="8"/>
        <color theme="1"/>
        <rFont val="Arial"/>
        <family val="2"/>
      </rPr>
      <t> 3.62</t>
    </r>
  </si>
  <si>
    <r>
      <t>(vco)</t>
    </r>
    <r>
      <rPr>
        <sz val="8"/>
        <color theme="1"/>
        <rFont val="Arial"/>
        <family val="2"/>
      </rPr>
      <t> 3.35</t>
    </r>
  </si>
  <si>
    <r>
      <t>(vco)</t>
    </r>
    <r>
      <rPr>
        <sz val="8"/>
        <color theme="1"/>
        <rFont val="Arial"/>
        <family val="2"/>
      </rPr>
      <t> 3.31</t>
    </r>
  </si>
  <si>
    <r>
      <t>(vco)</t>
    </r>
    <r>
      <rPr>
        <sz val="8"/>
        <color theme="1"/>
        <rFont val="Arial"/>
        <family val="2"/>
      </rPr>
      <t> 3.29</t>
    </r>
  </si>
  <si>
    <r>
      <t>(vco)</t>
    </r>
    <r>
      <rPr>
        <sz val="8"/>
        <color theme="1"/>
        <rFont val="Arial"/>
        <family val="2"/>
      </rPr>
      <t> 4.30</t>
    </r>
  </si>
  <si>
    <r>
      <t>(vco)</t>
    </r>
    <r>
      <rPr>
        <sz val="8"/>
        <color theme="1"/>
        <rFont val="Arial"/>
        <family val="2"/>
      </rPr>
      <t> 3.84</t>
    </r>
  </si>
  <si>
    <r>
      <t>(vco)</t>
    </r>
    <r>
      <rPr>
        <sz val="8"/>
        <color theme="1"/>
        <rFont val="Arial"/>
        <family val="2"/>
      </rPr>
      <t> 3.23</t>
    </r>
  </si>
  <si>
    <r>
      <t>(vco)</t>
    </r>
    <r>
      <rPr>
        <sz val="8"/>
        <color theme="1"/>
        <rFont val="Arial"/>
        <family val="2"/>
      </rPr>
      <t> 3.16</t>
    </r>
  </si>
  <si>
    <r>
      <t>(vco)</t>
    </r>
    <r>
      <rPr>
        <sz val="8"/>
        <color theme="1"/>
        <rFont val="Arial"/>
        <family val="2"/>
      </rPr>
      <t> 3.03</t>
    </r>
  </si>
  <si>
    <r>
      <t>(vco)</t>
    </r>
    <r>
      <rPr>
        <sz val="8"/>
        <color theme="1"/>
        <rFont val="Arial"/>
        <family val="2"/>
      </rPr>
      <t> 5.57</t>
    </r>
  </si>
  <si>
    <r>
      <t>(vco)</t>
    </r>
    <r>
      <rPr>
        <sz val="8"/>
        <color theme="1"/>
        <rFont val="Arial"/>
        <family val="2"/>
      </rPr>
      <t> 4.74</t>
    </r>
  </si>
  <si>
    <r>
      <t>(vco)</t>
    </r>
    <r>
      <rPr>
        <sz val="8"/>
        <color theme="1"/>
        <rFont val="Arial"/>
        <family val="2"/>
      </rPr>
      <t> 4.23</t>
    </r>
  </si>
  <si>
    <r>
      <t>(vco)</t>
    </r>
    <r>
      <rPr>
        <sz val="8"/>
        <color theme="1"/>
        <rFont val="Arial"/>
        <family val="2"/>
      </rPr>
      <t> 3.95</t>
    </r>
  </si>
  <si>
    <r>
      <t>(vco)</t>
    </r>
    <r>
      <rPr>
        <sz val="8"/>
        <color theme="1"/>
        <rFont val="Arial"/>
        <family val="2"/>
      </rPr>
      <t> 3.30</t>
    </r>
  </si>
  <si>
    <r>
      <t>(vco)</t>
    </r>
    <r>
      <rPr>
        <sz val="8"/>
        <color theme="1"/>
        <rFont val="Arial"/>
        <family val="2"/>
      </rPr>
      <t> 3.20</t>
    </r>
  </si>
  <si>
    <r>
      <t>(vco)</t>
    </r>
    <r>
      <rPr>
        <sz val="8"/>
        <color theme="1"/>
        <rFont val="Arial"/>
        <family val="2"/>
      </rPr>
      <t> 3.08</t>
    </r>
  </si>
  <si>
    <r>
      <t>(vco)</t>
    </r>
    <r>
      <rPr>
        <sz val="8"/>
        <color theme="1"/>
        <rFont val="Arial"/>
        <family val="2"/>
      </rPr>
      <t> 3.26</t>
    </r>
  </si>
  <si>
    <r>
      <t>(vco)</t>
    </r>
    <r>
      <rPr>
        <sz val="8"/>
        <color theme="1"/>
        <rFont val="Arial"/>
        <family val="2"/>
      </rPr>
      <t> 5.15</t>
    </r>
  </si>
  <si>
    <r>
      <t>(vco)</t>
    </r>
    <r>
      <rPr>
        <sz val="8"/>
        <color theme="1"/>
        <rFont val="Arial"/>
        <family val="2"/>
      </rPr>
      <t> 5.59</t>
    </r>
  </si>
  <si>
    <r>
      <t>(vco)</t>
    </r>
    <r>
      <rPr>
        <sz val="8"/>
        <color theme="1"/>
        <rFont val="Arial"/>
        <family val="2"/>
      </rPr>
      <t> 7.53</t>
    </r>
  </si>
  <si>
    <r>
      <t>(vco)</t>
    </r>
    <r>
      <rPr>
        <sz val="8"/>
        <color theme="1"/>
        <rFont val="Arial"/>
        <family val="2"/>
      </rPr>
      <t> 7.11</t>
    </r>
  </si>
  <si>
    <r>
      <t>(vco)</t>
    </r>
    <r>
      <rPr>
        <sz val="8"/>
        <color theme="1"/>
        <rFont val="Arial"/>
        <family val="2"/>
      </rPr>
      <t> 7.32</t>
    </r>
  </si>
  <si>
    <r>
      <t>(vco)</t>
    </r>
    <r>
      <rPr>
        <sz val="8"/>
        <color theme="1"/>
        <rFont val="Arial"/>
        <family val="2"/>
      </rPr>
      <t> 4.94</t>
    </r>
  </si>
  <si>
    <r>
      <t>(vco)</t>
    </r>
    <r>
      <rPr>
        <sz val="8"/>
        <color theme="1"/>
        <rFont val="Arial"/>
        <family val="2"/>
      </rPr>
      <t> 4.45</t>
    </r>
  </si>
  <si>
    <r>
      <t>(vco)</t>
    </r>
    <r>
      <rPr>
        <sz val="8"/>
        <color theme="1"/>
        <rFont val="Arial"/>
        <family val="2"/>
      </rPr>
      <t> 3.43</t>
    </r>
  </si>
  <si>
    <r>
      <t>(vco)</t>
    </r>
    <r>
      <rPr>
        <sz val="8"/>
        <color theme="1"/>
        <rFont val="Arial"/>
        <family val="2"/>
      </rPr>
      <t> 2.79</t>
    </r>
  </si>
  <si>
    <r>
      <t>(vco)</t>
    </r>
    <r>
      <rPr>
        <sz val="8"/>
        <color theme="1"/>
        <rFont val="Arial"/>
        <family val="2"/>
      </rPr>
      <t> 2.53</t>
    </r>
  </si>
  <si>
    <r>
      <t>(vco)</t>
    </r>
    <r>
      <rPr>
        <sz val="8"/>
        <color theme="1"/>
        <rFont val="Arial"/>
        <family val="2"/>
      </rPr>
      <t> 3.45</t>
    </r>
  </si>
  <si>
    <r>
      <t>(vco)</t>
    </r>
    <r>
      <rPr>
        <sz val="8"/>
        <color theme="1"/>
        <rFont val="Arial"/>
        <family val="2"/>
      </rPr>
      <t> 3.19</t>
    </r>
  </si>
  <si>
    <r>
      <t>(vco)</t>
    </r>
    <r>
      <rPr>
        <sz val="8"/>
        <color theme="1"/>
        <rFont val="Arial"/>
        <family val="2"/>
      </rPr>
      <t> 5.99</t>
    </r>
  </si>
  <si>
    <r>
      <t>(vco)</t>
    </r>
    <r>
      <rPr>
        <sz val="8"/>
        <color theme="1"/>
        <rFont val="Arial"/>
        <family val="2"/>
      </rPr>
      <t> 4.93</t>
    </r>
  </si>
  <si>
    <r>
      <t>(vco)</t>
    </r>
    <r>
      <rPr>
        <sz val="8"/>
        <color theme="1"/>
        <rFont val="Arial"/>
        <family val="2"/>
      </rPr>
      <t> 2.67</t>
    </r>
  </si>
  <si>
    <r>
      <t>(vco)</t>
    </r>
    <r>
      <rPr>
        <sz val="8"/>
        <color theme="1"/>
        <rFont val="Arial"/>
        <family val="2"/>
      </rPr>
      <t> 2.52</t>
    </r>
  </si>
  <si>
    <r>
      <t>(vco)</t>
    </r>
    <r>
      <rPr>
        <sz val="8"/>
        <color theme="1"/>
        <rFont val="Arial"/>
        <family val="2"/>
      </rPr>
      <t> 2.33</t>
    </r>
  </si>
  <si>
    <r>
      <t>(vco)</t>
    </r>
    <r>
      <rPr>
        <sz val="8"/>
        <color theme="1"/>
        <rFont val="Arial"/>
        <family val="2"/>
      </rPr>
      <t> 2.16</t>
    </r>
  </si>
  <si>
    <r>
      <t>(vco)</t>
    </r>
    <r>
      <rPr>
        <sz val="8"/>
        <color theme="1"/>
        <rFont val="Arial"/>
        <family val="2"/>
      </rPr>
      <t> 1.82</t>
    </r>
  </si>
  <si>
    <r>
      <t>(vco)</t>
    </r>
    <r>
      <rPr>
        <sz val="8"/>
        <color theme="1"/>
        <rFont val="Arial"/>
        <family val="2"/>
      </rPr>
      <t> 1.72</t>
    </r>
  </si>
  <si>
    <r>
      <t>(vco)</t>
    </r>
    <r>
      <rPr>
        <sz val="8"/>
        <color theme="1"/>
        <rFont val="Arial"/>
        <family val="2"/>
      </rPr>
      <t> 1.81</t>
    </r>
  </si>
  <si>
    <r>
      <t>(vco)</t>
    </r>
    <r>
      <rPr>
        <sz val="8"/>
        <color theme="1"/>
        <rFont val="Arial"/>
        <family val="2"/>
      </rPr>
      <t> 0.70</t>
    </r>
  </si>
  <si>
    <r>
      <t>(vco)</t>
    </r>
    <r>
      <rPr>
        <sz val="8"/>
        <color theme="1"/>
        <rFont val="Arial"/>
        <family val="2"/>
      </rPr>
      <t> 60.60</t>
    </r>
  </si>
  <si>
    <r>
      <t>(vco)</t>
    </r>
    <r>
      <rPr>
        <sz val="8"/>
        <color theme="1"/>
        <rFont val="Arial"/>
        <family val="2"/>
      </rPr>
      <t> 53.30</t>
    </r>
  </si>
  <si>
    <r>
      <t>(vco)</t>
    </r>
    <r>
      <rPr>
        <sz val="8"/>
        <color theme="1"/>
        <rFont val="Arial"/>
        <family val="2"/>
      </rPr>
      <t> 40.00</t>
    </r>
  </si>
  <si>
    <r>
      <t>(vco)</t>
    </r>
    <r>
      <rPr>
        <sz val="8"/>
        <color theme="1"/>
        <rFont val="Arial"/>
        <family val="2"/>
      </rPr>
      <t> 42.70</t>
    </r>
  </si>
  <si>
    <r>
      <t>(vco)</t>
    </r>
    <r>
      <rPr>
        <sz val="8"/>
        <color theme="1"/>
        <rFont val="Arial"/>
        <family val="2"/>
      </rPr>
      <t> 61.40</t>
    </r>
  </si>
  <si>
    <r>
      <t>(vco)</t>
    </r>
    <r>
      <rPr>
        <sz val="8"/>
        <color theme="1"/>
        <rFont val="Arial"/>
        <family val="2"/>
      </rPr>
      <t> 37.30</t>
    </r>
  </si>
  <si>
    <r>
      <t>(vco)</t>
    </r>
    <r>
      <rPr>
        <sz val="8"/>
        <color theme="1"/>
        <rFont val="Arial"/>
        <family val="2"/>
      </rPr>
      <t> 32.10</t>
    </r>
  </si>
  <si>
    <r>
      <t>(vco)</t>
    </r>
    <r>
      <rPr>
        <sz val="8"/>
        <color theme="1"/>
        <rFont val="Arial"/>
        <family val="2"/>
      </rPr>
      <t> 9.16</t>
    </r>
  </si>
  <si>
    <r>
      <t>(vco)</t>
    </r>
    <r>
      <rPr>
        <sz val="8"/>
        <color theme="1"/>
        <rFont val="Arial"/>
        <family val="2"/>
      </rPr>
      <t> 8.39</t>
    </r>
  </si>
  <si>
    <r>
      <t>(vco)</t>
    </r>
    <r>
      <rPr>
        <sz val="8"/>
        <color theme="1"/>
        <rFont val="Arial"/>
        <family val="2"/>
      </rPr>
      <t> 8.01</t>
    </r>
  </si>
  <si>
    <r>
      <t>(vco)</t>
    </r>
    <r>
      <rPr>
        <sz val="8"/>
        <color theme="1"/>
        <rFont val="Arial"/>
        <family val="2"/>
      </rPr>
      <t> 7.28</t>
    </r>
  </si>
  <si>
    <r>
      <t>(vco)</t>
    </r>
    <r>
      <rPr>
        <sz val="8"/>
        <color theme="1"/>
        <rFont val="Arial"/>
        <family val="2"/>
      </rPr>
      <t> 5.87</t>
    </r>
  </si>
  <si>
    <r>
      <t>(vco)</t>
    </r>
    <r>
      <rPr>
        <sz val="8"/>
        <color theme="1"/>
        <rFont val="Arial"/>
        <family val="2"/>
      </rPr>
      <t> 5.70</t>
    </r>
  </si>
  <si>
    <r>
      <t>(vco)</t>
    </r>
    <r>
      <rPr>
        <sz val="8"/>
        <color theme="1"/>
        <rFont val="Arial"/>
        <family val="2"/>
      </rPr>
      <t> 8.16</t>
    </r>
  </si>
  <si>
    <r>
      <t>(vco)</t>
    </r>
    <r>
      <rPr>
        <sz val="8"/>
        <color theme="1"/>
        <rFont val="Arial"/>
        <family val="2"/>
      </rPr>
      <t> 7.37</t>
    </r>
  </si>
  <si>
    <r>
      <t>(vco)</t>
    </r>
    <r>
      <rPr>
        <sz val="8"/>
        <color theme="1"/>
        <rFont val="Arial"/>
        <family val="2"/>
      </rPr>
      <t> 6.42</t>
    </r>
  </si>
  <si>
    <r>
      <t>(vco)</t>
    </r>
    <r>
      <rPr>
        <sz val="8"/>
        <color theme="1"/>
        <rFont val="Arial"/>
        <family val="2"/>
      </rPr>
      <t> 6.07</t>
    </r>
  </si>
  <si>
    <r>
      <t>(vco)</t>
    </r>
    <r>
      <rPr>
        <sz val="8"/>
        <color theme="1"/>
        <rFont val="Arial"/>
        <family val="2"/>
      </rPr>
      <t> 5.93</t>
    </r>
  </si>
  <si>
    <r>
      <t>(vco)</t>
    </r>
    <r>
      <rPr>
        <sz val="8"/>
        <color theme="1"/>
        <rFont val="Arial"/>
        <family val="2"/>
      </rPr>
      <t> 6.12</t>
    </r>
  </si>
  <si>
    <r>
      <t>(vco)</t>
    </r>
    <r>
      <rPr>
        <sz val="8"/>
        <color theme="1"/>
        <rFont val="Arial"/>
        <family val="2"/>
      </rPr>
      <t> 5.37</t>
    </r>
  </si>
  <si>
    <r>
      <t>(vco)</t>
    </r>
    <r>
      <rPr>
        <sz val="8"/>
        <color theme="1"/>
        <rFont val="Arial"/>
        <family val="2"/>
      </rPr>
      <t> 5.20</t>
    </r>
  </si>
  <si>
    <r>
      <t>(vco)</t>
    </r>
    <r>
      <rPr>
        <sz val="8"/>
        <color theme="1"/>
        <rFont val="Arial"/>
        <family val="2"/>
      </rPr>
      <t> 4.47</t>
    </r>
  </si>
  <si>
    <r>
      <t>(vco)</t>
    </r>
    <r>
      <rPr>
        <sz val="8"/>
        <color theme="1"/>
        <rFont val="Arial"/>
        <family val="2"/>
      </rPr>
      <t> 4.22</t>
    </r>
  </si>
  <si>
    <r>
      <t>(vco)</t>
    </r>
    <r>
      <rPr>
        <sz val="8"/>
        <color theme="1"/>
        <rFont val="Arial"/>
        <family val="2"/>
      </rPr>
      <t> 4.00</t>
    </r>
  </si>
  <si>
    <r>
      <t>(vco)</t>
    </r>
    <r>
      <rPr>
        <sz val="8"/>
        <color theme="1"/>
        <rFont val="Arial"/>
        <family val="2"/>
      </rPr>
      <t> 4.07</t>
    </r>
  </si>
  <si>
    <r>
      <t>(vco)</t>
    </r>
    <r>
      <rPr>
        <sz val="8"/>
        <color theme="1"/>
        <rFont val="Arial"/>
        <family val="2"/>
      </rPr>
      <t> 4.34</t>
    </r>
  </si>
  <si>
    <r>
      <t>(vco)</t>
    </r>
    <r>
      <rPr>
        <sz val="8"/>
        <color theme="1"/>
        <rFont val="Arial"/>
        <family val="2"/>
      </rPr>
      <t> 4.44</t>
    </r>
  </si>
  <si>
    <r>
      <t>(vco)</t>
    </r>
    <r>
      <rPr>
        <sz val="8"/>
        <color theme="1"/>
        <rFont val="Arial"/>
        <family val="2"/>
      </rPr>
      <t> 3.57</t>
    </r>
  </si>
  <si>
    <r>
      <t>(vco)</t>
    </r>
    <r>
      <rPr>
        <sz val="8"/>
        <color theme="1"/>
        <rFont val="Arial"/>
        <family val="2"/>
      </rPr>
      <t> 2.11</t>
    </r>
  </si>
  <si>
    <r>
      <t>(vco)</t>
    </r>
    <r>
      <rPr>
        <sz val="8"/>
        <color theme="1"/>
        <rFont val="Arial"/>
        <family val="2"/>
      </rPr>
      <t> 1.98</t>
    </r>
  </si>
  <si>
    <r>
      <t>(vco)</t>
    </r>
    <r>
      <rPr>
        <sz val="8"/>
        <color theme="1"/>
        <rFont val="Arial"/>
        <family val="2"/>
      </rPr>
      <t> 1.69</t>
    </r>
  </si>
  <si>
    <r>
      <t>(vco)</t>
    </r>
    <r>
      <rPr>
        <sz val="8"/>
        <color theme="1"/>
        <rFont val="Arial"/>
        <family val="2"/>
      </rPr>
      <t> 4.42</t>
    </r>
  </si>
  <si>
    <r>
      <t>(vco)</t>
    </r>
    <r>
      <rPr>
        <sz val="8"/>
        <color theme="1"/>
        <rFont val="Arial"/>
        <family val="2"/>
      </rPr>
      <t> 30.90</t>
    </r>
  </si>
  <si>
    <r>
      <t>(vco)</t>
    </r>
    <r>
      <rPr>
        <sz val="8"/>
        <color theme="1"/>
        <rFont val="Arial"/>
        <family val="2"/>
      </rPr>
      <t> 8.91</t>
    </r>
  </si>
  <si>
    <r>
      <t>(vco)</t>
    </r>
    <r>
      <rPr>
        <sz val="8"/>
        <color theme="1"/>
        <rFont val="Arial"/>
        <family val="2"/>
      </rPr>
      <t> 7.95</t>
    </r>
  </si>
  <si>
    <r>
      <t>(vco)</t>
    </r>
    <r>
      <rPr>
        <sz val="8"/>
        <color theme="1"/>
        <rFont val="Arial"/>
        <family val="2"/>
      </rPr>
      <t> 6.52</t>
    </r>
  </si>
  <si>
    <r>
      <t>(vco)</t>
    </r>
    <r>
      <rPr>
        <sz val="8"/>
        <color theme="1"/>
        <rFont val="Arial"/>
        <family val="2"/>
      </rPr>
      <t> 99.60</t>
    </r>
  </si>
  <si>
    <r>
      <t>(vco)</t>
    </r>
    <r>
      <rPr>
        <sz val="8"/>
        <color theme="1"/>
        <rFont val="Arial"/>
        <family val="2"/>
      </rPr>
      <t> 8.30</t>
    </r>
  </si>
  <si>
    <r>
      <t>(vco)</t>
    </r>
    <r>
      <rPr>
        <sz val="8"/>
        <color theme="1"/>
        <rFont val="Arial"/>
        <family val="2"/>
      </rPr>
      <t> 8.08</t>
    </r>
  </si>
  <si>
    <r>
      <t>(vco)</t>
    </r>
    <r>
      <rPr>
        <sz val="8"/>
        <color theme="1"/>
        <rFont val="Arial"/>
        <family val="2"/>
      </rPr>
      <t> 7.73</t>
    </r>
  </si>
  <si>
    <r>
      <t>(vco)</t>
    </r>
    <r>
      <rPr>
        <sz val="8"/>
        <color theme="1"/>
        <rFont val="Arial"/>
        <family val="2"/>
      </rPr>
      <t> 7.50</t>
    </r>
  </si>
  <si>
    <r>
      <t>(vco)</t>
    </r>
    <r>
      <rPr>
        <sz val="8"/>
        <color theme="1"/>
        <rFont val="Arial"/>
        <family val="2"/>
      </rPr>
      <t> 7.04</t>
    </r>
  </si>
  <si>
    <r>
      <t>(vco)</t>
    </r>
    <r>
      <rPr>
        <sz val="8"/>
        <color theme="1"/>
        <rFont val="Arial"/>
        <family val="2"/>
      </rPr>
      <t> 6.61</t>
    </r>
  </si>
  <si>
    <r>
      <t>(vco)</t>
    </r>
    <r>
      <rPr>
        <sz val="8"/>
        <color theme="1"/>
        <rFont val="Arial"/>
        <family val="2"/>
      </rPr>
      <t> 6.05</t>
    </r>
  </si>
  <si>
    <r>
      <t>(vco)</t>
    </r>
    <r>
      <rPr>
        <sz val="8"/>
        <color theme="1"/>
        <rFont val="Arial"/>
        <family val="2"/>
      </rPr>
      <t> 5.77</t>
    </r>
  </si>
  <si>
    <r>
      <t>(vco)</t>
    </r>
    <r>
      <rPr>
        <sz val="8"/>
        <color theme="1"/>
        <rFont val="Arial"/>
        <family val="2"/>
      </rPr>
      <t> 48.20</t>
    </r>
  </si>
  <si>
    <r>
      <t>(vco)</t>
    </r>
    <r>
      <rPr>
        <sz val="8"/>
        <color theme="1"/>
        <rFont val="Arial"/>
        <family val="2"/>
      </rPr>
      <t> 25.20</t>
    </r>
  </si>
  <si>
    <r>
      <t>(vco)</t>
    </r>
    <r>
      <rPr>
        <sz val="8"/>
        <color theme="1"/>
        <rFont val="Arial"/>
        <family val="2"/>
      </rPr>
      <t> 13.40</t>
    </r>
  </si>
  <si>
    <r>
      <t>(vco)</t>
    </r>
    <r>
      <rPr>
        <sz val="8"/>
        <color theme="1"/>
        <rFont val="Arial"/>
        <family val="2"/>
      </rPr>
      <t> 18.10</t>
    </r>
  </si>
  <si>
    <r>
      <t>(vco)</t>
    </r>
    <r>
      <rPr>
        <sz val="8"/>
        <color theme="1"/>
        <rFont val="Arial"/>
        <family val="2"/>
      </rPr>
      <t> 33.50</t>
    </r>
  </si>
  <si>
    <r>
      <t>(vco)</t>
    </r>
    <r>
      <rPr>
        <sz val="8"/>
        <color theme="1"/>
        <rFont val="Arial"/>
        <family val="2"/>
      </rPr>
      <t> 53.20</t>
    </r>
  </si>
  <si>
    <r>
      <t>(vco)</t>
    </r>
    <r>
      <rPr>
        <sz val="8"/>
        <color theme="1"/>
        <rFont val="Arial"/>
        <family val="2"/>
      </rPr>
      <t> 22.60</t>
    </r>
  </si>
  <si>
    <r>
      <t>(vco)</t>
    </r>
    <r>
      <rPr>
        <sz val="8"/>
        <color theme="1"/>
        <rFont val="Arial"/>
        <family val="2"/>
      </rPr>
      <t> 9.90</t>
    </r>
  </si>
  <si>
    <r>
      <t>(vco)</t>
    </r>
    <r>
      <rPr>
        <sz val="8"/>
        <color theme="1"/>
        <rFont val="Arial"/>
        <family val="2"/>
      </rPr>
      <t> 8.76</t>
    </r>
  </si>
  <si>
    <r>
      <t>(vco)</t>
    </r>
    <r>
      <rPr>
        <sz val="8"/>
        <color theme="1"/>
        <rFont val="Arial"/>
        <family val="2"/>
      </rPr>
      <t> 9.42</t>
    </r>
  </si>
  <si>
    <r>
      <t>(vco)</t>
    </r>
    <r>
      <rPr>
        <sz val="8"/>
        <color theme="1"/>
        <rFont val="Arial"/>
        <family val="2"/>
      </rPr>
      <t> 7.00</t>
    </r>
  </si>
  <si>
    <r>
      <t>(vco)</t>
    </r>
    <r>
      <rPr>
        <sz val="8"/>
        <color theme="1"/>
        <rFont val="Arial"/>
        <family val="2"/>
      </rPr>
      <t> 6.73</t>
    </r>
  </si>
  <si>
    <r>
      <t>(vco)</t>
    </r>
    <r>
      <rPr>
        <sz val="8"/>
        <color theme="1"/>
        <rFont val="Arial"/>
        <family val="2"/>
      </rPr>
      <t> 6.56</t>
    </r>
  </si>
  <si>
    <r>
      <t>(vco)</t>
    </r>
    <r>
      <rPr>
        <sz val="8"/>
        <color theme="1"/>
        <rFont val="Arial"/>
        <family val="2"/>
      </rPr>
      <t> 6.20</t>
    </r>
  </si>
  <si>
    <r>
      <t>(vco)</t>
    </r>
    <r>
      <rPr>
        <sz val="8"/>
        <color theme="1"/>
        <rFont val="Arial"/>
        <family val="2"/>
      </rPr>
      <t> 5.75</t>
    </r>
  </si>
  <si>
    <r>
      <t>(vco)</t>
    </r>
    <r>
      <rPr>
        <sz val="8"/>
        <color theme="1"/>
        <rFont val="Arial"/>
        <family val="2"/>
      </rPr>
      <t> 4.98</t>
    </r>
  </si>
  <si>
    <r>
      <t>(vco)</t>
    </r>
    <r>
      <rPr>
        <sz val="8"/>
        <color theme="1"/>
        <rFont val="Arial"/>
        <family val="2"/>
      </rPr>
      <t> 4.81</t>
    </r>
  </si>
  <si>
    <r>
      <t>(vco)</t>
    </r>
    <r>
      <rPr>
        <sz val="8"/>
        <color theme="1"/>
        <rFont val="Arial"/>
        <family val="2"/>
      </rPr>
      <t> 4.72</t>
    </r>
  </si>
  <si>
    <r>
      <t>(vco)</t>
    </r>
    <r>
      <rPr>
        <sz val="8"/>
        <color theme="1"/>
        <rFont val="Arial"/>
        <family val="2"/>
      </rPr>
      <t> 4.18</t>
    </r>
  </si>
  <si>
    <r>
      <t>(vco)</t>
    </r>
    <r>
      <rPr>
        <sz val="8"/>
        <color theme="1"/>
        <rFont val="Arial"/>
        <family val="2"/>
      </rPr>
      <t> 3.41</t>
    </r>
  </si>
  <si>
    <r>
      <t>(vco)</t>
    </r>
    <r>
      <rPr>
        <sz val="8"/>
        <color theme="1"/>
        <rFont val="Arial"/>
        <family val="2"/>
      </rPr>
      <t> 3.07</t>
    </r>
  </si>
  <si>
    <r>
      <t>(vco)</t>
    </r>
    <r>
      <rPr>
        <sz val="8"/>
        <color theme="1"/>
        <rFont val="Arial"/>
        <family val="2"/>
      </rPr>
      <t> 2.46</t>
    </r>
  </si>
  <si>
    <r>
      <t>(vco)</t>
    </r>
    <r>
      <rPr>
        <sz val="8"/>
        <color theme="1"/>
        <rFont val="Arial"/>
        <family val="2"/>
      </rPr>
      <t> 2.26</t>
    </r>
  </si>
  <si>
    <r>
      <t>(vco)</t>
    </r>
    <r>
      <rPr>
        <sz val="8"/>
        <color theme="1"/>
        <rFont val="Arial"/>
        <family val="2"/>
      </rPr>
      <t> 2.01</t>
    </r>
  </si>
  <si>
    <r>
      <t>(vco)</t>
    </r>
    <r>
      <rPr>
        <sz val="8"/>
        <color theme="1"/>
        <rFont val="Arial"/>
        <family val="2"/>
      </rPr>
      <t> 1.97</t>
    </r>
  </si>
  <si>
    <r>
      <t>(vco)</t>
    </r>
    <r>
      <rPr>
        <sz val="8"/>
        <color theme="1"/>
        <rFont val="Arial"/>
        <family val="2"/>
      </rPr>
      <t> 2.03</t>
    </r>
  </si>
  <si>
    <r>
      <t>(vco)</t>
    </r>
    <r>
      <rPr>
        <sz val="8"/>
        <color theme="1"/>
        <rFont val="Arial"/>
        <family val="2"/>
      </rPr>
      <t> 0.80</t>
    </r>
  </si>
  <si>
    <r>
      <t>(vco)</t>
    </r>
    <r>
      <rPr>
        <sz val="8"/>
        <color theme="1"/>
        <rFont val="Arial"/>
        <family val="2"/>
      </rPr>
      <t> 5.35</t>
    </r>
  </si>
  <si>
    <r>
      <t>(vco)</t>
    </r>
    <r>
      <rPr>
        <sz val="8"/>
        <color theme="1"/>
        <rFont val="Arial"/>
        <family val="2"/>
      </rPr>
      <t> 2.82</t>
    </r>
  </si>
  <si>
    <r>
      <t>(vco)</t>
    </r>
    <r>
      <rPr>
        <sz val="8"/>
        <color theme="1"/>
        <rFont val="Arial"/>
        <family val="2"/>
      </rPr>
      <t> 2.30</t>
    </r>
  </si>
  <si>
    <r>
      <t>(vco)</t>
    </r>
    <r>
      <rPr>
        <sz val="8"/>
        <color theme="1"/>
        <rFont val="Arial"/>
        <family val="2"/>
      </rPr>
      <t> 1.91</t>
    </r>
  </si>
  <si>
    <r>
      <t>(vco)</t>
    </r>
    <r>
      <rPr>
        <sz val="8"/>
        <color theme="1"/>
        <rFont val="Arial"/>
        <family val="2"/>
      </rPr>
      <t> 1.55</t>
    </r>
  </si>
  <si>
    <r>
      <t>(vco)</t>
    </r>
    <r>
      <rPr>
        <sz val="8"/>
        <color theme="1"/>
        <rFont val="Arial"/>
        <family val="2"/>
      </rPr>
      <t> 1.30</t>
    </r>
  </si>
  <si>
    <r>
      <t>(vco)</t>
    </r>
    <r>
      <rPr>
        <sz val="8"/>
        <color theme="1"/>
        <rFont val="Arial"/>
        <family val="2"/>
      </rPr>
      <t> 2.09</t>
    </r>
  </si>
  <si>
    <r>
      <t>(vco)</t>
    </r>
    <r>
      <rPr>
        <sz val="8"/>
        <color theme="1"/>
        <rFont val="Arial"/>
        <family val="2"/>
      </rPr>
      <t> 1.77</t>
    </r>
  </si>
  <si>
    <r>
      <t>(vco)</t>
    </r>
    <r>
      <rPr>
        <sz val="8"/>
        <color theme="1"/>
        <rFont val="Arial"/>
        <family val="2"/>
      </rPr>
      <t> 1.56</t>
    </r>
  </si>
  <si>
    <r>
      <t>(vco)</t>
    </r>
    <r>
      <rPr>
        <sz val="8"/>
        <color theme="1"/>
        <rFont val="Arial"/>
        <family val="2"/>
      </rPr>
      <t> 1.38</t>
    </r>
  </si>
  <si>
    <r>
      <t>(vco)</t>
    </r>
    <r>
      <rPr>
        <sz val="8"/>
        <color theme="1"/>
        <rFont val="Arial"/>
        <family val="2"/>
      </rPr>
      <t> 1.04</t>
    </r>
  </si>
  <si>
    <r>
      <t>(vco)</t>
    </r>
    <r>
      <rPr>
        <sz val="8"/>
        <color theme="1"/>
        <rFont val="Arial"/>
        <family val="2"/>
      </rPr>
      <t> 3.05</t>
    </r>
  </si>
  <si>
    <r>
      <t>(vco)</t>
    </r>
    <r>
      <rPr>
        <sz val="8"/>
        <color theme="1"/>
        <rFont val="Arial"/>
        <family val="2"/>
      </rPr>
      <t> 22.90</t>
    </r>
  </si>
  <si>
    <r>
      <t>(vco)</t>
    </r>
    <r>
      <rPr>
        <sz val="8"/>
        <color theme="1"/>
        <rFont val="Arial"/>
        <family val="2"/>
      </rPr>
      <t> 4.89</t>
    </r>
  </si>
  <si>
    <r>
      <t>(vco)</t>
    </r>
    <r>
      <rPr>
        <sz val="8"/>
        <color theme="1"/>
        <rFont val="Arial"/>
        <family val="2"/>
      </rPr>
      <t> 2.98</t>
    </r>
  </si>
  <si>
    <r>
      <t>(vco)</t>
    </r>
    <r>
      <rPr>
        <sz val="8"/>
        <color theme="1"/>
        <rFont val="Arial"/>
        <family val="2"/>
      </rPr>
      <t> 2.54</t>
    </r>
  </si>
  <si>
    <r>
      <t>(vco)</t>
    </r>
    <r>
      <rPr>
        <sz val="8"/>
        <color theme="1"/>
        <rFont val="Arial"/>
        <family val="2"/>
      </rPr>
      <t> 1.12</t>
    </r>
  </si>
  <si>
    <r>
      <t>(vco)</t>
    </r>
    <r>
      <rPr>
        <sz val="8"/>
        <color theme="1"/>
        <rFont val="Arial"/>
        <family val="2"/>
      </rPr>
      <t> 0.99</t>
    </r>
  </si>
  <si>
    <r>
      <t>(vco)</t>
    </r>
    <r>
      <rPr>
        <sz val="8"/>
        <color theme="1"/>
        <rFont val="Arial"/>
        <family val="2"/>
      </rPr>
      <t> 7.89</t>
    </r>
  </si>
  <si>
    <r>
      <t>(vco)</t>
    </r>
    <r>
      <rPr>
        <sz val="8"/>
        <color theme="1"/>
        <rFont val="Arial"/>
        <family val="2"/>
      </rPr>
      <t> 3.17</t>
    </r>
  </si>
  <si>
    <r>
      <t>(vco)</t>
    </r>
    <r>
      <rPr>
        <sz val="8"/>
        <color theme="1"/>
        <rFont val="Arial"/>
        <family val="2"/>
      </rPr>
      <t> 2.38</t>
    </r>
  </si>
  <si>
    <r>
      <t>(vco)</t>
    </r>
    <r>
      <rPr>
        <sz val="8"/>
        <color theme="1"/>
        <rFont val="Arial"/>
        <family val="2"/>
      </rPr>
      <t> 2.27</t>
    </r>
  </si>
  <si>
    <r>
      <t>(vco)</t>
    </r>
    <r>
      <rPr>
        <sz val="8"/>
        <color theme="1"/>
        <rFont val="Arial"/>
        <family val="2"/>
      </rPr>
      <t> 1.00</t>
    </r>
  </si>
  <si>
    <r>
      <t>(vco)</t>
    </r>
    <r>
      <rPr>
        <sz val="8"/>
        <color theme="1"/>
        <rFont val="Arial"/>
        <family val="2"/>
      </rPr>
      <t> 1.63</t>
    </r>
  </si>
  <si>
    <r>
      <t>(vco)</t>
    </r>
    <r>
      <rPr>
        <sz val="8"/>
        <color theme="1"/>
        <rFont val="Arial"/>
        <family val="2"/>
      </rPr>
      <t> 2.83</t>
    </r>
  </si>
  <si>
    <r>
      <t>(vco)</t>
    </r>
    <r>
      <rPr>
        <sz val="8"/>
        <color theme="1"/>
        <rFont val="Arial"/>
        <family val="2"/>
      </rPr>
      <t> 7.88</t>
    </r>
  </si>
  <si>
    <r>
      <t>(vco)</t>
    </r>
    <r>
      <rPr>
        <sz val="8"/>
        <color theme="1"/>
        <rFont val="Arial"/>
        <family val="2"/>
      </rPr>
      <t> 6.29</t>
    </r>
  </si>
  <si>
    <r>
      <t>(vco)</t>
    </r>
    <r>
      <rPr>
        <sz val="8"/>
        <color theme="1"/>
        <rFont val="Arial"/>
        <family val="2"/>
      </rPr>
      <t> 6.27</t>
    </r>
  </si>
  <si>
    <r>
      <t>(vco)</t>
    </r>
    <r>
      <rPr>
        <sz val="8"/>
        <color theme="1"/>
        <rFont val="Arial"/>
        <family val="2"/>
      </rPr>
      <t> 1.75</t>
    </r>
  </si>
  <si>
    <r>
      <t>(vco)</t>
    </r>
    <r>
      <rPr>
        <sz val="8"/>
        <color theme="1"/>
        <rFont val="Arial"/>
        <family val="2"/>
      </rPr>
      <t> 51.00</t>
    </r>
  </si>
  <si>
    <r>
      <t>(vco)</t>
    </r>
    <r>
      <rPr>
        <sz val="8"/>
        <color theme="1"/>
        <rFont val="Arial"/>
        <family val="2"/>
      </rPr>
      <t> 19.70</t>
    </r>
  </si>
  <si>
    <r>
      <t>(vco)</t>
    </r>
    <r>
      <rPr>
        <sz val="8"/>
        <color theme="1"/>
        <rFont val="Arial"/>
        <family val="2"/>
      </rPr>
      <t> 36.50</t>
    </r>
  </si>
  <si>
    <r>
      <t>(vco)</t>
    </r>
    <r>
      <rPr>
        <sz val="8"/>
        <color theme="1"/>
        <rFont val="Arial"/>
        <family val="2"/>
      </rPr>
      <t> 8.22</t>
    </r>
  </si>
  <si>
    <r>
      <t>(vco)</t>
    </r>
    <r>
      <rPr>
        <sz val="8"/>
        <color theme="1"/>
        <rFont val="Arial"/>
        <family val="2"/>
      </rPr>
      <t> 41.70</t>
    </r>
  </si>
  <si>
    <r>
      <t>(vco)</t>
    </r>
    <r>
      <rPr>
        <sz val="8"/>
        <color theme="1"/>
        <rFont val="Arial"/>
        <family val="2"/>
      </rPr>
      <t> 9.60</t>
    </r>
  </si>
  <si>
    <r>
      <t>(vco)</t>
    </r>
    <r>
      <rPr>
        <sz val="8"/>
        <color theme="1"/>
        <rFont val="Arial"/>
        <family val="2"/>
      </rPr>
      <t> 9.13</t>
    </r>
  </si>
  <si>
    <r>
      <t>(vco)</t>
    </r>
    <r>
      <rPr>
        <sz val="8"/>
        <color theme="1"/>
        <rFont val="Arial"/>
        <family val="2"/>
      </rPr>
      <t> 7.77</t>
    </r>
  </si>
  <si>
    <r>
      <t>(vco)</t>
    </r>
    <r>
      <rPr>
        <sz val="8"/>
        <color theme="1"/>
        <rFont val="Arial"/>
        <family val="2"/>
      </rPr>
      <t> 7.59</t>
    </r>
  </si>
  <si>
    <r>
      <t>(vco)</t>
    </r>
    <r>
      <rPr>
        <sz val="8"/>
        <color theme="1"/>
        <rFont val="Arial"/>
        <family val="2"/>
      </rPr>
      <t> 6.88</t>
    </r>
  </si>
  <si>
    <r>
      <t>(vco)</t>
    </r>
    <r>
      <rPr>
        <sz val="8"/>
        <color theme="1"/>
        <rFont val="Arial"/>
        <family val="2"/>
      </rPr>
      <t> 6.43</t>
    </r>
  </si>
  <si>
    <r>
      <t>(vco)</t>
    </r>
    <r>
      <rPr>
        <sz val="8"/>
        <color theme="1"/>
        <rFont val="Arial"/>
        <family val="2"/>
      </rPr>
      <t> 5.65</t>
    </r>
  </si>
  <si>
    <r>
      <t>(vco)</t>
    </r>
    <r>
      <rPr>
        <sz val="8"/>
        <color theme="1"/>
        <rFont val="Arial"/>
        <family val="2"/>
      </rPr>
      <t> 5.49</t>
    </r>
  </si>
  <si>
    <r>
      <t>(vco)</t>
    </r>
    <r>
      <rPr>
        <sz val="8"/>
        <color theme="1"/>
        <rFont val="Arial"/>
        <family val="2"/>
      </rPr>
      <t> 5.22</t>
    </r>
  </si>
  <si>
    <r>
      <t>(vco)</t>
    </r>
    <r>
      <rPr>
        <sz val="8"/>
        <color theme="1"/>
        <rFont val="Arial"/>
        <family val="2"/>
      </rPr>
      <t> 50.10</t>
    </r>
  </si>
  <si>
    <r>
      <t>(vco)</t>
    </r>
    <r>
      <rPr>
        <sz val="8"/>
        <color theme="1"/>
        <rFont val="Arial"/>
        <family val="2"/>
      </rPr>
      <t> 28.10</t>
    </r>
  </si>
  <si>
    <r>
      <t>(vco)</t>
    </r>
    <r>
      <rPr>
        <sz val="8"/>
        <color theme="1"/>
        <rFont val="Arial"/>
        <family val="2"/>
      </rPr>
      <t> 9.79</t>
    </r>
  </si>
  <si>
    <r>
      <t>(vco)</t>
    </r>
    <r>
      <rPr>
        <sz val="8"/>
        <color theme="1"/>
        <rFont val="Arial"/>
        <family val="2"/>
      </rPr>
      <t> 9.70</t>
    </r>
  </si>
  <si>
    <r>
      <t>(vco)</t>
    </r>
    <r>
      <rPr>
        <sz val="8"/>
        <color theme="1"/>
        <rFont val="Arial"/>
        <family val="2"/>
      </rPr>
      <t> 17.00</t>
    </r>
  </si>
  <si>
    <r>
      <t>(vco)</t>
    </r>
    <r>
      <rPr>
        <sz val="8"/>
        <color theme="1"/>
        <rFont val="Arial"/>
        <family val="2"/>
      </rPr>
      <t> 36.60</t>
    </r>
  </si>
  <si>
    <r>
      <t>(vco)</t>
    </r>
    <r>
      <rPr>
        <sz val="8"/>
        <color theme="1"/>
        <rFont val="Arial"/>
        <family val="2"/>
      </rPr>
      <t> 23.10</t>
    </r>
  </si>
  <si>
    <r>
      <t>(vco)</t>
    </r>
    <r>
      <rPr>
        <sz val="8"/>
        <color theme="1"/>
        <rFont val="Arial"/>
        <family val="2"/>
      </rPr>
      <t> 6.49</t>
    </r>
  </si>
  <si>
    <r>
      <t>(vco)</t>
    </r>
    <r>
      <rPr>
        <sz val="8"/>
        <color theme="1"/>
        <rFont val="Arial"/>
        <family val="2"/>
      </rPr>
      <t> 5.25</t>
    </r>
  </si>
  <si>
    <r>
      <t>(vco)</t>
    </r>
    <r>
      <rPr>
        <sz val="8"/>
        <color theme="1"/>
        <rFont val="Arial"/>
        <family val="2"/>
      </rPr>
      <t> 5.14</t>
    </r>
  </si>
  <si>
    <r>
      <t>(vco)</t>
    </r>
    <r>
      <rPr>
        <sz val="8"/>
        <color theme="1"/>
        <rFont val="Arial"/>
        <family val="2"/>
      </rPr>
      <t> 4.66</t>
    </r>
  </si>
  <si>
    <r>
      <t>(vco)</t>
    </r>
    <r>
      <rPr>
        <sz val="8"/>
        <color theme="1"/>
        <rFont val="Arial"/>
        <family val="2"/>
      </rPr>
      <t> 4.17</t>
    </r>
  </si>
  <si>
    <r>
      <t>(vco)</t>
    </r>
    <r>
      <rPr>
        <sz val="8"/>
        <color theme="1"/>
        <rFont val="Arial"/>
        <family val="2"/>
      </rPr>
      <t> 4.03</t>
    </r>
  </si>
  <si>
    <r>
      <t>(vco)</t>
    </r>
    <r>
      <rPr>
        <sz val="8"/>
        <color theme="1"/>
        <rFont val="Arial"/>
        <family val="2"/>
      </rPr>
      <t> 7.46</t>
    </r>
  </si>
  <si>
    <r>
      <t>(vco)</t>
    </r>
    <r>
      <rPr>
        <sz val="8"/>
        <color theme="1"/>
        <rFont val="Arial"/>
        <family val="2"/>
      </rPr>
      <t> 4.87</t>
    </r>
  </si>
  <si>
    <r>
      <t>(vco)</t>
    </r>
    <r>
      <rPr>
        <sz val="8"/>
        <color theme="1"/>
        <rFont val="Arial"/>
        <family val="2"/>
      </rPr>
      <t> 5.54</t>
    </r>
  </si>
  <si>
    <r>
      <t>(vco)</t>
    </r>
    <r>
      <rPr>
        <sz val="8"/>
        <color theme="1"/>
        <rFont val="Arial"/>
        <family val="2"/>
      </rPr>
      <t> 3.72</t>
    </r>
  </si>
  <si>
    <r>
      <t>(vco)</t>
    </r>
    <r>
      <rPr>
        <sz val="8"/>
        <color theme="1"/>
        <rFont val="Arial"/>
        <family val="2"/>
      </rPr>
      <t> 3.66</t>
    </r>
  </si>
  <si>
    <r>
      <t>(vco)</t>
    </r>
    <r>
      <rPr>
        <sz val="8"/>
        <color theme="1"/>
        <rFont val="Arial"/>
        <family val="2"/>
      </rPr>
      <t> 2.64</t>
    </r>
  </si>
  <si>
    <r>
      <t>(vco)</t>
    </r>
    <r>
      <rPr>
        <sz val="8"/>
        <color theme="1"/>
        <rFont val="Arial"/>
        <family val="2"/>
      </rPr>
      <t> 4.83</t>
    </r>
  </si>
  <si>
    <r>
      <t>(vco)</t>
    </r>
    <r>
      <rPr>
        <sz val="8"/>
        <color theme="1"/>
        <rFont val="Arial"/>
        <family val="2"/>
      </rPr>
      <t> 2.40</t>
    </r>
  </si>
  <si>
    <r>
      <t>(vco)</t>
    </r>
    <r>
      <rPr>
        <sz val="8"/>
        <color theme="1"/>
        <rFont val="Arial"/>
        <family val="2"/>
      </rPr>
      <t> 3.28</t>
    </r>
  </si>
  <si>
    <r>
      <t>(vco)</t>
    </r>
    <r>
      <rPr>
        <sz val="8"/>
        <color theme="1"/>
        <rFont val="Arial"/>
        <family val="2"/>
      </rPr>
      <t> 2.74</t>
    </r>
  </si>
  <si>
    <r>
      <t>(vco)</t>
    </r>
    <r>
      <rPr>
        <sz val="8"/>
        <color theme="1"/>
        <rFont val="Arial"/>
        <family val="2"/>
      </rPr>
      <t> 2.37</t>
    </r>
  </si>
  <si>
    <r>
      <t>(vco)</t>
    </r>
    <r>
      <rPr>
        <sz val="8"/>
        <color theme="1"/>
        <rFont val="Arial"/>
        <family val="2"/>
      </rPr>
      <t> 2.20</t>
    </r>
  </si>
  <si>
    <r>
      <t>(vco)</t>
    </r>
    <r>
      <rPr>
        <sz val="8"/>
        <color theme="1"/>
        <rFont val="Arial"/>
        <family val="2"/>
      </rPr>
      <t> 7.49</t>
    </r>
  </si>
  <si>
    <r>
      <t>(vco)</t>
    </r>
    <r>
      <rPr>
        <sz val="8"/>
        <color theme="1"/>
        <rFont val="Arial"/>
        <family val="2"/>
      </rPr>
      <t> 7.68</t>
    </r>
  </si>
  <si>
    <r>
      <t>(vco)</t>
    </r>
    <r>
      <rPr>
        <sz val="8"/>
        <color theme="1"/>
        <rFont val="Arial"/>
        <family val="2"/>
      </rPr>
      <t> 9.67</t>
    </r>
  </si>
  <si>
    <r>
      <t>(vco)</t>
    </r>
    <r>
      <rPr>
        <sz val="8"/>
        <color theme="1"/>
        <rFont val="Arial"/>
        <family val="2"/>
      </rPr>
      <t> 7.22</t>
    </r>
  </si>
  <si>
    <r>
      <t>(vco)</t>
    </r>
    <r>
      <rPr>
        <sz val="8"/>
        <color theme="1"/>
        <rFont val="Arial"/>
        <family val="2"/>
      </rPr>
      <t> 6.16</t>
    </r>
  </si>
  <si>
    <r>
      <t>(vco)</t>
    </r>
    <r>
      <rPr>
        <sz val="8"/>
        <color theme="1"/>
        <rFont val="Arial"/>
        <family val="2"/>
      </rPr>
      <t> 8.45</t>
    </r>
  </si>
  <si>
    <r>
      <t>(vco)</t>
    </r>
    <r>
      <rPr>
        <sz val="8"/>
        <color theme="1"/>
        <rFont val="Arial"/>
        <family val="2"/>
      </rPr>
      <t> 8.00</t>
    </r>
  </si>
  <si>
    <r>
      <t>(vco)</t>
    </r>
    <r>
      <rPr>
        <sz val="8"/>
        <color theme="1"/>
        <rFont val="Arial"/>
        <family val="2"/>
      </rPr>
      <t> 5.89</t>
    </r>
  </si>
  <si>
    <r>
      <t>(vco)</t>
    </r>
    <r>
      <rPr>
        <sz val="8"/>
        <color theme="1"/>
        <rFont val="Arial"/>
        <family val="2"/>
      </rPr>
      <t> 5.69</t>
    </r>
  </si>
  <si>
    <r>
      <t>(vco)</t>
    </r>
    <r>
      <rPr>
        <sz val="8"/>
        <color theme="1"/>
        <rFont val="Arial"/>
        <family val="2"/>
      </rPr>
      <t> 5.07</t>
    </r>
  </si>
  <si>
    <r>
      <t>(vco)</t>
    </r>
    <r>
      <rPr>
        <sz val="8"/>
        <color theme="1"/>
        <rFont val="Arial"/>
        <family val="2"/>
      </rPr>
      <t> 5.00</t>
    </r>
  </si>
  <si>
    <r>
      <t>(vco)</t>
    </r>
    <r>
      <rPr>
        <sz val="8"/>
        <color theme="1"/>
        <rFont val="Arial"/>
        <family val="2"/>
      </rPr>
      <t> 3.11</t>
    </r>
  </si>
  <si>
    <r>
      <t>(vco)</t>
    </r>
    <r>
      <rPr>
        <sz val="8"/>
        <color theme="1"/>
        <rFont val="Arial"/>
        <family val="2"/>
      </rPr>
      <t> 2.08</t>
    </r>
  </si>
  <si>
    <r>
      <t>(vco)</t>
    </r>
    <r>
      <rPr>
        <sz val="8"/>
        <color theme="1"/>
        <rFont val="Arial"/>
        <family val="2"/>
      </rPr>
      <t> 1.78</t>
    </r>
  </si>
  <si>
    <r>
      <t>(vco)</t>
    </r>
    <r>
      <rPr>
        <sz val="8"/>
        <color theme="1"/>
        <rFont val="Arial"/>
        <family val="2"/>
      </rPr>
      <t> 2.91</t>
    </r>
  </si>
  <si>
    <r>
      <t>(vco)</t>
    </r>
    <r>
      <rPr>
        <sz val="8"/>
        <color theme="1"/>
        <rFont val="Arial"/>
        <family val="2"/>
      </rPr>
      <t> 2.41</t>
    </r>
  </si>
  <si>
    <t>1) Substituir (vco) e (vdd) não indicando nada</t>
  </si>
  <si>
    <t xml:space="preserve">Vanual (hm3) = </t>
  </si>
  <si>
    <t>Módulo (m3/s) =</t>
  </si>
  <si>
    <t>Área da bacia hidrográfica (km2) =</t>
  </si>
  <si>
    <t xml:space="preserve">Vanual (mm) = </t>
  </si>
  <si>
    <t>Caudal médio diário adimensional (m3/s)</t>
  </si>
  <si>
    <t>Dia (n.º de ordem)</t>
  </si>
  <si>
    <t>Duração (dia)</t>
  </si>
  <si>
    <t>Q (m3/s)</t>
  </si>
  <si>
    <t>Q/Qmod</t>
  </si>
  <si>
    <t>Auxiliares</t>
  </si>
  <si>
    <t>Mínimo Q (m3/s) =</t>
  </si>
  <si>
    <t>Máximo Q (m3/s) =</t>
  </si>
  <si>
    <t>Qmod (m3/s)</t>
  </si>
  <si>
    <t>Ano (n.º de ordem)</t>
  </si>
  <si>
    <r>
      <t>CASTRO DAIRE (R.E.) (08J/01H)</t>
    </r>
    <r>
      <rPr>
        <sz val="11"/>
        <color rgb="FF0436B6"/>
        <rFont val="Times New Roman"/>
        <family val="1"/>
      </rPr>
      <t> - Rede </t>
    </r>
    <r>
      <rPr>
        <sz val="7.5"/>
        <color rgb="FF0436B6"/>
        <rFont val="Times New Roman"/>
        <family val="1"/>
      </rPr>
      <t>Hidrométrica</t>
    </r>
  </si>
  <si>
    <t>CASTRO DAIRE (R.E.) (08J/01H)</t>
  </si>
  <si>
    <r>
      <t>(vco)</t>
    </r>
    <r>
      <rPr>
        <sz val="8"/>
        <color theme="1"/>
        <rFont val="Arial"/>
        <family val="2"/>
      </rPr>
      <t> 2.77</t>
    </r>
  </si>
  <si>
    <r>
      <t>(vco)</t>
    </r>
    <r>
      <rPr>
        <sz val="8"/>
        <color theme="1"/>
        <rFont val="Arial"/>
        <family val="2"/>
      </rPr>
      <t> 9.83</t>
    </r>
  </si>
  <si>
    <r>
      <t>(vco)</t>
    </r>
    <r>
      <rPr>
        <sz val="8"/>
        <color theme="1"/>
        <rFont val="Arial"/>
        <family val="2"/>
      </rPr>
      <t> 32.40</t>
    </r>
  </si>
  <si>
    <r>
      <t>(vco)</t>
    </r>
    <r>
      <rPr>
        <sz val="8"/>
        <color theme="1"/>
        <rFont val="Arial"/>
        <family val="2"/>
      </rPr>
      <t> 42.80</t>
    </r>
  </si>
  <si>
    <r>
      <t>(vco)</t>
    </r>
    <r>
      <rPr>
        <sz val="8"/>
        <color theme="1"/>
        <rFont val="Arial"/>
        <family val="2"/>
      </rPr>
      <t> 67.50</t>
    </r>
  </si>
  <si>
    <r>
      <t>(vco)</t>
    </r>
    <r>
      <rPr>
        <sz val="8"/>
        <color theme="1"/>
        <rFont val="Arial"/>
        <family val="2"/>
      </rPr>
      <t> 52.00</t>
    </r>
  </si>
  <si>
    <r>
      <t>(vco)</t>
    </r>
    <r>
      <rPr>
        <sz val="8"/>
        <color theme="1"/>
        <rFont val="Arial"/>
        <family val="2"/>
      </rPr>
      <t> 5.55</t>
    </r>
  </si>
  <si>
    <r>
      <t>(vco)</t>
    </r>
    <r>
      <rPr>
        <sz val="8"/>
        <color theme="1"/>
        <rFont val="Arial"/>
        <family val="2"/>
      </rPr>
      <t> 8.87</t>
    </r>
  </si>
  <si>
    <r>
      <t>(vco)</t>
    </r>
    <r>
      <rPr>
        <sz val="8"/>
        <color theme="1"/>
        <rFont val="Arial"/>
        <family val="2"/>
      </rPr>
      <t> 8.26</t>
    </r>
  </si>
  <si>
    <r>
      <t>(vco)</t>
    </r>
    <r>
      <rPr>
        <sz val="8"/>
        <color theme="1"/>
        <rFont val="Arial"/>
        <family val="2"/>
      </rPr>
      <t> 3.59</t>
    </r>
  </si>
  <si>
    <r>
      <t>(vco)</t>
    </r>
    <r>
      <rPr>
        <sz val="8"/>
        <color theme="1"/>
        <rFont val="Arial"/>
        <family val="2"/>
      </rPr>
      <t> 2.97</t>
    </r>
  </si>
  <si>
    <r>
      <t>(vco)</t>
    </r>
    <r>
      <rPr>
        <sz val="8"/>
        <color theme="1"/>
        <rFont val="Arial"/>
        <family val="2"/>
      </rPr>
      <t> 7.97</t>
    </r>
  </si>
  <si>
    <r>
      <t>(vco)</t>
    </r>
    <r>
      <rPr>
        <sz val="8"/>
        <color theme="1"/>
        <rFont val="Arial"/>
        <family val="2"/>
      </rPr>
      <t> 56.80</t>
    </r>
  </si>
  <si>
    <r>
      <t>(vco)</t>
    </r>
    <r>
      <rPr>
        <sz val="8"/>
        <color theme="1"/>
        <rFont val="Arial"/>
        <family val="2"/>
      </rPr>
      <t> 8.92</t>
    </r>
  </si>
  <si>
    <r>
      <t>(vco)</t>
    </r>
    <r>
      <rPr>
        <sz val="8"/>
        <color theme="1"/>
        <rFont val="Arial"/>
        <family val="2"/>
      </rPr>
      <t> 7.48</t>
    </r>
  </si>
  <si>
    <r>
      <t>(vco)</t>
    </r>
    <r>
      <rPr>
        <sz val="8"/>
        <color theme="1"/>
        <rFont val="Arial"/>
        <family val="2"/>
      </rPr>
      <t> 7.19</t>
    </r>
  </si>
  <si>
    <r>
      <t>(vco)</t>
    </r>
    <r>
      <rPr>
        <sz val="8"/>
        <color theme="1"/>
        <rFont val="Arial"/>
        <family val="2"/>
      </rPr>
      <t> 6.32</t>
    </r>
  </si>
  <si>
    <r>
      <t>(vco)</t>
    </r>
    <r>
      <rPr>
        <sz val="8"/>
        <color theme="1"/>
        <rFont val="Arial"/>
        <family val="2"/>
      </rPr>
      <t> 9.91</t>
    </r>
  </si>
  <si>
    <r>
      <t>(vco)</t>
    </r>
    <r>
      <rPr>
        <sz val="8"/>
        <color theme="1"/>
        <rFont val="Arial"/>
        <family val="2"/>
      </rPr>
      <t> 6.59</t>
    </r>
  </si>
  <si>
    <r>
      <t>(vco)</t>
    </r>
    <r>
      <rPr>
        <sz val="8"/>
        <color theme="1"/>
        <rFont val="Arial"/>
        <family val="2"/>
      </rPr>
      <t> 6.34</t>
    </r>
  </si>
  <si>
    <r>
      <t>(vco)</t>
    </r>
    <r>
      <rPr>
        <sz val="8"/>
        <color theme="1"/>
        <rFont val="Arial"/>
        <family val="2"/>
      </rPr>
      <t> 5.74</t>
    </r>
  </si>
  <si>
    <r>
      <t>(vco)</t>
    </r>
    <r>
      <rPr>
        <sz val="8"/>
        <color theme="1"/>
        <rFont val="Arial"/>
        <family val="2"/>
      </rPr>
      <t> 9.32</t>
    </r>
  </si>
  <si>
    <r>
      <t>(vco)</t>
    </r>
    <r>
      <rPr>
        <sz val="8"/>
        <color theme="1"/>
        <rFont val="Arial"/>
        <family val="2"/>
      </rPr>
      <t> 4.11</t>
    </r>
  </si>
  <si>
    <r>
      <t>(vco)</t>
    </r>
    <r>
      <rPr>
        <sz val="8"/>
        <color theme="1"/>
        <rFont val="Arial"/>
        <family val="2"/>
      </rPr>
      <t> 3.33</t>
    </r>
  </si>
  <si>
    <r>
      <t>(vco)</t>
    </r>
    <r>
      <rPr>
        <sz val="8"/>
        <color theme="1"/>
        <rFont val="Arial"/>
        <family val="2"/>
      </rPr>
      <t> 2.73</t>
    </r>
  </si>
  <si>
    <r>
      <t>(vco)</t>
    </r>
    <r>
      <rPr>
        <sz val="8"/>
        <color theme="1"/>
        <rFont val="Arial"/>
        <family val="2"/>
      </rPr>
      <t> 4.20</t>
    </r>
  </si>
  <si>
    <r>
      <t>(vco)</t>
    </r>
    <r>
      <rPr>
        <sz val="8"/>
        <color theme="1"/>
        <rFont val="Arial"/>
        <family val="2"/>
      </rPr>
      <t> 8.63</t>
    </r>
  </si>
  <si>
    <r>
      <t>(vco)</t>
    </r>
    <r>
      <rPr>
        <sz val="8"/>
        <color theme="1"/>
        <rFont val="Arial"/>
        <family val="2"/>
      </rPr>
      <t> 24.80</t>
    </r>
  </si>
  <si>
    <r>
      <t>(vco)</t>
    </r>
    <r>
      <rPr>
        <sz val="8"/>
        <color theme="1"/>
        <rFont val="Arial"/>
        <family val="2"/>
      </rPr>
      <t> 35.10</t>
    </r>
  </si>
  <si>
    <r>
      <t>(vco)</t>
    </r>
    <r>
      <rPr>
        <sz val="8"/>
        <color theme="1"/>
        <rFont val="Arial"/>
        <family val="2"/>
      </rPr>
      <t> 30.80</t>
    </r>
  </si>
  <si>
    <r>
      <t>(vco)</t>
    </r>
    <r>
      <rPr>
        <sz val="8"/>
        <color theme="1"/>
        <rFont val="Arial"/>
        <family val="2"/>
      </rPr>
      <t> 48.80</t>
    </r>
  </si>
  <si>
    <r>
      <t>(vco)</t>
    </r>
    <r>
      <rPr>
        <sz val="8"/>
        <color theme="1"/>
        <rFont val="Arial"/>
        <family val="2"/>
      </rPr>
      <t> 44.70</t>
    </r>
  </si>
  <si>
    <r>
      <t>(vco)</t>
    </r>
    <r>
      <rPr>
        <sz val="8"/>
        <color theme="1"/>
        <rFont val="Arial"/>
        <family val="2"/>
      </rPr>
      <t> 33.60</t>
    </r>
  </si>
  <si>
    <r>
      <t>(vco)</t>
    </r>
    <r>
      <rPr>
        <sz val="8"/>
        <color theme="1"/>
        <rFont val="Arial"/>
        <family val="2"/>
      </rPr>
      <t> 9.34</t>
    </r>
  </si>
  <si>
    <r>
      <t>(vco)</t>
    </r>
    <r>
      <rPr>
        <sz val="8"/>
        <color theme="1"/>
        <rFont val="Arial"/>
        <family val="2"/>
      </rPr>
      <t> 8.99</t>
    </r>
  </si>
  <si>
    <r>
      <t>(vco)</t>
    </r>
    <r>
      <rPr>
        <sz val="8"/>
        <color theme="1"/>
        <rFont val="Arial"/>
        <family val="2"/>
      </rPr>
      <t> 8.49</t>
    </r>
  </si>
  <si>
    <r>
      <t>(vco)</t>
    </r>
    <r>
      <rPr>
        <sz val="8"/>
        <color theme="1"/>
        <rFont val="Arial"/>
        <family val="2"/>
      </rPr>
      <t> 7.20</t>
    </r>
  </si>
  <si>
    <r>
      <t>(vco)</t>
    </r>
    <r>
      <rPr>
        <sz val="8"/>
        <color theme="1"/>
        <rFont val="Arial"/>
        <family val="2"/>
      </rPr>
      <t> 27.10</t>
    </r>
  </si>
  <si>
    <r>
      <t>(vco)</t>
    </r>
    <r>
      <rPr>
        <sz val="8"/>
        <color theme="1"/>
        <rFont val="Arial"/>
        <family val="2"/>
      </rPr>
      <t> 44.00</t>
    </r>
  </si>
  <si>
    <r>
      <t>(vco)</t>
    </r>
    <r>
      <rPr>
        <sz val="8"/>
        <color theme="1"/>
        <rFont val="Arial"/>
        <family val="2"/>
      </rPr>
      <t> 9.97</t>
    </r>
  </si>
  <si>
    <r>
      <t>(vco)</t>
    </r>
    <r>
      <rPr>
        <sz val="8"/>
        <color theme="1"/>
        <rFont val="Arial"/>
        <family val="2"/>
      </rPr>
      <t> 67.60</t>
    </r>
  </si>
  <si>
    <r>
      <t>(vco)</t>
    </r>
    <r>
      <rPr>
        <sz val="8"/>
        <color theme="1"/>
        <rFont val="Arial"/>
        <family val="2"/>
      </rPr>
      <t> 93.40</t>
    </r>
  </si>
  <si>
    <r>
      <t>(vco)</t>
    </r>
    <r>
      <rPr>
        <sz val="8"/>
        <color theme="1"/>
        <rFont val="Arial"/>
        <family val="2"/>
      </rPr>
      <t> 69.90</t>
    </r>
  </si>
  <si>
    <r>
      <t>(vco)</t>
    </r>
    <r>
      <rPr>
        <sz val="8"/>
        <color theme="1"/>
        <rFont val="Arial"/>
        <family val="2"/>
      </rPr>
      <t> 80.60</t>
    </r>
  </si>
  <si>
    <r>
      <t>(vco)</t>
    </r>
    <r>
      <rPr>
        <sz val="8"/>
        <color theme="1"/>
        <rFont val="Arial"/>
        <family val="2"/>
      </rPr>
      <t> 53.50</t>
    </r>
  </si>
  <si>
    <r>
      <t>(vco)</t>
    </r>
    <r>
      <rPr>
        <sz val="8"/>
        <color theme="1"/>
        <rFont val="Arial"/>
        <family val="2"/>
      </rPr>
      <t> 36.00</t>
    </r>
  </si>
  <si>
    <r>
      <t>(vco)</t>
    </r>
    <r>
      <rPr>
        <sz val="8"/>
        <color theme="1"/>
        <rFont val="Arial"/>
        <family val="2"/>
      </rPr>
      <t> 28.40</t>
    </r>
  </si>
  <si>
    <r>
      <t>(vco)</t>
    </r>
    <r>
      <rPr>
        <sz val="8"/>
        <color theme="1"/>
        <rFont val="Arial"/>
        <family val="2"/>
      </rPr>
      <t> 9.85</t>
    </r>
  </si>
  <si>
    <r>
      <t>(vco)</t>
    </r>
    <r>
      <rPr>
        <sz val="8"/>
        <color theme="1"/>
        <rFont val="Arial"/>
        <family val="2"/>
      </rPr>
      <t> 8.80</t>
    </r>
  </si>
  <si>
    <r>
      <t>(vco)</t>
    </r>
    <r>
      <rPr>
        <sz val="8"/>
        <color theme="1"/>
        <rFont val="Arial"/>
        <family val="2"/>
      </rPr>
      <t> 9.58</t>
    </r>
  </si>
  <si>
    <r>
      <t>(vco)</t>
    </r>
    <r>
      <rPr>
        <sz val="8"/>
        <color theme="1"/>
        <rFont val="Arial"/>
        <family val="2"/>
      </rPr>
      <t> 7.91</t>
    </r>
  </si>
  <si>
    <r>
      <t>(vco)</t>
    </r>
    <r>
      <rPr>
        <sz val="8"/>
        <color theme="1"/>
        <rFont val="Arial"/>
        <family val="2"/>
      </rPr>
      <t> 7.60</t>
    </r>
  </si>
  <si>
    <r>
      <t>(vco)</t>
    </r>
    <r>
      <rPr>
        <sz val="8"/>
        <color theme="1"/>
        <rFont val="Arial"/>
        <family val="2"/>
      </rPr>
      <t> 7.06</t>
    </r>
  </si>
  <si>
    <r>
      <t>(vco)</t>
    </r>
    <r>
      <rPr>
        <sz val="8"/>
        <color theme="1"/>
        <rFont val="Arial"/>
        <family val="2"/>
      </rPr>
      <t> 7.21</t>
    </r>
  </si>
  <si>
    <r>
      <t>(vco)</t>
    </r>
    <r>
      <rPr>
        <sz val="8"/>
        <color theme="1"/>
        <rFont val="Arial"/>
        <family val="2"/>
      </rPr>
      <t> 7.16</t>
    </r>
  </si>
  <si>
    <r>
      <t>(vco)</t>
    </r>
    <r>
      <rPr>
        <sz val="8"/>
        <color theme="1"/>
        <rFont val="Arial"/>
        <family val="2"/>
      </rPr>
      <t> 8.04</t>
    </r>
  </si>
  <si>
    <r>
      <t>(vco)</t>
    </r>
    <r>
      <rPr>
        <sz val="8"/>
        <color theme="1"/>
        <rFont val="Arial"/>
        <family val="2"/>
      </rPr>
      <t> 33.40</t>
    </r>
  </si>
  <si>
    <r>
      <t>(vco)</t>
    </r>
    <r>
      <rPr>
        <sz val="8"/>
        <color theme="1"/>
        <rFont val="Arial"/>
        <family val="2"/>
      </rPr>
      <t> 9.76</t>
    </r>
  </si>
  <si>
    <r>
      <t>(vco)</t>
    </r>
    <r>
      <rPr>
        <sz val="8"/>
        <color theme="1"/>
        <rFont val="Arial"/>
        <family val="2"/>
      </rPr>
      <t> 4.57</t>
    </r>
  </si>
  <si>
    <r>
      <t>(vco)</t>
    </r>
    <r>
      <rPr>
        <sz val="8"/>
        <color theme="1"/>
        <rFont val="Arial"/>
        <family val="2"/>
      </rPr>
      <t> 3.40</t>
    </r>
  </si>
  <si>
    <r>
      <t>(vco)</t>
    </r>
    <r>
      <rPr>
        <sz val="8"/>
        <color theme="1"/>
        <rFont val="Arial"/>
        <family val="2"/>
      </rPr>
      <t> 3.02</t>
    </r>
  </si>
  <si>
    <r>
      <t>(vco)</t>
    </r>
    <r>
      <rPr>
        <sz val="8"/>
        <color theme="1"/>
        <rFont val="Arial"/>
        <family val="2"/>
      </rPr>
      <t> 3.71</t>
    </r>
  </si>
  <si>
    <r>
      <t>(vco)</t>
    </r>
    <r>
      <rPr>
        <sz val="8"/>
        <color theme="1"/>
        <rFont val="Arial"/>
        <family val="2"/>
      </rPr>
      <t> 4.26</t>
    </r>
  </si>
  <si>
    <r>
      <t>(vco)</t>
    </r>
    <r>
      <rPr>
        <sz val="8"/>
        <color theme="1"/>
        <rFont val="Arial"/>
        <family val="2"/>
      </rPr>
      <t> 3.60</t>
    </r>
  </si>
  <si>
    <r>
      <t>(vco)</t>
    </r>
    <r>
      <rPr>
        <sz val="8"/>
        <color theme="1"/>
        <rFont val="Arial"/>
        <family val="2"/>
      </rPr>
      <t> 3.14</t>
    </r>
  </si>
  <si>
    <r>
      <t>(vco)</t>
    </r>
    <r>
      <rPr>
        <sz val="8"/>
        <color theme="1"/>
        <rFont val="Arial"/>
        <family val="2"/>
      </rPr>
      <t> 2.84</t>
    </r>
  </si>
  <si>
    <r>
      <t>(vco)</t>
    </r>
    <r>
      <rPr>
        <sz val="8"/>
        <color theme="1"/>
        <rFont val="Arial"/>
        <family val="2"/>
      </rPr>
      <t> 58.60</t>
    </r>
  </si>
  <si>
    <r>
      <t>(vco)</t>
    </r>
    <r>
      <rPr>
        <sz val="8"/>
        <color theme="1"/>
        <rFont val="Arial"/>
        <family val="2"/>
      </rPr>
      <t> 45.10</t>
    </r>
  </si>
  <si>
    <r>
      <t>(vco)</t>
    </r>
    <r>
      <rPr>
        <sz val="8"/>
        <color theme="1"/>
        <rFont val="Arial"/>
        <family val="2"/>
      </rPr>
      <t> 32.20</t>
    </r>
  </si>
  <si>
    <r>
      <t>(vco)</t>
    </r>
    <r>
      <rPr>
        <sz val="8"/>
        <color theme="1"/>
        <rFont val="Arial"/>
        <family val="2"/>
      </rPr>
      <t> 46.40</t>
    </r>
  </si>
  <si>
    <r>
      <t>(vco)</t>
    </r>
    <r>
      <rPr>
        <sz val="8"/>
        <color theme="1"/>
        <rFont val="Arial"/>
        <family val="2"/>
      </rPr>
      <t> 57.60</t>
    </r>
  </si>
  <si>
    <r>
      <t>(vco)</t>
    </r>
    <r>
      <rPr>
        <sz val="8"/>
        <color theme="1"/>
        <rFont val="Arial"/>
        <family val="2"/>
      </rPr>
      <t> 8.68</t>
    </r>
  </si>
  <si>
    <r>
      <t>(vco)</t>
    </r>
    <r>
      <rPr>
        <sz val="8"/>
        <color theme="1"/>
        <rFont val="Arial"/>
        <family val="2"/>
      </rPr>
      <t> 6.30</t>
    </r>
  </si>
  <si>
    <r>
      <t>(vco)</t>
    </r>
    <r>
      <rPr>
        <sz val="8"/>
        <color theme="1"/>
        <rFont val="Arial"/>
        <family val="2"/>
      </rPr>
      <t> 7.24</t>
    </r>
  </si>
  <si>
    <r>
      <t>(vco)</t>
    </r>
    <r>
      <rPr>
        <sz val="8"/>
        <color theme="1"/>
        <rFont val="Arial"/>
        <family val="2"/>
      </rPr>
      <t> 110.00</t>
    </r>
  </si>
  <si>
    <r>
      <t>(vco)</t>
    </r>
    <r>
      <rPr>
        <sz val="8"/>
        <color theme="1"/>
        <rFont val="Arial"/>
        <family val="2"/>
      </rPr>
      <t> 72.30</t>
    </r>
  </si>
  <si>
    <r>
      <t>(vco)</t>
    </r>
    <r>
      <rPr>
        <sz val="8"/>
        <color theme="1"/>
        <rFont val="Arial"/>
        <family val="2"/>
      </rPr>
      <t> 66.90</t>
    </r>
  </si>
  <si>
    <r>
      <t>(vco)</t>
    </r>
    <r>
      <rPr>
        <sz val="8"/>
        <color theme="1"/>
        <rFont val="Arial"/>
        <family val="2"/>
      </rPr>
      <t> 40.20</t>
    </r>
  </si>
  <si>
    <r>
      <t>(vco)</t>
    </r>
    <r>
      <rPr>
        <sz val="8"/>
        <color theme="1"/>
        <rFont val="Arial"/>
        <family val="2"/>
      </rPr>
      <t> 9.62</t>
    </r>
  </si>
  <si>
    <r>
      <t>(vco)</t>
    </r>
    <r>
      <rPr>
        <sz val="8"/>
        <color theme="1"/>
        <rFont val="Arial"/>
        <family val="2"/>
      </rPr>
      <t> 9.26</t>
    </r>
  </si>
  <si>
    <r>
      <t>(vco)</t>
    </r>
    <r>
      <rPr>
        <sz val="8"/>
        <color theme="1"/>
        <rFont val="Arial"/>
        <family val="2"/>
      </rPr>
      <t> 4.71</t>
    </r>
  </si>
  <si>
    <r>
      <t>(vco)</t>
    </r>
    <r>
      <rPr>
        <sz val="8"/>
        <color theme="1"/>
        <rFont val="Arial"/>
        <family val="2"/>
      </rPr>
      <t> 3.86</t>
    </r>
  </si>
  <si>
    <r>
      <t>(vco)</t>
    </r>
    <r>
      <rPr>
        <sz val="8"/>
        <color theme="1"/>
        <rFont val="Arial"/>
        <family val="2"/>
      </rPr>
      <t> 3.68</t>
    </r>
  </si>
  <si>
    <r>
      <t>(vco)</t>
    </r>
    <r>
      <rPr>
        <sz val="8"/>
        <color theme="1"/>
        <rFont val="Arial"/>
        <family val="2"/>
      </rPr>
      <t> 6.95</t>
    </r>
  </si>
  <si>
    <r>
      <t>(vco)</t>
    </r>
    <r>
      <rPr>
        <sz val="8"/>
        <color theme="1"/>
        <rFont val="Arial"/>
        <family val="2"/>
      </rPr>
      <t> 3.48</t>
    </r>
  </si>
  <si>
    <r>
      <t>(vco)</t>
    </r>
    <r>
      <rPr>
        <sz val="8"/>
        <color theme="1"/>
        <rFont val="Arial"/>
        <family val="2"/>
      </rPr>
      <t> 9.00</t>
    </r>
  </si>
  <si>
    <r>
      <t>(vco)</t>
    </r>
    <r>
      <rPr>
        <sz val="8"/>
        <color theme="1"/>
        <rFont val="Arial"/>
        <family val="2"/>
      </rPr>
      <t> 9.33</t>
    </r>
  </si>
  <si>
    <r>
      <t>(vco)</t>
    </r>
    <r>
      <rPr>
        <sz val="8"/>
        <color theme="1"/>
        <rFont val="Arial"/>
        <family val="2"/>
      </rPr>
      <t> 8.40</t>
    </r>
  </si>
  <si>
    <r>
      <t>(vco)</t>
    </r>
    <r>
      <rPr>
        <sz val="8"/>
        <color theme="1"/>
        <rFont val="Arial"/>
        <family val="2"/>
      </rPr>
      <t> 6.36</t>
    </r>
  </si>
  <si>
    <r>
      <t>(vco)</t>
    </r>
    <r>
      <rPr>
        <sz val="8"/>
        <color theme="1"/>
        <rFont val="Arial"/>
        <family val="2"/>
      </rPr>
      <t> 3.65</t>
    </r>
  </si>
  <si>
    <r>
      <t>(vco)</t>
    </r>
    <r>
      <rPr>
        <sz val="8"/>
        <color theme="1"/>
        <rFont val="Arial"/>
        <family val="2"/>
      </rPr>
      <t> 5.83</t>
    </r>
  </si>
  <si>
    <r>
      <t>(vco)</t>
    </r>
    <r>
      <rPr>
        <sz val="8"/>
        <color theme="1"/>
        <rFont val="Arial"/>
        <family val="2"/>
      </rPr>
      <t> 48.60</t>
    </r>
  </si>
  <si>
    <r>
      <t>(vco)</t>
    </r>
    <r>
      <rPr>
        <sz val="8"/>
        <color theme="1"/>
        <rFont val="Arial"/>
        <family val="2"/>
      </rPr>
      <t> 6.25</t>
    </r>
  </si>
  <si>
    <r>
      <t>(vco)</t>
    </r>
    <r>
      <rPr>
        <sz val="8"/>
        <color theme="1"/>
        <rFont val="Arial"/>
        <family val="2"/>
      </rPr>
      <t> 5.05</t>
    </r>
  </si>
  <si>
    <r>
      <t>(vco)</t>
    </r>
    <r>
      <rPr>
        <sz val="8"/>
        <color theme="1"/>
        <rFont val="Arial"/>
        <family val="2"/>
      </rPr>
      <t> 4.79</t>
    </r>
  </si>
  <si>
    <r>
      <t>(vco)</t>
    </r>
    <r>
      <rPr>
        <sz val="8"/>
        <color theme="1"/>
        <rFont val="Arial"/>
        <family val="2"/>
      </rPr>
      <t> 3.73</t>
    </r>
  </si>
  <si>
    <r>
      <t>(vco)</t>
    </r>
    <r>
      <rPr>
        <sz val="8"/>
        <color theme="1"/>
        <rFont val="Arial"/>
        <family val="2"/>
      </rPr>
      <t> 3.37</t>
    </r>
  </si>
  <si>
    <r>
      <t>(vco)</t>
    </r>
    <r>
      <rPr>
        <sz val="8"/>
        <color theme="1"/>
        <rFont val="Arial"/>
        <family val="2"/>
      </rPr>
      <t> 3.67</t>
    </r>
  </si>
  <si>
    <r>
      <t>(vco)</t>
    </r>
    <r>
      <rPr>
        <sz val="8"/>
        <color theme="1"/>
        <rFont val="Arial"/>
        <family val="2"/>
      </rPr>
      <t> 3.24</t>
    </r>
  </si>
  <si>
    <r>
      <t>(vco)</t>
    </r>
    <r>
      <rPr>
        <sz val="8"/>
        <color theme="1"/>
        <rFont val="Arial"/>
        <family val="2"/>
      </rPr>
      <t> 27.70</t>
    </r>
  </si>
  <si>
    <r>
      <t>(vco)</t>
    </r>
    <r>
      <rPr>
        <sz val="8"/>
        <color theme="1"/>
        <rFont val="Arial"/>
        <family val="2"/>
      </rPr>
      <t> 8.34</t>
    </r>
  </si>
  <si>
    <r>
      <t>(vco)</t>
    </r>
    <r>
      <rPr>
        <sz val="8"/>
        <color theme="1"/>
        <rFont val="Arial"/>
        <family val="2"/>
      </rPr>
      <t> 7.01</t>
    </r>
  </si>
  <si>
    <r>
      <t>(vco)</t>
    </r>
    <r>
      <rPr>
        <sz val="8"/>
        <color theme="1"/>
        <rFont val="Arial"/>
        <family val="2"/>
      </rPr>
      <t> 6.65</t>
    </r>
  </si>
  <si>
    <r>
      <t>(vco)</t>
    </r>
    <r>
      <rPr>
        <sz val="8"/>
        <color theme="1"/>
        <rFont val="Arial"/>
        <family val="2"/>
      </rPr>
      <t> 7.18</t>
    </r>
  </si>
  <si>
    <r>
      <t>(vco)</t>
    </r>
    <r>
      <rPr>
        <sz val="8"/>
        <color theme="1"/>
        <rFont val="Arial"/>
        <family val="2"/>
      </rPr>
      <t> 4.55</t>
    </r>
  </si>
  <si>
    <r>
      <t>(vco)</t>
    </r>
    <r>
      <rPr>
        <sz val="8"/>
        <color theme="1"/>
        <rFont val="Arial"/>
        <family val="2"/>
      </rPr>
      <t> 8.56</t>
    </r>
  </si>
  <si>
    <r>
      <t>(vco)</t>
    </r>
    <r>
      <rPr>
        <sz val="8"/>
        <color theme="1"/>
        <rFont val="Arial"/>
        <family val="2"/>
      </rPr>
      <t> 36.10</t>
    </r>
  </si>
  <si>
    <r>
      <t>(vco)</t>
    </r>
    <r>
      <rPr>
        <sz val="8"/>
        <color theme="1"/>
        <rFont val="Arial"/>
        <family val="2"/>
      </rPr>
      <t> 9.18</t>
    </r>
  </si>
  <si>
    <r>
      <t>(vco)</t>
    </r>
    <r>
      <rPr>
        <sz val="8"/>
        <color theme="1"/>
        <rFont val="Arial"/>
        <family val="2"/>
      </rPr>
      <t> 44.80</t>
    </r>
  </si>
  <si>
    <r>
      <t>(vco)</t>
    </r>
    <r>
      <rPr>
        <sz val="8"/>
        <color theme="1"/>
        <rFont val="Arial"/>
        <family val="2"/>
      </rPr>
      <t> 9.82</t>
    </r>
  </si>
  <si>
    <r>
      <t>(vco)</t>
    </r>
    <r>
      <rPr>
        <sz val="8"/>
        <color theme="1"/>
        <rFont val="Arial"/>
        <family val="2"/>
      </rPr>
      <t> 87.40</t>
    </r>
  </si>
  <si>
    <r>
      <t>(vco)</t>
    </r>
    <r>
      <rPr>
        <sz val="8"/>
        <color theme="1"/>
        <rFont val="Arial"/>
        <family val="2"/>
      </rPr>
      <t> 56.40</t>
    </r>
  </si>
  <si>
    <r>
      <t>(vco)</t>
    </r>
    <r>
      <rPr>
        <sz val="8"/>
        <color theme="1"/>
        <rFont val="Arial"/>
        <family val="2"/>
      </rPr>
      <t> 34.10</t>
    </r>
  </si>
  <si>
    <r>
      <t>(vco)</t>
    </r>
    <r>
      <rPr>
        <sz val="8"/>
        <color theme="1"/>
        <rFont val="Arial"/>
        <family val="2"/>
      </rPr>
      <t> 52.30</t>
    </r>
  </si>
  <si>
    <r>
      <t>(vco)</t>
    </r>
    <r>
      <rPr>
        <sz val="8"/>
        <color theme="1"/>
        <rFont val="Arial"/>
        <family val="2"/>
      </rPr>
      <t> 46.20</t>
    </r>
  </si>
  <si>
    <r>
      <t>(vco)</t>
    </r>
    <r>
      <rPr>
        <sz val="8"/>
        <color theme="1"/>
        <rFont val="Arial"/>
        <family val="2"/>
      </rPr>
      <t> 91.30</t>
    </r>
  </si>
  <si>
    <r>
      <t>(vco)</t>
    </r>
    <r>
      <rPr>
        <sz val="8"/>
        <color theme="1"/>
        <rFont val="Arial"/>
        <family val="2"/>
      </rPr>
      <t> 30.60</t>
    </r>
  </si>
  <si>
    <r>
      <t>(vco)</t>
    </r>
    <r>
      <rPr>
        <sz val="8"/>
        <color theme="1"/>
        <rFont val="Arial"/>
        <family val="2"/>
      </rPr>
      <t> 22.70</t>
    </r>
  </si>
  <si>
    <r>
      <t>(vco)</t>
    </r>
    <r>
      <rPr>
        <sz val="8"/>
        <color theme="1"/>
        <rFont val="Arial"/>
        <family val="2"/>
      </rPr>
      <t> 21.50</t>
    </r>
  </si>
  <si>
    <r>
      <t>(vco)</t>
    </r>
    <r>
      <rPr>
        <sz val="8"/>
        <color theme="1"/>
        <rFont val="Arial"/>
        <family val="2"/>
      </rPr>
      <t> 9.89</t>
    </r>
  </si>
  <si>
    <r>
      <t>(vco)</t>
    </r>
    <r>
      <rPr>
        <sz val="8"/>
        <color theme="1"/>
        <rFont val="Arial"/>
        <family val="2"/>
      </rPr>
      <t> 9.39</t>
    </r>
  </si>
  <si>
    <r>
      <t>(vco)</t>
    </r>
    <r>
      <rPr>
        <sz val="8"/>
        <color theme="1"/>
        <rFont val="Arial"/>
        <family val="2"/>
      </rPr>
      <t> 8.96</t>
    </r>
  </si>
  <si>
    <r>
      <t>(vco)</t>
    </r>
    <r>
      <rPr>
        <sz val="8"/>
        <color theme="1"/>
        <rFont val="Arial"/>
        <family val="2"/>
      </rPr>
      <t> 9.30</t>
    </r>
  </si>
  <si>
    <r>
      <t>(vco)</t>
    </r>
    <r>
      <rPr>
        <sz val="8"/>
        <color theme="1"/>
        <rFont val="Arial"/>
        <family val="2"/>
      </rPr>
      <t> 5.44</t>
    </r>
  </si>
  <si>
    <r>
      <t>(vco)</t>
    </r>
    <r>
      <rPr>
        <sz val="8"/>
        <color theme="1"/>
        <rFont val="Arial"/>
        <family val="2"/>
      </rPr>
      <t> 2.56</t>
    </r>
  </si>
  <si>
    <r>
      <t>(vco)</t>
    </r>
    <r>
      <rPr>
        <sz val="8"/>
        <color theme="1"/>
        <rFont val="Arial"/>
        <family val="2"/>
      </rPr>
      <t> 4.36</t>
    </r>
  </si>
  <si>
    <r>
      <t>(vco)</t>
    </r>
    <r>
      <rPr>
        <sz val="8"/>
        <color theme="1"/>
        <rFont val="Arial"/>
        <family val="2"/>
      </rPr>
      <t> 27.90</t>
    </r>
  </si>
  <si>
    <r>
      <t>(vco)</t>
    </r>
    <r>
      <rPr>
        <sz val="8"/>
        <color theme="1"/>
        <rFont val="Arial"/>
        <family val="2"/>
      </rPr>
      <t> 8.46</t>
    </r>
  </si>
  <si>
    <r>
      <t>(vco)</t>
    </r>
    <r>
      <rPr>
        <sz val="8"/>
        <color theme="1"/>
        <rFont val="Arial"/>
        <family val="2"/>
      </rPr>
      <t> 3.55</t>
    </r>
  </si>
  <si>
    <r>
      <t>(vco)</t>
    </r>
    <r>
      <rPr>
        <sz val="8"/>
        <color theme="1"/>
        <rFont val="Arial"/>
        <family val="2"/>
      </rPr>
      <t> 3.54</t>
    </r>
  </si>
  <si>
    <r>
      <t>(vco)</t>
    </r>
    <r>
      <rPr>
        <sz val="8"/>
        <color theme="1"/>
        <rFont val="Arial"/>
        <family val="2"/>
      </rPr>
      <t> 2.93</t>
    </r>
  </si>
  <si>
    <r>
      <t>(vco)</t>
    </r>
    <r>
      <rPr>
        <sz val="8"/>
        <color theme="1"/>
        <rFont val="Arial"/>
        <family val="2"/>
      </rPr>
      <t> 5.03</t>
    </r>
  </si>
  <si>
    <r>
      <t>(vco)</t>
    </r>
    <r>
      <rPr>
        <sz val="8"/>
        <color theme="1"/>
        <rFont val="Arial"/>
        <family val="2"/>
      </rPr>
      <t> 4.41</t>
    </r>
  </si>
  <si>
    <r>
      <t>(vco)</t>
    </r>
    <r>
      <rPr>
        <sz val="8"/>
        <color theme="1"/>
        <rFont val="Arial"/>
        <family val="2"/>
      </rPr>
      <t> 3.87</t>
    </r>
  </si>
  <si>
    <r>
      <t>(vco)</t>
    </r>
    <r>
      <rPr>
        <sz val="8"/>
        <color theme="1"/>
        <rFont val="Arial"/>
        <family val="2"/>
      </rPr>
      <t> 9.04</t>
    </r>
  </si>
  <si>
    <r>
      <t>(vco)</t>
    </r>
    <r>
      <rPr>
        <sz val="8"/>
        <color theme="1"/>
        <rFont val="Arial"/>
        <family val="2"/>
      </rPr>
      <t> 29.10</t>
    </r>
  </si>
  <si>
    <r>
      <t>(vco)</t>
    </r>
    <r>
      <rPr>
        <sz val="8"/>
        <color theme="1"/>
        <rFont val="Arial"/>
        <family val="2"/>
      </rPr>
      <t> 40.10</t>
    </r>
  </si>
  <si>
    <r>
      <t>(vco)</t>
    </r>
    <r>
      <rPr>
        <sz val="8"/>
        <color theme="1"/>
        <rFont val="Arial"/>
        <family val="2"/>
      </rPr>
      <t> 54.30</t>
    </r>
  </si>
  <si>
    <r>
      <t>(vco)</t>
    </r>
    <r>
      <rPr>
        <sz val="8"/>
        <color theme="1"/>
        <rFont val="Arial"/>
        <family val="2"/>
      </rPr>
      <t> 77.50</t>
    </r>
  </si>
  <si>
    <r>
      <t>(vco)</t>
    </r>
    <r>
      <rPr>
        <sz val="8"/>
        <color theme="1"/>
        <rFont val="Arial"/>
        <family val="2"/>
      </rPr>
      <t> 75.40</t>
    </r>
  </si>
  <si>
    <r>
      <t>(vco)</t>
    </r>
    <r>
      <rPr>
        <sz val="8"/>
        <color theme="1"/>
        <rFont val="Arial"/>
        <family val="2"/>
      </rPr>
      <t> 172.00</t>
    </r>
  </si>
  <si>
    <r>
      <t>(vco)</t>
    </r>
    <r>
      <rPr>
        <sz val="8"/>
        <color theme="1"/>
        <rFont val="Arial"/>
        <family val="2"/>
      </rPr>
      <t> 129.00</t>
    </r>
  </si>
  <si>
    <r>
      <t>(vco)</t>
    </r>
    <r>
      <rPr>
        <sz val="8"/>
        <color theme="1"/>
        <rFont val="Arial"/>
        <family val="2"/>
      </rPr>
      <t> 72.60</t>
    </r>
  </si>
  <si>
    <r>
      <t>(vco)</t>
    </r>
    <r>
      <rPr>
        <sz val="8"/>
        <color theme="1"/>
        <rFont val="Arial"/>
        <family val="2"/>
      </rPr>
      <t> 59.00</t>
    </r>
  </si>
  <si>
    <r>
      <t>(vco)</t>
    </r>
    <r>
      <rPr>
        <sz val="8"/>
        <color theme="1"/>
        <rFont val="Arial"/>
        <family val="2"/>
      </rPr>
      <t> 50.90</t>
    </r>
  </si>
  <si>
    <r>
      <t>(vco)</t>
    </r>
    <r>
      <rPr>
        <sz val="8"/>
        <color theme="1"/>
        <rFont val="Arial"/>
        <family val="2"/>
      </rPr>
      <t> 29.40</t>
    </r>
  </si>
  <si>
    <r>
      <t>(vco)</t>
    </r>
    <r>
      <rPr>
        <sz val="8"/>
        <color theme="1"/>
        <rFont val="Arial"/>
        <family val="2"/>
      </rPr>
      <t> 5.94</t>
    </r>
  </si>
  <si>
    <r>
      <t>(vco)</t>
    </r>
    <r>
      <rPr>
        <sz val="8"/>
        <color theme="1"/>
        <rFont val="Arial"/>
        <family val="2"/>
      </rPr>
      <t> 48.90</t>
    </r>
  </si>
  <si>
    <r>
      <t>(vco)</t>
    </r>
    <r>
      <rPr>
        <sz val="8"/>
        <color theme="1"/>
        <rFont val="Arial"/>
        <family val="2"/>
      </rPr>
      <t> 41.50</t>
    </r>
  </si>
  <si>
    <r>
      <t>(vco)</t>
    </r>
    <r>
      <rPr>
        <sz val="8"/>
        <color theme="1"/>
        <rFont val="Arial"/>
        <family val="2"/>
      </rPr>
      <t> 9.98</t>
    </r>
  </si>
  <si>
    <r>
      <t>(vco)</t>
    </r>
    <r>
      <rPr>
        <sz val="8"/>
        <color theme="1"/>
        <rFont val="Arial"/>
        <family val="2"/>
      </rPr>
      <t> 5.39</t>
    </r>
  </si>
  <si>
    <r>
      <t>(vco)</t>
    </r>
    <r>
      <rPr>
        <sz val="8"/>
        <color theme="1"/>
        <rFont val="Arial"/>
        <family val="2"/>
      </rPr>
      <t> 7.64</t>
    </r>
  </si>
  <si>
    <r>
      <t>(vco)</t>
    </r>
    <r>
      <rPr>
        <sz val="8"/>
        <color theme="1"/>
        <rFont val="Arial"/>
        <family val="2"/>
      </rPr>
      <t> 4.13</t>
    </r>
  </si>
  <si>
    <r>
      <t>(vco)</t>
    </r>
    <r>
      <rPr>
        <sz val="8"/>
        <color theme="1"/>
        <rFont val="Arial"/>
        <family val="2"/>
      </rPr>
      <t> 9.63</t>
    </r>
  </si>
  <si>
    <r>
      <t>(vco)</t>
    </r>
    <r>
      <rPr>
        <sz val="8"/>
        <color theme="1"/>
        <rFont val="Arial"/>
        <family val="2"/>
      </rPr>
      <t> 50.40</t>
    </r>
  </si>
  <si>
    <r>
      <t>(vco)</t>
    </r>
    <r>
      <rPr>
        <sz val="8"/>
        <color theme="1"/>
        <rFont val="Arial"/>
        <family val="2"/>
      </rPr>
      <t> 7.02</t>
    </r>
  </si>
  <si>
    <r>
      <t>(vco)</t>
    </r>
    <r>
      <rPr>
        <sz val="8"/>
        <color theme="1"/>
        <rFont val="Arial"/>
        <family val="2"/>
      </rPr>
      <t> 40.80</t>
    </r>
  </si>
  <si>
    <r>
      <t>(vco)</t>
    </r>
    <r>
      <rPr>
        <sz val="8"/>
        <color theme="1"/>
        <rFont val="Arial"/>
        <family val="2"/>
      </rPr>
      <t> 38.00</t>
    </r>
  </si>
  <si>
    <r>
      <t>(vco)</t>
    </r>
    <r>
      <rPr>
        <sz val="8"/>
        <color theme="1"/>
        <rFont val="Arial"/>
        <family val="2"/>
      </rPr>
      <t> 59.80</t>
    </r>
  </si>
  <si>
    <r>
      <t>(vco)</t>
    </r>
    <r>
      <rPr>
        <sz val="8"/>
        <color theme="1"/>
        <rFont val="Arial"/>
        <family val="2"/>
      </rPr>
      <t> 50.00</t>
    </r>
  </si>
  <si>
    <r>
      <t>(vco)</t>
    </r>
    <r>
      <rPr>
        <sz val="8"/>
        <color theme="1"/>
        <rFont val="Arial"/>
        <family val="2"/>
      </rPr>
      <t> 86.60</t>
    </r>
  </si>
  <si>
    <r>
      <t>(vco)</t>
    </r>
    <r>
      <rPr>
        <sz val="8"/>
        <color theme="1"/>
        <rFont val="Arial"/>
        <family val="2"/>
      </rPr>
      <t> 62.80</t>
    </r>
  </si>
  <si>
    <r>
      <t>(vco)</t>
    </r>
    <r>
      <rPr>
        <sz val="8"/>
        <color theme="1"/>
        <rFont val="Arial"/>
        <family val="2"/>
      </rPr>
      <t> 39.40</t>
    </r>
  </si>
  <si>
    <r>
      <t>(vco)</t>
    </r>
    <r>
      <rPr>
        <sz val="8"/>
        <color theme="1"/>
        <rFont val="Arial"/>
        <family val="2"/>
      </rPr>
      <t> 45.30</t>
    </r>
  </si>
  <si>
    <r>
      <t>(vco)</t>
    </r>
    <r>
      <rPr>
        <sz val="8"/>
        <color theme="1"/>
        <rFont val="Arial"/>
        <family val="2"/>
      </rPr>
      <t> 2.55</t>
    </r>
  </si>
  <si>
    <r>
      <t>(vco)</t>
    </r>
    <r>
      <rPr>
        <sz val="8"/>
        <color theme="1"/>
        <rFont val="Arial"/>
        <family val="2"/>
      </rPr>
      <t> 58.40</t>
    </r>
  </si>
  <si>
    <r>
      <t>(vco)</t>
    </r>
    <r>
      <rPr>
        <sz val="8"/>
        <color theme="1"/>
        <rFont val="Arial"/>
        <family val="2"/>
      </rPr>
      <t> 4.38</t>
    </r>
  </si>
  <si>
    <r>
      <t>(vco)</t>
    </r>
    <r>
      <rPr>
        <sz val="8"/>
        <color theme="1"/>
        <rFont val="Arial"/>
        <family val="2"/>
      </rPr>
      <t> 2.13</t>
    </r>
  </si>
  <si>
    <r>
      <t>(vco)</t>
    </r>
    <r>
      <rPr>
        <sz val="8"/>
        <color theme="1"/>
        <rFont val="Arial"/>
        <family val="2"/>
      </rPr>
      <t> 5.92</t>
    </r>
  </si>
  <si>
    <r>
      <t>(vco)</t>
    </r>
    <r>
      <rPr>
        <sz val="8"/>
        <color theme="1"/>
        <rFont val="Arial"/>
        <family val="2"/>
      </rPr>
      <t> 31.60</t>
    </r>
  </si>
  <si>
    <r>
      <t>(vco)</t>
    </r>
    <r>
      <rPr>
        <sz val="8"/>
        <color theme="1"/>
        <rFont val="Arial"/>
        <family val="2"/>
      </rPr>
      <t> 122.00</t>
    </r>
  </si>
  <si>
    <r>
      <t>(vco)</t>
    </r>
    <r>
      <rPr>
        <sz val="8"/>
        <color theme="1"/>
        <rFont val="Arial"/>
        <family val="2"/>
      </rPr>
      <t> 52.80</t>
    </r>
  </si>
  <si>
    <r>
      <t>(vco)</t>
    </r>
    <r>
      <rPr>
        <sz val="8"/>
        <color theme="1"/>
        <rFont val="Arial"/>
        <family val="2"/>
      </rPr>
      <t> 55.70</t>
    </r>
  </si>
  <si>
    <r>
      <t>(vco)</t>
    </r>
    <r>
      <rPr>
        <sz val="8"/>
        <color theme="1"/>
        <rFont val="Arial"/>
        <family val="2"/>
      </rPr>
      <t> 78.40</t>
    </r>
  </si>
  <si>
    <r>
      <t>(vco)</t>
    </r>
    <r>
      <rPr>
        <sz val="8"/>
        <color theme="1"/>
        <rFont val="Arial"/>
        <family val="2"/>
      </rPr>
      <t> 52.90</t>
    </r>
  </si>
  <si>
    <r>
      <t>(vco)</t>
    </r>
    <r>
      <rPr>
        <sz val="8"/>
        <color theme="1"/>
        <rFont val="Arial"/>
        <family val="2"/>
      </rPr>
      <t> 94.40</t>
    </r>
  </si>
  <si>
    <r>
      <t>(vco)</t>
    </r>
    <r>
      <rPr>
        <sz val="8"/>
        <color theme="1"/>
        <rFont val="Arial"/>
        <family val="2"/>
      </rPr>
      <t> 31.30</t>
    </r>
  </si>
  <si>
    <r>
      <t>(vco)</t>
    </r>
    <r>
      <rPr>
        <sz val="8"/>
        <color theme="1"/>
        <rFont val="Arial"/>
        <family val="2"/>
      </rPr>
      <t> 7.12</t>
    </r>
  </si>
  <si>
    <r>
      <t>(vco)</t>
    </r>
    <r>
      <rPr>
        <sz val="8"/>
        <color theme="1"/>
        <rFont val="Arial"/>
        <family val="2"/>
      </rPr>
      <t> 7.93</t>
    </r>
  </si>
  <si>
    <r>
      <t>(vco)</t>
    </r>
    <r>
      <rPr>
        <sz val="8"/>
        <color theme="1"/>
        <rFont val="Arial"/>
        <family val="2"/>
      </rPr>
      <t> 8.51</t>
    </r>
  </si>
  <si>
    <r>
      <t>(vco)</t>
    </r>
    <r>
      <rPr>
        <sz val="8"/>
        <color theme="1"/>
        <rFont val="Arial"/>
        <family val="2"/>
      </rPr>
      <t> 25.60</t>
    </r>
  </si>
  <si>
    <r>
      <t>(vco)</t>
    </r>
    <r>
      <rPr>
        <sz val="8"/>
        <color theme="1"/>
        <rFont val="Arial"/>
        <family val="2"/>
      </rPr>
      <t> 178.00</t>
    </r>
  </si>
  <si>
    <r>
      <t>(vco)</t>
    </r>
    <r>
      <rPr>
        <sz val="8"/>
        <color theme="1"/>
        <rFont val="Arial"/>
        <family val="2"/>
      </rPr>
      <t> 57.70</t>
    </r>
  </si>
  <si>
    <r>
      <t>(vco)</t>
    </r>
    <r>
      <rPr>
        <sz val="8"/>
        <color theme="1"/>
        <rFont val="Arial"/>
        <family val="2"/>
      </rPr>
      <t> 42.60</t>
    </r>
  </si>
  <si>
    <r>
      <t>(vco)</t>
    </r>
    <r>
      <rPr>
        <sz val="8"/>
        <color theme="1"/>
        <rFont val="Arial"/>
        <family val="2"/>
      </rPr>
      <t> 102.00</t>
    </r>
  </si>
  <si>
    <r>
      <t>(vco)</t>
    </r>
    <r>
      <rPr>
        <sz val="8"/>
        <color theme="1"/>
        <rFont val="Arial"/>
        <family val="2"/>
      </rPr>
      <t> 121.00</t>
    </r>
  </si>
  <si>
    <r>
      <t>(vco)</t>
    </r>
    <r>
      <rPr>
        <sz val="8"/>
        <color theme="1"/>
        <rFont val="Arial"/>
        <family val="2"/>
      </rPr>
      <t> 64.30</t>
    </r>
  </si>
  <si>
    <r>
      <t>(vco)</t>
    </r>
    <r>
      <rPr>
        <sz val="8"/>
        <color theme="1"/>
        <rFont val="Arial"/>
        <family val="2"/>
      </rPr>
      <t> 47.50</t>
    </r>
  </si>
  <si>
    <r>
      <t>(vco)</t>
    </r>
    <r>
      <rPr>
        <sz val="8"/>
        <color theme="1"/>
        <rFont val="Arial"/>
        <family val="2"/>
      </rPr>
      <t> 23.80</t>
    </r>
  </si>
  <si>
    <r>
      <t>(vco)</t>
    </r>
    <r>
      <rPr>
        <sz val="8"/>
        <color theme="1"/>
        <rFont val="Arial"/>
        <family val="2"/>
      </rPr>
      <t> 93.60</t>
    </r>
  </si>
  <si>
    <r>
      <t>(vco)</t>
    </r>
    <r>
      <rPr>
        <sz val="8"/>
        <color theme="1"/>
        <rFont val="Arial"/>
        <family val="2"/>
      </rPr>
      <t> 27.50</t>
    </r>
  </si>
  <si>
    <r>
      <t>(vco)</t>
    </r>
    <r>
      <rPr>
        <sz val="8"/>
        <color theme="1"/>
        <rFont val="Arial"/>
        <family val="2"/>
      </rPr>
      <t> 8.90</t>
    </r>
  </si>
  <si>
    <r>
      <t>(vco)</t>
    </r>
    <r>
      <rPr>
        <sz val="8"/>
        <color theme="1"/>
        <rFont val="Arial"/>
        <family val="2"/>
      </rPr>
      <t> 8.78</t>
    </r>
  </si>
  <si>
    <r>
      <t>(vco)</t>
    </r>
    <r>
      <rPr>
        <sz val="8"/>
        <color theme="1"/>
        <rFont val="Arial"/>
        <family val="2"/>
      </rPr>
      <t> 40.60</t>
    </r>
  </si>
  <si>
    <r>
      <t>(vco)</t>
    </r>
    <r>
      <rPr>
        <sz val="8"/>
        <color theme="1"/>
        <rFont val="Arial"/>
        <family val="2"/>
      </rPr>
      <t> 5.62</t>
    </r>
  </si>
  <si>
    <r>
      <t>(vco)</t>
    </r>
    <r>
      <rPr>
        <sz val="8"/>
        <color theme="1"/>
        <rFont val="Arial"/>
        <family val="2"/>
      </rPr>
      <t> 33.70</t>
    </r>
  </si>
  <si>
    <r>
      <t>(vco)</t>
    </r>
    <r>
      <rPr>
        <sz val="8"/>
        <color theme="1"/>
        <rFont val="Arial"/>
        <family val="2"/>
      </rPr>
      <t> 57.80</t>
    </r>
  </si>
  <si>
    <r>
      <t>(vco)</t>
    </r>
    <r>
      <rPr>
        <sz val="8"/>
        <color theme="1"/>
        <rFont val="Arial"/>
        <family val="2"/>
      </rPr>
      <t> 82.80</t>
    </r>
  </si>
  <si>
    <r>
      <t>(vco)</t>
    </r>
    <r>
      <rPr>
        <sz val="8"/>
        <color theme="1"/>
        <rFont val="Arial"/>
        <family val="2"/>
      </rPr>
      <t> 41.60</t>
    </r>
  </si>
  <si>
    <r>
      <t>(vco)</t>
    </r>
    <r>
      <rPr>
        <sz val="8"/>
        <color theme="1"/>
        <rFont val="Arial"/>
        <family val="2"/>
      </rPr>
      <t> 6.21</t>
    </r>
  </si>
  <si>
    <t>Castro Daire</t>
  </si>
  <si>
    <t>1983/84</t>
  </si>
  <si>
    <t>1984/85</t>
  </si>
  <si>
    <t>1985/86</t>
  </si>
  <si>
    <t>1986/87</t>
  </si>
  <si>
    <t>1987/88</t>
  </si>
  <si>
    <t>1988/89</t>
  </si>
  <si>
    <t>1989/90</t>
  </si>
  <si>
    <t>1990/91</t>
  </si>
  <si>
    <t>1991/92</t>
  </si>
  <si>
    <t>1992/93</t>
  </si>
  <si>
    <t>1993/94</t>
  </si>
  <si>
    <t>1994/95</t>
  </si>
  <si>
    <t>Escoamento (hm3)</t>
  </si>
  <si>
    <t>Média (hm3)</t>
  </si>
  <si>
    <t>Fração</t>
  </si>
  <si>
    <t>out</t>
  </si>
  <si>
    <t>nov</t>
  </si>
  <si>
    <t>dez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</si>
  <si>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</si>
  <si>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</si>
  <si>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</si>
  <si>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</si>
  <si>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</si>
  <si>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</si>
  <si>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</si>
  <si>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</si>
  <si>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</si>
  <si>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Volume mensal médio</t>
  </si>
  <si>
    <t>(hm3)</t>
  </si>
  <si>
    <t>(-)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</si>
</sst>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00000"/>
    <numFmt numFmtId="166" formatCode="0.0"/>
    <numFmt numFmtId="167" formatCode="0.0000"/>
  </numFmts>
  <fonts count="9" x14ac:knownFonts="1">
    <font>
      <sz val="11"/>
      <color theme="1"/>
      <name val="Calibri"/>
      <family val="2"/>
      <scheme val="minor"/>
    </font>
    <font>
      <sz val="11"/>
      <color rgb="FF0436B6"/>
      <name val="Times New Roman"/>
      <family val="1"/>
    </font>
    <font>
      <sz val="7.5"/>
      <color rgb="FF0436B6"/>
      <name val="Times New Roman"/>
      <family val="1"/>
    </font>
    <font>
      <sz val="8"/>
      <color rgb="FF0436B6"/>
      <name val="Arial"/>
      <family val="2"/>
    </font>
    <font>
      <sz val="8"/>
      <color theme="1"/>
      <name val="Arial"/>
      <family val="2"/>
    </font>
    <font>
      <sz val="11"/>
      <color theme="1"/>
      <name val="Times New Roman"/>
      <family val="1"/>
    </font>
    <font>
      <vertAlign val="superscript"/>
      <sz val="8"/>
      <color theme="1"/>
      <name val="Arial"/>
      <family val="2"/>
    </font>
    <font>
      <i/>
      <sz val="8"/>
      <color rgb="FFC0C0C0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8F5E6"/>
        <bgColor indexed="64"/>
      </patternFill>
    </fill>
    <fill>
      <patternFill patternType="solid">
        <fgColor rgb="FF95A8C1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rgb="FF3363A1"/>
      </bottom>
      <diagonal/>
    </border>
    <border>
      <left style="medium">
        <color rgb="FFF8F5E6"/>
      </left>
      <right style="thick">
        <color rgb="FFFFFFFF"/>
      </right>
      <top style="medium">
        <color rgb="FFF8F5E6"/>
      </top>
      <bottom style="medium">
        <color rgb="FFF8F5E6"/>
      </bottom>
      <diagonal/>
    </border>
    <border>
      <left style="medium">
        <color rgb="FFF8F5E6"/>
      </left>
      <right style="medium">
        <color rgb="FFF8F5E6"/>
      </right>
      <top style="medium">
        <color rgb="FFF8F5E6"/>
      </top>
      <bottom style="medium">
        <color rgb="FFF8F5E6"/>
      </bottom>
      <diagonal/>
    </border>
    <border>
      <left style="medium">
        <color rgb="FFF8F5E6"/>
      </left>
      <right/>
      <top style="medium">
        <color rgb="FFF8F5E6"/>
      </top>
      <bottom style="medium">
        <color rgb="FFF8F5E6"/>
      </bottom>
      <diagonal/>
    </border>
    <border>
      <left/>
      <right style="medium">
        <color rgb="FFF8F5E6"/>
      </right>
      <top style="medium">
        <color rgb="FFF8F5E6"/>
      </top>
      <bottom style="medium">
        <color rgb="FFF8F5E6"/>
      </bottom>
      <diagonal/>
    </border>
    <border>
      <left/>
      <right/>
      <top style="medium">
        <color rgb="FFF8F5E6"/>
      </top>
      <bottom style="medium">
        <color rgb="FFF8F5E6"/>
      </bottom>
      <diagonal/>
    </border>
    <border>
      <left style="medium">
        <color rgb="FFF8F5E6"/>
      </left>
      <right style="medium">
        <color rgb="FFF8F5E6"/>
      </right>
      <top style="medium">
        <color rgb="FFF8F5E6"/>
      </top>
      <bottom/>
      <diagonal/>
    </border>
    <border>
      <left style="medium">
        <color rgb="FFF8F5E6"/>
      </left>
      <right style="medium">
        <color rgb="FFF8F5E6"/>
      </right>
      <top/>
      <bottom style="medium">
        <color rgb="FFF8F5E6"/>
      </bottom>
      <diagonal/>
    </border>
    <border>
      <left/>
      <right/>
      <top style="medium">
        <color rgb="FFF8F5E6"/>
      </top>
      <bottom/>
      <diagonal/>
    </border>
    <border>
      <left style="medium">
        <color rgb="FFF8F5E6"/>
      </left>
      <right style="thick">
        <color rgb="FFFFFFFF"/>
      </right>
      <top style="medium">
        <color rgb="FFF8F5E6"/>
      </top>
      <bottom/>
      <diagonal/>
    </border>
    <border>
      <left style="medium">
        <color rgb="FFF8F5E6"/>
      </left>
      <right style="thick">
        <color rgb="FFFFFFFF"/>
      </right>
      <top/>
      <bottom style="medium">
        <color rgb="FFF8F5E6"/>
      </bottom>
      <diagonal/>
    </border>
    <border>
      <left/>
      <right style="medium">
        <color rgb="FFF8F5E6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3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horizontal="right" vertical="center" wrapText="1"/>
    </xf>
    <xf numFmtId="0" fontId="4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22" fontId="4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righ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164" fontId="0" fillId="0" borderId="18" xfId="0" applyNumberFormat="1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7" fontId="0" fillId="0" borderId="16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67" fontId="0" fillId="0" borderId="18" xfId="0" applyNumberFormat="1" applyBorder="1" applyAlignment="1">
      <alignment horizontal="center" vertical="center"/>
    </xf>
    <xf numFmtId="2" fontId="8" fillId="2" borderId="3" xfId="0" applyNumberFormat="1" applyFont="1" applyFill="1" applyBorder="1" applyAlignment="1">
      <alignment horizontal="right" vertical="center" wrapText="1"/>
    </xf>
    <xf numFmtId="2" fontId="0" fillId="0" borderId="1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26" xfId="0" applyNumberFormat="1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167" fontId="0" fillId="0" borderId="16" xfId="0" applyNumberFormat="1" applyBorder="1" applyAlignment="1">
      <alignment horizontal="center"/>
    </xf>
    <xf numFmtId="167" fontId="0" fillId="0" borderId="18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165" fontId="0" fillId="0" borderId="24" xfId="0" applyNumberFormat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2" fontId="8" fillId="2" borderId="3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5" borderId="0" xfId="0" applyFill="1" applyAlignment="1">
      <alignment horizontal="center" vertical="center"/>
    </xf>
    <xf numFmtId="166" fontId="0" fillId="0" borderId="16" xfId="0" applyNumberFormat="1" applyBorder="1" applyAlignment="1">
      <alignment horizontal="center"/>
    </xf>
    <xf numFmtId="166" fontId="0" fillId="0" borderId="0" xfId="0" applyNumberFormat="1" applyAlignment="1">
      <alignment horizontal="center" vertical="center"/>
    </xf>
    <xf numFmtId="0" fontId="0" fillId="0" borderId="15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4" fillId="2" borderId="7" xfId="0" applyFont="1" applyFill="1" applyBorder="1" applyAlignment="1">
      <alignment horizontal="right" vertical="center" wrapText="1"/>
    </xf>
    <xf numFmtId="0" fontId="4" fillId="2" borderId="8" xfId="0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right" vertical="center" wrapText="1"/>
    </xf>
    <xf numFmtId="0" fontId="4" fillId="2" borderId="6" xfId="0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right" vertical="center" wrapText="1"/>
    </xf>
    <xf numFmtId="0" fontId="5" fillId="4" borderId="9" xfId="0" applyFont="1" applyFill="1" applyBorder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25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13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33" xfId="0" applyBorder="1" applyAlignment="1">
      <alignment horizontal="center"/>
    </xf>
    <xf numFmtId="164" fontId="0" fillId="0" borderId="25" xfId="0" applyNumberFormat="1" applyBorder="1" applyAlignment="1">
      <alignment horizontal="center"/>
    </xf>
    <xf numFmtId="164" fontId="0" fillId="0" borderId="23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3" borderId="22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164" fontId="0" fillId="0" borderId="26" xfId="0" applyNumberFormat="1" applyBorder="1" applyAlignment="1">
      <alignment horizontal="center"/>
    </xf>
    <xf numFmtId="164" fontId="0" fillId="0" borderId="38" xfId="0" applyNumberFormat="1" applyBorder="1" applyAlignment="1">
      <alignment horizontal="center"/>
    </xf>
    <xf numFmtId="164" fontId="0" fillId="0" borderId="27" xfId="0" applyNumberFormat="1" applyBorder="1" applyAlignment="1">
      <alignment horizontal="center"/>
    </xf>
    <xf numFmtId="164" fontId="0" fillId="0" borderId="39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/>
    </xf>
    <xf numFmtId="164" fontId="0" fillId="0" borderId="40" xfId="0" applyNumberFormat="1" applyBorder="1" applyAlignment="1">
      <alignment horizontal="center"/>
    </xf>
    <xf numFmtId="167" fontId="0" fillId="0" borderId="24" xfId="0" applyNumberFormat="1" applyBorder="1" applyAlignment="1">
      <alignment horizontal="center"/>
    </xf>
    <xf numFmtId="167" fontId="0" fillId="0" borderId="28" xfId="0" applyNumberFormat="1" applyBorder="1" applyAlignment="1">
      <alignment horizontal="center"/>
    </xf>
    <xf numFmtId="164" fontId="0" fillId="0" borderId="41" xfId="0" applyNumberFormat="1" applyBorder="1" applyAlignment="1">
      <alignment horizontal="center"/>
    </xf>
    <xf numFmtId="167" fontId="0" fillId="0" borderId="42" xfId="0" applyNumberFormat="1" applyBorder="1" applyAlignment="1">
      <alignment horizontal="center"/>
    </xf>
    <xf numFmtId="164" fontId="0" fillId="0" borderId="34" xfId="0" applyNumberFormat="1" applyBorder="1" applyAlignment="1">
      <alignment horizontal="center"/>
    </xf>
    <xf numFmtId="164" fontId="0" fillId="0" borderId="36" xfId="0" applyNumberFormat="1" applyBorder="1" applyAlignment="1">
      <alignment horizontal="center"/>
    </xf>
    <xf numFmtId="0" fontId="0" fillId="5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2"/>
          <c:order val="0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 Daire Coluna sem 29 fev '!$K$3:$K$4382</c:f>
              <c:numCache>
                <c:formatCode>0.00</c:formatCode>
                <c:ptCount val="4380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0.41666666666666663</c:v>
                </c:pt>
                <c:pt idx="5">
                  <c:v>0.5</c:v>
                </c:pt>
                <c:pt idx="6">
                  <c:v>0.58333333333333337</c:v>
                </c:pt>
                <c:pt idx="7">
                  <c:v>0.66666666666666663</c:v>
                </c:pt>
                <c:pt idx="8">
                  <c:v>0.74999999999999989</c:v>
                </c:pt>
                <c:pt idx="9">
                  <c:v>0.83333333333333326</c:v>
                </c:pt>
                <c:pt idx="10">
                  <c:v>0.91666666666666663</c:v>
                </c:pt>
                <c:pt idx="11">
                  <c:v>1</c:v>
                </c:pt>
                <c:pt idx="12">
                  <c:v>1.0833333333333333</c:v>
                </c:pt>
                <c:pt idx="13">
                  <c:v>1.1666666666666667</c:v>
                </c:pt>
                <c:pt idx="14">
                  <c:v>1.25</c:v>
                </c:pt>
                <c:pt idx="15">
                  <c:v>1.3333333333333333</c:v>
                </c:pt>
                <c:pt idx="16">
                  <c:v>1.4166666666666667</c:v>
                </c:pt>
                <c:pt idx="17">
                  <c:v>1.4999999999999998</c:v>
                </c:pt>
                <c:pt idx="18">
                  <c:v>1.5833333333333335</c:v>
                </c:pt>
                <c:pt idx="19">
                  <c:v>1.6666666666666665</c:v>
                </c:pt>
                <c:pt idx="20">
                  <c:v>1.75</c:v>
                </c:pt>
                <c:pt idx="21">
                  <c:v>1.8333333333333333</c:v>
                </c:pt>
                <c:pt idx="22">
                  <c:v>1.9166666666666667</c:v>
                </c:pt>
                <c:pt idx="23">
                  <c:v>2</c:v>
                </c:pt>
                <c:pt idx="24">
                  <c:v>2.083333333333333</c:v>
                </c:pt>
                <c:pt idx="25">
                  <c:v>2.1666666666666665</c:v>
                </c:pt>
                <c:pt idx="26">
                  <c:v>2.25</c:v>
                </c:pt>
                <c:pt idx="27">
                  <c:v>2.3333333333333335</c:v>
                </c:pt>
                <c:pt idx="28">
                  <c:v>2.4166666666666665</c:v>
                </c:pt>
                <c:pt idx="29">
                  <c:v>2.5</c:v>
                </c:pt>
                <c:pt idx="30">
                  <c:v>2.5833333333333335</c:v>
                </c:pt>
                <c:pt idx="31">
                  <c:v>2.6666666666666665</c:v>
                </c:pt>
                <c:pt idx="32">
                  <c:v>2.75</c:v>
                </c:pt>
                <c:pt idx="33">
                  <c:v>2.8333333333333335</c:v>
                </c:pt>
                <c:pt idx="34">
                  <c:v>2.9166666666666665</c:v>
                </c:pt>
                <c:pt idx="35">
                  <c:v>2.9999999999999996</c:v>
                </c:pt>
                <c:pt idx="36">
                  <c:v>3.0833333333333335</c:v>
                </c:pt>
                <c:pt idx="37">
                  <c:v>3.166666666666667</c:v>
                </c:pt>
                <c:pt idx="38">
                  <c:v>3.25</c:v>
                </c:pt>
                <c:pt idx="39">
                  <c:v>3.333333333333333</c:v>
                </c:pt>
                <c:pt idx="40">
                  <c:v>3.4166666666666665</c:v>
                </c:pt>
                <c:pt idx="41">
                  <c:v>3.5</c:v>
                </c:pt>
                <c:pt idx="42">
                  <c:v>3.5833333333333335</c:v>
                </c:pt>
                <c:pt idx="43">
                  <c:v>3.6666666666666665</c:v>
                </c:pt>
                <c:pt idx="44">
                  <c:v>3.75</c:v>
                </c:pt>
                <c:pt idx="45">
                  <c:v>3.8333333333333335</c:v>
                </c:pt>
                <c:pt idx="46">
                  <c:v>3.916666666666667</c:v>
                </c:pt>
                <c:pt idx="47">
                  <c:v>4</c:v>
                </c:pt>
                <c:pt idx="48">
                  <c:v>4.083333333333333</c:v>
                </c:pt>
                <c:pt idx="49">
                  <c:v>4.1666666666666661</c:v>
                </c:pt>
                <c:pt idx="50">
                  <c:v>4.25</c:v>
                </c:pt>
                <c:pt idx="51">
                  <c:v>4.333333333333333</c:v>
                </c:pt>
                <c:pt idx="52">
                  <c:v>4.416666666666667</c:v>
                </c:pt>
                <c:pt idx="53">
                  <c:v>4.5</c:v>
                </c:pt>
                <c:pt idx="54">
                  <c:v>4.583333333333333</c:v>
                </c:pt>
                <c:pt idx="55">
                  <c:v>4.666666666666667</c:v>
                </c:pt>
                <c:pt idx="56">
                  <c:v>4.75</c:v>
                </c:pt>
                <c:pt idx="57">
                  <c:v>4.833333333333333</c:v>
                </c:pt>
                <c:pt idx="58">
                  <c:v>4.916666666666667</c:v>
                </c:pt>
                <c:pt idx="59">
                  <c:v>5</c:v>
                </c:pt>
                <c:pt idx="60">
                  <c:v>5.0833333333333339</c:v>
                </c:pt>
                <c:pt idx="61">
                  <c:v>5.166666666666667</c:v>
                </c:pt>
                <c:pt idx="62">
                  <c:v>5.25</c:v>
                </c:pt>
                <c:pt idx="63">
                  <c:v>5.333333333333333</c:v>
                </c:pt>
                <c:pt idx="64">
                  <c:v>5.4166666666666661</c:v>
                </c:pt>
                <c:pt idx="65">
                  <c:v>5.5</c:v>
                </c:pt>
                <c:pt idx="66">
                  <c:v>5.583333333333333</c:v>
                </c:pt>
                <c:pt idx="67">
                  <c:v>5.666666666666667</c:v>
                </c:pt>
                <c:pt idx="68">
                  <c:v>5.75</c:v>
                </c:pt>
                <c:pt idx="69">
                  <c:v>5.833333333333333</c:v>
                </c:pt>
                <c:pt idx="70">
                  <c:v>5.916666666666667</c:v>
                </c:pt>
                <c:pt idx="71">
                  <c:v>5.9999999999999991</c:v>
                </c:pt>
                <c:pt idx="72">
                  <c:v>6.083333333333333</c:v>
                </c:pt>
                <c:pt idx="73">
                  <c:v>6.166666666666667</c:v>
                </c:pt>
                <c:pt idx="74">
                  <c:v>6.25</c:v>
                </c:pt>
                <c:pt idx="75">
                  <c:v>6.3333333333333339</c:v>
                </c:pt>
                <c:pt idx="76">
                  <c:v>6.4166666666666661</c:v>
                </c:pt>
                <c:pt idx="77">
                  <c:v>6.5</c:v>
                </c:pt>
                <c:pt idx="78">
                  <c:v>6.5833333333333339</c:v>
                </c:pt>
                <c:pt idx="79">
                  <c:v>6.6666666666666661</c:v>
                </c:pt>
                <c:pt idx="80">
                  <c:v>6.75</c:v>
                </c:pt>
                <c:pt idx="81">
                  <c:v>6.833333333333333</c:v>
                </c:pt>
                <c:pt idx="82">
                  <c:v>6.916666666666667</c:v>
                </c:pt>
                <c:pt idx="83">
                  <c:v>7</c:v>
                </c:pt>
                <c:pt idx="84">
                  <c:v>7.083333333333333</c:v>
                </c:pt>
                <c:pt idx="85">
                  <c:v>7.166666666666667</c:v>
                </c:pt>
                <c:pt idx="86">
                  <c:v>7.2500000000000009</c:v>
                </c:pt>
                <c:pt idx="87">
                  <c:v>7.333333333333333</c:v>
                </c:pt>
                <c:pt idx="88">
                  <c:v>7.416666666666667</c:v>
                </c:pt>
                <c:pt idx="89">
                  <c:v>7.5</c:v>
                </c:pt>
                <c:pt idx="90">
                  <c:v>7.583333333333333</c:v>
                </c:pt>
                <c:pt idx="91">
                  <c:v>7.666666666666667</c:v>
                </c:pt>
                <c:pt idx="92">
                  <c:v>7.75</c:v>
                </c:pt>
                <c:pt idx="93">
                  <c:v>7.8333333333333339</c:v>
                </c:pt>
                <c:pt idx="94">
                  <c:v>7.9166666666666661</c:v>
                </c:pt>
                <c:pt idx="95">
                  <c:v>8</c:v>
                </c:pt>
                <c:pt idx="96">
                  <c:v>8.0833333333333339</c:v>
                </c:pt>
                <c:pt idx="97">
                  <c:v>8.1666666666666661</c:v>
                </c:pt>
                <c:pt idx="98">
                  <c:v>8.25</c:v>
                </c:pt>
                <c:pt idx="99">
                  <c:v>8.3333333333333321</c:v>
                </c:pt>
                <c:pt idx="100">
                  <c:v>8.4166666666666661</c:v>
                </c:pt>
                <c:pt idx="101">
                  <c:v>8.5</c:v>
                </c:pt>
                <c:pt idx="102">
                  <c:v>8.5833333333333339</c:v>
                </c:pt>
                <c:pt idx="103">
                  <c:v>8.6666666666666661</c:v>
                </c:pt>
                <c:pt idx="104">
                  <c:v>8.75</c:v>
                </c:pt>
                <c:pt idx="105">
                  <c:v>8.8333333333333339</c:v>
                </c:pt>
                <c:pt idx="106">
                  <c:v>8.9166666666666679</c:v>
                </c:pt>
                <c:pt idx="107">
                  <c:v>9</c:v>
                </c:pt>
                <c:pt idx="108">
                  <c:v>9.0833333333333339</c:v>
                </c:pt>
                <c:pt idx="109">
                  <c:v>9.1666666666666661</c:v>
                </c:pt>
                <c:pt idx="110">
                  <c:v>9.25</c:v>
                </c:pt>
                <c:pt idx="111">
                  <c:v>9.3333333333333339</c:v>
                </c:pt>
                <c:pt idx="112">
                  <c:v>9.4166666666666661</c:v>
                </c:pt>
                <c:pt idx="113">
                  <c:v>9.5</c:v>
                </c:pt>
                <c:pt idx="114">
                  <c:v>9.5833333333333321</c:v>
                </c:pt>
                <c:pt idx="115">
                  <c:v>9.6666666666666661</c:v>
                </c:pt>
                <c:pt idx="116">
                  <c:v>9.75</c:v>
                </c:pt>
                <c:pt idx="117">
                  <c:v>9.8333333333333339</c:v>
                </c:pt>
                <c:pt idx="118">
                  <c:v>9.9166666666666661</c:v>
                </c:pt>
                <c:pt idx="119">
                  <c:v>10</c:v>
                </c:pt>
                <c:pt idx="120">
                  <c:v>10.083333333333334</c:v>
                </c:pt>
                <c:pt idx="121">
                  <c:v>10.166666666666668</c:v>
                </c:pt>
                <c:pt idx="122">
                  <c:v>10.25</c:v>
                </c:pt>
                <c:pt idx="123">
                  <c:v>10.333333333333334</c:v>
                </c:pt>
                <c:pt idx="124">
                  <c:v>10.416666666666666</c:v>
                </c:pt>
                <c:pt idx="125">
                  <c:v>10.5</c:v>
                </c:pt>
                <c:pt idx="126">
                  <c:v>10.583333333333334</c:v>
                </c:pt>
                <c:pt idx="127">
                  <c:v>10.666666666666666</c:v>
                </c:pt>
                <c:pt idx="128">
                  <c:v>10.75</c:v>
                </c:pt>
                <c:pt idx="129">
                  <c:v>10.833333333333332</c:v>
                </c:pt>
                <c:pt idx="130">
                  <c:v>10.916666666666666</c:v>
                </c:pt>
                <c:pt idx="131">
                  <c:v>11</c:v>
                </c:pt>
                <c:pt idx="132">
                  <c:v>11.083333333333332</c:v>
                </c:pt>
                <c:pt idx="133">
                  <c:v>11.166666666666666</c:v>
                </c:pt>
                <c:pt idx="134">
                  <c:v>11.25</c:v>
                </c:pt>
                <c:pt idx="135">
                  <c:v>11.333333333333334</c:v>
                </c:pt>
                <c:pt idx="136">
                  <c:v>11.416666666666668</c:v>
                </c:pt>
                <c:pt idx="137">
                  <c:v>11.5</c:v>
                </c:pt>
                <c:pt idx="138">
                  <c:v>11.583333333333332</c:v>
                </c:pt>
                <c:pt idx="139">
                  <c:v>11.666666666666666</c:v>
                </c:pt>
                <c:pt idx="140">
                  <c:v>11.75</c:v>
                </c:pt>
                <c:pt idx="141">
                  <c:v>11.833333333333334</c:v>
                </c:pt>
                <c:pt idx="142">
                  <c:v>11.916666666666668</c:v>
                </c:pt>
                <c:pt idx="143">
                  <c:v>11.999999999999998</c:v>
                </c:pt>
                <c:pt idx="144">
                  <c:v>12.083333333333332</c:v>
                </c:pt>
                <c:pt idx="145">
                  <c:v>12.166666666666666</c:v>
                </c:pt>
                <c:pt idx="146">
                  <c:v>12.25</c:v>
                </c:pt>
                <c:pt idx="147">
                  <c:v>12.333333333333334</c:v>
                </c:pt>
                <c:pt idx="148">
                  <c:v>12.416666666666666</c:v>
                </c:pt>
                <c:pt idx="149">
                  <c:v>12.5</c:v>
                </c:pt>
                <c:pt idx="150">
                  <c:v>12.583333333333334</c:v>
                </c:pt>
                <c:pt idx="151">
                  <c:v>12.666666666666668</c:v>
                </c:pt>
                <c:pt idx="152">
                  <c:v>12.75</c:v>
                </c:pt>
                <c:pt idx="153">
                  <c:v>12.833333333333332</c:v>
                </c:pt>
                <c:pt idx="154">
                  <c:v>12.916666666666666</c:v>
                </c:pt>
                <c:pt idx="155">
                  <c:v>13</c:v>
                </c:pt>
                <c:pt idx="156">
                  <c:v>13.083333333333334</c:v>
                </c:pt>
                <c:pt idx="157">
                  <c:v>13.166666666666668</c:v>
                </c:pt>
                <c:pt idx="158">
                  <c:v>13.249999999999998</c:v>
                </c:pt>
                <c:pt idx="159">
                  <c:v>13.333333333333332</c:v>
                </c:pt>
                <c:pt idx="160">
                  <c:v>13.416666666666666</c:v>
                </c:pt>
                <c:pt idx="161">
                  <c:v>13.5</c:v>
                </c:pt>
                <c:pt idx="162">
                  <c:v>13.583333333333334</c:v>
                </c:pt>
                <c:pt idx="163">
                  <c:v>13.666666666666666</c:v>
                </c:pt>
                <c:pt idx="164">
                  <c:v>13.75</c:v>
                </c:pt>
                <c:pt idx="165">
                  <c:v>13.833333333333334</c:v>
                </c:pt>
                <c:pt idx="166">
                  <c:v>13.916666666666666</c:v>
                </c:pt>
                <c:pt idx="167">
                  <c:v>14</c:v>
                </c:pt>
                <c:pt idx="168">
                  <c:v>14.083333333333334</c:v>
                </c:pt>
                <c:pt idx="169">
                  <c:v>14.166666666666666</c:v>
                </c:pt>
                <c:pt idx="170">
                  <c:v>14.25</c:v>
                </c:pt>
                <c:pt idx="171">
                  <c:v>14.333333333333334</c:v>
                </c:pt>
                <c:pt idx="172">
                  <c:v>14.416666666666668</c:v>
                </c:pt>
                <c:pt idx="173">
                  <c:v>14.500000000000002</c:v>
                </c:pt>
                <c:pt idx="174">
                  <c:v>14.583333333333332</c:v>
                </c:pt>
                <c:pt idx="175">
                  <c:v>14.666666666666666</c:v>
                </c:pt>
                <c:pt idx="176">
                  <c:v>14.75</c:v>
                </c:pt>
                <c:pt idx="177">
                  <c:v>14.833333333333334</c:v>
                </c:pt>
                <c:pt idx="178">
                  <c:v>14.916666666666668</c:v>
                </c:pt>
                <c:pt idx="179">
                  <c:v>15</c:v>
                </c:pt>
                <c:pt idx="180">
                  <c:v>15.083333333333332</c:v>
                </c:pt>
                <c:pt idx="181">
                  <c:v>15.166666666666666</c:v>
                </c:pt>
                <c:pt idx="182">
                  <c:v>15.25</c:v>
                </c:pt>
                <c:pt idx="183">
                  <c:v>15.333333333333334</c:v>
                </c:pt>
                <c:pt idx="184">
                  <c:v>15.416666666666666</c:v>
                </c:pt>
                <c:pt idx="185">
                  <c:v>15.5</c:v>
                </c:pt>
                <c:pt idx="186">
                  <c:v>15.583333333333334</c:v>
                </c:pt>
                <c:pt idx="187">
                  <c:v>15.666666666666668</c:v>
                </c:pt>
                <c:pt idx="188">
                  <c:v>15.750000000000002</c:v>
                </c:pt>
                <c:pt idx="189">
                  <c:v>15.833333333333332</c:v>
                </c:pt>
                <c:pt idx="190">
                  <c:v>15.916666666666666</c:v>
                </c:pt>
                <c:pt idx="191">
                  <c:v>16</c:v>
                </c:pt>
                <c:pt idx="192">
                  <c:v>16.083333333333336</c:v>
                </c:pt>
                <c:pt idx="193">
                  <c:v>16.166666666666668</c:v>
                </c:pt>
                <c:pt idx="194">
                  <c:v>16.25</c:v>
                </c:pt>
                <c:pt idx="195">
                  <c:v>16.333333333333332</c:v>
                </c:pt>
                <c:pt idx="196">
                  <c:v>16.416666666666668</c:v>
                </c:pt>
                <c:pt idx="197">
                  <c:v>16.5</c:v>
                </c:pt>
                <c:pt idx="198">
                  <c:v>16.583333333333336</c:v>
                </c:pt>
                <c:pt idx="199">
                  <c:v>16.666666666666664</c:v>
                </c:pt>
                <c:pt idx="200">
                  <c:v>16.75</c:v>
                </c:pt>
                <c:pt idx="201">
                  <c:v>16.833333333333332</c:v>
                </c:pt>
                <c:pt idx="202">
                  <c:v>16.916666666666668</c:v>
                </c:pt>
                <c:pt idx="203">
                  <c:v>17</c:v>
                </c:pt>
                <c:pt idx="204">
                  <c:v>17.083333333333332</c:v>
                </c:pt>
                <c:pt idx="205">
                  <c:v>17.166666666666668</c:v>
                </c:pt>
                <c:pt idx="206">
                  <c:v>17.25</c:v>
                </c:pt>
                <c:pt idx="207">
                  <c:v>17.333333333333332</c:v>
                </c:pt>
                <c:pt idx="208">
                  <c:v>17.416666666666668</c:v>
                </c:pt>
                <c:pt idx="209">
                  <c:v>17.5</c:v>
                </c:pt>
                <c:pt idx="210">
                  <c:v>17.583333333333332</c:v>
                </c:pt>
                <c:pt idx="211">
                  <c:v>17.666666666666668</c:v>
                </c:pt>
                <c:pt idx="212">
                  <c:v>17.75</c:v>
                </c:pt>
                <c:pt idx="213">
                  <c:v>17.833333333333336</c:v>
                </c:pt>
                <c:pt idx="214">
                  <c:v>17.916666666666664</c:v>
                </c:pt>
                <c:pt idx="215">
                  <c:v>18</c:v>
                </c:pt>
                <c:pt idx="216">
                  <c:v>18.083333333333332</c:v>
                </c:pt>
                <c:pt idx="217">
                  <c:v>18.166666666666668</c:v>
                </c:pt>
                <c:pt idx="218">
                  <c:v>18.25</c:v>
                </c:pt>
                <c:pt idx="219">
                  <c:v>18.333333333333332</c:v>
                </c:pt>
                <c:pt idx="220">
                  <c:v>18.416666666666668</c:v>
                </c:pt>
                <c:pt idx="221">
                  <c:v>18.5</c:v>
                </c:pt>
                <c:pt idx="222">
                  <c:v>18.583333333333332</c:v>
                </c:pt>
                <c:pt idx="223">
                  <c:v>18.666666666666668</c:v>
                </c:pt>
                <c:pt idx="224">
                  <c:v>18.75</c:v>
                </c:pt>
                <c:pt idx="225">
                  <c:v>18.833333333333332</c:v>
                </c:pt>
                <c:pt idx="226">
                  <c:v>18.916666666666668</c:v>
                </c:pt>
                <c:pt idx="227">
                  <c:v>19</c:v>
                </c:pt>
                <c:pt idx="228">
                  <c:v>19.083333333333336</c:v>
                </c:pt>
                <c:pt idx="229">
                  <c:v>19.166666666666664</c:v>
                </c:pt>
                <c:pt idx="230">
                  <c:v>19.25</c:v>
                </c:pt>
                <c:pt idx="231">
                  <c:v>19.333333333333332</c:v>
                </c:pt>
                <c:pt idx="232">
                  <c:v>19.416666666666668</c:v>
                </c:pt>
                <c:pt idx="233">
                  <c:v>19.5</c:v>
                </c:pt>
                <c:pt idx="234">
                  <c:v>19.583333333333332</c:v>
                </c:pt>
                <c:pt idx="235">
                  <c:v>19.666666666666668</c:v>
                </c:pt>
                <c:pt idx="236">
                  <c:v>19.75</c:v>
                </c:pt>
                <c:pt idx="237">
                  <c:v>19.833333333333332</c:v>
                </c:pt>
                <c:pt idx="238">
                  <c:v>19.916666666666668</c:v>
                </c:pt>
                <c:pt idx="239">
                  <c:v>20</c:v>
                </c:pt>
                <c:pt idx="240">
                  <c:v>20.083333333333332</c:v>
                </c:pt>
                <c:pt idx="241">
                  <c:v>20.166666666666668</c:v>
                </c:pt>
                <c:pt idx="242">
                  <c:v>20.25</c:v>
                </c:pt>
                <c:pt idx="243">
                  <c:v>20.333333333333336</c:v>
                </c:pt>
                <c:pt idx="244">
                  <c:v>20.416666666666664</c:v>
                </c:pt>
                <c:pt idx="245">
                  <c:v>20.5</c:v>
                </c:pt>
                <c:pt idx="246">
                  <c:v>20.583333333333332</c:v>
                </c:pt>
                <c:pt idx="247">
                  <c:v>20.666666666666668</c:v>
                </c:pt>
                <c:pt idx="248">
                  <c:v>20.75</c:v>
                </c:pt>
                <c:pt idx="249">
                  <c:v>20.833333333333332</c:v>
                </c:pt>
                <c:pt idx="250">
                  <c:v>20.916666666666664</c:v>
                </c:pt>
                <c:pt idx="251">
                  <c:v>21</c:v>
                </c:pt>
                <c:pt idx="252">
                  <c:v>21.083333333333332</c:v>
                </c:pt>
                <c:pt idx="253">
                  <c:v>21.166666666666668</c:v>
                </c:pt>
                <c:pt idx="254">
                  <c:v>21.25</c:v>
                </c:pt>
                <c:pt idx="255">
                  <c:v>21.333333333333332</c:v>
                </c:pt>
                <c:pt idx="256">
                  <c:v>21.416666666666668</c:v>
                </c:pt>
                <c:pt idx="257">
                  <c:v>21.5</c:v>
                </c:pt>
                <c:pt idx="258">
                  <c:v>21.583333333333336</c:v>
                </c:pt>
                <c:pt idx="259">
                  <c:v>21.666666666666664</c:v>
                </c:pt>
                <c:pt idx="260">
                  <c:v>21.75</c:v>
                </c:pt>
                <c:pt idx="261">
                  <c:v>21.833333333333332</c:v>
                </c:pt>
                <c:pt idx="262">
                  <c:v>21.916666666666668</c:v>
                </c:pt>
                <c:pt idx="263">
                  <c:v>22</c:v>
                </c:pt>
                <c:pt idx="264">
                  <c:v>22.083333333333332</c:v>
                </c:pt>
                <c:pt idx="265">
                  <c:v>22.166666666666664</c:v>
                </c:pt>
                <c:pt idx="266">
                  <c:v>22.25</c:v>
                </c:pt>
                <c:pt idx="267">
                  <c:v>22.333333333333332</c:v>
                </c:pt>
                <c:pt idx="268">
                  <c:v>22.416666666666668</c:v>
                </c:pt>
                <c:pt idx="269">
                  <c:v>22.5</c:v>
                </c:pt>
                <c:pt idx="270">
                  <c:v>22.583333333333332</c:v>
                </c:pt>
                <c:pt idx="271">
                  <c:v>22.666666666666668</c:v>
                </c:pt>
                <c:pt idx="272">
                  <c:v>22.75</c:v>
                </c:pt>
                <c:pt idx="273">
                  <c:v>22.833333333333336</c:v>
                </c:pt>
                <c:pt idx="274">
                  <c:v>22.916666666666664</c:v>
                </c:pt>
                <c:pt idx="275">
                  <c:v>23</c:v>
                </c:pt>
                <c:pt idx="276">
                  <c:v>23.083333333333332</c:v>
                </c:pt>
                <c:pt idx="277">
                  <c:v>23.166666666666664</c:v>
                </c:pt>
                <c:pt idx="278">
                  <c:v>23.25</c:v>
                </c:pt>
                <c:pt idx="279">
                  <c:v>23.333333333333332</c:v>
                </c:pt>
                <c:pt idx="280">
                  <c:v>23.416666666666668</c:v>
                </c:pt>
                <c:pt idx="281">
                  <c:v>23.5</c:v>
                </c:pt>
                <c:pt idx="282">
                  <c:v>23.583333333333332</c:v>
                </c:pt>
                <c:pt idx="283">
                  <c:v>23.666666666666668</c:v>
                </c:pt>
                <c:pt idx="284">
                  <c:v>23.75</c:v>
                </c:pt>
                <c:pt idx="285">
                  <c:v>23.833333333333336</c:v>
                </c:pt>
                <c:pt idx="286">
                  <c:v>23.916666666666668</c:v>
                </c:pt>
                <c:pt idx="287">
                  <c:v>23.999999999999996</c:v>
                </c:pt>
                <c:pt idx="288">
                  <c:v>24.083333333333336</c:v>
                </c:pt>
                <c:pt idx="289">
                  <c:v>24.166666666666664</c:v>
                </c:pt>
                <c:pt idx="290">
                  <c:v>24.25</c:v>
                </c:pt>
                <c:pt idx="291">
                  <c:v>24.333333333333332</c:v>
                </c:pt>
                <c:pt idx="292">
                  <c:v>24.416666666666664</c:v>
                </c:pt>
                <c:pt idx="293">
                  <c:v>24.5</c:v>
                </c:pt>
                <c:pt idx="294">
                  <c:v>24.583333333333332</c:v>
                </c:pt>
                <c:pt idx="295">
                  <c:v>24.666666666666668</c:v>
                </c:pt>
                <c:pt idx="296">
                  <c:v>24.75</c:v>
                </c:pt>
                <c:pt idx="297">
                  <c:v>24.833333333333332</c:v>
                </c:pt>
                <c:pt idx="298">
                  <c:v>24.916666666666668</c:v>
                </c:pt>
                <c:pt idx="299">
                  <c:v>25</c:v>
                </c:pt>
                <c:pt idx="300">
                  <c:v>25.083333333333336</c:v>
                </c:pt>
                <c:pt idx="301">
                  <c:v>25.166666666666668</c:v>
                </c:pt>
                <c:pt idx="302">
                  <c:v>25.249999999999996</c:v>
                </c:pt>
                <c:pt idx="303">
                  <c:v>25.333333333333336</c:v>
                </c:pt>
                <c:pt idx="304">
                  <c:v>25.416666666666664</c:v>
                </c:pt>
                <c:pt idx="305">
                  <c:v>25.5</c:v>
                </c:pt>
                <c:pt idx="306">
                  <c:v>25.583333333333332</c:v>
                </c:pt>
                <c:pt idx="307">
                  <c:v>25.666666666666664</c:v>
                </c:pt>
                <c:pt idx="308">
                  <c:v>25.75</c:v>
                </c:pt>
                <c:pt idx="309">
                  <c:v>25.833333333333332</c:v>
                </c:pt>
                <c:pt idx="310">
                  <c:v>25.916666666666668</c:v>
                </c:pt>
                <c:pt idx="311">
                  <c:v>26</c:v>
                </c:pt>
                <c:pt idx="312">
                  <c:v>26.083333333333332</c:v>
                </c:pt>
                <c:pt idx="313">
                  <c:v>26.166666666666668</c:v>
                </c:pt>
                <c:pt idx="314">
                  <c:v>26.25</c:v>
                </c:pt>
                <c:pt idx="315">
                  <c:v>26.333333333333336</c:v>
                </c:pt>
                <c:pt idx="316">
                  <c:v>26.416666666666668</c:v>
                </c:pt>
                <c:pt idx="317">
                  <c:v>26.499999999999996</c:v>
                </c:pt>
                <c:pt idx="318">
                  <c:v>26.583333333333332</c:v>
                </c:pt>
                <c:pt idx="319">
                  <c:v>26.666666666666664</c:v>
                </c:pt>
                <c:pt idx="320">
                  <c:v>26.75</c:v>
                </c:pt>
                <c:pt idx="321">
                  <c:v>26.833333333333332</c:v>
                </c:pt>
                <c:pt idx="322">
                  <c:v>26.916666666666664</c:v>
                </c:pt>
                <c:pt idx="323">
                  <c:v>27</c:v>
                </c:pt>
                <c:pt idx="324">
                  <c:v>27.083333333333332</c:v>
                </c:pt>
                <c:pt idx="325">
                  <c:v>27.166666666666668</c:v>
                </c:pt>
                <c:pt idx="326">
                  <c:v>27.25</c:v>
                </c:pt>
                <c:pt idx="327">
                  <c:v>27.333333333333332</c:v>
                </c:pt>
                <c:pt idx="328">
                  <c:v>27.416666666666668</c:v>
                </c:pt>
                <c:pt idx="329">
                  <c:v>27.5</c:v>
                </c:pt>
                <c:pt idx="330">
                  <c:v>27.583333333333336</c:v>
                </c:pt>
                <c:pt idx="331">
                  <c:v>27.666666666666668</c:v>
                </c:pt>
                <c:pt idx="332">
                  <c:v>27.750000000000004</c:v>
                </c:pt>
                <c:pt idx="333">
                  <c:v>27.833333333333332</c:v>
                </c:pt>
                <c:pt idx="334">
                  <c:v>27.916666666666664</c:v>
                </c:pt>
                <c:pt idx="335">
                  <c:v>28</c:v>
                </c:pt>
                <c:pt idx="336">
                  <c:v>28.083333333333332</c:v>
                </c:pt>
                <c:pt idx="337">
                  <c:v>28.166666666666668</c:v>
                </c:pt>
                <c:pt idx="338">
                  <c:v>28.25</c:v>
                </c:pt>
                <c:pt idx="339">
                  <c:v>28.333333333333332</c:v>
                </c:pt>
                <c:pt idx="340">
                  <c:v>28.416666666666668</c:v>
                </c:pt>
                <c:pt idx="341">
                  <c:v>28.5</c:v>
                </c:pt>
                <c:pt idx="342">
                  <c:v>28.583333333333336</c:v>
                </c:pt>
                <c:pt idx="343">
                  <c:v>28.666666666666668</c:v>
                </c:pt>
                <c:pt idx="344">
                  <c:v>28.75</c:v>
                </c:pt>
                <c:pt idx="345">
                  <c:v>28.833333333333336</c:v>
                </c:pt>
                <c:pt idx="346">
                  <c:v>28.916666666666664</c:v>
                </c:pt>
                <c:pt idx="347">
                  <c:v>29.000000000000004</c:v>
                </c:pt>
                <c:pt idx="348">
                  <c:v>29.083333333333332</c:v>
                </c:pt>
                <c:pt idx="349">
                  <c:v>29.166666666666664</c:v>
                </c:pt>
                <c:pt idx="350">
                  <c:v>29.25</c:v>
                </c:pt>
                <c:pt idx="351">
                  <c:v>29.333333333333332</c:v>
                </c:pt>
                <c:pt idx="352">
                  <c:v>29.416666666666668</c:v>
                </c:pt>
                <c:pt idx="353">
                  <c:v>29.5</c:v>
                </c:pt>
                <c:pt idx="354">
                  <c:v>29.583333333333332</c:v>
                </c:pt>
                <c:pt idx="355">
                  <c:v>29.666666666666668</c:v>
                </c:pt>
                <c:pt idx="356">
                  <c:v>29.75</c:v>
                </c:pt>
                <c:pt idx="357">
                  <c:v>29.833333333333336</c:v>
                </c:pt>
                <c:pt idx="358">
                  <c:v>29.916666666666668</c:v>
                </c:pt>
                <c:pt idx="359">
                  <c:v>30</c:v>
                </c:pt>
                <c:pt idx="360">
                  <c:v>30.083333333333336</c:v>
                </c:pt>
                <c:pt idx="361">
                  <c:v>30.166666666666664</c:v>
                </c:pt>
                <c:pt idx="362">
                  <c:v>30.250000000000004</c:v>
                </c:pt>
                <c:pt idx="363">
                  <c:v>30.333333333333332</c:v>
                </c:pt>
                <c:pt idx="364">
                  <c:v>30.416666666666664</c:v>
                </c:pt>
                <c:pt idx="365">
                  <c:v>30.5</c:v>
                </c:pt>
                <c:pt idx="366">
                  <c:v>30.583333333333332</c:v>
                </c:pt>
                <c:pt idx="367">
                  <c:v>30.666666666666668</c:v>
                </c:pt>
                <c:pt idx="368">
                  <c:v>30.75</c:v>
                </c:pt>
                <c:pt idx="369">
                  <c:v>30.833333333333332</c:v>
                </c:pt>
                <c:pt idx="370">
                  <c:v>30.916666666666668</c:v>
                </c:pt>
                <c:pt idx="371">
                  <c:v>31</c:v>
                </c:pt>
                <c:pt idx="372">
                  <c:v>31.083333333333336</c:v>
                </c:pt>
                <c:pt idx="373">
                  <c:v>31.166666666666668</c:v>
                </c:pt>
                <c:pt idx="374">
                  <c:v>31.25</c:v>
                </c:pt>
                <c:pt idx="375">
                  <c:v>31.333333333333336</c:v>
                </c:pt>
                <c:pt idx="376">
                  <c:v>31.416666666666664</c:v>
                </c:pt>
                <c:pt idx="377">
                  <c:v>31.500000000000004</c:v>
                </c:pt>
                <c:pt idx="378">
                  <c:v>31.583333333333332</c:v>
                </c:pt>
                <c:pt idx="379">
                  <c:v>31.666666666666664</c:v>
                </c:pt>
                <c:pt idx="380">
                  <c:v>31.75</c:v>
                </c:pt>
                <c:pt idx="381">
                  <c:v>31.833333333333332</c:v>
                </c:pt>
                <c:pt idx="382">
                  <c:v>31.916666666666668</c:v>
                </c:pt>
                <c:pt idx="383">
                  <c:v>32</c:v>
                </c:pt>
                <c:pt idx="384">
                  <c:v>32.083333333333329</c:v>
                </c:pt>
                <c:pt idx="385">
                  <c:v>32.166666666666671</c:v>
                </c:pt>
                <c:pt idx="386">
                  <c:v>32.25</c:v>
                </c:pt>
                <c:pt idx="387">
                  <c:v>32.333333333333336</c:v>
                </c:pt>
                <c:pt idx="388">
                  <c:v>32.416666666666664</c:v>
                </c:pt>
                <c:pt idx="389">
                  <c:v>32.5</c:v>
                </c:pt>
                <c:pt idx="390">
                  <c:v>32.583333333333336</c:v>
                </c:pt>
                <c:pt idx="391">
                  <c:v>32.666666666666664</c:v>
                </c:pt>
                <c:pt idx="392">
                  <c:v>32.75</c:v>
                </c:pt>
                <c:pt idx="393">
                  <c:v>32.833333333333336</c:v>
                </c:pt>
                <c:pt idx="394">
                  <c:v>32.916666666666664</c:v>
                </c:pt>
                <c:pt idx="395">
                  <c:v>33</c:v>
                </c:pt>
                <c:pt idx="396">
                  <c:v>33.083333333333336</c:v>
                </c:pt>
                <c:pt idx="397">
                  <c:v>33.166666666666671</c:v>
                </c:pt>
                <c:pt idx="398">
                  <c:v>33.25</c:v>
                </c:pt>
                <c:pt idx="399">
                  <c:v>33.333333333333329</c:v>
                </c:pt>
                <c:pt idx="400">
                  <c:v>33.416666666666671</c:v>
                </c:pt>
                <c:pt idx="401">
                  <c:v>33.5</c:v>
                </c:pt>
                <c:pt idx="402">
                  <c:v>33.583333333333336</c:v>
                </c:pt>
                <c:pt idx="403">
                  <c:v>33.666666666666664</c:v>
                </c:pt>
                <c:pt idx="404">
                  <c:v>33.75</c:v>
                </c:pt>
                <c:pt idx="405">
                  <c:v>33.833333333333336</c:v>
                </c:pt>
                <c:pt idx="406">
                  <c:v>33.916666666666664</c:v>
                </c:pt>
                <c:pt idx="407">
                  <c:v>34</c:v>
                </c:pt>
                <c:pt idx="408">
                  <c:v>34.083333333333336</c:v>
                </c:pt>
                <c:pt idx="409">
                  <c:v>34.166666666666664</c:v>
                </c:pt>
                <c:pt idx="410">
                  <c:v>34.25</c:v>
                </c:pt>
                <c:pt idx="411">
                  <c:v>34.333333333333336</c:v>
                </c:pt>
                <c:pt idx="412">
                  <c:v>34.416666666666671</c:v>
                </c:pt>
                <c:pt idx="413">
                  <c:v>34.5</c:v>
                </c:pt>
                <c:pt idx="414">
                  <c:v>34.583333333333329</c:v>
                </c:pt>
                <c:pt idx="415">
                  <c:v>34.666666666666664</c:v>
                </c:pt>
                <c:pt idx="416">
                  <c:v>34.75</c:v>
                </c:pt>
                <c:pt idx="417">
                  <c:v>34.833333333333336</c:v>
                </c:pt>
                <c:pt idx="418">
                  <c:v>34.916666666666664</c:v>
                </c:pt>
                <c:pt idx="419">
                  <c:v>35</c:v>
                </c:pt>
                <c:pt idx="420">
                  <c:v>35.083333333333336</c:v>
                </c:pt>
                <c:pt idx="421">
                  <c:v>35.166666666666664</c:v>
                </c:pt>
                <c:pt idx="422">
                  <c:v>35.25</c:v>
                </c:pt>
                <c:pt idx="423">
                  <c:v>35.333333333333336</c:v>
                </c:pt>
                <c:pt idx="424">
                  <c:v>35.416666666666664</c:v>
                </c:pt>
                <c:pt idx="425">
                  <c:v>35.5</c:v>
                </c:pt>
                <c:pt idx="426">
                  <c:v>35.583333333333336</c:v>
                </c:pt>
                <c:pt idx="427">
                  <c:v>35.666666666666671</c:v>
                </c:pt>
                <c:pt idx="428">
                  <c:v>35.75</c:v>
                </c:pt>
                <c:pt idx="429">
                  <c:v>35.833333333333329</c:v>
                </c:pt>
                <c:pt idx="430">
                  <c:v>35.916666666666664</c:v>
                </c:pt>
                <c:pt idx="431">
                  <c:v>36</c:v>
                </c:pt>
                <c:pt idx="432">
                  <c:v>36.083333333333336</c:v>
                </c:pt>
                <c:pt idx="433">
                  <c:v>36.166666666666664</c:v>
                </c:pt>
                <c:pt idx="434">
                  <c:v>36.25</c:v>
                </c:pt>
                <c:pt idx="435">
                  <c:v>36.333333333333336</c:v>
                </c:pt>
                <c:pt idx="436">
                  <c:v>36.416666666666664</c:v>
                </c:pt>
                <c:pt idx="437">
                  <c:v>36.5</c:v>
                </c:pt>
                <c:pt idx="438">
                  <c:v>36.583333333333336</c:v>
                </c:pt>
                <c:pt idx="439">
                  <c:v>36.666666666666664</c:v>
                </c:pt>
                <c:pt idx="440">
                  <c:v>36.75</c:v>
                </c:pt>
                <c:pt idx="441">
                  <c:v>36.833333333333336</c:v>
                </c:pt>
                <c:pt idx="442">
                  <c:v>36.916666666666671</c:v>
                </c:pt>
                <c:pt idx="443">
                  <c:v>37</c:v>
                </c:pt>
                <c:pt idx="444">
                  <c:v>37.083333333333329</c:v>
                </c:pt>
                <c:pt idx="445">
                  <c:v>37.166666666666664</c:v>
                </c:pt>
                <c:pt idx="446">
                  <c:v>37.25</c:v>
                </c:pt>
                <c:pt idx="447">
                  <c:v>37.333333333333336</c:v>
                </c:pt>
                <c:pt idx="448">
                  <c:v>37.416666666666664</c:v>
                </c:pt>
                <c:pt idx="449">
                  <c:v>37.5</c:v>
                </c:pt>
                <c:pt idx="450">
                  <c:v>37.583333333333336</c:v>
                </c:pt>
                <c:pt idx="451">
                  <c:v>37.666666666666664</c:v>
                </c:pt>
                <c:pt idx="452">
                  <c:v>37.75</c:v>
                </c:pt>
                <c:pt idx="453">
                  <c:v>37.833333333333336</c:v>
                </c:pt>
                <c:pt idx="454">
                  <c:v>37.916666666666664</c:v>
                </c:pt>
                <c:pt idx="455">
                  <c:v>38</c:v>
                </c:pt>
                <c:pt idx="456">
                  <c:v>38.083333333333336</c:v>
                </c:pt>
                <c:pt idx="457">
                  <c:v>38.166666666666671</c:v>
                </c:pt>
                <c:pt idx="458">
                  <c:v>38.25</c:v>
                </c:pt>
                <c:pt idx="459">
                  <c:v>38.333333333333329</c:v>
                </c:pt>
                <c:pt idx="460">
                  <c:v>38.416666666666664</c:v>
                </c:pt>
                <c:pt idx="461">
                  <c:v>38.5</c:v>
                </c:pt>
                <c:pt idx="462">
                  <c:v>38.583333333333336</c:v>
                </c:pt>
                <c:pt idx="463">
                  <c:v>38.666666666666664</c:v>
                </c:pt>
                <c:pt idx="464">
                  <c:v>38.75</c:v>
                </c:pt>
                <c:pt idx="465">
                  <c:v>38.833333333333336</c:v>
                </c:pt>
                <c:pt idx="466">
                  <c:v>38.916666666666664</c:v>
                </c:pt>
                <c:pt idx="467">
                  <c:v>39</c:v>
                </c:pt>
                <c:pt idx="468">
                  <c:v>39.083333333333336</c:v>
                </c:pt>
                <c:pt idx="469">
                  <c:v>39.166666666666664</c:v>
                </c:pt>
                <c:pt idx="470">
                  <c:v>39.25</c:v>
                </c:pt>
                <c:pt idx="471">
                  <c:v>39.333333333333336</c:v>
                </c:pt>
                <c:pt idx="472">
                  <c:v>39.416666666666671</c:v>
                </c:pt>
                <c:pt idx="473">
                  <c:v>39.5</c:v>
                </c:pt>
                <c:pt idx="474">
                  <c:v>39.583333333333329</c:v>
                </c:pt>
                <c:pt idx="475">
                  <c:v>39.666666666666664</c:v>
                </c:pt>
                <c:pt idx="476">
                  <c:v>39.75</c:v>
                </c:pt>
                <c:pt idx="477">
                  <c:v>39.833333333333336</c:v>
                </c:pt>
                <c:pt idx="478">
                  <c:v>39.916666666666664</c:v>
                </c:pt>
                <c:pt idx="479">
                  <c:v>40</c:v>
                </c:pt>
                <c:pt idx="480">
                  <c:v>40.083333333333336</c:v>
                </c:pt>
                <c:pt idx="481">
                  <c:v>40.166666666666664</c:v>
                </c:pt>
                <c:pt idx="482">
                  <c:v>40.25</c:v>
                </c:pt>
                <c:pt idx="483">
                  <c:v>40.333333333333336</c:v>
                </c:pt>
                <c:pt idx="484">
                  <c:v>40.416666666666664</c:v>
                </c:pt>
                <c:pt idx="485">
                  <c:v>40.5</c:v>
                </c:pt>
                <c:pt idx="486">
                  <c:v>40.583333333333329</c:v>
                </c:pt>
                <c:pt idx="487">
                  <c:v>40.666666666666671</c:v>
                </c:pt>
                <c:pt idx="488">
                  <c:v>40.75</c:v>
                </c:pt>
                <c:pt idx="489">
                  <c:v>40.833333333333329</c:v>
                </c:pt>
                <c:pt idx="490">
                  <c:v>40.916666666666664</c:v>
                </c:pt>
                <c:pt idx="491">
                  <c:v>41</c:v>
                </c:pt>
                <c:pt idx="492">
                  <c:v>41.083333333333336</c:v>
                </c:pt>
                <c:pt idx="493">
                  <c:v>41.166666666666664</c:v>
                </c:pt>
                <c:pt idx="494">
                  <c:v>41.25</c:v>
                </c:pt>
                <c:pt idx="495">
                  <c:v>41.333333333333336</c:v>
                </c:pt>
                <c:pt idx="496">
                  <c:v>41.416666666666664</c:v>
                </c:pt>
                <c:pt idx="497">
                  <c:v>41.5</c:v>
                </c:pt>
                <c:pt idx="498">
                  <c:v>41.583333333333336</c:v>
                </c:pt>
                <c:pt idx="499">
                  <c:v>41.666666666666664</c:v>
                </c:pt>
                <c:pt idx="500">
                  <c:v>41.75</c:v>
                </c:pt>
                <c:pt idx="501">
                  <c:v>41.833333333333329</c:v>
                </c:pt>
                <c:pt idx="502">
                  <c:v>41.916666666666671</c:v>
                </c:pt>
                <c:pt idx="503">
                  <c:v>42</c:v>
                </c:pt>
                <c:pt idx="504">
                  <c:v>42.083333333333329</c:v>
                </c:pt>
                <c:pt idx="505">
                  <c:v>42.166666666666664</c:v>
                </c:pt>
                <c:pt idx="506">
                  <c:v>42.25</c:v>
                </c:pt>
                <c:pt idx="507">
                  <c:v>42.333333333333336</c:v>
                </c:pt>
                <c:pt idx="508">
                  <c:v>42.416666666666664</c:v>
                </c:pt>
                <c:pt idx="509">
                  <c:v>42.5</c:v>
                </c:pt>
                <c:pt idx="510">
                  <c:v>42.583333333333336</c:v>
                </c:pt>
                <c:pt idx="511">
                  <c:v>42.666666666666664</c:v>
                </c:pt>
                <c:pt idx="512">
                  <c:v>42.75</c:v>
                </c:pt>
                <c:pt idx="513">
                  <c:v>42.833333333333336</c:v>
                </c:pt>
                <c:pt idx="514">
                  <c:v>42.916666666666664</c:v>
                </c:pt>
                <c:pt idx="515">
                  <c:v>43</c:v>
                </c:pt>
                <c:pt idx="516">
                  <c:v>43.083333333333329</c:v>
                </c:pt>
                <c:pt idx="517">
                  <c:v>43.166666666666671</c:v>
                </c:pt>
                <c:pt idx="518">
                  <c:v>43.25</c:v>
                </c:pt>
                <c:pt idx="519">
                  <c:v>43.333333333333329</c:v>
                </c:pt>
                <c:pt idx="520">
                  <c:v>43.416666666666664</c:v>
                </c:pt>
                <c:pt idx="521">
                  <c:v>43.5</c:v>
                </c:pt>
                <c:pt idx="522">
                  <c:v>43.583333333333336</c:v>
                </c:pt>
                <c:pt idx="523">
                  <c:v>43.666666666666664</c:v>
                </c:pt>
                <c:pt idx="524">
                  <c:v>43.75</c:v>
                </c:pt>
                <c:pt idx="525">
                  <c:v>43.833333333333336</c:v>
                </c:pt>
                <c:pt idx="526">
                  <c:v>43.916666666666664</c:v>
                </c:pt>
                <c:pt idx="527">
                  <c:v>44</c:v>
                </c:pt>
                <c:pt idx="528">
                  <c:v>44.083333333333336</c:v>
                </c:pt>
                <c:pt idx="529">
                  <c:v>44.166666666666664</c:v>
                </c:pt>
                <c:pt idx="530">
                  <c:v>44.25</c:v>
                </c:pt>
                <c:pt idx="531">
                  <c:v>44.333333333333329</c:v>
                </c:pt>
                <c:pt idx="532">
                  <c:v>44.416666666666671</c:v>
                </c:pt>
                <c:pt idx="533">
                  <c:v>44.5</c:v>
                </c:pt>
                <c:pt idx="534">
                  <c:v>44.583333333333329</c:v>
                </c:pt>
                <c:pt idx="535">
                  <c:v>44.666666666666664</c:v>
                </c:pt>
                <c:pt idx="536">
                  <c:v>44.75</c:v>
                </c:pt>
                <c:pt idx="537">
                  <c:v>44.833333333333336</c:v>
                </c:pt>
                <c:pt idx="538">
                  <c:v>44.916666666666664</c:v>
                </c:pt>
                <c:pt idx="539">
                  <c:v>45</c:v>
                </c:pt>
                <c:pt idx="540">
                  <c:v>45.083333333333336</c:v>
                </c:pt>
                <c:pt idx="541">
                  <c:v>45.166666666666664</c:v>
                </c:pt>
                <c:pt idx="542">
                  <c:v>45.25</c:v>
                </c:pt>
                <c:pt idx="543">
                  <c:v>45.333333333333336</c:v>
                </c:pt>
                <c:pt idx="544">
                  <c:v>45.416666666666664</c:v>
                </c:pt>
                <c:pt idx="545">
                  <c:v>45.5</c:v>
                </c:pt>
                <c:pt idx="546">
                  <c:v>45.583333333333329</c:v>
                </c:pt>
                <c:pt idx="547">
                  <c:v>45.666666666666671</c:v>
                </c:pt>
                <c:pt idx="548">
                  <c:v>45.750000000000007</c:v>
                </c:pt>
                <c:pt idx="549">
                  <c:v>45.833333333333329</c:v>
                </c:pt>
                <c:pt idx="550">
                  <c:v>45.916666666666664</c:v>
                </c:pt>
                <c:pt idx="551">
                  <c:v>46</c:v>
                </c:pt>
                <c:pt idx="552">
                  <c:v>46.083333333333329</c:v>
                </c:pt>
                <c:pt idx="553">
                  <c:v>46.166666666666664</c:v>
                </c:pt>
                <c:pt idx="554">
                  <c:v>46.25</c:v>
                </c:pt>
                <c:pt idx="555">
                  <c:v>46.333333333333329</c:v>
                </c:pt>
                <c:pt idx="556">
                  <c:v>46.416666666666664</c:v>
                </c:pt>
                <c:pt idx="557">
                  <c:v>46.5</c:v>
                </c:pt>
                <c:pt idx="558">
                  <c:v>46.583333333333336</c:v>
                </c:pt>
                <c:pt idx="559">
                  <c:v>46.666666666666664</c:v>
                </c:pt>
                <c:pt idx="560">
                  <c:v>46.75</c:v>
                </c:pt>
                <c:pt idx="561">
                  <c:v>46.833333333333336</c:v>
                </c:pt>
                <c:pt idx="562">
                  <c:v>46.916666666666664</c:v>
                </c:pt>
                <c:pt idx="563">
                  <c:v>47</c:v>
                </c:pt>
                <c:pt idx="564">
                  <c:v>47.083333333333336</c:v>
                </c:pt>
                <c:pt idx="565">
                  <c:v>47.166666666666664</c:v>
                </c:pt>
                <c:pt idx="566">
                  <c:v>47.25</c:v>
                </c:pt>
                <c:pt idx="567">
                  <c:v>47.333333333333336</c:v>
                </c:pt>
                <c:pt idx="568">
                  <c:v>47.416666666666671</c:v>
                </c:pt>
                <c:pt idx="569">
                  <c:v>47.5</c:v>
                </c:pt>
                <c:pt idx="570">
                  <c:v>47.583333333333336</c:v>
                </c:pt>
                <c:pt idx="571">
                  <c:v>47.666666666666671</c:v>
                </c:pt>
                <c:pt idx="572">
                  <c:v>47.749999999999993</c:v>
                </c:pt>
                <c:pt idx="573">
                  <c:v>47.833333333333336</c:v>
                </c:pt>
                <c:pt idx="574">
                  <c:v>47.916666666666671</c:v>
                </c:pt>
                <c:pt idx="575">
                  <c:v>47.999999999999993</c:v>
                </c:pt>
                <c:pt idx="576">
                  <c:v>48.083333333333329</c:v>
                </c:pt>
                <c:pt idx="577">
                  <c:v>48.166666666666671</c:v>
                </c:pt>
                <c:pt idx="578">
                  <c:v>48.250000000000007</c:v>
                </c:pt>
                <c:pt idx="579">
                  <c:v>48.333333333333329</c:v>
                </c:pt>
                <c:pt idx="580">
                  <c:v>48.416666666666664</c:v>
                </c:pt>
                <c:pt idx="581">
                  <c:v>48.5</c:v>
                </c:pt>
                <c:pt idx="582">
                  <c:v>48.583333333333329</c:v>
                </c:pt>
                <c:pt idx="583">
                  <c:v>48.666666666666664</c:v>
                </c:pt>
                <c:pt idx="584">
                  <c:v>48.75</c:v>
                </c:pt>
                <c:pt idx="585">
                  <c:v>48.833333333333329</c:v>
                </c:pt>
                <c:pt idx="586">
                  <c:v>48.916666666666664</c:v>
                </c:pt>
                <c:pt idx="587">
                  <c:v>49</c:v>
                </c:pt>
                <c:pt idx="588">
                  <c:v>49.083333333333336</c:v>
                </c:pt>
                <c:pt idx="589">
                  <c:v>49.166666666666664</c:v>
                </c:pt>
                <c:pt idx="590">
                  <c:v>49.25</c:v>
                </c:pt>
                <c:pt idx="591">
                  <c:v>49.333333333333336</c:v>
                </c:pt>
                <c:pt idx="592">
                  <c:v>49.416666666666664</c:v>
                </c:pt>
                <c:pt idx="593">
                  <c:v>49.5</c:v>
                </c:pt>
                <c:pt idx="594">
                  <c:v>49.583333333333336</c:v>
                </c:pt>
                <c:pt idx="595">
                  <c:v>49.666666666666664</c:v>
                </c:pt>
                <c:pt idx="596">
                  <c:v>49.75</c:v>
                </c:pt>
                <c:pt idx="597">
                  <c:v>49.833333333333336</c:v>
                </c:pt>
                <c:pt idx="598">
                  <c:v>49.916666666666671</c:v>
                </c:pt>
                <c:pt idx="599">
                  <c:v>50</c:v>
                </c:pt>
                <c:pt idx="600">
                  <c:v>50.083333333333336</c:v>
                </c:pt>
                <c:pt idx="601">
                  <c:v>50.166666666666671</c:v>
                </c:pt>
                <c:pt idx="602">
                  <c:v>50.249999999999993</c:v>
                </c:pt>
                <c:pt idx="603">
                  <c:v>50.333333333333336</c:v>
                </c:pt>
                <c:pt idx="604">
                  <c:v>50.416666666666671</c:v>
                </c:pt>
                <c:pt idx="605">
                  <c:v>50.499999999999993</c:v>
                </c:pt>
                <c:pt idx="606">
                  <c:v>50.583333333333329</c:v>
                </c:pt>
                <c:pt idx="607">
                  <c:v>50.666666666666671</c:v>
                </c:pt>
                <c:pt idx="608">
                  <c:v>50.750000000000007</c:v>
                </c:pt>
                <c:pt idx="609">
                  <c:v>50.833333333333329</c:v>
                </c:pt>
                <c:pt idx="610">
                  <c:v>50.916666666666664</c:v>
                </c:pt>
                <c:pt idx="611">
                  <c:v>51</c:v>
                </c:pt>
                <c:pt idx="612">
                  <c:v>51.083333333333329</c:v>
                </c:pt>
                <c:pt idx="613">
                  <c:v>51.166666666666664</c:v>
                </c:pt>
                <c:pt idx="614">
                  <c:v>51.25</c:v>
                </c:pt>
                <c:pt idx="615">
                  <c:v>51.333333333333329</c:v>
                </c:pt>
                <c:pt idx="616">
                  <c:v>51.416666666666664</c:v>
                </c:pt>
                <c:pt idx="617">
                  <c:v>51.5</c:v>
                </c:pt>
                <c:pt idx="618">
                  <c:v>51.583333333333336</c:v>
                </c:pt>
                <c:pt idx="619">
                  <c:v>51.666666666666664</c:v>
                </c:pt>
                <c:pt idx="620">
                  <c:v>51.75</c:v>
                </c:pt>
                <c:pt idx="621">
                  <c:v>51.833333333333336</c:v>
                </c:pt>
                <c:pt idx="622">
                  <c:v>51.916666666666664</c:v>
                </c:pt>
                <c:pt idx="623">
                  <c:v>52</c:v>
                </c:pt>
                <c:pt idx="624">
                  <c:v>52.083333333333336</c:v>
                </c:pt>
                <c:pt idx="625">
                  <c:v>52.166666666666664</c:v>
                </c:pt>
                <c:pt idx="626">
                  <c:v>52.25</c:v>
                </c:pt>
                <c:pt idx="627">
                  <c:v>52.333333333333336</c:v>
                </c:pt>
                <c:pt idx="628">
                  <c:v>52.416666666666671</c:v>
                </c:pt>
                <c:pt idx="629">
                  <c:v>52.5</c:v>
                </c:pt>
                <c:pt idx="630">
                  <c:v>52.583333333333336</c:v>
                </c:pt>
                <c:pt idx="631">
                  <c:v>52.666666666666671</c:v>
                </c:pt>
                <c:pt idx="632">
                  <c:v>52.749999999999993</c:v>
                </c:pt>
                <c:pt idx="633">
                  <c:v>52.833333333333336</c:v>
                </c:pt>
                <c:pt idx="634">
                  <c:v>52.916666666666671</c:v>
                </c:pt>
                <c:pt idx="635">
                  <c:v>52.999999999999993</c:v>
                </c:pt>
                <c:pt idx="636">
                  <c:v>53.083333333333329</c:v>
                </c:pt>
                <c:pt idx="637">
                  <c:v>53.166666666666664</c:v>
                </c:pt>
                <c:pt idx="638">
                  <c:v>53.250000000000007</c:v>
                </c:pt>
                <c:pt idx="639">
                  <c:v>53.333333333333329</c:v>
                </c:pt>
                <c:pt idx="640">
                  <c:v>53.416666666666664</c:v>
                </c:pt>
                <c:pt idx="641">
                  <c:v>53.5</c:v>
                </c:pt>
                <c:pt idx="642">
                  <c:v>53.583333333333329</c:v>
                </c:pt>
                <c:pt idx="643">
                  <c:v>53.666666666666664</c:v>
                </c:pt>
                <c:pt idx="644">
                  <c:v>53.75</c:v>
                </c:pt>
                <c:pt idx="645">
                  <c:v>53.833333333333329</c:v>
                </c:pt>
                <c:pt idx="646">
                  <c:v>53.916666666666664</c:v>
                </c:pt>
                <c:pt idx="647">
                  <c:v>54</c:v>
                </c:pt>
                <c:pt idx="648">
                  <c:v>54.083333333333336</c:v>
                </c:pt>
                <c:pt idx="649">
                  <c:v>54.166666666666664</c:v>
                </c:pt>
                <c:pt idx="650">
                  <c:v>54.25</c:v>
                </c:pt>
                <c:pt idx="651">
                  <c:v>54.333333333333336</c:v>
                </c:pt>
                <c:pt idx="652">
                  <c:v>54.416666666666664</c:v>
                </c:pt>
                <c:pt idx="653">
                  <c:v>54.5</c:v>
                </c:pt>
                <c:pt idx="654">
                  <c:v>54.583333333333336</c:v>
                </c:pt>
                <c:pt idx="655">
                  <c:v>54.666666666666664</c:v>
                </c:pt>
                <c:pt idx="656">
                  <c:v>54.75</c:v>
                </c:pt>
                <c:pt idx="657">
                  <c:v>54.833333333333336</c:v>
                </c:pt>
                <c:pt idx="658">
                  <c:v>54.916666666666671</c:v>
                </c:pt>
                <c:pt idx="659">
                  <c:v>55</c:v>
                </c:pt>
                <c:pt idx="660">
                  <c:v>55.083333333333336</c:v>
                </c:pt>
                <c:pt idx="661">
                  <c:v>55.166666666666671</c:v>
                </c:pt>
                <c:pt idx="662">
                  <c:v>55.249999999999993</c:v>
                </c:pt>
                <c:pt idx="663">
                  <c:v>55.333333333333336</c:v>
                </c:pt>
                <c:pt idx="664">
                  <c:v>55.416666666666671</c:v>
                </c:pt>
                <c:pt idx="665">
                  <c:v>55.500000000000007</c:v>
                </c:pt>
                <c:pt idx="666">
                  <c:v>55.583333333333329</c:v>
                </c:pt>
                <c:pt idx="667">
                  <c:v>55.666666666666664</c:v>
                </c:pt>
                <c:pt idx="668">
                  <c:v>55.750000000000007</c:v>
                </c:pt>
                <c:pt idx="669">
                  <c:v>55.833333333333329</c:v>
                </c:pt>
                <c:pt idx="670">
                  <c:v>55.916666666666664</c:v>
                </c:pt>
                <c:pt idx="671">
                  <c:v>56</c:v>
                </c:pt>
                <c:pt idx="672">
                  <c:v>56.083333333333329</c:v>
                </c:pt>
                <c:pt idx="673">
                  <c:v>56.166666666666664</c:v>
                </c:pt>
                <c:pt idx="674">
                  <c:v>56.25</c:v>
                </c:pt>
                <c:pt idx="675">
                  <c:v>56.333333333333336</c:v>
                </c:pt>
                <c:pt idx="676">
                  <c:v>56.416666666666664</c:v>
                </c:pt>
                <c:pt idx="677">
                  <c:v>56.5</c:v>
                </c:pt>
                <c:pt idx="678">
                  <c:v>56.583333333333336</c:v>
                </c:pt>
                <c:pt idx="679">
                  <c:v>56.666666666666664</c:v>
                </c:pt>
                <c:pt idx="680">
                  <c:v>56.75</c:v>
                </c:pt>
                <c:pt idx="681">
                  <c:v>56.833333333333336</c:v>
                </c:pt>
                <c:pt idx="682">
                  <c:v>56.916666666666664</c:v>
                </c:pt>
                <c:pt idx="683">
                  <c:v>57</c:v>
                </c:pt>
                <c:pt idx="684">
                  <c:v>57.083333333333336</c:v>
                </c:pt>
                <c:pt idx="685">
                  <c:v>57.166666666666671</c:v>
                </c:pt>
                <c:pt idx="686">
                  <c:v>57.25</c:v>
                </c:pt>
                <c:pt idx="687">
                  <c:v>57.333333333333336</c:v>
                </c:pt>
                <c:pt idx="688">
                  <c:v>57.416666666666671</c:v>
                </c:pt>
                <c:pt idx="689">
                  <c:v>57.5</c:v>
                </c:pt>
                <c:pt idx="690">
                  <c:v>57.583333333333336</c:v>
                </c:pt>
                <c:pt idx="691">
                  <c:v>57.666666666666671</c:v>
                </c:pt>
                <c:pt idx="692">
                  <c:v>57.749999999999993</c:v>
                </c:pt>
                <c:pt idx="693">
                  <c:v>57.833333333333329</c:v>
                </c:pt>
                <c:pt idx="694">
                  <c:v>57.916666666666671</c:v>
                </c:pt>
                <c:pt idx="695">
                  <c:v>58.000000000000007</c:v>
                </c:pt>
                <c:pt idx="696">
                  <c:v>58.083333333333329</c:v>
                </c:pt>
                <c:pt idx="697">
                  <c:v>58.166666666666664</c:v>
                </c:pt>
                <c:pt idx="698">
                  <c:v>58.250000000000007</c:v>
                </c:pt>
                <c:pt idx="699">
                  <c:v>58.333333333333329</c:v>
                </c:pt>
                <c:pt idx="700">
                  <c:v>58.416666666666664</c:v>
                </c:pt>
                <c:pt idx="701">
                  <c:v>58.5</c:v>
                </c:pt>
                <c:pt idx="702">
                  <c:v>58.583333333333329</c:v>
                </c:pt>
                <c:pt idx="703">
                  <c:v>58.666666666666664</c:v>
                </c:pt>
                <c:pt idx="704">
                  <c:v>58.75</c:v>
                </c:pt>
                <c:pt idx="705">
                  <c:v>58.833333333333336</c:v>
                </c:pt>
                <c:pt idx="706">
                  <c:v>58.916666666666664</c:v>
                </c:pt>
                <c:pt idx="707">
                  <c:v>59</c:v>
                </c:pt>
                <c:pt idx="708">
                  <c:v>59.083333333333336</c:v>
                </c:pt>
                <c:pt idx="709">
                  <c:v>59.166666666666664</c:v>
                </c:pt>
                <c:pt idx="710">
                  <c:v>59.25</c:v>
                </c:pt>
                <c:pt idx="711">
                  <c:v>59.333333333333336</c:v>
                </c:pt>
                <c:pt idx="712">
                  <c:v>59.416666666666664</c:v>
                </c:pt>
                <c:pt idx="713">
                  <c:v>59.5</c:v>
                </c:pt>
                <c:pt idx="714">
                  <c:v>59.583333333333336</c:v>
                </c:pt>
                <c:pt idx="715">
                  <c:v>59.666666666666671</c:v>
                </c:pt>
                <c:pt idx="716">
                  <c:v>59.75</c:v>
                </c:pt>
                <c:pt idx="717">
                  <c:v>59.833333333333336</c:v>
                </c:pt>
                <c:pt idx="718">
                  <c:v>59.916666666666671</c:v>
                </c:pt>
                <c:pt idx="719">
                  <c:v>60</c:v>
                </c:pt>
                <c:pt idx="720">
                  <c:v>60.083333333333336</c:v>
                </c:pt>
                <c:pt idx="721">
                  <c:v>60.166666666666671</c:v>
                </c:pt>
                <c:pt idx="722">
                  <c:v>60.249999999999993</c:v>
                </c:pt>
                <c:pt idx="723">
                  <c:v>60.333333333333329</c:v>
                </c:pt>
                <c:pt idx="724">
                  <c:v>60.416666666666671</c:v>
                </c:pt>
                <c:pt idx="725">
                  <c:v>60.500000000000007</c:v>
                </c:pt>
                <c:pt idx="726">
                  <c:v>60.583333333333329</c:v>
                </c:pt>
                <c:pt idx="727">
                  <c:v>60.666666666666664</c:v>
                </c:pt>
                <c:pt idx="728">
                  <c:v>60.750000000000007</c:v>
                </c:pt>
                <c:pt idx="729">
                  <c:v>60.833333333333329</c:v>
                </c:pt>
                <c:pt idx="730">
                  <c:v>60.916666666666664</c:v>
                </c:pt>
                <c:pt idx="731">
                  <c:v>61</c:v>
                </c:pt>
                <c:pt idx="732">
                  <c:v>61.083333333333329</c:v>
                </c:pt>
                <c:pt idx="733">
                  <c:v>61.166666666666664</c:v>
                </c:pt>
                <c:pt idx="734">
                  <c:v>61.25</c:v>
                </c:pt>
                <c:pt idx="735">
                  <c:v>61.333333333333336</c:v>
                </c:pt>
                <c:pt idx="736">
                  <c:v>61.416666666666664</c:v>
                </c:pt>
                <c:pt idx="737">
                  <c:v>61.5</c:v>
                </c:pt>
                <c:pt idx="738">
                  <c:v>61.583333333333336</c:v>
                </c:pt>
                <c:pt idx="739">
                  <c:v>61.666666666666664</c:v>
                </c:pt>
                <c:pt idx="740">
                  <c:v>61.75</c:v>
                </c:pt>
                <c:pt idx="741">
                  <c:v>61.833333333333336</c:v>
                </c:pt>
                <c:pt idx="742">
                  <c:v>61.916666666666664</c:v>
                </c:pt>
                <c:pt idx="743">
                  <c:v>62</c:v>
                </c:pt>
                <c:pt idx="744">
                  <c:v>62.083333333333336</c:v>
                </c:pt>
                <c:pt idx="745">
                  <c:v>62.166666666666671</c:v>
                </c:pt>
                <c:pt idx="746">
                  <c:v>62.25</c:v>
                </c:pt>
                <c:pt idx="747">
                  <c:v>62.333333333333336</c:v>
                </c:pt>
                <c:pt idx="748">
                  <c:v>62.416666666666671</c:v>
                </c:pt>
                <c:pt idx="749">
                  <c:v>62.5</c:v>
                </c:pt>
                <c:pt idx="750">
                  <c:v>62.583333333333336</c:v>
                </c:pt>
                <c:pt idx="751">
                  <c:v>62.666666666666671</c:v>
                </c:pt>
                <c:pt idx="752">
                  <c:v>62.749999999999993</c:v>
                </c:pt>
                <c:pt idx="753">
                  <c:v>62.833333333333329</c:v>
                </c:pt>
                <c:pt idx="754">
                  <c:v>62.916666666666671</c:v>
                </c:pt>
                <c:pt idx="755">
                  <c:v>63.000000000000007</c:v>
                </c:pt>
                <c:pt idx="756">
                  <c:v>63.083333333333329</c:v>
                </c:pt>
                <c:pt idx="757">
                  <c:v>63.166666666666664</c:v>
                </c:pt>
                <c:pt idx="758">
                  <c:v>63.250000000000007</c:v>
                </c:pt>
                <c:pt idx="759">
                  <c:v>63.333333333333329</c:v>
                </c:pt>
                <c:pt idx="760">
                  <c:v>63.416666666666664</c:v>
                </c:pt>
                <c:pt idx="761">
                  <c:v>63.5</c:v>
                </c:pt>
                <c:pt idx="762">
                  <c:v>63.583333333333329</c:v>
                </c:pt>
                <c:pt idx="763">
                  <c:v>63.666666666666664</c:v>
                </c:pt>
                <c:pt idx="764">
                  <c:v>63.75</c:v>
                </c:pt>
                <c:pt idx="765">
                  <c:v>63.833333333333336</c:v>
                </c:pt>
                <c:pt idx="766">
                  <c:v>63.916666666666664</c:v>
                </c:pt>
                <c:pt idx="767">
                  <c:v>64</c:v>
                </c:pt>
                <c:pt idx="768">
                  <c:v>64.083333333333343</c:v>
                </c:pt>
                <c:pt idx="769">
                  <c:v>64.166666666666657</c:v>
                </c:pt>
                <c:pt idx="770">
                  <c:v>64.25</c:v>
                </c:pt>
                <c:pt idx="771">
                  <c:v>64.333333333333343</c:v>
                </c:pt>
                <c:pt idx="772">
                  <c:v>64.416666666666657</c:v>
                </c:pt>
                <c:pt idx="773">
                  <c:v>64.5</c:v>
                </c:pt>
                <c:pt idx="774">
                  <c:v>64.583333333333329</c:v>
                </c:pt>
                <c:pt idx="775">
                  <c:v>64.666666666666671</c:v>
                </c:pt>
                <c:pt idx="776">
                  <c:v>64.75</c:v>
                </c:pt>
                <c:pt idx="777">
                  <c:v>64.833333333333329</c:v>
                </c:pt>
                <c:pt idx="778">
                  <c:v>64.916666666666671</c:v>
                </c:pt>
                <c:pt idx="779">
                  <c:v>65</c:v>
                </c:pt>
                <c:pt idx="780">
                  <c:v>65.083333333333329</c:v>
                </c:pt>
                <c:pt idx="781">
                  <c:v>65.166666666666671</c:v>
                </c:pt>
                <c:pt idx="782">
                  <c:v>65.25</c:v>
                </c:pt>
                <c:pt idx="783">
                  <c:v>65.333333333333329</c:v>
                </c:pt>
                <c:pt idx="784">
                  <c:v>65.416666666666671</c:v>
                </c:pt>
                <c:pt idx="785">
                  <c:v>65.5</c:v>
                </c:pt>
                <c:pt idx="786">
                  <c:v>65.583333333333329</c:v>
                </c:pt>
                <c:pt idx="787">
                  <c:v>65.666666666666671</c:v>
                </c:pt>
                <c:pt idx="788">
                  <c:v>65.75</c:v>
                </c:pt>
                <c:pt idx="789">
                  <c:v>65.833333333333329</c:v>
                </c:pt>
                <c:pt idx="790">
                  <c:v>65.916666666666671</c:v>
                </c:pt>
                <c:pt idx="791">
                  <c:v>66</c:v>
                </c:pt>
                <c:pt idx="792">
                  <c:v>66.083333333333329</c:v>
                </c:pt>
                <c:pt idx="793">
                  <c:v>66.166666666666671</c:v>
                </c:pt>
                <c:pt idx="794">
                  <c:v>66.25</c:v>
                </c:pt>
                <c:pt idx="795">
                  <c:v>66.333333333333343</c:v>
                </c:pt>
                <c:pt idx="796">
                  <c:v>66.416666666666657</c:v>
                </c:pt>
                <c:pt idx="797">
                  <c:v>66.5</c:v>
                </c:pt>
                <c:pt idx="798">
                  <c:v>66.583333333333343</c:v>
                </c:pt>
                <c:pt idx="799">
                  <c:v>66.666666666666657</c:v>
                </c:pt>
                <c:pt idx="800">
                  <c:v>66.75</c:v>
                </c:pt>
                <c:pt idx="801">
                  <c:v>66.833333333333343</c:v>
                </c:pt>
                <c:pt idx="802">
                  <c:v>66.916666666666657</c:v>
                </c:pt>
                <c:pt idx="803">
                  <c:v>67</c:v>
                </c:pt>
                <c:pt idx="804">
                  <c:v>67.083333333333329</c:v>
                </c:pt>
                <c:pt idx="805">
                  <c:v>67.166666666666671</c:v>
                </c:pt>
                <c:pt idx="806">
                  <c:v>67.25</c:v>
                </c:pt>
                <c:pt idx="807">
                  <c:v>67.333333333333329</c:v>
                </c:pt>
                <c:pt idx="808">
                  <c:v>67.416666666666671</c:v>
                </c:pt>
                <c:pt idx="809">
                  <c:v>67.5</c:v>
                </c:pt>
                <c:pt idx="810">
                  <c:v>67.583333333333329</c:v>
                </c:pt>
                <c:pt idx="811">
                  <c:v>67.666666666666671</c:v>
                </c:pt>
                <c:pt idx="812">
                  <c:v>67.75</c:v>
                </c:pt>
                <c:pt idx="813">
                  <c:v>67.833333333333329</c:v>
                </c:pt>
                <c:pt idx="814">
                  <c:v>67.916666666666671</c:v>
                </c:pt>
                <c:pt idx="815">
                  <c:v>68</c:v>
                </c:pt>
                <c:pt idx="816">
                  <c:v>68.083333333333329</c:v>
                </c:pt>
                <c:pt idx="817">
                  <c:v>68.166666666666671</c:v>
                </c:pt>
                <c:pt idx="818">
                  <c:v>68.25</c:v>
                </c:pt>
                <c:pt idx="819">
                  <c:v>68.333333333333329</c:v>
                </c:pt>
                <c:pt idx="820">
                  <c:v>68.416666666666671</c:v>
                </c:pt>
                <c:pt idx="821">
                  <c:v>68.5</c:v>
                </c:pt>
                <c:pt idx="822">
                  <c:v>68.583333333333329</c:v>
                </c:pt>
                <c:pt idx="823">
                  <c:v>68.666666666666671</c:v>
                </c:pt>
                <c:pt idx="824">
                  <c:v>68.75</c:v>
                </c:pt>
                <c:pt idx="825">
                  <c:v>68.833333333333343</c:v>
                </c:pt>
                <c:pt idx="826">
                  <c:v>68.916666666666657</c:v>
                </c:pt>
                <c:pt idx="827">
                  <c:v>69</c:v>
                </c:pt>
                <c:pt idx="828">
                  <c:v>69.083333333333343</c:v>
                </c:pt>
                <c:pt idx="829">
                  <c:v>69.166666666666657</c:v>
                </c:pt>
                <c:pt idx="830">
                  <c:v>69.25</c:v>
                </c:pt>
                <c:pt idx="831">
                  <c:v>69.333333333333329</c:v>
                </c:pt>
                <c:pt idx="832">
                  <c:v>69.416666666666657</c:v>
                </c:pt>
                <c:pt idx="833">
                  <c:v>69.5</c:v>
                </c:pt>
                <c:pt idx="834">
                  <c:v>69.583333333333329</c:v>
                </c:pt>
                <c:pt idx="835">
                  <c:v>69.666666666666671</c:v>
                </c:pt>
                <c:pt idx="836">
                  <c:v>69.75</c:v>
                </c:pt>
                <c:pt idx="837">
                  <c:v>69.833333333333329</c:v>
                </c:pt>
                <c:pt idx="838">
                  <c:v>69.916666666666671</c:v>
                </c:pt>
                <c:pt idx="839">
                  <c:v>70</c:v>
                </c:pt>
                <c:pt idx="840">
                  <c:v>70.083333333333329</c:v>
                </c:pt>
                <c:pt idx="841">
                  <c:v>70.166666666666671</c:v>
                </c:pt>
                <c:pt idx="842">
                  <c:v>70.25</c:v>
                </c:pt>
                <c:pt idx="843">
                  <c:v>70.333333333333329</c:v>
                </c:pt>
                <c:pt idx="844">
                  <c:v>70.416666666666671</c:v>
                </c:pt>
                <c:pt idx="845">
                  <c:v>70.5</c:v>
                </c:pt>
                <c:pt idx="846">
                  <c:v>70.583333333333329</c:v>
                </c:pt>
                <c:pt idx="847">
                  <c:v>70.666666666666671</c:v>
                </c:pt>
                <c:pt idx="848">
                  <c:v>70.75</c:v>
                </c:pt>
                <c:pt idx="849">
                  <c:v>70.833333333333329</c:v>
                </c:pt>
                <c:pt idx="850">
                  <c:v>70.916666666666671</c:v>
                </c:pt>
                <c:pt idx="851">
                  <c:v>71</c:v>
                </c:pt>
                <c:pt idx="852">
                  <c:v>71.083333333333329</c:v>
                </c:pt>
                <c:pt idx="853">
                  <c:v>71.166666666666671</c:v>
                </c:pt>
                <c:pt idx="854">
                  <c:v>71.25</c:v>
                </c:pt>
                <c:pt idx="855">
                  <c:v>71.333333333333343</c:v>
                </c:pt>
                <c:pt idx="856">
                  <c:v>71.416666666666657</c:v>
                </c:pt>
                <c:pt idx="857">
                  <c:v>71.5</c:v>
                </c:pt>
                <c:pt idx="858">
                  <c:v>71.583333333333343</c:v>
                </c:pt>
                <c:pt idx="859">
                  <c:v>71.666666666666657</c:v>
                </c:pt>
                <c:pt idx="860">
                  <c:v>71.75</c:v>
                </c:pt>
                <c:pt idx="861">
                  <c:v>71.833333333333329</c:v>
                </c:pt>
                <c:pt idx="862">
                  <c:v>71.916666666666657</c:v>
                </c:pt>
                <c:pt idx="863">
                  <c:v>72</c:v>
                </c:pt>
                <c:pt idx="864">
                  <c:v>72.083333333333329</c:v>
                </c:pt>
                <c:pt idx="865">
                  <c:v>72.166666666666671</c:v>
                </c:pt>
                <c:pt idx="866">
                  <c:v>72.25</c:v>
                </c:pt>
                <c:pt idx="867">
                  <c:v>72.333333333333329</c:v>
                </c:pt>
                <c:pt idx="868">
                  <c:v>72.416666666666671</c:v>
                </c:pt>
                <c:pt idx="869">
                  <c:v>72.5</c:v>
                </c:pt>
                <c:pt idx="870">
                  <c:v>72.583333333333329</c:v>
                </c:pt>
                <c:pt idx="871">
                  <c:v>72.666666666666671</c:v>
                </c:pt>
                <c:pt idx="872">
                  <c:v>72.75</c:v>
                </c:pt>
                <c:pt idx="873">
                  <c:v>72.833333333333329</c:v>
                </c:pt>
                <c:pt idx="874">
                  <c:v>72.916666666666671</c:v>
                </c:pt>
                <c:pt idx="875">
                  <c:v>73</c:v>
                </c:pt>
                <c:pt idx="876">
                  <c:v>73.083333333333329</c:v>
                </c:pt>
                <c:pt idx="877">
                  <c:v>73.166666666666671</c:v>
                </c:pt>
                <c:pt idx="878">
                  <c:v>73.25</c:v>
                </c:pt>
                <c:pt idx="879">
                  <c:v>73.333333333333329</c:v>
                </c:pt>
                <c:pt idx="880">
                  <c:v>73.416666666666671</c:v>
                </c:pt>
                <c:pt idx="881">
                  <c:v>73.5</c:v>
                </c:pt>
                <c:pt idx="882">
                  <c:v>73.583333333333343</c:v>
                </c:pt>
                <c:pt idx="883">
                  <c:v>73.666666666666671</c:v>
                </c:pt>
                <c:pt idx="884">
                  <c:v>73.75</c:v>
                </c:pt>
                <c:pt idx="885">
                  <c:v>73.833333333333343</c:v>
                </c:pt>
                <c:pt idx="886">
                  <c:v>73.916666666666657</c:v>
                </c:pt>
                <c:pt idx="887">
                  <c:v>74</c:v>
                </c:pt>
                <c:pt idx="888">
                  <c:v>74.083333333333343</c:v>
                </c:pt>
                <c:pt idx="889">
                  <c:v>74.166666666666657</c:v>
                </c:pt>
                <c:pt idx="890">
                  <c:v>74.25</c:v>
                </c:pt>
                <c:pt idx="891">
                  <c:v>74.333333333333329</c:v>
                </c:pt>
                <c:pt idx="892">
                  <c:v>74.416666666666671</c:v>
                </c:pt>
                <c:pt idx="893">
                  <c:v>74.5</c:v>
                </c:pt>
                <c:pt idx="894">
                  <c:v>74.583333333333329</c:v>
                </c:pt>
                <c:pt idx="895">
                  <c:v>74.666666666666671</c:v>
                </c:pt>
                <c:pt idx="896">
                  <c:v>74.75</c:v>
                </c:pt>
                <c:pt idx="897">
                  <c:v>74.833333333333329</c:v>
                </c:pt>
                <c:pt idx="898">
                  <c:v>74.916666666666671</c:v>
                </c:pt>
                <c:pt idx="899">
                  <c:v>75</c:v>
                </c:pt>
                <c:pt idx="900">
                  <c:v>75.083333333333329</c:v>
                </c:pt>
                <c:pt idx="901">
                  <c:v>75.166666666666671</c:v>
                </c:pt>
                <c:pt idx="902">
                  <c:v>75.25</c:v>
                </c:pt>
                <c:pt idx="903">
                  <c:v>75.333333333333329</c:v>
                </c:pt>
                <c:pt idx="904">
                  <c:v>75.416666666666671</c:v>
                </c:pt>
                <c:pt idx="905">
                  <c:v>75.5</c:v>
                </c:pt>
                <c:pt idx="906">
                  <c:v>75.583333333333329</c:v>
                </c:pt>
                <c:pt idx="907">
                  <c:v>75.666666666666671</c:v>
                </c:pt>
                <c:pt idx="908">
                  <c:v>75.75</c:v>
                </c:pt>
                <c:pt idx="909">
                  <c:v>75.833333333333329</c:v>
                </c:pt>
                <c:pt idx="910">
                  <c:v>75.916666666666671</c:v>
                </c:pt>
                <c:pt idx="911">
                  <c:v>76</c:v>
                </c:pt>
                <c:pt idx="912">
                  <c:v>76.083333333333343</c:v>
                </c:pt>
                <c:pt idx="913">
                  <c:v>76.166666666666671</c:v>
                </c:pt>
                <c:pt idx="914">
                  <c:v>76.25</c:v>
                </c:pt>
                <c:pt idx="915">
                  <c:v>76.333333333333343</c:v>
                </c:pt>
                <c:pt idx="916">
                  <c:v>76.416666666666657</c:v>
                </c:pt>
                <c:pt idx="917">
                  <c:v>76.5</c:v>
                </c:pt>
                <c:pt idx="918">
                  <c:v>76.583333333333343</c:v>
                </c:pt>
                <c:pt idx="919">
                  <c:v>76.666666666666657</c:v>
                </c:pt>
                <c:pt idx="920">
                  <c:v>76.75</c:v>
                </c:pt>
                <c:pt idx="921">
                  <c:v>76.833333333333329</c:v>
                </c:pt>
                <c:pt idx="922">
                  <c:v>76.916666666666671</c:v>
                </c:pt>
                <c:pt idx="923">
                  <c:v>77</c:v>
                </c:pt>
                <c:pt idx="924">
                  <c:v>77.083333333333329</c:v>
                </c:pt>
                <c:pt idx="925">
                  <c:v>77.166666666666671</c:v>
                </c:pt>
                <c:pt idx="926">
                  <c:v>77.25</c:v>
                </c:pt>
                <c:pt idx="927">
                  <c:v>77.333333333333329</c:v>
                </c:pt>
                <c:pt idx="928">
                  <c:v>77.416666666666671</c:v>
                </c:pt>
                <c:pt idx="929">
                  <c:v>77.5</c:v>
                </c:pt>
                <c:pt idx="930">
                  <c:v>77.583333333333329</c:v>
                </c:pt>
                <c:pt idx="931">
                  <c:v>77.666666666666671</c:v>
                </c:pt>
                <c:pt idx="932">
                  <c:v>77.75</c:v>
                </c:pt>
                <c:pt idx="933">
                  <c:v>77.833333333333329</c:v>
                </c:pt>
                <c:pt idx="934">
                  <c:v>77.916666666666671</c:v>
                </c:pt>
                <c:pt idx="935">
                  <c:v>78</c:v>
                </c:pt>
                <c:pt idx="936">
                  <c:v>78.083333333333329</c:v>
                </c:pt>
                <c:pt idx="937">
                  <c:v>78.166666666666671</c:v>
                </c:pt>
                <c:pt idx="938">
                  <c:v>78.25</c:v>
                </c:pt>
                <c:pt idx="939">
                  <c:v>78.333333333333329</c:v>
                </c:pt>
                <c:pt idx="940">
                  <c:v>78.416666666666671</c:v>
                </c:pt>
                <c:pt idx="941">
                  <c:v>78.5</c:v>
                </c:pt>
                <c:pt idx="942">
                  <c:v>78.583333333333343</c:v>
                </c:pt>
                <c:pt idx="943">
                  <c:v>78.666666666666671</c:v>
                </c:pt>
                <c:pt idx="944">
                  <c:v>78.75</c:v>
                </c:pt>
                <c:pt idx="945">
                  <c:v>78.833333333333343</c:v>
                </c:pt>
                <c:pt idx="946">
                  <c:v>78.916666666666657</c:v>
                </c:pt>
                <c:pt idx="947">
                  <c:v>79</c:v>
                </c:pt>
                <c:pt idx="948">
                  <c:v>79.083333333333343</c:v>
                </c:pt>
                <c:pt idx="949">
                  <c:v>79.166666666666657</c:v>
                </c:pt>
                <c:pt idx="950">
                  <c:v>79.25</c:v>
                </c:pt>
                <c:pt idx="951">
                  <c:v>79.333333333333329</c:v>
                </c:pt>
                <c:pt idx="952">
                  <c:v>79.416666666666671</c:v>
                </c:pt>
                <c:pt idx="953">
                  <c:v>79.5</c:v>
                </c:pt>
                <c:pt idx="954">
                  <c:v>79.583333333333329</c:v>
                </c:pt>
                <c:pt idx="955">
                  <c:v>79.666666666666671</c:v>
                </c:pt>
                <c:pt idx="956">
                  <c:v>79.75</c:v>
                </c:pt>
                <c:pt idx="957">
                  <c:v>79.833333333333329</c:v>
                </c:pt>
                <c:pt idx="958">
                  <c:v>79.916666666666671</c:v>
                </c:pt>
                <c:pt idx="959">
                  <c:v>80</c:v>
                </c:pt>
                <c:pt idx="960">
                  <c:v>80.083333333333329</c:v>
                </c:pt>
                <c:pt idx="961">
                  <c:v>80.166666666666671</c:v>
                </c:pt>
                <c:pt idx="962">
                  <c:v>80.25</c:v>
                </c:pt>
                <c:pt idx="963">
                  <c:v>80.333333333333329</c:v>
                </c:pt>
                <c:pt idx="964">
                  <c:v>80.416666666666671</c:v>
                </c:pt>
                <c:pt idx="965">
                  <c:v>80.5</c:v>
                </c:pt>
                <c:pt idx="966">
                  <c:v>80.583333333333329</c:v>
                </c:pt>
                <c:pt idx="967">
                  <c:v>80.666666666666671</c:v>
                </c:pt>
                <c:pt idx="968">
                  <c:v>80.75</c:v>
                </c:pt>
                <c:pt idx="969">
                  <c:v>80.833333333333329</c:v>
                </c:pt>
                <c:pt idx="970">
                  <c:v>80.916666666666671</c:v>
                </c:pt>
                <c:pt idx="971">
                  <c:v>81</c:v>
                </c:pt>
                <c:pt idx="972">
                  <c:v>81.083333333333343</c:v>
                </c:pt>
                <c:pt idx="973">
                  <c:v>81.166666666666657</c:v>
                </c:pt>
                <c:pt idx="974">
                  <c:v>81.25</c:v>
                </c:pt>
                <c:pt idx="975">
                  <c:v>81.333333333333343</c:v>
                </c:pt>
                <c:pt idx="976">
                  <c:v>81.416666666666657</c:v>
                </c:pt>
                <c:pt idx="977">
                  <c:v>81.5</c:v>
                </c:pt>
                <c:pt idx="978">
                  <c:v>81.583333333333343</c:v>
                </c:pt>
                <c:pt idx="979">
                  <c:v>81.666666666666657</c:v>
                </c:pt>
                <c:pt idx="980">
                  <c:v>81.75</c:v>
                </c:pt>
                <c:pt idx="981">
                  <c:v>81.833333333333329</c:v>
                </c:pt>
                <c:pt idx="982">
                  <c:v>81.916666666666671</c:v>
                </c:pt>
                <c:pt idx="983">
                  <c:v>82</c:v>
                </c:pt>
                <c:pt idx="984">
                  <c:v>82.083333333333329</c:v>
                </c:pt>
                <c:pt idx="985">
                  <c:v>82.166666666666671</c:v>
                </c:pt>
                <c:pt idx="986">
                  <c:v>82.25</c:v>
                </c:pt>
                <c:pt idx="987">
                  <c:v>82.333333333333329</c:v>
                </c:pt>
                <c:pt idx="988">
                  <c:v>82.416666666666671</c:v>
                </c:pt>
                <c:pt idx="989">
                  <c:v>82.5</c:v>
                </c:pt>
                <c:pt idx="990">
                  <c:v>82.583333333333329</c:v>
                </c:pt>
                <c:pt idx="991">
                  <c:v>82.666666666666671</c:v>
                </c:pt>
                <c:pt idx="992">
                  <c:v>82.75</c:v>
                </c:pt>
                <c:pt idx="993">
                  <c:v>82.833333333333329</c:v>
                </c:pt>
                <c:pt idx="994">
                  <c:v>82.916666666666671</c:v>
                </c:pt>
                <c:pt idx="995">
                  <c:v>83</c:v>
                </c:pt>
                <c:pt idx="996">
                  <c:v>83.083333333333329</c:v>
                </c:pt>
                <c:pt idx="997">
                  <c:v>83.166666666666671</c:v>
                </c:pt>
                <c:pt idx="998">
                  <c:v>83.25</c:v>
                </c:pt>
                <c:pt idx="999">
                  <c:v>83.333333333333329</c:v>
                </c:pt>
                <c:pt idx="1000">
                  <c:v>83.416666666666671</c:v>
                </c:pt>
                <c:pt idx="1001">
                  <c:v>83.5</c:v>
                </c:pt>
                <c:pt idx="1002">
                  <c:v>83.583333333333343</c:v>
                </c:pt>
                <c:pt idx="1003">
                  <c:v>83.666666666666657</c:v>
                </c:pt>
                <c:pt idx="1004">
                  <c:v>83.75</c:v>
                </c:pt>
                <c:pt idx="1005">
                  <c:v>83.833333333333343</c:v>
                </c:pt>
                <c:pt idx="1006">
                  <c:v>83.916666666666657</c:v>
                </c:pt>
                <c:pt idx="1007">
                  <c:v>84</c:v>
                </c:pt>
                <c:pt idx="1008">
                  <c:v>84.083333333333343</c:v>
                </c:pt>
                <c:pt idx="1009">
                  <c:v>84.166666666666657</c:v>
                </c:pt>
                <c:pt idx="1010">
                  <c:v>84.25</c:v>
                </c:pt>
                <c:pt idx="1011">
                  <c:v>84.333333333333329</c:v>
                </c:pt>
                <c:pt idx="1012">
                  <c:v>84.416666666666671</c:v>
                </c:pt>
                <c:pt idx="1013">
                  <c:v>84.5</c:v>
                </c:pt>
                <c:pt idx="1014">
                  <c:v>84.583333333333329</c:v>
                </c:pt>
                <c:pt idx="1015">
                  <c:v>84.666666666666671</c:v>
                </c:pt>
                <c:pt idx="1016">
                  <c:v>84.75</c:v>
                </c:pt>
                <c:pt idx="1017">
                  <c:v>84.833333333333329</c:v>
                </c:pt>
                <c:pt idx="1018">
                  <c:v>84.916666666666671</c:v>
                </c:pt>
                <c:pt idx="1019">
                  <c:v>85</c:v>
                </c:pt>
                <c:pt idx="1020">
                  <c:v>85.083333333333329</c:v>
                </c:pt>
                <c:pt idx="1021">
                  <c:v>85.166666666666671</c:v>
                </c:pt>
                <c:pt idx="1022">
                  <c:v>85.25</c:v>
                </c:pt>
                <c:pt idx="1023">
                  <c:v>85.333333333333329</c:v>
                </c:pt>
                <c:pt idx="1024">
                  <c:v>85.416666666666671</c:v>
                </c:pt>
                <c:pt idx="1025">
                  <c:v>85.5</c:v>
                </c:pt>
                <c:pt idx="1026">
                  <c:v>85.583333333333329</c:v>
                </c:pt>
                <c:pt idx="1027">
                  <c:v>85.666666666666671</c:v>
                </c:pt>
                <c:pt idx="1028">
                  <c:v>85.75</c:v>
                </c:pt>
                <c:pt idx="1029">
                  <c:v>85.833333333333329</c:v>
                </c:pt>
                <c:pt idx="1030">
                  <c:v>85.916666666666671</c:v>
                </c:pt>
                <c:pt idx="1031">
                  <c:v>86</c:v>
                </c:pt>
                <c:pt idx="1032">
                  <c:v>86.083333333333343</c:v>
                </c:pt>
                <c:pt idx="1033">
                  <c:v>86.166666666666657</c:v>
                </c:pt>
                <c:pt idx="1034">
                  <c:v>86.25</c:v>
                </c:pt>
                <c:pt idx="1035">
                  <c:v>86.333333333333343</c:v>
                </c:pt>
                <c:pt idx="1036">
                  <c:v>86.416666666666657</c:v>
                </c:pt>
                <c:pt idx="1037">
                  <c:v>86.5</c:v>
                </c:pt>
                <c:pt idx="1038">
                  <c:v>86.583333333333329</c:v>
                </c:pt>
                <c:pt idx="1039">
                  <c:v>86.666666666666657</c:v>
                </c:pt>
                <c:pt idx="1040">
                  <c:v>86.75</c:v>
                </c:pt>
                <c:pt idx="1041">
                  <c:v>86.833333333333329</c:v>
                </c:pt>
                <c:pt idx="1042">
                  <c:v>86.916666666666671</c:v>
                </c:pt>
                <c:pt idx="1043">
                  <c:v>87</c:v>
                </c:pt>
                <c:pt idx="1044">
                  <c:v>87.083333333333329</c:v>
                </c:pt>
                <c:pt idx="1045">
                  <c:v>87.166666666666671</c:v>
                </c:pt>
                <c:pt idx="1046">
                  <c:v>87.25</c:v>
                </c:pt>
                <c:pt idx="1047">
                  <c:v>87.333333333333329</c:v>
                </c:pt>
                <c:pt idx="1048">
                  <c:v>87.416666666666671</c:v>
                </c:pt>
                <c:pt idx="1049">
                  <c:v>87.5</c:v>
                </c:pt>
                <c:pt idx="1050">
                  <c:v>87.583333333333329</c:v>
                </c:pt>
                <c:pt idx="1051">
                  <c:v>87.666666666666671</c:v>
                </c:pt>
                <c:pt idx="1052">
                  <c:v>87.75</c:v>
                </c:pt>
                <c:pt idx="1053">
                  <c:v>87.833333333333329</c:v>
                </c:pt>
                <c:pt idx="1054">
                  <c:v>87.916666666666671</c:v>
                </c:pt>
                <c:pt idx="1055">
                  <c:v>88</c:v>
                </c:pt>
                <c:pt idx="1056">
                  <c:v>88.083333333333329</c:v>
                </c:pt>
                <c:pt idx="1057">
                  <c:v>88.166666666666671</c:v>
                </c:pt>
                <c:pt idx="1058">
                  <c:v>88.25</c:v>
                </c:pt>
                <c:pt idx="1059">
                  <c:v>88.333333333333329</c:v>
                </c:pt>
                <c:pt idx="1060">
                  <c:v>88.416666666666671</c:v>
                </c:pt>
                <c:pt idx="1061">
                  <c:v>88.5</c:v>
                </c:pt>
                <c:pt idx="1062">
                  <c:v>88.583333333333343</c:v>
                </c:pt>
                <c:pt idx="1063">
                  <c:v>88.666666666666657</c:v>
                </c:pt>
                <c:pt idx="1064">
                  <c:v>88.75</c:v>
                </c:pt>
                <c:pt idx="1065">
                  <c:v>88.833333333333343</c:v>
                </c:pt>
                <c:pt idx="1066">
                  <c:v>88.916666666666657</c:v>
                </c:pt>
                <c:pt idx="1067">
                  <c:v>89</c:v>
                </c:pt>
                <c:pt idx="1068">
                  <c:v>89.083333333333329</c:v>
                </c:pt>
                <c:pt idx="1069">
                  <c:v>89.166666666666657</c:v>
                </c:pt>
                <c:pt idx="1070">
                  <c:v>89.25</c:v>
                </c:pt>
                <c:pt idx="1071">
                  <c:v>89.333333333333329</c:v>
                </c:pt>
                <c:pt idx="1072">
                  <c:v>89.416666666666671</c:v>
                </c:pt>
                <c:pt idx="1073">
                  <c:v>89.5</c:v>
                </c:pt>
                <c:pt idx="1074">
                  <c:v>89.583333333333329</c:v>
                </c:pt>
                <c:pt idx="1075">
                  <c:v>89.666666666666671</c:v>
                </c:pt>
                <c:pt idx="1076">
                  <c:v>89.75</c:v>
                </c:pt>
                <c:pt idx="1077">
                  <c:v>89.833333333333329</c:v>
                </c:pt>
                <c:pt idx="1078">
                  <c:v>89.916666666666671</c:v>
                </c:pt>
                <c:pt idx="1079">
                  <c:v>90</c:v>
                </c:pt>
                <c:pt idx="1080">
                  <c:v>90.083333333333329</c:v>
                </c:pt>
                <c:pt idx="1081">
                  <c:v>90.166666666666671</c:v>
                </c:pt>
                <c:pt idx="1082">
                  <c:v>90.25</c:v>
                </c:pt>
                <c:pt idx="1083">
                  <c:v>90.333333333333329</c:v>
                </c:pt>
                <c:pt idx="1084">
                  <c:v>90.416666666666671</c:v>
                </c:pt>
                <c:pt idx="1085">
                  <c:v>90.5</c:v>
                </c:pt>
                <c:pt idx="1086">
                  <c:v>90.583333333333329</c:v>
                </c:pt>
                <c:pt idx="1087">
                  <c:v>90.666666666666671</c:v>
                </c:pt>
                <c:pt idx="1088">
                  <c:v>90.75</c:v>
                </c:pt>
                <c:pt idx="1089">
                  <c:v>90.833333333333329</c:v>
                </c:pt>
                <c:pt idx="1090">
                  <c:v>90.916666666666671</c:v>
                </c:pt>
                <c:pt idx="1091">
                  <c:v>91</c:v>
                </c:pt>
                <c:pt idx="1092">
                  <c:v>91.083333333333343</c:v>
                </c:pt>
                <c:pt idx="1093">
                  <c:v>91.166666666666657</c:v>
                </c:pt>
                <c:pt idx="1094">
                  <c:v>91.25</c:v>
                </c:pt>
                <c:pt idx="1095">
                  <c:v>91.333333333333343</c:v>
                </c:pt>
                <c:pt idx="1096">
                  <c:v>91.416666666666671</c:v>
                </c:pt>
                <c:pt idx="1097">
                  <c:v>91.500000000000014</c:v>
                </c:pt>
                <c:pt idx="1098">
                  <c:v>91.583333333333329</c:v>
                </c:pt>
                <c:pt idx="1099">
                  <c:v>91.666666666666657</c:v>
                </c:pt>
                <c:pt idx="1100">
                  <c:v>91.75</c:v>
                </c:pt>
                <c:pt idx="1101">
                  <c:v>91.833333333333329</c:v>
                </c:pt>
                <c:pt idx="1102">
                  <c:v>91.916666666666671</c:v>
                </c:pt>
                <c:pt idx="1103">
                  <c:v>92</c:v>
                </c:pt>
                <c:pt idx="1104">
                  <c:v>92.083333333333343</c:v>
                </c:pt>
                <c:pt idx="1105">
                  <c:v>92.166666666666657</c:v>
                </c:pt>
                <c:pt idx="1106">
                  <c:v>92.25</c:v>
                </c:pt>
                <c:pt idx="1107">
                  <c:v>92.333333333333329</c:v>
                </c:pt>
                <c:pt idx="1108">
                  <c:v>92.416666666666671</c:v>
                </c:pt>
                <c:pt idx="1109">
                  <c:v>92.5</c:v>
                </c:pt>
                <c:pt idx="1110">
                  <c:v>92.583333333333343</c:v>
                </c:pt>
                <c:pt idx="1111">
                  <c:v>92.666666666666657</c:v>
                </c:pt>
                <c:pt idx="1112">
                  <c:v>92.75</c:v>
                </c:pt>
                <c:pt idx="1113">
                  <c:v>92.833333333333329</c:v>
                </c:pt>
                <c:pt idx="1114">
                  <c:v>92.916666666666671</c:v>
                </c:pt>
                <c:pt idx="1115">
                  <c:v>93</c:v>
                </c:pt>
                <c:pt idx="1116">
                  <c:v>93.083333333333343</c:v>
                </c:pt>
                <c:pt idx="1117">
                  <c:v>93.166666666666671</c:v>
                </c:pt>
                <c:pt idx="1118">
                  <c:v>93.249999999999986</c:v>
                </c:pt>
                <c:pt idx="1119">
                  <c:v>93.333333333333329</c:v>
                </c:pt>
                <c:pt idx="1120">
                  <c:v>93.416666666666671</c:v>
                </c:pt>
                <c:pt idx="1121">
                  <c:v>93.5</c:v>
                </c:pt>
                <c:pt idx="1122">
                  <c:v>93.583333333333343</c:v>
                </c:pt>
                <c:pt idx="1123">
                  <c:v>93.666666666666671</c:v>
                </c:pt>
                <c:pt idx="1124">
                  <c:v>93.750000000000014</c:v>
                </c:pt>
                <c:pt idx="1125">
                  <c:v>93.833333333333329</c:v>
                </c:pt>
                <c:pt idx="1126">
                  <c:v>93.916666666666657</c:v>
                </c:pt>
                <c:pt idx="1127">
                  <c:v>94</c:v>
                </c:pt>
                <c:pt idx="1128">
                  <c:v>94.083333333333329</c:v>
                </c:pt>
                <c:pt idx="1129">
                  <c:v>94.166666666666671</c:v>
                </c:pt>
                <c:pt idx="1130">
                  <c:v>94.250000000000014</c:v>
                </c:pt>
                <c:pt idx="1131">
                  <c:v>94.333333333333329</c:v>
                </c:pt>
                <c:pt idx="1132">
                  <c:v>94.416666666666657</c:v>
                </c:pt>
                <c:pt idx="1133">
                  <c:v>94.5</c:v>
                </c:pt>
                <c:pt idx="1134">
                  <c:v>94.583333333333329</c:v>
                </c:pt>
                <c:pt idx="1135">
                  <c:v>94.666666666666671</c:v>
                </c:pt>
                <c:pt idx="1136">
                  <c:v>94.75</c:v>
                </c:pt>
                <c:pt idx="1137">
                  <c:v>94.833333333333343</c:v>
                </c:pt>
                <c:pt idx="1138">
                  <c:v>94.916666666666657</c:v>
                </c:pt>
                <c:pt idx="1139">
                  <c:v>95</c:v>
                </c:pt>
                <c:pt idx="1140">
                  <c:v>95.083333333333329</c:v>
                </c:pt>
                <c:pt idx="1141">
                  <c:v>95.166666666666671</c:v>
                </c:pt>
                <c:pt idx="1142">
                  <c:v>95.25</c:v>
                </c:pt>
                <c:pt idx="1143">
                  <c:v>95.333333333333343</c:v>
                </c:pt>
                <c:pt idx="1144">
                  <c:v>95.416666666666671</c:v>
                </c:pt>
                <c:pt idx="1145">
                  <c:v>95.499999999999986</c:v>
                </c:pt>
                <c:pt idx="1146">
                  <c:v>95.583333333333329</c:v>
                </c:pt>
                <c:pt idx="1147">
                  <c:v>95.666666666666671</c:v>
                </c:pt>
                <c:pt idx="1148">
                  <c:v>95.75</c:v>
                </c:pt>
                <c:pt idx="1149">
                  <c:v>95.833333333333343</c:v>
                </c:pt>
                <c:pt idx="1150">
                  <c:v>95.916666666666671</c:v>
                </c:pt>
                <c:pt idx="1151">
                  <c:v>95.999999999999986</c:v>
                </c:pt>
                <c:pt idx="1152">
                  <c:v>96.083333333333329</c:v>
                </c:pt>
                <c:pt idx="1153">
                  <c:v>96.166666666666657</c:v>
                </c:pt>
                <c:pt idx="1154">
                  <c:v>96.25</c:v>
                </c:pt>
                <c:pt idx="1155">
                  <c:v>96.333333333333343</c:v>
                </c:pt>
                <c:pt idx="1156">
                  <c:v>96.416666666666671</c:v>
                </c:pt>
                <c:pt idx="1157">
                  <c:v>96.500000000000014</c:v>
                </c:pt>
                <c:pt idx="1158">
                  <c:v>96.583333333333329</c:v>
                </c:pt>
                <c:pt idx="1159">
                  <c:v>96.666666666666657</c:v>
                </c:pt>
                <c:pt idx="1160">
                  <c:v>96.75</c:v>
                </c:pt>
                <c:pt idx="1161">
                  <c:v>96.833333333333329</c:v>
                </c:pt>
                <c:pt idx="1162">
                  <c:v>96.916666666666671</c:v>
                </c:pt>
                <c:pt idx="1163">
                  <c:v>97</c:v>
                </c:pt>
                <c:pt idx="1164">
                  <c:v>97.083333333333343</c:v>
                </c:pt>
                <c:pt idx="1165">
                  <c:v>97.166666666666657</c:v>
                </c:pt>
                <c:pt idx="1166">
                  <c:v>97.25</c:v>
                </c:pt>
                <c:pt idx="1167">
                  <c:v>97.333333333333329</c:v>
                </c:pt>
                <c:pt idx="1168">
                  <c:v>97.416666666666671</c:v>
                </c:pt>
                <c:pt idx="1169">
                  <c:v>97.5</c:v>
                </c:pt>
                <c:pt idx="1170">
                  <c:v>97.583333333333343</c:v>
                </c:pt>
                <c:pt idx="1171">
                  <c:v>97.666666666666657</c:v>
                </c:pt>
                <c:pt idx="1172">
                  <c:v>97.75</c:v>
                </c:pt>
                <c:pt idx="1173">
                  <c:v>97.833333333333329</c:v>
                </c:pt>
                <c:pt idx="1174">
                  <c:v>97.916666666666671</c:v>
                </c:pt>
                <c:pt idx="1175">
                  <c:v>98</c:v>
                </c:pt>
                <c:pt idx="1176">
                  <c:v>98.083333333333343</c:v>
                </c:pt>
                <c:pt idx="1177">
                  <c:v>98.166666666666671</c:v>
                </c:pt>
                <c:pt idx="1178">
                  <c:v>98.249999999999986</c:v>
                </c:pt>
                <c:pt idx="1179">
                  <c:v>98.333333333333329</c:v>
                </c:pt>
                <c:pt idx="1180">
                  <c:v>98.416666666666657</c:v>
                </c:pt>
                <c:pt idx="1181">
                  <c:v>98.5</c:v>
                </c:pt>
                <c:pt idx="1182">
                  <c:v>98.583333333333343</c:v>
                </c:pt>
                <c:pt idx="1183">
                  <c:v>98.666666666666671</c:v>
                </c:pt>
                <c:pt idx="1184">
                  <c:v>98.750000000000014</c:v>
                </c:pt>
                <c:pt idx="1185">
                  <c:v>98.833333333333329</c:v>
                </c:pt>
                <c:pt idx="1186">
                  <c:v>98.916666666666657</c:v>
                </c:pt>
                <c:pt idx="1187">
                  <c:v>99</c:v>
                </c:pt>
                <c:pt idx="1188">
                  <c:v>99.083333333333329</c:v>
                </c:pt>
                <c:pt idx="1189">
                  <c:v>99.166666666666671</c:v>
                </c:pt>
                <c:pt idx="1190">
                  <c:v>99.250000000000014</c:v>
                </c:pt>
                <c:pt idx="1191">
                  <c:v>99.333333333333329</c:v>
                </c:pt>
                <c:pt idx="1192">
                  <c:v>99.416666666666657</c:v>
                </c:pt>
                <c:pt idx="1193">
                  <c:v>99.5</c:v>
                </c:pt>
                <c:pt idx="1194">
                  <c:v>99.583333333333329</c:v>
                </c:pt>
                <c:pt idx="1195">
                  <c:v>99.666666666666671</c:v>
                </c:pt>
                <c:pt idx="1196">
                  <c:v>99.75</c:v>
                </c:pt>
                <c:pt idx="1197">
                  <c:v>99.833333333333343</c:v>
                </c:pt>
                <c:pt idx="1198">
                  <c:v>99.916666666666657</c:v>
                </c:pt>
                <c:pt idx="1199">
                  <c:v>100</c:v>
                </c:pt>
                <c:pt idx="1200">
                  <c:v>100.08333333333333</c:v>
                </c:pt>
                <c:pt idx="1201">
                  <c:v>100.16666666666667</c:v>
                </c:pt>
                <c:pt idx="1202">
                  <c:v>100.25</c:v>
                </c:pt>
                <c:pt idx="1203">
                  <c:v>100.33333333333334</c:v>
                </c:pt>
                <c:pt idx="1204">
                  <c:v>100.41666666666667</c:v>
                </c:pt>
                <c:pt idx="1205">
                  <c:v>100.49999999999999</c:v>
                </c:pt>
                <c:pt idx="1206">
                  <c:v>100.58333333333333</c:v>
                </c:pt>
                <c:pt idx="1207">
                  <c:v>100.66666666666667</c:v>
                </c:pt>
                <c:pt idx="1208">
                  <c:v>100.75</c:v>
                </c:pt>
                <c:pt idx="1209">
                  <c:v>100.83333333333334</c:v>
                </c:pt>
                <c:pt idx="1210">
                  <c:v>100.91666666666667</c:v>
                </c:pt>
                <c:pt idx="1211">
                  <c:v>100.99999999999999</c:v>
                </c:pt>
                <c:pt idx="1212">
                  <c:v>101.08333333333333</c:v>
                </c:pt>
                <c:pt idx="1213">
                  <c:v>101.16666666666666</c:v>
                </c:pt>
                <c:pt idx="1214">
                  <c:v>101.25</c:v>
                </c:pt>
                <c:pt idx="1215">
                  <c:v>101.33333333333334</c:v>
                </c:pt>
                <c:pt idx="1216">
                  <c:v>101.41666666666667</c:v>
                </c:pt>
                <c:pt idx="1217">
                  <c:v>101.50000000000001</c:v>
                </c:pt>
                <c:pt idx="1218">
                  <c:v>101.58333333333333</c:v>
                </c:pt>
                <c:pt idx="1219">
                  <c:v>101.66666666666666</c:v>
                </c:pt>
                <c:pt idx="1220">
                  <c:v>101.75</c:v>
                </c:pt>
                <c:pt idx="1221">
                  <c:v>101.83333333333333</c:v>
                </c:pt>
                <c:pt idx="1222">
                  <c:v>101.91666666666667</c:v>
                </c:pt>
                <c:pt idx="1223">
                  <c:v>102</c:v>
                </c:pt>
                <c:pt idx="1224">
                  <c:v>102.08333333333334</c:v>
                </c:pt>
                <c:pt idx="1225">
                  <c:v>102.16666666666666</c:v>
                </c:pt>
                <c:pt idx="1226">
                  <c:v>102.25</c:v>
                </c:pt>
                <c:pt idx="1227">
                  <c:v>102.33333333333333</c:v>
                </c:pt>
                <c:pt idx="1228">
                  <c:v>102.41666666666667</c:v>
                </c:pt>
                <c:pt idx="1229">
                  <c:v>102.5</c:v>
                </c:pt>
                <c:pt idx="1230">
                  <c:v>102.58333333333334</c:v>
                </c:pt>
                <c:pt idx="1231">
                  <c:v>102.66666666666666</c:v>
                </c:pt>
                <c:pt idx="1232">
                  <c:v>102.75</c:v>
                </c:pt>
                <c:pt idx="1233">
                  <c:v>102.83333333333333</c:v>
                </c:pt>
                <c:pt idx="1234">
                  <c:v>102.91666666666667</c:v>
                </c:pt>
                <c:pt idx="1235">
                  <c:v>103</c:v>
                </c:pt>
                <c:pt idx="1236">
                  <c:v>103.08333333333334</c:v>
                </c:pt>
                <c:pt idx="1237">
                  <c:v>103.16666666666667</c:v>
                </c:pt>
                <c:pt idx="1238">
                  <c:v>103.24999999999999</c:v>
                </c:pt>
                <c:pt idx="1239">
                  <c:v>103.33333333333333</c:v>
                </c:pt>
                <c:pt idx="1240">
                  <c:v>103.41666666666666</c:v>
                </c:pt>
                <c:pt idx="1241">
                  <c:v>103.5</c:v>
                </c:pt>
                <c:pt idx="1242">
                  <c:v>103.58333333333334</c:v>
                </c:pt>
                <c:pt idx="1243">
                  <c:v>103.66666666666667</c:v>
                </c:pt>
                <c:pt idx="1244">
                  <c:v>103.75000000000001</c:v>
                </c:pt>
                <c:pt idx="1245">
                  <c:v>103.83333333333333</c:v>
                </c:pt>
                <c:pt idx="1246">
                  <c:v>103.91666666666666</c:v>
                </c:pt>
                <c:pt idx="1247">
                  <c:v>104</c:v>
                </c:pt>
                <c:pt idx="1248">
                  <c:v>104.08333333333333</c:v>
                </c:pt>
                <c:pt idx="1249">
                  <c:v>104.16666666666667</c:v>
                </c:pt>
                <c:pt idx="1250">
                  <c:v>104.25000000000001</c:v>
                </c:pt>
                <c:pt idx="1251">
                  <c:v>104.33333333333333</c:v>
                </c:pt>
                <c:pt idx="1252">
                  <c:v>104.41666666666666</c:v>
                </c:pt>
                <c:pt idx="1253">
                  <c:v>104.5</c:v>
                </c:pt>
                <c:pt idx="1254">
                  <c:v>104.58333333333333</c:v>
                </c:pt>
                <c:pt idx="1255">
                  <c:v>104.66666666666667</c:v>
                </c:pt>
                <c:pt idx="1256">
                  <c:v>104.75</c:v>
                </c:pt>
                <c:pt idx="1257">
                  <c:v>104.83333333333334</c:v>
                </c:pt>
                <c:pt idx="1258">
                  <c:v>104.91666666666666</c:v>
                </c:pt>
                <c:pt idx="1259">
                  <c:v>105</c:v>
                </c:pt>
                <c:pt idx="1260">
                  <c:v>105.08333333333333</c:v>
                </c:pt>
                <c:pt idx="1261">
                  <c:v>105.16666666666667</c:v>
                </c:pt>
                <c:pt idx="1262">
                  <c:v>105.25</c:v>
                </c:pt>
                <c:pt idx="1263">
                  <c:v>105.33333333333334</c:v>
                </c:pt>
                <c:pt idx="1264">
                  <c:v>105.41666666666667</c:v>
                </c:pt>
                <c:pt idx="1265">
                  <c:v>105.49999999999999</c:v>
                </c:pt>
                <c:pt idx="1266">
                  <c:v>105.58333333333333</c:v>
                </c:pt>
                <c:pt idx="1267">
                  <c:v>105.66666666666667</c:v>
                </c:pt>
                <c:pt idx="1268">
                  <c:v>105.75</c:v>
                </c:pt>
                <c:pt idx="1269">
                  <c:v>105.83333333333334</c:v>
                </c:pt>
                <c:pt idx="1270">
                  <c:v>105.91666666666667</c:v>
                </c:pt>
                <c:pt idx="1271">
                  <c:v>105.99999999999999</c:v>
                </c:pt>
                <c:pt idx="1272">
                  <c:v>106.08333333333333</c:v>
                </c:pt>
                <c:pt idx="1273">
                  <c:v>106.16666666666666</c:v>
                </c:pt>
                <c:pt idx="1274">
                  <c:v>106.25</c:v>
                </c:pt>
                <c:pt idx="1275">
                  <c:v>106.33333333333333</c:v>
                </c:pt>
                <c:pt idx="1276">
                  <c:v>106.41666666666667</c:v>
                </c:pt>
                <c:pt idx="1277">
                  <c:v>106.50000000000001</c:v>
                </c:pt>
                <c:pt idx="1278">
                  <c:v>106.58333333333333</c:v>
                </c:pt>
                <c:pt idx="1279">
                  <c:v>106.66666666666666</c:v>
                </c:pt>
                <c:pt idx="1280">
                  <c:v>106.75</c:v>
                </c:pt>
                <c:pt idx="1281">
                  <c:v>106.83333333333333</c:v>
                </c:pt>
                <c:pt idx="1282">
                  <c:v>106.91666666666667</c:v>
                </c:pt>
                <c:pt idx="1283">
                  <c:v>107</c:v>
                </c:pt>
                <c:pt idx="1284">
                  <c:v>107.08333333333334</c:v>
                </c:pt>
                <c:pt idx="1285">
                  <c:v>107.16666666666666</c:v>
                </c:pt>
                <c:pt idx="1286">
                  <c:v>107.25</c:v>
                </c:pt>
                <c:pt idx="1287">
                  <c:v>107.33333333333333</c:v>
                </c:pt>
                <c:pt idx="1288">
                  <c:v>107.41666666666667</c:v>
                </c:pt>
                <c:pt idx="1289">
                  <c:v>107.5</c:v>
                </c:pt>
                <c:pt idx="1290">
                  <c:v>107.58333333333334</c:v>
                </c:pt>
                <c:pt idx="1291">
                  <c:v>107.66666666666666</c:v>
                </c:pt>
                <c:pt idx="1292">
                  <c:v>107.75</c:v>
                </c:pt>
                <c:pt idx="1293">
                  <c:v>107.83333333333333</c:v>
                </c:pt>
                <c:pt idx="1294">
                  <c:v>107.91666666666667</c:v>
                </c:pt>
                <c:pt idx="1295">
                  <c:v>108</c:v>
                </c:pt>
                <c:pt idx="1296">
                  <c:v>108.08333333333334</c:v>
                </c:pt>
                <c:pt idx="1297">
                  <c:v>108.16666666666667</c:v>
                </c:pt>
                <c:pt idx="1298">
                  <c:v>108.24999999999999</c:v>
                </c:pt>
                <c:pt idx="1299">
                  <c:v>108.33333333333333</c:v>
                </c:pt>
                <c:pt idx="1300">
                  <c:v>108.41666666666666</c:v>
                </c:pt>
                <c:pt idx="1301">
                  <c:v>108.5</c:v>
                </c:pt>
                <c:pt idx="1302">
                  <c:v>108.58333333333334</c:v>
                </c:pt>
                <c:pt idx="1303">
                  <c:v>108.66666666666667</c:v>
                </c:pt>
                <c:pt idx="1304">
                  <c:v>108.75000000000001</c:v>
                </c:pt>
                <c:pt idx="1305">
                  <c:v>108.83333333333333</c:v>
                </c:pt>
                <c:pt idx="1306">
                  <c:v>108.91666666666666</c:v>
                </c:pt>
                <c:pt idx="1307">
                  <c:v>109</c:v>
                </c:pt>
                <c:pt idx="1308">
                  <c:v>109.08333333333333</c:v>
                </c:pt>
                <c:pt idx="1309">
                  <c:v>109.16666666666667</c:v>
                </c:pt>
                <c:pt idx="1310">
                  <c:v>109.25</c:v>
                </c:pt>
                <c:pt idx="1311">
                  <c:v>109.33333333333333</c:v>
                </c:pt>
                <c:pt idx="1312">
                  <c:v>109.41666666666666</c:v>
                </c:pt>
                <c:pt idx="1313">
                  <c:v>109.5</c:v>
                </c:pt>
                <c:pt idx="1314">
                  <c:v>109.58333333333333</c:v>
                </c:pt>
                <c:pt idx="1315">
                  <c:v>109.66666666666667</c:v>
                </c:pt>
                <c:pt idx="1316">
                  <c:v>109.75</c:v>
                </c:pt>
                <c:pt idx="1317">
                  <c:v>109.83333333333334</c:v>
                </c:pt>
                <c:pt idx="1318">
                  <c:v>109.91666666666666</c:v>
                </c:pt>
                <c:pt idx="1319">
                  <c:v>110</c:v>
                </c:pt>
                <c:pt idx="1320">
                  <c:v>110.08333333333333</c:v>
                </c:pt>
                <c:pt idx="1321">
                  <c:v>110.16666666666667</c:v>
                </c:pt>
                <c:pt idx="1322">
                  <c:v>110.25</c:v>
                </c:pt>
                <c:pt idx="1323">
                  <c:v>110.33333333333334</c:v>
                </c:pt>
                <c:pt idx="1324">
                  <c:v>110.41666666666667</c:v>
                </c:pt>
                <c:pt idx="1325">
                  <c:v>110.49999999999999</c:v>
                </c:pt>
                <c:pt idx="1326">
                  <c:v>110.58333333333333</c:v>
                </c:pt>
                <c:pt idx="1327">
                  <c:v>110.66666666666667</c:v>
                </c:pt>
                <c:pt idx="1328">
                  <c:v>110.75</c:v>
                </c:pt>
                <c:pt idx="1329">
                  <c:v>110.83333333333334</c:v>
                </c:pt>
                <c:pt idx="1330">
                  <c:v>110.91666666666667</c:v>
                </c:pt>
                <c:pt idx="1331">
                  <c:v>111.00000000000001</c:v>
                </c:pt>
                <c:pt idx="1332">
                  <c:v>111.08333333333333</c:v>
                </c:pt>
                <c:pt idx="1333">
                  <c:v>111.16666666666666</c:v>
                </c:pt>
                <c:pt idx="1334">
                  <c:v>111.25</c:v>
                </c:pt>
                <c:pt idx="1335">
                  <c:v>111.33333333333333</c:v>
                </c:pt>
                <c:pt idx="1336">
                  <c:v>111.41666666666667</c:v>
                </c:pt>
                <c:pt idx="1337">
                  <c:v>111.50000000000001</c:v>
                </c:pt>
                <c:pt idx="1338">
                  <c:v>111.58333333333333</c:v>
                </c:pt>
                <c:pt idx="1339">
                  <c:v>111.66666666666666</c:v>
                </c:pt>
                <c:pt idx="1340">
                  <c:v>111.75</c:v>
                </c:pt>
                <c:pt idx="1341">
                  <c:v>111.83333333333333</c:v>
                </c:pt>
                <c:pt idx="1342">
                  <c:v>111.91666666666667</c:v>
                </c:pt>
                <c:pt idx="1343">
                  <c:v>112</c:v>
                </c:pt>
                <c:pt idx="1344">
                  <c:v>112.08333333333334</c:v>
                </c:pt>
                <c:pt idx="1345">
                  <c:v>112.16666666666666</c:v>
                </c:pt>
                <c:pt idx="1346">
                  <c:v>112.25</c:v>
                </c:pt>
                <c:pt idx="1347">
                  <c:v>112.33333333333333</c:v>
                </c:pt>
                <c:pt idx="1348">
                  <c:v>112.41666666666667</c:v>
                </c:pt>
                <c:pt idx="1349">
                  <c:v>112.5</c:v>
                </c:pt>
                <c:pt idx="1350">
                  <c:v>112.58333333333334</c:v>
                </c:pt>
                <c:pt idx="1351">
                  <c:v>112.66666666666667</c:v>
                </c:pt>
                <c:pt idx="1352">
                  <c:v>112.74999999999999</c:v>
                </c:pt>
                <c:pt idx="1353">
                  <c:v>112.83333333333333</c:v>
                </c:pt>
                <c:pt idx="1354">
                  <c:v>112.91666666666667</c:v>
                </c:pt>
                <c:pt idx="1355">
                  <c:v>113</c:v>
                </c:pt>
                <c:pt idx="1356">
                  <c:v>113.08333333333334</c:v>
                </c:pt>
                <c:pt idx="1357">
                  <c:v>113.16666666666667</c:v>
                </c:pt>
                <c:pt idx="1358">
                  <c:v>113.24999999999999</c:v>
                </c:pt>
                <c:pt idx="1359">
                  <c:v>113.33333333333333</c:v>
                </c:pt>
                <c:pt idx="1360">
                  <c:v>113.41666666666666</c:v>
                </c:pt>
                <c:pt idx="1361">
                  <c:v>113.5</c:v>
                </c:pt>
                <c:pt idx="1362">
                  <c:v>113.58333333333334</c:v>
                </c:pt>
                <c:pt idx="1363">
                  <c:v>113.66666666666667</c:v>
                </c:pt>
                <c:pt idx="1364">
                  <c:v>113.75000000000001</c:v>
                </c:pt>
                <c:pt idx="1365">
                  <c:v>113.83333333333333</c:v>
                </c:pt>
                <c:pt idx="1366">
                  <c:v>113.91666666666666</c:v>
                </c:pt>
                <c:pt idx="1367">
                  <c:v>114</c:v>
                </c:pt>
                <c:pt idx="1368">
                  <c:v>114.08333333333333</c:v>
                </c:pt>
                <c:pt idx="1369">
                  <c:v>114.16666666666667</c:v>
                </c:pt>
                <c:pt idx="1370">
                  <c:v>114.25</c:v>
                </c:pt>
                <c:pt idx="1371">
                  <c:v>114.33333333333334</c:v>
                </c:pt>
                <c:pt idx="1372">
                  <c:v>114.41666666666666</c:v>
                </c:pt>
                <c:pt idx="1373">
                  <c:v>114.5</c:v>
                </c:pt>
                <c:pt idx="1374">
                  <c:v>114.58333333333333</c:v>
                </c:pt>
                <c:pt idx="1375">
                  <c:v>114.66666666666667</c:v>
                </c:pt>
                <c:pt idx="1376">
                  <c:v>114.75</c:v>
                </c:pt>
                <c:pt idx="1377">
                  <c:v>114.83333333333334</c:v>
                </c:pt>
                <c:pt idx="1378">
                  <c:v>114.91666666666666</c:v>
                </c:pt>
                <c:pt idx="1379">
                  <c:v>115</c:v>
                </c:pt>
                <c:pt idx="1380">
                  <c:v>115.08333333333333</c:v>
                </c:pt>
                <c:pt idx="1381">
                  <c:v>115.16666666666667</c:v>
                </c:pt>
                <c:pt idx="1382">
                  <c:v>115.25</c:v>
                </c:pt>
                <c:pt idx="1383">
                  <c:v>115.33333333333334</c:v>
                </c:pt>
                <c:pt idx="1384">
                  <c:v>115.41666666666667</c:v>
                </c:pt>
                <c:pt idx="1385">
                  <c:v>115.49999999999999</c:v>
                </c:pt>
                <c:pt idx="1386">
                  <c:v>115.58333333333333</c:v>
                </c:pt>
                <c:pt idx="1387">
                  <c:v>115.66666666666666</c:v>
                </c:pt>
                <c:pt idx="1388">
                  <c:v>115.75</c:v>
                </c:pt>
                <c:pt idx="1389">
                  <c:v>115.83333333333334</c:v>
                </c:pt>
                <c:pt idx="1390">
                  <c:v>115.91666666666667</c:v>
                </c:pt>
                <c:pt idx="1391">
                  <c:v>116.00000000000001</c:v>
                </c:pt>
                <c:pt idx="1392">
                  <c:v>116.08333333333333</c:v>
                </c:pt>
                <c:pt idx="1393">
                  <c:v>116.16666666666666</c:v>
                </c:pt>
                <c:pt idx="1394">
                  <c:v>116.25</c:v>
                </c:pt>
                <c:pt idx="1395">
                  <c:v>116.33333333333333</c:v>
                </c:pt>
                <c:pt idx="1396">
                  <c:v>116.41666666666667</c:v>
                </c:pt>
                <c:pt idx="1397">
                  <c:v>116.50000000000001</c:v>
                </c:pt>
                <c:pt idx="1398">
                  <c:v>116.58333333333333</c:v>
                </c:pt>
                <c:pt idx="1399">
                  <c:v>116.66666666666666</c:v>
                </c:pt>
                <c:pt idx="1400">
                  <c:v>116.75</c:v>
                </c:pt>
                <c:pt idx="1401">
                  <c:v>116.83333333333333</c:v>
                </c:pt>
                <c:pt idx="1402">
                  <c:v>116.91666666666667</c:v>
                </c:pt>
                <c:pt idx="1403">
                  <c:v>117</c:v>
                </c:pt>
                <c:pt idx="1404">
                  <c:v>117.08333333333334</c:v>
                </c:pt>
                <c:pt idx="1405">
                  <c:v>117.16666666666666</c:v>
                </c:pt>
                <c:pt idx="1406">
                  <c:v>117.25</c:v>
                </c:pt>
                <c:pt idx="1407">
                  <c:v>117.33333333333333</c:v>
                </c:pt>
                <c:pt idx="1408">
                  <c:v>117.41666666666667</c:v>
                </c:pt>
                <c:pt idx="1409">
                  <c:v>117.5</c:v>
                </c:pt>
                <c:pt idx="1410">
                  <c:v>117.58333333333334</c:v>
                </c:pt>
                <c:pt idx="1411">
                  <c:v>117.66666666666667</c:v>
                </c:pt>
                <c:pt idx="1412">
                  <c:v>117.74999999999999</c:v>
                </c:pt>
                <c:pt idx="1413">
                  <c:v>117.83333333333333</c:v>
                </c:pt>
                <c:pt idx="1414">
                  <c:v>117.91666666666667</c:v>
                </c:pt>
                <c:pt idx="1415">
                  <c:v>118</c:v>
                </c:pt>
                <c:pt idx="1416">
                  <c:v>118.08333333333334</c:v>
                </c:pt>
                <c:pt idx="1417">
                  <c:v>118.16666666666667</c:v>
                </c:pt>
                <c:pt idx="1418">
                  <c:v>118.24999999999999</c:v>
                </c:pt>
                <c:pt idx="1419">
                  <c:v>118.33333333333333</c:v>
                </c:pt>
                <c:pt idx="1420">
                  <c:v>118.41666666666666</c:v>
                </c:pt>
                <c:pt idx="1421">
                  <c:v>118.5</c:v>
                </c:pt>
                <c:pt idx="1422">
                  <c:v>118.58333333333334</c:v>
                </c:pt>
                <c:pt idx="1423">
                  <c:v>118.66666666666667</c:v>
                </c:pt>
                <c:pt idx="1424">
                  <c:v>118.75000000000001</c:v>
                </c:pt>
                <c:pt idx="1425">
                  <c:v>118.83333333333333</c:v>
                </c:pt>
                <c:pt idx="1426">
                  <c:v>118.91666666666666</c:v>
                </c:pt>
                <c:pt idx="1427">
                  <c:v>119</c:v>
                </c:pt>
                <c:pt idx="1428">
                  <c:v>119.08333333333333</c:v>
                </c:pt>
                <c:pt idx="1429">
                  <c:v>119.16666666666667</c:v>
                </c:pt>
                <c:pt idx="1430">
                  <c:v>119.25</c:v>
                </c:pt>
                <c:pt idx="1431">
                  <c:v>119.33333333333334</c:v>
                </c:pt>
                <c:pt idx="1432">
                  <c:v>119.41666666666666</c:v>
                </c:pt>
                <c:pt idx="1433">
                  <c:v>119.5</c:v>
                </c:pt>
                <c:pt idx="1434">
                  <c:v>119.58333333333333</c:v>
                </c:pt>
                <c:pt idx="1435">
                  <c:v>119.66666666666667</c:v>
                </c:pt>
                <c:pt idx="1436">
                  <c:v>119.75</c:v>
                </c:pt>
                <c:pt idx="1437">
                  <c:v>119.83333333333334</c:v>
                </c:pt>
                <c:pt idx="1438">
                  <c:v>119.91666666666666</c:v>
                </c:pt>
                <c:pt idx="1439">
                  <c:v>120</c:v>
                </c:pt>
                <c:pt idx="1440">
                  <c:v>120.08333333333333</c:v>
                </c:pt>
                <c:pt idx="1441">
                  <c:v>120.16666666666667</c:v>
                </c:pt>
                <c:pt idx="1442">
                  <c:v>120.25</c:v>
                </c:pt>
                <c:pt idx="1443">
                  <c:v>120.33333333333334</c:v>
                </c:pt>
                <c:pt idx="1444">
                  <c:v>120.41666666666667</c:v>
                </c:pt>
                <c:pt idx="1445">
                  <c:v>120.49999999999999</c:v>
                </c:pt>
                <c:pt idx="1446">
                  <c:v>120.58333333333333</c:v>
                </c:pt>
                <c:pt idx="1447">
                  <c:v>120.66666666666666</c:v>
                </c:pt>
                <c:pt idx="1448">
                  <c:v>120.75</c:v>
                </c:pt>
                <c:pt idx="1449">
                  <c:v>120.83333333333334</c:v>
                </c:pt>
                <c:pt idx="1450">
                  <c:v>120.91666666666667</c:v>
                </c:pt>
                <c:pt idx="1451">
                  <c:v>121.00000000000001</c:v>
                </c:pt>
                <c:pt idx="1452">
                  <c:v>121.08333333333333</c:v>
                </c:pt>
                <c:pt idx="1453">
                  <c:v>121.16666666666666</c:v>
                </c:pt>
                <c:pt idx="1454">
                  <c:v>121.25</c:v>
                </c:pt>
                <c:pt idx="1455">
                  <c:v>121.33333333333333</c:v>
                </c:pt>
                <c:pt idx="1456">
                  <c:v>121.41666666666667</c:v>
                </c:pt>
                <c:pt idx="1457">
                  <c:v>121.50000000000001</c:v>
                </c:pt>
                <c:pt idx="1458">
                  <c:v>121.58333333333333</c:v>
                </c:pt>
                <c:pt idx="1459">
                  <c:v>121.66666666666666</c:v>
                </c:pt>
                <c:pt idx="1460">
                  <c:v>121.75</c:v>
                </c:pt>
                <c:pt idx="1461">
                  <c:v>121.83333333333333</c:v>
                </c:pt>
                <c:pt idx="1462">
                  <c:v>121.91666666666667</c:v>
                </c:pt>
                <c:pt idx="1463">
                  <c:v>122</c:v>
                </c:pt>
                <c:pt idx="1464">
                  <c:v>122.08333333333334</c:v>
                </c:pt>
                <c:pt idx="1465">
                  <c:v>122.16666666666666</c:v>
                </c:pt>
                <c:pt idx="1466">
                  <c:v>122.25</c:v>
                </c:pt>
                <c:pt idx="1467">
                  <c:v>122.33333333333333</c:v>
                </c:pt>
                <c:pt idx="1468">
                  <c:v>122.41666666666667</c:v>
                </c:pt>
                <c:pt idx="1469">
                  <c:v>122.5</c:v>
                </c:pt>
                <c:pt idx="1470">
                  <c:v>122.58333333333334</c:v>
                </c:pt>
                <c:pt idx="1471">
                  <c:v>122.66666666666667</c:v>
                </c:pt>
                <c:pt idx="1472">
                  <c:v>122.74999999999999</c:v>
                </c:pt>
                <c:pt idx="1473">
                  <c:v>122.83333333333333</c:v>
                </c:pt>
                <c:pt idx="1474">
                  <c:v>122.91666666666667</c:v>
                </c:pt>
                <c:pt idx="1475">
                  <c:v>123</c:v>
                </c:pt>
                <c:pt idx="1476">
                  <c:v>123.08333333333334</c:v>
                </c:pt>
                <c:pt idx="1477">
                  <c:v>123.16666666666667</c:v>
                </c:pt>
                <c:pt idx="1478">
                  <c:v>123.24999999999999</c:v>
                </c:pt>
                <c:pt idx="1479">
                  <c:v>123.33333333333333</c:v>
                </c:pt>
                <c:pt idx="1480">
                  <c:v>123.41666666666666</c:v>
                </c:pt>
                <c:pt idx="1481">
                  <c:v>123.5</c:v>
                </c:pt>
                <c:pt idx="1482">
                  <c:v>123.58333333333333</c:v>
                </c:pt>
                <c:pt idx="1483">
                  <c:v>123.66666666666667</c:v>
                </c:pt>
                <c:pt idx="1484">
                  <c:v>123.75000000000001</c:v>
                </c:pt>
                <c:pt idx="1485">
                  <c:v>123.83333333333333</c:v>
                </c:pt>
                <c:pt idx="1486">
                  <c:v>123.91666666666666</c:v>
                </c:pt>
                <c:pt idx="1487">
                  <c:v>124</c:v>
                </c:pt>
                <c:pt idx="1488">
                  <c:v>124.08333333333333</c:v>
                </c:pt>
                <c:pt idx="1489">
                  <c:v>124.16666666666667</c:v>
                </c:pt>
                <c:pt idx="1490">
                  <c:v>124.25</c:v>
                </c:pt>
                <c:pt idx="1491">
                  <c:v>124.33333333333334</c:v>
                </c:pt>
                <c:pt idx="1492">
                  <c:v>124.41666666666666</c:v>
                </c:pt>
                <c:pt idx="1493">
                  <c:v>124.5</c:v>
                </c:pt>
                <c:pt idx="1494">
                  <c:v>124.58333333333333</c:v>
                </c:pt>
                <c:pt idx="1495">
                  <c:v>124.66666666666667</c:v>
                </c:pt>
                <c:pt idx="1496">
                  <c:v>124.75</c:v>
                </c:pt>
                <c:pt idx="1497">
                  <c:v>124.83333333333334</c:v>
                </c:pt>
                <c:pt idx="1498">
                  <c:v>124.91666666666666</c:v>
                </c:pt>
                <c:pt idx="1499">
                  <c:v>125</c:v>
                </c:pt>
                <c:pt idx="1500">
                  <c:v>125.08333333333333</c:v>
                </c:pt>
                <c:pt idx="1501">
                  <c:v>125.16666666666667</c:v>
                </c:pt>
                <c:pt idx="1502">
                  <c:v>125.25</c:v>
                </c:pt>
                <c:pt idx="1503">
                  <c:v>125.33333333333334</c:v>
                </c:pt>
                <c:pt idx="1504">
                  <c:v>125.41666666666667</c:v>
                </c:pt>
                <c:pt idx="1505">
                  <c:v>125.49999999999999</c:v>
                </c:pt>
                <c:pt idx="1506">
                  <c:v>125.58333333333333</c:v>
                </c:pt>
                <c:pt idx="1507">
                  <c:v>125.66666666666666</c:v>
                </c:pt>
                <c:pt idx="1508">
                  <c:v>125.75</c:v>
                </c:pt>
                <c:pt idx="1509">
                  <c:v>125.83333333333334</c:v>
                </c:pt>
                <c:pt idx="1510">
                  <c:v>125.91666666666667</c:v>
                </c:pt>
                <c:pt idx="1511">
                  <c:v>126.00000000000001</c:v>
                </c:pt>
                <c:pt idx="1512">
                  <c:v>126.08333333333333</c:v>
                </c:pt>
                <c:pt idx="1513">
                  <c:v>126.16666666666666</c:v>
                </c:pt>
                <c:pt idx="1514">
                  <c:v>126.25</c:v>
                </c:pt>
                <c:pt idx="1515">
                  <c:v>126.33333333333333</c:v>
                </c:pt>
                <c:pt idx="1516">
                  <c:v>126.41666666666667</c:v>
                </c:pt>
                <c:pt idx="1517">
                  <c:v>126.50000000000001</c:v>
                </c:pt>
                <c:pt idx="1518">
                  <c:v>126.58333333333333</c:v>
                </c:pt>
                <c:pt idx="1519">
                  <c:v>126.66666666666666</c:v>
                </c:pt>
                <c:pt idx="1520">
                  <c:v>126.75</c:v>
                </c:pt>
                <c:pt idx="1521">
                  <c:v>126.83333333333333</c:v>
                </c:pt>
                <c:pt idx="1522">
                  <c:v>126.91666666666667</c:v>
                </c:pt>
                <c:pt idx="1523">
                  <c:v>127</c:v>
                </c:pt>
                <c:pt idx="1524">
                  <c:v>127.08333333333334</c:v>
                </c:pt>
                <c:pt idx="1525">
                  <c:v>127.16666666666666</c:v>
                </c:pt>
                <c:pt idx="1526">
                  <c:v>127.25</c:v>
                </c:pt>
                <c:pt idx="1527">
                  <c:v>127.33333333333333</c:v>
                </c:pt>
                <c:pt idx="1528">
                  <c:v>127.41666666666667</c:v>
                </c:pt>
                <c:pt idx="1529">
                  <c:v>127.5</c:v>
                </c:pt>
                <c:pt idx="1530">
                  <c:v>127.58333333333334</c:v>
                </c:pt>
                <c:pt idx="1531">
                  <c:v>127.66666666666667</c:v>
                </c:pt>
                <c:pt idx="1532">
                  <c:v>127.74999999999999</c:v>
                </c:pt>
                <c:pt idx="1533">
                  <c:v>127.83333333333333</c:v>
                </c:pt>
                <c:pt idx="1534">
                  <c:v>127.91666666666667</c:v>
                </c:pt>
                <c:pt idx="1535">
                  <c:v>128</c:v>
                </c:pt>
                <c:pt idx="1536">
                  <c:v>128.08333333333334</c:v>
                </c:pt>
                <c:pt idx="1537">
                  <c:v>128.16666666666669</c:v>
                </c:pt>
                <c:pt idx="1538">
                  <c:v>128.25</c:v>
                </c:pt>
                <c:pt idx="1539">
                  <c:v>128.33333333333331</c:v>
                </c:pt>
                <c:pt idx="1540">
                  <c:v>128.41666666666666</c:v>
                </c:pt>
                <c:pt idx="1541">
                  <c:v>128.5</c:v>
                </c:pt>
                <c:pt idx="1542">
                  <c:v>128.58333333333334</c:v>
                </c:pt>
                <c:pt idx="1543">
                  <c:v>128.66666666666669</c:v>
                </c:pt>
                <c:pt idx="1544">
                  <c:v>128.75</c:v>
                </c:pt>
                <c:pt idx="1545">
                  <c:v>128.83333333333331</c:v>
                </c:pt>
                <c:pt idx="1546">
                  <c:v>128.91666666666666</c:v>
                </c:pt>
                <c:pt idx="1547">
                  <c:v>129</c:v>
                </c:pt>
                <c:pt idx="1548">
                  <c:v>129.08333333333334</c:v>
                </c:pt>
                <c:pt idx="1549">
                  <c:v>129.16666666666666</c:v>
                </c:pt>
                <c:pt idx="1550">
                  <c:v>129.25</c:v>
                </c:pt>
                <c:pt idx="1551">
                  <c:v>129.33333333333334</c:v>
                </c:pt>
                <c:pt idx="1552">
                  <c:v>129.41666666666666</c:v>
                </c:pt>
                <c:pt idx="1553">
                  <c:v>129.5</c:v>
                </c:pt>
                <c:pt idx="1554">
                  <c:v>129.58333333333334</c:v>
                </c:pt>
                <c:pt idx="1555">
                  <c:v>129.66666666666666</c:v>
                </c:pt>
                <c:pt idx="1556">
                  <c:v>129.75</c:v>
                </c:pt>
                <c:pt idx="1557">
                  <c:v>129.83333333333334</c:v>
                </c:pt>
                <c:pt idx="1558">
                  <c:v>129.91666666666669</c:v>
                </c:pt>
                <c:pt idx="1559">
                  <c:v>130</c:v>
                </c:pt>
                <c:pt idx="1560">
                  <c:v>130.08333333333334</c:v>
                </c:pt>
                <c:pt idx="1561">
                  <c:v>130.16666666666666</c:v>
                </c:pt>
                <c:pt idx="1562">
                  <c:v>130.25</c:v>
                </c:pt>
                <c:pt idx="1563">
                  <c:v>130.33333333333334</c:v>
                </c:pt>
                <c:pt idx="1564">
                  <c:v>130.41666666666669</c:v>
                </c:pt>
                <c:pt idx="1565">
                  <c:v>130.5</c:v>
                </c:pt>
                <c:pt idx="1566">
                  <c:v>130.58333333333331</c:v>
                </c:pt>
                <c:pt idx="1567">
                  <c:v>130.66666666666666</c:v>
                </c:pt>
                <c:pt idx="1568">
                  <c:v>130.75</c:v>
                </c:pt>
                <c:pt idx="1569">
                  <c:v>130.83333333333334</c:v>
                </c:pt>
                <c:pt idx="1570">
                  <c:v>130.91666666666669</c:v>
                </c:pt>
                <c:pt idx="1571">
                  <c:v>131</c:v>
                </c:pt>
                <c:pt idx="1572">
                  <c:v>131.08333333333331</c:v>
                </c:pt>
                <c:pt idx="1573">
                  <c:v>131.16666666666666</c:v>
                </c:pt>
                <c:pt idx="1574">
                  <c:v>131.25</c:v>
                </c:pt>
                <c:pt idx="1575">
                  <c:v>131.33333333333334</c:v>
                </c:pt>
                <c:pt idx="1576">
                  <c:v>131.41666666666666</c:v>
                </c:pt>
                <c:pt idx="1577">
                  <c:v>131.5</c:v>
                </c:pt>
                <c:pt idx="1578">
                  <c:v>131.58333333333334</c:v>
                </c:pt>
                <c:pt idx="1579">
                  <c:v>131.66666666666666</c:v>
                </c:pt>
                <c:pt idx="1580">
                  <c:v>131.75</c:v>
                </c:pt>
                <c:pt idx="1581">
                  <c:v>131.83333333333334</c:v>
                </c:pt>
                <c:pt idx="1582">
                  <c:v>131.91666666666666</c:v>
                </c:pt>
                <c:pt idx="1583">
                  <c:v>132</c:v>
                </c:pt>
                <c:pt idx="1584">
                  <c:v>132.08333333333334</c:v>
                </c:pt>
                <c:pt idx="1585">
                  <c:v>132.16666666666666</c:v>
                </c:pt>
                <c:pt idx="1586">
                  <c:v>132.25</c:v>
                </c:pt>
                <c:pt idx="1587">
                  <c:v>132.33333333333334</c:v>
                </c:pt>
                <c:pt idx="1588">
                  <c:v>132.41666666666666</c:v>
                </c:pt>
                <c:pt idx="1589">
                  <c:v>132.5</c:v>
                </c:pt>
                <c:pt idx="1590">
                  <c:v>132.58333333333334</c:v>
                </c:pt>
                <c:pt idx="1591">
                  <c:v>132.66666666666669</c:v>
                </c:pt>
                <c:pt idx="1592">
                  <c:v>132.75</c:v>
                </c:pt>
                <c:pt idx="1593">
                  <c:v>132.83333333333331</c:v>
                </c:pt>
                <c:pt idx="1594">
                  <c:v>132.91666666666666</c:v>
                </c:pt>
                <c:pt idx="1595">
                  <c:v>133</c:v>
                </c:pt>
                <c:pt idx="1596">
                  <c:v>133.08333333333334</c:v>
                </c:pt>
                <c:pt idx="1597">
                  <c:v>133.16666666666669</c:v>
                </c:pt>
                <c:pt idx="1598">
                  <c:v>133.25</c:v>
                </c:pt>
                <c:pt idx="1599">
                  <c:v>133.33333333333331</c:v>
                </c:pt>
                <c:pt idx="1600">
                  <c:v>133.41666666666666</c:v>
                </c:pt>
                <c:pt idx="1601">
                  <c:v>133.5</c:v>
                </c:pt>
                <c:pt idx="1602">
                  <c:v>133.58333333333334</c:v>
                </c:pt>
                <c:pt idx="1603">
                  <c:v>133.66666666666669</c:v>
                </c:pt>
                <c:pt idx="1604">
                  <c:v>133.75</c:v>
                </c:pt>
                <c:pt idx="1605">
                  <c:v>133.83333333333331</c:v>
                </c:pt>
                <c:pt idx="1606">
                  <c:v>133.91666666666666</c:v>
                </c:pt>
                <c:pt idx="1607">
                  <c:v>134</c:v>
                </c:pt>
                <c:pt idx="1608">
                  <c:v>134.08333333333334</c:v>
                </c:pt>
                <c:pt idx="1609">
                  <c:v>134.16666666666666</c:v>
                </c:pt>
                <c:pt idx="1610">
                  <c:v>134.25</c:v>
                </c:pt>
                <c:pt idx="1611">
                  <c:v>134.33333333333334</c:v>
                </c:pt>
                <c:pt idx="1612">
                  <c:v>134.41666666666666</c:v>
                </c:pt>
                <c:pt idx="1613">
                  <c:v>134.5</c:v>
                </c:pt>
                <c:pt idx="1614">
                  <c:v>134.58333333333334</c:v>
                </c:pt>
                <c:pt idx="1615">
                  <c:v>134.66666666666666</c:v>
                </c:pt>
                <c:pt idx="1616">
                  <c:v>134.75</c:v>
                </c:pt>
                <c:pt idx="1617">
                  <c:v>134.83333333333334</c:v>
                </c:pt>
                <c:pt idx="1618">
                  <c:v>134.91666666666669</c:v>
                </c:pt>
                <c:pt idx="1619">
                  <c:v>135</c:v>
                </c:pt>
                <c:pt idx="1620">
                  <c:v>135.08333333333334</c:v>
                </c:pt>
                <c:pt idx="1621">
                  <c:v>135.16666666666666</c:v>
                </c:pt>
                <c:pt idx="1622">
                  <c:v>135.25</c:v>
                </c:pt>
                <c:pt idx="1623">
                  <c:v>135.33333333333334</c:v>
                </c:pt>
                <c:pt idx="1624">
                  <c:v>135.41666666666669</c:v>
                </c:pt>
                <c:pt idx="1625">
                  <c:v>135.5</c:v>
                </c:pt>
                <c:pt idx="1626">
                  <c:v>135.58333333333331</c:v>
                </c:pt>
                <c:pt idx="1627">
                  <c:v>135.66666666666666</c:v>
                </c:pt>
                <c:pt idx="1628">
                  <c:v>135.75</c:v>
                </c:pt>
                <c:pt idx="1629">
                  <c:v>135.83333333333334</c:v>
                </c:pt>
                <c:pt idx="1630">
                  <c:v>135.91666666666669</c:v>
                </c:pt>
                <c:pt idx="1631">
                  <c:v>136</c:v>
                </c:pt>
                <c:pt idx="1632">
                  <c:v>136.08333333333331</c:v>
                </c:pt>
                <c:pt idx="1633">
                  <c:v>136.16666666666666</c:v>
                </c:pt>
                <c:pt idx="1634">
                  <c:v>136.25</c:v>
                </c:pt>
                <c:pt idx="1635">
                  <c:v>136.33333333333334</c:v>
                </c:pt>
                <c:pt idx="1636">
                  <c:v>136.41666666666666</c:v>
                </c:pt>
                <c:pt idx="1637">
                  <c:v>136.5</c:v>
                </c:pt>
                <c:pt idx="1638">
                  <c:v>136.58333333333334</c:v>
                </c:pt>
                <c:pt idx="1639">
                  <c:v>136.66666666666666</c:v>
                </c:pt>
                <c:pt idx="1640">
                  <c:v>136.75</c:v>
                </c:pt>
                <c:pt idx="1641">
                  <c:v>136.83333333333334</c:v>
                </c:pt>
                <c:pt idx="1642">
                  <c:v>136.91666666666666</c:v>
                </c:pt>
                <c:pt idx="1643">
                  <c:v>137</c:v>
                </c:pt>
                <c:pt idx="1644">
                  <c:v>137.08333333333334</c:v>
                </c:pt>
                <c:pt idx="1645">
                  <c:v>137.16666666666666</c:v>
                </c:pt>
                <c:pt idx="1646">
                  <c:v>137.25</c:v>
                </c:pt>
                <c:pt idx="1647">
                  <c:v>137.33333333333334</c:v>
                </c:pt>
                <c:pt idx="1648">
                  <c:v>137.41666666666666</c:v>
                </c:pt>
                <c:pt idx="1649">
                  <c:v>137.5</c:v>
                </c:pt>
                <c:pt idx="1650">
                  <c:v>137.58333333333334</c:v>
                </c:pt>
                <c:pt idx="1651">
                  <c:v>137.66666666666669</c:v>
                </c:pt>
                <c:pt idx="1652">
                  <c:v>137.75</c:v>
                </c:pt>
                <c:pt idx="1653">
                  <c:v>137.83333333333331</c:v>
                </c:pt>
                <c:pt idx="1654">
                  <c:v>137.91666666666666</c:v>
                </c:pt>
                <c:pt idx="1655">
                  <c:v>138</c:v>
                </c:pt>
                <c:pt idx="1656">
                  <c:v>138.08333333333334</c:v>
                </c:pt>
                <c:pt idx="1657">
                  <c:v>138.16666666666669</c:v>
                </c:pt>
                <c:pt idx="1658">
                  <c:v>138.25</c:v>
                </c:pt>
                <c:pt idx="1659">
                  <c:v>138.33333333333331</c:v>
                </c:pt>
                <c:pt idx="1660">
                  <c:v>138.41666666666666</c:v>
                </c:pt>
                <c:pt idx="1661">
                  <c:v>138.5</c:v>
                </c:pt>
                <c:pt idx="1662">
                  <c:v>138.58333333333334</c:v>
                </c:pt>
                <c:pt idx="1663">
                  <c:v>138.66666666666666</c:v>
                </c:pt>
                <c:pt idx="1664">
                  <c:v>138.75</c:v>
                </c:pt>
                <c:pt idx="1665">
                  <c:v>138.83333333333331</c:v>
                </c:pt>
                <c:pt idx="1666">
                  <c:v>138.91666666666666</c:v>
                </c:pt>
                <c:pt idx="1667">
                  <c:v>139</c:v>
                </c:pt>
                <c:pt idx="1668">
                  <c:v>139.08333333333334</c:v>
                </c:pt>
                <c:pt idx="1669">
                  <c:v>139.16666666666666</c:v>
                </c:pt>
                <c:pt idx="1670">
                  <c:v>139.25</c:v>
                </c:pt>
                <c:pt idx="1671">
                  <c:v>139.33333333333334</c:v>
                </c:pt>
                <c:pt idx="1672">
                  <c:v>139.41666666666666</c:v>
                </c:pt>
                <c:pt idx="1673">
                  <c:v>139.5</c:v>
                </c:pt>
                <c:pt idx="1674">
                  <c:v>139.58333333333334</c:v>
                </c:pt>
                <c:pt idx="1675">
                  <c:v>139.66666666666666</c:v>
                </c:pt>
                <c:pt idx="1676">
                  <c:v>139.75</c:v>
                </c:pt>
                <c:pt idx="1677">
                  <c:v>139.83333333333334</c:v>
                </c:pt>
                <c:pt idx="1678">
                  <c:v>139.91666666666669</c:v>
                </c:pt>
                <c:pt idx="1679">
                  <c:v>140</c:v>
                </c:pt>
                <c:pt idx="1680">
                  <c:v>140.08333333333331</c:v>
                </c:pt>
                <c:pt idx="1681">
                  <c:v>140.16666666666666</c:v>
                </c:pt>
                <c:pt idx="1682">
                  <c:v>140.25</c:v>
                </c:pt>
                <c:pt idx="1683">
                  <c:v>140.33333333333334</c:v>
                </c:pt>
                <c:pt idx="1684">
                  <c:v>140.41666666666669</c:v>
                </c:pt>
                <c:pt idx="1685">
                  <c:v>140.5</c:v>
                </c:pt>
                <c:pt idx="1686">
                  <c:v>140.58333333333331</c:v>
                </c:pt>
                <c:pt idx="1687">
                  <c:v>140.66666666666666</c:v>
                </c:pt>
                <c:pt idx="1688">
                  <c:v>140.75</c:v>
                </c:pt>
                <c:pt idx="1689">
                  <c:v>140.83333333333334</c:v>
                </c:pt>
                <c:pt idx="1690">
                  <c:v>140.91666666666669</c:v>
                </c:pt>
                <c:pt idx="1691">
                  <c:v>141</c:v>
                </c:pt>
                <c:pt idx="1692">
                  <c:v>141.08333333333331</c:v>
                </c:pt>
                <c:pt idx="1693">
                  <c:v>141.16666666666666</c:v>
                </c:pt>
                <c:pt idx="1694">
                  <c:v>141.25</c:v>
                </c:pt>
                <c:pt idx="1695">
                  <c:v>141.33333333333334</c:v>
                </c:pt>
                <c:pt idx="1696">
                  <c:v>141.41666666666666</c:v>
                </c:pt>
                <c:pt idx="1697">
                  <c:v>141.5</c:v>
                </c:pt>
                <c:pt idx="1698">
                  <c:v>141.58333333333334</c:v>
                </c:pt>
                <c:pt idx="1699">
                  <c:v>141.66666666666666</c:v>
                </c:pt>
                <c:pt idx="1700">
                  <c:v>141.75</c:v>
                </c:pt>
                <c:pt idx="1701">
                  <c:v>141.83333333333334</c:v>
                </c:pt>
                <c:pt idx="1702">
                  <c:v>141.91666666666666</c:v>
                </c:pt>
                <c:pt idx="1703">
                  <c:v>142</c:v>
                </c:pt>
                <c:pt idx="1704">
                  <c:v>142.08333333333334</c:v>
                </c:pt>
                <c:pt idx="1705">
                  <c:v>142.16666666666666</c:v>
                </c:pt>
                <c:pt idx="1706">
                  <c:v>142.25</c:v>
                </c:pt>
                <c:pt idx="1707">
                  <c:v>142.33333333333334</c:v>
                </c:pt>
                <c:pt idx="1708">
                  <c:v>142.41666666666666</c:v>
                </c:pt>
                <c:pt idx="1709">
                  <c:v>142.5</c:v>
                </c:pt>
                <c:pt idx="1710">
                  <c:v>142.58333333333334</c:v>
                </c:pt>
                <c:pt idx="1711">
                  <c:v>142.66666666666669</c:v>
                </c:pt>
                <c:pt idx="1712">
                  <c:v>142.75</c:v>
                </c:pt>
                <c:pt idx="1713">
                  <c:v>142.83333333333331</c:v>
                </c:pt>
                <c:pt idx="1714">
                  <c:v>142.91666666666666</c:v>
                </c:pt>
                <c:pt idx="1715">
                  <c:v>143</c:v>
                </c:pt>
                <c:pt idx="1716">
                  <c:v>143.08333333333334</c:v>
                </c:pt>
                <c:pt idx="1717">
                  <c:v>143.16666666666669</c:v>
                </c:pt>
                <c:pt idx="1718">
                  <c:v>143.25</c:v>
                </c:pt>
                <c:pt idx="1719">
                  <c:v>143.33333333333331</c:v>
                </c:pt>
                <c:pt idx="1720">
                  <c:v>143.41666666666666</c:v>
                </c:pt>
                <c:pt idx="1721">
                  <c:v>143.5</c:v>
                </c:pt>
                <c:pt idx="1722">
                  <c:v>143.58333333333334</c:v>
                </c:pt>
                <c:pt idx="1723">
                  <c:v>143.66666666666666</c:v>
                </c:pt>
                <c:pt idx="1724">
                  <c:v>143.75</c:v>
                </c:pt>
                <c:pt idx="1725">
                  <c:v>143.83333333333331</c:v>
                </c:pt>
                <c:pt idx="1726">
                  <c:v>143.91666666666666</c:v>
                </c:pt>
                <c:pt idx="1727">
                  <c:v>144</c:v>
                </c:pt>
                <c:pt idx="1728">
                  <c:v>144.08333333333334</c:v>
                </c:pt>
                <c:pt idx="1729">
                  <c:v>144.16666666666666</c:v>
                </c:pt>
                <c:pt idx="1730">
                  <c:v>144.25</c:v>
                </c:pt>
                <c:pt idx="1731">
                  <c:v>144.33333333333334</c:v>
                </c:pt>
                <c:pt idx="1732">
                  <c:v>144.41666666666666</c:v>
                </c:pt>
                <c:pt idx="1733">
                  <c:v>144.5</c:v>
                </c:pt>
                <c:pt idx="1734">
                  <c:v>144.58333333333334</c:v>
                </c:pt>
                <c:pt idx="1735">
                  <c:v>144.66666666666666</c:v>
                </c:pt>
                <c:pt idx="1736">
                  <c:v>144.75</c:v>
                </c:pt>
                <c:pt idx="1737">
                  <c:v>144.83333333333334</c:v>
                </c:pt>
                <c:pt idx="1738">
                  <c:v>144.91666666666669</c:v>
                </c:pt>
                <c:pt idx="1739">
                  <c:v>145</c:v>
                </c:pt>
                <c:pt idx="1740">
                  <c:v>145.08333333333331</c:v>
                </c:pt>
                <c:pt idx="1741">
                  <c:v>145.16666666666666</c:v>
                </c:pt>
                <c:pt idx="1742">
                  <c:v>145.25</c:v>
                </c:pt>
                <c:pt idx="1743">
                  <c:v>145.33333333333334</c:v>
                </c:pt>
                <c:pt idx="1744">
                  <c:v>145.41666666666669</c:v>
                </c:pt>
                <c:pt idx="1745">
                  <c:v>145.5</c:v>
                </c:pt>
                <c:pt idx="1746">
                  <c:v>145.58333333333331</c:v>
                </c:pt>
                <c:pt idx="1747">
                  <c:v>145.66666666666666</c:v>
                </c:pt>
                <c:pt idx="1748">
                  <c:v>145.75</c:v>
                </c:pt>
                <c:pt idx="1749">
                  <c:v>145.83333333333334</c:v>
                </c:pt>
                <c:pt idx="1750">
                  <c:v>145.91666666666669</c:v>
                </c:pt>
                <c:pt idx="1751">
                  <c:v>146</c:v>
                </c:pt>
                <c:pt idx="1752">
                  <c:v>146.08333333333331</c:v>
                </c:pt>
                <c:pt idx="1753">
                  <c:v>146.16666666666666</c:v>
                </c:pt>
                <c:pt idx="1754">
                  <c:v>146.25</c:v>
                </c:pt>
                <c:pt idx="1755">
                  <c:v>146.33333333333334</c:v>
                </c:pt>
                <c:pt idx="1756">
                  <c:v>146.41666666666666</c:v>
                </c:pt>
                <c:pt idx="1757">
                  <c:v>146.5</c:v>
                </c:pt>
                <c:pt idx="1758">
                  <c:v>146.58333333333334</c:v>
                </c:pt>
                <c:pt idx="1759">
                  <c:v>146.66666666666666</c:v>
                </c:pt>
                <c:pt idx="1760">
                  <c:v>146.75</c:v>
                </c:pt>
                <c:pt idx="1761">
                  <c:v>146.83333333333334</c:v>
                </c:pt>
                <c:pt idx="1762">
                  <c:v>146.91666666666666</c:v>
                </c:pt>
                <c:pt idx="1763">
                  <c:v>147</c:v>
                </c:pt>
                <c:pt idx="1764">
                  <c:v>147.08333333333334</c:v>
                </c:pt>
                <c:pt idx="1765">
                  <c:v>147.16666666666669</c:v>
                </c:pt>
                <c:pt idx="1766">
                  <c:v>147.25</c:v>
                </c:pt>
                <c:pt idx="1767">
                  <c:v>147.33333333333334</c:v>
                </c:pt>
                <c:pt idx="1768">
                  <c:v>147.41666666666666</c:v>
                </c:pt>
                <c:pt idx="1769">
                  <c:v>147.5</c:v>
                </c:pt>
                <c:pt idx="1770">
                  <c:v>147.58333333333334</c:v>
                </c:pt>
                <c:pt idx="1771">
                  <c:v>147.66666666666669</c:v>
                </c:pt>
                <c:pt idx="1772">
                  <c:v>147.75</c:v>
                </c:pt>
                <c:pt idx="1773">
                  <c:v>147.83333333333331</c:v>
                </c:pt>
                <c:pt idx="1774">
                  <c:v>147.91666666666666</c:v>
                </c:pt>
                <c:pt idx="1775">
                  <c:v>148</c:v>
                </c:pt>
                <c:pt idx="1776">
                  <c:v>148.08333333333334</c:v>
                </c:pt>
                <c:pt idx="1777">
                  <c:v>148.16666666666669</c:v>
                </c:pt>
                <c:pt idx="1778">
                  <c:v>148.25</c:v>
                </c:pt>
                <c:pt idx="1779">
                  <c:v>148.33333333333331</c:v>
                </c:pt>
                <c:pt idx="1780">
                  <c:v>148.41666666666666</c:v>
                </c:pt>
                <c:pt idx="1781">
                  <c:v>148.5</c:v>
                </c:pt>
                <c:pt idx="1782">
                  <c:v>148.58333333333334</c:v>
                </c:pt>
                <c:pt idx="1783">
                  <c:v>148.66666666666666</c:v>
                </c:pt>
                <c:pt idx="1784">
                  <c:v>148.75</c:v>
                </c:pt>
                <c:pt idx="1785">
                  <c:v>148.83333333333334</c:v>
                </c:pt>
                <c:pt idx="1786">
                  <c:v>148.91666666666666</c:v>
                </c:pt>
                <c:pt idx="1787">
                  <c:v>149</c:v>
                </c:pt>
                <c:pt idx="1788">
                  <c:v>149.08333333333334</c:v>
                </c:pt>
                <c:pt idx="1789">
                  <c:v>149.16666666666666</c:v>
                </c:pt>
                <c:pt idx="1790">
                  <c:v>149.25</c:v>
                </c:pt>
                <c:pt idx="1791">
                  <c:v>149.33333333333334</c:v>
                </c:pt>
                <c:pt idx="1792">
                  <c:v>149.41666666666666</c:v>
                </c:pt>
                <c:pt idx="1793">
                  <c:v>149.5</c:v>
                </c:pt>
                <c:pt idx="1794">
                  <c:v>149.58333333333334</c:v>
                </c:pt>
                <c:pt idx="1795">
                  <c:v>149.66666666666666</c:v>
                </c:pt>
                <c:pt idx="1796">
                  <c:v>149.75</c:v>
                </c:pt>
                <c:pt idx="1797">
                  <c:v>149.83333333333334</c:v>
                </c:pt>
                <c:pt idx="1798">
                  <c:v>149.91666666666669</c:v>
                </c:pt>
                <c:pt idx="1799">
                  <c:v>150</c:v>
                </c:pt>
                <c:pt idx="1800">
                  <c:v>150.08333333333331</c:v>
                </c:pt>
                <c:pt idx="1801">
                  <c:v>150.16666666666666</c:v>
                </c:pt>
                <c:pt idx="1802">
                  <c:v>150.25</c:v>
                </c:pt>
                <c:pt idx="1803">
                  <c:v>150.33333333333334</c:v>
                </c:pt>
                <c:pt idx="1804">
                  <c:v>150.41666666666669</c:v>
                </c:pt>
                <c:pt idx="1805">
                  <c:v>150.5</c:v>
                </c:pt>
                <c:pt idx="1806">
                  <c:v>150.58333333333331</c:v>
                </c:pt>
                <c:pt idx="1807">
                  <c:v>150.66666666666666</c:v>
                </c:pt>
                <c:pt idx="1808">
                  <c:v>150.75</c:v>
                </c:pt>
                <c:pt idx="1809">
                  <c:v>150.83333333333334</c:v>
                </c:pt>
                <c:pt idx="1810">
                  <c:v>150.91666666666669</c:v>
                </c:pt>
                <c:pt idx="1811">
                  <c:v>151</c:v>
                </c:pt>
                <c:pt idx="1812">
                  <c:v>151.08333333333331</c:v>
                </c:pt>
                <c:pt idx="1813">
                  <c:v>151.16666666666666</c:v>
                </c:pt>
                <c:pt idx="1814">
                  <c:v>151.25</c:v>
                </c:pt>
                <c:pt idx="1815">
                  <c:v>151.33333333333334</c:v>
                </c:pt>
                <c:pt idx="1816">
                  <c:v>151.41666666666666</c:v>
                </c:pt>
                <c:pt idx="1817">
                  <c:v>151.5</c:v>
                </c:pt>
                <c:pt idx="1818">
                  <c:v>151.58333333333334</c:v>
                </c:pt>
                <c:pt idx="1819">
                  <c:v>151.66666666666666</c:v>
                </c:pt>
                <c:pt idx="1820">
                  <c:v>151.75</c:v>
                </c:pt>
                <c:pt idx="1821">
                  <c:v>151.83333333333334</c:v>
                </c:pt>
                <c:pt idx="1822">
                  <c:v>151.91666666666666</c:v>
                </c:pt>
                <c:pt idx="1823">
                  <c:v>152</c:v>
                </c:pt>
                <c:pt idx="1824">
                  <c:v>152.08333333333334</c:v>
                </c:pt>
                <c:pt idx="1825">
                  <c:v>152.16666666666669</c:v>
                </c:pt>
                <c:pt idx="1826">
                  <c:v>152.25</c:v>
                </c:pt>
                <c:pt idx="1827">
                  <c:v>152.33333333333334</c:v>
                </c:pt>
                <c:pt idx="1828">
                  <c:v>152.41666666666666</c:v>
                </c:pt>
                <c:pt idx="1829">
                  <c:v>152.5</c:v>
                </c:pt>
                <c:pt idx="1830">
                  <c:v>152.58333333333334</c:v>
                </c:pt>
                <c:pt idx="1831">
                  <c:v>152.66666666666669</c:v>
                </c:pt>
                <c:pt idx="1832">
                  <c:v>152.75</c:v>
                </c:pt>
                <c:pt idx="1833">
                  <c:v>152.83333333333331</c:v>
                </c:pt>
                <c:pt idx="1834">
                  <c:v>152.91666666666666</c:v>
                </c:pt>
                <c:pt idx="1835">
                  <c:v>153</c:v>
                </c:pt>
                <c:pt idx="1836">
                  <c:v>153.08333333333334</c:v>
                </c:pt>
                <c:pt idx="1837">
                  <c:v>153.16666666666669</c:v>
                </c:pt>
                <c:pt idx="1838">
                  <c:v>153.25</c:v>
                </c:pt>
                <c:pt idx="1839">
                  <c:v>153.33333333333331</c:v>
                </c:pt>
                <c:pt idx="1840">
                  <c:v>153.41666666666666</c:v>
                </c:pt>
                <c:pt idx="1841">
                  <c:v>153.5</c:v>
                </c:pt>
                <c:pt idx="1842">
                  <c:v>153.58333333333334</c:v>
                </c:pt>
                <c:pt idx="1843">
                  <c:v>153.66666666666666</c:v>
                </c:pt>
                <c:pt idx="1844">
                  <c:v>153.75</c:v>
                </c:pt>
                <c:pt idx="1845">
                  <c:v>153.83333333333334</c:v>
                </c:pt>
                <c:pt idx="1846">
                  <c:v>153.91666666666666</c:v>
                </c:pt>
                <c:pt idx="1847">
                  <c:v>154</c:v>
                </c:pt>
                <c:pt idx="1848">
                  <c:v>154.08333333333334</c:v>
                </c:pt>
                <c:pt idx="1849">
                  <c:v>154.16666666666666</c:v>
                </c:pt>
                <c:pt idx="1850">
                  <c:v>154.25</c:v>
                </c:pt>
                <c:pt idx="1851">
                  <c:v>154.33333333333334</c:v>
                </c:pt>
                <c:pt idx="1852">
                  <c:v>154.41666666666666</c:v>
                </c:pt>
                <c:pt idx="1853">
                  <c:v>154.5</c:v>
                </c:pt>
                <c:pt idx="1854">
                  <c:v>154.58333333333334</c:v>
                </c:pt>
                <c:pt idx="1855">
                  <c:v>154.66666666666666</c:v>
                </c:pt>
                <c:pt idx="1856">
                  <c:v>154.75</c:v>
                </c:pt>
                <c:pt idx="1857">
                  <c:v>154.83333333333334</c:v>
                </c:pt>
                <c:pt idx="1858">
                  <c:v>154.91666666666669</c:v>
                </c:pt>
                <c:pt idx="1859">
                  <c:v>155</c:v>
                </c:pt>
                <c:pt idx="1860">
                  <c:v>155.08333333333331</c:v>
                </c:pt>
                <c:pt idx="1861">
                  <c:v>155.16666666666666</c:v>
                </c:pt>
                <c:pt idx="1862">
                  <c:v>155.25</c:v>
                </c:pt>
                <c:pt idx="1863">
                  <c:v>155.33333333333334</c:v>
                </c:pt>
                <c:pt idx="1864">
                  <c:v>155.41666666666669</c:v>
                </c:pt>
                <c:pt idx="1865">
                  <c:v>155.5</c:v>
                </c:pt>
                <c:pt idx="1866">
                  <c:v>155.58333333333331</c:v>
                </c:pt>
                <c:pt idx="1867">
                  <c:v>155.66666666666666</c:v>
                </c:pt>
                <c:pt idx="1868">
                  <c:v>155.75</c:v>
                </c:pt>
                <c:pt idx="1869">
                  <c:v>155.83333333333334</c:v>
                </c:pt>
                <c:pt idx="1870">
                  <c:v>155.91666666666666</c:v>
                </c:pt>
                <c:pt idx="1871">
                  <c:v>156</c:v>
                </c:pt>
                <c:pt idx="1872">
                  <c:v>156.08333333333331</c:v>
                </c:pt>
                <c:pt idx="1873">
                  <c:v>156.16666666666666</c:v>
                </c:pt>
                <c:pt idx="1874">
                  <c:v>156.25</c:v>
                </c:pt>
                <c:pt idx="1875">
                  <c:v>156.33333333333334</c:v>
                </c:pt>
                <c:pt idx="1876">
                  <c:v>156.41666666666666</c:v>
                </c:pt>
                <c:pt idx="1877">
                  <c:v>156.5</c:v>
                </c:pt>
                <c:pt idx="1878">
                  <c:v>156.58333333333334</c:v>
                </c:pt>
                <c:pt idx="1879">
                  <c:v>156.66666666666666</c:v>
                </c:pt>
                <c:pt idx="1880">
                  <c:v>156.75</c:v>
                </c:pt>
                <c:pt idx="1881">
                  <c:v>156.83333333333334</c:v>
                </c:pt>
                <c:pt idx="1882">
                  <c:v>156.91666666666666</c:v>
                </c:pt>
                <c:pt idx="1883">
                  <c:v>157</c:v>
                </c:pt>
                <c:pt idx="1884">
                  <c:v>157.08333333333334</c:v>
                </c:pt>
                <c:pt idx="1885">
                  <c:v>157.16666666666669</c:v>
                </c:pt>
                <c:pt idx="1886">
                  <c:v>157.25</c:v>
                </c:pt>
                <c:pt idx="1887">
                  <c:v>157.33333333333334</c:v>
                </c:pt>
                <c:pt idx="1888">
                  <c:v>157.41666666666666</c:v>
                </c:pt>
                <c:pt idx="1889">
                  <c:v>157.5</c:v>
                </c:pt>
                <c:pt idx="1890">
                  <c:v>157.58333333333334</c:v>
                </c:pt>
                <c:pt idx="1891">
                  <c:v>157.66666666666669</c:v>
                </c:pt>
                <c:pt idx="1892">
                  <c:v>157.75</c:v>
                </c:pt>
                <c:pt idx="1893">
                  <c:v>157.83333333333331</c:v>
                </c:pt>
                <c:pt idx="1894">
                  <c:v>157.91666666666666</c:v>
                </c:pt>
                <c:pt idx="1895">
                  <c:v>158</c:v>
                </c:pt>
                <c:pt idx="1896">
                  <c:v>158.08333333333334</c:v>
                </c:pt>
                <c:pt idx="1897">
                  <c:v>158.16666666666669</c:v>
                </c:pt>
                <c:pt idx="1898">
                  <c:v>158.25</c:v>
                </c:pt>
                <c:pt idx="1899">
                  <c:v>158.33333333333331</c:v>
                </c:pt>
                <c:pt idx="1900">
                  <c:v>158.41666666666666</c:v>
                </c:pt>
                <c:pt idx="1901">
                  <c:v>158.5</c:v>
                </c:pt>
                <c:pt idx="1902">
                  <c:v>158.58333333333334</c:v>
                </c:pt>
                <c:pt idx="1903">
                  <c:v>158.66666666666666</c:v>
                </c:pt>
                <c:pt idx="1904">
                  <c:v>158.75</c:v>
                </c:pt>
                <c:pt idx="1905">
                  <c:v>158.83333333333334</c:v>
                </c:pt>
                <c:pt idx="1906">
                  <c:v>158.91666666666666</c:v>
                </c:pt>
                <c:pt idx="1907">
                  <c:v>159</c:v>
                </c:pt>
                <c:pt idx="1908">
                  <c:v>159.08333333333334</c:v>
                </c:pt>
                <c:pt idx="1909">
                  <c:v>159.16666666666666</c:v>
                </c:pt>
                <c:pt idx="1910">
                  <c:v>159.25</c:v>
                </c:pt>
                <c:pt idx="1911">
                  <c:v>159.33333333333334</c:v>
                </c:pt>
                <c:pt idx="1912">
                  <c:v>159.41666666666666</c:v>
                </c:pt>
                <c:pt idx="1913">
                  <c:v>159.5</c:v>
                </c:pt>
                <c:pt idx="1914">
                  <c:v>159.58333333333334</c:v>
                </c:pt>
                <c:pt idx="1915">
                  <c:v>159.66666666666666</c:v>
                </c:pt>
                <c:pt idx="1916">
                  <c:v>159.75</c:v>
                </c:pt>
                <c:pt idx="1917">
                  <c:v>159.83333333333334</c:v>
                </c:pt>
                <c:pt idx="1918">
                  <c:v>159.91666666666669</c:v>
                </c:pt>
                <c:pt idx="1919">
                  <c:v>160</c:v>
                </c:pt>
                <c:pt idx="1920">
                  <c:v>160.08333333333331</c:v>
                </c:pt>
                <c:pt idx="1921">
                  <c:v>160.16666666666666</c:v>
                </c:pt>
                <c:pt idx="1922">
                  <c:v>160.25</c:v>
                </c:pt>
                <c:pt idx="1923">
                  <c:v>160.33333333333334</c:v>
                </c:pt>
                <c:pt idx="1924">
                  <c:v>160.41666666666669</c:v>
                </c:pt>
                <c:pt idx="1925">
                  <c:v>160.5</c:v>
                </c:pt>
                <c:pt idx="1926">
                  <c:v>160.58333333333331</c:v>
                </c:pt>
                <c:pt idx="1927">
                  <c:v>160.66666666666666</c:v>
                </c:pt>
                <c:pt idx="1928">
                  <c:v>160.75</c:v>
                </c:pt>
                <c:pt idx="1929">
                  <c:v>160.83333333333334</c:v>
                </c:pt>
                <c:pt idx="1930">
                  <c:v>160.91666666666666</c:v>
                </c:pt>
                <c:pt idx="1931">
                  <c:v>161</c:v>
                </c:pt>
                <c:pt idx="1932">
                  <c:v>161.08333333333331</c:v>
                </c:pt>
                <c:pt idx="1933">
                  <c:v>161.16666666666666</c:v>
                </c:pt>
                <c:pt idx="1934">
                  <c:v>161.25</c:v>
                </c:pt>
                <c:pt idx="1935">
                  <c:v>161.33333333333334</c:v>
                </c:pt>
                <c:pt idx="1936">
                  <c:v>161.41666666666666</c:v>
                </c:pt>
                <c:pt idx="1937">
                  <c:v>161.5</c:v>
                </c:pt>
                <c:pt idx="1938">
                  <c:v>161.58333333333334</c:v>
                </c:pt>
                <c:pt idx="1939">
                  <c:v>161.66666666666666</c:v>
                </c:pt>
                <c:pt idx="1940">
                  <c:v>161.75</c:v>
                </c:pt>
                <c:pt idx="1941">
                  <c:v>161.83333333333334</c:v>
                </c:pt>
                <c:pt idx="1942">
                  <c:v>161.91666666666666</c:v>
                </c:pt>
                <c:pt idx="1943">
                  <c:v>162</c:v>
                </c:pt>
                <c:pt idx="1944">
                  <c:v>162.08333333333334</c:v>
                </c:pt>
                <c:pt idx="1945">
                  <c:v>162.16666666666669</c:v>
                </c:pt>
                <c:pt idx="1946">
                  <c:v>162.25</c:v>
                </c:pt>
                <c:pt idx="1947">
                  <c:v>162.33333333333331</c:v>
                </c:pt>
                <c:pt idx="1948">
                  <c:v>162.41666666666666</c:v>
                </c:pt>
                <c:pt idx="1949">
                  <c:v>162.5</c:v>
                </c:pt>
                <c:pt idx="1950">
                  <c:v>162.58333333333334</c:v>
                </c:pt>
                <c:pt idx="1951">
                  <c:v>162.66666666666669</c:v>
                </c:pt>
                <c:pt idx="1952">
                  <c:v>162.75</c:v>
                </c:pt>
                <c:pt idx="1953">
                  <c:v>162.83333333333331</c:v>
                </c:pt>
                <c:pt idx="1954">
                  <c:v>162.91666666666666</c:v>
                </c:pt>
                <c:pt idx="1955">
                  <c:v>163</c:v>
                </c:pt>
                <c:pt idx="1956">
                  <c:v>163.08333333333334</c:v>
                </c:pt>
                <c:pt idx="1957">
                  <c:v>163.16666666666669</c:v>
                </c:pt>
                <c:pt idx="1958">
                  <c:v>163.25</c:v>
                </c:pt>
                <c:pt idx="1959">
                  <c:v>163.33333333333331</c:v>
                </c:pt>
                <c:pt idx="1960">
                  <c:v>163.41666666666666</c:v>
                </c:pt>
                <c:pt idx="1961">
                  <c:v>163.5</c:v>
                </c:pt>
                <c:pt idx="1962">
                  <c:v>163.58333333333334</c:v>
                </c:pt>
                <c:pt idx="1963">
                  <c:v>163.66666666666666</c:v>
                </c:pt>
                <c:pt idx="1964">
                  <c:v>163.75</c:v>
                </c:pt>
                <c:pt idx="1965">
                  <c:v>163.83333333333334</c:v>
                </c:pt>
                <c:pt idx="1966">
                  <c:v>163.91666666666666</c:v>
                </c:pt>
                <c:pt idx="1967">
                  <c:v>164</c:v>
                </c:pt>
                <c:pt idx="1968">
                  <c:v>164.08333333333334</c:v>
                </c:pt>
                <c:pt idx="1969">
                  <c:v>164.16666666666666</c:v>
                </c:pt>
                <c:pt idx="1970">
                  <c:v>164.25</c:v>
                </c:pt>
                <c:pt idx="1971">
                  <c:v>164.33333333333334</c:v>
                </c:pt>
                <c:pt idx="1972">
                  <c:v>164.41666666666669</c:v>
                </c:pt>
                <c:pt idx="1973">
                  <c:v>164.5</c:v>
                </c:pt>
                <c:pt idx="1974">
                  <c:v>164.58333333333334</c:v>
                </c:pt>
                <c:pt idx="1975">
                  <c:v>164.66666666666666</c:v>
                </c:pt>
                <c:pt idx="1976">
                  <c:v>164.75</c:v>
                </c:pt>
                <c:pt idx="1977">
                  <c:v>164.83333333333334</c:v>
                </c:pt>
                <c:pt idx="1978">
                  <c:v>164.91666666666669</c:v>
                </c:pt>
                <c:pt idx="1979">
                  <c:v>165</c:v>
                </c:pt>
                <c:pt idx="1980">
                  <c:v>165.08333333333331</c:v>
                </c:pt>
                <c:pt idx="1981">
                  <c:v>165.16666666666666</c:v>
                </c:pt>
                <c:pt idx="1982">
                  <c:v>165.25</c:v>
                </c:pt>
                <c:pt idx="1983">
                  <c:v>165.33333333333334</c:v>
                </c:pt>
                <c:pt idx="1984">
                  <c:v>165.41666666666669</c:v>
                </c:pt>
                <c:pt idx="1985">
                  <c:v>165.5</c:v>
                </c:pt>
                <c:pt idx="1986">
                  <c:v>165.58333333333331</c:v>
                </c:pt>
                <c:pt idx="1987">
                  <c:v>165.66666666666666</c:v>
                </c:pt>
                <c:pt idx="1988">
                  <c:v>165.75</c:v>
                </c:pt>
                <c:pt idx="1989">
                  <c:v>165.83333333333334</c:v>
                </c:pt>
                <c:pt idx="1990">
                  <c:v>165.91666666666666</c:v>
                </c:pt>
                <c:pt idx="1991">
                  <c:v>166</c:v>
                </c:pt>
                <c:pt idx="1992">
                  <c:v>166.08333333333334</c:v>
                </c:pt>
                <c:pt idx="1993">
                  <c:v>166.16666666666666</c:v>
                </c:pt>
                <c:pt idx="1994">
                  <c:v>166.25</c:v>
                </c:pt>
                <c:pt idx="1995">
                  <c:v>166.33333333333334</c:v>
                </c:pt>
                <c:pt idx="1996">
                  <c:v>166.41666666666666</c:v>
                </c:pt>
                <c:pt idx="1997">
                  <c:v>166.5</c:v>
                </c:pt>
                <c:pt idx="1998">
                  <c:v>166.58333333333334</c:v>
                </c:pt>
                <c:pt idx="1999">
                  <c:v>166.66666666666666</c:v>
                </c:pt>
                <c:pt idx="2000">
                  <c:v>166.75</c:v>
                </c:pt>
                <c:pt idx="2001">
                  <c:v>166.83333333333334</c:v>
                </c:pt>
                <c:pt idx="2002">
                  <c:v>166.91666666666666</c:v>
                </c:pt>
                <c:pt idx="2003">
                  <c:v>167</c:v>
                </c:pt>
                <c:pt idx="2004">
                  <c:v>167.08333333333334</c:v>
                </c:pt>
                <c:pt idx="2005">
                  <c:v>167.16666666666669</c:v>
                </c:pt>
                <c:pt idx="2006">
                  <c:v>167.25</c:v>
                </c:pt>
                <c:pt idx="2007">
                  <c:v>167.33333333333331</c:v>
                </c:pt>
                <c:pt idx="2008">
                  <c:v>167.41666666666666</c:v>
                </c:pt>
                <c:pt idx="2009">
                  <c:v>167.5</c:v>
                </c:pt>
                <c:pt idx="2010">
                  <c:v>167.58333333333334</c:v>
                </c:pt>
                <c:pt idx="2011">
                  <c:v>167.66666666666669</c:v>
                </c:pt>
                <c:pt idx="2012">
                  <c:v>167.75</c:v>
                </c:pt>
                <c:pt idx="2013">
                  <c:v>167.83333333333331</c:v>
                </c:pt>
                <c:pt idx="2014">
                  <c:v>167.91666666666666</c:v>
                </c:pt>
                <c:pt idx="2015">
                  <c:v>168</c:v>
                </c:pt>
                <c:pt idx="2016">
                  <c:v>168.08333333333334</c:v>
                </c:pt>
                <c:pt idx="2017">
                  <c:v>168.16666666666669</c:v>
                </c:pt>
                <c:pt idx="2018">
                  <c:v>168.25</c:v>
                </c:pt>
                <c:pt idx="2019">
                  <c:v>168.33333333333331</c:v>
                </c:pt>
                <c:pt idx="2020">
                  <c:v>168.41666666666666</c:v>
                </c:pt>
                <c:pt idx="2021">
                  <c:v>168.5</c:v>
                </c:pt>
                <c:pt idx="2022">
                  <c:v>168.58333333333334</c:v>
                </c:pt>
                <c:pt idx="2023">
                  <c:v>168.66666666666666</c:v>
                </c:pt>
                <c:pt idx="2024">
                  <c:v>168.75</c:v>
                </c:pt>
                <c:pt idx="2025">
                  <c:v>168.83333333333334</c:v>
                </c:pt>
                <c:pt idx="2026">
                  <c:v>168.91666666666666</c:v>
                </c:pt>
                <c:pt idx="2027">
                  <c:v>169</c:v>
                </c:pt>
                <c:pt idx="2028">
                  <c:v>169.08333333333334</c:v>
                </c:pt>
                <c:pt idx="2029">
                  <c:v>169.16666666666666</c:v>
                </c:pt>
                <c:pt idx="2030">
                  <c:v>169.25</c:v>
                </c:pt>
                <c:pt idx="2031">
                  <c:v>169.33333333333334</c:v>
                </c:pt>
                <c:pt idx="2032">
                  <c:v>169.41666666666669</c:v>
                </c:pt>
                <c:pt idx="2033">
                  <c:v>169.5</c:v>
                </c:pt>
                <c:pt idx="2034">
                  <c:v>169.58333333333334</c:v>
                </c:pt>
                <c:pt idx="2035">
                  <c:v>169.66666666666666</c:v>
                </c:pt>
                <c:pt idx="2036">
                  <c:v>169.75</c:v>
                </c:pt>
                <c:pt idx="2037">
                  <c:v>169.83333333333334</c:v>
                </c:pt>
                <c:pt idx="2038">
                  <c:v>169.91666666666669</c:v>
                </c:pt>
                <c:pt idx="2039">
                  <c:v>170</c:v>
                </c:pt>
                <c:pt idx="2040">
                  <c:v>170.08333333333331</c:v>
                </c:pt>
                <c:pt idx="2041">
                  <c:v>170.16666666666666</c:v>
                </c:pt>
                <c:pt idx="2042">
                  <c:v>170.25</c:v>
                </c:pt>
                <c:pt idx="2043">
                  <c:v>170.33333333333334</c:v>
                </c:pt>
                <c:pt idx="2044">
                  <c:v>170.41666666666669</c:v>
                </c:pt>
                <c:pt idx="2045">
                  <c:v>170.5</c:v>
                </c:pt>
                <c:pt idx="2046">
                  <c:v>170.58333333333331</c:v>
                </c:pt>
                <c:pt idx="2047">
                  <c:v>170.66666666666666</c:v>
                </c:pt>
                <c:pt idx="2048">
                  <c:v>170.75</c:v>
                </c:pt>
                <c:pt idx="2049">
                  <c:v>170.83333333333334</c:v>
                </c:pt>
                <c:pt idx="2050">
                  <c:v>170.91666666666666</c:v>
                </c:pt>
                <c:pt idx="2051">
                  <c:v>171</c:v>
                </c:pt>
                <c:pt idx="2052">
                  <c:v>171.08333333333334</c:v>
                </c:pt>
                <c:pt idx="2053">
                  <c:v>171.16666666666666</c:v>
                </c:pt>
                <c:pt idx="2054">
                  <c:v>171.25</c:v>
                </c:pt>
                <c:pt idx="2055">
                  <c:v>171.33333333333334</c:v>
                </c:pt>
                <c:pt idx="2056">
                  <c:v>171.41666666666666</c:v>
                </c:pt>
                <c:pt idx="2057">
                  <c:v>171.5</c:v>
                </c:pt>
                <c:pt idx="2058">
                  <c:v>171.58333333333334</c:v>
                </c:pt>
                <c:pt idx="2059">
                  <c:v>171.66666666666666</c:v>
                </c:pt>
                <c:pt idx="2060">
                  <c:v>171.75</c:v>
                </c:pt>
                <c:pt idx="2061">
                  <c:v>171.83333333333334</c:v>
                </c:pt>
                <c:pt idx="2062">
                  <c:v>171.91666666666666</c:v>
                </c:pt>
                <c:pt idx="2063">
                  <c:v>172</c:v>
                </c:pt>
                <c:pt idx="2064">
                  <c:v>172.08333333333334</c:v>
                </c:pt>
                <c:pt idx="2065">
                  <c:v>172.16666666666669</c:v>
                </c:pt>
                <c:pt idx="2066">
                  <c:v>172.25</c:v>
                </c:pt>
                <c:pt idx="2067">
                  <c:v>172.33333333333331</c:v>
                </c:pt>
                <c:pt idx="2068">
                  <c:v>172.41666666666666</c:v>
                </c:pt>
                <c:pt idx="2069">
                  <c:v>172.5</c:v>
                </c:pt>
                <c:pt idx="2070">
                  <c:v>172.58333333333334</c:v>
                </c:pt>
                <c:pt idx="2071">
                  <c:v>172.66666666666669</c:v>
                </c:pt>
                <c:pt idx="2072">
                  <c:v>172.75</c:v>
                </c:pt>
                <c:pt idx="2073">
                  <c:v>172.83333333333331</c:v>
                </c:pt>
                <c:pt idx="2074">
                  <c:v>172.91666666666666</c:v>
                </c:pt>
                <c:pt idx="2075">
                  <c:v>173</c:v>
                </c:pt>
                <c:pt idx="2076">
                  <c:v>173.08333333333334</c:v>
                </c:pt>
                <c:pt idx="2077">
                  <c:v>173.16666666666666</c:v>
                </c:pt>
                <c:pt idx="2078">
                  <c:v>173.25</c:v>
                </c:pt>
                <c:pt idx="2079">
                  <c:v>173.33333333333331</c:v>
                </c:pt>
                <c:pt idx="2080">
                  <c:v>173.41666666666666</c:v>
                </c:pt>
                <c:pt idx="2081">
                  <c:v>173.5</c:v>
                </c:pt>
                <c:pt idx="2082">
                  <c:v>173.58333333333334</c:v>
                </c:pt>
                <c:pt idx="2083">
                  <c:v>173.66666666666666</c:v>
                </c:pt>
                <c:pt idx="2084">
                  <c:v>173.75</c:v>
                </c:pt>
                <c:pt idx="2085">
                  <c:v>173.83333333333334</c:v>
                </c:pt>
                <c:pt idx="2086">
                  <c:v>173.91666666666666</c:v>
                </c:pt>
                <c:pt idx="2087">
                  <c:v>174</c:v>
                </c:pt>
                <c:pt idx="2088">
                  <c:v>174.08333333333334</c:v>
                </c:pt>
                <c:pt idx="2089">
                  <c:v>174.16666666666666</c:v>
                </c:pt>
                <c:pt idx="2090">
                  <c:v>174.25</c:v>
                </c:pt>
                <c:pt idx="2091">
                  <c:v>174.33333333333334</c:v>
                </c:pt>
                <c:pt idx="2092">
                  <c:v>174.41666666666669</c:v>
                </c:pt>
                <c:pt idx="2093">
                  <c:v>174.5</c:v>
                </c:pt>
                <c:pt idx="2094">
                  <c:v>174.58333333333334</c:v>
                </c:pt>
                <c:pt idx="2095">
                  <c:v>174.66666666666666</c:v>
                </c:pt>
                <c:pt idx="2096">
                  <c:v>174.75</c:v>
                </c:pt>
                <c:pt idx="2097">
                  <c:v>174.83333333333334</c:v>
                </c:pt>
                <c:pt idx="2098">
                  <c:v>174.91666666666669</c:v>
                </c:pt>
                <c:pt idx="2099">
                  <c:v>175</c:v>
                </c:pt>
                <c:pt idx="2100">
                  <c:v>175.08333333333331</c:v>
                </c:pt>
                <c:pt idx="2101">
                  <c:v>175.16666666666666</c:v>
                </c:pt>
                <c:pt idx="2102">
                  <c:v>175.25</c:v>
                </c:pt>
                <c:pt idx="2103">
                  <c:v>175.33333333333334</c:v>
                </c:pt>
                <c:pt idx="2104">
                  <c:v>175.41666666666669</c:v>
                </c:pt>
                <c:pt idx="2105">
                  <c:v>175.5</c:v>
                </c:pt>
                <c:pt idx="2106">
                  <c:v>175.58333333333331</c:v>
                </c:pt>
                <c:pt idx="2107">
                  <c:v>175.66666666666666</c:v>
                </c:pt>
                <c:pt idx="2108">
                  <c:v>175.75</c:v>
                </c:pt>
                <c:pt idx="2109">
                  <c:v>175.83333333333334</c:v>
                </c:pt>
                <c:pt idx="2110">
                  <c:v>175.91666666666666</c:v>
                </c:pt>
                <c:pt idx="2111">
                  <c:v>176</c:v>
                </c:pt>
                <c:pt idx="2112">
                  <c:v>176.08333333333334</c:v>
                </c:pt>
                <c:pt idx="2113">
                  <c:v>176.16666666666666</c:v>
                </c:pt>
                <c:pt idx="2114">
                  <c:v>176.25</c:v>
                </c:pt>
                <c:pt idx="2115">
                  <c:v>176.33333333333334</c:v>
                </c:pt>
                <c:pt idx="2116">
                  <c:v>176.41666666666666</c:v>
                </c:pt>
                <c:pt idx="2117">
                  <c:v>176.5</c:v>
                </c:pt>
                <c:pt idx="2118">
                  <c:v>176.58333333333334</c:v>
                </c:pt>
                <c:pt idx="2119">
                  <c:v>176.66666666666666</c:v>
                </c:pt>
                <c:pt idx="2120">
                  <c:v>176.75</c:v>
                </c:pt>
                <c:pt idx="2121">
                  <c:v>176.83333333333334</c:v>
                </c:pt>
                <c:pt idx="2122">
                  <c:v>176.91666666666666</c:v>
                </c:pt>
                <c:pt idx="2123">
                  <c:v>177</c:v>
                </c:pt>
                <c:pt idx="2124">
                  <c:v>177.08333333333334</c:v>
                </c:pt>
                <c:pt idx="2125">
                  <c:v>177.16666666666669</c:v>
                </c:pt>
                <c:pt idx="2126">
                  <c:v>177.25</c:v>
                </c:pt>
                <c:pt idx="2127">
                  <c:v>177.33333333333331</c:v>
                </c:pt>
                <c:pt idx="2128">
                  <c:v>177.41666666666666</c:v>
                </c:pt>
                <c:pt idx="2129">
                  <c:v>177.5</c:v>
                </c:pt>
                <c:pt idx="2130">
                  <c:v>177.58333333333334</c:v>
                </c:pt>
                <c:pt idx="2131">
                  <c:v>177.66666666666669</c:v>
                </c:pt>
                <c:pt idx="2132">
                  <c:v>177.75</c:v>
                </c:pt>
                <c:pt idx="2133">
                  <c:v>177.83333333333331</c:v>
                </c:pt>
                <c:pt idx="2134">
                  <c:v>177.91666666666666</c:v>
                </c:pt>
                <c:pt idx="2135">
                  <c:v>178</c:v>
                </c:pt>
                <c:pt idx="2136">
                  <c:v>178.08333333333334</c:v>
                </c:pt>
                <c:pt idx="2137">
                  <c:v>178.16666666666666</c:v>
                </c:pt>
                <c:pt idx="2138">
                  <c:v>178.25</c:v>
                </c:pt>
                <c:pt idx="2139">
                  <c:v>178.33333333333331</c:v>
                </c:pt>
                <c:pt idx="2140">
                  <c:v>178.41666666666666</c:v>
                </c:pt>
                <c:pt idx="2141">
                  <c:v>178.5</c:v>
                </c:pt>
                <c:pt idx="2142">
                  <c:v>178.58333333333334</c:v>
                </c:pt>
                <c:pt idx="2143">
                  <c:v>178.66666666666666</c:v>
                </c:pt>
                <c:pt idx="2144">
                  <c:v>178.75</c:v>
                </c:pt>
                <c:pt idx="2145">
                  <c:v>178.83333333333334</c:v>
                </c:pt>
                <c:pt idx="2146">
                  <c:v>178.91666666666666</c:v>
                </c:pt>
                <c:pt idx="2147">
                  <c:v>179</c:v>
                </c:pt>
                <c:pt idx="2148">
                  <c:v>179.08333333333334</c:v>
                </c:pt>
                <c:pt idx="2149">
                  <c:v>179.16666666666666</c:v>
                </c:pt>
                <c:pt idx="2150">
                  <c:v>179.25</c:v>
                </c:pt>
                <c:pt idx="2151">
                  <c:v>179.33333333333334</c:v>
                </c:pt>
                <c:pt idx="2152">
                  <c:v>179.41666666666669</c:v>
                </c:pt>
                <c:pt idx="2153">
                  <c:v>179.5</c:v>
                </c:pt>
                <c:pt idx="2154">
                  <c:v>179.58333333333331</c:v>
                </c:pt>
                <c:pt idx="2155">
                  <c:v>179.66666666666666</c:v>
                </c:pt>
                <c:pt idx="2156">
                  <c:v>179.75</c:v>
                </c:pt>
                <c:pt idx="2157">
                  <c:v>179.83333333333334</c:v>
                </c:pt>
                <c:pt idx="2158">
                  <c:v>179.91666666666669</c:v>
                </c:pt>
                <c:pt idx="2159">
                  <c:v>180</c:v>
                </c:pt>
                <c:pt idx="2160">
                  <c:v>180.08333333333331</c:v>
                </c:pt>
                <c:pt idx="2161">
                  <c:v>180.16666666666666</c:v>
                </c:pt>
                <c:pt idx="2162">
                  <c:v>180.25</c:v>
                </c:pt>
                <c:pt idx="2163">
                  <c:v>180.33333333333334</c:v>
                </c:pt>
                <c:pt idx="2164">
                  <c:v>180.41666666666669</c:v>
                </c:pt>
                <c:pt idx="2165">
                  <c:v>180.5</c:v>
                </c:pt>
                <c:pt idx="2166">
                  <c:v>180.58333333333331</c:v>
                </c:pt>
                <c:pt idx="2167">
                  <c:v>180.66666666666666</c:v>
                </c:pt>
                <c:pt idx="2168">
                  <c:v>180.75</c:v>
                </c:pt>
                <c:pt idx="2169">
                  <c:v>180.83333333333334</c:v>
                </c:pt>
                <c:pt idx="2170">
                  <c:v>180.91666666666666</c:v>
                </c:pt>
                <c:pt idx="2171">
                  <c:v>181</c:v>
                </c:pt>
                <c:pt idx="2172">
                  <c:v>181.08333333333334</c:v>
                </c:pt>
                <c:pt idx="2173">
                  <c:v>181.16666666666666</c:v>
                </c:pt>
                <c:pt idx="2174">
                  <c:v>181.25</c:v>
                </c:pt>
                <c:pt idx="2175">
                  <c:v>181.33333333333334</c:v>
                </c:pt>
                <c:pt idx="2176">
                  <c:v>181.41666666666666</c:v>
                </c:pt>
                <c:pt idx="2177">
                  <c:v>181.5</c:v>
                </c:pt>
                <c:pt idx="2178">
                  <c:v>181.58333333333334</c:v>
                </c:pt>
                <c:pt idx="2179">
                  <c:v>181.66666666666666</c:v>
                </c:pt>
                <c:pt idx="2180">
                  <c:v>181.75</c:v>
                </c:pt>
                <c:pt idx="2181">
                  <c:v>181.83333333333334</c:v>
                </c:pt>
                <c:pt idx="2182">
                  <c:v>181.91666666666666</c:v>
                </c:pt>
                <c:pt idx="2183">
                  <c:v>182</c:v>
                </c:pt>
                <c:pt idx="2184">
                  <c:v>182.08333333333334</c:v>
                </c:pt>
                <c:pt idx="2185">
                  <c:v>182.16666666666669</c:v>
                </c:pt>
                <c:pt idx="2186">
                  <c:v>182.25</c:v>
                </c:pt>
                <c:pt idx="2187">
                  <c:v>182.33333333333331</c:v>
                </c:pt>
                <c:pt idx="2188">
                  <c:v>182.41666666666666</c:v>
                </c:pt>
                <c:pt idx="2189">
                  <c:v>182.5</c:v>
                </c:pt>
                <c:pt idx="2190">
                  <c:v>182.58333333333334</c:v>
                </c:pt>
                <c:pt idx="2191">
                  <c:v>182.66666666666669</c:v>
                </c:pt>
                <c:pt idx="2192">
                  <c:v>182.75</c:v>
                </c:pt>
                <c:pt idx="2193">
                  <c:v>182.83333333333334</c:v>
                </c:pt>
                <c:pt idx="2194">
                  <c:v>182.91666666666669</c:v>
                </c:pt>
                <c:pt idx="2195">
                  <c:v>183.00000000000003</c:v>
                </c:pt>
                <c:pt idx="2196">
                  <c:v>183.08333333333331</c:v>
                </c:pt>
                <c:pt idx="2197">
                  <c:v>183.16666666666666</c:v>
                </c:pt>
                <c:pt idx="2198">
                  <c:v>183.25</c:v>
                </c:pt>
                <c:pt idx="2199">
                  <c:v>183.33333333333331</c:v>
                </c:pt>
                <c:pt idx="2200">
                  <c:v>183.41666666666666</c:v>
                </c:pt>
                <c:pt idx="2201">
                  <c:v>183.5</c:v>
                </c:pt>
                <c:pt idx="2202">
                  <c:v>183.58333333333334</c:v>
                </c:pt>
                <c:pt idx="2203">
                  <c:v>183.66666666666666</c:v>
                </c:pt>
                <c:pt idx="2204">
                  <c:v>183.75</c:v>
                </c:pt>
                <c:pt idx="2205">
                  <c:v>183.83333333333334</c:v>
                </c:pt>
                <c:pt idx="2206">
                  <c:v>183.91666666666669</c:v>
                </c:pt>
                <c:pt idx="2207">
                  <c:v>184</c:v>
                </c:pt>
                <c:pt idx="2208">
                  <c:v>184.08333333333334</c:v>
                </c:pt>
                <c:pt idx="2209">
                  <c:v>184.16666666666669</c:v>
                </c:pt>
                <c:pt idx="2210">
                  <c:v>184.24999999999997</c:v>
                </c:pt>
                <c:pt idx="2211">
                  <c:v>184.33333333333331</c:v>
                </c:pt>
                <c:pt idx="2212">
                  <c:v>184.41666666666666</c:v>
                </c:pt>
                <c:pt idx="2213">
                  <c:v>184.5</c:v>
                </c:pt>
                <c:pt idx="2214">
                  <c:v>184.58333333333331</c:v>
                </c:pt>
                <c:pt idx="2215">
                  <c:v>184.66666666666666</c:v>
                </c:pt>
                <c:pt idx="2216">
                  <c:v>184.75</c:v>
                </c:pt>
                <c:pt idx="2217">
                  <c:v>184.83333333333334</c:v>
                </c:pt>
                <c:pt idx="2218">
                  <c:v>184.91666666666669</c:v>
                </c:pt>
                <c:pt idx="2219">
                  <c:v>185</c:v>
                </c:pt>
                <c:pt idx="2220">
                  <c:v>185.08333333333334</c:v>
                </c:pt>
                <c:pt idx="2221">
                  <c:v>185.16666666666669</c:v>
                </c:pt>
                <c:pt idx="2222">
                  <c:v>185.25000000000003</c:v>
                </c:pt>
                <c:pt idx="2223">
                  <c:v>185.33333333333331</c:v>
                </c:pt>
                <c:pt idx="2224">
                  <c:v>185.41666666666666</c:v>
                </c:pt>
                <c:pt idx="2225">
                  <c:v>185.5</c:v>
                </c:pt>
                <c:pt idx="2226">
                  <c:v>185.58333333333331</c:v>
                </c:pt>
                <c:pt idx="2227">
                  <c:v>185.66666666666666</c:v>
                </c:pt>
                <c:pt idx="2228">
                  <c:v>185.75</c:v>
                </c:pt>
                <c:pt idx="2229">
                  <c:v>185.83333333333334</c:v>
                </c:pt>
                <c:pt idx="2230">
                  <c:v>185.91666666666666</c:v>
                </c:pt>
                <c:pt idx="2231">
                  <c:v>186</c:v>
                </c:pt>
                <c:pt idx="2232">
                  <c:v>186.08333333333334</c:v>
                </c:pt>
                <c:pt idx="2233">
                  <c:v>186.16666666666669</c:v>
                </c:pt>
                <c:pt idx="2234">
                  <c:v>186.25000000000003</c:v>
                </c:pt>
                <c:pt idx="2235">
                  <c:v>186.33333333333334</c:v>
                </c:pt>
                <c:pt idx="2236">
                  <c:v>186.41666666666666</c:v>
                </c:pt>
                <c:pt idx="2237">
                  <c:v>186.49999999999997</c:v>
                </c:pt>
                <c:pt idx="2238">
                  <c:v>186.58333333333331</c:v>
                </c:pt>
                <c:pt idx="2239">
                  <c:v>186.66666666666666</c:v>
                </c:pt>
                <c:pt idx="2240">
                  <c:v>186.75</c:v>
                </c:pt>
                <c:pt idx="2241">
                  <c:v>186.83333333333334</c:v>
                </c:pt>
                <c:pt idx="2242">
                  <c:v>186.91666666666666</c:v>
                </c:pt>
                <c:pt idx="2243">
                  <c:v>187</c:v>
                </c:pt>
                <c:pt idx="2244">
                  <c:v>187.08333333333334</c:v>
                </c:pt>
                <c:pt idx="2245">
                  <c:v>187.16666666666669</c:v>
                </c:pt>
                <c:pt idx="2246">
                  <c:v>187.25</c:v>
                </c:pt>
                <c:pt idx="2247">
                  <c:v>187.33333333333334</c:v>
                </c:pt>
                <c:pt idx="2248">
                  <c:v>187.41666666666669</c:v>
                </c:pt>
                <c:pt idx="2249">
                  <c:v>187.50000000000003</c:v>
                </c:pt>
                <c:pt idx="2250">
                  <c:v>187.58333333333331</c:v>
                </c:pt>
                <c:pt idx="2251">
                  <c:v>187.66666666666666</c:v>
                </c:pt>
                <c:pt idx="2252">
                  <c:v>187.75</c:v>
                </c:pt>
                <c:pt idx="2253">
                  <c:v>187.83333333333331</c:v>
                </c:pt>
                <c:pt idx="2254">
                  <c:v>187.91666666666666</c:v>
                </c:pt>
                <c:pt idx="2255">
                  <c:v>188</c:v>
                </c:pt>
                <c:pt idx="2256">
                  <c:v>188.08333333333334</c:v>
                </c:pt>
                <c:pt idx="2257">
                  <c:v>188.16666666666666</c:v>
                </c:pt>
                <c:pt idx="2258">
                  <c:v>188.25</c:v>
                </c:pt>
                <c:pt idx="2259">
                  <c:v>188.33333333333334</c:v>
                </c:pt>
                <c:pt idx="2260">
                  <c:v>188.41666666666669</c:v>
                </c:pt>
                <c:pt idx="2261">
                  <c:v>188.50000000000003</c:v>
                </c:pt>
                <c:pt idx="2262">
                  <c:v>188.58333333333334</c:v>
                </c:pt>
                <c:pt idx="2263">
                  <c:v>188.66666666666666</c:v>
                </c:pt>
                <c:pt idx="2264">
                  <c:v>188.74999999999997</c:v>
                </c:pt>
                <c:pt idx="2265">
                  <c:v>188.83333333333331</c:v>
                </c:pt>
                <c:pt idx="2266">
                  <c:v>188.91666666666666</c:v>
                </c:pt>
                <c:pt idx="2267">
                  <c:v>189</c:v>
                </c:pt>
                <c:pt idx="2268">
                  <c:v>189.08333333333334</c:v>
                </c:pt>
                <c:pt idx="2269">
                  <c:v>189.16666666666666</c:v>
                </c:pt>
                <c:pt idx="2270">
                  <c:v>189.25</c:v>
                </c:pt>
                <c:pt idx="2271">
                  <c:v>189.33333333333334</c:v>
                </c:pt>
                <c:pt idx="2272">
                  <c:v>189.41666666666669</c:v>
                </c:pt>
                <c:pt idx="2273">
                  <c:v>189.5</c:v>
                </c:pt>
                <c:pt idx="2274">
                  <c:v>189.58333333333334</c:v>
                </c:pt>
                <c:pt idx="2275">
                  <c:v>189.66666666666669</c:v>
                </c:pt>
                <c:pt idx="2276">
                  <c:v>189.74999999999997</c:v>
                </c:pt>
                <c:pt idx="2277">
                  <c:v>189.83333333333331</c:v>
                </c:pt>
                <c:pt idx="2278">
                  <c:v>189.91666666666666</c:v>
                </c:pt>
                <c:pt idx="2279">
                  <c:v>190</c:v>
                </c:pt>
                <c:pt idx="2280">
                  <c:v>190.08333333333331</c:v>
                </c:pt>
                <c:pt idx="2281">
                  <c:v>190.16666666666666</c:v>
                </c:pt>
                <c:pt idx="2282">
                  <c:v>190.25</c:v>
                </c:pt>
                <c:pt idx="2283">
                  <c:v>190.33333333333334</c:v>
                </c:pt>
                <c:pt idx="2284">
                  <c:v>190.41666666666666</c:v>
                </c:pt>
                <c:pt idx="2285">
                  <c:v>190.5</c:v>
                </c:pt>
                <c:pt idx="2286">
                  <c:v>190.58333333333334</c:v>
                </c:pt>
                <c:pt idx="2287">
                  <c:v>190.66666666666669</c:v>
                </c:pt>
                <c:pt idx="2288">
                  <c:v>190.75000000000003</c:v>
                </c:pt>
                <c:pt idx="2289">
                  <c:v>190.83333333333334</c:v>
                </c:pt>
                <c:pt idx="2290">
                  <c:v>190.91666666666666</c:v>
                </c:pt>
                <c:pt idx="2291">
                  <c:v>190.99999999999997</c:v>
                </c:pt>
                <c:pt idx="2292">
                  <c:v>191.08333333333331</c:v>
                </c:pt>
                <c:pt idx="2293">
                  <c:v>191.16666666666666</c:v>
                </c:pt>
                <c:pt idx="2294">
                  <c:v>191.25</c:v>
                </c:pt>
                <c:pt idx="2295">
                  <c:v>191.33333333333334</c:v>
                </c:pt>
                <c:pt idx="2296">
                  <c:v>191.41666666666666</c:v>
                </c:pt>
                <c:pt idx="2297">
                  <c:v>191.5</c:v>
                </c:pt>
                <c:pt idx="2298">
                  <c:v>191.58333333333334</c:v>
                </c:pt>
                <c:pt idx="2299">
                  <c:v>191.66666666666669</c:v>
                </c:pt>
                <c:pt idx="2300">
                  <c:v>191.75</c:v>
                </c:pt>
                <c:pt idx="2301">
                  <c:v>191.83333333333334</c:v>
                </c:pt>
                <c:pt idx="2302">
                  <c:v>191.91666666666669</c:v>
                </c:pt>
                <c:pt idx="2303">
                  <c:v>191.99999999999997</c:v>
                </c:pt>
                <c:pt idx="2304">
                  <c:v>192.08333333333331</c:v>
                </c:pt>
                <c:pt idx="2305">
                  <c:v>192.16666666666666</c:v>
                </c:pt>
                <c:pt idx="2306">
                  <c:v>192.25</c:v>
                </c:pt>
                <c:pt idx="2307">
                  <c:v>192.33333333333331</c:v>
                </c:pt>
                <c:pt idx="2308">
                  <c:v>192.41666666666666</c:v>
                </c:pt>
                <c:pt idx="2309">
                  <c:v>192.5</c:v>
                </c:pt>
                <c:pt idx="2310">
                  <c:v>192.58333333333334</c:v>
                </c:pt>
                <c:pt idx="2311">
                  <c:v>192.66666666666669</c:v>
                </c:pt>
                <c:pt idx="2312">
                  <c:v>192.75</c:v>
                </c:pt>
                <c:pt idx="2313">
                  <c:v>192.83333333333334</c:v>
                </c:pt>
                <c:pt idx="2314">
                  <c:v>192.91666666666669</c:v>
                </c:pt>
                <c:pt idx="2315">
                  <c:v>193.00000000000003</c:v>
                </c:pt>
                <c:pt idx="2316">
                  <c:v>193.08333333333331</c:v>
                </c:pt>
                <c:pt idx="2317">
                  <c:v>193.16666666666666</c:v>
                </c:pt>
                <c:pt idx="2318">
                  <c:v>193.25</c:v>
                </c:pt>
                <c:pt idx="2319">
                  <c:v>193.33333333333331</c:v>
                </c:pt>
                <c:pt idx="2320">
                  <c:v>193.41666666666666</c:v>
                </c:pt>
                <c:pt idx="2321">
                  <c:v>193.5</c:v>
                </c:pt>
                <c:pt idx="2322">
                  <c:v>193.58333333333334</c:v>
                </c:pt>
                <c:pt idx="2323">
                  <c:v>193.66666666666666</c:v>
                </c:pt>
                <c:pt idx="2324">
                  <c:v>193.75</c:v>
                </c:pt>
                <c:pt idx="2325">
                  <c:v>193.83333333333334</c:v>
                </c:pt>
                <c:pt idx="2326">
                  <c:v>193.91666666666669</c:v>
                </c:pt>
                <c:pt idx="2327">
                  <c:v>194</c:v>
                </c:pt>
                <c:pt idx="2328">
                  <c:v>194.08333333333334</c:v>
                </c:pt>
                <c:pt idx="2329">
                  <c:v>194.16666666666669</c:v>
                </c:pt>
                <c:pt idx="2330">
                  <c:v>194.24999999999997</c:v>
                </c:pt>
                <c:pt idx="2331">
                  <c:v>194.33333333333331</c:v>
                </c:pt>
                <c:pt idx="2332">
                  <c:v>194.41666666666666</c:v>
                </c:pt>
                <c:pt idx="2333">
                  <c:v>194.5</c:v>
                </c:pt>
                <c:pt idx="2334">
                  <c:v>194.58333333333331</c:v>
                </c:pt>
                <c:pt idx="2335">
                  <c:v>194.66666666666666</c:v>
                </c:pt>
                <c:pt idx="2336">
                  <c:v>194.75</c:v>
                </c:pt>
                <c:pt idx="2337">
                  <c:v>194.83333333333334</c:v>
                </c:pt>
                <c:pt idx="2338">
                  <c:v>194.91666666666669</c:v>
                </c:pt>
                <c:pt idx="2339">
                  <c:v>195</c:v>
                </c:pt>
                <c:pt idx="2340">
                  <c:v>195.08333333333334</c:v>
                </c:pt>
                <c:pt idx="2341">
                  <c:v>195.16666666666669</c:v>
                </c:pt>
                <c:pt idx="2342">
                  <c:v>195.25000000000003</c:v>
                </c:pt>
                <c:pt idx="2343">
                  <c:v>195.33333333333331</c:v>
                </c:pt>
                <c:pt idx="2344">
                  <c:v>195.41666666666666</c:v>
                </c:pt>
                <c:pt idx="2345">
                  <c:v>195.5</c:v>
                </c:pt>
                <c:pt idx="2346">
                  <c:v>195.58333333333331</c:v>
                </c:pt>
                <c:pt idx="2347">
                  <c:v>195.66666666666666</c:v>
                </c:pt>
                <c:pt idx="2348">
                  <c:v>195.75</c:v>
                </c:pt>
                <c:pt idx="2349">
                  <c:v>195.83333333333334</c:v>
                </c:pt>
                <c:pt idx="2350">
                  <c:v>195.91666666666666</c:v>
                </c:pt>
                <c:pt idx="2351">
                  <c:v>196</c:v>
                </c:pt>
                <c:pt idx="2352">
                  <c:v>196.08333333333334</c:v>
                </c:pt>
                <c:pt idx="2353">
                  <c:v>196.16666666666669</c:v>
                </c:pt>
                <c:pt idx="2354">
                  <c:v>196.25000000000003</c:v>
                </c:pt>
                <c:pt idx="2355">
                  <c:v>196.33333333333334</c:v>
                </c:pt>
                <c:pt idx="2356">
                  <c:v>196.41666666666666</c:v>
                </c:pt>
                <c:pt idx="2357">
                  <c:v>196.49999999999997</c:v>
                </c:pt>
                <c:pt idx="2358">
                  <c:v>196.58333333333331</c:v>
                </c:pt>
                <c:pt idx="2359">
                  <c:v>196.66666666666666</c:v>
                </c:pt>
                <c:pt idx="2360">
                  <c:v>196.75</c:v>
                </c:pt>
                <c:pt idx="2361">
                  <c:v>196.83333333333331</c:v>
                </c:pt>
                <c:pt idx="2362">
                  <c:v>196.91666666666666</c:v>
                </c:pt>
                <c:pt idx="2363">
                  <c:v>197</c:v>
                </c:pt>
                <c:pt idx="2364">
                  <c:v>197.08333333333334</c:v>
                </c:pt>
                <c:pt idx="2365">
                  <c:v>197.16666666666669</c:v>
                </c:pt>
                <c:pt idx="2366">
                  <c:v>197.25</c:v>
                </c:pt>
                <c:pt idx="2367">
                  <c:v>197.33333333333334</c:v>
                </c:pt>
                <c:pt idx="2368">
                  <c:v>197.41666666666669</c:v>
                </c:pt>
                <c:pt idx="2369">
                  <c:v>197.50000000000003</c:v>
                </c:pt>
                <c:pt idx="2370">
                  <c:v>197.58333333333331</c:v>
                </c:pt>
                <c:pt idx="2371">
                  <c:v>197.66666666666666</c:v>
                </c:pt>
                <c:pt idx="2372">
                  <c:v>197.75</c:v>
                </c:pt>
                <c:pt idx="2373">
                  <c:v>197.83333333333331</c:v>
                </c:pt>
                <c:pt idx="2374">
                  <c:v>197.91666666666666</c:v>
                </c:pt>
                <c:pt idx="2375">
                  <c:v>198</c:v>
                </c:pt>
                <c:pt idx="2376">
                  <c:v>198.08333333333334</c:v>
                </c:pt>
                <c:pt idx="2377">
                  <c:v>198.16666666666666</c:v>
                </c:pt>
                <c:pt idx="2378">
                  <c:v>198.25</c:v>
                </c:pt>
                <c:pt idx="2379">
                  <c:v>198.33333333333334</c:v>
                </c:pt>
                <c:pt idx="2380">
                  <c:v>198.41666666666669</c:v>
                </c:pt>
                <c:pt idx="2381">
                  <c:v>198.50000000000003</c:v>
                </c:pt>
                <c:pt idx="2382">
                  <c:v>198.58333333333334</c:v>
                </c:pt>
                <c:pt idx="2383">
                  <c:v>198.66666666666666</c:v>
                </c:pt>
                <c:pt idx="2384">
                  <c:v>198.74999999999997</c:v>
                </c:pt>
                <c:pt idx="2385">
                  <c:v>198.83333333333331</c:v>
                </c:pt>
                <c:pt idx="2386">
                  <c:v>198.91666666666666</c:v>
                </c:pt>
                <c:pt idx="2387">
                  <c:v>199</c:v>
                </c:pt>
                <c:pt idx="2388">
                  <c:v>199.08333333333334</c:v>
                </c:pt>
                <c:pt idx="2389">
                  <c:v>199.16666666666666</c:v>
                </c:pt>
                <c:pt idx="2390">
                  <c:v>199.25</c:v>
                </c:pt>
                <c:pt idx="2391">
                  <c:v>199.33333333333334</c:v>
                </c:pt>
                <c:pt idx="2392">
                  <c:v>199.41666666666669</c:v>
                </c:pt>
                <c:pt idx="2393">
                  <c:v>199.5</c:v>
                </c:pt>
                <c:pt idx="2394">
                  <c:v>199.58333333333334</c:v>
                </c:pt>
                <c:pt idx="2395">
                  <c:v>199.66666666666669</c:v>
                </c:pt>
                <c:pt idx="2396">
                  <c:v>199.74999999999997</c:v>
                </c:pt>
                <c:pt idx="2397">
                  <c:v>199.83333333333331</c:v>
                </c:pt>
                <c:pt idx="2398">
                  <c:v>199.91666666666666</c:v>
                </c:pt>
                <c:pt idx="2399">
                  <c:v>200</c:v>
                </c:pt>
                <c:pt idx="2400">
                  <c:v>200.08333333333331</c:v>
                </c:pt>
                <c:pt idx="2401">
                  <c:v>200.16666666666666</c:v>
                </c:pt>
                <c:pt idx="2402">
                  <c:v>200.25</c:v>
                </c:pt>
                <c:pt idx="2403">
                  <c:v>200.33333333333334</c:v>
                </c:pt>
                <c:pt idx="2404">
                  <c:v>200.41666666666666</c:v>
                </c:pt>
                <c:pt idx="2405">
                  <c:v>200.5</c:v>
                </c:pt>
                <c:pt idx="2406">
                  <c:v>200.58333333333334</c:v>
                </c:pt>
                <c:pt idx="2407">
                  <c:v>200.66666666666669</c:v>
                </c:pt>
                <c:pt idx="2408">
                  <c:v>200.75000000000003</c:v>
                </c:pt>
                <c:pt idx="2409">
                  <c:v>200.83333333333334</c:v>
                </c:pt>
                <c:pt idx="2410">
                  <c:v>200.91666666666666</c:v>
                </c:pt>
                <c:pt idx="2411">
                  <c:v>200.99999999999997</c:v>
                </c:pt>
                <c:pt idx="2412">
                  <c:v>201.08333333333331</c:v>
                </c:pt>
                <c:pt idx="2413">
                  <c:v>201.16666666666666</c:v>
                </c:pt>
                <c:pt idx="2414">
                  <c:v>201.25</c:v>
                </c:pt>
                <c:pt idx="2415">
                  <c:v>201.33333333333334</c:v>
                </c:pt>
                <c:pt idx="2416">
                  <c:v>201.41666666666666</c:v>
                </c:pt>
                <c:pt idx="2417">
                  <c:v>201.5</c:v>
                </c:pt>
                <c:pt idx="2418">
                  <c:v>201.58333333333334</c:v>
                </c:pt>
                <c:pt idx="2419">
                  <c:v>201.66666666666669</c:v>
                </c:pt>
                <c:pt idx="2420">
                  <c:v>201.75</c:v>
                </c:pt>
                <c:pt idx="2421">
                  <c:v>201.83333333333334</c:v>
                </c:pt>
                <c:pt idx="2422">
                  <c:v>201.91666666666669</c:v>
                </c:pt>
                <c:pt idx="2423">
                  <c:v>201.99999999999997</c:v>
                </c:pt>
                <c:pt idx="2424">
                  <c:v>202.08333333333331</c:v>
                </c:pt>
                <c:pt idx="2425">
                  <c:v>202.16666666666666</c:v>
                </c:pt>
                <c:pt idx="2426">
                  <c:v>202.25</c:v>
                </c:pt>
                <c:pt idx="2427">
                  <c:v>202.33333333333331</c:v>
                </c:pt>
                <c:pt idx="2428">
                  <c:v>202.41666666666666</c:v>
                </c:pt>
                <c:pt idx="2429">
                  <c:v>202.5</c:v>
                </c:pt>
                <c:pt idx="2430">
                  <c:v>202.58333333333334</c:v>
                </c:pt>
                <c:pt idx="2431">
                  <c:v>202.66666666666669</c:v>
                </c:pt>
                <c:pt idx="2432">
                  <c:v>202.75</c:v>
                </c:pt>
                <c:pt idx="2433">
                  <c:v>202.83333333333334</c:v>
                </c:pt>
                <c:pt idx="2434">
                  <c:v>202.91666666666669</c:v>
                </c:pt>
                <c:pt idx="2435">
                  <c:v>203.00000000000003</c:v>
                </c:pt>
                <c:pt idx="2436">
                  <c:v>203.08333333333334</c:v>
                </c:pt>
                <c:pt idx="2437">
                  <c:v>203.16666666666666</c:v>
                </c:pt>
                <c:pt idx="2438">
                  <c:v>203.24999999999997</c:v>
                </c:pt>
                <c:pt idx="2439">
                  <c:v>203.33333333333331</c:v>
                </c:pt>
                <c:pt idx="2440">
                  <c:v>203.41666666666666</c:v>
                </c:pt>
                <c:pt idx="2441">
                  <c:v>203.5</c:v>
                </c:pt>
                <c:pt idx="2442">
                  <c:v>203.58333333333334</c:v>
                </c:pt>
                <c:pt idx="2443">
                  <c:v>203.66666666666666</c:v>
                </c:pt>
                <c:pt idx="2444">
                  <c:v>203.75</c:v>
                </c:pt>
                <c:pt idx="2445">
                  <c:v>203.83333333333334</c:v>
                </c:pt>
                <c:pt idx="2446">
                  <c:v>203.91666666666669</c:v>
                </c:pt>
                <c:pt idx="2447">
                  <c:v>204</c:v>
                </c:pt>
                <c:pt idx="2448">
                  <c:v>204.08333333333334</c:v>
                </c:pt>
                <c:pt idx="2449">
                  <c:v>204.16666666666669</c:v>
                </c:pt>
                <c:pt idx="2450">
                  <c:v>204.24999999999997</c:v>
                </c:pt>
                <c:pt idx="2451">
                  <c:v>204.33333333333331</c:v>
                </c:pt>
                <c:pt idx="2452">
                  <c:v>204.41666666666666</c:v>
                </c:pt>
                <c:pt idx="2453">
                  <c:v>204.5</c:v>
                </c:pt>
                <c:pt idx="2454">
                  <c:v>204.58333333333331</c:v>
                </c:pt>
                <c:pt idx="2455">
                  <c:v>204.66666666666666</c:v>
                </c:pt>
                <c:pt idx="2456">
                  <c:v>204.75</c:v>
                </c:pt>
                <c:pt idx="2457">
                  <c:v>204.83333333333334</c:v>
                </c:pt>
                <c:pt idx="2458">
                  <c:v>204.91666666666669</c:v>
                </c:pt>
                <c:pt idx="2459">
                  <c:v>205</c:v>
                </c:pt>
                <c:pt idx="2460">
                  <c:v>205.08333333333334</c:v>
                </c:pt>
                <c:pt idx="2461">
                  <c:v>205.16666666666669</c:v>
                </c:pt>
                <c:pt idx="2462">
                  <c:v>205.25000000000003</c:v>
                </c:pt>
                <c:pt idx="2463">
                  <c:v>205.33333333333331</c:v>
                </c:pt>
                <c:pt idx="2464">
                  <c:v>205.41666666666666</c:v>
                </c:pt>
                <c:pt idx="2465">
                  <c:v>205.5</c:v>
                </c:pt>
                <c:pt idx="2466">
                  <c:v>205.58333333333331</c:v>
                </c:pt>
                <c:pt idx="2467">
                  <c:v>205.66666666666666</c:v>
                </c:pt>
                <c:pt idx="2468">
                  <c:v>205.75</c:v>
                </c:pt>
                <c:pt idx="2469">
                  <c:v>205.83333333333334</c:v>
                </c:pt>
                <c:pt idx="2470">
                  <c:v>205.91666666666666</c:v>
                </c:pt>
                <c:pt idx="2471">
                  <c:v>206</c:v>
                </c:pt>
                <c:pt idx="2472">
                  <c:v>206.08333333333334</c:v>
                </c:pt>
                <c:pt idx="2473">
                  <c:v>206.16666666666669</c:v>
                </c:pt>
                <c:pt idx="2474">
                  <c:v>206.25</c:v>
                </c:pt>
                <c:pt idx="2475">
                  <c:v>206.33333333333334</c:v>
                </c:pt>
                <c:pt idx="2476">
                  <c:v>206.41666666666669</c:v>
                </c:pt>
                <c:pt idx="2477">
                  <c:v>206.49999999999997</c:v>
                </c:pt>
                <c:pt idx="2478">
                  <c:v>206.58333333333331</c:v>
                </c:pt>
                <c:pt idx="2479">
                  <c:v>206.66666666666666</c:v>
                </c:pt>
                <c:pt idx="2480">
                  <c:v>206.75</c:v>
                </c:pt>
                <c:pt idx="2481">
                  <c:v>206.83333333333331</c:v>
                </c:pt>
                <c:pt idx="2482">
                  <c:v>206.91666666666666</c:v>
                </c:pt>
                <c:pt idx="2483">
                  <c:v>207</c:v>
                </c:pt>
                <c:pt idx="2484">
                  <c:v>207.08333333333334</c:v>
                </c:pt>
                <c:pt idx="2485">
                  <c:v>207.16666666666669</c:v>
                </c:pt>
                <c:pt idx="2486">
                  <c:v>207.25</c:v>
                </c:pt>
                <c:pt idx="2487">
                  <c:v>207.33333333333334</c:v>
                </c:pt>
                <c:pt idx="2488">
                  <c:v>207.41666666666669</c:v>
                </c:pt>
                <c:pt idx="2489">
                  <c:v>207.50000000000003</c:v>
                </c:pt>
                <c:pt idx="2490">
                  <c:v>207.58333333333331</c:v>
                </c:pt>
                <c:pt idx="2491">
                  <c:v>207.66666666666666</c:v>
                </c:pt>
                <c:pt idx="2492">
                  <c:v>207.75</c:v>
                </c:pt>
                <c:pt idx="2493">
                  <c:v>207.83333333333331</c:v>
                </c:pt>
                <c:pt idx="2494">
                  <c:v>207.91666666666666</c:v>
                </c:pt>
                <c:pt idx="2495">
                  <c:v>208</c:v>
                </c:pt>
                <c:pt idx="2496">
                  <c:v>208.08333333333334</c:v>
                </c:pt>
                <c:pt idx="2497">
                  <c:v>208.16666666666666</c:v>
                </c:pt>
                <c:pt idx="2498">
                  <c:v>208.25</c:v>
                </c:pt>
                <c:pt idx="2499">
                  <c:v>208.33333333333334</c:v>
                </c:pt>
                <c:pt idx="2500">
                  <c:v>208.41666666666669</c:v>
                </c:pt>
                <c:pt idx="2501">
                  <c:v>208.50000000000003</c:v>
                </c:pt>
                <c:pt idx="2502">
                  <c:v>208.58333333333334</c:v>
                </c:pt>
                <c:pt idx="2503">
                  <c:v>208.66666666666666</c:v>
                </c:pt>
                <c:pt idx="2504">
                  <c:v>208.74999999999997</c:v>
                </c:pt>
                <c:pt idx="2505">
                  <c:v>208.83333333333331</c:v>
                </c:pt>
                <c:pt idx="2506">
                  <c:v>208.91666666666666</c:v>
                </c:pt>
                <c:pt idx="2507">
                  <c:v>209</c:v>
                </c:pt>
                <c:pt idx="2508">
                  <c:v>209.08333333333334</c:v>
                </c:pt>
                <c:pt idx="2509">
                  <c:v>209.16666666666666</c:v>
                </c:pt>
                <c:pt idx="2510">
                  <c:v>209.25</c:v>
                </c:pt>
                <c:pt idx="2511">
                  <c:v>209.33333333333334</c:v>
                </c:pt>
                <c:pt idx="2512">
                  <c:v>209.41666666666669</c:v>
                </c:pt>
                <c:pt idx="2513">
                  <c:v>209.5</c:v>
                </c:pt>
                <c:pt idx="2514">
                  <c:v>209.58333333333334</c:v>
                </c:pt>
                <c:pt idx="2515">
                  <c:v>209.66666666666669</c:v>
                </c:pt>
                <c:pt idx="2516">
                  <c:v>209.75000000000003</c:v>
                </c:pt>
                <c:pt idx="2517">
                  <c:v>209.83333333333331</c:v>
                </c:pt>
                <c:pt idx="2518">
                  <c:v>209.91666666666666</c:v>
                </c:pt>
                <c:pt idx="2519">
                  <c:v>210</c:v>
                </c:pt>
                <c:pt idx="2520">
                  <c:v>210.08333333333331</c:v>
                </c:pt>
                <c:pt idx="2521">
                  <c:v>210.16666666666666</c:v>
                </c:pt>
                <c:pt idx="2522">
                  <c:v>210.25</c:v>
                </c:pt>
                <c:pt idx="2523">
                  <c:v>210.33333333333334</c:v>
                </c:pt>
                <c:pt idx="2524">
                  <c:v>210.41666666666666</c:v>
                </c:pt>
                <c:pt idx="2525">
                  <c:v>210.5</c:v>
                </c:pt>
                <c:pt idx="2526">
                  <c:v>210.58333333333334</c:v>
                </c:pt>
                <c:pt idx="2527">
                  <c:v>210.66666666666669</c:v>
                </c:pt>
                <c:pt idx="2528">
                  <c:v>210.75000000000003</c:v>
                </c:pt>
                <c:pt idx="2529">
                  <c:v>210.83333333333334</c:v>
                </c:pt>
                <c:pt idx="2530">
                  <c:v>210.91666666666666</c:v>
                </c:pt>
                <c:pt idx="2531">
                  <c:v>210.99999999999997</c:v>
                </c:pt>
                <c:pt idx="2532">
                  <c:v>211.08333333333331</c:v>
                </c:pt>
                <c:pt idx="2533">
                  <c:v>211.16666666666666</c:v>
                </c:pt>
                <c:pt idx="2534">
                  <c:v>211.25</c:v>
                </c:pt>
                <c:pt idx="2535">
                  <c:v>211.33333333333334</c:v>
                </c:pt>
                <c:pt idx="2536">
                  <c:v>211.41666666666666</c:v>
                </c:pt>
                <c:pt idx="2537">
                  <c:v>211.5</c:v>
                </c:pt>
                <c:pt idx="2538">
                  <c:v>211.58333333333334</c:v>
                </c:pt>
                <c:pt idx="2539">
                  <c:v>211.66666666666669</c:v>
                </c:pt>
                <c:pt idx="2540">
                  <c:v>211.75</c:v>
                </c:pt>
                <c:pt idx="2541">
                  <c:v>211.83333333333334</c:v>
                </c:pt>
                <c:pt idx="2542">
                  <c:v>211.91666666666669</c:v>
                </c:pt>
                <c:pt idx="2543">
                  <c:v>211.99999999999997</c:v>
                </c:pt>
                <c:pt idx="2544">
                  <c:v>212.08333333333331</c:v>
                </c:pt>
                <c:pt idx="2545">
                  <c:v>212.16666666666666</c:v>
                </c:pt>
                <c:pt idx="2546">
                  <c:v>212.25</c:v>
                </c:pt>
                <c:pt idx="2547">
                  <c:v>212.33333333333331</c:v>
                </c:pt>
                <c:pt idx="2548">
                  <c:v>212.41666666666666</c:v>
                </c:pt>
                <c:pt idx="2549">
                  <c:v>212.5</c:v>
                </c:pt>
                <c:pt idx="2550">
                  <c:v>212.58333333333334</c:v>
                </c:pt>
                <c:pt idx="2551">
                  <c:v>212.66666666666666</c:v>
                </c:pt>
                <c:pt idx="2552">
                  <c:v>212.75</c:v>
                </c:pt>
                <c:pt idx="2553">
                  <c:v>212.83333333333334</c:v>
                </c:pt>
                <c:pt idx="2554">
                  <c:v>212.91666666666669</c:v>
                </c:pt>
                <c:pt idx="2555">
                  <c:v>213.00000000000003</c:v>
                </c:pt>
                <c:pt idx="2556">
                  <c:v>213.08333333333334</c:v>
                </c:pt>
                <c:pt idx="2557">
                  <c:v>213.16666666666666</c:v>
                </c:pt>
                <c:pt idx="2558">
                  <c:v>213.24999999999997</c:v>
                </c:pt>
                <c:pt idx="2559">
                  <c:v>213.33333333333331</c:v>
                </c:pt>
                <c:pt idx="2560">
                  <c:v>213.41666666666666</c:v>
                </c:pt>
                <c:pt idx="2561">
                  <c:v>213.5</c:v>
                </c:pt>
                <c:pt idx="2562">
                  <c:v>213.58333333333334</c:v>
                </c:pt>
                <c:pt idx="2563">
                  <c:v>213.66666666666666</c:v>
                </c:pt>
                <c:pt idx="2564">
                  <c:v>213.75</c:v>
                </c:pt>
                <c:pt idx="2565">
                  <c:v>213.83333333333334</c:v>
                </c:pt>
                <c:pt idx="2566">
                  <c:v>213.91666666666669</c:v>
                </c:pt>
                <c:pt idx="2567">
                  <c:v>214</c:v>
                </c:pt>
                <c:pt idx="2568">
                  <c:v>214.08333333333334</c:v>
                </c:pt>
                <c:pt idx="2569">
                  <c:v>214.16666666666669</c:v>
                </c:pt>
                <c:pt idx="2570">
                  <c:v>214.24999999999997</c:v>
                </c:pt>
                <c:pt idx="2571">
                  <c:v>214.33333333333331</c:v>
                </c:pt>
                <c:pt idx="2572">
                  <c:v>214.41666666666666</c:v>
                </c:pt>
                <c:pt idx="2573">
                  <c:v>214.5</c:v>
                </c:pt>
                <c:pt idx="2574">
                  <c:v>214.58333333333331</c:v>
                </c:pt>
                <c:pt idx="2575">
                  <c:v>214.66666666666666</c:v>
                </c:pt>
                <c:pt idx="2576">
                  <c:v>214.75</c:v>
                </c:pt>
                <c:pt idx="2577">
                  <c:v>214.83333333333334</c:v>
                </c:pt>
                <c:pt idx="2578">
                  <c:v>214.91666666666669</c:v>
                </c:pt>
                <c:pt idx="2579">
                  <c:v>215</c:v>
                </c:pt>
                <c:pt idx="2580">
                  <c:v>215.08333333333334</c:v>
                </c:pt>
                <c:pt idx="2581">
                  <c:v>215.16666666666669</c:v>
                </c:pt>
                <c:pt idx="2582">
                  <c:v>215.25000000000003</c:v>
                </c:pt>
                <c:pt idx="2583">
                  <c:v>215.33333333333331</c:v>
                </c:pt>
                <c:pt idx="2584">
                  <c:v>215.41666666666666</c:v>
                </c:pt>
                <c:pt idx="2585">
                  <c:v>215.5</c:v>
                </c:pt>
                <c:pt idx="2586">
                  <c:v>215.58333333333331</c:v>
                </c:pt>
                <c:pt idx="2587">
                  <c:v>215.66666666666666</c:v>
                </c:pt>
                <c:pt idx="2588">
                  <c:v>215.75</c:v>
                </c:pt>
                <c:pt idx="2589">
                  <c:v>215.83333333333334</c:v>
                </c:pt>
                <c:pt idx="2590">
                  <c:v>215.91666666666666</c:v>
                </c:pt>
                <c:pt idx="2591">
                  <c:v>216</c:v>
                </c:pt>
                <c:pt idx="2592">
                  <c:v>216.08333333333334</c:v>
                </c:pt>
                <c:pt idx="2593">
                  <c:v>216.16666666666669</c:v>
                </c:pt>
                <c:pt idx="2594">
                  <c:v>216.25</c:v>
                </c:pt>
                <c:pt idx="2595">
                  <c:v>216.33333333333334</c:v>
                </c:pt>
                <c:pt idx="2596">
                  <c:v>216.41666666666669</c:v>
                </c:pt>
                <c:pt idx="2597">
                  <c:v>216.49999999999997</c:v>
                </c:pt>
                <c:pt idx="2598">
                  <c:v>216.58333333333331</c:v>
                </c:pt>
                <c:pt idx="2599">
                  <c:v>216.66666666666666</c:v>
                </c:pt>
                <c:pt idx="2600">
                  <c:v>216.75</c:v>
                </c:pt>
                <c:pt idx="2601">
                  <c:v>216.83333333333331</c:v>
                </c:pt>
                <c:pt idx="2602">
                  <c:v>216.91666666666666</c:v>
                </c:pt>
                <c:pt idx="2603">
                  <c:v>217</c:v>
                </c:pt>
                <c:pt idx="2604">
                  <c:v>217.08333333333334</c:v>
                </c:pt>
                <c:pt idx="2605">
                  <c:v>217.16666666666669</c:v>
                </c:pt>
                <c:pt idx="2606">
                  <c:v>217.25</c:v>
                </c:pt>
                <c:pt idx="2607">
                  <c:v>217.33333333333334</c:v>
                </c:pt>
                <c:pt idx="2608">
                  <c:v>217.41666666666669</c:v>
                </c:pt>
                <c:pt idx="2609">
                  <c:v>217.50000000000003</c:v>
                </c:pt>
                <c:pt idx="2610">
                  <c:v>217.58333333333331</c:v>
                </c:pt>
                <c:pt idx="2611">
                  <c:v>217.66666666666666</c:v>
                </c:pt>
                <c:pt idx="2612">
                  <c:v>217.75</c:v>
                </c:pt>
                <c:pt idx="2613">
                  <c:v>217.83333333333331</c:v>
                </c:pt>
                <c:pt idx="2614">
                  <c:v>217.91666666666666</c:v>
                </c:pt>
                <c:pt idx="2615">
                  <c:v>218</c:v>
                </c:pt>
                <c:pt idx="2616">
                  <c:v>218.08333333333334</c:v>
                </c:pt>
                <c:pt idx="2617">
                  <c:v>218.16666666666666</c:v>
                </c:pt>
                <c:pt idx="2618">
                  <c:v>218.25</c:v>
                </c:pt>
                <c:pt idx="2619">
                  <c:v>218.33333333333334</c:v>
                </c:pt>
                <c:pt idx="2620">
                  <c:v>218.41666666666669</c:v>
                </c:pt>
                <c:pt idx="2621">
                  <c:v>218.5</c:v>
                </c:pt>
                <c:pt idx="2622">
                  <c:v>218.58333333333334</c:v>
                </c:pt>
                <c:pt idx="2623">
                  <c:v>218.66666666666666</c:v>
                </c:pt>
                <c:pt idx="2624">
                  <c:v>218.74999999999997</c:v>
                </c:pt>
                <c:pt idx="2625">
                  <c:v>218.83333333333331</c:v>
                </c:pt>
                <c:pt idx="2626">
                  <c:v>218.91666666666666</c:v>
                </c:pt>
                <c:pt idx="2627">
                  <c:v>219</c:v>
                </c:pt>
                <c:pt idx="2628">
                  <c:v>219.08333333333331</c:v>
                </c:pt>
                <c:pt idx="2629">
                  <c:v>219.16666666666666</c:v>
                </c:pt>
                <c:pt idx="2630">
                  <c:v>219.25</c:v>
                </c:pt>
                <c:pt idx="2631">
                  <c:v>219.33333333333334</c:v>
                </c:pt>
                <c:pt idx="2632">
                  <c:v>219.41666666666669</c:v>
                </c:pt>
                <c:pt idx="2633">
                  <c:v>219.5</c:v>
                </c:pt>
                <c:pt idx="2634">
                  <c:v>219.58333333333334</c:v>
                </c:pt>
                <c:pt idx="2635">
                  <c:v>219.66666666666669</c:v>
                </c:pt>
                <c:pt idx="2636">
                  <c:v>219.75000000000003</c:v>
                </c:pt>
                <c:pt idx="2637">
                  <c:v>219.83333333333331</c:v>
                </c:pt>
                <c:pt idx="2638">
                  <c:v>219.91666666666666</c:v>
                </c:pt>
                <c:pt idx="2639">
                  <c:v>220</c:v>
                </c:pt>
                <c:pt idx="2640">
                  <c:v>220.08333333333331</c:v>
                </c:pt>
                <c:pt idx="2641">
                  <c:v>220.16666666666666</c:v>
                </c:pt>
                <c:pt idx="2642">
                  <c:v>220.25</c:v>
                </c:pt>
                <c:pt idx="2643">
                  <c:v>220.33333333333334</c:v>
                </c:pt>
                <c:pt idx="2644">
                  <c:v>220.41666666666666</c:v>
                </c:pt>
                <c:pt idx="2645">
                  <c:v>220.5</c:v>
                </c:pt>
                <c:pt idx="2646">
                  <c:v>220.58333333333334</c:v>
                </c:pt>
                <c:pt idx="2647">
                  <c:v>220.66666666666669</c:v>
                </c:pt>
                <c:pt idx="2648">
                  <c:v>220.75000000000003</c:v>
                </c:pt>
                <c:pt idx="2649">
                  <c:v>220.83333333333334</c:v>
                </c:pt>
                <c:pt idx="2650">
                  <c:v>220.91666666666666</c:v>
                </c:pt>
                <c:pt idx="2651">
                  <c:v>220.99999999999997</c:v>
                </c:pt>
                <c:pt idx="2652">
                  <c:v>221.08333333333331</c:v>
                </c:pt>
                <c:pt idx="2653">
                  <c:v>221.16666666666666</c:v>
                </c:pt>
                <c:pt idx="2654">
                  <c:v>221.25</c:v>
                </c:pt>
                <c:pt idx="2655">
                  <c:v>221.33333333333334</c:v>
                </c:pt>
                <c:pt idx="2656">
                  <c:v>221.41666666666666</c:v>
                </c:pt>
                <c:pt idx="2657">
                  <c:v>221.5</c:v>
                </c:pt>
                <c:pt idx="2658">
                  <c:v>221.58333333333334</c:v>
                </c:pt>
                <c:pt idx="2659">
                  <c:v>221.66666666666669</c:v>
                </c:pt>
                <c:pt idx="2660">
                  <c:v>221.75</c:v>
                </c:pt>
                <c:pt idx="2661">
                  <c:v>221.83333333333334</c:v>
                </c:pt>
                <c:pt idx="2662">
                  <c:v>221.91666666666669</c:v>
                </c:pt>
                <c:pt idx="2663">
                  <c:v>222.00000000000003</c:v>
                </c:pt>
                <c:pt idx="2664">
                  <c:v>222.08333333333331</c:v>
                </c:pt>
                <c:pt idx="2665">
                  <c:v>222.16666666666666</c:v>
                </c:pt>
                <c:pt idx="2666">
                  <c:v>222.25</c:v>
                </c:pt>
                <c:pt idx="2667">
                  <c:v>222.33333333333331</c:v>
                </c:pt>
                <c:pt idx="2668">
                  <c:v>222.41666666666666</c:v>
                </c:pt>
                <c:pt idx="2669">
                  <c:v>222.5</c:v>
                </c:pt>
                <c:pt idx="2670">
                  <c:v>222.58333333333334</c:v>
                </c:pt>
                <c:pt idx="2671">
                  <c:v>222.66666666666666</c:v>
                </c:pt>
                <c:pt idx="2672">
                  <c:v>222.75</c:v>
                </c:pt>
                <c:pt idx="2673">
                  <c:v>222.83333333333334</c:v>
                </c:pt>
                <c:pt idx="2674">
                  <c:v>222.91666666666669</c:v>
                </c:pt>
                <c:pt idx="2675">
                  <c:v>223.00000000000003</c:v>
                </c:pt>
                <c:pt idx="2676">
                  <c:v>223.08333333333334</c:v>
                </c:pt>
                <c:pt idx="2677">
                  <c:v>223.16666666666666</c:v>
                </c:pt>
                <c:pt idx="2678">
                  <c:v>223.24999999999997</c:v>
                </c:pt>
                <c:pt idx="2679">
                  <c:v>223.33333333333331</c:v>
                </c:pt>
                <c:pt idx="2680">
                  <c:v>223.41666666666666</c:v>
                </c:pt>
                <c:pt idx="2681">
                  <c:v>223.5</c:v>
                </c:pt>
                <c:pt idx="2682">
                  <c:v>223.58333333333334</c:v>
                </c:pt>
                <c:pt idx="2683">
                  <c:v>223.66666666666666</c:v>
                </c:pt>
                <c:pt idx="2684">
                  <c:v>223.75</c:v>
                </c:pt>
                <c:pt idx="2685">
                  <c:v>223.83333333333334</c:v>
                </c:pt>
                <c:pt idx="2686">
                  <c:v>223.91666666666669</c:v>
                </c:pt>
                <c:pt idx="2687">
                  <c:v>224</c:v>
                </c:pt>
                <c:pt idx="2688">
                  <c:v>224.08333333333334</c:v>
                </c:pt>
                <c:pt idx="2689">
                  <c:v>224.16666666666669</c:v>
                </c:pt>
                <c:pt idx="2690">
                  <c:v>224.24999999999997</c:v>
                </c:pt>
                <c:pt idx="2691">
                  <c:v>224.33333333333331</c:v>
                </c:pt>
                <c:pt idx="2692">
                  <c:v>224.41666666666666</c:v>
                </c:pt>
                <c:pt idx="2693">
                  <c:v>224.5</c:v>
                </c:pt>
                <c:pt idx="2694">
                  <c:v>224.58333333333331</c:v>
                </c:pt>
                <c:pt idx="2695">
                  <c:v>224.66666666666666</c:v>
                </c:pt>
                <c:pt idx="2696">
                  <c:v>224.75</c:v>
                </c:pt>
                <c:pt idx="2697">
                  <c:v>224.83333333333334</c:v>
                </c:pt>
                <c:pt idx="2698">
                  <c:v>224.91666666666669</c:v>
                </c:pt>
                <c:pt idx="2699">
                  <c:v>225</c:v>
                </c:pt>
                <c:pt idx="2700">
                  <c:v>225.08333333333334</c:v>
                </c:pt>
                <c:pt idx="2701">
                  <c:v>225.16666666666669</c:v>
                </c:pt>
                <c:pt idx="2702">
                  <c:v>225.25000000000003</c:v>
                </c:pt>
                <c:pt idx="2703">
                  <c:v>225.33333333333334</c:v>
                </c:pt>
                <c:pt idx="2704">
                  <c:v>225.41666666666666</c:v>
                </c:pt>
                <c:pt idx="2705">
                  <c:v>225.49999999999997</c:v>
                </c:pt>
                <c:pt idx="2706">
                  <c:v>225.58333333333331</c:v>
                </c:pt>
                <c:pt idx="2707">
                  <c:v>225.66666666666666</c:v>
                </c:pt>
                <c:pt idx="2708">
                  <c:v>225.75</c:v>
                </c:pt>
                <c:pt idx="2709">
                  <c:v>225.83333333333334</c:v>
                </c:pt>
                <c:pt idx="2710">
                  <c:v>225.91666666666666</c:v>
                </c:pt>
                <c:pt idx="2711">
                  <c:v>226</c:v>
                </c:pt>
                <c:pt idx="2712">
                  <c:v>226.08333333333334</c:v>
                </c:pt>
                <c:pt idx="2713">
                  <c:v>226.16666666666669</c:v>
                </c:pt>
                <c:pt idx="2714">
                  <c:v>226.25</c:v>
                </c:pt>
                <c:pt idx="2715">
                  <c:v>226.33333333333334</c:v>
                </c:pt>
                <c:pt idx="2716">
                  <c:v>226.41666666666669</c:v>
                </c:pt>
                <c:pt idx="2717">
                  <c:v>226.49999999999997</c:v>
                </c:pt>
                <c:pt idx="2718">
                  <c:v>226.58333333333331</c:v>
                </c:pt>
                <c:pt idx="2719">
                  <c:v>226.66666666666666</c:v>
                </c:pt>
                <c:pt idx="2720">
                  <c:v>226.75</c:v>
                </c:pt>
                <c:pt idx="2721">
                  <c:v>226.83333333333331</c:v>
                </c:pt>
                <c:pt idx="2722">
                  <c:v>226.91666666666666</c:v>
                </c:pt>
                <c:pt idx="2723">
                  <c:v>227</c:v>
                </c:pt>
                <c:pt idx="2724">
                  <c:v>227.08333333333334</c:v>
                </c:pt>
                <c:pt idx="2725">
                  <c:v>227.16666666666669</c:v>
                </c:pt>
                <c:pt idx="2726">
                  <c:v>227.25</c:v>
                </c:pt>
                <c:pt idx="2727">
                  <c:v>227.33333333333334</c:v>
                </c:pt>
                <c:pt idx="2728">
                  <c:v>227.41666666666669</c:v>
                </c:pt>
                <c:pt idx="2729">
                  <c:v>227.50000000000003</c:v>
                </c:pt>
                <c:pt idx="2730">
                  <c:v>227.58333333333331</c:v>
                </c:pt>
                <c:pt idx="2731">
                  <c:v>227.66666666666666</c:v>
                </c:pt>
                <c:pt idx="2732">
                  <c:v>227.75</c:v>
                </c:pt>
                <c:pt idx="2733">
                  <c:v>227.83333333333331</c:v>
                </c:pt>
                <c:pt idx="2734">
                  <c:v>227.91666666666666</c:v>
                </c:pt>
                <c:pt idx="2735">
                  <c:v>228</c:v>
                </c:pt>
                <c:pt idx="2736">
                  <c:v>228.08333333333334</c:v>
                </c:pt>
                <c:pt idx="2737">
                  <c:v>228.16666666666666</c:v>
                </c:pt>
                <c:pt idx="2738">
                  <c:v>228.25</c:v>
                </c:pt>
                <c:pt idx="2739">
                  <c:v>228.33333333333334</c:v>
                </c:pt>
                <c:pt idx="2740">
                  <c:v>228.41666666666669</c:v>
                </c:pt>
                <c:pt idx="2741">
                  <c:v>228.5</c:v>
                </c:pt>
                <c:pt idx="2742">
                  <c:v>228.58333333333334</c:v>
                </c:pt>
                <c:pt idx="2743">
                  <c:v>228.66666666666669</c:v>
                </c:pt>
                <c:pt idx="2744">
                  <c:v>228.74999999999997</c:v>
                </c:pt>
                <c:pt idx="2745">
                  <c:v>228.83333333333331</c:v>
                </c:pt>
                <c:pt idx="2746">
                  <c:v>228.91666666666666</c:v>
                </c:pt>
                <c:pt idx="2747">
                  <c:v>229</c:v>
                </c:pt>
                <c:pt idx="2748">
                  <c:v>229.08333333333331</c:v>
                </c:pt>
                <c:pt idx="2749">
                  <c:v>229.16666666666666</c:v>
                </c:pt>
                <c:pt idx="2750">
                  <c:v>229.25</c:v>
                </c:pt>
                <c:pt idx="2751">
                  <c:v>229.33333333333334</c:v>
                </c:pt>
                <c:pt idx="2752">
                  <c:v>229.41666666666669</c:v>
                </c:pt>
                <c:pt idx="2753">
                  <c:v>229.5</c:v>
                </c:pt>
                <c:pt idx="2754">
                  <c:v>229.58333333333334</c:v>
                </c:pt>
                <c:pt idx="2755">
                  <c:v>229.66666666666669</c:v>
                </c:pt>
                <c:pt idx="2756">
                  <c:v>229.75000000000003</c:v>
                </c:pt>
                <c:pt idx="2757">
                  <c:v>229.83333333333331</c:v>
                </c:pt>
                <c:pt idx="2758">
                  <c:v>229.91666666666666</c:v>
                </c:pt>
                <c:pt idx="2759">
                  <c:v>230</c:v>
                </c:pt>
                <c:pt idx="2760">
                  <c:v>230.08333333333331</c:v>
                </c:pt>
                <c:pt idx="2761">
                  <c:v>230.16666666666666</c:v>
                </c:pt>
                <c:pt idx="2762">
                  <c:v>230.25</c:v>
                </c:pt>
                <c:pt idx="2763">
                  <c:v>230.33333333333334</c:v>
                </c:pt>
                <c:pt idx="2764">
                  <c:v>230.41666666666666</c:v>
                </c:pt>
                <c:pt idx="2765">
                  <c:v>230.5</c:v>
                </c:pt>
                <c:pt idx="2766">
                  <c:v>230.58333333333334</c:v>
                </c:pt>
                <c:pt idx="2767">
                  <c:v>230.66666666666669</c:v>
                </c:pt>
                <c:pt idx="2768">
                  <c:v>230.75000000000003</c:v>
                </c:pt>
                <c:pt idx="2769">
                  <c:v>230.83333333333334</c:v>
                </c:pt>
                <c:pt idx="2770">
                  <c:v>230.91666666666666</c:v>
                </c:pt>
                <c:pt idx="2771">
                  <c:v>230.99999999999997</c:v>
                </c:pt>
                <c:pt idx="2772">
                  <c:v>231.08333333333331</c:v>
                </c:pt>
                <c:pt idx="2773">
                  <c:v>231.16666666666666</c:v>
                </c:pt>
                <c:pt idx="2774">
                  <c:v>231.25</c:v>
                </c:pt>
                <c:pt idx="2775">
                  <c:v>231.33333333333331</c:v>
                </c:pt>
                <c:pt idx="2776">
                  <c:v>231.41666666666666</c:v>
                </c:pt>
                <c:pt idx="2777">
                  <c:v>231.5</c:v>
                </c:pt>
                <c:pt idx="2778">
                  <c:v>231.58333333333334</c:v>
                </c:pt>
                <c:pt idx="2779">
                  <c:v>231.66666666666669</c:v>
                </c:pt>
                <c:pt idx="2780">
                  <c:v>231.75</c:v>
                </c:pt>
                <c:pt idx="2781">
                  <c:v>231.83333333333334</c:v>
                </c:pt>
                <c:pt idx="2782">
                  <c:v>231.91666666666669</c:v>
                </c:pt>
                <c:pt idx="2783">
                  <c:v>232.00000000000003</c:v>
                </c:pt>
                <c:pt idx="2784">
                  <c:v>232.08333333333331</c:v>
                </c:pt>
                <c:pt idx="2785">
                  <c:v>232.16666666666666</c:v>
                </c:pt>
                <c:pt idx="2786">
                  <c:v>232.25</c:v>
                </c:pt>
                <c:pt idx="2787">
                  <c:v>232.33333333333331</c:v>
                </c:pt>
                <c:pt idx="2788">
                  <c:v>232.41666666666666</c:v>
                </c:pt>
                <c:pt idx="2789">
                  <c:v>232.5</c:v>
                </c:pt>
                <c:pt idx="2790">
                  <c:v>232.58333333333334</c:v>
                </c:pt>
                <c:pt idx="2791">
                  <c:v>232.66666666666666</c:v>
                </c:pt>
                <c:pt idx="2792">
                  <c:v>232.75</c:v>
                </c:pt>
                <c:pt idx="2793">
                  <c:v>232.83333333333334</c:v>
                </c:pt>
                <c:pt idx="2794">
                  <c:v>232.91666666666669</c:v>
                </c:pt>
                <c:pt idx="2795">
                  <c:v>233.00000000000003</c:v>
                </c:pt>
                <c:pt idx="2796">
                  <c:v>233.08333333333334</c:v>
                </c:pt>
                <c:pt idx="2797">
                  <c:v>233.16666666666666</c:v>
                </c:pt>
                <c:pt idx="2798">
                  <c:v>233.24999999999997</c:v>
                </c:pt>
                <c:pt idx="2799">
                  <c:v>233.33333333333331</c:v>
                </c:pt>
                <c:pt idx="2800">
                  <c:v>233.41666666666666</c:v>
                </c:pt>
                <c:pt idx="2801">
                  <c:v>233.5</c:v>
                </c:pt>
                <c:pt idx="2802">
                  <c:v>233.58333333333334</c:v>
                </c:pt>
                <c:pt idx="2803">
                  <c:v>233.66666666666666</c:v>
                </c:pt>
                <c:pt idx="2804">
                  <c:v>233.75</c:v>
                </c:pt>
                <c:pt idx="2805">
                  <c:v>233.83333333333334</c:v>
                </c:pt>
                <c:pt idx="2806">
                  <c:v>233.91666666666669</c:v>
                </c:pt>
                <c:pt idx="2807">
                  <c:v>234</c:v>
                </c:pt>
                <c:pt idx="2808">
                  <c:v>234.08333333333334</c:v>
                </c:pt>
                <c:pt idx="2809">
                  <c:v>234.16666666666669</c:v>
                </c:pt>
                <c:pt idx="2810">
                  <c:v>234.24999999999997</c:v>
                </c:pt>
                <c:pt idx="2811">
                  <c:v>234.33333333333331</c:v>
                </c:pt>
                <c:pt idx="2812">
                  <c:v>234.41666666666666</c:v>
                </c:pt>
                <c:pt idx="2813">
                  <c:v>234.5</c:v>
                </c:pt>
                <c:pt idx="2814">
                  <c:v>234.58333333333331</c:v>
                </c:pt>
                <c:pt idx="2815">
                  <c:v>234.66666666666666</c:v>
                </c:pt>
                <c:pt idx="2816">
                  <c:v>234.75</c:v>
                </c:pt>
                <c:pt idx="2817">
                  <c:v>234.83333333333334</c:v>
                </c:pt>
                <c:pt idx="2818">
                  <c:v>234.91666666666666</c:v>
                </c:pt>
                <c:pt idx="2819">
                  <c:v>235</c:v>
                </c:pt>
                <c:pt idx="2820">
                  <c:v>235.08333333333334</c:v>
                </c:pt>
                <c:pt idx="2821">
                  <c:v>235.16666666666669</c:v>
                </c:pt>
                <c:pt idx="2822">
                  <c:v>235.25000000000003</c:v>
                </c:pt>
                <c:pt idx="2823">
                  <c:v>235.33333333333334</c:v>
                </c:pt>
                <c:pt idx="2824">
                  <c:v>235.41666666666666</c:v>
                </c:pt>
                <c:pt idx="2825">
                  <c:v>235.49999999999997</c:v>
                </c:pt>
                <c:pt idx="2826">
                  <c:v>235.58333333333331</c:v>
                </c:pt>
                <c:pt idx="2827">
                  <c:v>235.66666666666666</c:v>
                </c:pt>
                <c:pt idx="2828">
                  <c:v>235.75</c:v>
                </c:pt>
                <c:pt idx="2829">
                  <c:v>235.83333333333334</c:v>
                </c:pt>
                <c:pt idx="2830">
                  <c:v>235.91666666666666</c:v>
                </c:pt>
                <c:pt idx="2831">
                  <c:v>236</c:v>
                </c:pt>
                <c:pt idx="2832">
                  <c:v>236.08333333333334</c:v>
                </c:pt>
                <c:pt idx="2833">
                  <c:v>236.16666666666669</c:v>
                </c:pt>
                <c:pt idx="2834">
                  <c:v>236.25</c:v>
                </c:pt>
                <c:pt idx="2835">
                  <c:v>236.33333333333334</c:v>
                </c:pt>
                <c:pt idx="2836">
                  <c:v>236.41666666666669</c:v>
                </c:pt>
                <c:pt idx="2837">
                  <c:v>236.49999999999997</c:v>
                </c:pt>
                <c:pt idx="2838">
                  <c:v>236.58333333333331</c:v>
                </c:pt>
                <c:pt idx="2839">
                  <c:v>236.66666666666666</c:v>
                </c:pt>
                <c:pt idx="2840">
                  <c:v>236.75</c:v>
                </c:pt>
                <c:pt idx="2841">
                  <c:v>236.83333333333331</c:v>
                </c:pt>
                <c:pt idx="2842">
                  <c:v>236.91666666666666</c:v>
                </c:pt>
                <c:pt idx="2843">
                  <c:v>237</c:v>
                </c:pt>
                <c:pt idx="2844">
                  <c:v>237.08333333333334</c:v>
                </c:pt>
                <c:pt idx="2845">
                  <c:v>237.16666666666669</c:v>
                </c:pt>
                <c:pt idx="2846">
                  <c:v>237.25</c:v>
                </c:pt>
                <c:pt idx="2847">
                  <c:v>237.33333333333334</c:v>
                </c:pt>
                <c:pt idx="2848">
                  <c:v>237.41666666666669</c:v>
                </c:pt>
                <c:pt idx="2849">
                  <c:v>237.50000000000003</c:v>
                </c:pt>
                <c:pt idx="2850">
                  <c:v>237.58333333333334</c:v>
                </c:pt>
                <c:pt idx="2851">
                  <c:v>237.66666666666666</c:v>
                </c:pt>
                <c:pt idx="2852">
                  <c:v>237.75</c:v>
                </c:pt>
                <c:pt idx="2853">
                  <c:v>237.83333333333331</c:v>
                </c:pt>
                <c:pt idx="2854">
                  <c:v>237.91666666666666</c:v>
                </c:pt>
                <c:pt idx="2855">
                  <c:v>238</c:v>
                </c:pt>
                <c:pt idx="2856">
                  <c:v>238.08333333333334</c:v>
                </c:pt>
                <c:pt idx="2857">
                  <c:v>238.16666666666666</c:v>
                </c:pt>
                <c:pt idx="2858">
                  <c:v>238.25</c:v>
                </c:pt>
                <c:pt idx="2859">
                  <c:v>238.33333333333334</c:v>
                </c:pt>
                <c:pt idx="2860">
                  <c:v>238.41666666666669</c:v>
                </c:pt>
                <c:pt idx="2861">
                  <c:v>238.5</c:v>
                </c:pt>
                <c:pt idx="2862">
                  <c:v>238.58333333333334</c:v>
                </c:pt>
                <c:pt idx="2863">
                  <c:v>238.66666666666669</c:v>
                </c:pt>
                <c:pt idx="2864">
                  <c:v>238.74999999999997</c:v>
                </c:pt>
                <c:pt idx="2865">
                  <c:v>238.83333333333331</c:v>
                </c:pt>
                <c:pt idx="2866">
                  <c:v>238.91666666666666</c:v>
                </c:pt>
                <c:pt idx="2867">
                  <c:v>239</c:v>
                </c:pt>
                <c:pt idx="2868">
                  <c:v>239.08333333333331</c:v>
                </c:pt>
                <c:pt idx="2869">
                  <c:v>239.16666666666666</c:v>
                </c:pt>
                <c:pt idx="2870">
                  <c:v>239.25</c:v>
                </c:pt>
                <c:pt idx="2871">
                  <c:v>239.33333333333334</c:v>
                </c:pt>
                <c:pt idx="2872">
                  <c:v>239.41666666666669</c:v>
                </c:pt>
                <c:pt idx="2873">
                  <c:v>239.5</c:v>
                </c:pt>
                <c:pt idx="2874">
                  <c:v>239.58333333333334</c:v>
                </c:pt>
                <c:pt idx="2875">
                  <c:v>239.66666666666669</c:v>
                </c:pt>
                <c:pt idx="2876">
                  <c:v>239.75000000000003</c:v>
                </c:pt>
                <c:pt idx="2877">
                  <c:v>239.83333333333331</c:v>
                </c:pt>
                <c:pt idx="2878">
                  <c:v>239.91666666666666</c:v>
                </c:pt>
                <c:pt idx="2879">
                  <c:v>240</c:v>
                </c:pt>
                <c:pt idx="2880">
                  <c:v>240.08333333333331</c:v>
                </c:pt>
                <c:pt idx="2881">
                  <c:v>240.16666666666666</c:v>
                </c:pt>
                <c:pt idx="2882">
                  <c:v>240.25</c:v>
                </c:pt>
                <c:pt idx="2883">
                  <c:v>240.33333333333334</c:v>
                </c:pt>
                <c:pt idx="2884">
                  <c:v>240.41666666666666</c:v>
                </c:pt>
                <c:pt idx="2885">
                  <c:v>240.5</c:v>
                </c:pt>
                <c:pt idx="2886">
                  <c:v>240.58333333333334</c:v>
                </c:pt>
                <c:pt idx="2887">
                  <c:v>240.66666666666669</c:v>
                </c:pt>
                <c:pt idx="2888">
                  <c:v>240.75</c:v>
                </c:pt>
                <c:pt idx="2889">
                  <c:v>240.83333333333334</c:v>
                </c:pt>
                <c:pt idx="2890">
                  <c:v>240.91666666666669</c:v>
                </c:pt>
                <c:pt idx="2891">
                  <c:v>240.99999999999997</c:v>
                </c:pt>
                <c:pt idx="2892">
                  <c:v>241.08333333333331</c:v>
                </c:pt>
                <c:pt idx="2893">
                  <c:v>241.16666666666666</c:v>
                </c:pt>
                <c:pt idx="2894">
                  <c:v>241.25</c:v>
                </c:pt>
                <c:pt idx="2895">
                  <c:v>241.33333333333331</c:v>
                </c:pt>
                <c:pt idx="2896">
                  <c:v>241.41666666666666</c:v>
                </c:pt>
                <c:pt idx="2897">
                  <c:v>241.5</c:v>
                </c:pt>
                <c:pt idx="2898">
                  <c:v>241.58333333333334</c:v>
                </c:pt>
                <c:pt idx="2899">
                  <c:v>241.66666666666669</c:v>
                </c:pt>
                <c:pt idx="2900">
                  <c:v>241.75</c:v>
                </c:pt>
                <c:pt idx="2901">
                  <c:v>241.83333333333334</c:v>
                </c:pt>
                <c:pt idx="2902">
                  <c:v>241.91666666666669</c:v>
                </c:pt>
                <c:pt idx="2903">
                  <c:v>242.00000000000003</c:v>
                </c:pt>
                <c:pt idx="2904">
                  <c:v>242.08333333333331</c:v>
                </c:pt>
                <c:pt idx="2905">
                  <c:v>242.16666666666666</c:v>
                </c:pt>
                <c:pt idx="2906">
                  <c:v>242.25</c:v>
                </c:pt>
                <c:pt idx="2907">
                  <c:v>242.33333333333331</c:v>
                </c:pt>
                <c:pt idx="2908">
                  <c:v>242.41666666666666</c:v>
                </c:pt>
                <c:pt idx="2909">
                  <c:v>242.5</c:v>
                </c:pt>
                <c:pt idx="2910">
                  <c:v>242.58333333333334</c:v>
                </c:pt>
                <c:pt idx="2911">
                  <c:v>242.66666666666666</c:v>
                </c:pt>
                <c:pt idx="2912">
                  <c:v>242.75</c:v>
                </c:pt>
                <c:pt idx="2913">
                  <c:v>242.83333333333334</c:v>
                </c:pt>
                <c:pt idx="2914">
                  <c:v>242.91666666666669</c:v>
                </c:pt>
                <c:pt idx="2915">
                  <c:v>243.00000000000003</c:v>
                </c:pt>
                <c:pt idx="2916">
                  <c:v>243.08333333333334</c:v>
                </c:pt>
                <c:pt idx="2917">
                  <c:v>243.16666666666666</c:v>
                </c:pt>
                <c:pt idx="2918">
                  <c:v>243.24999999999997</c:v>
                </c:pt>
                <c:pt idx="2919">
                  <c:v>243.33333333333331</c:v>
                </c:pt>
                <c:pt idx="2920">
                  <c:v>243.41666666666666</c:v>
                </c:pt>
                <c:pt idx="2921">
                  <c:v>243.5</c:v>
                </c:pt>
                <c:pt idx="2922">
                  <c:v>243.58333333333334</c:v>
                </c:pt>
                <c:pt idx="2923">
                  <c:v>243.66666666666666</c:v>
                </c:pt>
                <c:pt idx="2924">
                  <c:v>243.75</c:v>
                </c:pt>
                <c:pt idx="2925">
                  <c:v>243.83333333333334</c:v>
                </c:pt>
                <c:pt idx="2926">
                  <c:v>243.91666666666669</c:v>
                </c:pt>
                <c:pt idx="2927">
                  <c:v>244</c:v>
                </c:pt>
                <c:pt idx="2928">
                  <c:v>244.08333333333334</c:v>
                </c:pt>
                <c:pt idx="2929">
                  <c:v>244.16666666666669</c:v>
                </c:pt>
                <c:pt idx="2930">
                  <c:v>244.25000000000003</c:v>
                </c:pt>
                <c:pt idx="2931">
                  <c:v>244.33333333333331</c:v>
                </c:pt>
                <c:pt idx="2932">
                  <c:v>244.41666666666666</c:v>
                </c:pt>
                <c:pt idx="2933">
                  <c:v>244.5</c:v>
                </c:pt>
                <c:pt idx="2934">
                  <c:v>244.58333333333331</c:v>
                </c:pt>
                <c:pt idx="2935">
                  <c:v>244.66666666666666</c:v>
                </c:pt>
                <c:pt idx="2936">
                  <c:v>244.75</c:v>
                </c:pt>
                <c:pt idx="2937">
                  <c:v>244.83333333333334</c:v>
                </c:pt>
                <c:pt idx="2938">
                  <c:v>244.91666666666666</c:v>
                </c:pt>
                <c:pt idx="2939">
                  <c:v>245</c:v>
                </c:pt>
                <c:pt idx="2940">
                  <c:v>245.08333333333334</c:v>
                </c:pt>
                <c:pt idx="2941">
                  <c:v>245.16666666666669</c:v>
                </c:pt>
                <c:pt idx="2942">
                  <c:v>245.25000000000003</c:v>
                </c:pt>
                <c:pt idx="2943">
                  <c:v>245.33333333333334</c:v>
                </c:pt>
                <c:pt idx="2944">
                  <c:v>245.41666666666666</c:v>
                </c:pt>
                <c:pt idx="2945">
                  <c:v>245.49999999999997</c:v>
                </c:pt>
                <c:pt idx="2946">
                  <c:v>245.58333333333331</c:v>
                </c:pt>
                <c:pt idx="2947">
                  <c:v>245.66666666666666</c:v>
                </c:pt>
                <c:pt idx="2948">
                  <c:v>245.75</c:v>
                </c:pt>
                <c:pt idx="2949">
                  <c:v>245.83333333333334</c:v>
                </c:pt>
                <c:pt idx="2950">
                  <c:v>245.91666666666666</c:v>
                </c:pt>
                <c:pt idx="2951">
                  <c:v>246</c:v>
                </c:pt>
                <c:pt idx="2952">
                  <c:v>246.08333333333334</c:v>
                </c:pt>
                <c:pt idx="2953">
                  <c:v>246.16666666666669</c:v>
                </c:pt>
                <c:pt idx="2954">
                  <c:v>246.25</c:v>
                </c:pt>
                <c:pt idx="2955">
                  <c:v>246.33333333333334</c:v>
                </c:pt>
                <c:pt idx="2956">
                  <c:v>246.41666666666669</c:v>
                </c:pt>
                <c:pt idx="2957">
                  <c:v>246.49999999999997</c:v>
                </c:pt>
                <c:pt idx="2958">
                  <c:v>246.58333333333331</c:v>
                </c:pt>
                <c:pt idx="2959">
                  <c:v>246.66666666666666</c:v>
                </c:pt>
                <c:pt idx="2960">
                  <c:v>246.75</c:v>
                </c:pt>
                <c:pt idx="2961">
                  <c:v>246.83333333333331</c:v>
                </c:pt>
                <c:pt idx="2962">
                  <c:v>246.91666666666666</c:v>
                </c:pt>
                <c:pt idx="2963">
                  <c:v>247</c:v>
                </c:pt>
                <c:pt idx="2964">
                  <c:v>247.08333333333334</c:v>
                </c:pt>
                <c:pt idx="2965">
                  <c:v>247.16666666666666</c:v>
                </c:pt>
                <c:pt idx="2966">
                  <c:v>247.25</c:v>
                </c:pt>
                <c:pt idx="2967">
                  <c:v>247.33333333333334</c:v>
                </c:pt>
                <c:pt idx="2968">
                  <c:v>247.41666666666669</c:v>
                </c:pt>
                <c:pt idx="2969">
                  <c:v>247.50000000000003</c:v>
                </c:pt>
                <c:pt idx="2970">
                  <c:v>247.58333333333334</c:v>
                </c:pt>
                <c:pt idx="2971">
                  <c:v>247.66666666666666</c:v>
                </c:pt>
                <c:pt idx="2972">
                  <c:v>247.74999999999997</c:v>
                </c:pt>
                <c:pt idx="2973">
                  <c:v>247.83333333333331</c:v>
                </c:pt>
                <c:pt idx="2974">
                  <c:v>247.91666666666666</c:v>
                </c:pt>
                <c:pt idx="2975">
                  <c:v>248</c:v>
                </c:pt>
                <c:pt idx="2976">
                  <c:v>248.08333333333334</c:v>
                </c:pt>
                <c:pt idx="2977">
                  <c:v>248.16666666666666</c:v>
                </c:pt>
                <c:pt idx="2978">
                  <c:v>248.25</c:v>
                </c:pt>
                <c:pt idx="2979">
                  <c:v>248.33333333333334</c:v>
                </c:pt>
                <c:pt idx="2980">
                  <c:v>248.41666666666669</c:v>
                </c:pt>
                <c:pt idx="2981">
                  <c:v>248.5</c:v>
                </c:pt>
                <c:pt idx="2982">
                  <c:v>248.58333333333334</c:v>
                </c:pt>
                <c:pt idx="2983">
                  <c:v>248.66666666666669</c:v>
                </c:pt>
                <c:pt idx="2984">
                  <c:v>248.74999999999997</c:v>
                </c:pt>
                <c:pt idx="2985">
                  <c:v>248.83333333333331</c:v>
                </c:pt>
                <c:pt idx="2986">
                  <c:v>248.91666666666666</c:v>
                </c:pt>
                <c:pt idx="2987">
                  <c:v>249</c:v>
                </c:pt>
                <c:pt idx="2988">
                  <c:v>249.08333333333331</c:v>
                </c:pt>
                <c:pt idx="2989">
                  <c:v>249.16666666666666</c:v>
                </c:pt>
                <c:pt idx="2990">
                  <c:v>249.25</c:v>
                </c:pt>
                <c:pt idx="2991">
                  <c:v>249.33333333333334</c:v>
                </c:pt>
                <c:pt idx="2992">
                  <c:v>249.41666666666669</c:v>
                </c:pt>
                <c:pt idx="2993">
                  <c:v>249.5</c:v>
                </c:pt>
                <c:pt idx="2994">
                  <c:v>249.58333333333334</c:v>
                </c:pt>
                <c:pt idx="2995">
                  <c:v>249.66666666666669</c:v>
                </c:pt>
                <c:pt idx="2996">
                  <c:v>249.75000000000003</c:v>
                </c:pt>
                <c:pt idx="2997">
                  <c:v>249.83333333333331</c:v>
                </c:pt>
                <c:pt idx="2998">
                  <c:v>249.91666666666666</c:v>
                </c:pt>
                <c:pt idx="2999">
                  <c:v>250</c:v>
                </c:pt>
                <c:pt idx="3000">
                  <c:v>250.08333333333331</c:v>
                </c:pt>
                <c:pt idx="3001">
                  <c:v>250.16666666666666</c:v>
                </c:pt>
                <c:pt idx="3002">
                  <c:v>250.25</c:v>
                </c:pt>
                <c:pt idx="3003">
                  <c:v>250.33333333333334</c:v>
                </c:pt>
                <c:pt idx="3004">
                  <c:v>250.41666666666666</c:v>
                </c:pt>
                <c:pt idx="3005">
                  <c:v>250.5</c:v>
                </c:pt>
                <c:pt idx="3006">
                  <c:v>250.58333333333334</c:v>
                </c:pt>
                <c:pt idx="3007">
                  <c:v>250.66666666666669</c:v>
                </c:pt>
                <c:pt idx="3008">
                  <c:v>250.75</c:v>
                </c:pt>
                <c:pt idx="3009">
                  <c:v>250.83333333333334</c:v>
                </c:pt>
                <c:pt idx="3010">
                  <c:v>250.91666666666669</c:v>
                </c:pt>
                <c:pt idx="3011">
                  <c:v>250.99999999999997</c:v>
                </c:pt>
                <c:pt idx="3012">
                  <c:v>251.08333333333331</c:v>
                </c:pt>
                <c:pt idx="3013">
                  <c:v>251.16666666666666</c:v>
                </c:pt>
                <c:pt idx="3014">
                  <c:v>251.25</c:v>
                </c:pt>
                <c:pt idx="3015">
                  <c:v>251.33333333333331</c:v>
                </c:pt>
                <c:pt idx="3016">
                  <c:v>251.41666666666666</c:v>
                </c:pt>
                <c:pt idx="3017">
                  <c:v>251.5</c:v>
                </c:pt>
                <c:pt idx="3018">
                  <c:v>251.58333333333334</c:v>
                </c:pt>
                <c:pt idx="3019">
                  <c:v>251.66666666666669</c:v>
                </c:pt>
                <c:pt idx="3020">
                  <c:v>251.75</c:v>
                </c:pt>
                <c:pt idx="3021">
                  <c:v>251.83333333333334</c:v>
                </c:pt>
                <c:pt idx="3022">
                  <c:v>251.91666666666669</c:v>
                </c:pt>
                <c:pt idx="3023">
                  <c:v>252.00000000000003</c:v>
                </c:pt>
                <c:pt idx="3024">
                  <c:v>252.08333333333331</c:v>
                </c:pt>
                <c:pt idx="3025">
                  <c:v>252.16666666666666</c:v>
                </c:pt>
                <c:pt idx="3026">
                  <c:v>252.25</c:v>
                </c:pt>
                <c:pt idx="3027">
                  <c:v>252.33333333333331</c:v>
                </c:pt>
                <c:pt idx="3028">
                  <c:v>252.41666666666666</c:v>
                </c:pt>
                <c:pt idx="3029">
                  <c:v>252.5</c:v>
                </c:pt>
                <c:pt idx="3030">
                  <c:v>252.58333333333334</c:v>
                </c:pt>
                <c:pt idx="3031">
                  <c:v>252.66666666666666</c:v>
                </c:pt>
                <c:pt idx="3032">
                  <c:v>252.75</c:v>
                </c:pt>
                <c:pt idx="3033">
                  <c:v>252.83333333333334</c:v>
                </c:pt>
                <c:pt idx="3034">
                  <c:v>252.91666666666669</c:v>
                </c:pt>
                <c:pt idx="3035">
                  <c:v>253.00000000000003</c:v>
                </c:pt>
                <c:pt idx="3036">
                  <c:v>253.08333333333334</c:v>
                </c:pt>
                <c:pt idx="3037">
                  <c:v>253.16666666666666</c:v>
                </c:pt>
                <c:pt idx="3038">
                  <c:v>253.24999999999997</c:v>
                </c:pt>
                <c:pt idx="3039">
                  <c:v>253.33333333333331</c:v>
                </c:pt>
                <c:pt idx="3040">
                  <c:v>253.41666666666666</c:v>
                </c:pt>
                <c:pt idx="3041">
                  <c:v>253.5</c:v>
                </c:pt>
                <c:pt idx="3042">
                  <c:v>253.58333333333331</c:v>
                </c:pt>
                <c:pt idx="3043">
                  <c:v>253.66666666666666</c:v>
                </c:pt>
                <c:pt idx="3044">
                  <c:v>253.75</c:v>
                </c:pt>
                <c:pt idx="3045">
                  <c:v>253.83333333333334</c:v>
                </c:pt>
                <c:pt idx="3046">
                  <c:v>253.91666666666669</c:v>
                </c:pt>
                <c:pt idx="3047">
                  <c:v>254</c:v>
                </c:pt>
                <c:pt idx="3048">
                  <c:v>254.08333333333334</c:v>
                </c:pt>
                <c:pt idx="3049">
                  <c:v>254.16666666666669</c:v>
                </c:pt>
                <c:pt idx="3050">
                  <c:v>254.25000000000003</c:v>
                </c:pt>
                <c:pt idx="3051">
                  <c:v>254.33333333333331</c:v>
                </c:pt>
                <c:pt idx="3052">
                  <c:v>254.41666666666666</c:v>
                </c:pt>
                <c:pt idx="3053">
                  <c:v>254.5</c:v>
                </c:pt>
                <c:pt idx="3054">
                  <c:v>254.58333333333331</c:v>
                </c:pt>
                <c:pt idx="3055">
                  <c:v>254.66666666666666</c:v>
                </c:pt>
                <c:pt idx="3056">
                  <c:v>254.75</c:v>
                </c:pt>
                <c:pt idx="3057">
                  <c:v>254.83333333333334</c:v>
                </c:pt>
                <c:pt idx="3058">
                  <c:v>254.91666666666666</c:v>
                </c:pt>
                <c:pt idx="3059">
                  <c:v>255</c:v>
                </c:pt>
                <c:pt idx="3060">
                  <c:v>255.08333333333334</c:v>
                </c:pt>
                <c:pt idx="3061">
                  <c:v>255.16666666666669</c:v>
                </c:pt>
                <c:pt idx="3062">
                  <c:v>255.25000000000003</c:v>
                </c:pt>
                <c:pt idx="3063">
                  <c:v>255.33333333333334</c:v>
                </c:pt>
                <c:pt idx="3064">
                  <c:v>255.41666666666666</c:v>
                </c:pt>
                <c:pt idx="3065">
                  <c:v>255.49999999999997</c:v>
                </c:pt>
                <c:pt idx="3066">
                  <c:v>255.58333333333331</c:v>
                </c:pt>
                <c:pt idx="3067">
                  <c:v>255.66666666666666</c:v>
                </c:pt>
                <c:pt idx="3068">
                  <c:v>255.75</c:v>
                </c:pt>
                <c:pt idx="3069">
                  <c:v>255.83333333333334</c:v>
                </c:pt>
                <c:pt idx="3070">
                  <c:v>255.91666666666666</c:v>
                </c:pt>
                <c:pt idx="3071">
                  <c:v>256</c:v>
                </c:pt>
                <c:pt idx="3072">
                  <c:v>256.08333333333331</c:v>
                </c:pt>
                <c:pt idx="3073">
                  <c:v>256.16666666666669</c:v>
                </c:pt>
                <c:pt idx="3074">
                  <c:v>256.25</c:v>
                </c:pt>
                <c:pt idx="3075">
                  <c:v>256.33333333333337</c:v>
                </c:pt>
                <c:pt idx="3076">
                  <c:v>256.41666666666669</c:v>
                </c:pt>
                <c:pt idx="3077">
                  <c:v>256.5</c:v>
                </c:pt>
                <c:pt idx="3078">
                  <c:v>256.58333333333331</c:v>
                </c:pt>
                <c:pt idx="3079">
                  <c:v>256.66666666666663</c:v>
                </c:pt>
                <c:pt idx="3080">
                  <c:v>256.75</c:v>
                </c:pt>
                <c:pt idx="3081">
                  <c:v>256.83333333333331</c:v>
                </c:pt>
                <c:pt idx="3082">
                  <c:v>256.91666666666669</c:v>
                </c:pt>
                <c:pt idx="3083">
                  <c:v>257</c:v>
                </c:pt>
                <c:pt idx="3084">
                  <c:v>257.08333333333331</c:v>
                </c:pt>
                <c:pt idx="3085">
                  <c:v>257.16666666666669</c:v>
                </c:pt>
                <c:pt idx="3086">
                  <c:v>257.25</c:v>
                </c:pt>
                <c:pt idx="3087">
                  <c:v>257.33333333333337</c:v>
                </c:pt>
                <c:pt idx="3088">
                  <c:v>257.41666666666669</c:v>
                </c:pt>
                <c:pt idx="3089">
                  <c:v>257.5</c:v>
                </c:pt>
                <c:pt idx="3090">
                  <c:v>257.58333333333337</c:v>
                </c:pt>
                <c:pt idx="3091">
                  <c:v>257.66666666666663</c:v>
                </c:pt>
                <c:pt idx="3092">
                  <c:v>257.75</c:v>
                </c:pt>
                <c:pt idx="3093">
                  <c:v>257.83333333333331</c:v>
                </c:pt>
                <c:pt idx="3094">
                  <c:v>257.91666666666669</c:v>
                </c:pt>
                <c:pt idx="3095">
                  <c:v>258</c:v>
                </c:pt>
                <c:pt idx="3096">
                  <c:v>258.08333333333331</c:v>
                </c:pt>
                <c:pt idx="3097">
                  <c:v>258.16666666666669</c:v>
                </c:pt>
                <c:pt idx="3098">
                  <c:v>258.25</c:v>
                </c:pt>
                <c:pt idx="3099">
                  <c:v>258.33333333333331</c:v>
                </c:pt>
                <c:pt idx="3100">
                  <c:v>258.41666666666669</c:v>
                </c:pt>
                <c:pt idx="3101">
                  <c:v>258.5</c:v>
                </c:pt>
                <c:pt idx="3102">
                  <c:v>258.58333333333337</c:v>
                </c:pt>
                <c:pt idx="3103">
                  <c:v>258.66666666666669</c:v>
                </c:pt>
                <c:pt idx="3104">
                  <c:v>258.75</c:v>
                </c:pt>
                <c:pt idx="3105">
                  <c:v>258.83333333333331</c:v>
                </c:pt>
                <c:pt idx="3106">
                  <c:v>258.91666666666663</c:v>
                </c:pt>
                <c:pt idx="3107">
                  <c:v>259</c:v>
                </c:pt>
                <c:pt idx="3108">
                  <c:v>259.08333333333331</c:v>
                </c:pt>
                <c:pt idx="3109">
                  <c:v>259.16666666666669</c:v>
                </c:pt>
                <c:pt idx="3110">
                  <c:v>259.25</c:v>
                </c:pt>
                <c:pt idx="3111">
                  <c:v>259.33333333333331</c:v>
                </c:pt>
                <c:pt idx="3112">
                  <c:v>259.41666666666669</c:v>
                </c:pt>
                <c:pt idx="3113">
                  <c:v>259.5</c:v>
                </c:pt>
                <c:pt idx="3114">
                  <c:v>259.58333333333337</c:v>
                </c:pt>
                <c:pt idx="3115">
                  <c:v>259.66666666666669</c:v>
                </c:pt>
                <c:pt idx="3116">
                  <c:v>259.75</c:v>
                </c:pt>
                <c:pt idx="3117">
                  <c:v>259.83333333333337</c:v>
                </c:pt>
                <c:pt idx="3118">
                  <c:v>259.91666666666663</c:v>
                </c:pt>
                <c:pt idx="3119">
                  <c:v>260</c:v>
                </c:pt>
                <c:pt idx="3120">
                  <c:v>260.08333333333331</c:v>
                </c:pt>
                <c:pt idx="3121">
                  <c:v>260.16666666666669</c:v>
                </c:pt>
                <c:pt idx="3122">
                  <c:v>260.25</c:v>
                </c:pt>
                <c:pt idx="3123">
                  <c:v>260.33333333333331</c:v>
                </c:pt>
                <c:pt idx="3124">
                  <c:v>260.41666666666669</c:v>
                </c:pt>
                <c:pt idx="3125">
                  <c:v>260.5</c:v>
                </c:pt>
                <c:pt idx="3126">
                  <c:v>260.58333333333331</c:v>
                </c:pt>
                <c:pt idx="3127">
                  <c:v>260.66666666666669</c:v>
                </c:pt>
                <c:pt idx="3128">
                  <c:v>260.75</c:v>
                </c:pt>
                <c:pt idx="3129">
                  <c:v>260.83333333333337</c:v>
                </c:pt>
                <c:pt idx="3130">
                  <c:v>260.91666666666669</c:v>
                </c:pt>
                <c:pt idx="3131">
                  <c:v>261</c:v>
                </c:pt>
                <c:pt idx="3132">
                  <c:v>261.08333333333331</c:v>
                </c:pt>
                <c:pt idx="3133">
                  <c:v>261.16666666666663</c:v>
                </c:pt>
                <c:pt idx="3134">
                  <c:v>261.25</c:v>
                </c:pt>
                <c:pt idx="3135">
                  <c:v>261.33333333333331</c:v>
                </c:pt>
                <c:pt idx="3136">
                  <c:v>261.41666666666669</c:v>
                </c:pt>
                <c:pt idx="3137">
                  <c:v>261.5</c:v>
                </c:pt>
                <c:pt idx="3138">
                  <c:v>261.58333333333331</c:v>
                </c:pt>
                <c:pt idx="3139">
                  <c:v>261.66666666666669</c:v>
                </c:pt>
                <c:pt idx="3140">
                  <c:v>261.75</c:v>
                </c:pt>
                <c:pt idx="3141">
                  <c:v>261.83333333333337</c:v>
                </c:pt>
                <c:pt idx="3142">
                  <c:v>261.91666666666669</c:v>
                </c:pt>
                <c:pt idx="3143">
                  <c:v>262</c:v>
                </c:pt>
                <c:pt idx="3144">
                  <c:v>262.08333333333331</c:v>
                </c:pt>
                <c:pt idx="3145">
                  <c:v>262.16666666666663</c:v>
                </c:pt>
                <c:pt idx="3146">
                  <c:v>262.25</c:v>
                </c:pt>
                <c:pt idx="3147">
                  <c:v>262.33333333333331</c:v>
                </c:pt>
                <c:pt idx="3148">
                  <c:v>262.41666666666669</c:v>
                </c:pt>
                <c:pt idx="3149">
                  <c:v>262.5</c:v>
                </c:pt>
                <c:pt idx="3150">
                  <c:v>262.58333333333331</c:v>
                </c:pt>
                <c:pt idx="3151">
                  <c:v>262.66666666666669</c:v>
                </c:pt>
                <c:pt idx="3152">
                  <c:v>262.75</c:v>
                </c:pt>
                <c:pt idx="3153">
                  <c:v>262.83333333333331</c:v>
                </c:pt>
                <c:pt idx="3154">
                  <c:v>262.91666666666669</c:v>
                </c:pt>
                <c:pt idx="3155">
                  <c:v>263</c:v>
                </c:pt>
                <c:pt idx="3156">
                  <c:v>263.08333333333337</c:v>
                </c:pt>
                <c:pt idx="3157">
                  <c:v>263.16666666666669</c:v>
                </c:pt>
                <c:pt idx="3158">
                  <c:v>263.25</c:v>
                </c:pt>
                <c:pt idx="3159">
                  <c:v>263.33333333333331</c:v>
                </c:pt>
                <c:pt idx="3160">
                  <c:v>263.41666666666663</c:v>
                </c:pt>
                <c:pt idx="3161">
                  <c:v>263.5</c:v>
                </c:pt>
                <c:pt idx="3162">
                  <c:v>263.58333333333331</c:v>
                </c:pt>
                <c:pt idx="3163">
                  <c:v>263.66666666666669</c:v>
                </c:pt>
                <c:pt idx="3164">
                  <c:v>263.75</c:v>
                </c:pt>
                <c:pt idx="3165">
                  <c:v>263.83333333333331</c:v>
                </c:pt>
                <c:pt idx="3166">
                  <c:v>263.91666666666669</c:v>
                </c:pt>
                <c:pt idx="3167">
                  <c:v>264</c:v>
                </c:pt>
                <c:pt idx="3168">
                  <c:v>264.08333333333337</c:v>
                </c:pt>
                <c:pt idx="3169">
                  <c:v>264.16666666666669</c:v>
                </c:pt>
                <c:pt idx="3170">
                  <c:v>264.25</c:v>
                </c:pt>
                <c:pt idx="3171">
                  <c:v>264.33333333333331</c:v>
                </c:pt>
                <c:pt idx="3172">
                  <c:v>264.41666666666663</c:v>
                </c:pt>
                <c:pt idx="3173">
                  <c:v>264.5</c:v>
                </c:pt>
                <c:pt idx="3174">
                  <c:v>264.58333333333331</c:v>
                </c:pt>
                <c:pt idx="3175">
                  <c:v>264.66666666666669</c:v>
                </c:pt>
                <c:pt idx="3176">
                  <c:v>264.75</c:v>
                </c:pt>
                <c:pt idx="3177">
                  <c:v>264.83333333333331</c:v>
                </c:pt>
                <c:pt idx="3178">
                  <c:v>264.91666666666669</c:v>
                </c:pt>
                <c:pt idx="3179">
                  <c:v>265</c:v>
                </c:pt>
                <c:pt idx="3180">
                  <c:v>265.08333333333331</c:v>
                </c:pt>
                <c:pt idx="3181">
                  <c:v>265.16666666666669</c:v>
                </c:pt>
                <c:pt idx="3182">
                  <c:v>265.25</c:v>
                </c:pt>
                <c:pt idx="3183">
                  <c:v>265.33333333333337</c:v>
                </c:pt>
                <c:pt idx="3184">
                  <c:v>265.41666666666663</c:v>
                </c:pt>
                <c:pt idx="3185">
                  <c:v>265.5</c:v>
                </c:pt>
                <c:pt idx="3186">
                  <c:v>265.58333333333331</c:v>
                </c:pt>
                <c:pt idx="3187">
                  <c:v>265.66666666666663</c:v>
                </c:pt>
                <c:pt idx="3188">
                  <c:v>265.75</c:v>
                </c:pt>
                <c:pt idx="3189">
                  <c:v>265.83333333333331</c:v>
                </c:pt>
                <c:pt idx="3190">
                  <c:v>265.91666666666669</c:v>
                </c:pt>
                <c:pt idx="3191">
                  <c:v>266</c:v>
                </c:pt>
                <c:pt idx="3192">
                  <c:v>266.08333333333331</c:v>
                </c:pt>
                <c:pt idx="3193">
                  <c:v>266.16666666666669</c:v>
                </c:pt>
                <c:pt idx="3194">
                  <c:v>266.25</c:v>
                </c:pt>
                <c:pt idx="3195">
                  <c:v>266.33333333333337</c:v>
                </c:pt>
                <c:pt idx="3196">
                  <c:v>266.41666666666669</c:v>
                </c:pt>
                <c:pt idx="3197">
                  <c:v>266.5</c:v>
                </c:pt>
                <c:pt idx="3198">
                  <c:v>266.58333333333331</c:v>
                </c:pt>
                <c:pt idx="3199">
                  <c:v>266.66666666666663</c:v>
                </c:pt>
                <c:pt idx="3200">
                  <c:v>266.75</c:v>
                </c:pt>
                <c:pt idx="3201">
                  <c:v>266.83333333333331</c:v>
                </c:pt>
                <c:pt idx="3202">
                  <c:v>266.91666666666669</c:v>
                </c:pt>
                <c:pt idx="3203">
                  <c:v>267</c:v>
                </c:pt>
                <c:pt idx="3204">
                  <c:v>267.08333333333331</c:v>
                </c:pt>
                <c:pt idx="3205">
                  <c:v>267.16666666666669</c:v>
                </c:pt>
                <c:pt idx="3206">
                  <c:v>267.25</c:v>
                </c:pt>
                <c:pt idx="3207">
                  <c:v>267.33333333333337</c:v>
                </c:pt>
                <c:pt idx="3208">
                  <c:v>267.41666666666669</c:v>
                </c:pt>
                <c:pt idx="3209">
                  <c:v>267.5</c:v>
                </c:pt>
                <c:pt idx="3210">
                  <c:v>267.58333333333337</c:v>
                </c:pt>
                <c:pt idx="3211">
                  <c:v>267.66666666666663</c:v>
                </c:pt>
                <c:pt idx="3212">
                  <c:v>267.75</c:v>
                </c:pt>
                <c:pt idx="3213">
                  <c:v>267.83333333333331</c:v>
                </c:pt>
                <c:pt idx="3214">
                  <c:v>267.91666666666663</c:v>
                </c:pt>
                <c:pt idx="3215">
                  <c:v>268</c:v>
                </c:pt>
                <c:pt idx="3216">
                  <c:v>268.08333333333331</c:v>
                </c:pt>
                <c:pt idx="3217">
                  <c:v>268.16666666666669</c:v>
                </c:pt>
                <c:pt idx="3218">
                  <c:v>268.25</c:v>
                </c:pt>
                <c:pt idx="3219">
                  <c:v>268.33333333333331</c:v>
                </c:pt>
                <c:pt idx="3220">
                  <c:v>268.41666666666669</c:v>
                </c:pt>
                <c:pt idx="3221">
                  <c:v>268.5</c:v>
                </c:pt>
                <c:pt idx="3222">
                  <c:v>268.58333333333337</c:v>
                </c:pt>
                <c:pt idx="3223">
                  <c:v>268.66666666666669</c:v>
                </c:pt>
                <c:pt idx="3224">
                  <c:v>268.75</c:v>
                </c:pt>
                <c:pt idx="3225">
                  <c:v>268.83333333333331</c:v>
                </c:pt>
                <c:pt idx="3226">
                  <c:v>268.91666666666663</c:v>
                </c:pt>
                <c:pt idx="3227">
                  <c:v>269</c:v>
                </c:pt>
                <c:pt idx="3228">
                  <c:v>269.08333333333331</c:v>
                </c:pt>
                <c:pt idx="3229">
                  <c:v>269.16666666666669</c:v>
                </c:pt>
                <c:pt idx="3230">
                  <c:v>269.25</c:v>
                </c:pt>
                <c:pt idx="3231">
                  <c:v>269.33333333333331</c:v>
                </c:pt>
                <c:pt idx="3232">
                  <c:v>269.41666666666669</c:v>
                </c:pt>
                <c:pt idx="3233">
                  <c:v>269.5</c:v>
                </c:pt>
                <c:pt idx="3234">
                  <c:v>269.58333333333337</c:v>
                </c:pt>
                <c:pt idx="3235">
                  <c:v>269.66666666666669</c:v>
                </c:pt>
                <c:pt idx="3236">
                  <c:v>269.75</c:v>
                </c:pt>
                <c:pt idx="3237">
                  <c:v>269.83333333333337</c:v>
                </c:pt>
                <c:pt idx="3238">
                  <c:v>269.91666666666663</c:v>
                </c:pt>
                <c:pt idx="3239">
                  <c:v>270</c:v>
                </c:pt>
                <c:pt idx="3240">
                  <c:v>270.08333333333331</c:v>
                </c:pt>
                <c:pt idx="3241">
                  <c:v>270.16666666666669</c:v>
                </c:pt>
                <c:pt idx="3242">
                  <c:v>270.25</c:v>
                </c:pt>
                <c:pt idx="3243">
                  <c:v>270.33333333333331</c:v>
                </c:pt>
                <c:pt idx="3244">
                  <c:v>270.41666666666669</c:v>
                </c:pt>
                <c:pt idx="3245">
                  <c:v>270.5</c:v>
                </c:pt>
                <c:pt idx="3246">
                  <c:v>270.58333333333331</c:v>
                </c:pt>
                <c:pt idx="3247">
                  <c:v>270.66666666666669</c:v>
                </c:pt>
                <c:pt idx="3248">
                  <c:v>270.75</c:v>
                </c:pt>
                <c:pt idx="3249">
                  <c:v>270.83333333333337</c:v>
                </c:pt>
                <c:pt idx="3250">
                  <c:v>270.91666666666669</c:v>
                </c:pt>
                <c:pt idx="3251">
                  <c:v>271</c:v>
                </c:pt>
                <c:pt idx="3252">
                  <c:v>271.08333333333331</c:v>
                </c:pt>
                <c:pt idx="3253">
                  <c:v>271.16666666666663</c:v>
                </c:pt>
                <c:pt idx="3254">
                  <c:v>271.25</c:v>
                </c:pt>
                <c:pt idx="3255">
                  <c:v>271.33333333333331</c:v>
                </c:pt>
                <c:pt idx="3256">
                  <c:v>271.41666666666669</c:v>
                </c:pt>
                <c:pt idx="3257">
                  <c:v>271.5</c:v>
                </c:pt>
                <c:pt idx="3258">
                  <c:v>271.58333333333331</c:v>
                </c:pt>
                <c:pt idx="3259">
                  <c:v>271.66666666666669</c:v>
                </c:pt>
                <c:pt idx="3260">
                  <c:v>271.75</c:v>
                </c:pt>
                <c:pt idx="3261">
                  <c:v>271.83333333333337</c:v>
                </c:pt>
                <c:pt idx="3262">
                  <c:v>271.91666666666669</c:v>
                </c:pt>
                <c:pt idx="3263">
                  <c:v>272</c:v>
                </c:pt>
                <c:pt idx="3264">
                  <c:v>272.08333333333331</c:v>
                </c:pt>
                <c:pt idx="3265">
                  <c:v>272.16666666666663</c:v>
                </c:pt>
                <c:pt idx="3266">
                  <c:v>272.25</c:v>
                </c:pt>
                <c:pt idx="3267">
                  <c:v>272.33333333333331</c:v>
                </c:pt>
                <c:pt idx="3268">
                  <c:v>272.41666666666669</c:v>
                </c:pt>
                <c:pt idx="3269">
                  <c:v>272.5</c:v>
                </c:pt>
                <c:pt idx="3270">
                  <c:v>272.58333333333331</c:v>
                </c:pt>
                <c:pt idx="3271">
                  <c:v>272.66666666666669</c:v>
                </c:pt>
                <c:pt idx="3272">
                  <c:v>272.75</c:v>
                </c:pt>
                <c:pt idx="3273">
                  <c:v>272.83333333333331</c:v>
                </c:pt>
                <c:pt idx="3274">
                  <c:v>272.91666666666669</c:v>
                </c:pt>
                <c:pt idx="3275">
                  <c:v>273</c:v>
                </c:pt>
                <c:pt idx="3276">
                  <c:v>273.08333333333337</c:v>
                </c:pt>
                <c:pt idx="3277">
                  <c:v>273.16666666666669</c:v>
                </c:pt>
                <c:pt idx="3278">
                  <c:v>273.25</c:v>
                </c:pt>
                <c:pt idx="3279">
                  <c:v>273.33333333333331</c:v>
                </c:pt>
                <c:pt idx="3280">
                  <c:v>273.41666666666663</c:v>
                </c:pt>
                <c:pt idx="3281">
                  <c:v>273.5</c:v>
                </c:pt>
                <c:pt idx="3282">
                  <c:v>273.58333333333331</c:v>
                </c:pt>
                <c:pt idx="3283">
                  <c:v>273.66666666666669</c:v>
                </c:pt>
                <c:pt idx="3284">
                  <c:v>273.75</c:v>
                </c:pt>
                <c:pt idx="3285">
                  <c:v>273.83333333333331</c:v>
                </c:pt>
                <c:pt idx="3286">
                  <c:v>273.91666666666669</c:v>
                </c:pt>
                <c:pt idx="3287">
                  <c:v>274</c:v>
                </c:pt>
                <c:pt idx="3288">
                  <c:v>274.08333333333337</c:v>
                </c:pt>
                <c:pt idx="3289">
                  <c:v>274.16666666666669</c:v>
                </c:pt>
                <c:pt idx="3290">
                  <c:v>274.25</c:v>
                </c:pt>
                <c:pt idx="3291">
                  <c:v>274.33333333333331</c:v>
                </c:pt>
                <c:pt idx="3292">
                  <c:v>274.41666666666663</c:v>
                </c:pt>
                <c:pt idx="3293">
                  <c:v>274.5</c:v>
                </c:pt>
                <c:pt idx="3294">
                  <c:v>274.58333333333331</c:v>
                </c:pt>
                <c:pt idx="3295">
                  <c:v>274.66666666666669</c:v>
                </c:pt>
                <c:pt idx="3296">
                  <c:v>274.75</c:v>
                </c:pt>
                <c:pt idx="3297">
                  <c:v>274.83333333333331</c:v>
                </c:pt>
                <c:pt idx="3298">
                  <c:v>274.91666666666669</c:v>
                </c:pt>
                <c:pt idx="3299">
                  <c:v>275</c:v>
                </c:pt>
                <c:pt idx="3300">
                  <c:v>275.08333333333331</c:v>
                </c:pt>
                <c:pt idx="3301">
                  <c:v>275.16666666666669</c:v>
                </c:pt>
                <c:pt idx="3302">
                  <c:v>275.25</c:v>
                </c:pt>
                <c:pt idx="3303">
                  <c:v>275.33333333333337</c:v>
                </c:pt>
                <c:pt idx="3304">
                  <c:v>275.41666666666669</c:v>
                </c:pt>
                <c:pt idx="3305">
                  <c:v>275.5</c:v>
                </c:pt>
                <c:pt idx="3306">
                  <c:v>275.58333333333331</c:v>
                </c:pt>
                <c:pt idx="3307">
                  <c:v>275.66666666666663</c:v>
                </c:pt>
                <c:pt idx="3308">
                  <c:v>275.75</c:v>
                </c:pt>
                <c:pt idx="3309">
                  <c:v>275.83333333333331</c:v>
                </c:pt>
                <c:pt idx="3310">
                  <c:v>275.91666666666669</c:v>
                </c:pt>
                <c:pt idx="3311">
                  <c:v>276</c:v>
                </c:pt>
                <c:pt idx="3312">
                  <c:v>276.08333333333331</c:v>
                </c:pt>
                <c:pt idx="3313">
                  <c:v>276.16666666666669</c:v>
                </c:pt>
                <c:pt idx="3314">
                  <c:v>276.25</c:v>
                </c:pt>
                <c:pt idx="3315">
                  <c:v>276.33333333333337</c:v>
                </c:pt>
                <c:pt idx="3316">
                  <c:v>276.41666666666669</c:v>
                </c:pt>
                <c:pt idx="3317">
                  <c:v>276.5</c:v>
                </c:pt>
                <c:pt idx="3318">
                  <c:v>276.58333333333331</c:v>
                </c:pt>
                <c:pt idx="3319">
                  <c:v>276.66666666666663</c:v>
                </c:pt>
                <c:pt idx="3320">
                  <c:v>276.75</c:v>
                </c:pt>
                <c:pt idx="3321">
                  <c:v>276.83333333333331</c:v>
                </c:pt>
                <c:pt idx="3322">
                  <c:v>276.91666666666669</c:v>
                </c:pt>
                <c:pt idx="3323">
                  <c:v>277</c:v>
                </c:pt>
                <c:pt idx="3324">
                  <c:v>277.08333333333331</c:v>
                </c:pt>
                <c:pt idx="3325">
                  <c:v>277.16666666666669</c:v>
                </c:pt>
                <c:pt idx="3326">
                  <c:v>277.25</c:v>
                </c:pt>
                <c:pt idx="3327">
                  <c:v>277.33333333333331</c:v>
                </c:pt>
                <c:pt idx="3328">
                  <c:v>277.41666666666669</c:v>
                </c:pt>
                <c:pt idx="3329">
                  <c:v>277.5</c:v>
                </c:pt>
                <c:pt idx="3330">
                  <c:v>277.58333333333337</c:v>
                </c:pt>
                <c:pt idx="3331">
                  <c:v>277.66666666666663</c:v>
                </c:pt>
                <c:pt idx="3332">
                  <c:v>277.75</c:v>
                </c:pt>
                <c:pt idx="3333">
                  <c:v>277.83333333333331</c:v>
                </c:pt>
                <c:pt idx="3334">
                  <c:v>277.91666666666663</c:v>
                </c:pt>
                <c:pt idx="3335">
                  <c:v>278</c:v>
                </c:pt>
                <c:pt idx="3336">
                  <c:v>278.08333333333331</c:v>
                </c:pt>
                <c:pt idx="3337">
                  <c:v>278.16666666666669</c:v>
                </c:pt>
                <c:pt idx="3338">
                  <c:v>278.25</c:v>
                </c:pt>
                <c:pt idx="3339">
                  <c:v>278.33333333333331</c:v>
                </c:pt>
                <c:pt idx="3340">
                  <c:v>278.41666666666669</c:v>
                </c:pt>
                <c:pt idx="3341">
                  <c:v>278.5</c:v>
                </c:pt>
                <c:pt idx="3342">
                  <c:v>278.58333333333337</c:v>
                </c:pt>
                <c:pt idx="3343">
                  <c:v>278.66666666666669</c:v>
                </c:pt>
                <c:pt idx="3344">
                  <c:v>278.75</c:v>
                </c:pt>
                <c:pt idx="3345">
                  <c:v>278.83333333333331</c:v>
                </c:pt>
                <c:pt idx="3346">
                  <c:v>278.91666666666663</c:v>
                </c:pt>
                <c:pt idx="3347">
                  <c:v>279</c:v>
                </c:pt>
                <c:pt idx="3348">
                  <c:v>279.08333333333331</c:v>
                </c:pt>
                <c:pt idx="3349">
                  <c:v>279.16666666666669</c:v>
                </c:pt>
                <c:pt idx="3350">
                  <c:v>279.25</c:v>
                </c:pt>
                <c:pt idx="3351">
                  <c:v>279.33333333333331</c:v>
                </c:pt>
                <c:pt idx="3352">
                  <c:v>279.41666666666669</c:v>
                </c:pt>
                <c:pt idx="3353">
                  <c:v>279.5</c:v>
                </c:pt>
                <c:pt idx="3354">
                  <c:v>279.58333333333337</c:v>
                </c:pt>
                <c:pt idx="3355">
                  <c:v>279.66666666666669</c:v>
                </c:pt>
                <c:pt idx="3356">
                  <c:v>279.75</c:v>
                </c:pt>
                <c:pt idx="3357">
                  <c:v>279.83333333333337</c:v>
                </c:pt>
                <c:pt idx="3358">
                  <c:v>279.91666666666663</c:v>
                </c:pt>
                <c:pt idx="3359">
                  <c:v>280</c:v>
                </c:pt>
                <c:pt idx="3360">
                  <c:v>280.08333333333331</c:v>
                </c:pt>
                <c:pt idx="3361">
                  <c:v>280.16666666666663</c:v>
                </c:pt>
                <c:pt idx="3362">
                  <c:v>280.25</c:v>
                </c:pt>
                <c:pt idx="3363">
                  <c:v>280.33333333333331</c:v>
                </c:pt>
                <c:pt idx="3364">
                  <c:v>280.41666666666669</c:v>
                </c:pt>
                <c:pt idx="3365">
                  <c:v>280.5</c:v>
                </c:pt>
                <c:pt idx="3366">
                  <c:v>280.58333333333331</c:v>
                </c:pt>
                <c:pt idx="3367">
                  <c:v>280.66666666666669</c:v>
                </c:pt>
                <c:pt idx="3368">
                  <c:v>280.75</c:v>
                </c:pt>
                <c:pt idx="3369">
                  <c:v>280.83333333333337</c:v>
                </c:pt>
                <c:pt idx="3370">
                  <c:v>280.91666666666669</c:v>
                </c:pt>
                <c:pt idx="3371">
                  <c:v>281</c:v>
                </c:pt>
                <c:pt idx="3372">
                  <c:v>281.08333333333331</c:v>
                </c:pt>
                <c:pt idx="3373">
                  <c:v>281.16666666666663</c:v>
                </c:pt>
                <c:pt idx="3374">
                  <c:v>281.25</c:v>
                </c:pt>
                <c:pt idx="3375">
                  <c:v>281.33333333333331</c:v>
                </c:pt>
                <c:pt idx="3376">
                  <c:v>281.41666666666669</c:v>
                </c:pt>
                <c:pt idx="3377">
                  <c:v>281.5</c:v>
                </c:pt>
                <c:pt idx="3378">
                  <c:v>281.58333333333331</c:v>
                </c:pt>
                <c:pt idx="3379">
                  <c:v>281.66666666666669</c:v>
                </c:pt>
                <c:pt idx="3380">
                  <c:v>281.75</c:v>
                </c:pt>
                <c:pt idx="3381">
                  <c:v>281.83333333333337</c:v>
                </c:pt>
                <c:pt idx="3382">
                  <c:v>281.91666666666669</c:v>
                </c:pt>
                <c:pt idx="3383">
                  <c:v>282</c:v>
                </c:pt>
                <c:pt idx="3384">
                  <c:v>282.08333333333337</c:v>
                </c:pt>
                <c:pt idx="3385">
                  <c:v>282.16666666666663</c:v>
                </c:pt>
                <c:pt idx="3386">
                  <c:v>282.25</c:v>
                </c:pt>
                <c:pt idx="3387">
                  <c:v>282.33333333333331</c:v>
                </c:pt>
                <c:pt idx="3388">
                  <c:v>282.41666666666669</c:v>
                </c:pt>
                <c:pt idx="3389">
                  <c:v>282.5</c:v>
                </c:pt>
                <c:pt idx="3390">
                  <c:v>282.58333333333331</c:v>
                </c:pt>
                <c:pt idx="3391">
                  <c:v>282.66666666666669</c:v>
                </c:pt>
                <c:pt idx="3392">
                  <c:v>282.75</c:v>
                </c:pt>
                <c:pt idx="3393">
                  <c:v>282.83333333333331</c:v>
                </c:pt>
                <c:pt idx="3394">
                  <c:v>282.91666666666669</c:v>
                </c:pt>
                <c:pt idx="3395">
                  <c:v>283</c:v>
                </c:pt>
                <c:pt idx="3396">
                  <c:v>283.08333333333337</c:v>
                </c:pt>
                <c:pt idx="3397">
                  <c:v>283.16666666666669</c:v>
                </c:pt>
                <c:pt idx="3398">
                  <c:v>283.25</c:v>
                </c:pt>
                <c:pt idx="3399">
                  <c:v>283.33333333333331</c:v>
                </c:pt>
                <c:pt idx="3400">
                  <c:v>283.41666666666663</c:v>
                </c:pt>
                <c:pt idx="3401">
                  <c:v>283.5</c:v>
                </c:pt>
                <c:pt idx="3402">
                  <c:v>283.58333333333331</c:v>
                </c:pt>
                <c:pt idx="3403">
                  <c:v>283.66666666666669</c:v>
                </c:pt>
                <c:pt idx="3404">
                  <c:v>283.75</c:v>
                </c:pt>
                <c:pt idx="3405">
                  <c:v>283.83333333333331</c:v>
                </c:pt>
                <c:pt idx="3406">
                  <c:v>283.91666666666669</c:v>
                </c:pt>
                <c:pt idx="3407">
                  <c:v>284</c:v>
                </c:pt>
                <c:pt idx="3408">
                  <c:v>284.08333333333337</c:v>
                </c:pt>
                <c:pt idx="3409">
                  <c:v>284.16666666666669</c:v>
                </c:pt>
                <c:pt idx="3410">
                  <c:v>284.25</c:v>
                </c:pt>
                <c:pt idx="3411">
                  <c:v>284.33333333333331</c:v>
                </c:pt>
                <c:pt idx="3412">
                  <c:v>284.41666666666663</c:v>
                </c:pt>
                <c:pt idx="3413">
                  <c:v>284.5</c:v>
                </c:pt>
                <c:pt idx="3414">
                  <c:v>284.58333333333331</c:v>
                </c:pt>
                <c:pt idx="3415">
                  <c:v>284.66666666666669</c:v>
                </c:pt>
                <c:pt idx="3416">
                  <c:v>284.75</c:v>
                </c:pt>
                <c:pt idx="3417">
                  <c:v>284.83333333333331</c:v>
                </c:pt>
                <c:pt idx="3418">
                  <c:v>284.91666666666669</c:v>
                </c:pt>
                <c:pt idx="3419">
                  <c:v>285</c:v>
                </c:pt>
                <c:pt idx="3420">
                  <c:v>285.08333333333331</c:v>
                </c:pt>
                <c:pt idx="3421">
                  <c:v>285.16666666666669</c:v>
                </c:pt>
                <c:pt idx="3422">
                  <c:v>285.25</c:v>
                </c:pt>
                <c:pt idx="3423">
                  <c:v>285.33333333333337</c:v>
                </c:pt>
                <c:pt idx="3424">
                  <c:v>285.41666666666669</c:v>
                </c:pt>
                <c:pt idx="3425">
                  <c:v>285.5</c:v>
                </c:pt>
                <c:pt idx="3426">
                  <c:v>285.58333333333331</c:v>
                </c:pt>
                <c:pt idx="3427">
                  <c:v>285.66666666666663</c:v>
                </c:pt>
                <c:pt idx="3428">
                  <c:v>285.75</c:v>
                </c:pt>
                <c:pt idx="3429">
                  <c:v>285.83333333333331</c:v>
                </c:pt>
                <c:pt idx="3430">
                  <c:v>285.91666666666669</c:v>
                </c:pt>
                <c:pt idx="3431">
                  <c:v>286</c:v>
                </c:pt>
                <c:pt idx="3432">
                  <c:v>286.08333333333331</c:v>
                </c:pt>
                <c:pt idx="3433">
                  <c:v>286.16666666666669</c:v>
                </c:pt>
                <c:pt idx="3434">
                  <c:v>286.25</c:v>
                </c:pt>
                <c:pt idx="3435">
                  <c:v>286.33333333333337</c:v>
                </c:pt>
                <c:pt idx="3436">
                  <c:v>286.41666666666669</c:v>
                </c:pt>
                <c:pt idx="3437">
                  <c:v>286.5</c:v>
                </c:pt>
                <c:pt idx="3438">
                  <c:v>286.58333333333331</c:v>
                </c:pt>
                <c:pt idx="3439">
                  <c:v>286.66666666666663</c:v>
                </c:pt>
                <c:pt idx="3440">
                  <c:v>286.75</c:v>
                </c:pt>
                <c:pt idx="3441">
                  <c:v>286.83333333333331</c:v>
                </c:pt>
                <c:pt idx="3442">
                  <c:v>286.91666666666669</c:v>
                </c:pt>
                <c:pt idx="3443">
                  <c:v>287</c:v>
                </c:pt>
                <c:pt idx="3444">
                  <c:v>287.08333333333331</c:v>
                </c:pt>
                <c:pt idx="3445">
                  <c:v>287.16666666666669</c:v>
                </c:pt>
                <c:pt idx="3446">
                  <c:v>287.25</c:v>
                </c:pt>
                <c:pt idx="3447">
                  <c:v>287.33333333333331</c:v>
                </c:pt>
                <c:pt idx="3448">
                  <c:v>287.41666666666669</c:v>
                </c:pt>
                <c:pt idx="3449">
                  <c:v>287.5</c:v>
                </c:pt>
                <c:pt idx="3450">
                  <c:v>287.58333333333337</c:v>
                </c:pt>
                <c:pt idx="3451">
                  <c:v>287.66666666666663</c:v>
                </c:pt>
                <c:pt idx="3452">
                  <c:v>287.75</c:v>
                </c:pt>
                <c:pt idx="3453">
                  <c:v>287.83333333333331</c:v>
                </c:pt>
                <c:pt idx="3454">
                  <c:v>287.91666666666663</c:v>
                </c:pt>
                <c:pt idx="3455">
                  <c:v>288</c:v>
                </c:pt>
                <c:pt idx="3456">
                  <c:v>288.08333333333331</c:v>
                </c:pt>
                <c:pt idx="3457">
                  <c:v>288.16666666666669</c:v>
                </c:pt>
                <c:pt idx="3458">
                  <c:v>288.25</c:v>
                </c:pt>
                <c:pt idx="3459">
                  <c:v>288.33333333333331</c:v>
                </c:pt>
                <c:pt idx="3460">
                  <c:v>288.41666666666669</c:v>
                </c:pt>
                <c:pt idx="3461">
                  <c:v>288.5</c:v>
                </c:pt>
                <c:pt idx="3462">
                  <c:v>288.58333333333337</c:v>
                </c:pt>
                <c:pt idx="3463">
                  <c:v>288.66666666666669</c:v>
                </c:pt>
                <c:pt idx="3464">
                  <c:v>288.75</c:v>
                </c:pt>
                <c:pt idx="3465">
                  <c:v>288.83333333333331</c:v>
                </c:pt>
                <c:pt idx="3466">
                  <c:v>288.91666666666663</c:v>
                </c:pt>
                <c:pt idx="3467">
                  <c:v>289</c:v>
                </c:pt>
                <c:pt idx="3468">
                  <c:v>289.08333333333331</c:v>
                </c:pt>
                <c:pt idx="3469">
                  <c:v>289.16666666666669</c:v>
                </c:pt>
                <c:pt idx="3470">
                  <c:v>289.25</c:v>
                </c:pt>
                <c:pt idx="3471">
                  <c:v>289.33333333333331</c:v>
                </c:pt>
                <c:pt idx="3472">
                  <c:v>289.41666666666669</c:v>
                </c:pt>
                <c:pt idx="3473">
                  <c:v>289.5</c:v>
                </c:pt>
                <c:pt idx="3474">
                  <c:v>289.58333333333331</c:v>
                </c:pt>
                <c:pt idx="3475">
                  <c:v>289.66666666666669</c:v>
                </c:pt>
                <c:pt idx="3476">
                  <c:v>289.75</c:v>
                </c:pt>
                <c:pt idx="3477">
                  <c:v>289.83333333333337</c:v>
                </c:pt>
                <c:pt idx="3478">
                  <c:v>289.91666666666663</c:v>
                </c:pt>
                <c:pt idx="3479">
                  <c:v>290</c:v>
                </c:pt>
                <c:pt idx="3480">
                  <c:v>290.08333333333331</c:v>
                </c:pt>
                <c:pt idx="3481">
                  <c:v>290.16666666666663</c:v>
                </c:pt>
                <c:pt idx="3482">
                  <c:v>290.25</c:v>
                </c:pt>
                <c:pt idx="3483">
                  <c:v>290.33333333333331</c:v>
                </c:pt>
                <c:pt idx="3484">
                  <c:v>290.41666666666669</c:v>
                </c:pt>
                <c:pt idx="3485">
                  <c:v>290.5</c:v>
                </c:pt>
                <c:pt idx="3486">
                  <c:v>290.58333333333331</c:v>
                </c:pt>
                <c:pt idx="3487">
                  <c:v>290.66666666666669</c:v>
                </c:pt>
                <c:pt idx="3488">
                  <c:v>290.75</c:v>
                </c:pt>
                <c:pt idx="3489">
                  <c:v>290.83333333333337</c:v>
                </c:pt>
                <c:pt idx="3490">
                  <c:v>290.91666666666669</c:v>
                </c:pt>
                <c:pt idx="3491">
                  <c:v>291</c:v>
                </c:pt>
                <c:pt idx="3492">
                  <c:v>291.08333333333331</c:v>
                </c:pt>
                <c:pt idx="3493">
                  <c:v>291.16666666666663</c:v>
                </c:pt>
                <c:pt idx="3494">
                  <c:v>291.25</c:v>
                </c:pt>
                <c:pt idx="3495">
                  <c:v>291.33333333333331</c:v>
                </c:pt>
                <c:pt idx="3496">
                  <c:v>291.41666666666669</c:v>
                </c:pt>
                <c:pt idx="3497">
                  <c:v>291.5</c:v>
                </c:pt>
                <c:pt idx="3498">
                  <c:v>291.58333333333331</c:v>
                </c:pt>
                <c:pt idx="3499">
                  <c:v>291.66666666666669</c:v>
                </c:pt>
                <c:pt idx="3500">
                  <c:v>291.75</c:v>
                </c:pt>
                <c:pt idx="3501">
                  <c:v>291.83333333333337</c:v>
                </c:pt>
                <c:pt idx="3502">
                  <c:v>291.91666666666669</c:v>
                </c:pt>
                <c:pt idx="3503">
                  <c:v>292</c:v>
                </c:pt>
                <c:pt idx="3504">
                  <c:v>292.08333333333337</c:v>
                </c:pt>
                <c:pt idx="3505">
                  <c:v>292.16666666666663</c:v>
                </c:pt>
                <c:pt idx="3506">
                  <c:v>292.25</c:v>
                </c:pt>
                <c:pt idx="3507">
                  <c:v>292.33333333333331</c:v>
                </c:pt>
                <c:pt idx="3508">
                  <c:v>292.41666666666669</c:v>
                </c:pt>
                <c:pt idx="3509">
                  <c:v>292.5</c:v>
                </c:pt>
                <c:pt idx="3510">
                  <c:v>292.58333333333331</c:v>
                </c:pt>
                <c:pt idx="3511">
                  <c:v>292.66666666666669</c:v>
                </c:pt>
                <c:pt idx="3512">
                  <c:v>292.75</c:v>
                </c:pt>
                <c:pt idx="3513">
                  <c:v>292.83333333333331</c:v>
                </c:pt>
                <c:pt idx="3514">
                  <c:v>292.91666666666669</c:v>
                </c:pt>
                <c:pt idx="3515">
                  <c:v>293</c:v>
                </c:pt>
                <c:pt idx="3516">
                  <c:v>293.08333333333337</c:v>
                </c:pt>
                <c:pt idx="3517">
                  <c:v>293.16666666666669</c:v>
                </c:pt>
                <c:pt idx="3518">
                  <c:v>293.25</c:v>
                </c:pt>
                <c:pt idx="3519">
                  <c:v>293.33333333333331</c:v>
                </c:pt>
                <c:pt idx="3520">
                  <c:v>293.41666666666663</c:v>
                </c:pt>
                <c:pt idx="3521">
                  <c:v>293.5</c:v>
                </c:pt>
                <c:pt idx="3522">
                  <c:v>293.58333333333331</c:v>
                </c:pt>
                <c:pt idx="3523">
                  <c:v>293.66666666666669</c:v>
                </c:pt>
                <c:pt idx="3524">
                  <c:v>293.75</c:v>
                </c:pt>
                <c:pt idx="3525">
                  <c:v>293.83333333333331</c:v>
                </c:pt>
                <c:pt idx="3526">
                  <c:v>293.91666666666669</c:v>
                </c:pt>
                <c:pt idx="3527">
                  <c:v>294</c:v>
                </c:pt>
                <c:pt idx="3528">
                  <c:v>294.08333333333337</c:v>
                </c:pt>
                <c:pt idx="3529">
                  <c:v>294.16666666666669</c:v>
                </c:pt>
                <c:pt idx="3530">
                  <c:v>294.25</c:v>
                </c:pt>
                <c:pt idx="3531">
                  <c:v>294.33333333333337</c:v>
                </c:pt>
                <c:pt idx="3532">
                  <c:v>294.41666666666663</c:v>
                </c:pt>
                <c:pt idx="3533">
                  <c:v>294.5</c:v>
                </c:pt>
                <c:pt idx="3534">
                  <c:v>294.58333333333331</c:v>
                </c:pt>
                <c:pt idx="3535">
                  <c:v>294.66666666666669</c:v>
                </c:pt>
                <c:pt idx="3536">
                  <c:v>294.75</c:v>
                </c:pt>
                <c:pt idx="3537">
                  <c:v>294.83333333333331</c:v>
                </c:pt>
                <c:pt idx="3538">
                  <c:v>294.91666666666669</c:v>
                </c:pt>
                <c:pt idx="3539">
                  <c:v>295</c:v>
                </c:pt>
                <c:pt idx="3540">
                  <c:v>295.08333333333331</c:v>
                </c:pt>
                <c:pt idx="3541">
                  <c:v>295.16666666666669</c:v>
                </c:pt>
                <c:pt idx="3542">
                  <c:v>295.25</c:v>
                </c:pt>
                <c:pt idx="3543">
                  <c:v>295.33333333333337</c:v>
                </c:pt>
                <c:pt idx="3544">
                  <c:v>295.41666666666669</c:v>
                </c:pt>
                <c:pt idx="3545">
                  <c:v>295.5</c:v>
                </c:pt>
                <c:pt idx="3546">
                  <c:v>295.58333333333331</c:v>
                </c:pt>
                <c:pt idx="3547">
                  <c:v>295.66666666666663</c:v>
                </c:pt>
                <c:pt idx="3548">
                  <c:v>295.75</c:v>
                </c:pt>
                <c:pt idx="3549">
                  <c:v>295.83333333333331</c:v>
                </c:pt>
                <c:pt idx="3550">
                  <c:v>295.91666666666669</c:v>
                </c:pt>
                <c:pt idx="3551">
                  <c:v>296</c:v>
                </c:pt>
                <c:pt idx="3552">
                  <c:v>296.08333333333331</c:v>
                </c:pt>
                <c:pt idx="3553">
                  <c:v>296.16666666666669</c:v>
                </c:pt>
                <c:pt idx="3554">
                  <c:v>296.25</c:v>
                </c:pt>
                <c:pt idx="3555">
                  <c:v>296.33333333333337</c:v>
                </c:pt>
                <c:pt idx="3556">
                  <c:v>296.41666666666669</c:v>
                </c:pt>
                <c:pt idx="3557">
                  <c:v>296.5</c:v>
                </c:pt>
                <c:pt idx="3558">
                  <c:v>296.58333333333331</c:v>
                </c:pt>
                <c:pt idx="3559">
                  <c:v>296.66666666666663</c:v>
                </c:pt>
                <c:pt idx="3560">
                  <c:v>296.75</c:v>
                </c:pt>
                <c:pt idx="3561">
                  <c:v>296.83333333333331</c:v>
                </c:pt>
                <c:pt idx="3562">
                  <c:v>296.91666666666669</c:v>
                </c:pt>
                <c:pt idx="3563">
                  <c:v>297</c:v>
                </c:pt>
                <c:pt idx="3564">
                  <c:v>297.08333333333331</c:v>
                </c:pt>
                <c:pt idx="3565">
                  <c:v>297.16666666666669</c:v>
                </c:pt>
                <c:pt idx="3566">
                  <c:v>297.25</c:v>
                </c:pt>
                <c:pt idx="3567">
                  <c:v>297.33333333333331</c:v>
                </c:pt>
                <c:pt idx="3568">
                  <c:v>297.41666666666669</c:v>
                </c:pt>
                <c:pt idx="3569">
                  <c:v>297.5</c:v>
                </c:pt>
                <c:pt idx="3570">
                  <c:v>297.58333333333337</c:v>
                </c:pt>
                <c:pt idx="3571">
                  <c:v>297.66666666666669</c:v>
                </c:pt>
                <c:pt idx="3572">
                  <c:v>297.75</c:v>
                </c:pt>
                <c:pt idx="3573">
                  <c:v>297.83333333333331</c:v>
                </c:pt>
                <c:pt idx="3574">
                  <c:v>297.91666666666663</c:v>
                </c:pt>
                <c:pt idx="3575">
                  <c:v>298</c:v>
                </c:pt>
                <c:pt idx="3576">
                  <c:v>298.08333333333331</c:v>
                </c:pt>
                <c:pt idx="3577">
                  <c:v>298.16666666666669</c:v>
                </c:pt>
                <c:pt idx="3578">
                  <c:v>298.25</c:v>
                </c:pt>
                <c:pt idx="3579">
                  <c:v>298.33333333333331</c:v>
                </c:pt>
                <c:pt idx="3580">
                  <c:v>298.41666666666669</c:v>
                </c:pt>
                <c:pt idx="3581">
                  <c:v>298.5</c:v>
                </c:pt>
                <c:pt idx="3582">
                  <c:v>298.58333333333337</c:v>
                </c:pt>
                <c:pt idx="3583">
                  <c:v>298.66666666666669</c:v>
                </c:pt>
                <c:pt idx="3584">
                  <c:v>298.75</c:v>
                </c:pt>
                <c:pt idx="3585">
                  <c:v>298.83333333333331</c:v>
                </c:pt>
                <c:pt idx="3586">
                  <c:v>298.91666666666663</c:v>
                </c:pt>
                <c:pt idx="3587">
                  <c:v>299</c:v>
                </c:pt>
                <c:pt idx="3588">
                  <c:v>299.08333333333331</c:v>
                </c:pt>
                <c:pt idx="3589">
                  <c:v>299.16666666666669</c:v>
                </c:pt>
                <c:pt idx="3590">
                  <c:v>299.25</c:v>
                </c:pt>
                <c:pt idx="3591">
                  <c:v>299.33333333333331</c:v>
                </c:pt>
                <c:pt idx="3592">
                  <c:v>299.41666666666669</c:v>
                </c:pt>
                <c:pt idx="3593">
                  <c:v>299.5</c:v>
                </c:pt>
                <c:pt idx="3594">
                  <c:v>299.58333333333331</c:v>
                </c:pt>
                <c:pt idx="3595">
                  <c:v>299.66666666666669</c:v>
                </c:pt>
                <c:pt idx="3596">
                  <c:v>299.75</c:v>
                </c:pt>
                <c:pt idx="3597">
                  <c:v>299.83333333333337</c:v>
                </c:pt>
                <c:pt idx="3598">
                  <c:v>299.91666666666663</c:v>
                </c:pt>
                <c:pt idx="3599">
                  <c:v>300</c:v>
                </c:pt>
                <c:pt idx="3600">
                  <c:v>300.08333333333331</c:v>
                </c:pt>
                <c:pt idx="3601">
                  <c:v>300.16666666666663</c:v>
                </c:pt>
                <c:pt idx="3602">
                  <c:v>300.25</c:v>
                </c:pt>
                <c:pt idx="3603">
                  <c:v>300.33333333333331</c:v>
                </c:pt>
                <c:pt idx="3604">
                  <c:v>300.41666666666669</c:v>
                </c:pt>
                <c:pt idx="3605">
                  <c:v>300.5</c:v>
                </c:pt>
                <c:pt idx="3606">
                  <c:v>300.58333333333331</c:v>
                </c:pt>
                <c:pt idx="3607">
                  <c:v>300.66666666666669</c:v>
                </c:pt>
                <c:pt idx="3608">
                  <c:v>300.75</c:v>
                </c:pt>
                <c:pt idx="3609">
                  <c:v>300.83333333333337</c:v>
                </c:pt>
                <c:pt idx="3610">
                  <c:v>300.91666666666669</c:v>
                </c:pt>
                <c:pt idx="3611">
                  <c:v>301</c:v>
                </c:pt>
                <c:pt idx="3612">
                  <c:v>301.08333333333331</c:v>
                </c:pt>
                <c:pt idx="3613">
                  <c:v>301.16666666666663</c:v>
                </c:pt>
                <c:pt idx="3614">
                  <c:v>301.25</c:v>
                </c:pt>
                <c:pt idx="3615">
                  <c:v>301.33333333333331</c:v>
                </c:pt>
                <c:pt idx="3616">
                  <c:v>301.41666666666669</c:v>
                </c:pt>
                <c:pt idx="3617">
                  <c:v>301.5</c:v>
                </c:pt>
                <c:pt idx="3618">
                  <c:v>301.58333333333331</c:v>
                </c:pt>
                <c:pt idx="3619">
                  <c:v>301.66666666666669</c:v>
                </c:pt>
                <c:pt idx="3620">
                  <c:v>301.75</c:v>
                </c:pt>
                <c:pt idx="3621">
                  <c:v>301.83333333333337</c:v>
                </c:pt>
                <c:pt idx="3622">
                  <c:v>301.91666666666669</c:v>
                </c:pt>
                <c:pt idx="3623">
                  <c:v>302</c:v>
                </c:pt>
                <c:pt idx="3624">
                  <c:v>302.08333333333337</c:v>
                </c:pt>
                <c:pt idx="3625">
                  <c:v>302.16666666666663</c:v>
                </c:pt>
                <c:pt idx="3626">
                  <c:v>302.25</c:v>
                </c:pt>
                <c:pt idx="3627">
                  <c:v>302.33333333333331</c:v>
                </c:pt>
                <c:pt idx="3628">
                  <c:v>302.41666666666663</c:v>
                </c:pt>
                <c:pt idx="3629">
                  <c:v>302.5</c:v>
                </c:pt>
                <c:pt idx="3630">
                  <c:v>302.58333333333331</c:v>
                </c:pt>
                <c:pt idx="3631">
                  <c:v>302.66666666666669</c:v>
                </c:pt>
                <c:pt idx="3632">
                  <c:v>302.75</c:v>
                </c:pt>
                <c:pt idx="3633">
                  <c:v>302.83333333333331</c:v>
                </c:pt>
                <c:pt idx="3634">
                  <c:v>302.91666666666669</c:v>
                </c:pt>
                <c:pt idx="3635">
                  <c:v>303</c:v>
                </c:pt>
                <c:pt idx="3636">
                  <c:v>303.08333333333337</c:v>
                </c:pt>
                <c:pt idx="3637">
                  <c:v>303.16666666666669</c:v>
                </c:pt>
                <c:pt idx="3638">
                  <c:v>303.25</c:v>
                </c:pt>
                <c:pt idx="3639">
                  <c:v>303.33333333333331</c:v>
                </c:pt>
                <c:pt idx="3640">
                  <c:v>303.41666666666663</c:v>
                </c:pt>
                <c:pt idx="3641">
                  <c:v>303.5</c:v>
                </c:pt>
                <c:pt idx="3642">
                  <c:v>303.58333333333331</c:v>
                </c:pt>
                <c:pt idx="3643">
                  <c:v>303.66666666666669</c:v>
                </c:pt>
                <c:pt idx="3644">
                  <c:v>303.75</c:v>
                </c:pt>
                <c:pt idx="3645">
                  <c:v>303.83333333333331</c:v>
                </c:pt>
                <c:pt idx="3646">
                  <c:v>303.91666666666669</c:v>
                </c:pt>
                <c:pt idx="3647">
                  <c:v>304</c:v>
                </c:pt>
                <c:pt idx="3648">
                  <c:v>304.08333333333337</c:v>
                </c:pt>
                <c:pt idx="3649">
                  <c:v>304.16666666666669</c:v>
                </c:pt>
                <c:pt idx="3650">
                  <c:v>304.25</c:v>
                </c:pt>
                <c:pt idx="3651">
                  <c:v>304.33333333333337</c:v>
                </c:pt>
                <c:pt idx="3652">
                  <c:v>304.41666666666663</c:v>
                </c:pt>
                <c:pt idx="3653">
                  <c:v>304.5</c:v>
                </c:pt>
                <c:pt idx="3654">
                  <c:v>304.58333333333331</c:v>
                </c:pt>
                <c:pt idx="3655">
                  <c:v>304.66666666666669</c:v>
                </c:pt>
                <c:pt idx="3656">
                  <c:v>304.75</c:v>
                </c:pt>
                <c:pt idx="3657">
                  <c:v>304.83333333333331</c:v>
                </c:pt>
                <c:pt idx="3658">
                  <c:v>304.91666666666669</c:v>
                </c:pt>
                <c:pt idx="3659">
                  <c:v>305</c:v>
                </c:pt>
                <c:pt idx="3660">
                  <c:v>305.08333333333331</c:v>
                </c:pt>
                <c:pt idx="3661">
                  <c:v>305.16666666666669</c:v>
                </c:pt>
                <c:pt idx="3662">
                  <c:v>305.25</c:v>
                </c:pt>
                <c:pt idx="3663">
                  <c:v>305.33333333333337</c:v>
                </c:pt>
                <c:pt idx="3664">
                  <c:v>305.41666666666669</c:v>
                </c:pt>
                <c:pt idx="3665">
                  <c:v>305.5</c:v>
                </c:pt>
                <c:pt idx="3666">
                  <c:v>305.58333333333331</c:v>
                </c:pt>
                <c:pt idx="3667">
                  <c:v>305.66666666666663</c:v>
                </c:pt>
                <c:pt idx="3668">
                  <c:v>305.75</c:v>
                </c:pt>
                <c:pt idx="3669">
                  <c:v>305.83333333333331</c:v>
                </c:pt>
                <c:pt idx="3670">
                  <c:v>305.91666666666669</c:v>
                </c:pt>
                <c:pt idx="3671">
                  <c:v>306</c:v>
                </c:pt>
                <c:pt idx="3672">
                  <c:v>306.08333333333331</c:v>
                </c:pt>
                <c:pt idx="3673">
                  <c:v>306.16666666666669</c:v>
                </c:pt>
                <c:pt idx="3674">
                  <c:v>306.25</c:v>
                </c:pt>
                <c:pt idx="3675">
                  <c:v>306.33333333333337</c:v>
                </c:pt>
                <c:pt idx="3676">
                  <c:v>306.41666666666669</c:v>
                </c:pt>
                <c:pt idx="3677">
                  <c:v>306.5</c:v>
                </c:pt>
                <c:pt idx="3678">
                  <c:v>306.58333333333331</c:v>
                </c:pt>
                <c:pt idx="3679">
                  <c:v>306.66666666666663</c:v>
                </c:pt>
                <c:pt idx="3680">
                  <c:v>306.75</c:v>
                </c:pt>
                <c:pt idx="3681">
                  <c:v>306.83333333333331</c:v>
                </c:pt>
                <c:pt idx="3682">
                  <c:v>306.91666666666669</c:v>
                </c:pt>
                <c:pt idx="3683">
                  <c:v>307</c:v>
                </c:pt>
                <c:pt idx="3684">
                  <c:v>307.08333333333331</c:v>
                </c:pt>
                <c:pt idx="3685">
                  <c:v>307.16666666666669</c:v>
                </c:pt>
                <c:pt idx="3686">
                  <c:v>307.25</c:v>
                </c:pt>
                <c:pt idx="3687">
                  <c:v>307.33333333333331</c:v>
                </c:pt>
                <c:pt idx="3688">
                  <c:v>307.41666666666669</c:v>
                </c:pt>
                <c:pt idx="3689">
                  <c:v>307.5</c:v>
                </c:pt>
                <c:pt idx="3690">
                  <c:v>307.58333333333337</c:v>
                </c:pt>
                <c:pt idx="3691">
                  <c:v>307.66666666666669</c:v>
                </c:pt>
                <c:pt idx="3692">
                  <c:v>307.75</c:v>
                </c:pt>
                <c:pt idx="3693">
                  <c:v>307.83333333333331</c:v>
                </c:pt>
                <c:pt idx="3694">
                  <c:v>307.91666666666663</c:v>
                </c:pt>
                <c:pt idx="3695">
                  <c:v>308</c:v>
                </c:pt>
                <c:pt idx="3696">
                  <c:v>308.08333333333331</c:v>
                </c:pt>
                <c:pt idx="3697">
                  <c:v>308.16666666666669</c:v>
                </c:pt>
                <c:pt idx="3698">
                  <c:v>308.25</c:v>
                </c:pt>
                <c:pt idx="3699">
                  <c:v>308.33333333333331</c:v>
                </c:pt>
                <c:pt idx="3700">
                  <c:v>308.41666666666669</c:v>
                </c:pt>
                <c:pt idx="3701">
                  <c:v>308.5</c:v>
                </c:pt>
                <c:pt idx="3702">
                  <c:v>308.58333333333337</c:v>
                </c:pt>
                <c:pt idx="3703">
                  <c:v>308.66666666666669</c:v>
                </c:pt>
                <c:pt idx="3704">
                  <c:v>308.75</c:v>
                </c:pt>
                <c:pt idx="3705">
                  <c:v>308.83333333333331</c:v>
                </c:pt>
                <c:pt idx="3706">
                  <c:v>308.91666666666663</c:v>
                </c:pt>
                <c:pt idx="3707">
                  <c:v>309</c:v>
                </c:pt>
                <c:pt idx="3708">
                  <c:v>309.08333333333331</c:v>
                </c:pt>
                <c:pt idx="3709">
                  <c:v>309.16666666666669</c:v>
                </c:pt>
                <c:pt idx="3710">
                  <c:v>309.25</c:v>
                </c:pt>
                <c:pt idx="3711">
                  <c:v>309.33333333333331</c:v>
                </c:pt>
                <c:pt idx="3712">
                  <c:v>309.41666666666669</c:v>
                </c:pt>
                <c:pt idx="3713">
                  <c:v>309.5</c:v>
                </c:pt>
                <c:pt idx="3714">
                  <c:v>309.58333333333331</c:v>
                </c:pt>
                <c:pt idx="3715">
                  <c:v>309.66666666666669</c:v>
                </c:pt>
                <c:pt idx="3716">
                  <c:v>309.75</c:v>
                </c:pt>
                <c:pt idx="3717">
                  <c:v>309.83333333333337</c:v>
                </c:pt>
                <c:pt idx="3718">
                  <c:v>309.91666666666663</c:v>
                </c:pt>
                <c:pt idx="3719">
                  <c:v>310</c:v>
                </c:pt>
                <c:pt idx="3720">
                  <c:v>310.08333333333331</c:v>
                </c:pt>
                <c:pt idx="3721">
                  <c:v>310.16666666666663</c:v>
                </c:pt>
                <c:pt idx="3722">
                  <c:v>310.25</c:v>
                </c:pt>
                <c:pt idx="3723">
                  <c:v>310.33333333333331</c:v>
                </c:pt>
                <c:pt idx="3724">
                  <c:v>310.41666666666669</c:v>
                </c:pt>
                <c:pt idx="3725">
                  <c:v>310.5</c:v>
                </c:pt>
                <c:pt idx="3726">
                  <c:v>310.58333333333331</c:v>
                </c:pt>
                <c:pt idx="3727">
                  <c:v>310.66666666666669</c:v>
                </c:pt>
                <c:pt idx="3728">
                  <c:v>310.75</c:v>
                </c:pt>
                <c:pt idx="3729">
                  <c:v>310.83333333333337</c:v>
                </c:pt>
                <c:pt idx="3730">
                  <c:v>310.91666666666669</c:v>
                </c:pt>
                <c:pt idx="3731">
                  <c:v>311</c:v>
                </c:pt>
                <c:pt idx="3732">
                  <c:v>311.08333333333331</c:v>
                </c:pt>
                <c:pt idx="3733">
                  <c:v>311.16666666666663</c:v>
                </c:pt>
                <c:pt idx="3734">
                  <c:v>311.25</c:v>
                </c:pt>
                <c:pt idx="3735">
                  <c:v>311.33333333333331</c:v>
                </c:pt>
                <c:pt idx="3736">
                  <c:v>311.41666666666669</c:v>
                </c:pt>
                <c:pt idx="3737">
                  <c:v>311.5</c:v>
                </c:pt>
                <c:pt idx="3738">
                  <c:v>311.58333333333331</c:v>
                </c:pt>
                <c:pt idx="3739">
                  <c:v>311.66666666666669</c:v>
                </c:pt>
                <c:pt idx="3740">
                  <c:v>311.75</c:v>
                </c:pt>
                <c:pt idx="3741">
                  <c:v>311.83333333333331</c:v>
                </c:pt>
                <c:pt idx="3742">
                  <c:v>311.91666666666669</c:v>
                </c:pt>
                <c:pt idx="3743">
                  <c:v>312</c:v>
                </c:pt>
                <c:pt idx="3744">
                  <c:v>312.08333333333337</c:v>
                </c:pt>
                <c:pt idx="3745">
                  <c:v>312.16666666666663</c:v>
                </c:pt>
                <c:pt idx="3746">
                  <c:v>312.25</c:v>
                </c:pt>
                <c:pt idx="3747">
                  <c:v>312.33333333333331</c:v>
                </c:pt>
                <c:pt idx="3748">
                  <c:v>312.41666666666663</c:v>
                </c:pt>
                <c:pt idx="3749">
                  <c:v>312.5</c:v>
                </c:pt>
                <c:pt idx="3750">
                  <c:v>312.58333333333331</c:v>
                </c:pt>
                <c:pt idx="3751">
                  <c:v>312.66666666666669</c:v>
                </c:pt>
                <c:pt idx="3752">
                  <c:v>312.75</c:v>
                </c:pt>
                <c:pt idx="3753">
                  <c:v>312.83333333333331</c:v>
                </c:pt>
                <c:pt idx="3754">
                  <c:v>312.91666666666669</c:v>
                </c:pt>
                <c:pt idx="3755">
                  <c:v>313</c:v>
                </c:pt>
                <c:pt idx="3756">
                  <c:v>313.08333333333337</c:v>
                </c:pt>
                <c:pt idx="3757">
                  <c:v>313.16666666666669</c:v>
                </c:pt>
                <c:pt idx="3758">
                  <c:v>313.25</c:v>
                </c:pt>
                <c:pt idx="3759">
                  <c:v>313.33333333333331</c:v>
                </c:pt>
                <c:pt idx="3760">
                  <c:v>313.41666666666663</c:v>
                </c:pt>
                <c:pt idx="3761">
                  <c:v>313.5</c:v>
                </c:pt>
                <c:pt idx="3762">
                  <c:v>313.58333333333331</c:v>
                </c:pt>
                <c:pt idx="3763">
                  <c:v>313.66666666666669</c:v>
                </c:pt>
                <c:pt idx="3764">
                  <c:v>313.75</c:v>
                </c:pt>
                <c:pt idx="3765">
                  <c:v>313.83333333333331</c:v>
                </c:pt>
                <c:pt idx="3766">
                  <c:v>313.91666666666669</c:v>
                </c:pt>
                <c:pt idx="3767">
                  <c:v>314</c:v>
                </c:pt>
                <c:pt idx="3768">
                  <c:v>314.08333333333337</c:v>
                </c:pt>
                <c:pt idx="3769">
                  <c:v>314.16666666666669</c:v>
                </c:pt>
                <c:pt idx="3770">
                  <c:v>314.25</c:v>
                </c:pt>
                <c:pt idx="3771">
                  <c:v>314.33333333333337</c:v>
                </c:pt>
                <c:pt idx="3772">
                  <c:v>314.41666666666663</c:v>
                </c:pt>
                <c:pt idx="3773">
                  <c:v>314.5</c:v>
                </c:pt>
                <c:pt idx="3774">
                  <c:v>314.58333333333331</c:v>
                </c:pt>
                <c:pt idx="3775">
                  <c:v>314.66666666666669</c:v>
                </c:pt>
                <c:pt idx="3776">
                  <c:v>314.75</c:v>
                </c:pt>
                <c:pt idx="3777">
                  <c:v>314.83333333333331</c:v>
                </c:pt>
                <c:pt idx="3778">
                  <c:v>314.91666666666669</c:v>
                </c:pt>
                <c:pt idx="3779">
                  <c:v>315</c:v>
                </c:pt>
                <c:pt idx="3780">
                  <c:v>315.08333333333331</c:v>
                </c:pt>
                <c:pt idx="3781">
                  <c:v>315.16666666666669</c:v>
                </c:pt>
                <c:pt idx="3782">
                  <c:v>315.25</c:v>
                </c:pt>
                <c:pt idx="3783">
                  <c:v>315.33333333333337</c:v>
                </c:pt>
                <c:pt idx="3784">
                  <c:v>315.41666666666669</c:v>
                </c:pt>
                <c:pt idx="3785">
                  <c:v>315.5</c:v>
                </c:pt>
                <c:pt idx="3786">
                  <c:v>315.58333333333331</c:v>
                </c:pt>
                <c:pt idx="3787">
                  <c:v>315.66666666666663</c:v>
                </c:pt>
                <c:pt idx="3788">
                  <c:v>315.75</c:v>
                </c:pt>
                <c:pt idx="3789">
                  <c:v>315.83333333333331</c:v>
                </c:pt>
                <c:pt idx="3790">
                  <c:v>315.91666666666669</c:v>
                </c:pt>
                <c:pt idx="3791">
                  <c:v>316</c:v>
                </c:pt>
                <c:pt idx="3792">
                  <c:v>316.08333333333331</c:v>
                </c:pt>
                <c:pt idx="3793">
                  <c:v>316.16666666666669</c:v>
                </c:pt>
                <c:pt idx="3794">
                  <c:v>316.25</c:v>
                </c:pt>
                <c:pt idx="3795">
                  <c:v>316.33333333333337</c:v>
                </c:pt>
                <c:pt idx="3796">
                  <c:v>316.41666666666669</c:v>
                </c:pt>
                <c:pt idx="3797">
                  <c:v>316.5</c:v>
                </c:pt>
                <c:pt idx="3798">
                  <c:v>316.58333333333337</c:v>
                </c:pt>
                <c:pt idx="3799">
                  <c:v>316.66666666666663</c:v>
                </c:pt>
                <c:pt idx="3800">
                  <c:v>316.75</c:v>
                </c:pt>
                <c:pt idx="3801">
                  <c:v>316.83333333333331</c:v>
                </c:pt>
                <c:pt idx="3802">
                  <c:v>316.91666666666669</c:v>
                </c:pt>
                <c:pt idx="3803">
                  <c:v>317</c:v>
                </c:pt>
                <c:pt idx="3804">
                  <c:v>317.08333333333331</c:v>
                </c:pt>
                <c:pt idx="3805">
                  <c:v>317.16666666666669</c:v>
                </c:pt>
                <c:pt idx="3806">
                  <c:v>317.25</c:v>
                </c:pt>
                <c:pt idx="3807">
                  <c:v>317.33333333333331</c:v>
                </c:pt>
                <c:pt idx="3808">
                  <c:v>317.41666666666669</c:v>
                </c:pt>
                <c:pt idx="3809">
                  <c:v>317.5</c:v>
                </c:pt>
                <c:pt idx="3810">
                  <c:v>317.58333333333337</c:v>
                </c:pt>
                <c:pt idx="3811">
                  <c:v>317.66666666666669</c:v>
                </c:pt>
                <c:pt idx="3812">
                  <c:v>317.75</c:v>
                </c:pt>
                <c:pt idx="3813">
                  <c:v>317.83333333333331</c:v>
                </c:pt>
                <c:pt idx="3814">
                  <c:v>317.91666666666663</c:v>
                </c:pt>
                <c:pt idx="3815">
                  <c:v>318</c:v>
                </c:pt>
                <c:pt idx="3816">
                  <c:v>318.08333333333331</c:v>
                </c:pt>
                <c:pt idx="3817">
                  <c:v>318.16666666666669</c:v>
                </c:pt>
                <c:pt idx="3818">
                  <c:v>318.25</c:v>
                </c:pt>
                <c:pt idx="3819">
                  <c:v>318.33333333333331</c:v>
                </c:pt>
                <c:pt idx="3820">
                  <c:v>318.41666666666669</c:v>
                </c:pt>
                <c:pt idx="3821">
                  <c:v>318.5</c:v>
                </c:pt>
                <c:pt idx="3822">
                  <c:v>318.58333333333337</c:v>
                </c:pt>
                <c:pt idx="3823">
                  <c:v>318.66666666666669</c:v>
                </c:pt>
                <c:pt idx="3824">
                  <c:v>318.75</c:v>
                </c:pt>
                <c:pt idx="3825">
                  <c:v>318.83333333333331</c:v>
                </c:pt>
                <c:pt idx="3826">
                  <c:v>318.91666666666663</c:v>
                </c:pt>
                <c:pt idx="3827">
                  <c:v>319</c:v>
                </c:pt>
                <c:pt idx="3828">
                  <c:v>319.08333333333331</c:v>
                </c:pt>
                <c:pt idx="3829">
                  <c:v>319.16666666666669</c:v>
                </c:pt>
                <c:pt idx="3830">
                  <c:v>319.25</c:v>
                </c:pt>
                <c:pt idx="3831">
                  <c:v>319.33333333333331</c:v>
                </c:pt>
                <c:pt idx="3832">
                  <c:v>319.41666666666669</c:v>
                </c:pt>
                <c:pt idx="3833">
                  <c:v>319.5</c:v>
                </c:pt>
                <c:pt idx="3834">
                  <c:v>319.58333333333331</c:v>
                </c:pt>
                <c:pt idx="3835">
                  <c:v>319.66666666666669</c:v>
                </c:pt>
                <c:pt idx="3836">
                  <c:v>319.75</c:v>
                </c:pt>
                <c:pt idx="3837">
                  <c:v>319.83333333333337</c:v>
                </c:pt>
                <c:pt idx="3838">
                  <c:v>319.91666666666669</c:v>
                </c:pt>
                <c:pt idx="3839">
                  <c:v>320</c:v>
                </c:pt>
                <c:pt idx="3840">
                  <c:v>320.08333333333331</c:v>
                </c:pt>
                <c:pt idx="3841">
                  <c:v>320.16666666666663</c:v>
                </c:pt>
                <c:pt idx="3842">
                  <c:v>320.25</c:v>
                </c:pt>
                <c:pt idx="3843">
                  <c:v>320.33333333333331</c:v>
                </c:pt>
                <c:pt idx="3844">
                  <c:v>320.41666666666669</c:v>
                </c:pt>
                <c:pt idx="3845">
                  <c:v>320.5</c:v>
                </c:pt>
                <c:pt idx="3846">
                  <c:v>320.58333333333331</c:v>
                </c:pt>
                <c:pt idx="3847">
                  <c:v>320.66666666666669</c:v>
                </c:pt>
                <c:pt idx="3848">
                  <c:v>320.75</c:v>
                </c:pt>
                <c:pt idx="3849">
                  <c:v>320.83333333333337</c:v>
                </c:pt>
                <c:pt idx="3850">
                  <c:v>320.91666666666669</c:v>
                </c:pt>
                <c:pt idx="3851">
                  <c:v>321</c:v>
                </c:pt>
                <c:pt idx="3852">
                  <c:v>321.08333333333331</c:v>
                </c:pt>
                <c:pt idx="3853">
                  <c:v>321.16666666666663</c:v>
                </c:pt>
                <c:pt idx="3854">
                  <c:v>321.25</c:v>
                </c:pt>
                <c:pt idx="3855">
                  <c:v>321.33333333333331</c:v>
                </c:pt>
                <c:pt idx="3856">
                  <c:v>321.41666666666669</c:v>
                </c:pt>
                <c:pt idx="3857">
                  <c:v>321.5</c:v>
                </c:pt>
                <c:pt idx="3858">
                  <c:v>321.58333333333331</c:v>
                </c:pt>
                <c:pt idx="3859">
                  <c:v>321.66666666666669</c:v>
                </c:pt>
                <c:pt idx="3860">
                  <c:v>321.75</c:v>
                </c:pt>
                <c:pt idx="3861">
                  <c:v>321.83333333333331</c:v>
                </c:pt>
                <c:pt idx="3862">
                  <c:v>321.91666666666669</c:v>
                </c:pt>
                <c:pt idx="3863">
                  <c:v>322</c:v>
                </c:pt>
                <c:pt idx="3864">
                  <c:v>322.08333333333337</c:v>
                </c:pt>
                <c:pt idx="3865">
                  <c:v>322.16666666666663</c:v>
                </c:pt>
                <c:pt idx="3866">
                  <c:v>322.25</c:v>
                </c:pt>
                <c:pt idx="3867">
                  <c:v>322.33333333333331</c:v>
                </c:pt>
                <c:pt idx="3868">
                  <c:v>322.41666666666663</c:v>
                </c:pt>
                <c:pt idx="3869">
                  <c:v>322.5</c:v>
                </c:pt>
                <c:pt idx="3870">
                  <c:v>322.58333333333331</c:v>
                </c:pt>
                <c:pt idx="3871">
                  <c:v>322.66666666666669</c:v>
                </c:pt>
                <c:pt idx="3872">
                  <c:v>322.75</c:v>
                </c:pt>
                <c:pt idx="3873">
                  <c:v>322.83333333333331</c:v>
                </c:pt>
                <c:pt idx="3874">
                  <c:v>322.91666666666669</c:v>
                </c:pt>
                <c:pt idx="3875">
                  <c:v>323</c:v>
                </c:pt>
                <c:pt idx="3876">
                  <c:v>323.08333333333337</c:v>
                </c:pt>
                <c:pt idx="3877">
                  <c:v>323.16666666666669</c:v>
                </c:pt>
                <c:pt idx="3878">
                  <c:v>323.25</c:v>
                </c:pt>
                <c:pt idx="3879">
                  <c:v>323.33333333333331</c:v>
                </c:pt>
                <c:pt idx="3880">
                  <c:v>323.41666666666663</c:v>
                </c:pt>
                <c:pt idx="3881">
                  <c:v>323.5</c:v>
                </c:pt>
                <c:pt idx="3882">
                  <c:v>323.58333333333331</c:v>
                </c:pt>
                <c:pt idx="3883">
                  <c:v>323.66666666666669</c:v>
                </c:pt>
                <c:pt idx="3884">
                  <c:v>323.75</c:v>
                </c:pt>
                <c:pt idx="3885">
                  <c:v>323.83333333333331</c:v>
                </c:pt>
                <c:pt idx="3886">
                  <c:v>323.91666666666669</c:v>
                </c:pt>
                <c:pt idx="3887">
                  <c:v>324</c:v>
                </c:pt>
                <c:pt idx="3888">
                  <c:v>324.08333333333331</c:v>
                </c:pt>
                <c:pt idx="3889">
                  <c:v>324.16666666666669</c:v>
                </c:pt>
                <c:pt idx="3890">
                  <c:v>324.25</c:v>
                </c:pt>
                <c:pt idx="3891">
                  <c:v>324.33333333333337</c:v>
                </c:pt>
                <c:pt idx="3892">
                  <c:v>324.41666666666663</c:v>
                </c:pt>
                <c:pt idx="3893">
                  <c:v>324.5</c:v>
                </c:pt>
                <c:pt idx="3894">
                  <c:v>324.58333333333331</c:v>
                </c:pt>
                <c:pt idx="3895">
                  <c:v>324.66666666666663</c:v>
                </c:pt>
                <c:pt idx="3896">
                  <c:v>324.75</c:v>
                </c:pt>
                <c:pt idx="3897">
                  <c:v>324.83333333333331</c:v>
                </c:pt>
                <c:pt idx="3898">
                  <c:v>324.91666666666669</c:v>
                </c:pt>
                <c:pt idx="3899">
                  <c:v>325</c:v>
                </c:pt>
                <c:pt idx="3900">
                  <c:v>325.08333333333331</c:v>
                </c:pt>
                <c:pt idx="3901">
                  <c:v>325.16666666666669</c:v>
                </c:pt>
                <c:pt idx="3902">
                  <c:v>325.25</c:v>
                </c:pt>
                <c:pt idx="3903">
                  <c:v>325.33333333333337</c:v>
                </c:pt>
                <c:pt idx="3904">
                  <c:v>325.41666666666669</c:v>
                </c:pt>
                <c:pt idx="3905">
                  <c:v>325.5</c:v>
                </c:pt>
                <c:pt idx="3906">
                  <c:v>325.58333333333331</c:v>
                </c:pt>
                <c:pt idx="3907">
                  <c:v>325.66666666666663</c:v>
                </c:pt>
                <c:pt idx="3908">
                  <c:v>325.75</c:v>
                </c:pt>
                <c:pt idx="3909">
                  <c:v>325.83333333333331</c:v>
                </c:pt>
                <c:pt idx="3910">
                  <c:v>325.91666666666669</c:v>
                </c:pt>
                <c:pt idx="3911">
                  <c:v>326</c:v>
                </c:pt>
                <c:pt idx="3912">
                  <c:v>326.08333333333331</c:v>
                </c:pt>
                <c:pt idx="3913">
                  <c:v>326.16666666666669</c:v>
                </c:pt>
                <c:pt idx="3914">
                  <c:v>326.25</c:v>
                </c:pt>
                <c:pt idx="3915">
                  <c:v>326.33333333333337</c:v>
                </c:pt>
                <c:pt idx="3916">
                  <c:v>326.41666666666669</c:v>
                </c:pt>
                <c:pt idx="3917">
                  <c:v>326.5</c:v>
                </c:pt>
                <c:pt idx="3918">
                  <c:v>326.58333333333337</c:v>
                </c:pt>
                <c:pt idx="3919">
                  <c:v>326.66666666666663</c:v>
                </c:pt>
                <c:pt idx="3920">
                  <c:v>326.75</c:v>
                </c:pt>
                <c:pt idx="3921">
                  <c:v>326.83333333333331</c:v>
                </c:pt>
                <c:pt idx="3922">
                  <c:v>326.91666666666669</c:v>
                </c:pt>
                <c:pt idx="3923">
                  <c:v>327</c:v>
                </c:pt>
                <c:pt idx="3924">
                  <c:v>327.08333333333331</c:v>
                </c:pt>
                <c:pt idx="3925">
                  <c:v>327.16666666666669</c:v>
                </c:pt>
                <c:pt idx="3926">
                  <c:v>327.25</c:v>
                </c:pt>
                <c:pt idx="3927">
                  <c:v>327.33333333333331</c:v>
                </c:pt>
                <c:pt idx="3928">
                  <c:v>327.41666666666669</c:v>
                </c:pt>
                <c:pt idx="3929">
                  <c:v>327.5</c:v>
                </c:pt>
                <c:pt idx="3930">
                  <c:v>327.58333333333337</c:v>
                </c:pt>
                <c:pt idx="3931">
                  <c:v>327.66666666666669</c:v>
                </c:pt>
                <c:pt idx="3932">
                  <c:v>327.75</c:v>
                </c:pt>
                <c:pt idx="3933">
                  <c:v>327.83333333333331</c:v>
                </c:pt>
                <c:pt idx="3934">
                  <c:v>327.91666666666663</c:v>
                </c:pt>
                <c:pt idx="3935">
                  <c:v>328</c:v>
                </c:pt>
                <c:pt idx="3936">
                  <c:v>328.08333333333331</c:v>
                </c:pt>
                <c:pt idx="3937">
                  <c:v>328.16666666666669</c:v>
                </c:pt>
                <c:pt idx="3938">
                  <c:v>328.25</c:v>
                </c:pt>
                <c:pt idx="3939">
                  <c:v>328.33333333333331</c:v>
                </c:pt>
                <c:pt idx="3940">
                  <c:v>328.41666666666669</c:v>
                </c:pt>
                <c:pt idx="3941">
                  <c:v>328.5</c:v>
                </c:pt>
                <c:pt idx="3942">
                  <c:v>328.58333333333337</c:v>
                </c:pt>
                <c:pt idx="3943">
                  <c:v>328.66666666666669</c:v>
                </c:pt>
                <c:pt idx="3944">
                  <c:v>328.75</c:v>
                </c:pt>
                <c:pt idx="3945">
                  <c:v>328.83333333333337</c:v>
                </c:pt>
                <c:pt idx="3946">
                  <c:v>328.91666666666663</c:v>
                </c:pt>
                <c:pt idx="3947">
                  <c:v>329</c:v>
                </c:pt>
                <c:pt idx="3948">
                  <c:v>329.08333333333331</c:v>
                </c:pt>
                <c:pt idx="3949">
                  <c:v>329.16666666666669</c:v>
                </c:pt>
                <c:pt idx="3950">
                  <c:v>329.25</c:v>
                </c:pt>
                <c:pt idx="3951">
                  <c:v>329.33333333333331</c:v>
                </c:pt>
                <c:pt idx="3952">
                  <c:v>329.41666666666669</c:v>
                </c:pt>
                <c:pt idx="3953">
                  <c:v>329.5</c:v>
                </c:pt>
                <c:pt idx="3954">
                  <c:v>329.58333333333331</c:v>
                </c:pt>
                <c:pt idx="3955">
                  <c:v>329.66666666666669</c:v>
                </c:pt>
                <c:pt idx="3956">
                  <c:v>329.75</c:v>
                </c:pt>
                <c:pt idx="3957">
                  <c:v>329.83333333333337</c:v>
                </c:pt>
                <c:pt idx="3958">
                  <c:v>329.91666666666669</c:v>
                </c:pt>
                <c:pt idx="3959">
                  <c:v>330</c:v>
                </c:pt>
                <c:pt idx="3960">
                  <c:v>330.08333333333331</c:v>
                </c:pt>
                <c:pt idx="3961">
                  <c:v>330.16666666666663</c:v>
                </c:pt>
                <c:pt idx="3962">
                  <c:v>330.25</c:v>
                </c:pt>
                <c:pt idx="3963">
                  <c:v>330.33333333333331</c:v>
                </c:pt>
                <c:pt idx="3964">
                  <c:v>330.41666666666669</c:v>
                </c:pt>
                <c:pt idx="3965">
                  <c:v>330.5</c:v>
                </c:pt>
                <c:pt idx="3966">
                  <c:v>330.58333333333331</c:v>
                </c:pt>
                <c:pt idx="3967">
                  <c:v>330.66666666666669</c:v>
                </c:pt>
                <c:pt idx="3968">
                  <c:v>330.75</c:v>
                </c:pt>
                <c:pt idx="3969">
                  <c:v>330.83333333333337</c:v>
                </c:pt>
                <c:pt idx="3970">
                  <c:v>330.91666666666669</c:v>
                </c:pt>
                <c:pt idx="3971">
                  <c:v>331</c:v>
                </c:pt>
                <c:pt idx="3972">
                  <c:v>331.08333333333331</c:v>
                </c:pt>
                <c:pt idx="3973">
                  <c:v>331.16666666666663</c:v>
                </c:pt>
                <c:pt idx="3974">
                  <c:v>331.25</c:v>
                </c:pt>
                <c:pt idx="3975">
                  <c:v>331.33333333333331</c:v>
                </c:pt>
                <c:pt idx="3976">
                  <c:v>331.41666666666669</c:v>
                </c:pt>
                <c:pt idx="3977">
                  <c:v>331.5</c:v>
                </c:pt>
                <c:pt idx="3978">
                  <c:v>331.58333333333331</c:v>
                </c:pt>
                <c:pt idx="3979">
                  <c:v>331.66666666666669</c:v>
                </c:pt>
                <c:pt idx="3980">
                  <c:v>331.75</c:v>
                </c:pt>
                <c:pt idx="3981">
                  <c:v>331.83333333333331</c:v>
                </c:pt>
                <c:pt idx="3982">
                  <c:v>331.91666666666669</c:v>
                </c:pt>
                <c:pt idx="3983">
                  <c:v>332</c:v>
                </c:pt>
                <c:pt idx="3984">
                  <c:v>332.08333333333337</c:v>
                </c:pt>
                <c:pt idx="3985">
                  <c:v>332.16666666666669</c:v>
                </c:pt>
                <c:pt idx="3986">
                  <c:v>332.25</c:v>
                </c:pt>
                <c:pt idx="3987">
                  <c:v>332.33333333333331</c:v>
                </c:pt>
                <c:pt idx="3988">
                  <c:v>332.41666666666663</c:v>
                </c:pt>
                <c:pt idx="3989">
                  <c:v>332.5</c:v>
                </c:pt>
                <c:pt idx="3990">
                  <c:v>332.58333333333331</c:v>
                </c:pt>
                <c:pt idx="3991">
                  <c:v>332.66666666666669</c:v>
                </c:pt>
                <c:pt idx="3992">
                  <c:v>332.75</c:v>
                </c:pt>
                <c:pt idx="3993">
                  <c:v>332.83333333333331</c:v>
                </c:pt>
                <c:pt idx="3994">
                  <c:v>332.91666666666669</c:v>
                </c:pt>
                <c:pt idx="3995">
                  <c:v>333</c:v>
                </c:pt>
                <c:pt idx="3996">
                  <c:v>333.08333333333337</c:v>
                </c:pt>
                <c:pt idx="3997">
                  <c:v>333.16666666666669</c:v>
                </c:pt>
                <c:pt idx="3998">
                  <c:v>333.25</c:v>
                </c:pt>
                <c:pt idx="3999">
                  <c:v>333.33333333333331</c:v>
                </c:pt>
                <c:pt idx="4000">
                  <c:v>333.41666666666663</c:v>
                </c:pt>
                <c:pt idx="4001">
                  <c:v>333.5</c:v>
                </c:pt>
                <c:pt idx="4002">
                  <c:v>333.58333333333331</c:v>
                </c:pt>
                <c:pt idx="4003">
                  <c:v>333.66666666666669</c:v>
                </c:pt>
                <c:pt idx="4004">
                  <c:v>333.75</c:v>
                </c:pt>
                <c:pt idx="4005">
                  <c:v>333.83333333333331</c:v>
                </c:pt>
                <c:pt idx="4006">
                  <c:v>333.91666666666669</c:v>
                </c:pt>
                <c:pt idx="4007">
                  <c:v>334</c:v>
                </c:pt>
                <c:pt idx="4008">
                  <c:v>334.08333333333331</c:v>
                </c:pt>
                <c:pt idx="4009">
                  <c:v>334.16666666666669</c:v>
                </c:pt>
                <c:pt idx="4010">
                  <c:v>334.25</c:v>
                </c:pt>
                <c:pt idx="4011">
                  <c:v>334.33333333333337</c:v>
                </c:pt>
                <c:pt idx="4012">
                  <c:v>334.41666666666663</c:v>
                </c:pt>
                <c:pt idx="4013">
                  <c:v>334.5</c:v>
                </c:pt>
                <c:pt idx="4014">
                  <c:v>334.58333333333331</c:v>
                </c:pt>
                <c:pt idx="4015">
                  <c:v>334.66666666666663</c:v>
                </c:pt>
                <c:pt idx="4016">
                  <c:v>334.75</c:v>
                </c:pt>
                <c:pt idx="4017">
                  <c:v>334.83333333333331</c:v>
                </c:pt>
                <c:pt idx="4018">
                  <c:v>334.91666666666669</c:v>
                </c:pt>
                <c:pt idx="4019">
                  <c:v>335</c:v>
                </c:pt>
                <c:pt idx="4020">
                  <c:v>335.08333333333331</c:v>
                </c:pt>
                <c:pt idx="4021">
                  <c:v>335.16666666666669</c:v>
                </c:pt>
                <c:pt idx="4022">
                  <c:v>335.25</c:v>
                </c:pt>
                <c:pt idx="4023">
                  <c:v>335.33333333333337</c:v>
                </c:pt>
                <c:pt idx="4024">
                  <c:v>335.41666666666669</c:v>
                </c:pt>
                <c:pt idx="4025">
                  <c:v>335.5</c:v>
                </c:pt>
                <c:pt idx="4026">
                  <c:v>335.58333333333331</c:v>
                </c:pt>
                <c:pt idx="4027">
                  <c:v>335.66666666666663</c:v>
                </c:pt>
                <c:pt idx="4028">
                  <c:v>335.75</c:v>
                </c:pt>
                <c:pt idx="4029">
                  <c:v>335.83333333333331</c:v>
                </c:pt>
                <c:pt idx="4030">
                  <c:v>335.91666666666669</c:v>
                </c:pt>
                <c:pt idx="4031">
                  <c:v>336</c:v>
                </c:pt>
                <c:pt idx="4032">
                  <c:v>336.08333333333331</c:v>
                </c:pt>
                <c:pt idx="4033">
                  <c:v>336.16666666666669</c:v>
                </c:pt>
                <c:pt idx="4034">
                  <c:v>336.25</c:v>
                </c:pt>
                <c:pt idx="4035">
                  <c:v>336.33333333333337</c:v>
                </c:pt>
                <c:pt idx="4036">
                  <c:v>336.41666666666669</c:v>
                </c:pt>
                <c:pt idx="4037">
                  <c:v>336.5</c:v>
                </c:pt>
                <c:pt idx="4038">
                  <c:v>336.58333333333337</c:v>
                </c:pt>
                <c:pt idx="4039">
                  <c:v>336.66666666666663</c:v>
                </c:pt>
                <c:pt idx="4040">
                  <c:v>336.75</c:v>
                </c:pt>
                <c:pt idx="4041">
                  <c:v>336.83333333333331</c:v>
                </c:pt>
                <c:pt idx="4042">
                  <c:v>336.91666666666663</c:v>
                </c:pt>
                <c:pt idx="4043">
                  <c:v>337</c:v>
                </c:pt>
                <c:pt idx="4044">
                  <c:v>337.08333333333331</c:v>
                </c:pt>
                <c:pt idx="4045">
                  <c:v>337.16666666666669</c:v>
                </c:pt>
                <c:pt idx="4046">
                  <c:v>337.25</c:v>
                </c:pt>
                <c:pt idx="4047">
                  <c:v>337.33333333333331</c:v>
                </c:pt>
                <c:pt idx="4048">
                  <c:v>337.41666666666669</c:v>
                </c:pt>
                <c:pt idx="4049">
                  <c:v>337.5</c:v>
                </c:pt>
                <c:pt idx="4050">
                  <c:v>337.58333333333337</c:v>
                </c:pt>
                <c:pt idx="4051">
                  <c:v>337.66666666666669</c:v>
                </c:pt>
                <c:pt idx="4052">
                  <c:v>337.75</c:v>
                </c:pt>
                <c:pt idx="4053">
                  <c:v>337.83333333333331</c:v>
                </c:pt>
                <c:pt idx="4054">
                  <c:v>337.91666666666663</c:v>
                </c:pt>
                <c:pt idx="4055">
                  <c:v>338</c:v>
                </c:pt>
                <c:pt idx="4056">
                  <c:v>338.08333333333331</c:v>
                </c:pt>
                <c:pt idx="4057">
                  <c:v>338.16666666666669</c:v>
                </c:pt>
                <c:pt idx="4058">
                  <c:v>338.25</c:v>
                </c:pt>
                <c:pt idx="4059">
                  <c:v>338.33333333333331</c:v>
                </c:pt>
                <c:pt idx="4060">
                  <c:v>338.41666666666669</c:v>
                </c:pt>
                <c:pt idx="4061">
                  <c:v>338.5</c:v>
                </c:pt>
                <c:pt idx="4062">
                  <c:v>338.58333333333337</c:v>
                </c:pt>
                <c:pt idx="4063">
                  <c:v>338.66666666666669</c:v>
                </c:pt>
                <c:pt idx="4064">
                  <c:v>338.75</c:v>
                </c:pt>
                <c:pt idx="4065">
                  <c:v>338.83333333333337</c:v>
                </c:pt>
                <c:pt idx="4066">
                  <c:v>338.91666666666663</c:v>
                </c:pt>
                <c:pt idx="4067">
                  <c:v>339</c:v>
                </c:pt>
                <c:pt idx="4068">
                  <c:v>339.08333333333331</c:v>
                </c:pt>
                <c:pt idx="4069">
                  <c:v>339.16666666666669</c:v>
                </c:pt>
                <c:pt idx="4070">
                  <c:v>339.25</c:v>
                </c:pt>
                <c:pt idx="4071">
                  <c:v>339.33333333333331</c:v>
                </c:pt>
                <c:pt idx="4072">
                  <c:v>339.41666666666669</c:v>
                </c:pt>
                <c:pt idx="4073">
                  <c:v>339.5</c:v>
                </c:pt>
                <c:pt idx="4074">
                  <c:v>339.58333333333331</c:v>
                </c:pt>
                <c:pt idx="4075">
                  <c:v>339.66666666666669</c:v>
                </c:pt>
                <c:pt idx="4076">
                  <c:v>339.75</c:v>
                </c:pt>
                <c:pt idx="4077">
                  <c:v>339.83333333333337</c:v>
                </c:pt>
                <c:pt idx="4078">
                  <c:v>339.91666666666669</c:v>
                </c:pt>
                <c:pt idx="4079">
                  <c:v>340</c:v>
                </c:pt>
                <c:pt idx="4080">
                  <c:v>340.08333333333331</c:v>
                </c:pt>
                <c:pt idx="4081">
                  <c:v>340.16666666666663</c:v>
                </c:pt>
                <c:pt idx="4082">
                  <c:v>340.25</c:v>
                </c:pt>
                <c:pt idx="4083">
                  <c:v>340.33333333333331</c:v>
                </c:pt>
                <c:pt idx="4084">
                  <c:v>340.41666666666669</c:v>
                </c:pt>
                <c:pt idx="4085">
                  <c:v>340.5</c:v>
                </c:pt>
                <c:pt idx="4086">
                  <c:v>340.58333333333331</c:v>
                </c:pt>
                <c:pt idx="4087">
                  <c:v>340.66666666666669</c:v>
                </c:pt>
                <c:pt idx="4088">
                  <c:v>340.75</c:v>
                </c:pt>
                <c:pt idx="4089">
                  <c:v>340.83333333333337</c:v>
                </c:pt>
                <c:pt idx="4090">
                  <c:v>340.91666666666669</c:v>
                </c:pt>
                <c:pt idx="4091">
                  <c:v>341</c:v>
                </c:pt>
                <c:pt idx="4092">
                  <c:v>341.08333333333331</c:v>
                </c:pt>
                <c:pt idx="4093">
                  <c:v>341.16666666666663</c:v>
                </c:pt>
                <c:pt idx="4094">
                  <c:v>341.25</c:v>
                </c:pt>
                <c:pt idx="4095">
                  <c:v>341.33333333333331</c:v>
                </c:pt>
                <c:pt idx="4096">
                  <c:v>341.41666666666669</c:v>
                </c:pt>
                <c:pt idx="4097">
                  <c:v>341.5</c:v>
                </c:pt>
                <c:pt idx="4098">
                  <c:v>341.58333333333331</c:v>
                </c:pt>
                <c:pt idx="4099">
                  <c:v>341.66666666666669</c:v>
                </c:pt>
                <c:pt idx="4100">
                  <c:v>341.75</c:v>
                </c:pt>
                <c:pt idx="4101">
                  <c:v>341.83333333333331</c:v>
                </c:pt>
                <c:pt idx="4102">
                  <c:v>341.91666666666669</c:v>
                </c:pt>
                <c:pt idx="4103">
                  <c:v>342</c:v>
                </c:pt>
                <c:pt idx="4104">
                  <c:v>342.08333333333337</c:v>
                </c:pt>
                <c:pt idx="4105">
                  <c:v>342.16666666666669</c:v>
                </c:pt>
                <c:pt idx="4106">
                  <c:v>342.25</c:v>
                </c:pt>
                <c:pt idx="4107">
                  <c:v>342.33333333333331</c:v>
                </c:pt>
                <c:pt idx="4108">
                  <c:v>342.41666666666663</c:v>
                </c:pt>
                <c:pt idx="4109">
                  <c:v>342.5</c:v>
                </c:pt>
                <c:pt idx="4110">
                  <c:v>342.58333333333331</c:v>
                </c:pt>
                <c:pt idx="4111">
                  <c:v>342.66666666666669</c:v>
                </c:pt>
                <c:pt idx="4112">
                  <c:v>342.75</c:v>
                </c:pt>
                <c:pt idx="4113">
                  <c:v>342.83333333333331</c:v>
                </c:pt>
                <c:pt idx="4114">
                  <c:v>342.91666666666669</c:v>
                </c:pt>
                <c:pt idx="4115">
                  <c:v>343</c:v>
                </c:pt>
                <c:pt idx="4116">
                  <c:v>343.08333333333337</c:v>
                </c:pt>
                <c:pt idx="4117">
                  <c:v>343.16666666666669</c:v>
                </c:pt>
                <c:pt idx="4118">
                  <c:v>343.25</c:v>
                </c:pt>
                <c:pt idx="4119">
                  <c:v>343.33333333333331</c:v>
                </c:pt>
                <c:pt idx="4120">
                  <c:v>343.41666666666663</c:v>
                </c:pt>
                <c:pt idx="4121">
                  <c:v>343.5</c:v>
                </c:pt>
                <c:pt idx="4122">
                  <c:v>343.58333333333331</c:v>
                </c:pt>
                <c:pt idx="4123">
                  <c:v>343.66666666666669</c:v>
                </c:pt>
                <c:pt idx="4124">
                  <c:v>343.75</c:v>
                </c:pt>
                <c:pt idx="4125">
                  <c:v>343.83333333333331</c:v>
                </c:pt>
                <c:pt idx="4126">
                  <c:v>343.91666666666669</c:v>
                </c:pt>
                <c:pt idx="4127">
                  <c:v>344</c:v>
                </c:pt>
                <c:pt idx="4128">
                  <c:v>344.08333333333331</c:v>
                </c:pt>
                <c:pt idx="4129">
                  <c:v>344.16666666666669</c:v>
                </c:pt>
                <c:pt idx="4130">
                  <c:v>344.25</c:v>
                </c:pt>
                <c:pt idx="4131">
                  <c:v>344.33333333333337</c:v>
                </c:pt>
                <c:pt idx="4132">
                  <c:v>344.41666666666663</c:v>
                </c:pt>
                <c:pt idx="4133">
                  <c:v>344.5</c:v>
                </c:pt>
                <c:pt idx="4134">
                  <c:v>344.58333333333331</c:v>
                </c:pt>
                <c:pt idx="4135">
                  <c:v>344.66666666666663</c:v>
                </c:pt>
                <c:pt idx="4136">
                  <c:v>344.75</c:v>
                </c:pt>
                <c:pt idx="4137">
                  <c:v>344.83333333333331</c:v>
                </c:pt>
                <c:pt idx="4138">
                  <c:v>344.91666666666669</c:v>
                </c:pt>
                <c:pt idx="4139">
                  <c:v>345</c:v>
                </c:pt>
                <c:pt idx="4140">
                  <c:v>345.08333333333331</c:v>
                </c:pt>
                <c:pt idx="4141">
                  <c:v>345.16666666666669</c:v>
                </c:pt>
                <c:pt idx="4142">
                  <c:v>345.25</c:v>
                </c:pt>
                <c:pt idx="4143">
                  <c:v>345.33333333333337</c:v>
                </c:pt>
                <c:pt idx="4144">
                  <c:v>345.41666666666669</c:v>
                </c:pt>
                <c:pt idx="4145">
                  <c:v>345.5</c:v>
                </c:pt>
                <c:pt idx="4146">
                  <c:v>345.58333333333331</c:v>
                </c:pt>
                <c:pt idx="4147">
                  <c:v>345.66666666666663</c:v>
                </c:pt>
                <c:pt idx="4148">
                  <c:v>345.75</c:v>
                </c:pt>
                <c:pt idx="4149">
                  <c:v>345.83333333333331</c:v>
                </c:pt>
                <c:pt idx="4150">
                  <c:v>345.91666666666669</c:v>
                </c:pt>
                <c:pt idx="4151">
                  <c:v>346</c:v>
                </c:pt>
                <c:pt idx="4152">
                  <c:v>346.08333333333331</c:v>
                </c:pt>
                <c:pt idx="4153">
                  <c:v>346.16666666666669</c:v>
                </c:pt>
                <c:pt idx="4154">
                  <c:v>346.25</c:v>
                </c:pt>
                <c:pt idx="4155">
                  <c:v>346.33333333333331</c:v>
                </c:pt>
                <c:pt idx="4156">
                  <c:v>346.41666666666669</c:v>
                </c:pt>
                <c:pt idx="4157">
                  <c:v>346.5</c:v>
                </c:pt>
                <c:pt idx="4158">
                  <c:v>346.58333333333337</c:v>
                </c:pt>
                <c:pt idx="4159">
                  <c:v>346.66666666666663</c:v>
                </c:pt>
                <c:pt idx="4160">
                  <c:v>346.75</c:v>
                </c:pt>
                <c:pt idx="4161">
                  <c:v>346.83333333333331</c:v>
                </c:pt>
                <c:pt idx="4162">
                  <c:v>346.91666666666663</c:v>
                </c:pt>
                <c:pt idx="4163">
                  <c:v>347</c:v>
                </c:pt>
                <c:pt idx="4164">
                  <c:v>347.08333333333331</c:v>
                </c:pt>
                <c:pt idx="4165">
                  <c:v>347.16666666666669</c:v>
                </c:pt>
                <c:pt idx="4166">
                  <c:v>347.25</c:v>
                </c:pt>
                <c:pt idx="4167">
                  <c:v>347.33333333333331</c:v>
                </c:pt>
                <c:pt idx="4168">
                  <c:v>347.41666666666669</c:v>
                </c:pt>
                <c:pt idx="4169">
                  <c:v>347.5</c:v>
                </c:pt>
                <c:pt idx="4170">
                  <c:v>347.58333333333337</c:v>
                </c:pt>
                <c:pt idx="4171">
                  <c:v>347.66666666666669</c:v>
                </c:pt>
                <c:pt idx="4172">
                  <c:v>347.75</c:v>
                </c:pt>
                <c:pt idx="4173">
                  <c:v>347.83333333333331</c:v>
                </c:pt>
                <c:pt idx="4174">
                  <c:v>347.91666666666663</c:v>
                </c:pt>
                <c:pt idx="4175">
                  <c:v>348</c:v>
                </c:pt>
                <c:pt idx="4176">
                  <c:v>348.08333333333331</c:v>
                </c:pt>
                <c:pt idx="4177">
                  <c:v>348.16666666666669</c:v>
                </c:pt>
                <c:pt idx="4178">
                  <c:v>348.25</c:v>
                </c:pt>
                <c:pt idx="4179">
                  <c:v>348.33333333333331</c:v>
                </c:pt>
                <c:pt idx="4180">
                  <c:v>348.41666666666669</c:v>
                </c:pt>
                <c:pt idx="4181">
                  <c:v>348.5</c:v>
                </c:pt>
                <c:pt idx="4182">
                  <c:v>348.58333333333337</c:v>
                </c:pt>
                <c:pt idx="4183">
                  <c:v>348.66666666666669</c:v>
                </c:pt>
                <c:pt idx="4184">
                  <c:v>348.75</c:v>
                </c:pt>
                <c:pt idx="4185">
                  <c:v>348.83333333333337</c:v>
                </c:pt>
                <c:pt idx="4186">
                  <c:v>348.91666666666663</c:v>
                </c:pt>
                <c:pt idx="4187">
                  <c:v>349</c:v>
                </c:pt>
                <c:pt idx="4188">
                  <c:v>349.08333333333331</c:v>
                </c:pt>
                <c:pt idx="4189">
                  <c:v>349.16666666666669</c:v>
                </c:pt>
                <c:pt idx="4190">
                  <c:v>349.25</c:v>
                </c:pt>
                <c:pt idx="4191">
                  <c:v>349.33333333333331</c:v>
                </c:pt>
                <c:pt idx="4192">
                  <c:v>349.41666666666669</c:v>
                </c:pt>
                <c:pt idx="4193">
                  <c:v>349.5</c:v>
                </c:pt>
                <c:pt idx="4194">
                  <c:v>349.58333333333331</c:v>
                </c:pt>
                <c:pt idx="4195">
                  <c:v>349.66666666666669</c:v>
                </c:pt>
                <c:pt idx="4196">
                  <c:v>349.75</c:v>
                </c:pt>
                <c:pt idx="4197">
                  <c:v>349.83333333333337</c:v>
                </c:pt>
                <c:pt idx="4198">
                  <c:v>349.91666666666669</c:v>
                </c:pt>
                <c:pt idx="4199">
                  <c:v>350</c:v>
                </c:pt>
                <c:pt idx="4200">
                  <c:v>350.08333333333331</c:v>
                </c:pt>
                <c:pt idx="4201">
                  <c:v>350.16666666666663</c:v>
                </c:pt>
                <c:pt idx="4202">
                  <c:v>350.25</c:v>
                </c:pt>
                <c:pt idx="4203">
                  <c:v>350.33333333333331</c:v>
                </c:pt>
                <c:pt idx="4204">
                  <c:v>350.41666666666669</c:v>
                </c:pt>
                <c:pt idx="4205">
                  <c:v>350.5</c:v>
                </c:pt>
                <c:pt idx="4206">
                  <c:v>350.58333333333331</c:v>
                </c:pt>
                <c:pt idx="4207">
                  <c:v>350.66666666666669</c:v>
                </c:pt>
                <c:pt idx="4208">
                  <c:v>350.75</c:v>
                </c:pt>
                <c:pt idx="4209">
                  <c:v>350.83333333333337</c:v>
                </c:pt>
                <c:pt idx="4210">
                  <c:v>350.91666666666669</c:v>
                </c:pt>
                <c:pt idx="4211">
                  <c:v>351</c:v>
                </c:pt>
                <c:pt idx="4212">
                  <c:v>351.08333333333337</c:v>
                </c:pt>
                <c:pt idx="4213">
                  <c:v>351.16666666666663</c:v>
                </c:pt>
                <c:pt idx="4214">
                  <c:v>351.25</c:v>
                </c:pt>
                <c:pt idx="4215">
                  <c:v>351.33333333333331</c:v>
                </c:pt>
                <c:pt idx="4216">
                  <c:v>351.41666666666669</c:v>
                </c:pt>
                <c:pt idx="4217">
                  <c:v>351.5</c:v>
                </c:pt>
                <c:pt idx="4218">
                  <c:v>351.58333333333331</c:v>
                </c:pt>
                <c:pt idx="4219">
                  <c:v>351.66666666666669</c:v>
                </c:pt>
                <c:pt idx="4220">
                  <c:v>351.75</c:v>
                </c:pt>
                <c:pt idx="4221">
                  <c:v>351.83333333333331</c:v>
                </c:pt>
                <c:pt idx="4222">
                  <c:v>351.91666666666669</c:v>
                </c:pt>
                <c:pt idx="4223">
                  <c:v>352</c:v>
                </c:pt>
                <c:pt idx="4224">
                  <c:v>352.08333333333337</c:v>
                </c:pt>
                <c:pt idx="4225">
                  <c:v>352.16666666666669</c:v>
                </c:pt>
                <c:pt idx="4226">
                  <c:v>352.25</c:v>
                </c:pt>
                <c:pt idx="4227">
                  <c:v>352.33333333333331</c:v>
                </c:pt>
                <c:pt idx="4228">
                  <c:v>352.41666666666663</c:v>
                </c:pt>
                <c:pt idx="4229">
                  <c:v>352.5</c:v>
                </c:pt>
                <c:pt idx="4230">
                  <c:v>352.58333333333331</c:v>
                </c:pt>
                <c:pt idx="4231">
                  <c:v>352.66666666666669</c:v>
                </c:pt>
                <c:pt idx="4232">
                  <c:v>352.75</c:v>
                </c:pt>
                <c:pt idx="4233">
                  <c:v>352.83333333333331</c:v>
                </c:pt>
                <c:pt idx="4234">
                  <c:v>352.91666666666669</c:v>
                </c:pt>
                <c:pt idx="4235">
                  <c:v>353</c:v>
                </c:pt>
                <c:pt idx="4236">
                  <c:v>353.08333333333337</c:v>
                </c:pt>
                <c:pt idx="4237">
                  <c:v>353.16666666666669</c:v>
                </c:pt>
                <c:pt idx="4238">
                  <c:v>353.25</c:v>
                </c:pt>
                <c:pt idx="4239">
                  <c:v>353.33333333333331</c:v>
                </c:pt>
                <c:pt idx="4240">
                  <c:v>353.41666666666663</c:v>
                </c:pt>
                <c:pt idx="4241">
                  <c:v>353.5</c:v>
                </c:pt>
                <c:pt idx="4242">
                  <c:v>353.58333333333331</c:v>
                </c:pt>
                <c:pt idx="4243">
                  <c:v>353.66666666666669</c:v>
                </c:pt>
                <c:pt idx="4244">
                  <c:v>353.75</c:v>
                </c:pt>
                <c:pt idx="4245">
                  <c:v>353.83333333333331</c:v>
                </c:pt>
                <c:pt idx="4246">
                  <c:v>353.91666666666669</c:v>
                </c:pt>
                <c:pt idx="4247">
                  <c:v>354</c:v>
                </c:pt>
                <c:pt idx="4248">
                  <c:v>354.08333333333331</c:v>
                </c:pt>
                <c:pt idx="4249">
                  <c:v>354.16666666666669</c:v>
                </c:pt>
                <c:pt idx="4250">
                  <c:v>354.25</c:v>
                </c:pt>
                <c:pt idx="4251">
                  <c:v>354.33333333333337</c:v>
                </c:pt>
                <c:pt idx="4252">
                  <c:v>354.41666666666669</c:v>
                </c:pt>
                <c:pt idx="4253">
                  <c:v>354.5</c:v>
                </c:pt>
                <c:pt idx="4254">
                  <c:v>354.58333333333331</c:v>
                </c:pt>
                <c:pt idx="4255">
                  <c:v>354.66666666666663</c:v>
                </c:pt>
                <c:pt idx="4256">
                  <c:v>354.75</c:v>
                </c:pt>
                <c:pt idx="4257">
                  <c:v>354.83333333333331</c:v>
                </c:pt>
                <c:pt idx="4258">
                  <c:v>354.91666666666669</c:v>
                </c:pt>
                <c:pt idx="4259">
                  <c:v>355</c:v>
                </c:pt>
                <c:pt idx="4260">
                  <c:v>355.08333333333331</c:v>
                </c:pt>
                <c:pt idx="4261">
                  <c:v>355.16666666666669</c:v>
                </c:pt>
                <c:pt idx="4262">
                  <c:v>355.25</c:v>
                </c:pt>
                <c:pt idx="4263">
                  <c:v>355.33333333333337</c:v>
                </c:pt>
                <c:pt idx="4264">
                  <c:v>355.41666666666669</c:v>
                </c:pt>
                <c:pt idx="4265">
                  <c:v>355.5</c:v>
                </c:pt>
                <c:pt idx="4266">
                  <c:v>355.58333333333331</c:v>
                </c:pt>
                <c:pt idx="4267">
                  <c:v>355.66666666666663</c:v>
                </c:pt>
                <c:pt idx="4268">
                  <c:v>355.75</c:v>
                </c:pt>
                <c:pt idx="4269">
                  <c:v>355.83333333333331</c:v>
                </c:pt>
                <c:pt idx="4270">
                  <c:v>355.91666666666669</c:v>
                </c:pt>
                <c:pt idx="4271">
                  <c:v>356</c:v>
                </c:pt>
                <c:pt idx="4272">
                  <c:v>356.08333333333331</c:v>
                </c:pt>
                <c:pt idx="4273">
                  <c:v>356.16666666666669</c:v>
                </c:pt>
                <c:pt idx="4274">
                  <c:v>356.25</c:v>
                </c:pt>
                <c:pt idx="4275">
                  <c:v>356.33333333333331</c:v>
                </c:pt>
                <c:pt idx="4276">
                  <c:v>356.41666666666669</c:v>
                </c:pt>
                <c:pt idx="4277">
                  <c:v>356.5</c:v>
                </c:pt>
                <c:pt idx="4278">
                  <c:v>356.58333333333337</c:v>
                </c:pt>
                <c:pt idx="4279">
                  <c:v>356.66666666666663</c:v>
                </c:pt>
                <c:pt idx="4280">
                  <c:v>356.75</c:v>
                </c:pt>
                <c:pt idx="4281">
                  <c:v>356.83333333333331</c:v>
                </c:pt>
                <c:pt idx="4282">
                  <c:v>356.91666666666663</c:v>
                </c:pt>
                <c:pt idx="4283">
                  <c:v>357</c:v>
                </c:pt>
                <c:pt idx="4284">
                  <c:v>357.08333333333331</c:v>
                </c:pt>
                <c:pt idx="4285">
                  <c:v>357.16666666666669</c:v>
                </c:pt>
                <c:pt idx="4286">
                  <c:v>357.25</c:v>
                </c:pt>
                <c:pt idx="4287">
                  <c:v>357.33333333333331</c:v>
                </c:pt>
                <c:pt idx="4288">
                  <c:v>357.41666666666669</c:v>
                </c:pt>
                <c:pt idx="4289">
                  <c:v>357.5</c:v>
                </c:pt>
                <c:pt idx="4290">
                  <c:v>357.58333333333337</c:v>
                </c:pt>
                <c:pt idx="4291">
                  <c:v>357.66666666666669</c:v>
                </c:pt>
                <c:pt idx="4292">
                  <c:v>357.75</c:v>
                </c:pt>
                <c:pt idx="4293">
                  <c:v>357.83333333333331</c:v>
                </c:pt>
                <c:pt idx="4294">
                  <c:v>357.91666666666663</c:v>
                </c:pt>
                <c:pt idx="4295">
                  <c:v>358</c:v>
                </c:pt>
                <c:pt idx="4296">
                  <c:v>358.08333333333331</c:v>
                </c:pt>
                <c:pt idx="4297">
                  <c:v>358.16666666666669</c:v>
                </c:pt>
                <c:pt idx="4298">
                  <c:v>358.25</c:v>
                </c:pt>
                <c:pt idx="4299">
                  <c:v>358.33333333333331</c:v>
                </c:pt>
                <c:pt idx="4300">
                  <c:v>358.41666666666669</c:v>
                </c:pt>
                <c:pt idx="4301">
                  <c:v>358.5</c:v>
                </c:pt>
                <c:pt idx="4302">
                  <c:v>358.58333333333337</c:v>
                </c:pt>
                <c:pt idx="4303">
                  <c:v>358.66666666666669</c:v>
                </c:pt>
                <c:pt idx="4304">
                  <c:v>358.75</c:v>
                </c:pt>
                <c:pt idx="4305">
                  <c:v>358.83333333333337</c:v>
                </c:pt>
                <c:pt idx="4306">
                  <c:v>358.91666666666663</c:v>
                </c:pt>
                <c:pt idx="4307">
                  <c:v>359</c:v>
                </c:pt>
                <c:pt idx="4308">
                  <c:v>359.08333333333331</c:v>
                </c:pt>
                <c:pt idx="4309">
                  <c:v>359.16666666666663</c:v>
                </c:pt>
                <c:pt idx="4310">
                  <c:v>359.25</c:v>
                </c:pt>
                <c:pt idx="4311">
                  <c:v>359.33333333333331</c:v>
                </c:pt>
                <c:pt idx="4312">
                  <c:v>359.41666666666669</c:v>
                </c:pt>
                <c:pt idx="4313">
                  <c:v>359.5</c:v>
                </c:pt>
                <c:pt idx="4314">
                  <c:v>359.58333333333331</c:v>
                </c:pt>
                <c:pt idx="4315">
                  <c:v>359.66666666666669</c:v>
                </c:pt>
                <c:pt idx="4316">
                  <c:v>359.75</c:v>
                </c:pt>
                <c:pt idx="4317">
                  <c:v>359.83333333333337</c:v>
                </c:pt>
                <c:pt idx="4318">
                  <c:v>359.91666666666669</c:v>
                </c:pt>
                <c:pt idx="4319">
                  <c:v>360</c:v>
                </c:pt>
                <c:pt idx="4320">
                  <c:v>360.08333333333331</c:v>
                </c:pt>
                <c:pt idx="4321">
                  <c:v>360.16666666666663</c:v>
                </c:pt>
                <c:pt idx="4322">
                  <c:v>360.25</c:v>
                </c:pt>
                <c:pt idx="4323">
                  <c:v>360.33333333333331</c:v>
                </c:pt>
                <c:pt idx="4324">
                  <c:v>360.41666666666669</c:v>
                </c:pt>
                <c:pt idx="4325">
                  <c:v>360.5</c:v>
                </c:pt>
                <c:pt idx="4326">
                  <c:v>360.58333333333331</c:v>
                </c:pt>
                <c:pt idx="4327">
                  <c:v>360.66666666666669</c:v>
                </c:pt>
                <c:pt idx="4328">
                  <c:v>360.75</c:v>
                </c:pt>
                <c:pt idx="4329">
                  <c:v>360.83333333333337</c:v>
                </c:pt>
                <c:pt idx="4330">
                  <c:v>360.91666666666669</c:v>
                </c:pt>
                <c:pt idx="4331">
                  <c:v>361</c:v>
                </c:pt>
                <c:pt idx="4332">
                  <c:v>361.08333333333337</c:v>
                </c:pt>
                <c:pt idx="4333">
                  <c:v>361.16666666666663</c:v>
                </c:pt>
                <c:pt idx="4334">
                  <c:v>361.25</c:v>
                </c:pt>
                <c:pt idx="4335">
                  <c:v>361.33333333333331</c:v>
                </c:pt>
                <c:pt idx="4336">
                  <c:v>361.41666666666669</c:v>
                </c:pt>
                <c:pt idx="4337">
                  <c:v>361.5</c:v>
                </c:pt>
                <c:pt idx="4338">
                  <c:v>361.58333333333331</c:v>
                </c:pt>
                <c:pt idx="4339">
                  <c:v>361.66666666666669</c:v>
                </c:pt>
                <c:pt idx="4340">
                  <c:v>361.75</c:v>
                </c:pt>
                <c:pt idx="4341">
                  <c:v>361.83333333333331</c:v>
                </c:pt>
                <c:pt idx="4342">
                  <c:v>361.91666666666669</c:v>
                </c:pt>
                <c:pt idx="4343">
                  <c:v>362</c:v>
                </c:pt>
                <c:pt idx="4344">
                  <c:v>362.08333333333337</c:v>
                </c:pt>
                <c:pt idx="4345">
                  <c:v>362.16666666666669</c:v>
                </c:pt>
                <c:pt idx="4346">
                  <c:v>362.25</c:v>
                </c:pt>
                <c:pt idx="4347">
                  <c:v>362.33333333333331</c:v>
                </c:pt>
                <c:pt idx="4348">
                  <c:v>362.41666666666663</c:v>
                </c:pt>
                <c:pt idx="4349">
                  <c:v>362.5</c:v>
                </c:pt>
                <c:pt idx="4350">
                  <c:v>362.58333333333331</c:v>
                </c:pt>
                <c:pt idx="4351">
                  <c:v>362.66666666666669</c:v>
                </c:pt>
                <c:pt idx="4352">
                  <c:v>362.75</c:v>
                </c:pt>
                <c:pt idx="4353">
                  <c:v>362.83333333333331</c:v>
                </c:pt>
                <c:pt idx="4354">
                  <c:v>362.91666666666669</c:v>
                </c:pt>
                <c:pt idx="4355">
                  <c:v>363</c:v>
                </c:pt>
                <c:pt idx="4356">
                  <c:v>363.08333333333337</c:v>
                </c:pt>
                <c:pt idx="4357">
                  <c:v>363.16666666666669</c:v>
                </c:pt>
                <c:pt idx="4358">
                  <c:v>363.25</c:v>
                </c:pt>
                <c:pt idx="4359">
                  <c:v>363.33333333333331</c:v>
                </c:pt>
                <c:pt idx="4360">
                  <c:v>363.41666666666663</c:v>
                </c:pt>
                <c:pt idx="4361">
                  <c:v>363.5</c:v>
                </c:pt>
                <c:pt idx="4362">
                  <c:v>363.58333333333331</c:v>
                </c:pt>
                <c:pt idx="4363">
                  <c:v>363.66666666666669</c:v>
                </c:pt>
                <c:pt idx="4364">
                  <c:v>363.75</c:v>
                </c:pt>
                <c:pt idx="4365">
                  <c:v>363.83333333333331</c:v>
                </c:pt>
                <c:pt idx="4366">
                  <c:v>363.91666666666669</c:v>
                </c:pt>
                <c:pt idx="4367">
                  <c:v>364</c:v>
                </c:pt>
                <c:pt idx="4368">
                  <c:v>364.08333333333331</c:v>
                </c:pt>
                <c:pt idx="4369">
                  <c:v>364.16666666666669</c:v>
                </c:pt>
                <c:pt idx="4370">
                  <c:v>364.25</c:v>
                </c:pt>
                <c:pt idx="4371">
                  <c:v>364.33333333333337</c:v>
                </c:pt>
                <c:pt idx="4372">
                  <c:v>364.41666666666669</c:v>
                </c:pt>
                <c:pt idx="4373">
                  <c:v>364.5</c:v>
                </c:pt>
                <c:pt idx="4374">
                  <c:v>364.58333333333331</c:v>
                </c:pt>
                <c:pt idx="4375">
                  <c:v>364.66666666666663</c:v>
                </c:pt>
                <c:pt idx="4376">
                  <c:v>364.75</c:v>
                </c:pt>
                <c:pt idx="4377">
                  <c:v>364.83333333333331</c:v>
                </c:pt>
                <c:pt idx="4378">
                  <c:v>364.91666666666669</c:v>
                </c:pt>
                <c:pt idx="4379">
                  <c:v>365</c:v>
                </c:pt>
              </c:numCache>
            </c:numRef>
          </c:xVal>
          <c:yVal>
            <c:numRef>
              <c:f>'C Daire Coluna sem 29 fev '!$L$3:$L$4382</c:f>
              <c:numCache>
                <c:formatCode>0.00</c:formatCode>
                <c:ptCount val="4380"/>
                <c:pt idx="0">
                  <c:v>178</c:v>
                </c:pt>
                <c:pt idx="1">
                  <c:v>172</c:v>
                </c:pt>
                <c:pt idx="2">
                  <c:v>129</c:v>
                </c:pt>
                <c:pt idx="3">
                  <c:v>122</c:v>
                </c:pt>
                <c:pt idx="4">
                  <c:v>121</c:v>
                </c:pt>
                <c:pt idx="5">
                  <c:v>110</c:v>
                </c:pt>
                <c:pt idx="6">
                  <c:v>110</c:v>
                </c:pt>
                <c:pt idx="7">
                  <c:v>102</c:v>
                </c:pt>
                <c:pt idx="8">
                  <c:v>99.6</c:v>
                </c:pt>
                <c:pt idx="9">
                  <c:v>94.4</c:v>
                </c:pt>
                <c:pt idx="10">
                  <c:v>93.6</c:v>
                </c:pt>
                <c:pt idx="11">
                  <c:v>93.4</c:v>
                </c:pt>
                <c:pt idx="12">
                  <c:v>91.3</c:v>
                </c:pt>
                <c:pt idx="13">
                  <c:v>87.4</c:v>
                </c:pt>
                <c:pt idx="14">
                  <c:v>86.6</c:v>
                </c:pt>
                <c:pt idx="15">
                  <c:v>83.8</c:v>
                </c:pt>
                <c:pt idx="16">
                  <c:v>82.8</c:v>
                </c:pt>
                <c:pt idx="17">
                  <c:v>80.599999999999994</c:v>
                </c:pt>
                <c:pt idx="18">
                  <c:v>78.400000000000006</c:v>
                </c:pt>
                <c:pt idx="19">
                  <c:v>77.5</c:v>
                </c:pt>
                <c:pt idx="20">
                  <c:v>75.400000000000006</c:v>
                </c:pt>
                <c:pt idx="21">
                  <c:v>72.599999999999994</c:v>
                </c:pt>
                <c:pt idx="22">
                  <c:v>72.3</c:v>
                </c:pt>
                <c:pt idx="23">
                  <c:v>69.900000000000006</c:v>
                </c:pt>
                <c:pt idx="24">
                  <c:v>67.599999999999994</c:v>
                </c:pt>
                <c:pt idx="25">
                  <c:v>67.5</c:v>
                </c:pt>
                <c:pt idx="26">
                  <c:v>66.900000000000006</c:v>
                </c:pt>
                <c:pt idx="27">
                  <c:v>66.900000000000006</c:v>
                </c:pt>
                <c:pt idx="28">
                  <c:v>64.3</c:v>
                </c:pt>
                <c:pt idx="29">
                  <c:v>62.8</c:v>
                </c:pt>
                <c:pt idx="30">
                  <c:v>61.4</c:v>
                </c:pt>
                <c:pt idx="31">
                  <c:v>60.6</c:v>
                </c:pt>
                <c:pt idx="32">
                  <c:v>60.6</c:v>
                </c:pt>
                <c:pt idx="33">
                  <c:v>59.8</c:v>
                </c:pt>
                <c:pt idx="34">
                  <c:v>59.2</c:v>
                </c:pt>
                <c:pt idx="35">
                  <c:v>59</c:v>
                </c:pt>
                <c:pt idx="36">
                  <c:v>58.6</c:v>
                </c:pt>
                <c:pt idx="37">
                  <c:v>58.6</c:v>
                </c:pt>
                <c:pt idx="38">
                  <c:v>58.4</c:v>
                </c:pt>
                <c:pt idx="39">
                  <c:v>57.8</c:v>
                </c:pt>
                <c:pt idx="40">
                  <c:v>57.7</c:v>
                </c:pt>
                <c:pt idx="41">
                  <c:v>57.7</c:v>
                </c:pt>
                <c:pt idx="42">
                  <c:v>57.6</c:v>
                </c:pt>
                <c:pt idx="43">
                  <c:v>56.8</c:v>
                </c:pt>
                <c:pt idx="44">
                  <c:v>56.4</c:v>
                </c:pt>
                <c:pt idx="45">
                  <c:v>55.7</c:v>
                </c:pt>
                <c:pt idx="46">
                  <c:v>55.5</c:v>
                </c:pt>
                <c:pt idx="47">
                  <c:v>55.5</c:v>
                </c:pt>
                <c:pt idx="48">
                  <c:v>54.3</c:v>
                </c:pt>
                <c:pt idx="49">
                  <c:v>53.5</c:v>
                </c:pt>
                <c:pt idx="50">
                  <c:v>53.3</c:v>
                </c:pt>
                <c:pt idx="51">
                  <c:v>53.2</c:v>
                </c:pt>
                <c:pt idx="52">
                  <c:v>52.9</c:v>
                </c:pt>
                <c:pt idx="53">
                  <c:v>52.8</c:v>
                </c:pt>
                <c:pt idx="54">
                  <c:v>52.3</c:v>
                </c:pt>
                <c:pt idx="55">
                  <c:v>52</c:v>
                </c:pt>
                <c:pt idx="56">
                  <c:v>52</c:v>
                </c:pt>
                <c:pt idx="57">
                  <c:v>51</c:v>
                </c:pt>
                <c:pt idx="58">
                  <c:v>50.9</c:v>
                </c:pt>
                <c:pt idx="59">
                  <c:v>50.4</c:v>
                </c:pt>
                <c:pt idx="60">
                  <c:v>50.1</c:v>
                </c:pt>
                <c:pt idx="61">
                  <c:v>50</c:v>
                </c:pt>
                <c:pt idx="62">
                  <c:v>48.9</c:v>
                </c:pt>
                <c:pt idx="63">
                  <c:v>48.8</c:v>
                </c:pt>
                <c:pt idx="64">
                  <c:v>48.6</c:v>
                </c:pt>
                <c:pt idx="65">
                  <c:v>48.2</c:v>
                </c:pt>
                <c:pt idx="66">
                  <c:v>47.5</c:v>
                </c:pt>
                <c:pt idx="67">
                  <c:v>46.4</c:v>
                </c:pt>
                <c:pt idx="68">
                  <c:v>46.4</c:v>
                </c:pt>
                <c:pt idx="69">
                  <c:v>46.2</c:v>
                </c:pt>
                <c:pt idx="70">
                  <c:v>45.7</c:v>
                </c:pt>
                <c:pt idx="71">
                  <c:v>45.7</c:v>
                </c:pt>
                <c:pt idx="72">
                  <c:v>45.3</c:v>
                </c:pt>
                <c:pt idx="73">
                  <c:v>45.3</c:v>
                </c:pt>
                <c:pt idx="74">
                  <c:v>45.2</c:v>
                </c:pt>
                <c:pt idx="75">
                  <c:v>45.1</c:v>
                </c:pt>
                <c:pt idx="76">
                  <c:v>45.1</c:v>
                </c:pt>
                <c:pt idx="77">
                  <c:v>44.8</c:v>
                </c:pt>
                <c:pt idx="78">
                  <c:v>44.7</c:v>
                </c:pt>
                <c:pt idx="79">
                  <c:v>44.1</c:v>
                </c:pt>
                <c:pt idx="80">
                  <c:v>44</c:v>
                </c:pt>
                <c:pt idx="81">
                  <c:v>44</c:v>
                </c:pt>
                <c:pt idx="82">
                  <c:v>42.9</c:v>
                </c:pt>
                <c:pt idx="83">
                  <c:v>42.8</c:v>
                </c:pt>
                <c:pt idx="84">
                  <c:v>42.7</c:v>
                </c:pt>
                <c:pt idx="85">
                  <c:v>42.6</c:v>
                </c:pt>
                <c:pt idx="86">
                  <c:v>42.2</c:v>
                </c:pt>
                <c:pt idx="87">
                  <c:v>41.9</c:v>
                </c:pt>
                <c:pt idx="88">
                  <c:v>41.7</c:v>
                </c:pt>
                <c:pt idx="89">
                  <c:v>41.6</c:v>
                </c:pt>
                <c:pt idx="90">
                  <c:v>41.5</c:v>
                </c:pt>
                <c:pt idx="91">
                  <c:v>40.799999999999997</c:v>
                </c:pt>
                <c:pt idx="92">
                  <c:v>40.700000000000003</c:v>
                </c:pt>
                <c:pt idx="93">
                  <c:v>40.6</c:v>
                </c:pt>
                <c:pt idx="94">
                  <c:v>40.4</c:v>
                </c:pt>
                <c:pt idx="95">
                  <c:v>40.200000000000003</c:v>
                </c:pt>
                <c:pt idx="96">
                  <c:v>40.1</c:v>
                </c:pt>
                <c:pt idx="97">
                  <c:v>40</c:v>
                </c:pt>
                <c:pt idx="98">
                  <c:v>39.4</c:v>
                </c:pt>
                <c:pt idx="99">
                  <c:v>38.6</c:v>
                </c:pt>
                <c:pt idx="100">
                  <c:v>38</c:v>
                </c:pt>
                <c:pt idx="101">
                  <c:v>37.799999999999997</c:v>
                </c:pt>
                <c:pt idx="102">
                  <c:v>37.299999999999997</c:v>
                </c:pt>
                <c:pt idx="103">
                  <c:v>37.299999999999997</c:v>
                </c:pt>
                <c:pt idx="104">
                  <c:v>37</c:v>
                </c:pt>
                <c:pt idx="105">
                  <c:v>36.6</c:v>
                </c:pt>
                <c:pt idx="106">
                  <c:v>36.5</c:v>
                </c:pt>
                <c:pt idx="107">
                  <c:v>36.1</c:v>
                </c:pt>
                <c:pt idx="108">
                  <c:v>36.1</c:v>
                </c:pt>
                <c:pt idx="109">
                  <c:v>36</c:v>
                </c:pt>
                <c:pt idx="110">
                  <c:v>35.9</c:v>
                </c:pt>
                <c:pt idx="111">
                  <c:v>35.1</c:v>
                </c:pt>
                <c:pt idx="112">
                  <c:v>34.9</c:v>
                </c:pt>
                <c:pt idx="113">
                  <c:v>34.5</c:v>
                </c:pt>
                <c:pt idx="114">
                  <c:v>34.5</c:v>
                </c:pt>
                <c:pt idx="115">
                  <c:v>34.4</c:v>
                </c:pt>
                <c:pt idx="116">
                  <c:v>34.1</c:v>
                </c:pt>
                <c:pt idx="117">
                  <c:v>33.9</c:v>
                </c:pt>
                <c:pt idx="118">
                  <c:v>33.700000000000003</c:v>
                </c:pt>
                <c:pt idx="119">
                  <c:v>33.6</c:v>
                </c:pt>
                <c:pt idx="120">
                  <c:v>33.5</c:v>
                </c:pt>
                <c:pt idx="121">
                  <c:v>33.4</c:v>
                </c:pt>
                <c:pt idx="122">
                  <c:v>33.4</c:v>
                </c:pt>
                <c:pt idx="123">
                  <c:v>32.799999999999997</c:v>
                </c:pt>
                <c:pt idx="124">
                  <c:v>32.799999999999997</c:v>
                </c:pt>
                <c:pt idx="125">
                  <c:v>32.700000000000003</c:v>
                </c:pt>
                <c:pt idx="126">
                  <c:v>32.5</c:v>
                </c:pt>
                <c:pt idx="127">
                  <c:v>32.5</c:v>
                </c:pt>
                <c:pt idx="128">
                  <c:v>32.4</c:v>
                </c:pt>
                <c:pt idx="129">
                  <c:v>32.200000000000003</c:v>
                </c:pt>
                <c:pt idx="130">
                  <c:v>32.1</c:v>
                </c:pt>
                <c:pt idx="131">
                  <c:v>32.1</c:v>
                </c:pt>
                <c:pt idx="132">
                  <c:v>31.6</c:v>
                </c:pt>
                <c:pt idx="133">
                  <c:v>31.3</c:v>
                </c:pt>
                <c:pt idx="134">
                  <c:v>30.9</c:v>
                </c:pt>
                <c:pt idx="135">
                  <c:v>30.9</c:v>
                </c:pt>
                <c:pt idx="136">
                  <c:v>30.8</c:v>
                </c:pt>
                <c:pt idx="137">
                  <c:v>30.8</c:v>
                </c:pt>
                <c:pt idx="138">
                  <c:v>30.6</c:v>
                </c:pt>
                <c:pt idx="139">
                  <c:v>30.6</c:v>
                </c:pt>
                <c:pt idx="140">
                  <c:v>30.5</c:v>
                </c:pt>
                <c:pt idx="141">
                  <c:v>30.5</c:v>
                </c:pt>
                <c:pt idx="142">
                  <c:v>29.8</c:v>
                </c:pt>
                <c:pt idx="143">
                  <c:v>29.7</c:v>
                </c:pt>
                <c:pt idx="144">
                  <c:v>29.4</c:v>
                </c:pt>
                <c:pt idx="145">
                  <c:v>29.4</c:v>
                </c:pt>
                <c:pt idx="146">
                  <c:v>29.1</c:v>
                </c:pt>
                <c:pt idx="147">
                  <c:v>29</c:v>
                </c:pt>
                <c:pt idx="148">
                  <c:v>29</c:v>
                </c:pt>
                <c:pt idx="149">
                  <c:v>28.4</c:v>
                </c:pt>
                <c:pt idx="150">
                  <c:v>28.4</c:v>
                </c:pt>
                <c:pt idx="151">
                  <c:v>28.2</c:v>
                </c:pt>
                <c:pt idx="152">
                  <c:v>28.2</c:v>
                </c:pt>
                <c:pt idx="153">
                  <c:v>28.2</c:v>
                </c:pt>
                <c:pt idx="154">
                  <c:v>28.1</c:v>
                </c:pt>
                <c:pt idx="155">
                  <c:v>28.1</c:v>
                </c:pt>
                <c:pt idx="156">
                  <c:v>28.1</c:v>
                </c:pt>
                <c:pt idx="157">
                  <c:v>27.9</c:v>
                </c:pt>
                <c:pt idx="158">
                  <c:v>27.8</c:v>
                </c:pt>
                <c:pt idx="159">
                  <c:v>27.7</c:v>
                </c:pt>
                <c:pt idx="160">
                  <c:v>27.7</c:v>
                </c:pt>
                <c:pt idx="161">
                  <c:v>27.6</c:v>
                </c:pt>
                <c:pt idx="162">
                  <c:v>27.5</c:v>
                </c:pt>
                <c:pt idx="163">
                  <c:v>27.1</c:v>
                </c:pt>
                <c:pt idx="164">
                  <c:v>27.1</c:v>
                </c:pt>
                <c:pt idx="165">
                  <c:v>27</c:v>
                </c:pt>
                <c:pt idx="166">
                  <c:v>27</c:v>
                </c:pt>
                <c:pt idx="167">
                  <c:v>26.9</c:v>
                </c:pt>
                <c:pt idx="168">
                  <c:v>26.7</c:v>
                </c:pt>
                <c:pt idx="169">
                  <c:v>26.5</c:v>
                </c:pt>
                <c:pt idx="170">
                  <c:v>26.5</c:v>
                </c:pt>
                <c:pt idx="171">
                  <c:v>26.3</c:v>
                </c:pt>
                <c:pt idx="172">
                  <c:v>26.1</c:v>
                </c:pt>
                <c:pt idx="173">
                  <c:v>26</c:v>
                </c:pt>
                <c:pt idx="174">
                  <c:v>26</c:v>
                </c:pt>
                <c:pt idx="175">
                  <c:v>25.8</c:v>
                </c:pt>
                <c:pt idx="176">
                  <c:v>25.8</c:v>
                </c:pt>
                <c:pt idx="177">
                  <c:v>25.6</c:v>
                </c:pt>
                <c:pt idx="178">
                  <c:v>25.6</c:v>
                </c:pt>
                <c:pt idx="179">
                  <c:v>25.3</c:v>
                </c:pt>
                <c:pt idx="180">
                  <c:v>25.3</c:v>
                </c:pt>
                <c:pt idx="181">
                  <c:v>25.2</c:v>
                </c:pt>
                <c:pt idx="182">
                  <c:v>25.1</c:v>
                </c:pt>
                <c:pt idx="183">
                  <c:v>24.8</c:v>
                </c:pt>
                <c:pt idx="184">
                  <c:v>24.7</c:v>
                </c:pt>
                <c:pt idx="185">
                  <c:v>24.5</c:v>
                </c:pt>
                <c:pt idx="186">
                  <c:v>24.5</c:v>
                </c:pt>
                <c:pt idx="187">
                  <c:v>24.4</c:v>
                </c:pt>
                <c:pt idx="188">
                  <c:v>24.4</c:v>
                </c:pt>
                <c:pt idx="189">
                  <c:v>24.3</c:v>
                </c:pt>
                <c:pt idx="190">
                  <c:v>24.2</c:v>
                </c:pt>
                <c:pt idx="191">
                  <c:v>24.1</c:v>
                </c:pt>
                <c:pt idx="192">
                  <c:v>23.9</c:v>
                </c:pt>
                <c:pt idx="193">
                  <c:v>23.8</c:v>
                </c:pt>
                <c:pt idx="194">
                  <c:v>23.8</c:v>
                </c:pt>
                <c:pt idx="195">
                  <c:v>23.6</c:v>
                </c:pt>
                <c:pt idx="196">
                  <c:v>23.6</c:v>
                </c:pt>
                <c:pt idx="197">
                  <c:v>23.6</c:v>
                </c:pt>
                <c:pt idx="198">
                  <c:v>23.5</c:v>
                </c:pt>
                <c:pt idx="199">
                  <c:v>23.5</c:v>
                </c:pt>
                <c:pt idx="200">
                  <c:v>23.4</c:v>
                </c:pt>
                <c:pt idx="201">
                  <c:v>23.4</c:v>
                </c:pt>
                <c:pt idx="202">
                  <c:v>23.3</c:v>
                </c:pt>
                <c:pt idx="203">
                  <c:v>23.2</c:v>
                </c:pt>
                <c:pt idx="204">
                  <c:v>23.2</c:v>
                </c:pt>
                <c:pt idx="205">
                  <c:v>23.2</c:v>
                </c:pt>
                <c:pt idx="206">
                  <c:v>23.1</c:v>
                </c:pt>
                <c:pt idx="207">
                  <c:v>23</c:v>
                </c:pt>
                <c:pt idx="208">
                  <c:v>22.9</c:v>
                </c:pt>
                <c:pt idx="209">
                  <c:v>22.9</c:v>
                </c:pt>
                <c:pt idx="210">
                  <c:v>22.9</c:v>
                </c:pt>
                <c:pt idx="211">
                  <c:v>22.8</c:v>
                </c:pt>
                <c:pt idx="212">
                  <c:v>22.8</c:v>
                </c:pt>
                <c:pt idx="213">
                  <c:v>22.8</c:v>
                </c:pt>
                <c:pt idx="214">
                  <c:v>22.7</c:v>
                </c:pt>
                <c:pt idx="215">
                  <c:v>22.6</c:v>
                </c:pt>
                <c:pt idx="216">
                  <c:v>22.6</c:v>
                </c:pt>
                <c:pt idx="217">
                  <c:v>22.5</c:v>
                </c:pt>
                <c:pt idx="218">
                  <c:v>22.5</c:v>
                </c:pt>
                <c:pt idx="219">
                  <c:v>22.5</c:v>
                </c:pt>
                <c:pt idx="220">
                  <c:v>22.3</c:v>
                </c:pt>
                <c:pt idx="221">
                  <c:v>22.1</c:v>
                </c:pt>
                <c:pt idx="222">
                  <c:v>22.1</c:v>
                </c:pt>
                <c:pt idx="223">
                  <c:v>21.9</c:v>
                </c:pt>
                <c:pt idx="224">
                  <c:v>21.9</c:v>
                </c:pt>
                <c:pt idx="225">
                  <c:v>21.6</c:v>
                </c:pt>
                <c:pt idx="226">
                  <c:v>21.5</c:v>
                </c:pt>
                <c:pt idx="227">
                  <c:v>21.5</c:v>
                </c:pt>
                <c:pt idx="228">
                  <c:v>21.4</c:v>
                </c:pt>
                <c:pt idx="229">
                  <c:v>21.3</c:v>
                </c:pt>
                <c:pt idx="230">
                  <c:v>21.1</c:v>
                </c:pt>
                <c:pt idx="231">
                  <c:v>21</c:v>
                </c:pt>
                <c:pt idx="232">
                  <c:v>21</c:v>
                </c:pt>
                <c:pt idx="233">
                  <c:v>20.9</c:v>
                </c:pt>
                <c:pt idx="234">
                  <c:v>20.9</c:v>
                </c:pt>
                <c:pt idx="235">
                  <c:v>20.7</c:v>
                </c:pt>
                <c:pt idx="236">
                  <c:v>20.7</c:v>
                </c:pt>
                <c:pt idx="237">
                  <c:v>20.7</c:v>
                </c:pt>
                <c:pt idx="238">
                  <c:v>20.6</c:v>
                </c:pt>
                <c:pt idx="239">
                  <c:v>20.6</c:v>
                </c:pt>
                <c:pt idx="240">
                  <c:v>20.6</c:v>
                </c:pt>
                <c:pt idx="241">
                  <c:v>20.6</c:v>
                </c:pt>
                <c:pt idx="242">
                  <c:v>20.5</c:v>
                </c:pt>
                <c:pt idx="243">
                  <c:v>20.5</c:v>
                </c:pt>
                <c:pt idx="244">
                  <c:v>20.399999999999999</c:v>
                </c:pt>
                <c:pt idx="245">
                  <c:v>20.3</c:v>
                </c:pt>
                <c:pt idx="246">
                  <c:v>20.3</c:v>
                </c:pt>
                <c:pt idx="247">
                  <c:v>20.2</c:v>
                </c:pt>
                <c:pt idx="248">
                  <c:v>20.2</c:v>
                </c:pt>
                <c:pt idx="249">
                  <c:v>20</c:v>
                </c:pt>
                <c:pt idx="250">
                  <c:v>19.899999999999999</c:v>
                </c:pt>
                <c:pt idx="251">
                  <c:v>19.8</c:v>
                </c:pt>
                <c:pt idx="252">
                  <c:v>19.8</c:v>
                </c:pt>
                <c:pt idx="253">
                  <c:v>19.7</c:v>
                </c:pt>
                <c:pt idx="254">
                  <c:v>19.7</c:v>
                </c:pt>
                <c:pt idx="255">
                  <c:v>19.7</c:v>
                </c:pt>
                <c:pt idx="256">
                  <c:v>19.2</c:v>
                </c:pt>
                <c:pt idx="257">
                  <c:v>19.2</c:v>
                </c:pt>
                <c:pt idx="258">
                  <c:v>18.899999999999999</c:v>
                </c:pt>
                <c:pt idx="259">
                  <c:v>18.7</c:v>
                </c:pt>
                <c:pt idx="260">
                  <c:v>18.600000000000001</c:v>
                </c:pt>
                <c:pt idx="261">
                  <c:v>18.600000000000001</c:v>
                </c:pt>
                <c:pt idx="262">
                  <c:v>18.5</c:v>
                </c:pt>
                <c:pt idx="263">
                  <c:v>18.5</c:v>
                </c:pt>
                <c:pt idx="264">
                  <c:v>18.399999999999999</c:v>
                </c:pt>
                <c:pt idx="265">
                  <c:v>18.3</c:v>
                </c:pt>
                <c:pt idx="266">
                  <c:v>18.3</c:v>
                </c:pt>
                <c:pt idx="267">
                  <c:v>18.3</c:v>
                </c:pt>
                <c:pt idx="268">
                  <c:v>18.100000000000001</c:v>
                </c:pt>
                <c:pt idx="269">
                  <c:v>18.100000000000001</c:v>
                </c:pt>
                <c:pt idx="270">
                  <c:v>18.100000000000001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17.899999999999999</c:v>
                </c:pt>
                <c:pt idx="275">
                  <c:v>17.899999999999999</c:v>
                </c:pt>
                <c:pt idx="276">
                  <c:v>17.8</c:v>
                </c:pt>
                <c:pt idx="277">
                  <c:v>17.7</c:v>
                </c:pt>
                <c:pt idx="278">
                  <c:v>17.7</c:v>
                </c:pt>
                <c:pt idx="279">
                  <c:v>17.7</c:v>
                </c:pt>
                <c:pt idx="280">
                  <c:v>17.399999999999999</c:v>
                </c:pt>
                <c:pt idx="281">
                  <c:v>17.3</c:v>
                </c:pt>
                <c:pt idx="282">
                  <c:v>17.2</c:v>
                </c:pt>
                <c:pt idx="283">
                  <c:v>17.2</c:v>
                </c:pt>
                <c:pt idx="284">
                  <c:v>17.2</c:v>
                </c:pt>
                <c:pt idx="285">
                  <c:v>17.100000000000001</c:v>
                </c:pt>
                <c:pt idx="286">
                  <c:v>17.100000000000001</c:v>
                </c:pt>
                <c:pt idx="287">
                  <c:v>17</c:v>
                </c:pt>
                <c:pt idx="288">
                  <c:v>17</c:v>
                </c:pt>
                <c:pt idx="289">
                  <c:v>16.899999999999999</c:v>
                </c:pt>
                <c:pt idx="290">
                  <c:v>16.899999999999999</c:v>
                </c:pt>
                <c:pt idx="291">
                  <c:v>16.899999999999999</c:v>
                </c:pt>
                <c:pt idx="292">
                  <c:v>16.899999999999999</c:v>
                </c:pt>
                <c:pt idx="293">
                  <c:v>16.899999999999999</c:v>
                </c:pt>
                <c:pt idx="294">
                  <c:v>16.8</c:v>
                </c:pt>
                <c:pt idx="295">
                  <c:v>16.7</c:v>
                </c:pt>
                <c:pt idx="296">
                  <c:v>16.5</c:v>
                </c:pt>
                <c:pt idx="297">
                  <c:v>16.5</c:v>
                </c:pt>
                <c:pt idx="298">
                  <c:v>16.5</c:v>
                </c:pt>
                <c:pt idx="299">
                  <c:v>16.399999999999999</c:v>
                </c:pt>
                <c:pt idx="300">
                  <c:v>16.399999999999999</c:v>
                </c:pt>
                <c:pt idx="301">
                  <c:v>16.399999999999999</c:v>
                </c:pt>
                <c:pt idx="302">
                  <c:v>16.3</c:v>
                </c:pt>
                <c:pt idx="303">
                  <c:v>16.3</c:v>
                </c:pt>
                <c:pt idx="304">
                  <c:v>16.3</c:v>
                </c:pt>
                <c:pt idx="305">
                  <c:v>16.100000000000001</c:v>
                </c:pt>
                <c:pt idx="306">
                  <c:v>16.100000000000001</c:v>
                </c:pt>
                <c:pt idx="307">
                  <c:v>16.100000000000001</c:v>
                </c:pt>
                <c:pt idx="308">
                  <c:v>16.100000000000001</c:v>
                </c:pt>
                <c:pt idx="309">
                  <c:v>16</c:v>
                </c:pt>
                <c:pt idx="310">
                  <c:v>15.9</c:v>
                </c:pt>
                <c:pt idx="311">
                  <c:v>15.8</c:v>
                </c:pt>
                <c:pt idx="312">
                  <c:v>15.8</c:v>
                </c:pt>
                <c:pt idx="313">
                  <c:v>15.6</c:v>
                </c:pt>
                <c:pt idx="314">
                  <c:v>15.6</c:v>
                </c:pt>
                <c:pt idx="315">
                  <c:v>15.5</c:v>
                </c:pt>
                <c:pt idx="316">
                  <c:v>15.5</c:v>
                </c:pt>
                <c:pt idx="317">
                  <c:v>15.5</c:v>
                </c:pt>
                <c:pt idx="318">
                  <c:v>15.5</c:v>
                </c:pt>
                <c:pt idx="319">
                  <c:v>15.4</c:v>
                </c:pt>
                <c:pt idx="320">
                  <c:v>15.4</c:v>
                </c:pt>
                <c:pt idx="321">
                  <c:v>15.4</c:v>
                </c:pt>
                <c:pt idx="322">
                  <c:v>15.4</c:v>
                </c:pt>
                <c:pt idx="323">
                  <c:v>15.3</c:v>
                </c:pt>
                <c:pt idx="324">
                  <c:v>15.3</c:v>
                </c:pt>
                <c:pt idx="325">
                  <c:v>15.3</c:v>
                </c:pt>
                <c:pt idx="326">
                  <c:v>15.3</c:v>
                </c:pt>
                <c:pt idx="327">
                  <c:v>15.3</c:v>
                </c:pt>
                <c:pt idx="328">
                  <c:v>15.3</c:v>
                </c:pt>
                <c:pt idx="329">
                  <c:v>15.2</c:v>
                </c:pt>
                <c:pt idx="330">
                  <c:v>15.2</c:v>
                </c:pt>
                <c:pt idx="331">
                  <c:v>15.2</c:v>
                </c:pt>
                <c:pt idx="332">
                  <c:v>15.2</c:v>
                </c:pt>
                <c:pt idx="333">
                  <c:v>15.1</c:v>
                </c:pt>
                <c:pt idx="334">
                  <c:v>15</c:v>
                </c:pt>
                <c:pt idx="335">
                  <c:v>15</c:v>
                </c:pt>
                <c:pt idx="336">
                  <c:v>14.9</c:v>
                </c:pt>
                <c:pt idx="337">
                  <c:v>14.9</c:v>
                </c:pt>
                <c:pt idx="338">
                  <c:v>14.8</c:v>
                </c:pt>
                <c:pt idx="339">
                  <c:v>14.8</c:v>
                </c:pt>
                <c:pt idx="340">
                  <c:v>14.8</c:v>
                </c:pt>
                <c:pt idx="341">
                  <c:v>14.8</c:v>
                </c:pt>
                <c:pt idx="342">
                  <c:v>14.8</c:v>
                </c:pt>
                <c:pt idx="343">
                  <c:v>14.7</c:v>
                </c:pt>
                <c:pt idx="344">
                  <c:v>14.6</c:v>
                </c:pt>
                <c:pt idx="345">
                  <c:v>14.6</c:v>
                </c:pt>
                <c:pt idx="346">
                  <c:v>14.6</c:v>
                </c:pt>
                <c:pt idx="347">
                  <c:v>14.6</c:v>
                </c:pt>
                <c:pt idx="348">
                  <c:v>14.5</c:v>
                </c:pt>
                <c:pt idx="349">
                  <c:v>14.5</c:v>
                </c:pt>
                <c:pt idx="350">
                  <c:v>14.5</c:v>
                </c:pt>
                <c:pt idx="351">
                  <c:v>14.5</c:v>
                </c:pt>
                <c:pt idx="352">
                  <c:v>14.4</c:v>
                </c:pt>
                <c:pt idx="353">
                  <c:v>14.4</c:v>
                </c:pt>
                <c:pt idx="354">
                  <c:v>14.4</c:v>
                </c:pt>
                <c:pt idx="355">
                  <c:v>14.3</c:v>
                </c:pt>
                <c:pt idx="356">
                  <c:v>14.3</c:v>
                </c:pt>
                <c:pt idx="357">
                  <c:v>14.2</c:v>
                </c:pt>
                <c:pt idx="358">
                  <c:v>14.2</c:v>
                </c:pt>
                <c:pt idx="359">
                  <c:v>14.2</c:v>
                </c:pt>
                <c:pt idx="360">
                  <c:v>14.1</c:v>
                </c:pt>
                <c:pt idx="361">
                  <c:v>14.1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13.9</c:v>
                </c:pt>
                <c:pt idx="367">
                  <c:v>13.9</c:v>
                </c:pt>
                <c:pt idx="368">
                  <c:v>13.9</c:v>
                </c:pt>
                <c:pt idx="369">
                  <c:v>13.8</c:v>
                </c:pt>
                <c:pt idx="370">
                  <c:v>13.8</c:v>
                </c:pt>
                <c:pt idx="371">
                  <c:v>13.8</c:v>
                </c:pt>
                <c:pt idx="372">
                  <c:v>13.8</c:v>
                </c:pt>
                <c:pt idx="373">
                  <c:v>13.7</c:v>
                </c:pt>
                <c:pt idx="374">
                  <c:v>13.7</c:v>
                </c:pt>
                <c:pt idx="375">
                  <c:v>13.7</c:v>
                </c:pt>
                <c:pt idx="376">
                  <c:v>13.7</c:v>
                </c:pt>
                <c:pt idx="377">
                  <c:v>13.7</c:v>
                </c:pt>
                <c:pt idx="378">
                  <c:v>13.7</c:v>
                </c:pt>
                <c:pt idx="379">
                  <c:v>13.7</c:v>
                </c:pt>
                <c:pt idx="380">
                  <c:v>13.6</c:v>
                </c:pt>
                <c:pt idx="381">
                  <c:v>13.6</c:v>
                </c:pt>
                <c:pt idx="382">
                  <c:v>13.5</c:v>
                </c:pt>
                <c:pt idx="383">
                  <c:v>13.5</c:v>
                </c:pt>
                <c:pt idx="384">
                  <c:v>13.5</c:v>
                </c:pt>
                <c:pt idx="385">
                  <c:v>13.5</c:v>
                </c:pt>
                <c:pt idx="386">
                  <c:v>13.5</c:v>
                </c:pt>
                <c:pt idx="387">
                  <c:v>13.5</c:v>
                </c:pt>
                <c:pt idx="388">
                  <c:v>13.4</c:v>
                </c:pt>
                <c:pt idx="389">
                  <c:v>13.4</c:v>
                </c:pt>
                <c:pt idx="390">
                  <c:v>13.3</c:v>
                </c:pt>
                <c:pt idx="391">
                  <c:v>13.3</c:v>
                </c:pt>
                <c:pt idx="392">
                  <c:v>13.3</c:v>
                </c:pt>
                <c:pt idx="393">
                  <c:v>13.3</c:v>
                </c:pt>
                <c:pt idx="394">
                  <c:v>13.3</c:v>
                </c:pt>
                <c:pt idx="395">
                  <c:v>13.3</c:v>
                </c:pt>
                <c:pt idx="396">
                  <c:v>13.2</c:v>
                </c:pt>
                <c:pt idx="397">
                  <c:v>13.2</c:v>
                </c:pt>
                <c:pt idx="398">
                  <c:v>13.2</c:v>
                </c:pt>
                <c:pt idx="399">
                  <c:v>13.2</c:v>
                </c:pt>
                <c:pt idx="400">
                  <c:v>13.1</c:v>
                </c:pt>
                <c:pt idx="401">
                  <c:v>13.1</c:v>
                </c:pt>
                <c:pt idx="402">
                  <c:v>13.1</c:v>
                </c:pt>
                <c:pt idx="403">
                  <c:v>13.1</c:v>
                </c:pt>
                <c:pt idx="404">
                  <c:v>13.1</c:v>
                </c:pt>
                <c:pt idx="405">
                  <c:v>13.1</c:v>
                </c:pt>
                <c:pt idx="406">
                  <c:v>13</c:v>
                </c:pt>
                <c:pt idx="407">
                  <c:v>13</c:v>
                </c:pt>
                <c:pt idx="408">
                  <c:v>13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12.9</c:v>
                </c:pt>
                <c:pt idx="413">
                  <c:v>12.9</c:v>
                </c:pt>
                <c:pt idx="414">
                  <c:v>12.9</c:v>
                </c:pt>
                <c:pt idx="415">
                  <c:v>12.9</c:v>
                </c:pt>
                <c:pt idx="416">
                  <c:v>12.8</c:v>
                </c:pt>
                <c:pt idx="417">
                  <c:v>12.8</c:v>
                </c:pt>
                <c:pt idx="418">
                  <c:v>12.7</c:v>
                </c:pt>
                <c:pt idx="419">
                  <c:v>12.7</c:v>
                </c:pt>
                <c:pt idx="420">
                  <c:v>12.7</c:v>
                </c:pt>
                <c:pt idx="421">
                  <c:v>12.6</c:v>
                </c:pt>
                <c:pt idx="422">
                  <c:v>12.6</c:v>
                </c:pt>
                <c:pt idx="423">
                  <c:v>12.6</c:v>
                </c:pt>
                <c:pt idx="424">
                  <c:v>12.6</c:v>
                </c:pt>
                <c:pt idx="425">
                  <c:v>12.6</c:v>
                </c:pt>
                <c:pt idx="426">
                  <c:v>12.5</c:v>
                </c:pt>
                <c:pt idx="427">
                  <c:v>12.5</c:v>
                </c:pt>
                <c:pt idx="428">
                  <c:v>12.5</c:v>
                </c:pt>
                <c:pt idx="429">
                  <c:v>12.5</c:v>
                </c:pt>
                <c:pt idx="430">
                  <c:v>12.4</c:v>
                </c:pt>
                <c:pt idx="431">
                  <c:v>12.4</c:v>
                </c:pt>
                <c:pt idx="432">
                  <c:v>12.4</c:v>
                </c:pt>
                <c:pt idx="433">
                  <c:v>12.4</c:v>
                </c:pt>
                <c:pt idx="434">
                  <c:v>12.3</c:v>
                </c:pt>
                <c:pt idx="435">
                  <c:v>12.3</c:v>
                </c:pt>
                <c:pt idx="436">
                  <c:v>12.3</c:v>
                </c:pt>
                <c:pt idx="437">
                  <c:v>12.3</c:v>
                </c:pt>
                <c:pt idx="438">
                  <c:v>12.3</c:v>
                </c:pt>
                <c:pt idx="439">
                  <c:v>12.3</c:v>
                </c:pt>
                <c:pt idx="440">
                  <c:v>12.2</c:v>
                </c:pt>
                <c:pt idx="441">
                  <c:v>12.1</c:v>
                </c:pt>
                <c:pt idx="442">
                  <c:v>12.1</c:v>
                </c:pt>
                <c:pt idx="443">
                  <c:v>12.1</c:v>
                </c:pt>
                <c:pt idx="444">
                  <c:v>12.1</c:v>
                </c:pt>
                <c:pt idx="445">
                  <c:v>12.1</c:v>
                </c:pt>
                <c:pt idx="446">
                  <c:v>12.1</c:v>
                </c:pt>
                <c:pt idx="447">
                  <c:v>12.1</c:v>
                </c:pt>
                <c:pt idx="448">
                  <c:v>12.1</c:v>
                </c:pt>
                <c:pt idx="449">
                  <c:v>12.1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11.9</c:v>
                </c:pt>
                <c:pt idx="460">
                  <c:v>11.9</c:v>
                </c:pt>
                <c:pt idx="461">
                  <c:v>11.9</c:v>
                </c:pt>
                <c:pt idx="462">
                  <c:v>11.8</c:v>
                </c:pt>
                <c:pt idx="463">
                  <c:v>11.8</c:v>
                </c:pt>
                <c:pt idx="464">
                  <c:v>11.8</c:v>
                </c:pt>
                <c:pt idx="465">
                  <c:v>11.8</c:v>
                </c:pt>
                <c:pt idx="466">
                  <c:v>11.8</c:v>
                </c:pt>
                <c:pt idx="467">
                  <c:v>11.8</c:v>
                </c:pt>
                <c:pt idx="468">
                  <c:v>11.7</c:v>
                </c:pt>
                <c:pt idx="469">
                  <c:v>11.7</c:v>
                </c:pt>
                <c:pt idx="470">
                  <c:v>11.7</c:v>
                </c:pt>
                <c:pt idx="471">
                  <c:v>11.7</c:v>
                </c:pt>
                <c:pt idx="472">
                  <c:v>11.7</c:v>
                </c:pt>
                <c:pt idx="473">
                  <c:v>11.7</c:v>
                </c:pt>
                <c:pt idx="474">
                  <c:v>11.7</c:v>
                </c:pt>
                <c:pt idx="475">
                  <c:v>11.7</c:v>
                </c:pt>
                <c:pt idx="476">
                  <c:v>11.7</c:v>
                </c:pt>
                <c:pt idx="477">
                  <c:v>11.7</c:v>
                </c:pt>
                <c:pt idx="478">
                  <c:v>11.7</c:v>
                </c:pt>
                <c:pt idx="479">
                  <c:v>11.7</c:v>
                </c:pt>
                <c:pt idx="480">
                  <c:v>11.6</c:v>
                </c:pt>
                <c:pt idx="481">
                  <c:v>11.6</c:v>
                </c:pt>
                <c:pt idx="482">
                  <c:v>11.6</c:v>
                </c:pt>
                <c:pt idx="483">
                  <c:v>11.6</c:v>
                </c:pt>
                <c:pt idx="484">
                  <c:v>11.6</c:v>
                </c:pt>
                <c:pt idx="485">
                  <c:v>11.6</c:v>
                </c:pt>
                <c:pt idx="486">
                  <c:v>11.6</c:v>
                </c:pt>
                <c:pt idx="487">
                  <c:v>11.6</c:v>
                </c:pt>
                <c:pt idx="488">
                  <c:v>11.6</c:v>
                </c:pt>
                <c:pt idx="489">
                  <c:v>11.5</c:v>
                </c:pt>
                <c:pt idx="490">
                  <c:v>11.5</c:v>
                </c:pt>
                <c:pt idx="491">
                  <c:v>11.5</c:v>
                </c:pt>
                <c:pt idx="492">
                  <c:v>11.4</c:v>
                </c:pt>
                <c:pt idx="493">
                  <c:v>11.4</c:v>
                </c:pt>
                <c:pt idx="494">
                  <c:v>11.4</c:v>
                </c:pt>
                <c:pt idx="495">
                  <c:v>11.4</c:v>
                </c:pt>
                <c:pt idx="496">
                  <c:v>11.4</c:v>
                </c:pt>
                <c:pt idx="497">
                  <c:v>11.4</c:v>
                </c:pt>
                <c:pt idx="498">
                  <c:v>11.4</c:v>
                </c:pt>
                <c:pt idx="499">
                  <c:v>11.4</c:v>
                </c:pt>
                <c:pt idx="500">
                  <c:v>11.4</c:v>
                </c:pt>
                <c:pt idx="501">
                  <c:v>11.3</c:v>
                </c:pt>
                <c:pt idx="502">
                  <c:v>11.3</c:v>
                </c:pt>
                <c:pt idx="503">
                  <c:v>11.3</c:v>
                </c:pt>
                <c:pt idx="504">
                  <c:v>11.3</c:v>
                </c:pt>
                <c:pt idx="505">
                  <c:v>11.3</c:v>
                </c:pt>
                <c:pt idx="506">
                  <c:v>11.3</c:v>
                </c:pt>
                <c:pt idx="507">
                  <c:v>11.3</c:v>
                </c:pt>
                <c:pt idx="508">
                  <c:v>11.3</c:v>
                </c:pt>
                <c:pt idx="509">
                  <c:v>11.2</c:v>
                </c:pt>
                <c:pt idx="510">
                  <c:v>11.2</c:v>
                </c:pt>
                <c:pt idx="511">
                  <c:v>11.2</c:v>
                </c:pt>
                <c:pt idx="512">
                  <c:v>11.2</c:v>
                </c:pt>
                <c:pt idx="513">
                  <c:v>11.2</c:v>
                </c:pt>
                <c:pt idx="514">
                  <c:v>11.2</c:v>
                </c:pt>
                <c:pt idx="515">
                  <c:v>11.1</c:v>
                </c:pt>
                <c:pt idx="516">
                  <c:v>11.1</c:v>
                </c:pt>
                <c:pt idx="517">
                  <c:v>11.1</c:v>
                </c:pt>
                <c:pt idx="518">
                  <c:v>11.1</c:v>
                </c:pt>
                <c:pt idx="519">
                  <c:v>11.1</c:v>
                </c:pt>
                <c:pt idx="520">
                  <c:v>11.1</c:v>
                </c:pt>
                <c:pt idx="521">
                  <c:v>11.1</c:v>
                </c:pt>
                <c:pt idx="522">
                  <c:v>11</c:v>
                </c:pt>
                <c:pt idx="523">
                  <c:v>11</c:v>
                </c:pt>
                <c:pt idx="524">
                  <c:v>11</c:v>
                </c:pt>
                <c:pt idx="525">
                  <c:v>11</c:v>
                </c:pt>
                <c:pt idx="526">
                  <c:v>11</c:v>
                </c:pt>
                <c:pt idx="527">
                  <c:v>11</c:v>
                </c:pt>
                <c:pt idx="528">
                  <c:v>11</c:v>
                </c:pt>
                <c:pt idx="529">
                  <c:v>11</c:v>
                </c:pt>
                <c:pt idx="530">
                  <c:v>11</c:v>
                </c:pt>
                <c:pt idx="531">
                  <c:v>10.9</c:v>
                </c:pt>
                <c:pt idx="532">
                  <c:v>10.9</c:v>
                </c:pt>
                <c:pt idx="533">
                  <c:v>10.9</c:v>
                </c:pt>
                <c:pt idx="534">
                  <c:v>10.9</c:v>
                </c:pt>
                <c:pt idx="535">
                  <c:v>10.9</c:v>
                </c:pt>
                <c:pt idx="536">
                  <c:v>10.8</c:v>
                </c:pt>
                <c:pt idx="537">
                  <c:v>10.8</c:v>
                </c:pt>
                <c:pt idx="538">
                  <c:v>10.8</c:v>
                </c:pt>
                <c:pt idx="539">
                  <c:v>10.7</c:v>
                </c:pt>
                <c:pt idx="540">
                  <c:v>10.7</c:v>
                </c:pt>
                <c:pt idx="541">
                  <c:v>10.7</c:v>
                </c:pt>
                <c:pt idx="542">
                  <c:v>10.7</c:v>
                </c:pt>
                <c:pt idx="543">
                  <c:v>10.7</c:v>
                </c:pt>
                <c:pt idx="544">
                  <c:v>10.7</c:v>
                </c:pt>
                <c:pt idx="545">
                  <c:v>10.6</c:v>
                </c:pt>
                <c:pt idx="546">
                  <c:v>10.6</c:v>
                </c:pt>
                <c:pt idx="547">
                  <c:v>10.6</c:v>
                </c:pt>
                <c:pt idx="548">
                  <c:v>10.6</c:v>
                </c:pt>
                <c:pt idx="549">
                  <c:v>10.6</c:v>
                </c:pt>
                <c:pt idx="550">
                  <c:v>10.5</c:v>
                </c:pt>
                <c:pt idx="551">
                  <c:v>10.5</c:v>
                </c:pt>
                <c:pt idx="552">
                  <c:v>10.5</c:v>
                </c:pt>
                <c:pt idx="553">
                  <c:v>10.5</c:v>
                </c:pt>
                <c:pt idx="554">
                  <c:v>10.5</c:v>
                </c:pt>
                <c:pt idx="555">
                  <c:v>10.5</c:v>
                </c:pt>
                <c:pt idx="556">
                  <c:v>10.5</c:v>
                </c:pt>
                <c:pt idx="557">
                  <c:v>10.5</c:v>
                </c:pt>
                <c:pt idx="558">
                  <c:v>10.4</c:v>
                </c:pt>
                <c:pt idx="559">
                  <c:v>10.4</c:v>
                </c:pt>
                <c:pt idx="560">
                  <c:v>10.4</c:v>
                </c:pt>
                <c:pt idx="561">
                  <c:v>10.4</c:v>
                </c:pt>
                <c:pt idx="562">
                  <c:v>10.4</c:v>
                </c:pt>
                <c:pt idx="563">
                  <c:v>10.4</c:v>
                </c:pt>
                <c:pt idx="564">
                  <c:v>10.4</c:v>
                </c:pt>
                <c:pt idx="565">
                  <c:v>10.4</c:v>
                </c:pt>
                <c:pt idx="566">
                  <c:v>10.4</c:v>
                </c:pt>
                <c:pt idx="567">
                  <c:v>10.4</c:v>
                </c:pt>
                <c:pt idx="568">
                  <c:v>10.4</c:v>
                </c:pt>
                <c:pt idx="569">
                  <c:v>10.4</c:v>
                </c:pt>
                <c:pt idx="570">
                  <c:v>10.4</c:v>
                </c:pt>
                <c:pt idx="571">
                  <c:v>10.3</c:v>
                </c:pt>
                <c:pt idx="572">
                  <c:v>10.199999999999999</c:v>
                </c:pt>
                <c:pt idx="573">
                  <c:v>10.199999999999999</c:v>
                </c:pt>
                <c:pt idx="574">
                  <c:v>10.199999999999999</c:v>
                </c:pt>
                <c:pt idx="575">
                  <c:v>10.199999999999999</c:v>
                </c:pt>
                <c:pt idx="576">
                  <c:v>10.199999999999999</c:v>
                </c:pt>
                <c:pt idx="577">
                  <c:v>10.1</c:v>
                </c:pt>
                <c:pt idx="578">
                  <c:v>10.1</c:v>
                </c:pt>
                <c:pt idx="579">
                  <c:v>10.1</c:v>
                </c:pt>
                <c:pt idx="580">
                  <c:v>10.1</c:v>
                </c:pt>
                <c:pt idx="581">
                  <c:v>10.1</c:v>
                </c:pt>
                <c:pt idx="582">
                  <c:v>10.1</c:v>
                </c:pt>
                <c:pt idx="583">
                  <c:v>10.1</c:v>
                </c:pt>
                <c:pt idx="584">
                  <c:v>10.1</c:v>
                </c:pt>
                <c:pt idx="585">
                  <c:v>10</c:v>
                </c:pt>
                <c:pt idx="586">
                  <c:v>10</c:v>
                </c:pt>
                <c:pt idx="587">
                  <c:v>10</c:v>
                </c:pt>
                <c:pt idx="588">
                  <c:v>9.98</c:v>
                </c:pt>
                <c:pt idx="589">
                  <c:v>9.9700000000000006</c:v>
                </c:pt>
                <c:pt idx="590">
                  <c:v>9.9700000000000006</c:v>
                </c:pt>
                <c:pt idx="591">
                  <c:v>9.9600000000000009</c:v>
                </c:pt>
                <c:pt idx="592">
                  <c:v>9.91</c:v>
                </c:pt>
                <c:pt idx="593">
                  <c:v>9.9</c:v>
                </c:pt>
                <c:pt idx="594">
                  <c:v>9.89</c:v>
                </c:pt>
                <c:pt idx="595">
                  <c:v>9.8800000000000008</c:v>
                </c:pt>
                <c:pt idx="596">
                  <c:v>9.8699999999999992</c:v>
                </c:pt>
                <c:pt idx="597">
                  <c:v>9.8699999999999992</c:v>
                </c:pt>
                <c:pt idx="598">
                  <c:v>9.85</c:v>
                </c:pt>
                <c:pt idx="599">
                  <c:v>9.83</c:v>
                </c:pt>
                <c:pt idx="600">
                  <c:v>9.83</c:v>
                </c:pt>
                <c:pt idx="601">
                  <c:v>9.82</c:v>
                </c:pt>
                <c:pt idx="602">
                  <c:v>9.81</c:v>
                </c:pt>
                <c:pt idx="603">
                  <c:v>9.81</c:v>
                </c:pt>
                <c:pt idx="604">
                  <c:v>9.81</c:v>
                </c:pt>
                <c:pt idx="605">
                  <c:v>9.81</c:v>
                </c:pt>
                <c:pt idx="606">
                  <c:v>9.7899999999999991</c:v>
                </c:pt>
                <c:pt idx="607">
                  <c:v>9.76</c:v>
                </c:pt>
                <c:pt idx="608">
                  <c:v>9.74</c:v>
                </c:pt>
                <c:pt idx="609">
                  <c:v>9.74</c:v>
                </c:pt>
                <c:pt idx="610">
                  <c:v>9.6999999999999993</c:v>
                </c:pt>
                <c:pt idx="611">
                  <c:v>9.69</c:v>
                </c:pt>
                <c:pt idx="612">
                  <c:v>9.67</c:v>
                </c:pt>
                <c:pt idx="613">
                  <c:v>9.64</c:v>
                </c:pt>
                <c:pt idx="614">
                  <c:v>9.6300000000000008</c:v>
                </c:pt>
                <c:pt idx="615">
                  <c:v>9.6199999999999992</c:v>
                </c:pt>
                <c:pt idx="616">
                  <c:v>9.6199999999999992</c:v>
                </c:pt>
                <c:pt idx="617">
                  <c:v>9.6</c:v>
                </c:pt>
                <c:pt idx="618">
                  <c:v>9.58</c:v>
                </c:pt>
                <c:pt idx="619">
                  <c:v>9.58</c:v>
                </c:pt>
                <c:pt idx="620">
                  <c:v>9.58</c:v>
                </c:pt>
                <c:pt idx="621">
                  <c:v>9.57</c:v>
                </c:pt>
                <c:pt idx="622">
                  <c:v>9.5399999999999991</c:v>
                </c:pt>
                <c:pt idx="623">
                  <c:v>9.5399999999999991</c:v>
                </c:pt>
                <c:pt idx="624">
                  <c:v>9.51</c:v>
                </c:pt>
                <c:pt idx="625">
                  <c:v>9.5</c:v>
                </c:pt>
                <c:pt idx="626">
                  <c:v>9.49</c:v>
                </c:pt>
                <c:pt idx="627">
                  <c:v>9.4700000000000006</c:v>
                </c:pt>
                <c:pt idx="628">
                  <c:v>9.4600000000000009</c:v>
                </c:pt>
                <c:pt idx="629">
                  <c:v>9.4600000000000009</c:v>
                </c:pt>
                <c:pt idx="630">
                  <c:v>9.4600000000000009</c:v>
                </c:pt>
                <c:pt idx="631">
                  <c:v>9.42</c:v>
                </c:pt>
                <c:pt idx="632">
                  <c:v>9.42</c:v>
                </c:pt>
                <c:pt idx="633">
                  <c:v>9.4</c:v>
                </c:pt>
                <c:pt idx="634">
                  <c:v>9.4</c:v>
                </c:pt>
                <c:pt idx="635">
                  <c:v>9.4</c:v>
                </c:pt>
                <c:pt idx="636">
                  <c:v>9.39</c:v>
                </c:pt>
                <c:pt idx="637">
                  <c:v>9.36</c:v>
                </c:pt>
                <c:pt idx="638">
                  <c:v>9.36</c:v>
                </c:pt>
                <c:pt idx="639">
                  <c:v>9.35</c:v>
                </c:pt>
                <c:pt idx="640">
                  <c:v>9.35</c:v>
                </c:pt>
                <c:pt idx="641">
                  <c:v>9.35</c:v>
                </c:pt>
                <c:pt idx="642">
                  <c:v>9.34</c:v>
                </c:pt>
                <c:pt idx="643">
                  <c:v>9.34</c:v>
                </c:pt>
                <c:pt idx="644">
                  <c:v>9.33</c:v>
                </c:pt>
                <c:pt idx="645">
                  <c:v>9.32</c:v>
                </c:pt>
                <c:pt idx="646">
                  <c:v>9.31</c:v>
                </c:pt>
                <c:pt idx="647">
                  <c:v>9.31</c:v>
                </c:pt>
                <c:pt idx="648">
                  <c:v>9.3000000000000007</c:v>
                </c:pt>
                <c:pt idx="649">
                  <c:v>9.3000000000000007</c:v>
                </c:pt>
                <c:pt idx="650">
                  <c:v>9.2899999999999991</c:v>
                </c:pt>
                <c:pt idx="651">
                  <c:v>9.26</c:v>
                </c:pt>
                <c:pt idx="652">
                  <c:v>9.25</c:v>
                </c:pt>
                <c:pt idx="653">
                  <c:v>9.2200000000000006</c:v>
                </c:pt>
                <c:pt idx="654">
                  <c:v>9.2200000000000006</c:v>
                </c:pt>
                <c:pt idx="655">
                  <c:v>9.2100000000000009</c:v>
                </c:pt>
                <c:pt idx="656">
                  <c:v>9.19</c:v>
                </c:pt>
                <c:pt idx="657">
                  <c:v>9.19</c:v>
                </c:pt>
                <c:pt idx="658">
                  <c:v>9.18</c:v>
                </c:pt>
                <c:pt idx="659">
                  <c:v>9.18</c:v>
                </c:pt>
                <c:pt idx="660">
                  <c:v>9.17</c:v>
                </c:pt>
                <c:pt idx="661">
                  <c:v>9.17</c:v>
                </c:pt>
                <c:pt idx="662">
                  <c:v>9.16</c:v>
                </c:pt>
                <c:pt idx="663">
                  <c:v>9.16</c:v>
                </c:pt>
                <c:pt idx="664">
                  <c:v>9.16</c:v>
                </c:pt>
                <c:pt idx="665">
                  <c:v>9.1300000000000008</c:v>
                </c:pt>
                <c:pt idx="666">
                  <c:v>9.1300000000000008</c:v>
                </c:pt>
                <c:pt idx="667">
                  <c:v>9.1199999999999992</c:v>
                </c:pt>
                <c:pt idx="668">
                  <c:v>9.1199999999999992</c:v>
                </c:pt>
                <c:pt idx="669">
                  <c:v>9.11</c:v>
                </c:pt>
                <c:pt idx="670">
                  <c:v>9.1</c:v>
                </c:pt>
                <c:pt idx="671">
                  <c:v>9.0399999999999991</c:v>
                </c:pt>
                <c:pt idx="672">
                  <c:v>9.0399999999999991</c:v>
                </c:pt>
                <c:pt idx="673">
                  <c:v>9</c:v>
                </c:pt>
                <c:pt idx="674">
                  <c:v>8.99</c:v>
                </c:pt>
                <c:pt idx="675">
                  <c:v>8.99</c:v>
                </c:pt>
                <c:pt idx="676">
                  <c:v>8.98</c:v>
                </c:pt>
                <c:pt idx="677">
                  <c:v>8.98</c:v>
                </c:pt>
                <c:pt idx="678">
                  <c:v>8.9700000000000006</c:v>
                </c:pt>
                <c:pt idx="679">
                  <c:v>8.9600000000000009</c:v>
                </c:pt>
                <c:pt idx="680">
                  <c:v>8.9600000000000009</c:v>
                </c:pt>
                <c:pt idx="681">
                  <c:v>8.9499999999999993</c:v>
                </c:pt>
                <c:pt idx="682">
                  <c:v>8.93</c:v>
                </c:pt>
                <c:pt idx="683">
                  <c:v>8.92</c:v>
                </c:pt>
                <c:pt idx="684">
                  <c:v>8.92</c:v>
                </c:pt>
                <c:pt idx="685">
                  <c:v>8.92</c:v>
                </c:pt>
                <c:pt idx="686">
                  <c:v>8.92</c:v>
                </c:pt>
                <c:pt idx="687">
                  <c:v>8.91</c:v>
                </c:pt>
                <c:pt idx="688">
                  <c:v>8.91</c:v>
                </c:pt>
                <c:pt idx="689">
                  <c:v>8.9</c:v>
                </c:pt>
                <c:pt idx="690">
                  <c:v>8.9</c:v>
                </c:pt>
                <c:pt idx="691">
                  <c:v>8.8800000000000008</c:v>
                </c:pt>
                <c:pt idx="692">
                  <c:v>8.8800000000000008</c:v>
                </c:pt>
                <c:pt idx="693">
                  <c:v>8.8699999999999992</c:v>
                </c:pt>
                <c:pt idx="694">
                  <c:v>8.8699999999999992</c:v>
                </c:pt>
                <c:pt idx="695">
                  <c:v>8.8699999999999992</c:v>
                </c:pt>
                <c:pt idx="696">
                  <c:v>8.86</c:v>
                </c:pt>
                <c:pt idx="697">
                  <c:v>8.86</c:v>
                </c:pt>
                <c:pt idx="698">
                  <c:v>8.83</c:v>
                </c:pt>
                <c:pt idx="699">
                  <c:v>8.83</c:v>
                </c:pt>
                <c:pt idx="700">
                  <c:v>8.82</c:v>
                </c:pt>
                <c:pt idx="701">
                  <c:v>8.82</c:v>
                </c:pt>
                <c:pt idx="702">
                  <c:v>8.8000000000000007</c:v>
                </c:pt>
                <c:pt idx="703">
                  <c:v>8.7899999999999991</c:v>
                </c:pt>
                <c:pt idx="704">
                  <c:v>8.7799999999999994</c:v>
                </c:pt>
                <c:pt idx="705">
                  <c:v>8.76</c:v>
                </c:pt>
                <c:pt idx="706">
                  <c:v>8.74</c:v>
                </c:pt>
                <c:pt idx="707">
                  <c:v>8.7100000000000009</c:v>
                </c:pt>
                <c:pt idx="708">
                  <c:v>8.68</c:v>
                </c:pt>
                <c:pt idx="709">
                  <c:v>8.67</c:v>
                </c:pt>
                <c:pt idx="710">
                  <c:v>8.67</c:v>
                </c:pt>
                <c:pt idx="711">
                  <c:v>8.6300000000000008</c:v>
                </c:pt>
                <c:pt idx="712">
                  <c:v>8.6300000000000008</c:v>
                </c:pt>
                <c:pt idx="713">
                  <c:v>8.6199999999999992</c:v>
                </c:pt>
                <c:pt idx="714">
                  <c:v>8.6</c:v>
                </c:pt>
                <c:pt idx="715">
                  <c:v>8.6</c:v>
                </c:pt>
                <c:pt idx="716">
                  <c:v>8.59</c:v>
                </c:pt>
                <c:pt idx="717">
                  <c:v>8.58</c:v>
                </c:pt>
                <c:pt idx="718">
                  <c:v>8.57</c:v>
                </c:pt>
                <c:pt idx="719">
                  <c:v>8.57</c:v>
                </c:pt>
                <c:pt idx="720">
                  <c:v>8.56</c:v>
                </c:pt>
                <c:pt idx="721">
                  <c:v>8.56</c:v>
                </c:pt>
                <c:pt idx="722">
                  <c:v>8.5399999999999991</c:v>
                </c:pt>
                <c:pt idx="723">
                  <c:v>8.5399999999999991</c:v>
                </c:pt>
                <c:pt idx="724">
                  <c:v>8.52</c:v>
                </c:pt>
                <c:pt idx="725">
                  <c:v>8.52</c:v>
                </c:pt>
                <c:pt idx="726">
                  <c:v>8.51</c:v>
                </c:pt>
                <c:pt idx="727">
                  <c:v>8.49</c:v>
                </c:pt>
                <c:pt idx="728">
                  <c:v>8.4700000000000006</c:v>
                </c:pt>
                <c:pt idx="729">
                  <c:v>8.4700000000000006</c:v>
                </c:pt>
                <c:pt idx="730">
                  <c:v>8.4600000000000009</c:v>
                </c:pt>
                <c:pt idx="731">
                  <c:v>8.4600000000000009</c:v>
                </c:pt>
                <c:pt idx="732">
                  <c:v>8.4499999999999993</c:v>
                </c:pt>
                <c:pt idx="733">
                  <c:v>8.4499999999999993</c:v>
                </c:pt>
                <c:pt idx="734">
                  <c:v>8.44</c:v>
                </c:pt>
                <c:pt idx="735">
                  <c:v>8.44</c:v>
                </c:pt>
                <c:pt idx="736">
                  <c:v>8.43</c:v>
                </c:pt>
                <c:pt idx="737">
                  <c:v>8.43</c:v>
                </c:pt>
                <c:pt idx="738">
                  <c:v>8.42</c:v>
                </c:pt>
                <c:pt idx="739">
                  <c:v>8.41</c:v>
                </c:pt>
                <c:pt idx="740">
                  <c:v>8.4</c:v>
                </c:pt>
                <c:pt idx="741">
                  <c:v>8.39</c:v>
                </c:pt>
                <c:pt idx="742">
                  <c:v>8.39</c:v>
                </c:pt>
                <c:pt idx="743">
                  <c:v>8.39</c:v>
                </c:pt>
                <c:pt idx="744">
                  <c:v>8.3800000000000008</c:v>
                </c:pt>
                <c:pt idx="745">
                  <c:v>8.3699999999999992</c:v>
                </c:pt>
                <c:pt idx="746">
                  <c:v>8.3699999999999992</c:v>
                </c:pt>
                <c:pt idx="747">
                  <c:v>8.3699999999999992</c:v>
                </c:pt>
                <c:pt idx="748">
                  <c:v>8.36</c:v>
                </c:pt>
                <c:pt idx="749">
                  <c:v>8.36</c:v>
                </c:pt>
                <c:pt idx="750">
                  <c:v>8.35</c:v>
                </c:pt>
                <c:pt idx="751">
                  <c:v>8.34</c:v>
                </c:pt>
                <c:pt idx="752">
                  <c:v>8.34</c:v>
                </c:pt>
                <c:pt idx="753">
                  <c:v>8.34</c:v>
                </c:pt>
                <c:pt idx="754">
                  <c:v>8.34</c:v>
                </c:pt>
                <c:pt idx="755">
                  <c:v>8.33</c:v>
                </c:pt>
                <c:pt idx="756">
                  <c:v>8.33</c:v>
                </c:pt>
                <c:pt idx="757">
                  <c:v>8.32</c:v>
                </c:pt>
                <c:pt idx="758">
                  <c:v>8.3000000000000007</c:v>
                </c:pt>
                <c:pt idx="759">
                  <c:v>8.3000000000000007</c:v>
                </c:pt>
                <c:pt idx="760">
                  <c:v>8.2899999999999991</c:v>
                </c:pt>
                <c:pt idx="761">
                  <c:v>8.26</c:v>
                </c:pt>
                <c:pt idx="762">
                  <c:v>8.26</c:v>
                </c:pt>
                <c:pt idx="763">
                  <c:v>8.26</c:v>
                </c:pt>
                <c:pt idx="764">
                  <c:v>8.26</c:v>
                </c:pt>
                <c:pt idx="765">
                  <c:v>8.26</c:v>
                </c:pt>
                <c:pt idx="766">
                  <c:v>8.25</c:v>
                </c:pt>
                <c:pt idx="767">
                  <c:v>8.23</c:v>
                </c:pt>
                <c:pt idx="768">
                  <c:v>8.2200000000000006</c:v>
                </c:pt>
                <c:pt idx="769">
                  <c:v>8.1999999999999993</c:v>
                </c:pt>
                <c:pt idx="770">
                  <c:v>8.1999999999999993</c:v>
                </c:pt>
                <c:pt idx="771">
                  <c:v>8.18</c:v>
                </c:pt>
                <c:pt idx="772">
                  <c:v>8.16</c:v>
                </c:pt>
                <c:pt idx="773">
                  <c:v>8.16</c:v>
                </c:pt>
                <c:pt idx="774">
                  <c:v>8.1199999999999992</c:v>
                </c:pt>
                <c:pt idx="775">
                  <c:v>8.1199999999999992</c:v>
                </c:pt>
                <c:pt idx="776">
                  <c:v>8.1199999999999992</c:v>
                </c:pt>
                <c:pt idx="777">
                  <c:v>8.11</c:v>
                </c:pt>
                <c:pt idx="778">
                  <c:v>8.1</c:v>
                </c:pt>
                <c:pt idx="779">
                  <c:v>8.1</c:v>
                </c:pt>
                <c:pt idx="780">
                  <c:v>8.09</c:v>
                </c:pt>
                <c:pt idx="781">
                  <c:v>8.09</c:v>
                </c:pt>
                <c:pt idx="782">
                  <c:v>8.08</c:v>
                </c:pt>
                <c:pt idx="783">
                  <c:v>8.08</c:v>
                </c:pt>
                <c:pt idx="784">
                  <c:v>8.08</c:v>
                </c:pt>
                <c:pt idx="785">
                  <c:v>8.07</c:v>
                </c:pt>
                <c:pt idx="786">
                  <c:v>8.06</c:v>
                </c:pt>
                <c:pt idx="787">
                  <c:v>8.06</c:v>
                </c:pt>
                <c:pt idx="788">
                  <c:v>8.06</c:v>
                </c:pt>
                <c:pt idx="789">
                  <c:v>8.0500000000000007</c:v>
                </c:pt>
                <c:pt idx="790">
                  <c:v>8.0500000000000007</c:v>
                </c:pt>
                <c:pt idx="791">
                  <c:v>8.0500000000000007</c:v>
                </c:pt>
                <c:pt idx="792">
                  <c:v>8.0500000000000007</c:v>
                </c:pt>
                <c:pt idx="793">
                  <c:v>8.0399999999999991</c:v>
                </c:pt>
                <c:pt idx="794">
                  <c:v>8.0399999999999991</c:v>
                </c:pt>
                <c:pt idx="795">
                  <c:v>8.0399999999999991</c:v>
                </c:pt>
                <c:pt idx="796">
                  <c:v>8.02</c:v>
                </c:pt>
                <c:pt idx="797">
                  <c:v>8.01</c:v>
                </c:pt>
                <c:pt idx="798">
                  <c:v>8</c:v>
                </c:pt>
                <c:pt idx="799">
                  <c:v>8</c:v>
                </c:pt>
                <c:pt idx="800">
                  <c:v>8</c:v>
                </c:pt>
                <c:pt idx="801">
                  <c:v>7.99</c:v>
                </c:pt>
                <c:pt idx="802">
                  <c:v>7.99</c:v>
                </c:pt>
                <c:pt idx="803">
                  <c:v>7.99</c:v>
                </c:pt>
                <c:pt idx="804">
                  <c:v>7.97</c:v>
                </c:pt>
                <c:pt idx="805">
                  <c:v>7.97</c:v>
                </c:pt>
                <c:pt idx="806">
                  <c:v>7.97</c:v>
                </c:pt>
                <c:pt idx="807">
                  <c:v>7.95</c:v>
                </c:pt>
                <c:pt idx="808">
                  <c:v>7.95</c:v>
                </c:pt>
                <c:pt idx="809">
                  <c:v>7.94</c:v>
                </c:pt>
                <c:pt idx="810">
                  <c:v>7.93</c:v>
                </c:pt>
                <c:pt idx="811">
                  <c:v>7.92</c:v>
                </c:pt>
                <c:pt idx="812">
                  <c:v>7.91</c:v>
                </c:pt>
                <c:pt idx="813">
                  <c:v>7.91</c:v>
                </c:pt>
                <c:pt idx="814">
                  <c:v>7.91</c:v>
                </c:pt>
                <c:pt idx="815">
                  <c:v>7.91</c:v>
                </c:pt>
                <c:pt idx="816">
                  <c:v>7.9</c:v>
                </c:pt>
                <c:pt idx="817">
                  <c:v>7.89</c:v>
                </c:pt>
                <c:pt idx="818">
                  <c:v>7.88</c:v>
                </c:pt>
                <c:pt idx="819">
                  <c:v>7.88</c:v>
                </c:pt>
                <c:pt idx="820">
                  <c:v>7.88</c:v>
                </c:pt>
                <c:pt idx="821">
                  <c:v>7.88</c:v>
                </c:pt>
                <c:pt idx="822">
                  <c:v>7.88</c:v>
                </c:pt>
                <c:pt idx="823">
                  <c:v>7.87</c:v>
                </c:pt>
                <c:pt idx="824">
                  <c:v>7.87</c:v>
                </c:pt>
                <c:pt idx="825">
                  <c:v>7.86</c:v>
                </c:pt>
                <c:pt idx="826">
                  <c:v>7.83</c:v>
                </c:pt>
                <c:pt idx="827">
                  <c:v>7.83</c:v>
                </c:pt>
                <c:pt idx="828">
                  <c:v>7.81</c:v>
                </c:pt>
                <c:pt idx="829">
                  <c:v>7.81</c:v>
                </c:pt>
                <c:pt idx="830">
                  <c:v>7.8</c:v>
                </c:pt>
                <c:pt idx="831">
                  <c:v>7.79</c:v>
                </c:pt>
                <c:pt idx="832">
                  <c:v>7.77</c:v>
                </c:pt>
                <c:pt idx="833">
                  <c:v>7.77</c:v>
                </c:pt>
                <c:pt idx="834">
                  <c:v>7.77</c:v>
                </c:pt>
                <c:pt idx="835">
                  <c:v>7.76</c:v>
                </c:pt>
                <c:pt idx="836">
                  <c:v>7.76</c:v>
                </c:pt>
                <c:pt idx="837">
                  <c:v>7.75</c:v>
                </c:pt>
                <c:pt idx="838">
                  <c:v>7.73</c:v>
                </c:pt>
                <c:pt idx="839">
                  <c:v>7.69</c:v>
                </c:pt>
                <c:pt idx="840">
                  <c:v>7.68</c:v>
                </c:pt>
                <c:pt idx="841">
                  <c:v>7.68</c:v>
                </c:pt>
                <c:pt idx="842">
                  <c:v>7.68</c:v>
                </c:pt>
                <c:pt idx="843">
                  <c:v>7.68</c:v>
                </c:pt>
                <c:pt idx="844">
                  <c:v>7.66</c:v>
                </c:pt>
                <c:pt idx="845">
                  <c:v>7.65</c:v>
                </c:pt>
                <c:pt idx="846">
                  <c:v>7.65</c:v>
                </c:pt>
                <c:pt idx="847">
                  <c:v>7.65</c:v>
                </c:pt>
                <c:pt idx="848">
                  <c:v>7.64</c:v>
                </c:pt>
                <c:pt idx="849">
                  <c:v>7.64</c:v>
                </c:pt>
                <c:pt idx="850">
                  <c:v>7.64</c:v>
                </c:pt>
                <c:pt idx="851">
                  <c:v>7.63</c:v>
                </c:pt>
                <c:pt idx="852">
                  <c:v>7.63</c:v>
                </c:pt>
                <c:pt idx="853">
                  <c:v>7.63</c:v>
                </c:pt>
                <c:pt idx="854">
                  <c:v>7.62</c:v>
                </c:pt>
                <c:pt idx="855">
                  <c:v>7.62</c:v>
                </c:pt>
                <c:pt idx="856">
                  <c:v>7.62</c:v>
                </c:pt>
                <c:pt idx="857">
                  <c:v>7.61</c:v>
                </c:pt>
                <c:pt idx="858">
                  <c:v>7.61</c:v>
                </c:pt>
                <c:pt idx="859">
                  <c:v>7.61</c:v>
                </c:pt>
                <c:pt idx="860">
                  <c:v>7.61</c:v>
                </c:pt>
                <c:pt idx="861">
                  <c:v>7.6</c:v>
                </c:pt>
                <c:pt idx="862">
                  <c:v>7.6</c:v>
                </c:pt>
                <c:pt idx="863">
                  <c:v>7.6</c:v>
                </c:pt>
                <c:pt idx="864">
                  <c:v>7.59</c:v>
                </c:pt>
                <c:pt idx="865">
                  <c:v>7.58</c:v>
                </c:pt>
                <c:pt idx="866">
                  <c:v>7.57</c:v>
                </c:pt>
                <c:pt idx="867">
                  <c:v>7.57</c:v>
                </c:pt>
                <c:pt idx="868">
                  <c:v>7.56</c:v>
                </c:pt>
                <c:pt idx="869">
                  <c:v>7.53</c:v>
                </c:pt>
                <c:pt idx="870">
                  <c:v>7.53</c:v>
                </c:pt>
                <c:pt idx="871">
                  <c:v>7.53</c:v>
                </c:pt>
                <c:pt idx="872">
                  <c:v>7.52</c:v>
                </c:pt>
                <c:pt idx="873">
                  <c:v>7.51</c:v>
                </c:pt>
                <c:pt idx="874">
                  <c:v>7.51</c:v>
                </c:pt>
                <c:pt idx="875">
                  <c:v>7.51</c:v>
                </c:pt>
                <c:pt idx="876">
                  <c:v>7.5</c:v>
                </c:pt>
                <c:pt idx="877">
                  <c:v>7.5</c:v>
                </c:pt>
                <c:pt idx="878">
                  <c:v>7.5</c:v>
                </c:pt>
                <c:pt idx="879">
                  <c:v>7.49</c:v>
                </c:pt>
                <c:pt idx="880">
                  <c:v>7.49</c:v>
                </c:pt>
                <c:pt idx="881">
                  <c:v>7.48</c:v>
                </c:pt>
                <c:pt idx="882">
                  <c:v>7.48</c:v>
                </c:pt>
                <c:pt idx="883">
                  <c:v>7.48</c:v>
                </c:pt>
                <c:pt idx="884">
                  <c:v>7.47</c:v>
                </c:pt>
                <c:pt idx="885">
                  <c:v>7.46</c:v>
                </c:pt>
                <c:pt idx="886">
                  <c:v>7.46</c:v>
                </c:pt>
                <c:pt idx="887">
                  <c:v>7.45</c:v>
                </c:pt>
                <c:pt idx="888">
                  <c:v>7.44</c:v>
                </c:pt>
                <c:pt idx="889">
                  <c:v>7.41</c:v>
                </c:pt>
                <c:pt idx="890">
                  <c:v>7.41</c:v>
                </c:pt>
                <c:pt idx="891">
                  <c:v>7.4</c:v>
                </c:pt>
                <c:pt idx="892">
                  <c:v>7.38</c:v>
                </c:pt>
                <c:pt idx="893">
                  <c:v>7.37</c:v>
                </c:pt>
                <c:pt idx="894">
                  <c:v>7.36</c:v>
                </c:pt>
                <c:pt idx="895">
                  <c:v>7.36</c:v>
                </c:pt>
                <c:pt idx="896">
                  <c:v>7.36</c:v>
                </c:pt>
                <c:pt idx="897">
                  <c:v>7.35</c:v>
                </c:pt>
                <c:pt idx="898">
                  <c:v>7.34</c:v>
                </c:pt>
                <c:pt idx="899">
                  <c:v>7.33</c:v>
                </c:pt>
                <c:pt idx="900">
                  <c:v>7.33</c:v>
                </c:pt>
                <c:pt idx="901">
                  <c:v>7.32</c:v>
                </c:pt>
                <c:pt idx="902">
                  <c:v>7.32</c:v>
                </c:pt>
                <c:pt idx="903">
                  <c:v>7.32</c:v>
                </c:pt>
                <c:pt idx="904">
                  <c:v>7.32</c:v>
                </c:pt>
                <c:pt idx="905">
                  <c:v>7.31</c:v>
                </c:pt>
                <c:pt idx="906">
                  <c:v>7.3</c:v>
                </c:pt>
                <c:pt idx="907">
                  <c:v>7.29</c:v>
                </c:pt>
                <c:pt idx="908">
                  <c:v>7.28</c:v>
                </c:pt>
                <c:pt idx="909">
                  <c:v>7.28</c:v>
                </c:pt>
                <c:pt idx="910">
                  <c:v>7.27</c:v>
                </c:pt>
                <c:pt idx="911">
                  <c:v>7.27</c:v>
                </c:pt>
                <c:pt idx="912">
                  <c:v>7.27</c:v>
                </c:pt>
                <c:pt idx="913">
                  <c:v>7.27</c:v>
                </c:pt>
                <c:pt idx="914">
                  <c:v>7.26</c:v>
                </c:pt>
                <c:pt idx="915">
                  <c:v>7.26</c:v>
                </c:pt>
                <c:pt idx="916">
                  <c:v>7.24</c:v>
                </c:pt>
                <c:pt idx="917">
                  <c:v>7.24</c:v>
                </c:pt>
                <c:pt idx="918">
                  <c:v>7.24</c:v>
                </c:pt>
                <c:pt idx="919">
                  <c:v>7.22</c:v>
                </c:pt>
                <c:pt idx="920">
                  <c:v>7.22</c:v>
                </c:pt>
                <c:pt idx="921">
                  <c:v>7.21</c:v>
                </c:pt>
                <c:pt idx="922">
                  <c:v>7.21</c:v>
                </c:pt>
                <c:pt idx="923">
                  <c:v>7.2</c:v>
                </c:pt>
                <c:pt idx="924">
                  <c:v>7.2</c:v>
                </c:pt>
                <c:pt idx="925">
                  <c:v>7.19</c:v>
                </c:pt>
                <c:pt idx="926">
                  <c:v>7.19</c:v>
                </c:pt>
                <c:pt idx="927">
                  <c:v>7.19</c:v>
                </c:pt>
                <c:pt idx="928">
                  <c:v>7.19</c:v>
                </c:pt>
                <c:pt idx="929">
                  <c:v>7.19</c:v>
                </c:pt>
                <c:pt idx="930">
                  <c:v>7.18</c:v>
                </c:pt>
                <c:pt idx="931">
                  <c:v>7.16</c:v>
                </c:pt>
                <c:pt idx="932">
                  <c:v>7.16</c:v>
                </c:pt>
                <c:pt idx="933">
                  <c:v>7.13</c:v>
                </c:pt>
                <c:pt idx="934">
                  <c:v>7.13</c:v>
                </c:pt>
                <c:pt idx="935">
                  <c:v>7.13</c:v>
                </c:pt>
                <c:pt idx="936">
                  <c:v>7.12</c:v>
                </c:pt>
                <c:pt idx="937">
                  <c:v>7.12</c:v>
                </c:pt>
                <c:pt idx="938">
                  <c:v>7.11</c:v>
                </c:pt>
                <c:pt idx="939">
                  <c:v>7.09</c:v>
                </c:pt>
                <c:pt idx="940">
                  <c:v>7.09</c:v>
                </c:pt>
                <c:pt idx="941">
                  <c:v>7.09</c:v>
                </c:pt>
                <c:pt idx="942">
                  <c:v>7.08</c:v>
                </c:pt>
                <c:pt idx="943">
                  <c:v>7.08</c:v>
                </c:pt>
                <c:pt idx="944">
                  <c:v>7.08</c:v>
                </c:pt>
                <c:pt idx="945">
                  <c:v>7.07</c:v>
                </c:pt>
                <c:pt idx="946">
                  <c:v>7.07</c:v>
                </c:pt>
                <c:pt idx="947">
                  <c:v>7.07</c:v>
                </c:pt>
                <c:pt idx="948">
                  <c:v>7.06</c:v>
                </c:pt>
                <c:pt idx="949">
                  <c:v>7.06</c:v>
                </c:pt>
                <c:pt idx="950">
                  <c:v>7.04</c:v>
                </c:pt>
                <c:pt idx="951">
                  <c:v>7.04</c:v>
                </c:pt>
                <c:pt idx="952">
                  <c:v>7.03</c:v>
                </c:pt>
                <c:pt idx="953">
                  <c:v>7.02</c:v>
                </c:pt>
                <c:pt idx="954">
                  <c:v>7.01</c:v>
                </c:pt>
                <c:pt idx="955">
                  <c:v>7</c:v>
                </c:pt>
                <c:pt idx="956">
                  <c:v>6.99</c:v>
                </c:pt>
                <c:pt idx="957">
                  <c:v>6.99</c:v>
                </c:pt>
                <c:pt idx="958">
                  <c:v>6.97</c:v>
                </c:pt>
                <c:pt idx="959">
                  <c:v>6.97</c:v>
                </c:pt>
                <c:pt idx="960">
                  <c:v>6.96</c:v>
                </c:pt>
                <c:pt idx="961">
                  <c:v>6.96</c:v>
                </c:pt>
                <c:pt idx="962">
                  <c:v>6.95</c:v>
                </c:pt>
                <c:pt idx="963">
                  <c:v>6.95</c:v>
                </c:pt>
                <c:pt idx="964">
                  <c:v>6.95</c:v>
                </c:pt>
                <c:pt idx="965">
                  <c:v>6.94</c:v>
                </c:pt>
                <c:pt idx="966">
                  <c:v>6.94</c:v>
                </c:pt>
                <c:pt idx="967">
                  <c:v>6.94</c:v>
                </c:pt>
                <c:pt idx="968">
                  <c:v>6.93</c:v>
                </c:pt>
                <c:pt idx="969">
                  <c:v>6.93</c:v>
                </c:pt>
                <c:pt idx="970">
                  <c:v>6.93</c:v>
                </c:pt>
                <c:pt idx="971">
                  <c:v>6.93</c:v>
                </c:pt>
                <c:pt idx="972">
                  <c:v>6.92</c:v>
                </c:pt>
                <c:pt idx="973">
                  <c:v>6.92</c:v>
                </c:pt>
                <c:pt idx="974">
                  <c:v>6.92</c:v>
                </c:pt>
                <c:pt idx="975">
                  <c:v>6.9</c:v>
                </c:pt>
                <c:pt idx="976">
                  <c:v>6.89</c:v>
                </c:pt>
                <c:pt idx="977">
                  <c:v>6.88</c:v>
                </c:pt>
                <c:pt idx="978">
                  <c:v>6.86</c:v>
                </c:pt>
                <c:pt idx="979">
                  <c:v>6.86</c:v>
                </c:pt>
                <c:pt idx="980">
                  <c:v>6.86</c:v>
                </c:pt>
                <c:pt idx="981">
                  <c:v>6.85</c:v>
                </c:pt>
                <c:pt idx="982">
                  <c:v>6.83</c:v>
                </c:pt>
                <c:pt idx="983">
                  <c:v>6.83</c:v>
                </c:pt>
                <c:pt idx="984">
                  <c:v>6.83</c:v>
                </c:pt>
                <c:pt idx="985">
                  <c:v>6.82</c:v>
                </c:pt>
                <c:pt idx="986">
                  <c:v>6.81</c:v>
                </c:pt>
                <c:pt idx="987">
                  <c:v>6.8</c:v>
                </c:pt>
                <c:pt idx="988">
                  <c:v>6.79</c:v>
                </c:pt>
                <c:pt idx="989">
                  <c:v>6.78</c:v>
                </c:pt>
                <c:pt idx="990">
                  <c:v>6.78</c:v>
                </c:pt>
                <c:pt idx="991">
                  <c:v>6.78</c:v>
                </c:pt>
                <c:pt idx="992">
                  <c:v>6.77</c:v>
                </c:pt>
                <c:pt idx="993">
                  <c:v>6.76</c:v>
                </c:pt>
                <c:pt idx="994">
                  <c:v>6.74</c:v>
                </c:pt>
                <c:pt idx="995">
                  <c:v>6.73</c:v>
                </c:pt>
                <c:pt idx="996">
                  <c:v>6.73</c:v>
                </c:pt>
                <c:pt idx="997">
                  <c:v>6.73</c:v>
                </c:pt>
                <c:pt idx="998">
                  <c:v>6.7</c:v>
                </c:pt>
                <c:pt idx="999">
                  <c:v>6.7</c:v>
                </c:pt>
                <c:pt idx="1000">
                  <c:v>6.69</c:v>
                </c:pt>
                <c:pt idx="1001">
                  <c:v>6.69</c:v>
                </c:pt>
                <c:pt idx="1002">
                  <c:v>6.68</c:v>
                </c:pt>
                <c:pt idx="1003">
                  <c:v>6.68</c:v>
                </c:pt>
                <c:pt idx="1004">
                  <c:v>6.68</c:v>
                </c:pt>
                <c:pt idx="1005">
                  <c:v>6.67</c:v>
                </c:pt>
                <c:pt idx="1006">
                  <c:v>6.67</c:v>
                </c:pt>
                <c:pt idx="1007">
                  <c:v>6.66</c:v>
                </c:pt>
                <c:pt idx="1008">
                  <c:v>6.66</c:v>
                </c:pt>
                <c:pt idx="1009">
                  <c:v>6.65</c:v>
                </c:pt>
                <c:pt idx="1010">
                  <c:v>6.65</c:v>
                </c:pt>
                <c:pt idx="1011">
                  <c:v>6.65</c:v>
                </c:pt>
                <c:pt idx="1012">
                  <c:v>6.64</c:v>
                </c:pt>
                <c:pt idx="1013">
                  <c:v>6.62</c:v>
                </c:pt>
                <c:pt idx="1014">
                  <c:v>6.62</c:v>
                </c:pt>
                <c:pt idx="1015">
                  <c:v>6.62</c:v>
                </c:pt>
                <c:pt idx="1016">
                  <c:v>6.62</c:v>
                </c:pt>
                <c:pt idx="1017">
                  <c:v>6.61</c:v>
                </c:pt>
                <c:pt idx="1018">
                  <c:v>6.6</c:v>
                </c:pt>
                <c:pt idx="1019">
                  <c:v>6.6</c:v>
                </c:pt>
                <c:pt idx="1020">
                  <c:v>6.6</c:v>
                </c:pt>
                <c:pt idx="1021">
                  <c:v>6.59</c:v>
                </c:pt>
                <c:pt idx="1022">
                  <c:v>6.59</c:v>
                </c:pt>
                <c:pt idx="1023">
                  <c:v>6.59</c:v>
                </c:pt>
                <c:pt idx="1024">
                  <c:v>6.58</c:v>
                </c:pt>
                <c:pt idx="1025">
                  <c:v>6.56</c:v>
                </c:pt>
                <c:pt idx="1026">
                  <c:v>6.56</c:v>
                </c:pt>
                <c:pt idx="1027">
                  <c:v>6.56</c:v>
                </c:pt>
                <c:pt idx="1028">
                  <c:v>6.55</c:v>
                </c:pt>
                <c:pt idx="1029">
                  <c:v>6.54</c:v>
                </c:pt>
                <c:pt idx="1030">
                  <c:v>6.54</c:v>
                </c:pt>
                <c:pt idx="1031">
                  <c:v>6.54</c:v>
                </c:pt>
                <c:pt idx="1032">
                  <c:v>6.54</c:v>
                </c:pt>
                <c:pt idx="1033">
                  <c:v>6.53</c:v>
                </c:pt>
                <c:pt idx="1034">
                  <c:v>6.53</c:v>
                </c:pt>
                <c:pt idx="1035">
                  <c:v>6.52</c:v>
                </c:pt>
                <c:pt idx="1036">
                  <c:v>6.52</c:v>
                </c:pt>
                <c:pt idx="1037">
                  <c:v>6.51</c:v>
                </c:pt>
                <c:pt idx="1038">
                  <c:v>6.51</c:v>
                </c:pt>
                <c:pt idx="1039">
                  <c:v>6.51</c:v>
                </c:pt>
                <c:pt idx="1040">
                  <c:v>6.49</c:v>
                </c:pt>
                <c:pt idx="1041">
                  <c:v>6.46</c:v>
                </c:pt>
                <c:pt idx="1042">
                  <c:v>6.46</c:v>
                </c:pt>
                <c:pt idx="1043">
                  <c:v>6.45</c:v>
                </c:pt>
                <c:pt idx="1044">
                  <c:v>6.44</c:v>
                </c:pt>
                <c:pt idx="1045">
                  <c:v>6.44</c:v>
                </c:pt>
                <c:pt idx="1046">
                  <c:v>6.43</c:v>
                </c:pt>
                <c:pt idx="1047">
                  <c:v>6.43</c:v>
                </c:pt>
                <c:pt idx="1048">
                  <c:v>6.43</c:v>
                </c:pt>
                <c:pt idx="1049">
                  <c:v>6.43</c:v>
                </c:pt>
                <c:pt idx="1050">
                  <c:v>6.42</c:v>
                </c:pt>
                <c:pt idx="1051">
                  <c:v>6.42</c:v>
                </c:pt>
                <c:pt idx="1052">
                  <c:v>6.41</c:v>
                </c:pt>
                <c:pt idx="1053">
                  <c:v>6.41</c:v>
                </c:pt>
                <c:pt idx="1054">
                  <c:v>6.41</c:v>
                </c:pt>
                <c:pt idx="1055">
                  <c:v>6.41</c:v>
                </c:pt>
                <c:pt idx="1056">
                  <c:v>6.41</c:v>
                </c:pt>
                <c:pt idx="1057">
                  <c:v>6.4</c:v>
                </c:pt>
                <c:pt idx="1058">
                  <c:v>6.37</c:v>
                </c:pt>
                <c:pt idx="1059">
                  <c:v>6.36</c:v>
                </c:pt>
                <c:pt idx="1060">
                  <c:v>6.35</c:v>
                </c:pt>
                <c:pt idx="1061">
                  <c:v>6.34</c:v>
                </c:pt>
                <c:pt idx="1062">
                  <c:v>6.34</c:v>
                </c:pt>
                <c:pt idx="1063">
                  <c:v>6.34</c:v>
                </c:pt>
                <c:pt idx="1064">
                  <c:v>6.34</c:v>
                </c:pt>
                <c:pt idx="1065">
                  <c:v>6.33</c:v>
                </c:pt>
                <c:pt idx="1066">
                  <c:v>6.33</c:v>
                </c:pt>
                <c:pt idx="1067">
                  <c:v>6.32</c:v>
                </c:pt>
                <c:pt idx="1068">
                  <c:v>6.32</c:v>
                </c:pt>
                <c:pt idx="1069">
                  <c:v>6.32</c:v>
                </c:pt>
                <c:pt idx="1070">
                  <c:v>6.31</c:v>
                </c:pt>
                <c:pt idx="1071">
                  <c:v>6.31</c:v>
                </c:pt>
                <c:pt idx="1072">
                  <c:v>6.3</c:v>
                </c:pt>
                <c:pt idx="1073">
                  <c:v>6.3</c:v>
                </c:pt>
                <c:pt idx="1074">
                  <c:v>6.29</c:v>
                </c:pt>
                <c:pt idx="1075">
                  <c:v>6.29</c:v>
                </c:pt>
                <c:pt idx="1076">
                  <c:v>6.29</c:v>
                </c:pt>
                <c:pt idx="1077">
                  <c:v>6.29</c:v>
                </c:pt>
                <c:pt idx="1078">
                  <c:v>6.28</c:v>
                </c:pt>
                <c:pt idx="1079">
                  <c:v>6.27</c:v>
                </c:pt>
                <c:pt idx="1080">
                  <c:v>6.27</c:v>
                </c:pt>
                <c:pt idx="1081">
                  <c:v>6.26</c:v>
                </c:pt>
                <c:pt idx="1082">
                  <c:v>6.26</c:v>
                </c:pt>
                <c:pt idx="1083">
                  <c:v>6.26</c:v>
                </c:pt>
                <c:pt idx="1084">
                  <c:v>6.25</c:v>
                </c:pt>
                <c:pt idx="1085">
                  <c:v>6.22</c:v>
                </c:pt>
                <c:pt idx="1086">
                  <c:v>6.22</c:v>
                </c:pt>
                <c:pt idx="1087">
                  <c:v>6.22</c:v>
                </c:pt>
                <c:pt idx="1088">
                  <c:v>6.21</c:v>
                </c:pt>
                <c:pt idx="1089">
                  <c:v>6.2</c:v>
                </c:pt>
                <c:pt idx="1090">
                  <c:v>6.2</c:v>
                </c:pt>
                <c:pt idx="1091">
                  <c:v>6.19</c:v>
                </c:pt>
                <c:pt idx="1092">
                  <c:v>6.18</c:v>
                </c:pt>
                <c:pt idx="1093">
                  <c:v>6.17</c:v>
                </c:pt>
                <c:pt idx="1094">
                  <c:v>6.17</c:v>
                </c:pt>
                <c:pt idx="1095">
                  <c:v>6.17</c:v>
                </c:pt>
                <c:pt idx="1096">
                  <c:v>6.17</c:v>
                </c:pt>
                <c:pt idx="1097">
                  <c:v>6.16</c:v>
                </c:pt>
                <c:pt idx="1098">
                  <c:v>6.15</c:v>
                </c:pt>
                <c:pt idx="1099">
                  <c:v>6.14</c:v>
                </c:pt>
                <c:pt idx="1100">
                  <c:v>6.12</c:v>
                </c:pt>
                <c:pt idx="1101">
                  <c:v>6.12</c:v>
                </c:pt>
                <c:pt idx="1102">
                  <c:v>6.12</c:v>
                </c:pt>
                <c:pt idx="1103">
                  <c:v>6.12</c:v>
                </c:pt>
                <c:pt idx="1104">
                  <c:v>6.11</c:v>
                </c:pt>
                <c:pt idx="1105">
                  <c:v>6.1</c:v>
                </c:pt>
                <c:pt idx="1106">
                  <c:v>6.09</c:v>
                </c:pt>
                <c:pt idx="1107">
                  <c:v>6.09</c:v>
                </c:pt>
                <c:pt idx="1108">
                  <c:v>6.08</c:v>
                </c:pt>
                <c:pt idx="1109">
                  <c:v>6.08</c:v>
                </c:pt>
                <c:pt idx="1110">
                  <c:v>6.07</c:v>
                </c:pt>
                <c:pt idx="1111">
                  <c:v>6.06</c:v>
                </c:pt>
                <c:pt idx="1112">
                  <c:v>6.05</c:v>
                </c:pt>
                <c:pt idx="1113">
                  <c:v>6.05</c:v>
                </c:pt>
                <c:pt idx="1114">
                  <c:v>6.05</c:v>
                </c:pt>
                <c:pt idx="1115">
                  <c:v>6.04</c:v>
                </c:pt>
                <c:pt idx="1116">
                  <c:v>6.04</c:v>
                </c:pt>
                <c:pt idx="1117">
                  <c:v>6.02</c:v>
                </c:pt>
                <c:pt idx="1118">
                  <c:v>6.02</c:v>
                </c:pt>
                <c:pt idx="1119">
                  <c:v>6.01</c:v>
                </c:pt>
                <c:pt idx="1120">
                  <c:v>6.01</c:v>
                </c:pt>
                <c:pt idx="1121">
                  <c:v>6.01</c:v>
                </c:pt>
                <c:pt idx="1122">
                  <c:v>6.01</c:v>
                </c:pt>
                <c:pt idx="1123">
                  <c:v>6</c:v>
                </c:pt>
                <c:pt idx="1124">
                  <c:v>6</c:v>
                </c:pt>
                <c:pt idx="1125">
                  <c:v>5.99</c:v>
                </c:pt>
                <c:pt idx="1126">
                  <c:v>5.99</c:v>
                </c:pt>
                <c:pt idx="1127">
                  <c:v>5.99</c:v>
                </c:pt>
                <c:pt idx="1128">
                  <c:v>5.98</c:v>
                </c:pt>
                <c:pt idx="1129">
                  <c:v>5.97</c:v>
                </c:pt>
                <c:pt idx="1130">
                  <c:v>5.97</c:v>
                </c:pt>
                <c:pt idx="1131">
                  <c:v>5.96</c:v>
                </c:pt>
                <c:pt idx="1132">
                  <c:v>5.96</c:v>
                </c:pt>
                <c:pt idx="1133">
                  <c:v>5.96</c:v>
                </c:pt>
                <c:pt idx="1134">
                  <c:v>5.95</c:v>
                </c:pt>
                <c:pt idx="1135">
                  <c:v>5.95</c:v>
                </c:pt>
                <c:pt idx="1136">
                  <c:v>5.94</c:v>
                </c:pt>
                <c:pt idx="1137">
                  <c:v>5.93</c:v>
                </c:pt>
                <c:pt idx="1138">
                  <c:v>5.92</c:v>
                </c:pt>
                <c:pt idx="1139">
                  <c:v>5.91</c:v>
                </c:pt>
                <c:pt idx="1140">
                  <c:v>5.91</c:v>
                </c:pt>
                <c:pt idx="1141">
                  <c:v>5.9</c:v>
                </c:pt>
                <c:pt idx="1142">
                  <c:v>5.89</c:v>
                </c:pt>
                <c:pt idx="1143">
                  <c:v>5.88</c:v>
                </c:pt>
                <c:pt idx="1144">
                  <c:v>5.88</c:v>
                </c:pt>
                <c:pt idx="1145">
                  <c:v>5.87</c:v>
                </c:pt>
                <c:pt idx="1146">
                  <c:v>5.87</c:v>
                </c:pt>
                <c:pt idx="1147">
                  <c:v>5.87</c:v>
                </c:pt>
                <c:pt idx="1148">
                  <c:v>5.87</c:v>
                </c:pt>
                <c:pt idx="1149">
                  <c:v>5.86</c:v>
                </c:pt>
                <c:pt idx="1150">
                  <c:v>5.86</c:v>
                </c:pt>
                <c:pt idx="1151">
                  <c:v>5.86</c:v>
                </c:pt>
                <c:pt idx="1152">
                  <c:v>5.86</c:v>
                </c:pt>
                <c:pt idx="1153">
                  <c:v>5.86</c:v>
                </c:pt>
                <c:pt idx="1154">
                  <c:v>5.85</c:v>
                </c:pt>
                <c:pt idx="1155">
                  <c:v>5.84</c:v>
                </c:pt>
                <c:pt idx="1156">
                  <c:v>5.84</c:v>
                </c:pt>
                <c:pt idx="1157">
                  <c:v>5.83</c:v>
                </c:pt>
                <c:pt idx="1158">
                  <c:v>5.83</c:v>
                </c:pt>
                <c:pt idx="1159">
                  <c:v>5.83</c:v>
                </c:pt>
                <c:pt idx="1160">
                  <c:v>5.83</c:v>
                </c:pt>
                <c:pt idx="1161">
                  <c:v>5.83</c:v>
                </c:pt>
                <c:pt idx="1162">
                  <c:v>5.82</c:v>
                </c:pt>
                <c:pt idx="1163">
                  <c:v>5.82</c:v>
                </c:pt>
                <c:pt idx="1164">
                  <c:v>5.81</c:v>
                </c:pt>
                <c:pt idx="1165">
                  <c:v>5.81</c:v>
                </c:pt>
                <c:pt idx="1166">
                  <c:v>5.81</c:v>
                </c:pt>
                <c:pt idx="1167">
                  <c:v>5.8</c:v>
                </c:pt>
                <c:pt idx="1168">
                  <c:v>5.8</c:v>
                </c:pt>
                <c:pt idx="1169">
                  <c:v>5.8</c:v>
                </c:pt>
                <c:pt idx="1170">
                  <c:v>5.8</c:v>
                </c:pt>
                <c:pt idx="1171">
                  <c:v>5.8</c:v>
                </c:pt>
                <c:pt idx="1172">
                  <c:v>5.8</c:v>
                </c:pt>
                <c:pt idx="1173">
                  <c:v>5.79</c:v>
                </c:pt>
                <c:pt idx="1174">
                  <c:v>5.78</c:v>
                </c:pt>
                <c:pt idx="1175">
                  <c:v>5.78</c:v>
                </c:pt>
                <c:pt idx="1176">
                  <c:v>5.77</c:v>
                </c:pt>
                <c:pt idx="1177">
                  <c:v>5.77</c:v>
                </c:pt>
                <c:pt idx="1178">
                  <c:v>5.76</c:v>
                </c:pt>
                <c:pt idx="1179">
                  <c:v>5.76</c:v>
                </c:pt>
                <c:pt idx="1180">
                  <c:v>5.75</c:v>
                </c:pt>
                <c:pt idx="1181">
                  <c:v>5.75</c:v>
                </c:pt>
                <c:pt idx="1182">
                  <c:v>5.74</c:v>
                </c:pt>
                <c:pt idx="1183">
                  <c:v>5.74</c:v>
                </c:pt>
                <c:pt idx="1184">
                  <c:v>5.74</c:v>
                </c:pt>
                <c:pt idx="1185">
                  <c:v>5.74</c:v>
                </c:pt>
                <c:pt idx="1186">
                  <c:v>5.71</c:v>
                </c:pt>
                <c:pt idx="1187">
                  <c:v>5.7</c:v>
                </c:pt>
                <c:pt idx="1188">
                  <c:v>5.7</c:v>
                </c:pt>
                <c:pt idx="1189">
                  <c:v>5.7</c:v>
                </c:pt>
                <c:pt idx="1190">
                  <c:v>5.7</c:v>
                </c:pt>
                <c:pt idx="1191">
                  <c:v>5.69</c:v>
                </c:pt>
                <c:pt idx="1192">
                  <c:v>5.69</c:v>
                </c:pt>
                <c:pt idx="1193">
                  <c:v>5.68</c:v>
                </c:pt>
                <c:pt idx="1194">
                  <c:v>5.68</c:v>
                </c:pt>
                <c:pt idx="1195">
                  <c:v>5.68</c:v>
                </c:pt>
                <c:pt idx="1196">
                  <c:v>5.67</c:v>
                </c:pt>
                <c:pt idx="1197">
                  <c:v>5.67</c:v>
                </c:pt>
                <c:pt idx="1198">
                  <c:v>5.67</c:v>
                </c:pt>
                <c:pt idx="1199">
                  <c:v>5.66</c:v>
                </c:pt>
                <c:pt idx="1200">
                  <c:v>5.65</c:v>
                </c:pt>
                <c:pt idx="1201">
                  <c:v>5.65</c:v>
                </c:pt>
                <c:pt idx="1202">
                  <c:v>5.64</c:v>
                </c:pt>
                <c:pt idx="1203">
                  <c:v>5.64</c:v>
                </c:pt>
                <c:pt idx="1204">
                  <c:v>5.64</c:v>
                </c:pt>
                <c:pt idx="1205">
                  <c:v>5.64</c:v>
                </c:pt>
                <c:pt idx="1206">
                  <c:v>5.64</c:v>
                </c:pt>
                <c:pt idx="1207">
                  <c:v>5.63</c:v>
                </c:pt>
                <c:pt idx="1208">
                  <c:v>5.63</c:v>
                </c:pt>
                <c:pt idx="1209">
                  <c:v>5.62</c:v>
                </c:pt>
                <c:pt idx="1210">
                  <c:v>5.61</c:v>
                </c:pt>
                <c:pt idx="1211">
                  <c:v>5.61</c:v>
                </c:pt>
                <c:pt idx="1212">
                  <c:v>5.61</c:v>
                </c:pt>
                <c:pt idx="1213">
                  <c:v>5.61</c:v>
                </c:pt>
                <c:pt idx="1214">
                  <c:v>5.61</c:v>
                </c:pt>
                <c:pt idx="1215">
                  <c:v>5.6</c:v>
                </c:pt>
                <c:pt idx="1216">
                  <c:v>5.6</c:v>
                </c:pt>
                <c:pt idx="1217">
                  <c:v>5.6</c:v>
                </c:pt>
                <c:pt idx="1218">
                  <c:v>5.59</c:v>
                </c:pt>
                <c:pt idx="1219">
                  <c:v>5.59</c:v>
                </c:pt>
                <c:pt idx="1220">
                  <c:v>5.59</c:v>
                </c:pt>
                <c:pt idx="1221">
                  <c:v>5.59</c:v>
                </c:pt>
                <c:pt idx="1222">
                  <c:v>5.58</c:v>
                </c:pt>
                <c:pt idx="1223">
                  <c:v>5.58</c:v>
                </c:pt>
                <c:pt idx="1224">
                  <c:v>5.58</c:v>
                </c:pt>
                <c:pt idx="1225">
                  <c:v>5.57</c:v>
                </c:pt>
                <c:pt idx="1226">
                  <c:v>5.56</c:v>
                </c:pt>
                <c:pt idx="1227">
                  <c:v>5.55</c:v>
                </c:pt>
                <c:pt idx="1228">
                  <c:v>5.55</c:v>
                </c:pt>
                <c:pt idx="1229">
                  <c:v>5.55</c:v>
                </c:pt>
                <c:pt idx="1230">
                  <c:v>5.54</c:v>
                </c:pt>
                <c:pt idx="1231">
                  <c:v>5.54</c:v>
                </c:pt>
                <c:pt idx="1232">
                  <c:v>5.54</c:v>
                </c:pt>
                <c:pt idx="1233">
                  <c:v>5.53</c:v>
                </c:pt>
                <c:pt idx="1234">
                  <c:v>5.51</c:v>
                </c:pt>
                <c:pt idx="1235">
                  <c:v>5.49</c:v>
                </c:pt>
                <c:pt idx="1236">
                  <c:v>5.49</c:v>
                </c:pt>
                <c:pt idx="1237">
                  <c:v>5.48</c:v>
                </c:pt>
                <c:pt idx="1238">
                  <c:v>5.48</c:v>
                </c:pt>
                <c:pt idx="1239">
                  <c:v>5.48</c:v>
                </c:pt>
                <c:pt idx="1240">
                  <c:v>5.46</c:v>
                </c:pt>
                <c:pt idx="1241">
                  <c:v>5.46</c:v>
                </c:pt>
                <c:pt idx="1242">
                  <c:v>5.45</c:v>
                </c:pt>
                <c:pt idx="1243">
                  <c:v>5.45</c:v>
                </c:pt>
                <c:pt idx="1244">
                  <c:v>5.45</c:v>
                </c:pt>
                <c:pt idx="1245">
                  <c:v>5.44</c:v>
                </c:pt>
                <c:pt idx="1246">
                  <c:v>5.44</c:v>
                </c:pt>
                <c:pt idx="1247">
                  <c:v>5.43</c:v>
                </c:pt>
                <c:pt idx="1248">
                  <c:v>5.43</c:v>
                </c:pt>
                <c:pt idx="1249">
                  <c:v>5.43</c:v>
                </c:pt>
                <c:pt idx="1250">
                  <c:v>5.42</c:v>
                </c:pt>
                <c:pt idx="1251">
                  <c:v>5.42</c:v>
                </c:pt>
                <c:pt idx="1252">
                  <c:v>5.42</c:v>
                </c:pt>
                <c:pt idx="1253">
                  <c:v>5.42</c:v>
                </c:pt>
                <c:pt idx="1254">
                  <c:v>5.42</c:v>
                </c:pt>
                <c:pt idx="1255">
                  <c:v>5.41</c:v>
                </c:pt>
                <c:pt idx="1256">
                  <c:v>5.41</c:v>
                </c:pt>
                <c:pt idx="1257">
                  <c:v>5.4</c:v>
                </c:pt>
                <c:pt idx="1258">
                  <c:v>5.4</c:v>
                </c:pt>
                <c:pt idx="1259">
                  <c:v>5.39</c:v>
                </c:pt>
                <c:pt idx="1260">
                  <c:v>5.39</c:v>
                </c:pt>
                <c:pt idx="1261">
                  <c:v>5.39</c:v>
                </c:pt>
                <c:pt idx="1262">
                  <c:v>5.39</c:v>
                </c:pt>
                <c:pt idx="1263">
                  <c:v>5.37</c:v>
                </c:pt>
                <c:pt idx="1264">
                  <c:v>5.36</c:v>
                </c:pt>
                <c:pt idx="1265">
                  <c:v>5.36</c:v>
                </c:pt>
                <c:pt idx="1266">
                  <c:v>5.36</c:v>
                </c:pt>
                <c:pt idx="1267">
                  <c:v>5.36</c:v>
                </c:pt>
                <c:pt idx="1268">
                  <c:v>5.35</c:v>
                </c:pt>
                <c:pt idx="1269">
                  <c:v>5.34</c:v>
                </c:pt>
                <c:pt idx="1270">
                  <c:v>5.34</c:v>
                </c:pt>
                <c:pt idx="1271">
                  <c:v>5.34</c:v>
                </c:pt>
                <c:pt idx="1272">
                  <c:v>5.34</c:v>
                </c:pt>
                <c:pt idx="1273">
                  <c:v>5.33</c:v>
                </c:pt>
                <c:pt idx="1274">
                  <c:v>5.32</c:v>
                </c:pt>
                <c:pt idx="1275">
                  <c:v>5.32</c:v>
                </c:pt>
                <c:pt idx="1276">
                  <c:v>5.32</c:v>
                </c:pt>
                <c:pt idx="1277">
                  <c:v>5.31</c:v>
                </c:pt>
                <c:pt idx="1278">
                  <c:v>5.31</c:v>
                </c:pt>
                <c:pt idx="1279">
                  <c:v>5.3</c:v>
                </c:pt>
                <c:pt idx="1280">
                  <c:v>5.3</c:v>
                </c:pt>
                <c:pt idx="1281">
                  <c:v>5.3</c:v>
                </c:pt>
                <c:pt idx="1282">
                  <c:v>5.29</c:v>
                </c:pt>
                <c:pt idx="1283">
                  <c:v>5.29</c:v>
                </c:pt>
                <c:pt idx="1284">
                  <c:v>5.28</c:v>
                </c:pt>
                <c:pt idx="1285">
                  <c:v>5.28</c:v>
                </c:pt>
                <c:pt idx="1286">
                  <c:v>5.28</c:v>
                </c:pt>
                <c:pt idx="1287">
                  <c:v>5.27</c:v>
                </c:pt>
                <c:pt idx="1288">
                  <c:v>5.27</c:v>
                </c:pt>
                <c:pt idx="1289">
                  <c:v>5.26</c:v>
                </c:pt>
                <c:pt idx="1290">
                  <c:v>5.26</c:v>
                </c:pt>
                <c:pt idx="1291">
                  <c:v>5.26</c:v>
                </c:pt>
                <c:pt idx="1292">
                  <c:v>5.25</c:v>
                </c:pt>
                <c:pt idx="1293">
                  <c:v>5.25</c:v>
                </c:pt>
                <c:pt idx="1294">
                  <c:v>5.23</c:v>
                </c:pt>
                <c:pt idx="1295">
                  <c:v>5.22</c:v>
                </c:pt>
                <c:pt idx="1296">
                  <c:v>5.21</c:v>
                </c:pt>
                <c:pt idx="1297">
                  <c:v>5.2</c:v>
                </c:pt>
                <c:pt idx="1298">
                  <c:v>5.19</c:v>
                </c:pt>
                <c:pt idx="1299">
                  <c:v>5.18</c:v>
                </c:pt>
                <c:pt idx="1300">
                  <c:v>5.18</c:v>
                </c:pt>
                <c:pt idx="1301">
                  <c:v>5.18</c:v>
                </c:pt>
                <c:pt idx="1302">
                  <c:v>5.16</c:v>
                </c:pt>
                <c:pt idx="1303">
                  <c:v>5.16</c:v>
                </c:pt>
                <c:pt idx="1304">
                  <c:v>5.15</c:v>
                </c:pt>
                <c:pt idx="1305">
                  <c:v>5.15</c:v>
                </c:pt>
                <c:pt idx="1306">
                  <c:v>5.15</c:v>
                </c:pt>
                <c:pt idx="1307">
                  <c:v>5.15</c:v>
                </c:pt>
                <c:pt idx="1308">
                  <c:v>5.15</c:v>
                </c:pt>
                <c:pt idx="1309">
                  <c:v>5.14</c:v>
                </c:pt>
                <c:pt idx="1310">
                  <c:v>5.14</c:v>
                </c:pt>
                <c:pt idx="1311">
                  <c:v>5.13</c:v>
                </c:pt>
                <c:pt idx="1312">
                  <c:v>5.13</c:v>
                </c:pt>
                <c:pt idx="1313">
                  <c:v>5.12</c:v>
                </c:pt>
                <c:pt idx="1314">
                  <c:v>5.12</c:v>
                </c:pt>
                <c:pt idx="1315">
                  <c:v>5.12</c:v>
                </c:pt>
                <c:pt idx="1316">
                  <c:v>5.1100000000000003</c:v>
                </c:pt>
                <c:pt idx="1317">
                  <c:v>5.1100000000000003</c:v>
                </c:pt>
                <c:pt idx="1318">
                  <c:v>5.1100000000000003</c:v>
                </c:pt>
                <c:pt idx="1319">
                  <c:v>5.09</c:v>
                </c:pt>
                <c:pt idx="1320">
                  <c:v>5.09</c:v>
                </c:pt>
                <c:pt idx="1321">
                  <c:v>5.08</c:v>
                </c:pt>
                <c:pt idx="1322">
                  <c:v>5.08</c:v>
                </c:pt>
                <c:pt idx="1323">
                  <c:v>5.08</c:v>
                </c:pt>
                <c:pt idx="1324">
                  <c:v>5.08</c:v>
                </c:pt>
                <c:pt idx="1325">
                  <c:v>5.07</c:v>
                </c:pt>
                <c:pt idx="1326">
                  <c:v>5.07</c:v>
                </c:pt>
                <c:pt idx="1327">
                  <c:v>5.07</c:v>
                </c:pt>
                <c:pt idx="1328">
                  <c:v>5.0599999999999996</c:v>
                </c:pt>
                <c:pt idx="1329">
                  <c:v>5.05</c:v>
                </c:pt>
                <c:pt idx="1330">
                  <c:v>5.05</c:v>
                </c:pt>
                <c:pt idx="1331">
                  <c:v>5.04</c:v>
                </c:pt>
                <c:pt idx="1332">
                  <c:v>5.03</c:v>
                </c:pt>
                <c:pt idx="1333">
                  <c:v>5.0199999999999996</c:v>
                </c:pt>
                <c:pt idx="1334">
                  <c:v>5.01</c:v>
                </c:pt>
                <c:pt idx="1335">
                  <c:v>5.01</c:v>
                </c:pt>
                <c:pt idx="1336">
                  <c:v>5</c:v>
                </c:pt>
                <c:pt idx="1337">
                  <c:v>4.9800000000000004</c:v>
                </c:pt>
                <c:pt idx="1338">
                  <c:v>4.9800000000000004</c:v>
                </c:pt>
                <c:pt idx="1339">
                  <c:v>4.9800000000000004</c:v>
                </c:pt>
                <c:pt idx="1340">
                  <c:v>4.9800000000000004</c:v>
                </c:pt>
                <c:pt idx="1341">
                  <c:v>4.9800000000000004</c:v>
                </c:pt>
                <c:pt idx="1342">
                  <c:v>4.97</c:v>
                </c:pt>
                <c:pt idx="1343">
                  <c:v>4.97</c:v>
                </c:pt>
                <c:pt idx="1344">
                  <c:v>4.96</c:v>
                </c:pt>
                <c:pt idx="1345">
                  <c:v>4.96</c:v>
                </c:pt>
                <c:pt idx="1346">
                  <c:v>4.95</c:v>
                </c:pt>
                <c:pt idx="1347">
                  <c:v>4.95</c:v>
                </c:pt>
                <c:pt idx="1348">
                  <c:v>4.95</c:v>
                </c:pt>
                <c:pt idx="1349">
                  <c:v>4.95</c:v>
                </c:pt>
                <c:pt idx="1350">
                  <c:v>4.95</c:v>
                </c:pt>
                <c:pt idx="1351">
                  <c:v>4.9400000000000004</c:v>
                </c:pt>
                <c:pt idx="1352">
                  <c:v>4.93</c:v>
                </c:pt>
                <c:pt idx="1353">
                  <c:v>4.93</c:v>
                </c:pt>
                <c:pt idx="1354">
                  <c:v>4.93</c:v>
                </c:pt>
                <c:pt idx="1355">
                  <c:v>4.91</c:v>
                </c:pt>
                <c:pt idx="1356">
                  <c:v>4.91</c:v>
                </c:pt>
                <c:pt idx="1357">
                  <c:v>4.91</c:v>
                </c:pt>
                <c:pt idx="1358">
                  <c:v>4.9000000000000004</c:v>
                </c:pt>
                <c:pt idx="1359">
                  <c:v>4.9000000000000004</c:v>
                </c:pt>
                <c:pt idx="1360">
                  <c:v>4.9000000000000004</c:v>
                </c:pt>
                <c:pt idx="1361">
                  <c:v>4.9000000000000004</c:v>
                </c:pt>
                <c:pt idx="1362">
                  <c:v>4.8899999999999997</c:v>
                </c:pt>
                <c:pt idx="1363">
                  <c:v>4.8899999999999997</c:v>
                </c:pt>
                <c:pt idx="1364">
                  <c:v>4.8899999999999997</c:v>
                </c:pt>
                <c:pt idx="1365">
                  <c:v>4.8899999999999997</c:v>
                </c:pt>
                <c:pt idx="1366">
                  <c:v>4.88</c:v>
                </c:pt>
                <c:pt idx="1367">
                  <c:v>4.88</c:v>
                </c:pt>
                <c:pt idx="1368">
                  <c:v>4.88</c:v>
                </c:pt>
                <c:pt idx="1369">
                  <c:v>4.87</c:v>
                </c:pt>
                <c:pt idx="1370">
                  <c:v>4.87</c:v>
                </c:pt>
                <c:pt idx="1371">
                  <c:v>4.87</c:v>
                </c:pt>
                <c:pt idx="1372">
                  <c:v>4.8600000000000003</c:v>
                </c:pt>
                <c:pt idx="1373">
                  <c:v>4.8499999999999996</c:v>
                </c:pt>
                <c:pt idx="1374">
                  <c:v>4.8499999999999996</c:v>
                </c:pt>
                <c:pt idx="1375">
                  <c:v>4.8499999999999996</c:v>
                </c:pt>
                <c:pt idx="1376">
                  <c:v>4.84</c:v>
                </c:pt>
                <c:pt idx="1377">
                  <c:v>4.83</c:v>
                </c:pt>
                <c:pt idx="1378">
                  <c:v>4.83</c:v>
                </c:pt>
                <c:pt idx="1379">
                  <c:v>4.8099999999999996</c:v>
                </c:pt>
                <c:pt idx="1380">
                  <c:v>4.8</c:v>
                </c:pt>
                <c:pt idx="1381">
                  <c:v>4.8</c:v>
                </c:pt>
                <c:pt idx="1382">
                  <c:v>4.8</c:v>
                </c:pt>
                <c:pt idx="1383">
                  <c:v>4.79</c:v>
                </c:pt>
                <c:pt idx="1384">
                  <c:v>4.79</c:v>
                </c:pt>
                <c:pt idx="1385">
                  <c:v>4.79</c:v>
                </c:pt>
                <c:pt idx="1386">
                  <c:v>4.78</c:v>
                </c:pt>
                <c:pt idx="1387">
                  <c:v>4.7699999999999996</c:v>
                </c:pt>
                <c:pt idx="1388">
                  <c:v>4.76</c:v>
                </c:pt>
                <c:pt idx="1389">
                  <c:v>4.76</c:v>
                </c:pt>
                <c:pt idx="1390">
                  <c:v>4.75</c:v>
                </c:pt>
                <c:pt idx="1391">
                  <c:v>4.74</c:v>
                </c:pt>
                <c:pt idx="1392">
                  <c:v>4.74</c:v>
                </c:pt>
                <c:pt idx="1393">
                  <c:v>4.74</c:v>
                </c:pt>
                <c:pt idx="1394">
                  <c:v>4.7300000000000004</c:v>
                </c:pt>
                <c:pt idx="1395">
                  <c:v>4.7300000000000004</c:v>
                </c:pt>
                <c:pt idx="1396">
                  <c:v>4.7300000000000004</c:v>
                </c:pt>
                <c:pt idx="1397">
                  <c:v>4.72</c:v>
                </c:pt>
                <c:pt idx="1398">
                  <c:v>4.72</c:v>
                </c:pt>
                <c:pt idx="1399">
                  <c:v>4.72</c:v>
                </c:pt>
                <c:pt idx="1400">
                  <c:v>4.72</c:v>
                </c:pt>
                <c:pt idx="1401">
                  <c:v>4.72</c:v>
                </c:pt>
                <c:pt idx="1402">
                  <c:v>4.72</c:v>
                </c:pt>
                <c:pt idx="1403">
                  <c:v>4.71</c:v>
                </c:pt>
                <c:pt idx="1404">
                  <c:v>4.71</c:v>
                </c:pt>
                <c:pt idx="1405">
                  <c:v>4.7</c:v>
                </c:pt>
                <c:pt idx="1406">
                  <c:v>4.6900000000000004</c:v>
                </c:pt>
                <c:pt idx="1407">
                  <c:v>4.6900000000000004</c:v>
                </c:pt>
                <c:pt idx="1408">
                  <c:v>4.6900000000000004</c:v>
                </c:pt>
                <c:pt idx="1409">
                  <c:v>4.68</c:v>
                </c:pt>
                <c:pt idx="1410">
                  <c:v>4.68</c:v>
                </c:pt>
                <c:pt idx="1411">
                  <c:v>4.68</c:v>
                </c:pt>
                <c:pt idx="1412">
                  <c:v>4.68</c:v>
                </c:pt>
                <c:pt idx="1413">
                  <c:v>4.68</c:v>
                </c:pt>
                <c:pt idx="1414">
                  <c:v>4.67</c:v>
                </c:pt>
                <c:pt idx="1415">
                  <c:v>4.66</c:v>
                </c:pt>
                <c:pt idx="1416">
                  <c:v>4.66</c:v>
                </c:pt>
                <c:pt idx="1417">
                  <c:v>4.66</c:v>
                </c:pt>
                <c:pt idx="1418">
                  <c:v>4.6399999999999997</c:v>
                </c:pt>
                <c:pt idx="1419">
                  <c:v>4.6399999999999997</c:v>
                </c:pt>
                <c:pt idx="1420">
                  <c:v>4.6399999999999997</c:v>
                </c:pt>
                <c:pt idx="1421">
                  <c:v>4.6399999999999997</c:v>
                </c:pt>
                <c:pt idx="1422">
                  <c:v>4.63</c:v>
                </c:pt>
                <c:pt idx="1423">
                  <c:v>4.63</c:v>
                </c:pt>
                <c:pt idx="1424">
                  <c:v>4.62</c:v>
                </c:pt>
                <c:pt idx="1425">
                  <c:v>4.6100000000000003</c:v>
                </c:pt>
                <c:pt idx="1426">
                  <c:v>4.6100000000000003</c:v>
                </c:pt>
                <c:pt idx="1427">
                  <c:v>4.6100000000000003</c:v>
                </c:pt>
                <c:pt idx="1428">
                  <c:v>4.5999999999999996</c:v>
                </c:pt>
                <c:pt idx="1429">
                  <c:v>4.5999999999999996</c:v>
                </c:pt>
                <c:pt idx="1430">
                  <c:v>4.5999999999999996</c:v>
                </c:pt>
                <c:pt idx="1431">
                  <c:v>4.5999999999999996</c:v>
                </c:pt>
                <c:pt idx="1432">
                  <c:v>4.57</c:v>
                </c:pt>
                <c:pt idx="1433">
                  <c:v>4.5599999999999996</c:v>
                </c:pt>
                <c:pt idx="1434">
                  <c:v>4.5599999999999996</c:v>
                </c:pt>
                <c:pt idx="1435">
                  <c:v>4.55</c:v>
                </c:pt>
                <c:pt idx="1436">
                  <c:v>4.54</c:v>
                </c:pt>
                <c:pt idx="1437">
                  <c:v>4.53</c:v>
                </c:pt>
                <c:pt idx="1438">
                  <c:v>4.53</c:v>
                </c:pt>
                <c:pt idx="1439">
                  <c:v>4.53</c:v>
                </c:pt>
                <c:pt idx="1440">
                  <c:v>4.53</c:v>
                </c:pt>
                <c:pt idx="1441">
                  <c:v>4.53</c:v>
                </c:pt>
                <c:pt idx="1442">
                  <c:v>4.51</c:v>
                </c:pt>
                <c:pt idx="1443">
                  <c:v>4.51</c:v>
                </c:pt>
                <c:pt idx="1444">
                  <c:v>4.51</c:v>
                </c:pt>
                <c:pt idx="1445">
                  <c:v>4.5</c:v>
                </c:pt>
                <c:pt idx="1446">
                  <c:v>4.5</c:v>
                </c:pt>
                <c:pt idx="1447">
                  <c:v>4.49</c:v>
                </c:pt>
                <c:pt idx="1448">
                  <c:v>4.4800000000000004</c:v>
                </c:pt>
                <c:pt idx="1449">
                  <c:v>4.4800000000000004</c:v>
                </c:pt>
                <c:pt idx="1450">
                  <c:v>4.47</c:v>
                </c:pt>
                <c:pt idx="1451">
                  <c:v>4.47</c:v>
                </c:pt>
                <c:pt idx="1452">
                  <c:v>4.47</c:v>
                </c:pt>
                <c:pt idx="1453">
                  <c:v>4.47</c:v>
                </c:pt>
                <c:pt idx="1454">
                  <c:v>4.45</c:v>
                </c:pt>
                <c:pt idx="1455">
                  <c:v>4.45</c:v>
                </c:pt>
                <c:pt idx="1456">
                  <c:v>4.45</c:v>
                </c:pt>
                <c:pt idx="1457">
                  <c:v>4.45</c:v>
                </c:pt>
                <c:pt idx="1458">
                  <c:v>4.45</c:v>
                </c:pt>
                <c:pt idx="1459">
                  <c:v>4.45</c:v>
                </c:pt>
                <c:pt idx="1460">
                  <c:v>4.4400000000000004</c:v>
                </c:pt>
                <c:pt idx="1461">
                  <c:v>4.4400000000000004</c:v>
                </c:pt>
                <c:pt idx="1462">
                  <c:v>4.4400000000000004</c:v>
                </c:pt>
                <c:pt idx="1463">
                  <c:v>4.43</c:v>
                </c:pt>
                <c:pt idx="1464">
                  <c:v>4.42</c:v>
                </c:pt>
                <c:pt idx="1465">
                  <c:v>4.42</c:v>
                </c:pt>
                <c:pt idx="1466">
                  <c:v>4.41</c:v>
                </c:pt>
                <c:pt idx="1467">
                  <c:v>4.4000000000000004</c:v>
                </c:pt>
                <c:pt idx="1468">
                  <c:v>4.4000000000000004</c:v>
                </c:pt>
                <c:pt idx="1469">
                  <c:v>4.4000000000000004</c:v>
                </c:pt>
                <c:pt idx="1470">
                  <c:v>4.3899999999999997</c:v>
                </c:pt>
                <c:pt idx="1471">
                  <c:v>4.3899999999999997</c:v>
                </c:pt>
                <c:pt idx="1472">
                  <c:v>4.3899999999999997</c:v>
                </c:pt>
                <c:pt idx="1473">
                  <c:v>4.38</c:v>
                </c:pt>
                <c:pt idx="1474">
                  <c:v>4.3600000000000003</c:v>
                </c:pt>
                <c:pt idx="1475">
                  <c:v>4.3600000000000003</c:v>
                </c:pt>
                <c:pt idx="1476">
                  <c:v>4.34</c:v>
                </c:pt>
                <c:pt idx="1477">
                  <c:v>4.34</c:v>
                </c:pt>
                <c:pt idx="1478">
                  <c:v>4.33</c:v>
                </c:pt>
                <c:pt idx="1479">
                  <c:v>4.33</c:v>
                </c:pt>
                <c:pt idx="1480">
                  <c:v>4.32</c:v>
                </c:pt>
                <c:pt idx="1481">
                  <c:v>4.3099999999999996</c:v>
                </c:pt>
                <c:pt idx="1482">
                  <c:v>4.3099999999999996</c:v>
                </c:pt>
                <c:pt idx="1483">
                  <c:v>4.3</c:v>
                </c:pt>
                <c:pt idx="1484">
                  <c:v>4.3</c:v>
                </c:pt>
                <c:pt idx="1485">
                  <c:v>4.3</c:v>
                </c:pt>
                <c:pt idx="1486">
                  <c:v>4.3</c:v>
                </c:pt>
                <c:pt idx="1487">
                  <c:v>4.28</c:v>
                </c:pt>
                <c:pt idx="1488">
                  <c:v>4.28</c:v>
                </c:pt>
                <c:pt idx="1489">
                  <c:v>4.2699999999999996</c:v>
                </c:pt>
                <c:pt idx="1490">
                  <c:v>4.2699999999999996</c:v>
                </c:pt>
                <c:pt idx="1491">
                  <c:v>4.2699999999999996</c:v>
                </c:pt>
                <c:pt idx="1492">
                  <c:v>4.26</c:v>
                </c:pt>
                <c:pt idx="1493">
                  <c:v>4.26</c:v>
                </c:pt>
                <c:pt idx="1494">
                  <c:v>4.26</c:v>
                </c:pt>
                <c:pt idx="1495">
                  <c:v>4.26</c:v>
                </c:pt>
                <c:pt idx="1496">
                  <c:v>4.26</c:v>
                </c:pt>
                <c:pt idx="1497">
                  <c:v>4.26</c:v>
                </c:pt>
                <c:pt idx="1498">
                  <c:v>4.25</c:v>
                </c:pt>
                <c:pt idx="1499">
                  <c:v>4.25</c:v>
                </c:pt>
                <c:pt idx="1500">
                  <c:v>4.24</c:v>
                </c:pt>
                <c:pt idx="1501">
                  <c:v>4.24</c:v>
                </c:pt>
                <c:pt idx="1502">
                  <c:v>4.24</c:v>
                </c:pt>
                <c:pt idx="1503">
                  <c:v>4.24</c:v>
                </c:pt>
                <c:pt idx="1504">
                  <c:v>4.2300000000000004</c:v>
                </c:pt>
                <c:pt idx="1505">
                  <c:v>4.2300000000000004</c:v>
                </c:pt>
                <c:pt idx="1506">
                  <c:v>4.2300000000000004</c:v>
                </c:pt>
                <c:pt idx="1507">
                  <c:v>4.2300000000000004</c:v>
                </c:pt>
                <c:pt idx="1508">
                  <c:v>4.2300000000000004</c:v>
                </c:pt>
                <c:pt idx="1509">
                  <c:v>4.22</c:v>
                </c:pt>
                <c:pt idx="1510">
                  <c:v>4.22</c:v>
                </c:pt>
                <c:pt idx="1511">
                  <c:v>4.22</c:v>
                </c:pt>
                <c:pt idx="1512">
                  <c:v>4.22</c:v>
                </c:pt>
                <c:pt idx="1513">
                  <c:v>4.21</c:v>
                </c:pt>
                <c:pt idx="1514">
                  <c:v>4.21</c:v>
                </c:pt>
                <c:pt idx="1515">
                  <c:v>4.21</c:v>
                </c:pt>
                <c:pt idx="1516">
                  <c:v>4.21</c:v>
                </c:pt>
                <c:pt idx="1517">
                  <c:v>4.2</c:v>
                </c:pt>
                <c:pt idx="1518">
                  <c:v>4.1900000000000004</c:v>
                </c:pt>
                <c:pt idx="1519">
                  <c:v>4.18</c:v>
                </c:pt>
                <c:pt idx="1520">
                  <c:v>4.17</c:v>
                </c:pt>
                <c:pt idx="1521">
                  <c:v>4.17</c:v>
                </c:pt>
                <c:pt idx="1522">
                  <c:v>4.17</c:v>
                </c:pt>
                <c:pt idx="1523">
                  <c:v>4.16</c:v>
                </c:pt>
                <c:pt idx="1524">
                  <c:v>4.1399999999999997</c:v>
                </c:pt>
                <c:pt idx="1525">
                  <c:v>4.1399999999999997</c:v>
                </c:pt>
                <c:pt idx="1526">
                  <c:v>4.13</c:v>
                </c:pt>
                <c:pt idx="1527">
                  <c:v>4.13</c:v>
                </c:pt>
                <c:pt idx="1528">
                  <c:v>4.13</c:v>
                </c:pt>
                <c:pt idx="1529">
                  <c:v>4.12</c:v>
                </c:pt>
                <c:pt idx="1530">
                  <c:v>4.12</c:v>
                </c:pt>
                <c:pt idx="1531">
                  <c:v>4.12</c:v>
                </c:pt>
                <c:pt idx="1532">
                  <c:v>4.12</c:v>
                </c:pt>
                <c:pt idx="1533">
                  <c:v>4.12</c:v>
                </c:pt>
                <c:pt idx="1534">
                  <c:v>4.1100000000000003</c:v>
                </c:pt>
                <c:pt idx="1535">
                  <c:v>4.1100000000000003</c:v>
                </c:pt>
                <c:pt idx="1536">
                  <c:v>4.0999999999999996</c:v>
                </c:pt>
                <c:pt idx="1537">
                  <c:v>4.0999999999999996</c:v>
                </c:pt>
                <c:pt idx="1538">
                  <c:v>4.0999999999999996</c:v>
                </c:pt>
                <c:pt idx="1539">
                  <c:v>4.0999999999999996</c:v>
                </c:pt>
                <c:pt idx="1540">
                  <c:v>4.09</c:v>
                </c:pt>
                <c:pt idx="1541">
                  <c:v>4.09</c:v>
                </c:pt>
                <c:pt idx="1542">
                  <c:v>4.09</c:v>
                </c:pt>
                <c:pt idx="1543">
                  <c:v>4.08</c:v>
                </c:pt>
                <c:pt idx="1544">
                  <c:v>4.07</c:v>
                </c:pt>
                <c:pt idx="1545">
                  <c:v>4.0599999999999996</c:v>
                </c:pt>
                <c:pt idx="1546">
                  <c:v>4.05</c:v>
                </c:pt>
                <c:pt idx="1547">
                  <c:v>4.05</c:v>
                </c:pt>
                <c:pt idx="1548">
                  <c:v>4.04</c:v>
                </c:pt>
                <c:pt idx="1549">
                  <c:v>4.04</c:v>
                </c:pt>
                <c:pt idx="1550">
                  <c:v>4.03</c:v>
                </c:pt>
                <c:pt idx="1551">
                  <c:v>4.03</c:v>
                </c:pt>
                <c:pt idx="1552">
                  <c:v>4.03</c:v>
                </c:pt>
                <c:pt idx="1553">
                  <c:v>4.0199999999999996</c:v>
                </c:pt>
                <c:pt idx="1554">
                  <c:v>4.0199999999999996</c:v>
                </c:pt>
                <c:pt idx="1555">
                  <c:v>4.01</c:v>
                </c:pt>
                <c:pt idx="1556">
                  <c:v>4.01</c:v>
                </c:pt>
                <c:pt idx="1557">
                  <c:v>4.01</c:v>
                </c:pt>
                <c:pt idx="1558">
                  <c:v>4.01</c:v>
                </c:pt>
                <c:pt idx="1559">
                  <c:v>4</c:v>
                </c:pt>
                <c:pt idx="1560">
                  <c:v>4</c:v>
                </c:pt>
                <c:pt idx="1561">
                  <c:v>3.99</c:v>
                </c:pt>
                <c:pt idx="1562">
                  <c:v>3.99</c:v>
                </c:pt>
                <c:pt idx="1563">
                  <c:v>3.99</c:v>
                </c:pt>
                <c:pt idx="1564">
                  <c:v>3.99</c:v>
                </c:pt>
                <c:pt idx="1565">
                  <c:v>3.99</c:v>
                </c:pt>
                <c:pt idx="1566">
                  <c:v>3.99</c:v>
                </c:pt>
                <c:pt idx="1567">
                  <c:v>3.99</c:v>
                </c:pt>
                <c:pt idx="1568">
                  <c:v>3.97</c:v>
                </c:pt>
                <c:pt idx="1569">
                  <c:v>3.97</c:v>
                </c:pt>
                <c:pt idx="1570">
                  <c:v>3.96</c:v>
                </c:pt>
                <c:pt idx="1571">
                  <c:v>3.96</c:v>
                </c:pt>
                <c:pt idx="1572">
                  <c:v>3.96</c:v>
                </c:pt>
                <c:pt idx="1573">
                  <c:v>3.96</c:v>
                </c:pt>
                <c:pt idx="1574">
                  <c:v>3.96</c:v>
                </c:pt>
                <c:pt idx="1575">
                  <c:v>3.95</c:v>
                </c:pt>
                <c:pt idx="1576">
                  <c:v>3.95</c:v>
                </c:pt>
                <c:pt idx="1577">
                  <c:v>3.95</c:v>
                </c:pt>
                <c:pt idx="1578">
                  <c:v>3.94</c:v>
                </c:pt>
                <c:pt idx="1579">
                  <c:v>3.93</c:v>
                </c:pt>
                <c:pt idx="1580">
                  <c:v>3.93</c:v>
                </c:pt>
                <c:pt idx="1581">
                  <c:v>3.91</c:v>
                </c:pt>
                <c:pt idx="1582">
                  <c:v>3.91</c:v>
                </c:pt>
                <c:pt idx="1583">
                  <c:v>3.91</c:v>
                </c:pt>
                <c:pt idx="1584">
                  <c:v>3.91</c:v>
                </c:pt>
                <c:pt idx="1585">
                  <c:v>3.89</c:v>
                </c:pt>
                <c:pt idx="1586">
                  <c:v>3.89</c:v>
                </c:pt>
                <c:pt idx="1587">
                  <c:v>3.89</c:v>
                </c:pt>
                <c:pt idx="1588">
                  <c:v>3.88</c:v>
                </c:pt>
                <c:pt idx="1589">
                  <c:v>3.87</c:v>
                </c:pt>
                <c:pt idx="1590">
                  <c:v>3.86</c:v>
                </c:pt>
                <c:pt idx="1591">
                  <c:v>3.85</c:v>
                </c:pt>
                <c:pt idx="1592">
                  <c:v>3.85</c:v>
                </c:pt>
                <c:pt idx="1593">
                  <c:v>3.85</c:v>
                </c:pt>
                <c:pt idx="1594">
                  <c:v>3.85</c:v>
                </c:pt>
                <c:pt idx="1595">
                  <c:v>3.85</c:v>
                </c:pt>
                <c:pt idx="1596">
                  <c:v>3.85</c:v>
                </c:pt>
                <c:pt idx="1597">
                  <c:v>3.84</c:v>
                </c:pt>
                <c:pt idx="1598">
                  <c:v>3.84</c:v>
                </c:pt>
                <c:pt idx="1599">
                  <c:v>3.84</c:v>
                </c:pt>
                <c:pt idx="1600">
                  <c:v>3.84</c:v>
                </c:pt>
                <c:pt idx="1601">
                  <c:v>3.84</c:v>
                </c:pt>
                <c:pt idx="1602">
                  <c:v>3.83</c:v>
                </c:pt>
                <c:pt idx="1603">
                  <c:v>3.83</c:v>
                </c:pt>
                <c:pt idx="1604">
                  <c:v>3.83</c:v>
                </c:pt>
                <c:pt idx="1605">
                  <c:v>3.83</c:v>
                </c:pt>
                <c:pt idx="1606">
                  <c:v>3.83</c:v>
                </c:pt>
                <c:pt idx="1607">
                  <c:v>3.83</c:v>
                </c:pt>
                <c:pt idx="1608">
                  <c:v>3.83</c:v>
                </c:pt>
                <c:pt idx="1609">
                  <c:v>3.82</c:v>
                </c:pt>
                <c:pt idx="1610">
                  <c:v>3.82</c:v>
                </c:pt>
                <c:pt idx="1611">
                  <c:v>3.82</c:v>
                </c:pt>
                <c:pt idx="1612">
                  <c:v>3.81</c:v>
                </c:pt>
                <c:pt idx="1613">
                  <c:v>3.81</c:v>
                </c:pt>
                <c:pt idx="1614">
                  <c:v>3.81</c:v>
                </c:pt>
                <c:pt idx="1615">
                  <c:v>3.81</c:v>
                </c:pt>
                <c:pt idx="1616">
                  <c:v>3.81</c:v>
                </c:pt>
                <c:pt idx="1617">
                  <c:v>3.81</c:v>
                </c:pt>
                <c:pt idx="1618">
                  <c:v>3.81</c:v>
                </c:pt>
                <c:pt idx="1619">
                  <c:v>3.8</c:v>
                </c:pt>
                <c:pt idx="1620">
                  <c:v>3.8</c:v>
                </c:pt>
                <c:pt idx="1621">
                  <c:v>3.79</c:v>
                </c:pt>
                <c:pt idx="1622">
                  <c:v>3.79</c:v>
                </c:pt>
                <c:pt idx="1623">
                  <c:v>3.79</c:v>
                </c:pt>
                <c:pt idx="1624">
                  <c:v>3.79</c:v>
                </c:pt>
                <c:pt idx="1625">
                  <c:v>3.79</c:v>
                </c:pt>
                <c:pt idx="1626">
                  <c:v>3.79</c:v>
                </c:pt>
                <c:pt idx="1627">
                  <c:v>3.78</c:v>
                </c:pt>
                <c:pt idx="1628">
                  <c:v>3.78</c:v>
                </c:pt>
                <c:pt idx="1629">
                  <c:v>3.78</c:v>
                </c:pt>
                <c:pt idx="1630">
                  <c:v>3.76</c:v>
                </c:pt>
                <c:pt idx="1631">
                  <c:v>3.76</c:v>
                </c:pt>
                <c:pt idx="1632">
                  <c:v>3.76</c:v>
                </c:pt>
                <c:pt idx="1633">
                  <c:v>3.76</c:v>
                </c:pt>
                <c:pt idx="1634">
                  <c:v>3.75</c:v>
                </c:pt>
                <c:pt idx="1635">
                  <c:v>3.75</c:v>
                </c:pt>
                <c:pt idx="1636">
                  <c:v>3.75</c:v>
                </c:pt>
                <c:pt idx="1637">
                  <c:v>3.74</c:v>
                </c:pt>
                <c:pt idx="1638">
                  <c:v>3.74</c:v>
                </c:pt>
                <c:pt idx="1639">
                  <c:v>3.74</c:v>
                </c:pt>
                <c:pt idx="1640">
                  <c:v>3.73</c:v>
                </c:pt>
                <c:pt idx="1641">
                  <c:v>3.73</c:v>
                </c:pt>
                <c:pt idx="1642">
                  <c:v>3.73</c:v>
                </c:pt>
                <c:pt idx="1643">
                  <c:v>3.72</c:v>
                </c:pt>
                <c:pt idx="1644">
                  <c:v>3.72</c:v>
                </c:pt>
                <c:pt idx="1645">
                  <c:v>3.72</c:v>
                </c:pt>
                <c:pt idx="1646">
                  <c:v>3.71</c:v>
                </c:pt>
                <c:pt idx="1647">
                  <c:v>3.71</c:v>
                </c:pt>
                <c:pt idx="1648">
                  <c:v>3.71</c:v>
                </c:pt>
                <c:pt idx="1649">
                  <c:v>3.7</c:v>
                </c:pt>
                <c:pt idx="1650">
                  <c:v>3.7</c:v>
                </c:pt>
                <c:pt idx="1651">
                  <c:v>3.7</c:v>
                </c:pt>
                <c:pt idx="1652">
                  <c:v>3.7</c:v>
                </c:pt>
                <c:pt idx="1653">
                  <c:v>3.69</c:v>
                </c:pt>
                <c:pt idx="1654">
                  <c:v>3.69</c:v>
                </c:pt>
                <c:pt idx="1655">
                  <c:v>3.69</c:v>
                </c:pt>
                <c:pt idx="1656">
                  <c:v>3.69</c:v>
                </c:pt>
                <c:pt idx="1657">
                  <c:v>3.68</c:v>
                </c:pt>
                <c:pt idx="1658">
                  <c:v>3.68</c:v>
                </c:pt>
                <c:pt idx="1659">
                  <c:v>3.68</c:v>
                </c:pt>
                <c:pt idx="1660">
                  <c:v>3.67</c:v>
                </c:pt>
                <c:pt idx="1661">
                  <c:v>3.67</c:v>
                </c:pt>
                <c:pt idx="1662">
                  <c:v>3.67</c:v>
                </c:pt>
                <c:pt idx="1663">
                  <c:v>3.66</c:v>
                </c:pt>
                <c:pt idx="1664">
                  <c:v>3.66</c:v>
                </c:pt>
                <c:pt idx="1665">
                  <c:v>3.66</c:v>
                </c:pt>
                <c:pt idx="1666">
                  <c:v>3.65</c:v>
                </c:pt>
                <c:pt idx="1667">
                  <c:v>3.65</c:v>
                </c:pt>
                <c:pt idx="1668">
                  <c:v>3.65</c:v>
                </c:pt>
                <c:pt idx="1669">
                  <c:v>3.65</c:v>
                </c:pt>
                <c:pt idx="1670">
                  <c:v>3.65</c:v>
                </c:pt>
                <c:pt idx="1671">
                  <c:v>3.64</c:v>
                </c:pt>
                <c:pt idx="1672">
                  <c:v>3.64</c:v>
                </c:pt>
                <c:pt idx="1673">
                  <c:v>3.64</c:v>
                </c:pt>
                <c:pt idx="1674">
                  <c:v>3.64</c:v>
                </c:pt>
                <c:pt idx="1675">
                  <c:v>3.63</c:v>
                </c:pt>
                <c:pt idx="1676">
                  <c:v>3.63</c:v>
                </c:pt>
                <c:pt idx="1677">
                  <c:v>3.63</c:v>
                </c:pt>
                <c:pt idx="1678">
                  <c:v>3.63</c:v>
                </c:pt>
                <c:pt idx="1679">
                  <c:v>3.63</c:v>
                </c:pt>
                <c:pt idx="1680">
                  <c:v>3.62</c:v>
                </c:pt>
                <c:pt idx="1681">
                  <c:v>3.62</c:v>
                </c:pt>
                <c:pt idx="1682">
                  <c:v>3.62</c:v>
                </c:pt>
                <c:pt idx="1683">
                  <c:v>3.62</c:v>
                </c:pt>
                <c:pt idx="1684">
                  <c:v>3.62</c:v>
                </c:pt>
                <c:pt idx="1685">
                  <c:v>3.61</c:v>
                </c:pt>
                <c:pt idx="1686">
                  <c:v>3.61</c:v>
                </c:pt>
                <c:pt idx="1687">
                  <c:v>3.61</c:v>
                </c:pt>
                <c:pt idx="1688">
                  <c:v>3.61</c:v>
                </c:pt>
                <c:pt idx="1689">
                  <c:v>3.6</c:v>
                </c:pt>
                <c:pt idx="1690">
                  <c:v>3.6</c:v>
                </c:pt>
                <c:pt idx="1691">
                  <c:v>3.59</c:v>
                </c:pt>
                <c:pt idx="1692">
                  <c:v>3.59</c:v>
                </c:pt>
                <c:pt idx="1693">
                  <c:v>3.59</c:v>
                </c:pt>
                <c:pt idx="1694">
                  <c:v>3.58</c:v>
                </c:pt>
                <c:pt idx="1695">
                  <c:v>3.58</c:v>
                </c:pt>
                <c:pt idx="1696">
                  <c:v>3.58</c:v>
                </c:pt>
                <c:pt idx="1697">
                  <c:v>3.58</c:v>
                </c:pt>
                <c:pt idx="1698">
                  <c:v>3.57</c:v>
                </c:pt>
                <c:pt idx="1699">
                  <c:v>3.57</c:v>
                </c:pt>
                <c:pt idx="1700">
                  <c:v>3.57</c:v>
                </c:pt>
                <c:pt idx="1701">
                  <c:v>3.57</c:v>
                </c:pt>
                <c:pt idx="1702">
                  <c:v>3.56</c:v>
                </c:pt>
                <c:pt idx="1703">
                  <c:v>3.56</c:v>
                </c:pt>
                <c:pt idx="1704">
                  <c:v>3.56</c:v>
                </c:pt>
                <c:pt idx="1705">
                  <c:v>3.56</c:v>
                </c:pt>
                <c:pt idx="1706">
                  <c:v>3.56</c:v>
                </c:pt>
                <c:pt idx="1707">
                  <c:v>3.55</c:v>
                </c:pt>
                <c:pt idx="1708">
                  <c:v>3.55</c:v>
                </c:pt>
                <c:pt idx="1709">
                  <c:v>3.55</c:v>
                </c:pt>
                <c:pt idx="1710">
                  <c:v>3.55</c:v>
                </c:pt>
                <c:pt idx="1711">
                  <c:v>3.55</c:v>
                </c:pt>
                <c:pt idx="1712">
                  <c:v>3.55</c:v>
                </c:pt>
                <c:pt idx="1713">
                  <c:v>3.54</c:v>
                </c:pt>
                <c:pt idx="1714">
                  <c:v>3.54</c:v>
                </c:pt>
                <c:pt idx="1715">
                  <c:v>3.54</c:v>
                </c:pt>
                <c:pt idx="1716">
                  <c:v>3.54</c:v>
                </c:pt>
                <c:pt idx="1717">
                  <c:v>3.54</c:v>
                </c:pt>
                <c:pt idx="1718">
                  <c:v>3.52</c:v>
                </c:pt>
                <c:pt idx="1719">
                  <c:v>3.51</c:v>
                </c:pt>
                <c:pt idx="1720">
                  <c:v>3.51</c:v>
                </c:pt>
                <c:pt idx="1721">
                  <c:v>3.51</c:v>
                </c:pt>
                <c:pt idx="1722">
                  <c:v>3.51</c:v>
                </c:pt>
                <c:pt idx="1723">
                  <c:v>3.51</c:v>
                </c:pt>
                <c:pt idx="1724">
                  <c:v>3.5</c:v>
                </c:pt>
                <c:pt idx="1725">
                  <c:v>3.5</c:v>
                </c:pt>
                <c:pt idx="1726">
                  <c:v>3.5</c:v>
                </c:pt>
                <c:pt idx="1727">
                  <c:v>3.5</c:v>
                </c:pt>
                <c:pt idx="1728">
                  <c:v>3.5</c:v>
                </c:pt>
                <c:pt idx="1729">
                  <c:v>3.5</c:v>
                </c:pt>
                <c:pt idx="1730">
                  <c:v>3.5</c:v>
                </c:pt>
                <c:pt idx="1731">
                  <c:v>3.5</c:v>
                </c:pt>
                <c:pt idx="1732">
                  <c:v>3.5</c:v>
                </c:pt>
                <c:pt idx="1733">
                  <c:v>3.5</c:v>
                </c:pt>
                <c:pt idx="1734">
                  <c:v>3.5</c:v>
                </c:pt>
                <c:pt idx="1735">
                  <c:v>3.49</c:v>
                </c:pt>
                <c:pt idx="1736">
                  <c:v>3.49</c:v>
                </c:pt>
                <c:pt idx="1737">
                  <c:v>3.49</c:v>
                </c:pt>
                <c:pt idx="1738">
                  <c:v>3.49</c:v>
                </c:pt>
                <c:pt idx="1739">
                  <c:v>3.48</c:v>
                </c:pt>
                <c:pt idx="1740">
                  <c:v>3.48</c:v>
                </c:pt>
                <c:pt idx="1741">
                  <c:v>3.48</c:v>
                </c:pt>
                <c:pt idx="1742">
                  <c:v>3.48</c:v>
                </c:pt>
                <c:pt idx="1743">
                  <c:v>3.47</c:v>
                </c:pt>
                <c:pt idx="1744">
                  <c:v>3.47</c:v>
                </c:pt>
                <c:pt idx="1745">
                  <c:v>3.47</c:v>
                </c:pt>
                <c:pt idx="1746">
                  <c:v>3.46</c:v>
                </c:pt>
                <c:pt idx="1747">
                  <c:v>3.46</c:v>
                </c:pt>
                <c:pt idx="1748">
                  <c:v>3.46</c:v>
                </c:pt>
                <c:pt idx="1749">
                  <c:v>3.45</c:v>
                </c:pt>
                <c:pt idx="1750">
                  <c:v>3.45</c:v>
                </c:pt>
                <c:pt idx="1751">
                  <c:v>3.44</c:v>
                </c:pt>
                <c:pt idx="1752">
                  <c:v>3.44</c:v>
                </c:pt>
                <c:pt idx="1753">
                  <c:v>3.44</c:v>
                </c:pt>
                <c:pt idx="1754">
                  <c:v>3.43</c:v>
                </c:pt>
                <c:pt idx="1755">
                  <c:v>3.43</c:v>
                </c:pt>
                <c:pt idx="1756">
                  <c:v>3.43</c:v>
                </c:pt>
                <c:pt idx="1757">
                  <c:v>3.43</c:v>
                </c:pt>
                <c:pt idx="1758">
                  <c:v>3.43</c:v>
                </c:pt>
                <c:pt idx="1759">
                  <c:v>3.42</c:v>
                </c:pt>
                <c:pt idx="1760">
                  <c:v>3.42</c:v>
                </c:pt>
                <c:pt idx="1761">
                  <c:v>3.42</c:v>
                </c:pt>
                <c:pt idx="1762">
                  <c:v>3.41</c:v>
                </c:pt>
                <c:pt idx="1763">
                  <c:v>3.41</c:v>
                </c:pt>
                <c:pt idx="1764">
                  <c:v>3.4</c:v>
                </c:pt>
                <c:pt idx="1765">
                  <c:v>3.4</c:v>
                </c:pt>
                <c:pt idx="1766">
                  <c:v>3.4</c:v>
                </c:pt>
                <c:pt idx="1767">
                  <c:v>3.4</c:v>
                </c:pt>
                <c:pt idx="1768">
                  <c:v>3.4</c:v>
                </c:pt>
                <c:pt idx="1769">
                  <c:v>3.4</c:v>
                </c:pt>
                <c:pt idx="1770">
                  <c:v>3.39</c:v>
                </c:pt>
                <c:pt idx="1771">
                  <c:v>3.39</c:v>
                </c:pt>
                <c:pt idx="1772">
                  <c:v>3.39</c:v>
                </c:pt>
                <c:pt idx="1773">
                  <c:v>3.39</c:v>
                </c:pt>
                <c:pt idx="1774">
                  <c:v>3.38</c:v>
                </c:pt>
                <c:pt idx="1775">
                  <c:v>3.38</c:v>
                </c:pt>
                <c:pt idx="1776">
                  <c:v>3.37</c:v>
                </c:pt>
                <c:pt idx="1777">
                  <c:v>3.37</c:v>
                </c:pt>
                <c:pt idx="1778">
                  <c:v>3.37</c:v>
                </c:pt>
                <c:pt idx="1779">
                  <c:v>3.37</c:v>
                </c:pt>
                <c:pt idx="1780">
                  <c:v>3.36</c:v>
                </c:pt>
                <c:pt idx="1781">
                  <c:v>3.36</c:v>
                </c:pt>
                <c:pt idx="1782">
                  <c:v>3.36</c:v>
                </c:pt>
                <c:pt idx="1783">
                  <c:v>3.35</c:v>
                </c:pt>
                <c:pt idx="1784">
                  <c:v>3.35</c:v>
                </c:pt>
                <c:pt idx="1785">
                  <c:v>3.35</c:v>
                </c:pt>
                <c:pt idx="1786">
                  <c:v>3.35</c:v>
                </c:pt>
                <c:pt idx="1787">
                  <c:v>3.35</c:v>
                </c:pt>
                <c:pt idx="1788">
                  <c:v>3.35</c:v>
                </c:pt>
                <c:pt idx="1789">
                  <c:v>3.35</c:v>
                </c:pt>
                <c:pt idx="1790">
                  <c:v>3.35</c:v>
                </c:pt>
                <c:pt idx="1791">
                  <c:v>3.34</c:v>
                </c:pt>
                <c:pt idx="1792">
                  <c:v>3.34</c:v>
                </c:pt>
                <c:pt idx="1793">
                  <c:v>3.33</c:v>
                </c:pt>
                <c:pt idx="1794">
                  <c:v>3.33</c:v>
                </c:pt>
                <c:pt idx="1795">
                  <c:v>3.33</c:v>
                </c:pt>
                <c:pt idx="1796">
                  <c:v>3.33</c:v>
                </c:pt>
                <c:pt idx="1797">
                  <c:v>3.32</c:v>
                </c:pt>
                <c:pt idx="1798">
                  <c:v>3.32</c:v>
                </c:pt>
                <c:pt idx="1799">
                  <c:v>3.31</c:v>
                </c:pt>
                <c:pt idx="1800">
                  <c:v>3.3</c:v>
                </c:pt>
                <c:pt idx="1801">
                  <c:v>3.3</c:v>
                </c:pt>
                <c:pt idx="1802">
                  <c:v>3.3</c:v>
                </c:pt>
                <c:pt idx="1803">
                  <c:v>3.3</c:v>
                </c:pt>
                <c:pt idx="1804">
                  <c:v>3.29</c:v>
                </c:pt>
                <c:pt idx="1805">
                  <c:v>3.29</c:v>
                </c:pt>
                <c:pt idx="1806">
                  <c:v>3.29</c:v>
                </c:pt>
                <c:pt idx="1807">
                  <c:v>3.28</c:v>
                </c:pt>
                <c:pt idx="1808">
                  <c:v>3.28</c:v>
                </c:pt>
                <c:pt idx="1809">
                  <c:v>3.28</c:v>
                </c:pt>
                <c:pt idx="1810">
                  <c:v>3.28</c:v>
                </c:pt>
                <c:pt idx="1811">
                  <c:v>3.27</c:v>
                </c:pt>
                <c:pt idx="1812">
                  <c:v>3.27</c:v>
                </c:pt>
                <c:pt idx="1813">
                  <c:v>3.27</c:v>
                </c:pt>
                <c:pt idx="1814">
                  <c:v>3.27</c:v>
                </c:pt>
                <c:pt idx="1815">
                  <c:v>3.26</c:v>
                </c:pt>
                <c:pt idx="1816">
                  <c:v>3.26</c:v>
                </c:pt>
                <c:pt idx="1817">
                  <c:v>3.26</c:v>
                </c:pt>
                <c:pt idx="1818">
                  <c:v>3.25</c:v>
                </c:pt>
                <c:pt idx="1819">
                  <c:v>3.25</c:v>
                </c:pt>
                <c:pt idx="1820">
                  <c:v>3.25</c:v>
                </c:pt>
                <c:pt idx="1821">
                  <c:v>3.25</c:v>
                </c:pt>
                <c:pt idx="1822">
                  <c:v>3.24</c:v>
                </c:pt>
                <c:pt idx="1823">
                  <c:v>3.23</c:v>
                </c:pt>
                <c:pt idx="1824">
                  <c:v>3.23</c:v>
                </c:pt>
                <c:pt idx="1825">
                  <c:v>3.23</c:v>
                </c:pt>
                <c:pt idx="1826">
                  <c:v>3.23</c:v>
                </c:pt>
                <c:pt idx="1827">
                  <c:v>3.22</c:v>
                </c:pt>
                <c:pt idx="1828">
                  <c:v>3.22</c:v>
                </c:pt>
                <c:pt idx="1829">
                  <c:v>3.22</c:v>
                </c:pt>
                <c:pt idx="1830">
                  <c:v>3.22</c:v>
                </c:pt>
                <c:pt idx="1831">
                  <c:v>3.21</c:v>
                </c:pt>
                <c:pt idx="1832">
                  <c:v>3.21</c:v>
                </c:pt>
                <c:pt idx="1833">
                  <c:v>3.2</c:v>
                </c:pt>
                <c:pt idx="1834">
                  <c:v>3.2</c:v>
                </c:pt>
                <c:pt idx="1835">
                  <c:v>3.2</c:v>
                </c:pt>
                <c:pt idx="1836">
                  <c:v>3.2</c:v>
                </c:pt>
                <c:pt idx="1837">
                  <c:v>3.2</c:v>
                </c:pt>
                <c:pt idx="1838">
                  <c:v>3.2</c:v>
                </c:pt>
                <c:pt idx="1839">
                  <c:v>3.2</c:v>
                </c:pt>
                <c:pt idx="1840">
                  <c:v>3.2</c:v>
                </c:pt>
                <c:pt idx="1841">
                  <c:v>3.2</c:v>
                </c:pt>
                <c:pt idx="1842">
                  <c:v>3.2</c:v>
                </c:pt>
                <c:pt idx="1843">
                  <c:v>3.19</c:v>
                </c:pt>
                <c:pt idx="1844">
                  <c:v>3.19</c:v>
                </c:pt>
                <c:pt idx="1845">
                  <c:v>3.19</c:v>
                </c:pt>
                <c:pt idx="1846">
                  <c:v>3.19</c:v>
                </c:pt>
                <c:pt idx="1847">
                  <c:v>3.19</c:v>
                </c:pt>
                <c:pt idx="1848">
                  <c:v>3.19</c:v>
                </c:pt>
                <c:pt idx="1849">
                  <c:v>3.18</c:v>
                </c:pt>
                <c:pt idx="1850">
                  <c:v>3.18</c:v>
                </c:pt>
                <c:pt idx="1851">
                  <c:v>3.18</c:v>
                </c:pt>
                <c:pt idx="1852">
                  <c:v>3.18</c:v>
                </c:pt>
                <c:pt idx="1853">
                  <c:v>3.18</c:v>
                </c:pt>
                <c:pt idx="1854">
                  <c:v>3.18</c:v>
                </c:pt>
                <c:pt idx="1855">
                  <c:v>3.17</c:v>
                </c:pt>
                <c:pt idx="1856">
                  <c:v>3.17</c:v>
                </c:pt>
                <c:pt idx="1857">
                  <c:v>3.17</c:v>
                </c:pt>
                <c:pt idx="1858">
                  <c:v>3.16</c:v>
                </c:pt>
                <c:pt idx="1859">
                  <c:v>3.16</c:v>
                </c:pt>
                <c:pt idx="1860">
                  <c:v>3.16</c:v>
                </c:pt>
                <c:pt idx="1861">
                  <c:v>3.15</c:v>
                </c:pt>
                <c:pt idx="1862">
                  <c:v>3.15</c:v>
                </c:pt>
                <c:pt idx="1863">
                  <c:v>3.15</c:v>
                </c:pt>
                <c:pt idx="1864">
                  <c:v>3.15</c:v>
                </c:pt>
                <c:pt idx="1865">
                  <c:v>3.15</c:v>
                </c:pt>
                <c:pt idx="1866">
                  <c:v>3.14</c:v>
                </c:pt>
                <c:pt idx="1867">
                  <c:v>3.14</c:v>
                </c:pt>
                <c:pt idx="1868">
                  <c:v>3.14</c:v>
                </c:pt>
                <c:pt idx="1869">
                  <c:v>3.14</c:v>
                </c:pt>
                <c:pt idx="1870">
                  <c:v>3.13</c:v>
                </c:pt>
                <c:pt idx="1871">
                  <c:v>3.13</c:v>
                </c:pt>
                <c:pt idx="1872">
                  <c:v>3.12</c:v>
                </c:pt>
                <c:pt idx="1873">
                  <c:v>3.12</c:v>
                </c:pt>
                <c:pt idx="1874">
                  <c:v>3.12</c:v>
                </c:pt>
                <c:pt idx="1875">
                  <c:v>3.11</c:v>
                </c:pt>
                <c:pt idx="1876">
                  <c:v>3.11</c:v>
                </c:pt>
                <c:pt idx="1877">
                  <c:v>3.11</c:v>
                </c:pt>
                <c:pt idx="1878">
                  <c:v>3.11</c:v>
                </c:pt>
                <c:pt idx="1879">
                  <c:v>3.11</c:v>
                </c:pt>
                <c:pt idx="1880">
                  <c:v>3.1</c:v>
                </c:pt>
                <c:pt idx="1881">
                  <c:v>3.1</c:v>
                </c:pt>
                <c:pt idx="1882">
                  <c:v>3.1</c:v>
                </c:pt>
                <c:pt idx="1883">
                  <c:v>3.1</c:v>
                </c:pt>
                <c:pt idx="1884">
                  <c:v>3.08</c:v>
                </c:pt>
                <c:pt idx="1885">
                  <c:v>3.08</c:v>
                </c:pt>
                <c:pt idx="1886">
                  <c:v>3.08</c:v>
                </c:pt>
                <c:pt idx="1887">
                  <c:v>3.08</c:v>
                </c:pt>
                <c:pt idx="1888">
                  <c:v>3.08</c:v>
                </c:pt>
                <c:pt idx="1889">
                  <c:v>3.07</c:v>
                </c:pt>
                <c:pt idx="1890">
                  <c:v>3.07</c:v>
                </c:pt>
                <c:pt idx="1891">
                  <c:v>3.07</c:v>
                </c:pt>
                <c:pt idx="1892">
                  <c:v>3.07</c:v>
                </c:pt>
                <c:pt idx="1893">
                  <c:v>3.06</c:v>
                </c:pt>
                <c:pt idx="1894">
                  <c:v>3.06</c:v>
                </c:pt>
                <c:pt idx="1895">
                  <c:v>3.05</c:v>
                </c:pt>
                <c:pt idx="1896">
                  <c:v>3.05</c:v>
                </c:pt>
                <c:pt idx="1897">
                  <c:v>3.05</c:v>
                </c:pt>
                <c:pt idx="1898">
                  <c:v>3.05</c:v>
                </c:pt>
                <c:pt idx="1899">
                  <c:v>3.05</c:v>
                </c:pt>
                <c:pt idx="1900">
                  <c:v>3.04</c:v>
                </c:pt>
                <c:pt idx="1901">
                  <c:v>3.04</c:v>
                </c:pt>
                <c:pt idx="1902">
                  <c:v>3.04</c:v>
                </c:pt>
                <c:pt idx="1903">
                  <c:v>3.03</c:v>
                </c:pt>
                <c:pt idx="1904">
                  <c:v>3.03</c:v>
                </c:pt>
                <c:pt idx="1905">
                  <c:v>3.03</c:v>
                </c:pt>
                <c:pt idx="1906">
                  <c:v>3.03</c:v>
                </c:pt>
                <c:pt idx="1907">
                  <c:v>3.03</c:v>
                </c:pt>
                <c:pt idx="1908">
                  <c:v>3.03</c:v>
                </c:pt>
                <c:pt idx="1909">
                  <c:v>3.02</c:v>
                </c:pt>
                <c:pt idx="1910">
                  <c:v>3.02</c:v>
                </c:pt>
                <c:pt idx="1911">
                  <c:v>3.02</c:v>
                </c:pt>
                <c:pt idx="1912">
                  <c:v>3.02</c:v>
                </c:pt>
                <c:pt idx="1913">
                  <c:v>3.02</c:v>
                </c:pt>
                <c:pt idx="1914">
                  <c:v>3.02</c:v>
                </c:pt>
                <c:pt idx="1915">
                  <c:v>3.01</c:v>
                </c:pt>
                <c:pt idx="1916">
                  <c:v>3.01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2.99</c:v>
                </c:pt>
                <c:pt idx="1928">
                  <c:v>2.99</c:v>
                </c:pt>
                <c:pt idx="1929">
                  <c:v>2.99</c:v>
                </c:pt>
                <c:pt idx="1930">
                  <c:v>2.99</c:v>
                </c:pt>
                <c:pt idx="1931">
                  <c:v>2.98</c:v>
                </c:pt>
                <c:pt idx="1932">
                  <c:v>2.98</c:v>
                </c:pt>
                <c:pt idx="1933">
                  <c:v>2.98</c:v>
                </c:pt>
                <c:pt idx="1934">
                  <c:v>2.98</c:v>
                </c:pt>
                <c:pt idx="1935">
                  <c:v>2.97</c:v>
                </c:pt>
                <c:pt idx="1936">
                  <c:v>2.97</c:v>
                </c:pt>
                <c:pt idx="1937">
                  <c:v>2.97</c:v>
                </c:pt>
                <c:pt idx="1938">
                  <c:v>2.97</c:v>
                </c:pt>
                <c:pt idx="1939">
                  <c:v>2.97</c:v>
                </c:pt>
                <c:pt idx="1940">
                  <c:v>2.96</c:v>
                </c:pt>
                <c:pt idx="1941">
                  <c:v>2.95</c:v>
                </c:pt>
                <c:pt idx="1942">
                  <c:v>2.95</c:v>
                </c:pt>
                <c:pt idx="1943">
                  <c:v>2.95</c:v>
                </c:pt>
                <c:pt idx="1944">
                  <c:v>2.94</c:v>
                </c:pt>
                <c:pt idx="1945">
                  <c:v>2.94</c:v>
                </c:pt>
                <c:pt idx="1946">
                  <c:v>2.94</c:v>
                </c:pt>
                <c:pt idx="1947">
                  <c:v>2.94</c:v>
                </c:pt>
                <c:pt idx="1948">
                  <c:v>2.94</c:v>
                </c:pt>
                <c:pt idx="1949">
                  <c:v>2.93</c:v>
                </c:pt>
                <c:pt idx="1950">
                  <c:v>2.93</c:v>
                </c:pt>
                <c:pt idx="1951">
                  <c:v>2.93</c:v>
                </c:pt>
                <c:pt idx="1952">
                  <c:v>2.93</c:v>
                </c:pt>
                <c:pt idx="1953">
                  <c:v>2.93</c:v>
                </c:pt>
                <c:pt idx="1954">
                  <c:v>2.92</c:v>
                </c:pt>
                <c:pt idx="1955">
                  <c:v>2.92</c:v>
                </c:pt>
                <c:pt idx="1956">
                  <c:v>2.92</c:v>
                </c:pt>
                <c:pt idx="1957">
                  <c:v>2.91</c:v>
                </c:pt>
                <c:pt idx="1958">
                  <c:v>2.91</c:v>
                </c:pt>
                <c:pt idx="1959">
                  <c:v>2.91</c:v>
                </c:pt>
                <c:pt idx="1960">
                  <c:v>2.9</c:v>
                </c:pt>
                <c:pt idx="1961">
                  <c:v>2.9</c:v>
                </c:pt>
                <c:pt idx="1962">
                  <c:v>2.9</c:v>
                </c:pt>
                <c:pt idx="1963">
                  <c:v>2.9</c:v>
                </c:pt>
                <c:pt idx="1964">
                  <c:v>2.9</c:v>
                </c:pt>
                <c:pt idx="1965">
                  <c:v>2.89</c:v>
                </c:pt>
                <c:pt idx="1966">
                  <c:v>2.89</c:v>
                </c:pt>
                <c:pt idx="1967">
                  <c:v>2.89</c:v>
                </c:pt>
                <c:pt idx="1968">
                  <c:v>2.89</c:v>
                </c:pt>
                <c:pt idx="1969">
                  <c:v>2.88</c:v>
                </c:pt>
                <c:pt idx="1970">
                  <c:v>2.88</c:v>
                </c:pt>
                <c:pt idx="1971">
                  <c:v>2.88</c:v>
                </c:pt>
                <c:pt idx="1972">
                  <c:v>2.88</c:v>
                </c:pt>
                <c:pt idx="1973">
                  <c:v>2.88</c:v>
                </c:pt>
                <c:pt idx="1974">
                  <c:v>2.88</c:v>
                </c:pt>
                <c:pt idx="1975">
                  <c:v>2.88</c:v>
                </c:pt>
                <c:pt idx="1976">
                  <c:v>2.87</c:v>
                </c:pt>
                <c:pt idx="1977">
                  <c:v>2.87</c:v>
                </c:pt>
                <c:pt idx="1978">
                  <c:v>2.87</c:v>
                </c:pt>
                <c:pt idx="1979">
                  <c:v>2.87</c:v>
                </c:pt>
                <c:pt idx="1980">
                  <c:v>2.86</c:v>
                </c:pt>
                <c:pt idx="1981">
                  <c:v>2.86</c:v>
                </c:pt>
                <c:pt idx="1982">
                  <c:v>2.85</c:v>
                </c:pt>
                <c:pt idx="1983">
                  <c:v>2.85</c:v>
                </c:pt>
                <c:pt idx="1984">
                  <c:v>2.85</c:v>
                </c:pt>
                <c:pt idx="1985">
                  <c:v>2.85</c:v>
                </c:pt>
                <c:pt idx="1986">
                  <c:v>2.85</c:v>
                </c:pt>
                <c:pt idx="1987">
                  <c:v>2.85</c:v>
                </c:pt>
                <c:pt idx="1988">
                  <c:v>2.85</c:v>
                </c:pt>
                <c:pt idx="1989">
                  <c:v>2.84</c:v>
                </c:pt>
                <c:pt idx="1990">
                  <c:v>2.84</c:v>
                </c:pt>
                <c:pt idx="1991">
                  <c:v>2.84</c:v>
                </c:pt>
                <c:pt idx="1992">
                  <c:v>2.83</c:v>
                </c:pt>
                <c:pt idx="1993">
                  <c:v>2.83</c:v>
                </c:pt>
                <c:pt idx="1994">
                  <c:v>2.83</c:v>
                </c:pt>
                <c:pt idx="1995">
                  <c:v>2.83</c:v>
                </c:pt>
                <c:pt idx="1996">
                  <c:v>2.82</c:v>
                </c:pt>
                <c:pt idx="1997">
                  <c:v>2.82</c:v>
                </c:pt>
                <c:pt idx="1998">
                  <c:v>2.82</c:v>
                </c:pt>
                <c:pt idx="1999">
                  <c:v>2.81</c:v>
                </c:pt>
                <c:pt idx="2000">
                  <c:v>2.81</c:v>
                </c:pt>
                <c:pt idx="2001">
                  <c:v>2.81</c:v>
                </c:pt>
                <c:pt idx="2002">
                  <c:v>2.8</c:v>
                </c:pt>
                <c:pt idx="2003">
                  <c:v>2.8</c:v>
                </c:pt>
                <c:pt idx="2004">
                  <c:v>2.8</c:v>
                </c:pt>
                <c:pt idx="2005">
                  <c:v>2.8</c:v>
                </c:pt>
                <c:pt idx="2006">
                  <c:v>2.8</c:v>
                </c:pt>
                <c:pt idx="2007">
                  <c:v>2.8</c:v>
                </c:pt>
                <c:pt idx="2008">
                  <c:v>2.8</c:v>
                </c:pt>
                <c:pt idx="2009">
                  <c:v>2.8</c:v>
                </c:pt>
                <c:pt idx="2010">
                  <c:v>2.8</c:v>
                </c:pt>
                <c:pt idx="2011">
                  <c:v>2.8</c:v>
                </c:pt>
                <c:pt idx="2012">
                  <c:v>2.79</c:v>
                </c:pt>
                <c:pt idx="2013">
                  <c:v>2.79</c:v>
                </c:pt>
                <c:pt idx="2014">
                  <c:v>2.78</c:v>
                </c:pt>
                <c:pt idx="2015">
                  <c:v>2.78</c:v>
                </c:pt>
                <c:pt idx="2016">
                  <c:v>2.78</c:v>
                </c:pt>
                <c:pt idx="2017">
                  <c:v>2.78</c:v>
                </c:pt>
                <c:pt idx="2018">
                  <c:v>2.77</c:v>
                </c:pt>
                <c:pt idx="2019">
                  <c:v>2.77</c:v>
                </c:pt>
                <c:pt idx="2020">
                  <c:v>2.77</c:v>
                </c:pt>
                <c:pt idx="2021">
                  <c:v>2.77</c:v>
                </c:pt>
                <c:pt idx="2022">
                  <c:v>2.77</c:v>
                </c:pt>
                <c:pt idx="2023">
                  <c:v>2.76</c:v>
                </c:pt>
                <c:pt idx="2024">
                  <c:v>2.76</c:v>
                </c:pt>
                <c:pt idx="2025">
                  <c:v>2.76</c:v>
                </c:pt>
                <c:pt idx="2026">
                  <c:v>2.76</c:v>
                </c:pt>
                <c:pt idx="2027">
                  <c:v>2.76</c:v>
                </c:pt>
                <c:pt idx="2028">
                  <c:v>2.76</c:v>
                </c:pt>
                <c:pt idx="2029">
                  <c:v>2.76</c:v>
                </c:pt>
                <c:pt idx="2030">
                  <c:v>2.75</c:v>
                </c:pt>
                <c:pt idx="2031">
                  <c:v>2.75</c:v>
                </c:pt>
                <c:pt idx="2032">
                  <c:v>2.75</c:v>
                </c:pt>
                <c:pt idx="2033">
                  <c:v>2.75</c:v>
                </c:pt>
                <c:pt idx="2034">
                  <c:v>2.74</c:v>
                </c:pt>
                <c:pt idx="2035">
                  <c:v>2.74</c:v>
                </c:pt>
                <c:pt idx="2036">
                  <c:v>2.74</c:v>
                </c:pt>
                <c:pt idx="2037">
                  <c:v>2.74</c:v>
                </c:pt>
                <c:pt idx="2038">
                  <c:v>2.74</c:v>
                </c:pt>
                <c:pt idx="2039">
                  <c:v>2.74</c:v>
                </c:pt>
                <c:pt idx="2040">
                  <c:v>2.74</c:v>
                </c:pt>
                <c:pt idx="2041">
                  <c:v>2.73</c:v>
                </c:pt>
                <c:pt idx="2042">
                  <c:v>2.73</c:v>
                </c:pt>
                <c:pt idx="2043">
                  <c:v>2.73</c:v>
                </c:pt>
                <c:pt idx="2044">
                  <c:v>2.73</c:v>
                </c:pt>
                <c:pt idx="2045">
                  <c:v>2.73</c:v>
                </c:pt>
                <c:pt idx="2046">
                  <c:v>2.72</c:v>
                </c:pt>
                <c:pt idx="2047">
                  <c:v>2.71</c:v>
                </c:pt>
                <c:pt idx="2048">
                  <c:v>2.71</c:v>
                </c:pt>
                <c:pt idx="2049">
                  <c:v>2.71</c:v>
                </c:pt>
                <c:pt idx="2050">
                  <c:v>2.7</c:v>
                </c:pt>
                <c:pt idx="2051">
                  <c:v>2.7</c:v>
                </c:pt>
                <c:pt idx="2052">
                  <c:v>2.7</c:v>
                </c:pt>
                <c:pt idx="2053">
                  <c:v>2.7</c:v>
                </c:pt>
                <c:pt idx="2054">
                  <c:v>2.7</c:v>
                </c:pt>
                <c:pt idx="2055">
                  <c:v>2.7</c:v>
                </c:pt>
                <c:pt idx="2056">
                  <c:v>2.7</c:v>
                </c:pt>
                <c:pt idx="2057">
                  <c:v>2.7</c:v>
                </c:pt>
                <c:pt idx="2058">
                  <c:v>2.7</c:v>
                </c:pt>
                <c:pt idx="2059">
                  <c:v>2.7</c:v>
                </c:pt>
                <c:pt idx="2060">
                  <c:v>2.7</c:v>
                </c:pt>
                <c:pt idx="2061">
                  <c:v>2.69</c:v>
                </c:pt>
                <c:pt idx="2062">
                  <c:v>2.69</c:v>
                </c:pt>
                <c:pt idx="2063">
                  <c:v>2.69</c:v>
                </c:pt>
                <c:pt idx="2064">
                  <c:v>2.69</c:v>
                </c:pt>
                <c:pt idx="2065">
                  <c:v>2.68</c:v>
                </c:pt>
                <c:pt idx="2066">
                  <c:v>2.68</c:v>
                </c:pt>
                <c:pt idx="2067">
                  <c:v>2.68</c:v>
                </c:pt>
                <c:pt idx="2068">
                  <c:v>2.68</c:v>
                </c:pt>
                <c:pt idx="2069">
                  <c:v>2.68</c:v>
                </c:pt>
                <c:pt idx="2070">
                  <c:v>2.68</c:v>
                </c:pt>
                <c:pt idx="2071">
                  <c:v>2.68</c:v>
                </c:pt>
                <c:pt idx="2072">
                  <c:v>2.68</c:v>
                </c:pt>
                <c:pt idx="2073">
                  <c:v>2.68</c:v>
                </c:pt>
                <c:pt idx="2074">
                  <c:v>2.68</c:v>
                </c:pt>
                <c:pt idx="2075">
                  <c:v>2.67</c:v>
                </c:pt>
                <c:pt idx="2076">
                  <c:v>2.67</c:v>
                </c:pt>
                <c:pt idx="2077">
                  <c:v>2.67</c:v>
                </c:pt>
                <c:pt idx="2078">
                  <c:v>2.66</c:v>
                </c:pt>
                <c:pt idx="2079">
                  <c:v>2.66</c:v>
                </c:pt>
                <c:pt idx="2080">
                  <c:v>2.65</c:v>
                </c:pt>
                <c:pt idx="2081">
                  <c:v>2.65</c:v>
                </c:pt>
                <c:pt idx="2082">
                  <c:v>2.65</c:v>
                </c:pt>
                <c:pt idx="2083">
                  <c:v>2.64</c:v>
                </c:pt>
                <c:pt idx="2084">
                  <c:v>2.64</c:v>
                </c:pt>
                <c:pt idx="2085">
                  <c:v>2.64</c:v>
                </c:pt>
                <c:pt idx="2086">
                  <c:v>2.64</c:v>
                </c:pt>
                <c:pt idx="2087">
                  <c:v>2.63</c:v>
                </c:pt>
                <c:pt idx="2088">
                  <c:v>2.63</c:v>
                </c:pt>
                <c:pt idx="2089">
                  <c:v>2.62</c:v>
                </c:pt>
                <c:pt idx="2090">
                  <c:v>2.62</c:v>
                </c:pt>
                <c:pt idx="2091">
                  <c:v>2.62</c:v>
                </c:pt>
                <c:pt idx="2092">
                  <c:v>2.62</c:v>
                </c:pt>
                <c:pt idx="2093">
                  <c:v>2.62</c:v>
                </c:pt>
                <c:pt idx="2094">
                  <c:v>2.62</c:v>
                </c:pt>
                <c:pt idx="2095">
                  <c:v>2.62</c:v>
                </c:pt>
                <c:pt idx="2096">
                  <c:v>2.62</c:v>
                </c:pt>
                <c:pt idx="2097">
                  <c:v>2.61</c:v>
                </c:pt>
                <c:pt idx="2098">
                  <c:v>2.61</c:v>
                </c:pt>
                <c:pt idx="2099">
                  <c:v>2.6</c:v>
                </c:pt>
                <c:pt idx="2100">
                  <c:v>2.6</c:v>
                </c:pt>
                <c:pt idx="2101">
                  <c:v>2.59</c:v>
                </c:pt>
                <c:pt idx="2102">
                  <c:v>2.59</c:v>
                </c:pt>
                <c:pt idx="2103">
                  <c:v>2.59</c:v>
                </c:pt>
                <c:pt idx="2104">
                  <c:v>2.59</c:v>
                </c:pt>
                <c:pt idx="2105">
                  <c:v>2.59</c:v>
                </c:pt>
                <c:pt idx="2106">
                  <c:v>2.58</c:v>
                </c:pt>
                <c:pt idx="2107">
                  <c:v>2.58</c:v>
                </c:pt>
                <c:pt idx="2108">
                  <c:v>2.58</c:v>
                </c:pt>
                <c:pt idx="2109">
                  <c:v>2.58</c:v>
                </c:pt>
                <c:pt idx="2110">
                  <c:v>2.58</c:v>
                </c:pt>
                <c:pt idx="2111">
                  <c:v>2.58</c:v>
                </c:pt>
                <c:pt idx="2112">
                  <c:v>2.58</c:v>
                </c:pt>
                <c:pt idx="2113">
                  <c:v>2.57</c:v>
                </c:pt>
                <c:pt idx="2114">
                  <c:v>2.57</c:v>
                </c:pt>
                <c:pt idx="2115">
                  <c:v>2.56</c:v>
                </c:pt>
                <c:pt idx="2116">
                  <c:v>2.56</c:v>
                </c:pt>
                <c:pt idx="2117">
                  <c:v>2.56</c:v>
                </c:pt>
                <c:pt idx="2118">
                  <c:v>2.56</c:v>
                </c:pt>
                <c:pt idx="2119">
                  <c:v>2.5499999999999998</c:v>
                </c:pt>
                <c:pt idx="2120">
                  <c:v>2.5499999999999998</c:v>
                </c:pt>
                <c:pt idx="2121">
                  <c:v>2.54</c:v>
                </c:pt>
                <c:pt idx="2122">
                  <c:v>2.54</c:v>
                </c:pt>
                <c:pt idx="2123">
                  <c:v>2.5299999999999998</c:v>
                </c:pt>
                <c:pt idx="2124">
                  <c:v>2.5299999999999998</c:v>
                </c:pt>
                <c:pt idx="2125">
                  <c:v>2.5299999999999998</c:v>
                </c:pt>
                <c:pt idx="2126">
                  <c:v>2.5299999999999998</c:v>
                </c:pt>
                <c:pt idx="2127">
                  <c:v>2.52</c:v>
                </c:pt>
                <c:pt idx="2128">
                  <c:v>2.52</c:v>
                </c:pt>
                <c:pt idx="2129">
                  <c:v>2.52</c:v>
                </c:pt>
                <c:pt idx="2130">
                  <c:v>2.52</c:v>
                </c:pt>
                <c:pt idx="2131">
                  <c:v>2.52</c:v>
                </c:pt>
                <c:pt idx="2132">
                  <c:v>2.52</c:v>
                </c:pt>
                <c:pt idx="2133">
                  <c:v>2.5099999999999998</c:v>
                </c:pt>
                <c:pt idx="2134">
                  <c:v>2.5099999999999998</c:v>
                </c:pt>
                <c:pt idx="2135">
                  <c:v>2.5099999999999998</c:v>
                </c:pt>
                <c:pt idx="2136">
                  <c:v>2.5099999999999998</c:v>
                </c:pt>
                <c:pt idx="2137">
                  <c:v>2.5</c:v>
                </c:pt>
                <c:pt idx="2138">
                  <c:v>2.5</c:v>
                </c:pt>
                <c:pt idx="2139">
                  <c:v>2.5</c:v>
                </c:pt>
                <c:pt idx="2140">
                  <c:v>2.4900000000000002</c:v>
                </c:pt>
                <c:pt idx="2141">
                  <c:v>2.4900000000000002</c:v>
                </c:pt>
                <c:pt idx="2142">
                  <c:v>2.4900000000000002</c:v>
                </c:pt>
                <c:pt idx="2143">
                  <c:v>2.4900000000000002</c:v>
                </c:pt>
                <c:pt idx="2144">
                  <c:v>2.48</c:v>
                </c:pt>
                <c:pt idx="2145">
                  <c:v>2.48</c:v>
                </c:pt>
                <c:pt idx="2146">
                  <c:v>2.48</c:v>
                </c:pt>
                <c:pt idx="2147">
                  <c:v>2.48</c:v>
                </c:pt>
                <c:pt idx="2148">
                  <c:v>2.4700000000000002</c:v>
                </c:pt>
                <c:pt idx="2149">
                  <c:v>2.4700000000000002</c:v>
                </c:pt>
                <c:pt idx="2150">
                  <c:v>2.4700000000000002</c:v>
                </c:pt>
                <c:pt idx="2151">
                  <c:v>2.4700000000000002</c:v>
                </c:pt>
                <c:pt idx="2152">
                  <c:v>2.4700000000000002</c:v>
                </c:pt>
                <c:pt idx="2153">
                  <c:v>2.46</c:v>
                </c:pt>
                <c:pt idx="2154">
                  <c:v>2.46</c:v>
                </c:pt>
                <c:pt idx="2155">
                  <c:v>2.46</c:v>
                </c:pt>
                <c:pt idx="2156">
                  <c:v>2.46</c:v>
                </c:pt>
                <c:pt idx="2157">
                  <c:v>2.4500000000000002</c:v>
                </c:pt>
                <c:pt idx="2158">
                  <c:v>2.4500000000000002</c:v>
                </c:pt>
                <c:pt idx="2159">
                  <c:v>2.4500000000000002</c:v>
                </c:pt>
                <c:pt idx="2160">
                  <c:v>2.4500000000000002</c:v>
                </c:pt>
                <c:pt idx="2161">
                  <c:v>2.44</c:v>
                </c:pt>
                <c:pt idx="2162">
                  <c:v>2.44</c:v>
                </c:pt>
                <c:pt idx="2163">
                  <c:v>2.44</c:v>
                </c:pt>
                <c:pt idx="2164">
                  <c:v>2.44</c:v>
                </c:pt>
                <c:pt idx="2165">
                  <c:v>2.44</c:v>
                </c:pt>
                <c:pt idx="2166">
                  <c:v>2.44</c:v>
                </c:pt>
                <c:pt idx="2167">
                  <c:v>2.44</c:v>
                </c:pt>
                <c:pt idx="2168">
                  <c:v>2.44</c:v>
                </c:pt>
                <c:pt idx="2169">
                  <c:v>2.44</c:v>
                </c:pt>
                <c:pt idx="2170">
                  <c:v>2.44</c:v>
                </c:pt>
                <c:pt idx="2171">
                  <c:v>2.44</c:v>
                </c:pt>
                <c:pt idx="2172">
                  <c:v>2.4300000000000002</c:v>
                </c:pt>
                <c:pt idx="2173">
                  <c:v>2.4300000000000002</c:v>
                </c:pt>
                <c:pt idx="2174">
                  <c:v>2.4300000000000002</c:v>
                </c:pt>
                <c:pt idx="2175">
                  <c:v>2.4300000000000002</c:v>
                </c:pt>
                <c:pt idx="2176">
                  <c:v>2.42</c:v>
                </c:pt>
                <c:pt idx="2177">
                  <c:v>2.42</c:v>
                </c:pt>
                <c:pt idx="2178">
                  <c:v>2.42</c:v>
                </c:pt>
                <c:pt idx="2179">
                  <c:v>2.42</c:v>
                </c:pt>
                <c:pt idx="2180">
                  <c:v>2.42</c:v>
                </c:pt>
                <c:pt idx="2181">
                  <c:v>2.42</c:v>
                </c:pt>
                <c:pt idx="2182">
                  <c:v>2.42</c:v>
                </c:pt>
                <c:pt idx="2183">
                  <c:v>2.42</c:v>
                </c:pt>
                <c:pt idx="2184">
                  <c:v>2.41</c:v>
                </c:pt>
                <c:pt idx="2185">
                  <c:v>2.41</c:v>
                </c:pt>
                <c:pt idx="2186">
                  <c:v>2.41</c:v>
                </c:pt>
                <c:pt idx="2187">
                  <c:v>2.41</c:v>
                </c:pt>
                <c:pt idx="2188">
                  <c:v>2.41</c:v>
                </c:pt>
                <c:pt idx="2189">
                  <c:v>2.4</c:v>
                </c:pt>
                <c:pt idx="2190">
                  <c:v>2.4</c:v>
                </c:pt>
                <c:pt idx="2191">
                  <c:v>2.4</c:v>
                </c:pt>
                <c:pt idx="2192">
                  <c:v>2.4</c:v>
                </c:pt>
                <c:pt idx="2193">
                  <c:v>2.4</c:v>
                </c:pt>
                <c:pt idx="2194">
                  <c:v>2.4</c:v>
                </c:pt>
                <c:pt idx="2195">
                  <c:v>2.39</c:v>
                </c:pt>
                <c:pt idx="2196">
                  <c:v>2.39</c:v>
                </c:pt>
                <c:pt idx="2197">
                  <c:v>2.38</c:v>
                </c:pt>
                <c:pt idx="2198">
                  <c:v>2.38</c:v>
                </c:pt>
                <c:pt idx="2199">
                  <c:v>2.38</c:v>
                </c:pt>
                <c:pt idx="2200">
                  <c:v>2.38</c:v>
                </c:pt>
                <c:pt idx="2201">
                  <c:v>2.37</c:v>
                </c:pt>
                <c:pt idx="2202">
                  <c:v>2.37</c:v>
                </c:pt>
                <c:pt idx="2203">
                  <c:v>2.35</c:v>
                </c:pt>
                <c:pt idx="2204">
                  <c:v>2.35</c:v>
                </c:pt>
                <c:pt idx="2205">
                  <c:v>2.34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2.33</c:v>
                </c:pt>
                <c:pt idx="2215">
                  <c:v>2.33</c:v>
                </c:pt>
                <c:pt idx="2216">
                  <c:v>2.33</c:v>
                </c:pt>
                <c:pt idx="2217">
                  <c:v>2.33</c:v>
                </c:pt>
                <c:pt idx="2218">
                  <c:v>2.33</c:v>
                </c:pt>
                <c:pt idx="2219">
                  <c:v>2.33</c:v>
                </c:pt>
                <c:pt idx="2220">
                  <c:v>2.3199999999999998</c:v>
                </c:pt>
                <c:pt idx="2221">
                  <c:v>2.3199999999999998</c:v>
                </c:pt>
                <c:pt idx="2222">
                  <c:v>2.3199999999999998</c:v>
                </c:pt>
                <c:pt idx="2223">
                  <c:v>2.3199999999999998</c:v>
                </c:pt>
                <c:pt idx="2224">
                  <c:v>2.31</c:v>
                </c:pt>
                <c:pt idx="2225">
                  <c:v>2.31</c:v>
                </c:pt>
                <c:pt idx="2226">
                  <c:v>2.31</c:v>
                </c:pt>
                <c:pt idx="2227">
                  <c:v>2.31</c:v>
                </c:pt>
                <c:pt idx="2228">
                  <c:v>2.31</c:v>
                </c:pt>
                <c:pt idx="2229">
                  <c:v>2.31</c:v>
                </c:pt>
                <c:pt idx="2230">
                  <c:v>2.31</c:v>
                </c:pt>
                <c:pt idx="2231">
                  <c:v>2.31</c:v>
                </c:pt>
                <c:pt idx="2232">
                  <c:v>2.2999999999999998</c:v>
                </c:pt>
                <c:pt idx="2233">
                  <c:v>2.2999999999999998</c:v>
                </c:pt>
                <c:pt idx="2234">
                  <c:v>2.2999999999999998</c:v>
                </c:pt>
                <c:pt idx="2235">
                  <c:v>2.2999999999999998</c:v>
                </c:pt>
                <c:pt idx="2236">
                  <c:v>2.29</c:v>
                </c:pt>
                <c:pt idx="2237">
                  <c:v>2.2799999999999998</c:v>
                </c:pt>
                <c:pt idx="2238">
                  <c:v>2.2799999999999998</c:v>
                </c:pt>
                <c:pt idx="2239">
                  <c:v>2.2799999999999998</c:v>
                </c:pt>
                <c:pt idx="2240">
                  <c:v>2.2799999999999998</c:v>
                </c:pt>
                <c:pt idx="2241">
                  <c:v>2.2799999999999998</c:v>
                </c:pt>
                <c:pt idx="2242">
                  <c:v>2.27</c:v>
                </c:pt>
                <c:pt idx="2243">
                  <c:v>2.27</c:v>
                </c:pt>
                <c:pt idx="2244">
                  <c:v>2.2599999999999998</c:v>
                </c:pt>
                <c:pt idx="2245">
                  <c:v>2.2599999999999998</c:v>
                </c:pt>
                <c:pt idx="2246">
                  <c:v>2.2599999999999998</c:v>
                </c:pt>
                <c:pt idx="2247">
                  <c:v>2.25</c:v>
                </c:pt>
                <c:pt idx="2248">
                  <c:v>2.25</c:v>
                </c:pt>
                <c:pt idx="2249">
                  <c:v>2.2400000000000002</c:v>
                </c:pt>
                <c:pt idx="2250">
                  <c:v>2.2400000000000002</c:v>
                </c:pt>
                <c:pt idx="2251">
                  <c:v>2.2400000000000002</c:v>
                </c:pt>
                <c:pt idx="2252">
                  <c:v>2.2400000000000002</c:v>
                </c:pt>
                <c:pt idx="2253">
                  <c:v>2.23</c:v>
                </c:pt>
                <c:pt idx="2254">
                  <c:v>2.23</c:v>
                </c:pt>
                <c:pt idx="2255">
                  <c:v>2.23</c:v>
                </c:pt>
                <c:pt idx="2256">
                  <c:v>2.23</c:v>
                </c:pt>
                <c:pt idx="2257">
                  <c:v>2.23</c:v>
                </c:pt>
                <c:pt idx="2258">
                  <c:v>2.2200000000000002</c:v>
                </c:pt>
                <c:pt idx="2259">
                  <c:v>2.2200000000000002</c:v>
                </c:pt>
                <c:pt idx="2260">
                  <c:v>2.21</c:v>
                </c:pt>
                <c:pt idx="2261">
                  <c:v>2.21</c:v>
                </c:pt>
                <c:pt idx="2262">
                  <c:v>2.21</c:v>
                </c:pt>
                <c:pt idx="2263">
                  <c:v>2.21</c:v>
                </c:pt>
                <c:pt idx="2264">
                  <c:v>2.21</c:v>
                </c:pt>
                <c:pt idx="2265">
                  <c:v>2.21</c:v>
                </c:pt>
                <c:pt idx="2266">
                  <c:v>2.2000000000000002</c:v>
                </c:pt>
                <c:pt idx="2267">
                  <c:v>2.2000000000000002</c:v>
                </c:pt>
                <c:pt idx="2268">
                  <c:v>2.2000000000000002</c:v>
                </c:pt>
                <c:pt idx="2269">
                  <c:v>2.2000000000000002</c:v>
                </c:pt>
                <c:pt idx="2270">
                  <c:v>2.2000000000000002</c:v>
                </c:pt>
                <c:pt idx="2271">
                  <c:v>2.2000000000000002</c:v>
                </c:pt>
                <c:pt idx="2272">
                  <c:v>2.2000000000000002</c:v>
                </c:pt>
                <c:pt idx="2273">
                  <c:v>2.2000000000000002</c:v>
                </c:pt>
                <c:pt idx="2274">
                  <c:v>2.2000000000000002</c:v>
                </c:pt>
                <c:pt idx="2275">
                  <c:v>2.2000000000000002</c:v>
                </c:pt>
                <c:pt idx="2276">
                  <c:v>2.2000000000000002</c:v>
                </c:pt>
                <c:pt idx="2277">
                  <c:v>2.2000000000000002</c:v>
                </c:pt>
                <c:pt idx="2278">
                  <c:v>2.2000000000000002</c:v>
                </c:pt>
                <c:pt idx="2279">
                  <c:v>2.2000000000000002</c:v>
                </c:pt>
                <c:pt idx="2280">
                  <c:v>2.2000000000000002</c:v>
                </c:pt>
                <c:pt idx="2281">
                  <c:v>2.19</c:v>
                </c:pt>
                <c:pt idx="2282">
                  <c:v>2.19</c:v>
                </c:pt>
                <c:pt idx="2283">
                  <c:v>2.19</c:v>
                </c:pt>
                <c:pt idx="2284">
                  <c:v>2.19</c:v>
                </c:pt>
                <c:pt idx="2285">
                  <c:v>2.19</c:v>
                </c:pt>
                <c:pt idx="2286">
                  <c:v>2.19</c:v>
                </c:pt>
                <c:pt idx="2287">
                  <c:v>2.1800000000000002</c:v>
                </c:pt>
                <c:pt idx="2288">
                  <c:v>2.1800000000000002</c:v>
                </c:pt>
                <c:pt idx="2289">
                  <c:v>2.17</c:v>
                </c:pt>
                <c:pt idx="2290">
                  <c:v>2.17</c:v>
                </c:pt>
                <c:pt idx="2291">
                  <c:v>2.17</c:v>
                </c:pt>
                <c:pt idx="2292">
                  <c:v>2.17</c:v>
                </c:pt>
                <c:pt idx="2293">
                  <c:v>2.16</c:v>
                </c:pt>
                <c:pt idx="2294">
                  <c:v>2.16</c:v>
                </c:pt>
                <c:pt idx="2295">
                  <c:v>2.16</c:v>
                </c:pt>
                <c:pt idx="2296">
                  <c:v>2.16</c:v>
                </c:pt>
                <c:pt idx="2297">
                  <c:v>2.16</c:v>
                </c:pt>
                <c:pt idx="2298">
                  <c:v>2.16</c:v>
                </c:pt>
                <c:pt idx="2299">
                  <c:v>2.16</c:v>
                </c:pt>
                <c:pt idx="2300">
                  <c:v>2.16</c:v>
                </c:pt>
                <c:pt idx="2301">
                  <c:v>2.16</c:v>
                </c:pt>
                <c:pt idx="2302">
                  <c:v>2.16</c:v>
                </c:pt>
                <c:pt idx="2303">
                  <c:v>2.16</c:v>
                </c:pt>
                <c:pt idx="2304">
                  <c:v>2.16</c:v>
                </c:pt>
                <c:pt idx="2305">
                  <c:v>2.16</c:v>
                </c:pt>
                <c:pt idx="2306">
                  <c:v>2.16</c:v>
                </c:pt>
                <c:pt idx="2307">
                  <c:v>2.16</c:v>
                </c:pt>
                <c:pt idx="2308">
                  <c:v>2.16</c:v>
                </c:pt>
                <c:pt idx="2309">
                  <c:v>2.16</c:v>
                </c:pt>
                <c:pt idx="2310">
                  <c:v>2.16</c:v>
                </c:pt>
                <c:pt idx="2311">
                  <c:v>2.16</c:v>
                </c:pt>
                <c:pt idx="2312">
                  <c:v>2.15</c:v>
                </c:pt>
                <c:pt idx="2313">
                  <c:v>2.15</c:v>
                </c:pt>
                <c:pt idx="2314">
                  <c:v>2.15</c:v>
                </c:pt>
                <c:pt idx="2315">
                  <c:v>2.14</c:v>
                </c:pt>
                <c:pt idx="2316">
                  <c:v>2.14</c:v>
                </c:pt>
                <c:pt idx="2317">
                  <c:v>2.14</c:v>
                </c:pt>
                <c:pt idx="2318">
                  <c:v>2.14</c:v>
                </c:pt>
                <c:pt idx="2319">
                  <c:v>2.14</c:v>
                </c:pt>
                <c:pt idx="2320">
                  <c:v>2.14</c:v>
                </c:pt>
                <c:pt idx="2321">
                  <c:v>2.14</c:v>
                </c:pt>
                <c:pt idx="2322">
                  <c:v>2.14</c:v>
                </c:pt>
                <c:pt idx="2323">
                  <c:v>2.14</c:v>
                </c:pt>
                <c:pt idx="2324">
                  <c:v>2.13</c:v>
                </c:pt>
                <c:pt idx="2325">
                  <c:v>2.13</c:v>
                </c:pt>
                <c:pt idx="2326">
                  <c:v>2.12</c:v>
                </c:pt>
                <c:pt idx="2327">
                  <c:v>2.12</c:v>
                </c:pt>
                <c:pt idx="2328">
                  <c:v>2.12</c:v>
                </c:pt>
                <c:pt idx="2329">
                  <c:v>2.11</c:v>
                </c:pt>
                <c:pt idx="2330">
                  <c:v>2.11</c:v>
                </c:pt>
                <c:pt idx="2331">
                  <c:v>2.11</c:v>
                </c:pt>
                <c:pt idx="2332">
                  <c:v>2.1</c:v>
                </c:pt>
                <c:pt idx="2333">
                  <c:v>2.1</c:v>
                </c:pt>
                <c:pt idx="2334">
                  <c:v>2.1</c:v>
                </c:pt>
                <c:pt idx="2335">
                  <c:v>2.09</c:v>
                </c:pt>
                <c:pt idx="2336">
                  <c:v>2.09</c:v>
                </c:pt>
                <c:pt idx="2337">
                  <c:v>2.09</c:v>
                </c:pt>
                <c:pt idx="2338">
                  <c:v>2.09</c:v>
                </c:pt>
                <c:pt idx="2339">
                  <c:v>2.09</c:v>
                </c:pt>
                <c:pt idx="2340">
                  <c:v>2.09</c:v>
                </c:pt>
                <c:pt idx="2341">
                  <c:v>2.08</c:v>
                </c:pt>
                <c:pt idx="2342">
                  <c:v>2.08</c:v>
                </c:pt>
                <c:pt idx="2343">
                  <c:v>2.08</c:v>
                </c:pt>
                <c:pt idx="2344">
                  <c:v>2.08</c:v>
                </c:pt>
                <c:pt idx="2345">
                  <c:v>2.08</c:v>
                </c:pt>
                <c:pt idx="2346">
                  <c:v>2.08</c:v>
                </c:pt>
                <c:pt idx="2347">
                  <c:v>2.08</c:v>
                </c:pt>
                <c:pt idx="2348">
                  <c:v>2.0699999999999998</c:v>
                </c:pt>
                <c:pt idx="2349">
                  <c:v>2.0699999999999998</c:v>
                </c:pt>
                <c:pt idx="2350">
                  <c:v>2.0699999999999998</c:v>
                </c:pt>
                <c:pt idx="2351">
                  <c:v>2.0699999999999998</c:v>
                </c:pt>
                <c:pt idx="2352">
                  <c:v>2.0699999999999998</c:v>
                </c:pt>
                <c:pt idx="2353">
                  <c:v>2.0699999999999998</c:v>
                </c:pt>
                <c:pt idx="2354">
                  <c:v>2.0699999999999998</c:v>
                </c:pt>
                <c:pt idx="2355">
                  <c:v>2.06</c:v>
                </c:pt>
                <c:pt idx="2356">
                  <c:v>2.06</c:v>
                </c:pt>
                <c:pt idx="2357">
                  <c:v>2.06</c:v>
                </c:pt>
                <c:pt idx="2358">
                  <c:v>2.06</c:v>
                </c:pt>
                <c:pt idx="2359">
                  <c:v>2.06</c:v>
                </c:pt>
                <c:pt idx="2360">
                  <c:v>2.0499999999999998</c:v>
                </c:pt>
                <c:pt idx="2361">
                  <c:v>2.0499999999999998</c:v>
                </c:pt>
                <c:pt idx="2362">
                  <c:v>2.0499999999999998</c:v>
                </c:pt>
                <c:pt idx="2363">
                  <c:v>2.04</c:v>
                </c:pt>
                <c:pt idx="2364">
                  <c:v>2.04</c:v>
                </c:pt>
                <c:pt idx="2365">
                  <c:v>2.04</c:v>
                </c:pt>
                <c:pt idx="2366">
                  <c:v>2.04</c:v>
                </c:pt>
                <c:pt idx="2367">
                  <c:v>2.0299999999999998</c:v>
                </c:pt>
                <c:pt idx="2368">
                  <c:v>2.02</c:v>
                </c:pt>
                <c:pt idx="2369">
                  <c:v>2.02</c:v>
                </c:pt>
                <c:pt idx="2370">
                  <c:v>2.0099999999999998</c:v>
                </c:pt>
                <c:pt idx="2371">
                  <c:v>2.0099999999999998</c:v>
                </c:pt>
                <c:pt idx="2372">
                  <c:v>2.0099999999999998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1.99</c:v>
                </c:pt>
                <c:pt idx="2377">
                  <c:v>1.99</c:v>
                </c:pt>
                <c:pt idx="2378">
                  <c:v>1.99</c:v>
                </c:pt>
                <c:pt idx="2379">
                  <c:v>1.98</c:v>
                </c:pt>
                <c:pt idx="2380">
                  <c:v>1.98</c:v>
                </c:pt>
                <c:pt idx="2381">
                  <c:v>1.98</c:v>
                </c:pt>
                <c:pt idx="2382">
                  <c:v>1.98</c:v>
                </c:pt>
                <c:pt idx="2383">
                  <c:v>1.98</c:v>
                </c:pt>
                <c:pt idx="2384">
                  <c:v>1.98</c:v>
                </c:pt>
                <c:pt idx="2385">
                  <c:v>1.98</c:v>
                </c:pt>
                <c:pt idx="2386">
                  <c:v>1.98</c:v>
                </c:pt>
                <c:pt idx="2387">
                  <c:v>1.98</c:v>
                </c:pt>
                <c:pt idx="2388">
                  <c:v>1.98</c:v>
                </c:pt>
                <c:pt idx="2389">
                  <c:v>1.98</c:v>
                </c:pt>
                <c:pt idx="2390">
                  <c:v>1.98</c:v>
                </c:pt>
                <c:pt idx="2391">
                  <c:v>1.98</c:v>
                </c:pt>
                <c:pt idx="2392">
                  <c:v>1.98</c:v>
                </c:pt>
                <c:pt idx="2393">
                  <c:v>1.98</c:v>
                </c:pt>
                <c:pt idx="2394">
                  <c:v>1.97</c:v>
                </c:pt>
                <c:pt idx="2395">
                  <c:v>1.97</c:v>
                </c:pt>
                <c:pt idx="2396">
                  <c:v>1.97</c:v>
                </c:pt>
                <c:pt idx="2397">
                  <c:v>1.97</c:v>
                </c:pt>
                <c:pt idx="2398">
                  <c:v>1.96</c:v>
                </c:pt>
                <c:pt idx="2399">
                  <c:v>1.96</c:v>
                </c:pt>
                <c:pt idx="2400">
                  <c:v>1.96</c:v>
                </c:pt>
                <c:pt idx="2401">
                  <c:v>1.96</c:v>
                </c:pt>
                <c:pt idx="2402">
                  <c:v>1.96</c:v>
                </c:pt>
                <c:pt idx="2403">
                  <c:v>1.96</c:v>
                </c:pt>
                <c:pt idx="2404">
                  <c:v>1.95</c:v>
                </c:pt>
                <c:pt idx="2405">
                  <c:v>1.95</c:v>
                </c:pt>
                <c:pt idx="2406">
                  <c:v>1.95</c:v>
                </c:pt>
                <c:pt idx="2407">
                  <c:v>1.95</c:v>
                </c:pt>
                <c:pt idx="2408">
                  <c:v>1.95</c:v>
                </c:pt>
                <c:pt idx="2409">
                  <c:v>1.95</c:v>
                </c:pt>
                <c:pt idx="2410">
                  <c:v>1.95</c:v>
                </c:pt>
                <c:pt idx="2411">
                  <c:v>1.95</c:v>
                </c:pt>
                <c:pt idx="2412">
                  <c:v>1.94</c:v>
                </c:pt>
                <c:pt idx="2413">
                  <c:v>1.94</c:v>
                </c:pt>
                <c:pt idx="2414">
                  <c:v>1.94</c:v>
                </c:pt>
                <c:pt idx="2415">
                  <c:v>1.94</c:v>
                </c:pt>
                <c:pt idx="2416">
                  <c:v>1.94</c:v>
                </c:pt>
                <c:pt idx="2417">
                  <c:v>1.94</c:v>
                </c:pt>
                <c:pt idx="2418">
                  <c:v>1.93</c:v>
                </c:pt>
                <c:pt idx="2419">
                  <c:v>1.93</c:v>
                </c:pt>
                <c:pt idx="2420">
                  <c:v>1.93</c:v>
                </c:pt>
                <c:pt idx="2421">
                  <c:v>1.93</c:v>
                </c:pt>
                <c:pt idx="2422">
                  <c:v>1.93</c:v>
                </c:pt>
                <c:pt idx="2423">
                  <c:v>1.93</c:v>
                </c:pt>
                <c:pt idx="2424">
                  <c:v>1.93</c:v>
                </c:pt>
                <c:pt idx="2425">
                  <c:v>1.92</c:v>
                </c:pt>
                <c:pt idx="2426">
                  <c:v>1.92</c:v>
                </c:pt>
                <c:pt idx="2427">
                  <c:v>1.92</c:v>
                </c:pt>
                <c:pt idx="2428">
                  <c:v>1.92</c:v>
                </c:pt>
                <c:pt idx="2429">
                  <c:v>1.92</c:v>
                </c:pt>
                <c:pt idx="2430">
                  <c:v>1.92</c:v>
                </c:pt>
                <c:pt idx="2431">
                  <c:v>1.92</c:v>
                </c:pt>
                <c:pt idx="2432">
                  <c:v>1.91</c:v>
                </c:pt>
                <c:pt idx="2433">
                  <c:v>1.91</c:v>
                </c:pt>
                <c:pt idx="2434">
                  <c:v>1.91</c:v>
                </c:pt>
                <c:pt idx="2435">
                  <c:v>1.91</c:v>
                </c:pt>
                <c:pt idx="2436">
                  <c:v>1.9</c:v>
                </c:pt>
                <c:pt idx="2437">
                  <c:v>1.9</c:v>
                </c:pt>
                <c:pt idx="2438">
                  <c:v>1.89</c:v>
                </c:pt>
                <c:pt idx="2439">
                  <c:v>1.88</c:v>
                </c:pt>
                <c:pt idx="2440">
                  <c:v>1.88</c:v>
                </c:pt>
                <c:pt idx="2441">
                  <c:v>1.88</c:v>
                </c:pt>
                <c:pt idx="2442">
                  <c:v>1.88</c:v>
                </c:pt>
                <c:pt idx="2443">
                  <c:v>1.88</c:v>
                </c:pt>
                <c:pt idx="2444">
                  <c:v>1.88</c:v>
                </c:pt>
                <c:pt idx="2445">
                  <c:v>1.88</c:v>
                </c:pt>
                <c:pt idx="2446">
                  <c:v>1.88</c:v>
                </c:pt>
                <c:pt idx="2447">
                  <c:v>1.86</c:v>
                </c:pt>
                <c:pt idx="2448">
                  <c:v>1.86</c:v>
                </c:pt>
                <c:pt idx="2449">
                  <c:v>1.85</c:v>
                </c:pt>
                <c:pt idx="2450">
                  <c:v>1.85</c:v>
                </c:pt>
                <c:pt idx="2451">
                  <c:v>1.85</c:v>
                </c:pt>
                <c:pt idx="2452">
                  <c:v>1.85</c:v>
                </c:pt>
                <c:pt idx="2453">
                  <c:v>1.85</c:v>
                </c:pt>
                <c:pt idx="2454">
                  <c:v>1.85</c:v>
                </c:pt>
                <c:pt idx="2455">
                  <c:v>1.85</c:v>
                </c:pt>
                <c:pt idx="2456">
                  <c:v>1.84</c:v>
                </c:pt>
                <c:pt idx="2457">
                  <c:v>1.84</c:v>
                </c:pt>
                <c:pt idx="2458">
                  <c:v>1.84</c:v>
                </c:pt>
                <c:pt idx="2459">
                  <c:v>1.84</c:v>
                </c:pt>
                <c:pt idx="2460">
                  <c:v>1.84</c:v>
                </c:pt>
                <c:pt idx="2461">
                  <c:v>1.84</c:v>
                </c:pt>
                <c:pt idx="2462">
                  <c:v>1.84</c:v>
                </c:pt>
                <c:pt idx="2463">
                  <c:v>1.83</c:v>
                </c:pt>
                <c:pt idx="2464">
                  <c:v>1.83</c:v>
                </c:pt>
                <c:pt idx="2465">
                  <c:v>1.83</c:v>
                </c:pt>
                <c:pt idx="2466">
                  <c:v>1.83</c:v>
                </c:pt>
                <c:pt idx="2467">
                  <c:v>1.82</c:v>
                </c:pt>
                <c:pt idx="2468">
                  <c:v>1.82</c:v>
                </c:pt>
                <c:pt idx="2469">
                  <c:v>1.82</c:v>
                </c:pt>
                <c:pt idx="2470">
                  <c:v>1.82</c:v>
                </c:pt>
                <c:pt idx="2471">
                  <c:v>1.82</c:v>
                </c:pt>
                <c:pt idx="2472">
                  <c:v>1.82</c:v>
                </c:pt>
                <c:pt idx="2473">
                  <c:v>1.81</c:v>
                </c:pt>
                <c:pt idx="2474">
                  <c:v>1.81</c:v>
                </c:pt>
                <c:pt idx="2475">
                  <c:v>1.81</c:v>
                </c:pt>
                <c:pt idx="2476">
                  <c:v>1.81</c:v>
                </c:pt>
                <c:pt idx="2477">
                  <c:v>1.8</c:v>
                </c:pt>
                <c:pt idx="2478">
                  <c:v>1.8</c:v>
                </c:pt>
                <c:pt idx="2479">
                  <c:v>1.8</c:v>
                </c:pt>
                <c:pt idx="2480">
                  <c:v>1.8</c:v>
                </c:pt>
                <c:pt idx="2481">
                  <c:v>1.8</c:v>
                </c:pt>
                <c:pt idx="2482">
                  <c:v>1.8</c:v>
                </c:pt>
                <c:pt idx="2483">
                  <c:v>1.8</c:v>
                </c:pt>
                <c:pt idx="2484">
                  <c:v>1.8</c:v>
                </c:pt>
                <c:pt idx="2485">
                  <c:v>1.8</c:v>
                </c:pt>
                <c:pt idx="2486">
                  <c:v>1.8</c:v>
                </c:pt>
                <c:pt idx="2487">
                  <c:v>1.8</c:v>
                </c:pt>
                <c:pt idx="2488">
                  <c:v>1.8</c:v>
                </c:pt>
                <c:pt idx="2489">
                  <c:v>1.8</c:v>
                </c:pt>
                <c:pt idx="2490">
                  <c:v>1.8</c:v>
                </c:pt>
                <c:pt idx="2491">
                  <c:v>1.8</c:v>
                </c:pt>
                <c:pt idx="2492">
                  <c:v>1.8</c:v>
                </c:pt>
                <c:pt idx="2493">
                  <c:v>1.8</c:v>
                </c:pt>
                <c:pt idx="2494">
                  <c:v>1.8</c:v>
                </c:pt>
                <c:pt idx="2495">
                  <c:v>1.8</c:v>
                </c:pt>
                <c:pt idx="2496">
                  <c:v>1.8</c:v>
                </c:pt>
                <c:pt idx="2497">
                  <c:v>1.79</c:v>
                </c:pt>
                <c:pt idx="2498">
                  <c:v>1.79</c:v>
                </c:pt>
                <c:pt idx="2499">
                  <c:v>1.79</c:v>
                </c:pt>
                <c:pt idx="2500">
                  <c:v>1.78</c:v>
                </c:pt>
                <c:pt idx="2501">
                  <c:v>1.78</c:v>
                </c:pt>
                <c:pt idx="2502">
                  <c:v>1.78</c:v>
                </c:pt>
                <c:pt idx="2503">
                  <c:v>1.77</c:v>
                </c:pt>
                <c:pt idx="2504">
                  <c:v>1.77</c:v>
                </c:pt>
                <c:pt idx="2505">
                  <c:v>1.77</c:v>
                </c:pt>
                <c:pt idx="2506">
                  <c:v>1.76</c:v>
                </c:pt>
                <c:pt idx="2507">
                  <c:v>1.76</c:v>
                </c:pt>
                <c:pt idx="2508">
                  <c:v>1.76</c:v>
                </c:pt>
                <c:pt idx="2509">
                  <c:v>1.76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1.74</c:v>
                </c:pt>
                <c:pt idx="2514">
                  <c:v>1.74</c:v>
                </c:pt>
                <c:pt idx="2515">
                  <c:v>1.74</c:v>
                </c:pt>
                <c:pt idx="2516">
                  <c:v>1.74</c:v>
                </c:pt>
                <c:pt idx="2517">
                  <c:v>1.74</c:v>
                </c:pt>
                <c:pt idx="2518">
                  <c:v>1.73</c:v>
                </c:pt>
                <c:pt idx="2519">
                  <c:v>1.73</c:v>
                </c:pt>
                <c:pt idx="2520">
                  <c:v>1.73</c:v>
                </c:pt>
                <c:pt idx="2521">
                  <c:v>1.73</c:v>
                </c:pt>
                <c:pt idx="2522">
                  <c:v>1.73</c:v>
                </c:pt>
                <c:pt idx="2523">
                  <c:v>1.73</c:v>
                </c:pt>
                <c:pt idx="2524">
                  <c:v>1.73</c:v>
                </c:pt>
                <c:pt idx="2525">
                  <c:v>1.73</c:v>
                </c:pt>
                <c:pt idx="2526">
                  <c:v>1.73</c:v>
                </c:pt>
                <c:pt idx="2527">
                  <c:v>1.73</c:v>
                </c:pt>
                <c:pt idx="2528">
                  <c:v>1.73</c:v>
                </c:pt>
                <c:pt idx="2529">
                  <c:v>1.72</c:v>
                </c:pt>
                <c:pt idx="2530">
                  <c:v>1.72</c:v>
                </c:pt>
                <c:pt idx="2531">
                  <c:v>1.72</c:v>
                </c:pt>
                <c:pt idx="2532">
                  <c:v>1.72</c:v>
                </c:pt>
                <c:pt idx="2533">
                  <c:v>1.72</c:v>
                </c:pt>
                <c:pt idx="2534">
                  <c:v>1.71</c:v>
                </c:pt>
                <c:pt idx="2535">
                  <c:v>1.71</c:v>
                </c:pt>
                <c:pt idx="2536">
                  <c:v>1.71</c:v>
                </c:pt>
                <c:pt idx="2537">
                  <c:v>1.71</c:v>
                </c:pt>
                <c:pt idx="2538">
                  <c:v>1.7</c:v>
                </c:pt>
                <c:pt idx="2539">
                  <c:v>1.7</c:v>
                </c:pt>
                <c:pt idx="2540">
                  <c:v>1.69</c:v>
                </c:pt>
                <c:pt idx="2541">
                  <c:v>1.69</c:v>
                </c:pt>
                <c:pt idx="2542">
                  <c:v>1.69</c:v>
                </c:pt>
                <c:pt idx="2543">
                  <c:v>1.69</c:v>
                </c:pt>
                <c:pt idx="2544">
                  <c:v>1.69</c:v>
                </c:pt>
                <c:pt idx="2545">
                  <c:v>1.68</c:v>
                </c:pt>
                <c:pt idx="2546">
                  <c:v>1.68</c:v>
                </c:pt>
                <c:pt idx="2547">
                  <c:v>1.68</c:v>
                </c:pt>
                <c:pt idx="2548">
                  <c:v>1.68</c:v>
                </c:pt>
                <c:pt idx="2549">
                  <c:v>1.67</c:v>
                </c:pt>
                <c:pt idx="2550">
                  <c:v>1.67</c:v>
                </c:pt>
                <c:pt idx="2551">
                  <c:v>1.67</c:v>
                </c:pt>
                <c:pt idx="2552">
                  <c:v>1.67</c:v>
                </c:pt>
                <c:pt idx="2553">
                  <c:v>1.66</c:v>
                </c:pt>
                <c:pt idx="2554">
                  <c:v>1.66</c:v>
                </c:pt>
                <c:pt idx="2555">
                  <c:v>1.66</c:v>
                </c:pt>
                <c:pt idx="2556">
                  <c:v>1.66</c:v>
                </c:pt>
                <c:pt idx="2557">
                  <c:v>1.66</c:v>
                </c:pt>
                <c:pt idx="2558">
                  <c:v>1.66</c:v>
                </c:pt>
                <c:pt idx="2559">
                  <c:v>1.66</c:v>
                </c:pt>
                <c:pt idx="2560">
                  <c:v>1.66</c:v>
                </c:pt>
                <c:pt idx="2561">
                  <c:v>1.66</c:v>
                </c:pt>
                <c:pt idx="2562">
                  <c:v>1.66</c:v>
                </c:pt>
                <c:pt idx="2563">
                  <c:v>1.66</c:v>
                </c:pt>
                <c:pt idx="2564">
                  <c:v>1.66</c:v>
                </c:pt>
                <c:pt idx="2565">
                  <c:v>1.66</c:v>
                </c:pt>
                <c:pt idx="2566">
                  <c:v>1.66</c:v>
                </c:pt>
                <c:pt idx="2567">
                  <c:v>1.64</c:v>
                </c:pt>
                <c:pt idx="2568">
                  <c:v>1.64</c:v>
                </c:pt>
                <c:pt idx="2569">
                  <c:v>1.63</c:v>
                </c:pt>
                <c:pt idx="2570">
                  <c:v>1.63</c:v>
                </c:pt>
                <c:pt idx="2571">
                  <c:v>1.63</c:v>
                </c:pt>
                <c:pt idx="2572">
                  <c:v>1.63</c:v>
                </c:pt>
                <c:pt idx="2573">
                  <c:v>1.63</c:v>
                </c:pt>
                <c:pt idx="2574">
                  <c:v>1.63</c:v>
                </c:pt>
                <c:pt idx="2575">
                  <c:v>1.62</c:v>
                </c:pt>
                <c:pt idx="2576">
                  <c:v>1.62</c:v>
                </c:pt>
                <c:pt idx="2577">
                  <c:v>1.62</c:v>
                </c:pt>
                <c:pt idx="2578">
                  <c:v>1.62</c:v>
                </c:pt>
                <c:pt idx="2579">
                  <c:v>1.62</c:v>
                </c:pt>
                <c:pt idx="2580">
                  <c:v>1.62</c:v>
                </c:pt>
                <c:pt idx="2581">
                  <c:v>1.62</c:v>
                </c:pt>
                <c:pt idx="2582">
                  <c:v>1.61</c:v>
                </c:pt>
                <c:pt idx="2583">
                  <c:v>1.61</c:v>
                </c:pt>
                <c:pt idx="2584">
                  <c:v>1.61</c:v>
                </c:pt>
                <c:pt idx="2585">
                  <c:v>1.61</c:v>
                </c:pt>
                <c:pt idx="2586">
                  <c:v>1.6</c:v>
                </c:pt>
                <c:pt idx="2587">
                  <c:v>1.6</c:v>
                </c:pt>
                <c:pt idx="2588">
                  <c:v>1.6</c:v>
                </c:pt>
                <c:pt idx="2589">
                  <c:v>1.59</c:v>
                </c:pt>
                <c:pt idx="2590">
                  <c:v>1.59</c:v>
                </c:pt>
                <c:pt idx="2591">
                  <c:v>1.58</c:v>
                </c:pt>
                <c:pt idx="2592">
                  <c:v>1.58</c:v>
                </c:pt>
                <c:pt idx="2593">
                  <c:v>1.58</c:v>
                </c:pt>
                <c:pt idx="2594">
                  <c:v>1.58</c:v>
                </c:pt>
                <c:pt idx="2595">
                  <c:v>1.58</c:v>
                </c:pt>
                <c:pt idx="2596">
                  <c:v>1.58</c:v>
                </c:pt>
                <c:pt idx="2597">
                  <c:v>1.58</c:v>
                </c:pt>
                <c:pt idx="2598">
                  <c:v>1.57</c:v>
                </c:pt>
                <c:pt idx="2599">
                  <c:v>1.57</c:v>
                </c:pt>
                <c:pt idx="2600">
                  <c:v>1.57</c:v>
                </c:pt>
                <c:pt idx="2601">
                  <c:v>1.56</c:v>
                </c:pt>
                <c:pt idx="2602">
                  <c:v>1.56</c:v>
                </c:pt>
                <c:pt idx="2603">
                  <c:v>1.56</c:v>
                </c:pt>
                <c:pt idx="2604">
                  <c:v>1.56</c:v>
                </c:pt>
                <c:pt idx="2605">
                  <c:v>1.56</c:v>
                </c:pt>
                <c:pt idx="2606">
                  <c:v>1.56</c:v>
                </c:pt>
                <c:pt idx="2607">
                  <c:v>1.56</c:v>
                </c:pt>
                <c:pt idx="2608">
                  <c:v>1.56</c:v>
                </c:pt>
                <c:pt idx="2609">
                  <c:v>1.56</c:v>
                </c:pt>
                <c:pt idx="2610">
                  <c:v>1.55</c:v>
                </c:pt>
                <c:pt idx="2611">
                  <c:v>1.55</c:v>
                </c:pt>
                <c:pt idx="2612">
                  <c:v>1.55</c:v>
                </c:pt>
                <c:pt idx="2613">
                  <c:v>1.54</c:v>
                </c:pt>
                <c:pt idx="2614">
                  <c:v>1.54</c:v>
                </c:pt>
                <c:pt idx="2615">
                  <c:v>1.54</c:v>
                </c:pt>
                <c:pt idx="2616">
                  <c:v>1.53</c:v>
                </c:pt>
                <c:pt idx="2617">
                  <c:v>1.53</c:v>
                </c:pt>
                <c:pt idx="2618">
                  <c:v>1.53</c:v>
                </c:pt>
                <c:pt idx="2619">
                  <c:v>1.53</c:v>
                </c:pt>
                <c:pt idx="2620">
                  <c:v>1.53</c:v>
                </c:pt>
                <c:pt idx="2621">
                  <c:v>1.53</c:v>
                </c:pt>
                <c:pt idx="2622">
                  <c:v>1.53</c:v>
                </c:pt>
                <c:pt idx="2623">
                  <c:v>1.53</c:v>
                </c:pt>
                <c:pt idx="2624">
                  <c:v>1.53</c:v>
                </c:pt>
                <c:pt idx="2625">
                  <c:v>1.52</c:v>
                </c:pt>
                <c:pt idx="2626">
                  <c:v>1.52</c:v>
                </c:pt>
                <c:pt idx="2627">
                  <c:v>1.51</c:v>
                </c:pt>
                <c:pt idx="2628">
                  <c:v>1.51</c:v>
                </c:pt>
                <c:pt idx="2629">
                  <c:v>1.51</c:v>
                </c:pt>
                <c:pt idx="2630">
                  <c:v>1.51</c:v>
                </c:pt>
                <c:pt idx="2631">
                  <c:v>1.51</c:v>
                </c:pt>
                <c:pt idx="2632">
                  <c:v>1.5</c:v>
                </c:pt>
                <c:pt idx="2633">
                  <c:v>1.49</c:v>
                </c:pt>
                <c:pt idx="2634">
                  <c:v>1.49</c:v>
                </c:pt>
                <c:pt idx="2635">
                  <c:v>1.49</c:v>
                </c:pt>
                <c:pt idx="2636">
                  <c:v>1.49</c:v>
                </c:pt>
                <c:pt idx="2637">
                  <c:v>1.49</c:v>
                </c:pt>
                <c:pt idx="2638">
                  <c:v>1.49</c:v>
                </c:pt>
                <c:pt idx="2639">
                  <c:v>1.49</c:v>
                </c:pt>
                <c:pt idx="2640">
                  <c:v>1.49</c:v>
                </c:pt>
                <c:pt idx="2641">
                  <c:v>1.49</c:v>
                </c:pt>
                <c:pt idx="2642">
                  <c:v>1.48</c:v>
                </c:pt>
                <c:pt idx="2643">
                  <c:v>1.48</c:v>
                </c:pt>
                <c:pt idx="2644">
                  <c:v>1.47</c:v>
                </c:pt>
                <c:pt idx="2645">
                  <c:v>1.47</c:v>
                </c:pt>
                <c:pt idx="2646">
                  <c:v>1.47</c:v>
                </c:pt>
                <c:pt idx="2647">
                  <c:v>1.47</c:v>
                </c:pt>
                <c:pt idx="2648">
                  <c:v>1.47</c:v>
                </c:pt>
                <c:pt idx="2649">
                  <c:v>1.47</c:v>
                </c:pt>
                <c:pt idx="2650">
                  <c:v>1.47</c:v>
                </c:pt>
                <c:pt idx="2651">
                  <c:v>1.46</c:v>
                </c:pt>
                <c:pt idx="2652">
                  <c:v>1.46</c:v>
                </c:pt>
                <c:pt idx="2653">
                  <c:v>1.46</c:v>
                </c:pt>
                <c:pt idx="2654">
                  <c:v>1.46</c:v>
                </c:pt>
                <c:pt idx="2655">
                  <c:v>1.46</c:v>
                </c:pt>
                <c:pt idx="2656">
                  <c:v>1.45</c:v>
                </c:pt>
                <c:pt idx="2657">
                  <c:v>1.45</c:v>
                </c:pt>
                <c:pt idx="2658">
                  <c:v>1.45</c:v>
                </c:pt>
                <c:pt idx="2659">
                  <c:v>1.45</c:v>
                </c:pt>
                <c:pt idx="2660">
                  <c:v>1.45</c:v>
                </c:pt>
                <c:pt idx="2661">
                  <c:v>1.44</c:v>
                </c:pt>
                <c:pt idx="2662">
                  <c:v>1.44</c:v>
                </c:pt>
                <c:pt idx="2663">
                  <c:v>1.44</c:v>
                </c:pt>
                <c:pt idx="2664">
                  <c:v>1.44</c:v>
                </c:pt>
                <c:pt idx="2665">
                  <c:v>1.44</c:v>
                </c:pt>
                <c:pt idx="2666">
                  <c:v>1.43</c:v>
                </c:pt>
                <c:pt idx="2667">
                  <c:v>1.43</c:v>
                </c:pt>
                <c:pt idx="2668">
                  <c:v>1.43</c:v>
                </c:pt>
                <c:pt idx="2669">
                  <c:v>1.43</c:v>
                </c:pt>
                <c:pt idx="2670">
                  <c:v>1.43</c:v>
                </c:pt>
                <c:pt idx="2671">
                  <c:v>1.43</c:v>
                </c:pt>
                <c:pt idx="2672">
                  <c:v>1.43</c:v>
                </c:pt>
                <c:pt idx="2673">
                  <c:v>1.42</c:v>
                </c:pt>
                <c:pt idx="2674">
                  <c:v>1.42</c:v>
                </c:pt>
                <c:pt idx="2675">
                  <c:v>1.42</c:v>
                </c:pt>
                <c:pt idx="2676">
                  <c:v>1.42</c:v>
                </c:pt>
                <c:pt idx="2677">
                  <c:v>1.42</c:v>
                </c:pt>
                <c:pt idx="2678">
                  <c:v>1.41</c:v>
                </c:pt>
                <c:pt idx="2679">
                  <c:v>1.41</c:v>
                </c:pt>
                <c:pt idx="2680">
                  <c:v>1.41</c:v>
                </c:pt>
                <c:pt idx="2681">
                  <c:v>1.41</c:v>
                </c:pt>
                <c:pt idx="2682">
                  <c:v>1.4</c:v>
                </c:pt>
                <c:pt idx="2683">
                  <c:v>1.4</c:v>
                </c:pt>
                <c:pt idx="2684">
                  <c:v>1.4</c:v>
                </c:pt>
                <c:pt idx="2685">
                  <c:v>1.39</c:v>
                </c:pt>
                <c:pt idx="2686">
                  <c:v>1.39</c:v>
                </c:pt>
                <c:pt idx="2687">
                  <c:v>1.39</c:v>
                </c:pt>
                <c:pt idx="2688">
                  <c:v>1.39</c:v>
                </c:pt>
                <c:pt idx="2689">
                  <c:v>1.39</c:v>
                </c:pt>
                <c:pt idx="2690">
                  <c:v>1.39</c:v>
                </c:pt>
                <c:pt idx="2691">
                  <c:v>1.39</c:v>
                </c:pt>
                <c:pt idx="2692">
                  <c:v>1.39</c:v>
                </c:pt>
                <c:pt idx="2693">
                  <c:v>1.39</c:v>
                </c:pt>
                <c:pt idx="2694">
                  <c:v>1.39</c:v>
                </c:pt>
                <c:pt idx="2695">
                  <c:v>1.39</c:v>
                </c:pt>
                <c:pt idx="2696">
                  <c:v>1.39</c:v>
                </c:pt>
                <c:pt idx="2697">
                  <c:v>1.39</c:v>
                </c:pt>
                <c:pt idx="2698">
                  <c:v>1.39</c:v>
                </c:pt>
                <c:pt idx="2699">
                  <c:v>1.38</c:v>
                </c:pt>
                <c:pt idx="2700">
                  <c:v>1.38</c:v>
                </c:pt>
                <c:pt idx="2701">
                  <c:v>1.38</c:v>
                </c:pt>
                <c:pt idx="2702">
                  <c:v>1.38</c:v>
                </c:pt>
                <c:pt idx="2703">
                  <c:v>1.38</c:v>
                </c:pt>
                <c:pt idx="2704">
                  <c:v>1.37</c:v>
                </c:pt>
                <c:pt idx="2705">
                  <c:v>1.37</c:v>
                </c:pt>
                <c:pt idx="2706">
                  <c:v>1.37</c:v>
                </c:pt>
                <c:pt idx="2707">
                  <c:v>1.37</c:v>
                </c:pt>
                <c:pt idx="2708">
                  <c:v>1.37</c:v>
                </c:pt>
                <c:pt idx="2709">
                  <c:v>1.36</c:v>
                </c:pt>
                <c:pt idx="2710">
                  <c:v>1.36</c:v>
                </c:pt>
                <c:pt idx="2711">
                  <c:v>1.36</c:v>
                </c:pt>
                <c:pt idx="2712">
                  <c:v>1.36</c:v>
                </c:pt>
                <c:pt idx="2713">
                  <c:v>1.36</c:v>
                </c:pt>
                <c:pt idx="2714">
                  <c:v>1.36</c:v>
                </c:pt>
                <c:pt idx="2715">
                  <c:v>1.34</c:v>
                </c:pt>
                <c:pt idx="2716">
                  <c:v>1.34</c:v>
                </c:pt>
                <c:pt idx="2717">
                  <c:v>1.34</c:v>
                </c:pt>
                <c:pt idx="2718">
                  <c:v>1.34</c:v>
                </c:pt>
                <c:pt idx="2719">
                  <c:v>1.34</c:v>
                </c:pt>
                <c:pt idx="2720">
                  <c:v>1.34</c:v>
                </c:pt>
                <c:pt idx="2721">
                  <c:v>1.34</c:v>
                </c:pt>
                <c:pt idx="2722">
                  <c:v>1.34</c:v>
                </c:pt>
                <c:pt idx="2723">
                  <c:v>1.34</c:v>
                </c:pt>
                <c:pt idx="2724">
                  <c:v>1.34</c:v>
                </c:pt>
                <c:pt idx="2725">
                  <c:v>1.33</c:v>
                </c:pt>
                <c:pt idx="2726">
                  <c:v>1.33</c:v>
                </c:pt>
                <c:pt idx="2727">
                  <c:v>1.33</c:v>
                </c:pt>
                <c:pt idx="2728">
                  <c:v>1.32</c:v>
                </c:pt>
                <c:pt idx="2729">
                  <c:v>1.32</c:v>
                </c:pt>
                <c:pt idx="2730">
                  <c:v>1.32</c:v>
                </c:pt>
                <c:pt idx="2731">
                  <c:v>1.32</c:v>
                </c:pt>
                <c:pt idx="2732">
                  <c:v>1.31</c:v>
                </c:pt>
                <c:pt idx="2733">
                  <c:v>1.31</c:v>
                </c:pt>
                <c:pt idx="2734">
                  <c:v>1.31</c:v>
                </c:pt>
                <c:pt idx="2735">
                  <c:v>1.31</c:v>
                </c:pt>
                <c:pt idx="2736">
                  <c:v>1.31</c:v>
                </c:pt>
                <c:pt idx="2737">
                  <c:v>1.31</c:v>
                </c:pt>
                <c:pt idx="2738">
                  <c:v>1.31</c:v>
                </c:pt>
                <c:pt idx="2739">
                  <c:v>1.3</c:v>
                </c:pt>
                <c:pt idx="2740">
                  <c:v>1.3</c:v>
                </c:pt>
                <c:pt idx="2741">
                  <c:v>1.3</c:v>
                </c:pt>
                <c:pt idx="2742">
                  <c:v>1.3</c:v>
                </c:pt>
                <c:pt idx="2743">
                  <c:v>1.3</c:v>
                </c:pt>
                <c:pt idx="2744">
                  <c:v>1.29</c:v>
                </c:pt>
                <c:pt idx="2745">
                  <c:v>1.29</c:v>
                </c:pt>
                <c:pt idx="2746">
                  <c:v>1.29</c:v>
                </c:pt>
                <c:pt idx="2747">
                  <c:v>1.29</c:v>
                </c:pt>
                <c:pt idx="2748">
                  <c:v>1.29</c:v>
                </c:pt>
                <c:pt idx="2749">
                  <c:v>1.29</c:v>
                </c:pt>
                <c:pt idx="2750">
                  <c:v>1.28</c:v>
                </c:pt>
                <c:pt idx="2751">
                  <c:v>1.28</c:v>
                </c:pt>
                <c:pt idx="2752">
                  <c:v>1.28</c:v>
                </c:pt>
                <c:pt idx="2753">
                  <c:v>1.28</c:v>
                </c:pt>
                <c:pt idx="2754">
                  <c:v>1.28</c:v>
                </c:pt>
                <c:pt idx="2755">
                  <c:v>1.28</c:v>
                </c:pt>
                <c:pt idx="2756">
                  <c:v>1.28</c:v>
                </c:pt>
                <c:pt idx="2757">
                  <c:v>1.27</c:v>
                </c:pt>
                <c:pt idx="2758">
                  <c:v>1.27</c:v>
                </c:pt>
                <c:pt idx="2759">
                  <c:v>1.27</c:v>
                </c:pt>
                <c:pt idx="2760">
                  <c:v>1.27</c:v>
                </c:pt>
                <c:pt idx="2761">
                  <c:v>1.27</c:v>
                </c:pt>
                <c:pt idx="2762">
                  <c:v>1.27</c:v>
                </c:pt>
                <c:pt idx="2763">
                  <c:v>1.26</c:v>
                </c:pt>
                <c:pt idx="2764">
                  <c:v>1.26</c:v>
                </c:pt>
                <c:pt idx="2765">
                  <c:v>1.26</c:v>
                </c:pt>
                <c:pt idx="2766">
                  <c:v>1.26</c:v>
                </c:pt>
                <c:pt idx="2767">
                  <c:v>1.26</c:v>
                </c:pt>
                <c:pt idx="2768">
                  <c:v>1.26</c:v>
                </c:pt>
                <c:pt idx="2769">
                  <c:v>1.26</c:v>
                </c:pt>
                <c:pt idx="2770">
                  <c:v>1.26</c:v>
                </c:pt>
                <c:pt idx="2771">
                  <c:v>1.25</c:v>
                </c:pt>
                <c:pt idx="2772">
                  <c:v>1.25</c:v>
                </c:pt>
                <c:pt idx="2773">
                  <c:v>1.25</c:v>
                </c:pt>
                <c:pt idx="2774">
                  <c:v>1.25</c:v>
                </c:pt>
                <c:pt idx="2775">
                  <c:v>1.25</c:v>
                </c:pt>
                <c:pt idx="2776">
                  <c:v>1.24</c:v>
                </c:pt>
                <c:pt idx="2777">
                  <c:v>1.24</c:v>
                </c:pt>
                <c:pt idx="2778">
                  <c:v>1.24</c:v>
                </c:pt>
                <c:pt idx="2779">
                  <c:v>1.24</c:v>
                </c:pt>
                <c:pt idx="2780">
                  <c:v>1.23</c:v>
                </c:pt>
                <c:pt idx="2781">
                  <c:v>1.23</c:v>
                </c:pt>
                <c:pt idx="2782">
                  <c:v>1.23</c:v>
                </c:pt>
                <c:pt idx="2783">
                  <c:v>1.23</c:v>
                </c:pt>
                <c:pt idx="2784">
                  <c:v>1.23</c:v>
                </c:pt>
                <c:pt idx="2785">
                  <c:v>1.23</c:v>
                </c:pt>
                <c:pt idx="2786">
                  <c:v>1.22</c:v>
                </c:pt>
                <c:pt idx="2787">
                  <c:v>1.22</c:v>
                </c:pt>
                <c:pt idx="2788">
                  <c:v>1.22</c:v>
                </c:pt>
                <c:pt idx="2789">
                  <c:v>1.22</c:v>
                </c:pt>
                <c:pt idx="2790">
                  <c:v>1.21</c:v>
                </c:pt>
                <c:pt idx="2791">
                  <c:v>1.21</c:v>
                </c:pt>
                <c:pt idx="2792">
                  <c:v>1.21</c:v>
                </c:pt>
                <c:pt idx="2793">
                  <c:v>1.21</c:v>
                </c:pt>
                <c:pt idx="2794">
                  <c:v>1.21</c:v>
                </c:pt>
                <c:pt idx="2795">
                  <c:v>1.2</c:v>
                </c:pt>
                <c:pt idx="2796">
                  <c:v>1.2</c:v>
                </c:pt>
                <c:pt idx="2797">
                  <c:v>1.2</c:v>
                </c:pt>
                <c:pt idx="2798">
                  <c:v>1.2</c:v>
                </c:pt>
                <c:pt idx="2799">
                  <c:v>1.2</c:v>
                </c:pt>
                <c:pt idx="2800">
                  <c:v>1.19</c:v>
                </c:pt>
                <c:pt idx="2801">
                  <c:v>1.19</c:v>
                </c:pt>
                <c:pt idx="2802">
                  <c:v>1.19</c:v>
                </c:pt>
                <c:pt idx="2803">
                  <c:v>1.19</c:v>
                </c:pt>
                <c:pt idx="2804">
                  <c:v>1.19</c:v>
                </c:pt>
                <c:pt idx="2805">
                  <c:v>1.18</c:v>
                </c:pt>
                <c:pt idx="2806">
                  <c:v>1.18</c:v>
                </c:pt>
                <c:pt idx="2807">
                  <c:v>1.18</c:v>
                </c:pt>
                <c:pt idx="2808">
                  <c:v>1.18</c:v>
                </c:pt>
                <c:pt idx="2809">
                  <c:v>1.18</c:v>
                </c:pt>
                <c:pt idx="2810">
                  <c:v>1.18</c:v>
                </c:pt>
                <c:pt idx="2811">
                  <c:v>1.17</c:v>
                </c:pt>
                <c:pt idx="2812">
                  <c:v>1.17</c:v>
                </c:pt>
                <c:pt idx="2813">
                  <c:v>1.17</c:v>
                </c:pt>
                <c:pt idx="2814">
                  <c:v>1.17</c:v>
                </c:pt>
                <c:pt idx="2815">
                  <c:v>1.17</c:v>
                </c:pt>
                <c:pt idx="2816">
                  <c:v>1.17</c:v>
                </c:pt>
                <c:pt idx="2817">
                  <c:v>1.17</c:v>
                </c:pt>
                <c:pt idx="2818">
                  <c:v>1.17</c:v>
                </c:pt>
                <c:pt idx="2819">
                  <c:v>1.17</c:v>
                </c:pt>
                <c:pt idx="2820">
                  <c:v>1.17</c:v>
                </c:pt>
                <c:pt idx="2821">
                  <c:v>1.17</c:v>
                </c:pt>
                <c:pt idx="2822">
                  <c:v>1.17</c:v>
                </c:pt>
                <c:pt idx="2823">
                  <c:v>1.17</c:v>
                </c:pt>
                <c:pt idx="2824">
                  <c:v>1.1599999999999999</c:v>
                </c:pt>
                <c:pt idx="2825">
                  <c:v>1.1599999999999999</c:v>
                </c:pt>
                <c:pt idx="2826">
                  <c:v>1.1599999999999999</c:v>
                </c:pt>
                <c:pt idx="2827">
                  <c:v>1.1599999999999999</c:v>
                </c:pt>
                <c:pt idx="2828">
                  <c:v>1.1599999999999999</c:v>
                </c:pt>
                <c:pt idx="2829">
                  <c:v>1.1599999999999999</c:v>
                </c:pt>
                <c:pt idx="2830">
                  <c:v>1.1499999999999999</c:v>
                </c:pt>
                <c:pt idx="2831">
                  <c:v>1.1499999999999999</c:v>
                </c:pt>
                <c:pt idx="2832">
                  <c:v>1.1499999999999999</c:v>
                </c:pt>
                <c:pt idx="2833">
                  <c:v>1.1499999999999999</c:v>
                </c:pt>
                <c:pt idx="2834">
                  <c:v>1.1499999999999999</c:v>
                </c:pt>
                <c:pt idx="2835">
                  <c:v>1.1499999999999999</c:v>
                </c:pt>
                <c:pt idx="2836">
                  <c:v>1.1399999999999999</c:v>
                </c:pt>
                <c:pt idx="2837">
                  <c:v>1.1399999999999999</c:v>
                </c:pt>
                <c:pt idx="2838">
                  <c:v>1.1399999999999999</c:v>
                </c:pt>
                <c:pt idx="2839">
                  <c:v>1.1399999999999999</c:v>
                </c:pt>
                <c:pt idx="2840">
                  <c:v>1.1399999999999999</c:v>
                </c:pt>
                <c:pt idx="2841">
                  <c:v>1.1399999999999999</c:v>
                </c:pt>
                <c:pt idx="2842">
                  <c:v>1.1299999999999999</c:v>
                </c:pt>
                <c:pt idx="2843">
                  <c:v>1.1299999999999999</c:v>
                </c:pt>
                <c:pt idx="2844">
                  <c:v>1.1299999999999999</c:v>
                </c:pt>
                <c:pt idx="2845">
                  <c:v>1.1200000000000001</c:v>
                </c:pt>
                <c:pt idx="2846">
                  <c:v>1.1200000000000001</c:v>
                </c:pt>
                <c:pt idx="2847">
                  <c:v>1.1200000000000001</c:v>
                </c:pt>
                <c:pt idx="2848">
                  <c:v>1.1200000000000001</c:v>
                </c:pt>
                <c:pt idx="2849">
                  <c:v>1.1200000000000001</c:v>
                </c:pt>
                <c:pt idx="2850">
                  <c:v>1.1200000000000001</c:v>
                </c:pt>
                <c:pt idx="2851">
                  <c:v>1.1200000000000001</c:v>
                </c:pt>
                <c:pt idx="2852">
                  <c:v>1.1200000000000001</c:v>
                </c:pt>
                <c:pt idx="2853">
                  <c:v>1.1200000000000001</c:v>
                </c:pt>
                <c:pt idx="2854">
                  <c:v>1.1200000000000001</c:v>
                </c:pt>
                <c:pt idx="2855">
                  <c:v>1.1200000000000001</c:v>
                </c:pt>
                <c:pt idx="2856">
                  <c:v>1.1200000000000001</c:v>
                </c:pt>
                <c:pt idx="2857">
                  <c:v>1.1200000000000001</c:v>
                </c:pt>
                <c:pt idx="2858">
                  <c:v>1.1100000000000001</c:v>
                </c:pt>
                <c:pt idx="2859">
                  <c:v>1.1100000000000001</c:v>
                </c:pt>
                <c:pt idx="2860">
                  <c:v>1.1100000000000001</c:v>
                </c:pt>
                <c:pt idx="2861">
                  <c:v>1.1100000000000001</c:v>
                </c:pt>
                <c:pt idx="2862">
                  <c:v>1.1000000000000001</c:v>
                </c:pt>
                <c:pt idx="2863">
                  <c:v>1.1000000000000001</c:v>
                </c:pt>
                <c:pt idx="2864">
                  <c:v>1.1000000000000001</c:v>
                </c:pt>
                <c:pt idx="2865">
                  <c:v>1.1000000000000001</c:v>
                </c:pt>
                <c:pt idx="2866">
                  <c:v>1.1000000000000001</c:v>
                </c:pt>
                <c:pt idx="2867">
                  <c:v>1.1000000000000001</c:v>
                </c:pt>
                <c:pt idx="2868">
                  <c:v>1.1000000000000001</c:v>
                </c:pt>
                <c:pt idx="2869">
                  <c:v>1.0900000000000001</c:v>
                </c:pt>
                <c:pt idx="2870">
                  <c:v>1.0900000000000001</c:v>
                </c:pt>
                <c:pt idx="2871">
                  <c:v>1.0900000000000001</c:v>
                </c:pt>
                <c:pt idx="2872">
                  <c:v>1.0900000000000001</c:v>
                </c:pt>
                <c:pt idx="2873">
                  <c:v>1.0900000000000001</c:v>
                </c:pt>
                <c:pt idx="2874">
                  <c:v>1.0900000000000001</c:v>
                </c:pt>
                <c:pt idx="2875">
                  <c:v>1.0900000000000001</c:v>
                </c:pt>
                <c:pt idx="2876">
                  <c:v>1.0900000000000001</c:v>
                </c:pt>
                <c:pt idx="2877">
                  <c:v>1.0900000000000001</c:v>
                </c:pt>
                <c:pt idx="2878">
                  <c:v>1.0900000000000001</c:v>
                </c:pt>
                <c:pt idx="2879">
                  <c:v>1.0900000000000001</c:v>
                </c:pt>
                <c:pt idx="2880">
                  <c:v>1.0900000000000001</c:v>
                </c:pt>
                <c:pt idx="2881">
                  <c:v>1.0900000000000001</c:v>
                </c:pt>
                <c:pt idx="2882">
                  <c:v>1.08</c:v>
                </c:pt>
                <c:pt idx="2883">
                  <c:v>1.08</c:v>
                </c:pt>
                <c:pt idx="2884">
                  <c:v>1.08</c:v>
                </c:pt>
                <c:pt idx="2885">
                  <c:v>1.08</c:v>
                </c:pt>
                <c:pt idx="2886">
                  <c:v>1.08</c:v>
                </c:pt>
                <c:pt idx="2887">
                  <c:v>1.07</c:v>
                </c:pt>
                <c:pt idx="2888">
                  <c:v>1.07</c:v>
                </c:pt>
                <c:pt idx="2889">
                  <c:v>1.07</c:v>
                </c:pt>
                <c:pt idx="2890">
                  <c:v>1.07</c:v>
                </c:pt>
                <c:pt idx="2891">
                  <c:v>1.07</c:v>
                </c:pt>
                <c:pt idx="2892">
                  <c:v>1.07</c:v>
                </c:pt>
                <c:pt idx="2893">
                  <c:v>1.07</c:v>
                </c:pt>
                <c:pt idx="2894">
                  <c:v>1.07</c:v>
                </c:pt>
                <c:pt idx="2895">
                  <c:v>1.07</c:v>
                </c:pt>
                <c:pt idx="2896">
                  <c:v>1.06</c:v>
                </c:pt>
                <c:pt idx="2897">
                  <c:v>1.06</c:v>
                </c:pt>
                <c:pt idx="2898">
                  <c:v>1.06</c:v>
                </c:pt>
                <c:pt idx="2899">
                  <c:v>1.06</c:v>
                </c:pt>
                <c:pt idx="2900">
                  <c:v>1.06</c:v>
                </c:pt>
                <c:pt idx="2901">
                  <c:v>1.05</c:v>
                </c:pt>
                <c:pt idx="2902">
                  <c:v>1.05</c:v>
                </c:pt>
                <c:pt idx="2903">
                  <c:v>1.05</c:v>
                </c:pt>
                <c:pt idx="2904">
                  <c:v>1.04</c:v>
                </c:pt>
                <c:pt idx="2905">
                  <c:v>1.04</c:v>
                </c:pt>
                <c:pt idx="2906">
                  <c:v>1.04</c:v>
                </c:pt>
                <c:pt idx="2907">
                  <c:v>1.04</c:v>
                </c:pt>
                <c:pt idx="2908">
                  <c:v>1.04</c:v>
                </c:pt>
                <c:pt idx="2909">
                  <c:v>1.04</c:v>
                </c:pt>
                <c:pt idx="2910">
                  <c:v>1.03</c:v>
                </c:pt>
                <c:pt idx="2911">
                  <c:v>1.03</c:v>
                </c:pt>
                <c:pt idx="2912">
                  <c:v>1.03</c:v>
                </c:pt>
                <c:pt idx="2913">
                  <c:v>1.03</c:v>
                </c:pt>
                <c:pt idx="2914">
                  <c:v>1.03</c:v>
                </c:pt>
                <c:pt idx="2915">
                  <c:v>1.03</c:v>
                </c:pt>
                <c:pt idx="2916">
                  <c:v>1.03</c:v>
                </c:pt>
                <c:pt idx="2917">
                  <c:v>1.02</c:v>
                </c:pt>
                <c:pt idx="2918">
                  <c:v>1.02</c:v>
                </c:pt>
                <c:pt idx="2919">
                  <c:v>1.02</c:v>
                </c:pt>
                <c:pt idx="2920">
                  <c:v>1.02</c:v>
                </c:pt>
                <c:pt idx="2921">
                  <c:v>1.02</c:v>
                </c:pt>
                <c:pt idx="2922">
                  <c:v>1.02</c:v>
                </c:pt>
                <c:pt idx="2923">
                  <c:v>1.02</c:v>
                </c:pt>
                <c:pt idx="2924">
                  <c:v>1.01</c:v>
                </c:pt>
                <c:pt idx="2925">
                  <c:v>1.01</c:v>
                </c:pt>
                <c:pt idx="2926">
                  <c:v>1.01</c:v>
                </c:pt>
                <c:pt idx="2927">
                  <c:v>1.01</c:v>
                </c:pt>
                <c:pt idx="2928">
                  <c:v>1.01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0.99</c:v>
                </c:pt>
                <c:pt idx="2939">
                  <c:v>0.99</c:v>
                </c:pt>
                <c:pt idx="2940">
                  <c:v>0.99</c:v>
                </c:pt>
                <c:pt idx="2941">
                  <c:v>0.99</c:v>
                </c:pt>
                <c:pt idx="2942">
                  <c:v>0.99</c:v>
                </c:pt>
                <c:pt idx="2943">
                  <c:v>0.99</c:v>
                </c:pt>
                <c:pt idx="2944">
                  <c:v>0.99</c:v>
                </c:pt>
                <c:pt idx="2945">
                  <c:v>0.99</c:v>
                </c:pt>
                <c:pt idx="2946">
                  <c:v>0.99</c:v>
                </c:pt>
                <c:pt idx="2947">
                  <c:v>0.99</c:v>
                </c:pt>
                <c:pt idx="2948">
                  <c:v>0.99</c:v>
                </c:pt>
                <c:pt idx="2949">
                  <c:v>0.99</c:v>
                </c:pt>
                <c:pt idx="2950">
                  <c:v>0.99</c:v>
                </c:pt>
                <c:pt idx="2951">
                  <c:v>0.99</c:v>
                </c:pt>
                <c:pt idx="2952">
                  <c:v>0.98</c:v>
                </c:pt>
                <c:pt idx="2953">
                  <c:v>0.98</c:v>
                </c:pt>
                <c:pt idx="2954">
                  <c:v>0.98</c:v>
                </c:pt>
                <c:pt idx="2955">
                  <c:v>0.98</c:v>
                </c:pt>
                <c:pt idx="2956">
                  <c:v>0.98</c:v>
                </c:pt>
                <c:pt idx="2957">
                  <c:v>0.98</c:v>
                </c:pt>
                <c:pt idx="2958">
                  <c:v>0.98</c:v>
                </c:pt>
                <c:pt idx="2959">
                  <c:v>0.98</c:v>
                </c:pt>
                <c:pt idx="2960">
                  <c:v>0.98</c:v>
                </c:pt>
                <c:pt idx="2961">
                  <c:v>0.98</c:v>
                </c:pt>
                <c:pt idx="2962">
                  <c:v>0.98</c:v>
                </c:pt>
                <c:pt idx="2963">
                  <c:v>0.97</c:v>
                </c:pt>
                <c:pt idx="2964">
                  <c:v>0.97</c:v>
                </c:pt>
                <c:pt idx="2965">
                  <c:v>0.97</c:v>
                </c:pt>
                <c:pt idx="2966">
                  <c:v>0.97</c:v>
                </c:pt>
                <c:pt idx="2967">
                  <c:v>0.96</c:v>
                </c:pt>
                <c:pt idx="2968">
                  <c:v>0.96</c:v>
                </c:pt>
                <c:pt idx="2969">
                  <c:v>0.96</c:v>
                </c:pt>
                <c:pt idx="2970">
                  <c:v>0.96</c:v>
                </c:pt>
                <c:pt idx="2971">
                  <c:v>0.95</c:v>
                </c:pt>
                <c:pt idx="2972">
                  <c:v>0.95</c:v>
                </c:pt>
                <c:pt idx="2973">
                  <c:v>0.95</c:v>
                </c:pt>
                <c:pt idx="2974">
                  <c:v>0.95</c:v>
                </c:pt>
                <c:pt idx="2975">
                  <c:v>0.95</c:v>
                </c:pt>
                <c:pt idx="2976">
                  <c:v>0.95</c:v>
                </c:pt>
                <c:pt idx="2977">
                  <c:v>0.95</c:v>
                </c:pt>
                <c:pt idx="2978">
                  <c:v>0.95</c:v>
                </c:pt>
                <c:pt idx="2979">
                  <c:v>0.95</c:v>
                </c:pt>
                <c:pt idx="2980">
                  <c:v>0.95</c:v>
                </c:pt>
                <c:pt idx="2981">
                  <c:v>0.95</c:v>
                </c:pt>
                <c:pt idx="2982">
                  <c:v>0.94</c:v>
                </c:pt>
                <c:pt idx="2983">
                  <c:v>0.94</c:v>
                </c:pt>
                <c:pt idx="2984">
                  <c:v>0.94</c:v>
                </c:pt>
                <c:pt idx="2985">
                  <c:v>0.93</c:v>
                </c:pt>
                <c:pt idx="2986">
                  <c:v>0.93</c:v>
                </c:pt>
                <c:pt idx="2987">
                  <c:v>0.93</c:v>
                </c:pt>
                <c:pt idx="2988">
                  <c:v>0.93</c:v>
                </c:pt>
                <c:pt idx="2989">
                  <c:v>0.93</c:v>
                </c:pt>
                <c:pt idx="2990">
                  <c:v>0.93</c:v>
                </c:pt>
                <c:pt idx="2991">
                  <c:v>0.92</c:v>
                </c:pt>
                <c:pt idx="2992">
                  <c:v>0.92</c:v>
                </c:pt>
                <c:pt idx="2993">
                  <c:v>0.92</c:v>
                </c:pt>
                <c:pt idx="2994">
                  <c:v>0.92</c:v>
                </c:pt>
                <c:pt idx="2995">
                  <c:v>0.91</c:v>
                </c:pt>
                <c:pt idx="2996">
                  <c:v>0.91</c:v>
                </c:pt>
                <c:pt idx="2997">
                  <c:v>0.91</c:v>
                </c:pt>
                <c:pt idx="2998">
                  <c:v>0.91</c:v>
                </c:pt>
                <c:pt idx="2999">
                  <c:v>0.91</c:v>
                </c:pt>
                <c:pt idx="3000">
                  <c:v>0.91</c:v>
                </c:pt>
                <c:pt idx="3001">
                  <c:v>0.91</c:v>
                </c:pt>
                <c:pt idx="3002">
                  <c:v>0.91</c:v>
                </c:pt>
                <c:pt idx="3003">
                  <c:v>0.9</c:v>
                </c:pt>
                <c:pt idx="3004">
                  <c:v>0.9</c:v>
                </c:pt>
                <c:pt idx="3005">
                  <c:v>0.9</c:v>
                </c:pt>
                <c:pt idx="3006">
                  <c:v>0.89</c:v>
                </c:pt>
                <c:pt idx="3007">
                  <c:v>0.89</c:v>
                </c:pt>
                <c:pt idx="3008">
                  <c:v>0.89</c:v>
                </c:pt>
                <c:pt idx="3009">
                  <c:v>0.88</c:v>
                </c:pt>
                <c:pt idx="3010">
                  <c:v>0.88</c:v>
                </c:pt>
                <c:pt idx="3011">
                  <c:v>0.88</c:v>
                </c:pt>
                <c:pt idx="3012">
                  <c:v>0.88</c:v>
                </c:pt>
                <c:pt idx="3013">
                  <c:v>0.88</c:v>
                </c:pt>
                <c:pt idx="3014">
                  <c:v>0.88</c:v>
                </c:pt>
                <c:pt idx="3015">
                  <c:v>0.88</c:v>
                </c:pt>
                <c:pt idx="3016">
                  <c:v>0.88</c:v>
                </c:pt>
                <c:pt idx="3017">
                  <c:v>0.88</c:v>
                </c:pt>
                <c:pt idx="3018">
                  <c:v>0.87</c:v>
                </c:pt>
                <c:pt idx="3019">
                  <c:v>0.87</c:v>
                </c:pt>
                <c:pt idx="3020">
                  <c:v>0.87</c:v>
                </c:pt>
                <c:pt idx="3021">
                  <c:v>0.87</c:v>
                </c:pt>
                <c:pt idx="3022">
                  <c:v>0.87</c:v>
                </c:pt>
                <c:pt idx="3023">
                  <c:v>0.87</c:v>
                </c:pt>
                <c:pt idx="3024">
                  <c:v>0.86</c:v>
                </c:pt>
                <c:pt idx="3025">
                  <c:v>0.86</c:v>
                </c:pt>
                <c:pt idx="3026">
                  <c:v>0.86</c:v>
                </c:pt>
                <c:pt idx="3027">
                  <c:v>0.86</c:v>
                </c:pt>
                <c:pt idx="3028">
                  <c:v>0.85</c:v>
                </c:pt>
                <c:pt idx="3029">
                  <c:v>0.85</c:v>
                </c:pt>
                <c:pt idx="3030">
                  <c:v>0.85</c:v>
                </c:pt>
                <c:pt idx="3031">
                  <c:v>0.85</c:v>
                </c:pt>
                <c:pt idx="3032">
                  <c:v>0.85</c:v>
                </c:pt>
                <c:pt idx="3033">
                  <c:v>0.85</c:v>
                </c:pt>
                <c:pt idx="3034">
                  <c:v>0.85</c:v>
                </c:pt>
                <c:pt idx="3035">
                  <c:v>0.85</c:v>
                </c:pt>
                <c:pt idx="3036">
                  <c:v>0.85</c:v>
                </c:pt>
                <c:pt idx="3037">
                  <c:v>0.85</c:v>
                </c:pt>
                <c:pt idx="3038">
                  <c:v>0.84</c:v>
                </c:pt>
                <c:pt idx="3039">
                  <c:v>0.83</c:v>
                </c:pt>
                <c:pt idx="3040">
                  <c:v>0.83</c:v>
                </c:pt>
                <c:pt idx="3041">
                  <c:v>0.83</c:v>
                </c:pt>
                <c:pt idx="3042">
                  <c:v>0.83</c:v>
                </c:pt>
                <c:pt idx="3043">
                  <c:v>0.83</c:v>
                </c:pt>
                <c:pt idx="3044">
                  <c:v>0.83</c:v>
                </c:pt>
                <c:pt idx="3045">
                  <c:v>0.83</c:v>
                </c:pt>
                <c:pt idx="3046">
                  <c:v>0.83</c:v>
                </c:pt>
                <c:pt idx="3047">
                  <c:v>0.83</c:v>
                </c:pt>
                <c:pt idx="3048">
                  <c:v>0.83</c:v>
                </c:pt>
                <c:pt idx="3049">
                  <c:v>0.83</c:v>
                </c:pt>
                <c:pt idx="3050">
                  <c:v>0.83</c:v>
                </c:pt>
                <c:pt idx="3051">
                  <c:v>0.83</c:v>
                </c:pt>
                <c:pt idx="3052">
                  <c:v>0.83</c:v>
                </c:pt>
                <c:pt idx="3053">
                  <c:v>0.83</c:v>
                </c:pt>
                <c:pt idx="3054">
                  <c:v>0.83</c:v>
                </c:pt>
                <c:pt idx="3055">
                  <c:v>0.82</c:v>
                </c:pt>
                <c:pt idx="3056">
                  <c:v>0.82</c:v>
                </c:pt>
                <c:pt idx="3057">
                  <c:v>0.82</c:v>
                </c:pt>
                <c:pt idx="3058">
                  <c:v>0.81</c:v>
                </c:pt>
                <c:pt idx="3059">
                  <c:v>0.81</c:v>
                </c:pt>
                <c:pt idx="3060">
                  <c:v>0.81</c:v>
                </c:pt>
                <c:pt idx="3061">
                  <c:v>0.81</c:v>
                </c:pt>
                <c:pt idx="3062">
                  <c:v>0.81</c:v>
                </c:pt>
                <c:pt idx="3063">
                  <c:v>0.8</c:v>
                </c:pt>
                <c:pt idx="3064">
                  <c:v>0.79</c:v>
                </c:pt>
                <c:pt idx="3065">
                  <c:v>0.79</c:v>
                </c:pt>
                <c:pt idx="3066">
                  <c:v>0.79</c:v>
                </c:pt>
                <c:pt idx="3067">
                  <c:v>0.79</c:v>
                </c:pt>
                <c:pt idx="3068">
                  <c:v>0.79</c:v>
                </c:pt>
                <c:pt idx="3069">
                  <c:v>0.78</c:v>
                </c:pt>
                <c:pt idx="3070">
                  <c:v>0.78</c:v>
                </c:pt>
                <c:pt idx="3071">
                  <c:v>0.78</c:v>
                </c:pt>
                <c:pt idx="3072">
                  <c:v>0.78</c:v>
                </c:pt>
                <c:pt idx="3073">
                  <c:v>0.78</c:v>
                </c:pt>
                <c:pt idx="3074">
                  <c:v>0.78</c:v>
                </c:pt>
                <c:pt idx="3075">
                  <c:v>0.78</c:v>
                </c:pt>
                <c:pt idx="3076">
                  <c:v>0.77</c:v>
                </c:pt>
                <c:pt idx="3077">
                  <c:v>0.77</c:v>
                </c:pt>
                <c:pt idx="3078">
                  <c:v>0.77</c:v>
                </c:pt>
                <c:pt idx="3079">
                  <c:v>0.77</c:v>
                </c:pt>
                <c:pt idx="3080">
                  <c:v>0.77</c:v>
                </c:pt>
                <c:pt idx="3081">
                  <c:v>0.77</c:v>
                </c:pt>
                <c:pt idx="3082">
                  <c:v>0.77</c:v>
                </c:pt>
                <c:pt idx="3083">
                  <c:v>0.77</c:v>
                </c:pt>
                <c:pt idx="3084">
                  <c:v>0.77</c:v>
                </c:pt>
                <c:pt idx="3085">
                  <c:v>0.76</c:v>
                </c:pt>
                <c:pt idx="3086">
                  <c:v>0.76</c:v>
                </c:pt>
                <c:pt idx="3087">
                  <c:v>0.75</c:v>
                </c:pt>
                <c:pt idx="3088">
                  <c:v>0.75</c:v>
                </c:pt>
                <c:pt idx="3089">
                  <c:v>0.75</c:v>
                </c:pt>
                <c:pt idx="3090">
                  <c:v>0.75</c:v>
                </c:pt>
                <c:pt idx="3091">
                  <c:v>0.75</c:v>
                </c:pt>
                <c:pt idx="3092">
                  <c:v>0.75</c:v>
                </c:pt>
                <c:pt idx="3093">
                  <c:v>0.75</c:v>
                </c:pt>
                <c:pt idx="3094">
                  <c:v>0.75</c:v>
                </c:pt>
                <c:pt idx="3095">
                  <c:v>0.75</c:v>
                </c:pt>
                <c:pt idx="3096">
                  <c:v>0.74</c:v>
                </c:pt>
                <c:pt idx="3097">
                  <c:v>0.74</c:v>
                </c:pt>
                <c:pt idx="3098">
                  <c:v>0.74</c:v>
                </c:pt>
                <c:pt idx="3099">
                  <c:v>0.74</c:v>
                </c:pt>
                <c:pt idx="3100">
                  <c:v>0.74</c:v>
                </c:pt>
                <c:pt idx="3101">
                  <c:v>0.73</c:v>
                </c:pt>
                <c:pt idx="3102">
                  <c:v>0.73</c:v>
                </c:pt>
                <c:pt idx="3103">
                  <c:v>0.73</c:v>
                </c:pt>
                <c:pt idx="3104">
                  <c:v>0.73</c:v>
                </c:pt>
                <c:pt idx="3105">
                  <c:v>0.72</c:v>
                </c:pt>
                <c:pt idx="3106">
                  <c:v>0.72</c:v>
                </c:pt>
                <c:pt idx="3107">
                  <c:v>0.72</c:v>
                </c:pt>
                <c:pt idx="3108">
                  <c:v>0.72</c:v>
                </c:pt>
                <c:pt idx="3109">
                  <c:v>0.72</c:v>
                </c:pt>
                <c:pt idx="3110">
                  <c:v>0.72</c:v>
                </c:pt>
                <c:pt idx="3111">
                  <c:v>0.72</c:v>
                </c:pt>
                <c:pt idx="3112">
                  <c:v>0.71</c:v>
                </c:pt>
                <c:pt idx="3113">
                  <c:v>0.71</c:v>
                </c:pt>
                <c:pt idx="3114">
                  <c:v>0.71</c:v>
                </c:pt>
                <c:pt idx="3115">
                  <c:v>0.71</c:v>
                </c:pt>
                <c:pt idx="3116">
                  <c:v>0.71</c:v>
                </c:pt>
                <c:pt idx="3117">
                  <c:v>0.71</c:v>
                </c:pt>
                <c:pt idx="3118">
                  <c:v>0.7</c:v>
                </c:pt>
                <c:pt idx="3119">
                  <c:v>0.7</c:v>
                </c:pt>
                <c:pt idx="3120">
                  <c:v>0.7</c:v>
                </c:pt>
                <c:pt idx="3121">
                  <c:v>0.7</c:v>
                </c:pt>
                <c:pt idx="3122">
                  <c:v>0.7</c:v>
                </c:pt>
                <c:pt idx="3123">
                  <c:v>0.7</c:v>
                </c:pt>
                <c:pt idx="3124">
                  <c:v>0.7</c:v>
                </c:pt>
                <c:pt idx="3125">
                  <c:v>0.7</c:v>
                </c:pt>
                <c:pt idx="3126">
                  <c:v>0.69</c:v>
                </c:pt>
                <c:pt idx="3127">
                  <c:v>0.69</c:v>
                </c:pt>
                <c:pt idx="3128">
                  <c:v>0.69</c:v>
                </c:pt>
                <c:pt idx="3129">
                  <c:v>0.69</c:v>
                </c:pt>
                <c:pt idx="3130">
                  <c:v>0.68</c:v>
                </c:pt>
                <c:pt idx="3131">
                  <c:v>0.68</c:v>
                </c:pt>
                <c:pt idx="3132">
                  <c:v>0.68</c:v>
                </c:pt>
                <c:pt idx="3133">
                  <c:v>0.68</c:v>
                </c:pt>
                <c:pt idx="3134">
                  <c:v>0.68</c:v>
                </c:pt>
                <c:pt idx="3135">
                  <c:v>0.68</c:v>
                </c:pt>
                <c:pt idx="3136">
                  <c:v>0.68</c:v>
                </c:pt>
                <c:pt idx="3137">
                  <c:v>0.67</c:v>
                </c:pt>
                <c:pt idx="3138">
                  <c:v>0.67</c:v>
                </c:pt>
                <c:pt idx="3139">
                  <c:v>0.67</c:v>
                </c:pt>
                <c:pt idx="3140">
                  <c:v>0.66</c:v>
                </c:pt>
                <c:pt idx="3141">
                  <c:v>0.66</c:v>
                </c:pt>
                <c:pt idx="3142">
                  <c:v>0.66</c:v>
                </c:pt>
                <c:pt idx="3143">
                  <c:v>0.66</c:v>
                </c:pt>
                <c:pt idx="3144">
                  <c:v>0.66</c:v>
                </c:pt>
                <c:pt idx="3145">
                  <c:v>0.66</c:v>
                </c:pt>
                <c:pt idx="3146">
                  <c:v>0.65</c:v>
                </c:pt>
                <c:pt idx="3147">
                  <c:v>0.65</c:v>
                </c:pt>
                <c:pt idx="3148">
                  <c:v>0.65</c:v>
                </c:pt>
                <c:pt idx="3149">
                  <c:v>0.65</c:v>
                </c:pt>
                <c:pt idx="3150">
                  <c:v>0.65</c:v>
                </c:pt>
                <c:pt idx="3151">
                  <c:v>0.65</c:v>
                </c:pt>
                <c:pt idx="3152">
                  <c:v>0.65</c:v>
                </c:pt>
                <c:pt idx="3153">
                  <c:v>0.65</c:v>
                </c:pt>
                <c:pt idx="3154">
                  <c:v>0.65</c:v>
                </c:pt>
                <c:pt idx="3155">
                  <c:v>0.65</c:v>
                </c:pt>
                <c:pt idx="3156">
                  <c:v>0.65</c:v>
                </c:pt>
                <c:pt idx="3157">
                  <c:v>0.65</c:v>
                </c:pt>
                <c:pt idx="3158">
                  <c:v>0.65</c:v>
                </c:pt>
                <c:pt idx="3159">
                  <c:v>0.65</c:v>
                </c:pt>
                <c:pt idx="3160">
                  <c:v>0.65</c:v>
                </c:pt>
                <c:pt idx="3161">
                  <c:v>0.65</c:v>
                </c:pt>
                <c:pt idx="3162">
                  <c:v>0.64</c:v>
                </c:pt>
                <c:pt idx="3163">
                  <c:v>0.64</c:v>
                </c:pt>
                <c:pt idx="3164">
                  <c:v>0.64</c:v>
                </c:pt>
                <c:pt idx="3165">
                  <c:v>0.64</c:v>
                </c:pt>
                <c:pt idx="3166">
                  <c:v>0.64</c:v>
                </c:pt>
                <c:pt idx="3167">
                  <c:v>0.64</c:v>
                </c:pt>
                <c:pt idx="3168">
                  <c:v>0.64</c:v>
                </c:pt>
                <c:pt idx="3169">
                  <c:v>0.64</c:v>
                </c:pt>
                <c:pt idx="3170">
                  <c:v>0.63</c:v>
                </c:pt>
                <c:pt idx="3171">
                  <c:v>0.63</c:v>
                </c:pt>
                <c:pt idx="3172">
                  <c:v>0.63</c:v>
                </c:pt>
                <c:pt idx="3173">
                  <c:v>0.63</c:v>
                </c:pt>
                <c:pt idx="3174">
                  <c:v>0.63</c:v>
                </c:pt>
                <c:pt idx="3175">
                  <c:v>0.63</c:v>
                </c:pt>
                <c:pt idx="3176">
                  <c:v>0.63</c:v>
                </c:pt>
                <c:pt idx="3177">
                  <c:v>0.62</c:v>
                </c:pt>
                <c:pt idx="3178">
                  <c:v>0.62</c:v>
                </c:pt>
                <c:pt idx="3179">
                  <c:v>0.62</c:v>
                </c:pt>
                <c:pt idx="3180">
                  <c:v>0.62</c:v>
                </c:pt>
                <c:pt idx="3181">
                  <c:v>0.62</c:v>
                </c:pt>
                <c:pt idx="3182">
                  <c:v>0.61</c:v>
                </c:pt>
                <c:pt idx="3183">
                  <c:v>0.61</c:v>
                </c:pt>
                <c:pt idx="3184">
                  <c:v>0.61</c:v>
                </c:pt>
                <c:pt idx="3185">
                  <c:v>0.61</c:v>
                </c:pt>
                <c:pt idx="3186">
                  <c:v>0.6</c:v>
                </c:pt>
                <c:pt idx="3187">
                  <c:v>0.6</c:v>
                </c:pt>
                <c:pt idx="3188">
                  <c:v>0.6</c:v>
                </c:pt>
                <c:pt idx="3189">
                  <c:v>0.6</c:v>
                </c:pt>
                <c:pt idx="3190">
                  <c:v>0.6</c:v>
                </c:pt>
                <c:pt idx="3191">
                  <c:v>0.6</c:v>
                </c:pt>
                <c:pt idx="3192">
                  <c:v>0.6</c:v>
                </c:pt>
                <c:pt idx="3193">
                  <c:v>0.6</c:v>
                </c:pt>
                <c:pt idx="3194">
                  <c:v>0.6</c:v>
                </c:pt>
                <c:pt idx="3195">
                  <c:v>0.59</c:v>
                </c:pt>
                <c:pt idx="3196">
                  <c:v>0.59</c:v>
                </c:pt>
                <c:pt idx="3197">
                  <c:v>0.59</c:v>
                </c:pt>
                <c:pt idx="3198">
                  <c:v>0.59</c:v>
                </c:pt>
                <c:pt idx="3199">
                  <c:v>0.59</c:v>
                </c:pt>
                <c:pt idx="3200">
                  <c:v>0.59</c:v>
                </c:pt>
                <c:pt idx="3201">
                  <c:v>0.57999999999999996</c:v>
                </c:pt>
                <c:pt idx="3202">
                  <c:v>0.57999999999999996</c:v>
                </c:pt>
                <c:pt idx="3203">
                  <c:v>0.57999999999999996</c:v>
                </c:pt>
                <c:pt idx="3204">
                  <c:v>0.57999999999999996</c:v>
                </c:pt>
                <c:pt idx="3205">
                  <c:v>0.57999999999999996</c:v>
                </c:pt>
                <c:pt idx="3206">
                  <c:v>0.57999999999999996</c:v>
                </c:pt>
                <c:pt idx="3207">
                  <c:v>0.57999999999999996</c:v>
                </c:pt>
                <c:pt idx="3208">
                  <c:v>0.57999999999999996</c:v>
                </c:pt>
                <c:pt idx="3209">
                  <c:v>0.56999999999999995</c:v>
                </c:pt>
                <c:pt idx="3210">
                  <c:v>0.56999999999999995</c:v>
                </c:pt>
                <c:pt idx="3211">
                  <c:v>0.56999999999999995</c:v>
                </c:pt>
                <c:pt idx="3212">
                  <c:v>0.56999999999999995</c:v>
                </c:pt>
                <c:pt idx="3213">
                  <c:v>0.56999999999999995</c:v>
                </c:pt>
                <c:pt idx="3214">
                  <c:v>0.56000000000000005</c:v>
                </c:pt>
                <c:pt idx="3215">
                  <c:v>0.56000000000000005</c:v>
                </c:pt>
                <c:pt idx="3216">
                  <c:v>0.56000000000000005</c:v>
                </c:pt>
                <c:pt idx="3217">
                  <c:v>0.56000000000000005</c:v>
                </c:pt>
                <c:pt idx="3218">
                  <c:v>0.55000000000000004</c:v>
                </c:pt>
                <c:pt idx="3219">
                  <c:v>0.55000000000000004</c:v>
                </c:pt>
                <c:pt idx="3220">
                  <c:v>0.55000000000000004</c:v>
                </c:pt>
                <c:pt idx="3221">
                  <c:v>0.55000000000000004</c:v>
                </c:pt>
                <c:pt idx="3222">
                  <c:v>0.55000000000000004</c:v>
                </c:pt>
                <c:pt idx="3223">
                  <c:v>0.55000000000000004</c:v>
                </c:pt>
                <c:pt idx="3224">
                  <c:v>0.55000000000000004</c:v>
                </c:pt>
                <c:pt idx="3225">
                  <c:v>0.55000000000000004</c:v>
                </c:pt>
                <c:pt idx="3226">
                  <c:v>0.54</c:v>
                </c:pt>
                <c:pt idx="3227">
                  <c:v>0.54</c:v>
                </c:pt>
                <c:pt idx="3228">
                  <c:v>0.54</c:v>
                </c:pt>
                <c:pt idx="3229">
                  <c:v>0.54</c:v>
                </c:pt>
                <c:pt idx="3230">
                  <c:v>0.53</c:v>
                </c:pt>
                <c:pt idx="3231">
                  <c:v>0.53</c:v>
                </c:pt>
                <c:pt idx="3232">
                  <c:v>0.53</c:v>
                </c:pt>
                <c:pt idx="3233">
                  <c:v>0.53</c:v>
                </c:pt>
                <c:pt idx="3234">
                  <c:v>0.53</c:v>
                </c:pt>
                <c:pt idx="3235">
                  <c:v>0.53</c:v>
                </c:pt>
                <c:pt idx="3236">
                  <c:v>0.52</c:v>
                </c:pt>
                <c:pt idx="3237">
                  <c:v>0.52</c:v>
                </c:pt>
                <c:pt idx="3238">
                  <c:v>0.52</c:v>
                </c:pt>
                <c:pt idx="3239">
                  <c:v>0.52</c:v>
                </c:pt>
                <c:pt idx="3240">
                  <c:v>0.52</c:v>
                </c:pt>
                <c:pt idx="3241">
                  <c:v>0.52</c:v>
                </c:pt>
                <c:pt idx="3242">
                  <c:v>0.52</c:v>
                </c:pt>
                <c:pt idx="3243">
                  <c:v>0.51</c:v>
                </c:pt>
                <c:pt idx="3244">
                  <c:v>0.51</c:v>
                </c:pt>
                <c:pt idx="3245">
                  <c:v>0.51</c:v>
                </c:pt>
                <c:pt idx="3246">
                  <c:v>0.51</c:v>
                </c:pt>
                <c:pt idx="3247">
                  <c:v>0.51</c:v>
                </c:pt>
                <c:pt idx="3248">
                  <c:v>0.51</c:v>
                </c:pt>
                <c:pt idx="3249">
                  <c:v>0.51</c:v>
                </c:pt>
                <c:pt idx="3250">
                  <c:v>0.5</c:v>
                </c:pt>
                <c:pt idx="3251">
                  <c:v>0.5</c:v>
                </c:pt>
                <c:pt idx="3252">
                  <c:v>0.5</c:v>
                </c:pt>
                <c:pt idx="3253">
                  <c:v>0.5</c:v>
                </c:pt>
                <c:pt idx="3254">
                  <c:v>0.5</c:v>
                </c:pt>
                <c:pt idx="3255">
                  <c:v>0.5</c:v>
                </c:pt>
                <c:pt idx="3256">
                  <c:v>0.5</c:v>
                </c:pt>
                <c:pt idx="3257">
                  <c:v>0.5</c:v>
                </c:pt>
                <c:pt idx="3258">
                  <c:v>0.5</c:v>
                </c:pt>
                <c:pt idx="3259">
                  <c:v>0.5</c:v>
                </c:pt>
                <c:pt idx="3260">
                  <c:v>0.5</c:v>
                </c:pt>
                <c:pt idx="3261">
                  <c:v>0.5</c:v>
                </c:pt>
                <c:pt idx="3262">
                  <c:v>0.5</c:v>
                </c:pt>
                <c:pt idx="3263">
                  <c:v>0.5</c:v>
                </c:pt>
                <c:pt idx="3264">
                  <c:v>0.5</c:v>
                </c:pt>
                <c:pt idx="3265">
                  <c:v>0.5</c:v>
                </c:pt>
                <c:pt idx="3266">
                  <c:v>0.5</c:v>
                </c:pt>
                <c:pt idx="3267">
                  <c:v>0.5</c:v>
                </c:pt>
                <c:pt idx="3268">
                  <c:v>0.5</c:v>
                </c:pt>
                <c:pt idx="3269">
                  <c:v>0.5</c:v>
                </c:pt>
                <c:pt idx="3270">
                  <c:v>0.5</c:v>
                </c:pt>
                <c:pt idx="3271">
                  <c:v>0.5</c:v>
                </c:pt>
                <c:pt idx="3272">
                  <c:v>0.49</c:v>
                </c:pt>
                <c:pt idx="3273">
                  <c:v>0.49</c:v>
                </c:pt>
                <c:pt idx="3274">
                  <c:v>0.49</c:v>
                </c:pt>
                <c:pt idx="3275">
                  <c:v>0.49</c:v>
                </c:pt>
                <c:pt idx="3276">
                  <c:v>0.49</c:v>
                </c:pt>
                <c:pt idx="3277">
                  <c:v>0.49</c:v>
                </c:pt>
                <c:pt idx="3278">
                  <c:v>0.49</c:v>
                </c:pt>
                <c:pt idx="3279">
                  <c:v>0.49</c:v>
                </c:pt>
                <c:pt idx="3280">
                  <c:v>0.49</c:v>
                </c:pt>
                <c:pt idx="3281">
                  <c:v>0.49</c:v>
                </c:pt>
                <c:pt idx="3282">
                  <c:v>0.49</c:v>
                </c:pt>
                <c:pt idx="3283">
                  <c:v>0.49</c:v>
                </c:pt>
                <c:pt idx="3284">
                  <c:v>0.48</c:v>
                </c:pt>
                <c:pt idx="3285">
                  <c:v>0.48</c:v>
                </c:pt>
                <c:pt idx="3286">
                  <c:v>0.48</c:v>
                </c:pt>
                <c:pt idx="3287">
                  <c:v>0.48</c:v>
                </c:pt>
                <c:pt idx="3288">
                  <c:v>0.48</c:v>
                </c:pt>
                <c:pt idx="3289">
                  <c:v>0.48</c:v>
                </c:pt>
                <c:pt idx="3290">
                  <c:v>0.48</c:v>
                </c:pt>
                <c:pt idx="3291">
                  <c:v>0.47</c:v>
                </c:pt>
                <c:pt idx="3292">
                  <c:v>0.47</c:v>
                </c:pt>
                <c:pt idx="3293">
                  <c:v>0.47</c:v>
                </c:pt>
                <c:pt idx="3294">
                  <c:v>0.47</c:v>
                </c:pt>
                <c:pt idx="3295">
                  <c:v>0.47</c:v>
                </c:pt>
                <c:pt idx="3296">
                  <c:v>0.47</c:v>
                </c:pt>
                <c:pt idx="3297">
                  <c:v>0.47</c:v>
                </c:pt>
                <c:pt idx="3298">
                  <c:v>0.47</c:v>
                </c:pt>
                <c:pt idx="3299">
                  <c:v>0.47</c:v>
                </c:pt>
                <c:pt idx="3300">
                  <c:v>0.47</c:v>
                </c:pt>
                <c:pt idx="3301">
                  <c:v>0.47</c:v>
                </c:pt>
                <c:pt idx="3302">
                  <c:v>0.47</c:v>
                </c:pt>
                <c:pt idx="3303">
                  <c:v>0.47</c:v>
                </c:pt>
                <c:pt idx="3304">
                  <c:v>0.46</c:v>
                </c:pt>
                <c:pt idx="3305">
                  <c:v>0.46</c:v>
                </c:pt>
                <c:pt idx="3306">
                  <c:v>0.46</c:v>
                </c:pt>
                <c:pt idx="3307">
                  <c:v>0.46</c:v>
                </c:pt>
                <c:pt idx="3308">
                  <c:v>0.45</c:v>
                </c:pt>
                <c:pt idx="3309">
                  <c:v>0.45</c:v>
                </c:pt>
                <c:pt idx="3310">
                  <c:v>0.45</c:v>
                </c:pt>
                <c:pt idx="3311">
                  <c:v>0.45</c:v>
                </c:pt>
                <c:pt idx="3312">
                  <c:v>0.45</c:v>
                </c:pt>
                <c:pt idx="3313">
                  <c:v>0.45</c:v>
                </c:pt>
                <c:pt idx="3314">
                  <c:v>0.45</c:v>
                </c:pt>
                <c:pt idx="3315">
                  <c:v>0.45</c:v>
                </c:pt>
                <c:pt idx="3316">
                  <c:v>0.45</c:v>
                </c:pt>
                <c:pt idx="3317">
                  <c:v>0.45</c:v>
                </c:pt>
                <c:pt idx="3318">
                  <c:v>0.45</c:v>
                </c:pt>
                <c:pt idx="3319">
                  <c:v>0.45</c:v>
                </c:pt>
                <c:pt idx="3320">
                  <c:v>0.45</c:v>
                </c:pt>
                <c:pt idx="3321">
                  <c:v>0.45</c:v>
                </c:pt>
                <c:pt idx="3322">
                  <c:v>0.45</c:v>
                </c:pt>
                <c:pt idx="3323">
                  <c:v>0.45</c:v>
                </c:pt>
                <c:pt idx="3324">
                  <c:v>0.45</c:v>
                </c:pt>
                <c:pt idx="3325">
                  <c:v>0.45</c:v>
                </c:pt>
                <c:pt idx="3326">
                  <c:v>0.45</c:v>
                </c:pt>
                <c:pt idx="3327">
                  <c:v>0.45</c:v>
                </c:pt>
                <c:pt idx="3328">
                  <c:v>0.45</c:v>
                </c:pt>
                <c:pt idx="3329">
                  <c:v>0.45</c:v>
                </c:pt>
                <c:pt idx="3330">
                  <c:v>0.44</c:v>
                </c:pt>
                <c:pt idx="3331">
                  <c:v>0.44</c:v>
                </c:pt>
                <c:pt idx="3332">
                  <c:v>0.44</c:v>
                </c:pt>
                <c:pt idx="3333">
                  <c:v>0.44</c:v>
                </c:pt>
                <c:pt idx="3334">
                  <c:v>0.44</c:v>
                </c:pt>
                <c:pt idx="3335">
                  <c:v>0.44</c:v>
                </c:pt>
                <c:pt idx="3336">
                  <c:v>0.44</c:v>
                </c:pt>
                <c:pt idx="3337">
                  <c:v>0.44</c:v>
                </c:pt>
                <c:pt idx="3338">
                  <c:v>0.44</c:v>
                </c:pt>
                <c:pt idx="3339">
                  <c:v>0.44</c:v>
                </c:pt>
                <c:pt idx="3340">
                  <c:v>0.44</c:v>
                </c:pt>
                <c:pt idx="3341">
                  <c:v>0.44</c:v>
                </c:pt>
                <c:pt idx="3342">
                  <c:v>0.43</c:v>
                </c:pt>
                <c:pt idx="3343">
                  <c:v>0.43</c:v>
                </c:pt>
                <c:pt idx="3344">
                  <c:v>0.43</c:v>
                </c:pt>
                <c:pt idx="3345">
                  <c:v>0.43</c:v>
                </c:pt>
                <c:pt idx="3346">
                  <c:v>0.43</c:v>
                </c:pt>
                <c:pt idx="3347">
                  <c:v>0.43</c:v>
                </c:pt>
                <c:pt idx="3348">
                  <c:v>0.43</c:v>
                </c:pt>
                <c:pt idx="3349">
                  <c:v>0.43</c:v>
                </c:pt>
                <c:pt idx="3350">
                  <c:v>0.43</c:v>
                </c:pt>
                <c:pt idx="3351">
                  <c:v>0.43</c:v>
                </c:pt>
                <c:pt idx="3352">
                  <c:v>0.43</c:v>
                </c:pt>
                <c:pt idx="3353">
                  <c:v>0.43</c:v>
                </c:pt>
                <c:pt idx="3354">
                  <c:v>0.43</c:v>
                </c:pt>
                <c:pt idx="3355">
                  <c:v>0.43</c:v>
                </c:pt>
                <c:pt idx="3356">
                  <c:v>0.43</c:v>
                </c:pt>
                <c:pt idx="3357">
                  <c:v>0.43</c:v>
                </c:pt>
                <c:pt idx="3358">
                  <c:v>0.43</c:v>
                </c:pt>
                <c:pt idx="3359">
                  <c:v>0.43</c:v>
                </c:pt>
                <c:pt idx="3360">
                  <c:v>0.43</c:v>
                </c:pt>
                <c:pt idx="3361">
                  <c:v>0.43</c:v>
                </c:pt>
                <c:pt idx="3362">
                  <c:v>0.43</c:v>
                </c:pt>
                <c:pt idx="3363">
                  <c:v>0.43</c:v>
                </c:pt>
                <c:pt idx="3364">
                  <c:v>0.43</c:v>
                </c:pt>
                <c:pt idx="3365">
                  <c:v>0.43</c:v>
                </c:pt>
                <c:pt idx="3366">
                  <c:v>0.43</c:v>
                </c:pt>
                <c:pt idx="3367">
                  <c:v>0.42</c:v>
                </c:pt>
                <c:pt idx="3368">
                  <c:v>0.42</c:v>
                </c:pt>
                <c:pt idx="3369">
                  <c:v>0.42</c:v>
                </c:pt>
                <c:pt idx="3370">
                  <c:v>0.42</c:v>
                </c:pt>
                <c:pt idx="3371">
                  <c:v>0.42</c:v>
                </c:pt>
                <c:pt idx="3372">
                  <c:v>0.42</c:v>
                </c:pt>
                <c:pt idx="3373">
                  <c:v>0.42</c:v>
                </c:pt>
                <c:pt idx="3374">
                  <c:v>0.42</c:v>
                </c:pt>
                <c:pt idx="3375">
                  <c:v>0.42</c:v>
                </c:pt>
                <c:pt idx="3376">
                  <c:v>0.42</c:v>
                </c:pt>
                <c:pt idx="3377">
                  <c:v>0.42</c:v>
                </c:pt>
                <c:pt idx="3378">
                  <c:v>0.42</c:v>
                </c:pt>
                <c:pt idx="3379">
                  <c:v>0.42</c:v>
                </c:pt>
                <c:pt idx="3380">
                  <c:v>0.42</c:v>
                </c:pt>
                <c:pt idx="3381">
                  <c:v>0.42</c:v>
                </c:pt>
                <c:pt idx="3382">
                  <c:v>0.42</c:v>
                </c:pt>
                <c:pt idx="3383">
                  <c:v>0.42</c:v>
                </c:pt>
                <c:pt idx="3384">
                  <c:v>0.42</c:v>
                </c:pt>
                <c:pt idx="3385">
                  <c:v>0.42</c:v>
                </c:pt>
                <c:pt idx="3386">
                  <c:v>0.41</c:v>
                </c:pt>
                <c:pt idx="3387">
                  <c:v>0.41</c:v>
                </c:pt>
                <c:pt idx="3388">
                  <c:v>0.41</c:v>
                </c:pt>
                <c:pt idx="3389">
                  <c:v>0.41</c:v>
                </c:pt>
                <c:pt idx="3390">
                  <c:v>0.41</c:v>
                </c:pt>
                <c:pt idx="3391">
                  <c:v>0.41</c:v>
                </c:pt>
                <c:pt idx="3392">
                  <c:v>0.41</c:v>
                </c:pt>
                <c:pt idx="3393">
                  <c:v>0.41</c:v>
                </c:pt>
                <c:pt idx="3394">
                  <c:v>0.41</c:v>
                </c:pt>
                <c:pt idx="3395">
                  <c:v>0.41</c:v>
                </c:pt>
                <c:pt idx="3396">
                  <c:v>0.41</c:v>
                </c:pt>
                <c:pt idx="3397">
                  <c:v>0.41</c:v>
                </c:pt>
                <c:pt idx="3398">
                  <c:v>0.41</c:v>
                </c:pt>
                <c:pt idx="3399">
                  <c:v>0.41</c:v>
                </c:pt>
                <c:pt idx="3400">
                  <c:v>0.41</c:v>
                </c:pt>
                <c:pt idx="3401">
                  <c:v>0.41</c:v>
                </c:pt>
                <c:pt idx="3402">
                  <c:v>0.41</c:v>
                </c:pt>
                <c:pt idx="3403">
                  <c:v>0.41</c:v>
                </c:pt>
                <c:pt idx="3404">
                  <c:v>0.41</c:v>
                </c:pt>
                <c:pt idx="3405">
                  <c:v>0.41</c:v>
                </c:pt>
                <c:pt idx="3406">
                  <c:v>0.41</c:v>
                </c:pt>
                <c:pt idx="3407">
                  <c:v>0.41</c:v>
                </c:pt>
                <c:pt idx="3408">
                  <c:v>0.4</c:v>
                </c:pt>
                <c:pt idx="3409">
                  <c:v>0.4</c:v>
                </c:pt>
                <c:pt idx="3410">
                  <c:v>0.4</c:v>
                </c:pt>
                <c:pt idx="3411">
                  <c:v>0.4</c:v>
                </c:pt>
                <c:pt idx="3412">
                  <c:v>0.4</c:v>
                </c:pt>
                <c:pt idx="3413">
                  <c:v>0.4</c:v>
                </c:pt>
                <c:pt idx="3414">
                  <c:v>0.4</c:v>
                </c:pt>
                <c:pt idx="3415">
                  <c:v>0.4</c:v>
                </c:pt>
                <c:pt idx="3416">
                  <c:v>0.4</c:v>
                </c:pt>
                <c:pt idx="3417">
                  <c:v>0.4</c:v>
                </c:pt>
                <c:pt idx="3418">
                  <c:v>0.4</c:v>
                </c:pt>
                <c:pt idx="3419">
                  <c:v>0.4</c:v>
                </c:pt>
                <c:pt idx="3420">
                  <c:v>0.4</c:v>
                </c:pt>
                <c:pt idx="3421">
                  <c:v>0.4</c:v>
                </c:pt>
                <c:pt idx="3422">
                  <c:v>0.4</c:v>
                </c:pt>
                <c:pt idx="3423">
                  <c:v>0.4</c:v>
                </c:pt>
                <c:pt idx="3424">
                  <c:v>0.4</c:v>
                </c:pt>
                <c:pt idx="3425">
                  <c:v>0.4</c:v>
                </c:pt>
                <c:pt idx="3426">
                  <c:v>0.4</c:v>
                </c:pt>
                <c:pt idx="3427">
                  <c:v>0.4</c:v>
                </c:pt>
                <c:pt idx="3428">
                  <c:v>0.4</c:v>
                </c:pt>
                <c:pt idx="3429">
                  <c:v>0.4</c:v>
                </c:pt>
                <c:pt idx="3430">
                  <c:v>0.4</c:v>
                </c:pt>
                <c:pt idx="3431">
                  <c:v>0.39</c:v>
                </c:pt>
                <c:pt idx="3432">
                  <c:v>0.39</c:v>
                </c:pt>
                <c:pt idx="3433">
                  <c:v>0.39</c:v>
                </c:pt>
                <c:pt idx="3434">
                  <c:v>0.39</c:v>
                </c:pt>
                <c:pt idx="3435">
                  <c:v>0.39</c:v>
                </c:pt>
                <c:pt idx="3436">
                  <c:v>0.39</c:v>
                </c:pt>
                <c:pt idx="3437">
                  <c:v>0.39</c:v>
                </c:pt>
                <c:pt idx="3438">
                  <c:v>0.39</c:v>
                </c:pt>
                <c:pt idx="3439">
                  <c:v>0.39</c:v>
                </c:pt>
                <c:pt idx="3440">
                  <c:v>0.39</c:v>
                </c:pt>
                <c:pt idx="3441">
                  <c:v>0.39</c:v>
                </c:pt>
                <c:pt idx="3442">
                  <c:v>0.39</c:v>
                </c:pt>
                <c:pt idx="3443">
                  <c:v>0.39</c:v>
                </c:pt>
                <c:pt idx="3444">
                  <c:v>0.38</c:v>
                </c:pt>
                <c:pt idx="3445">
                  <c:v>0.38</c:v>
                </c:pt>
                <c:pt idx="3446">
                  <c:v>0.38</c:v>
                </c:pt>
                <c:pt idx="3447">
                  <c:v>0.38</c:v>
                </c:pt>
                <c:pt idx="3448">
                  <c:v>0.38</c:v>
                </c:pt>
                <c:pt idx="3449">
                  <c:v>0.38</c:v>
                </c:pt>
                <c:pt idx="3450">
                  <c:v>0.38</c:v>
                </c:pt>
                <c:pt idx="3451">
                  <c:v>0.38</c:v>
                </c:pt>
                <c:pt idx="3452">
                  <c:v>0.38</c:v>
                </c:pt>
                <c:pt idx="3453">
                  <c:v>0.38</c:v>
                </c:pt>
                <c:pt idx="3454">
                  <c:v>0.38</c:v>
                </c:pt>
                <c:pt idx="3455">
                  <c:v>0.38</c:v>
                </c:pt>
                <c:pt idx="3456">
                  <c:v>0.38</c:v>
                </c:pt>
                <c:pt idx="3457">
                  <c:v>0.38</c:v>
                </c:pt>
                <c:pt idx="3458">
                  <c:v>0.38</c:v>
                </c:pt>
                <c:pt idx="3459">
                  <c:v>0.38</c:v>
                </c:pt>
                <c:pt idx="3460">
                  <c:v>0.38</c:v>
                </c:pt>
                <c:pt idx="3461">
                  <c:v>0.38</c:v>
                </c:pt>
                <c:pt idx="3462">
                  <c:v>0.37</c:v>
                </c:pt>
                <c:pt idx="3463">
                  <c:v>0.37</c:v>
                </c:pt>
                <c:pt idx="3464">
                  <c:v>0.37</c:v>
                </c:pt>
                <c:pt idx="3465">
                  <c:v>0.37</c:v>
                </c:pt>
                <c:pt idx="3466">
                  <c:v>0.37</c:v>
                </c:pt>
                <c:pt idx="3467">
                  <c:v>0.37</c:v>
                </c:pt>
                <c:pt idx="3468">
                  <c:v>0.37</c:v>
                </c:pt>
                <c:pt idx="3469">
                  <c:v>0.37</c:v>
                </c:pt>
                <c:pt idx="3470">
                  <c:v>0.37</c:v>
                </c:pt>
                <c:pt idx="3471">
                  <c:v>0.37</c:v>
                </c:pt>
                <c:pt idx="3472">
                  <c:v>0.37</c:v>
                </c:pt>
                <c:pt idx="3473">
                  <c:v>0.37</c:v>
                </c:pt>
                <c:pt idx="3474">
                  <c:v>0.37</c:v>
                </c:pt>
                <c:pt idx="3475">
                  <c:v>0.37</c:v>
                </c:pt>
                <c:pt idx="3476">
                  <c:v>0.37</c:v>
                </c:pt>
                <c:pt idx="3477">
                  <c:v>0.37</c:v>
                </c:pt>
                <c:pt idx="3478">
                  <c:v>0.37</c:v>
                </c:pt>
                <c:pt idx="3479">
                  <c:v>0.37</c:v>
                </c:pt>
                <c:pt idx="3480">
                  <c:v>0.37</c:v>
                </c:pt>
                <c:pt idx="3481">
                  <c:v>0.37</c:v>
                </c:pt>
                <c:pt idx="3482">
                  <c:v>0.37</c:v>
                </c:pt>
                <c:pt idx="3483">
                  <c:v>0.37</c:v>
                </c:pt>
                <c:pt idx="3484">
                  <c:v>0.36</c:v>
                </c:pt>
                <c:pt idx="3485">
                  <c:v>0.36</c:v>
                </c:pt>
                <c:pt idx="3486">
                  <c:v>0.36</c:v>
                </c:pt>
                <c:pt idx="3487">
                  <c:v>0.36</c:v>
                </c:pt>
                <c:pt idx="3488">
                  <c:v>0.36</c:v>
                </c:pt>
                <c:pt idx="3489">
                  <c:v>0.36</c:v>
                </c:pt>
                <c:pt idx="3490">
                  <c:v>0.36</c:v>
                </c:pt>
                <c:pt idx="3491">
                  <c:v>0.36</c:v>
                </c:pt>
                <c:pt idx="3492">
                  <c:v>0.36</c:v>
                </c:pt>
                <c:pt idx="3493">
                  <c:v>0.36</c:v>
                </c:pt>
                <c:pt idx="3494">
                  <c:v>0.36</c:v>
                </c:pt>
                <c:pt idx="3495">
                  <c:v>0.36</c:v>
                </c:pt>
                <c:pt idx="3496">
                  <c:v>0.36</c:v>
                </c:pt>
                <c:pt idx="3497">
                  <c:v>0.36</c:v>
                </c:pt>
                <c:pt idx="3498">
                  <c:v>0.36</c:v>
                </c:pt>
                <c:pt idx="3499">
                  <c:v>0.36</c:v>
                </c:pt>
                <c:pt idx="3500">
                  <c:v>0.36</c:v>
                </c:pt>
                <c:pt idx="3501">
                  <c:v>0.36</c:v>
                </c:pt>
                <c:pt idx="3502">
                  <c:v>0.36</c:v>
                </c:pt>
                <c:pt idx="3503">
                  <c:v>0.36</c:v>
                </c:pt>
                <c:pt idx="3504">
                  <c:v>0.36</c:v>
                </c:pt>
                <c:pt idx="3505">
                  <c:v>0.36</c:v>
                </c:pt>
                <c:pt idx="3506">
                  <c:v>0.36</c:v>
                </c:pt>
                <c:pt idx="3507">
                  <c:v>0.36</c:v>
                </c:pt>
                <c:pt idx="3508">
                  <c:v>0.36</c:v>
                </c:pt>
                <c:pt idx="3509">
                  <c:v>0.36</c:v>
                </c:pt>
                <c:pt idx="3510">
                  <c:v>0.36</c:v>
                </c:pt>
                <c:pt idx="3511">
                  <c:v>0.36</c:v>
                </c:pt>
                <c:pt idx="3512">
                  <c:v>0.36</c:v>
                </c:pt>
                <c:pt idx="3513">
                  <c:v>0.36</c:v>
                </c:pt>
                <c:pt idx="3514">
                  <c:v>0.36</c:v>
                </c:pt>
                <c:pt idx="3515">
                  <c:v>0.35</c:v>
                </c:pt>
                <c:pt idx="3516">
                  <c:v>0.35</c:v>
                </c:pt>
                <c:pt idx="3517">
                  <c:v>0.35</c:v>
                </c:pt>
                <c:pt idx="3518">
                  <c:v>0.35</c:v>
                </c:pt>
                <c:pt idx="3519">
                  <c:v>0.35</c:v>
                </c:pt>
                <c:pt idx="3520">
                  <c:v>0.35</c:v>
                </c:pt>
                <c:pt idx="3521">
                  <c:v>0.35</c:v>
                </c:pt>
                <c:pt idx="3522">
                  <c:v>0.35</c:v>
                </c:pt>
                <c:pt idx="3523">
                  <c:v>0.35</c:v>
                </c:pt>
                <c:pt idx="3524">
                  <c:v>0.35</c:v>
                </c:pt>
                <c:pt idx="3525">
                  <c:v>0.35</c:v>
                </c:pt>
                <c:pt idx="3526">
                  <c:v>0.35</c:v>
                </c:pt>
                <c:pt idx="3527">
                  <c:v>0.35</c:v>
                </c:pt>
                <c:pt idx="3528">
                  <c:v>0.35</c:v>
                </c:pt>
                <c:pt idx="3529">
                  <c:v>0.35</c:v>
                </c:pt>
                <c:pt idx="3530">
                  <c:v>0.35</c:v>
                </c:pt>
                <c:pt idx="3531">
                  <c:v>0.35</c:v>
                </c:pt>
                <c:pt idx="3532">
                  <c:v>0.35</c:v>
                </c:pt>
                <c:pt idx="3533">
                  <c:v>0.35</c:v>
                </c:pt>
                <c:pt idx="3534">
                  <c:v>0.35</c:v>
                </c:pt>
                <c:pt idx="3535">
                  <c:v>0.35</c:v>
                </c:pt>
                <c:pt idx="3536">
                  <c:v>0.35</c:v>
                </c:pt>
                <c:pt idx="3537">
                  <c:v>0.35</c:v>
                </c:pt>
                <c:pt idx="3538">
                  <c:v>0.35</c:v>
                </c:pt>
                <c:pt idx="3539">
                  <c:v>0.35</c:v>
                </c:pt>
                <c:pt idx="3540">
                  <c:v>0.35</c:v>
                </c:pt>
                <c:pt idx="3541">
                  <c:v>0.35</c:v>
                </c:pt>
                <c:pt idx="3542">
                  <c:v>0.35</c:v>
                </c:pt>
                <c:pt idx="3543">
                  <c:v>0.35</c:v>
                </c:pt>
                <c:pt idx="3544">
                  <c:v>0.35</c:v>
                </c:pt>
                <c:pt idx="3545">
                  <c:v>0.34</c:v>
                </c:pt>
                <c:pt idx="3546">
                  <c:v>0.34</c:v>
                </c:pt>
                <c:pt idx="3547">
                  <c:v>0.34</c:v>
                </c:pt>
                <c:pt idx="3548">
                  <c:v>0.34</c:v>
                </c:pt>
                <c:pt idx="3549">
                  <c:v>0.34</c:v>
                </c:pt>
                <c:pt idx="3550">
                  <c:v>0.34</c:v>
                </c:pt>
                <c:pt idx="3551">
                  <c:v>0.34</c:v>
                </c:pt>
                <c:pt idx="3552">
                  <c:v>0.34</c:v>
                </c:pt>
                <c:pt idx="3553">
                  <c:v>0.34</c:v>
                </c:pt>
                <c:pt idx="3554">
                  <c:v>0.34</c:v>
                </c:pt>
                <c:pt idx="3555">
                  <c:v>0.34</c:v>
                </c:pt>
                <c:pt idx="3556">
                  <c:v>0.34</c:v>
                </c:pt>
                <c:pt idx="3557">
                  <c:v>0.34</c:v>
                </c:pt>
                <c:pt idx="3558">
                  <c:v>0.34</c:v>
                </c:pt>
                <c:pt idx="3559">
                  <c:v>0.34</c:v>
                </c:pt>
                <c:pt idx="3560">
                  <c:v>0.33</c:v>
                </c:pt>
                <c:pt idx="3561">
                  <c:v>0.33</c:v>
                </c:pt>
                <c:pt idx="3562">
                  <c:v>0.33</c:v>
                </c:pt>
                <c:pt idx="3563">
                  <c:v>0.33</c:v>
                </c:pt>
                <c:pt idx="3564">
                  <c:v>0.33</c:v>
                </c:pt>
                <c:pt idx="3565">
                  <c:v>0.33</c:v>
                </c:pt>
                <c:pt idx="3566">
                  <c:v>0.33</c:v>
                </c:pt>
                <c:pt idx="3567">
                  <c:v>0.33</c:v>
                </c:pt>
                <c:pt idx="3568">
                  <c:v>0.33</c:v>
                </c:pt>
                <c:pt idx="3569">
                  <c:v>0.33</c:v>
                </c:pt>
                <c:pt idx="3570">
                  <c:v>0.33</c:v>
                </c:pt>
                <c:pt idx="3571">
                  <c:v>0.33</c:v>
                </c:pt>
                <c:pt idx="3572">
                  <c:v>0.33</c:v>
                </c:pt>
                <c:pt idx="3573">
                  <c:v>0.33</c:v>
                </c:pt>
                <c:pt idx="3574">
                  <c:v>0.33</c:v>
                </c:pt>
                <c:pt idx="3575">
                  <c:v>0.33</c:v>
                </c:pt>
                <c:pt idx="3576">
                  <c:v>0.32</c:v>
                </c:pt>
                <c:pt idx="3577">
                  <c:v>0.32</c:v>
                </c:pt>
                <c:pt idx="3578">
                  <c:v>0.32</c:v>
                </c:pt>
                <c:pt idx="3579">
                  <c:v>0.32</c:v>
                </c:pt>
                <c:pt idx="3580">
                  <c:v>0.32</c:v>
                </c:pt>
                <c:pt idx="3581">
                  <c:v>0.32</c:v>
                </c:pt>
                <c:pt idx="3582">
                  <c:v>0.32</c:v>
                </c:pt>
                <c:pt idx="3583">
                  <c:v>0.32</c:v>
                </c:pt>
                <c:pt idx="3584">
                  <c:v>0.32</c:v>
                </c:pt>
                <c:pt idx="3585">
                  <c:v>0.32</c:v>
                </c:pt>
                <c:pt idx="3586">
                  <c:v>0.32</c:v>
                </c:pt>
                <c:pt idx="3587">
                  <c:v>0.32</c:v>
                </c:pt>
                <c:pt idx="3588">
                  <c:v>0.32</c:v>
                </c:pt>
                <c:pt idx="3589">
                  <c:v>0.32</c:v>
                </c:pt>
                <c:pt idx="3590">
                  <c:v>0.32</c:v>
                </c:pt>
                <c:pt idx="3591">
                  <c:v>0.32</c:v>
                </c:pt>
                <c:pt idx="3592">
                  <c:v>0.32</c:v>
                </c:pt>
                <c:pt idx="3593">
                  <c:v>0.32</c:v>
                </c:pt>
                <c:pt idx="3594">
                  <c:v>0.32</c:v>
                </c:pt>
                <c:pt idx="3595">
                  <c:v>0.32</c:v>
                </c:pt>
                <c:pt idx="3596">
                  <c:v>0.32</c:v>
                </c:pt>
                <c:pt idx="3597">
                  <c:v>0.31</c:v>
                </c:pt>
                <c:pt idx="3598">
                  <c:v>0.31</c:v>
                </c:pt>
                <c:pt idx="3599">
                  <c:v>0.31</c:v>
                </c:pt>
                <c:pt idx="3600">
                  <c:v>0.31</c:v>
                </c:pt>
                <c:pt idx="3601">
                  <c:v>0.31</c:v>
                </c:pt>
                <c:pt idx="3602">
                  <c:v>0.31</c:v>
                </c:pt>
                <c:pt idx="3603">
                  <c:v>0.31</c:v>
                </c:pt>
                <c:pt idx="3604">
                  <c:v>0.31</c:v>
                </c:pt>
                <c:pt idx="3605">
                  <c:v>0.31</c:v>
                </c:pt>
                <c:pt idx="3606">
                  <c:v>0.31</c:v>
                </c:pt>
                <c:pt idx="3607">
                  <c:v>0.31</c:v>
                </c:pt>
                <c:pt idx="3608">
                  <c:v>0.31</c:v>
                </c:pt>
                <c:pt idx="3609">
                  <c:v>0.31</c:v>
                </c:pt>
                <c:pt idx="3610">
                  <c:v>0.31</c:v>
                </c:pt>
                <c:pt idx="3611">
                  <c:v>0.31</c:v>
                </c:pt>
                <c:pt idx="3612">
                  <c:v>0.31</c:v>
                </c:pt>
                <c:pt idx="3613">
                  <c:v>0.31</c:v>
                </c:pt>
                <c:pt idx="3614">
                  <c:v>0.31</c:v>
                </c:pt>
                <c:pt idx="3615">
                  <c:v>0.31</c:v>
                </c:pt>
                <c:pt idx="3616">
                  <c:v>0.31</c:v>
                </c:pt>
                <c:pt idx="3617">
                  <c:v>0.31</c:v>
                </c:pt>
                <c:pt idx="3618">
                  <c:v>0.31</c:v>
                </c:pt>
                <c:pt idx="3619">
                  <c:v>0.31</c:v>
                </c:pt>
                <c:pt idx="3620">
                  <c:v>0.31</c:v>
                </c:pt>
                <c:pt idx="3621">
                  <c:v>0.31</c:v>
                </c:pt>
                <c:pt idx="3622">
                  <c:v>0.31</c:v>
                </c:pt>
                <c:pt idx="3623">
                  <c:v>0.31</c:v>
                </c:pt>
                <c:pt idx="3624">
                  <c:v>0.31</c:v>
                </c:pt>
                <c:pt idx="3625">
                  <c:v>0.3</c:v>
                </c:pt>
                <c:pt idx="3626">
                  <c:v>0.3</c:v>
                </c:pt>
                <c:pt idx="3627">
                  <c:v>0.3</c:v>
                </c:pt>
                <c:pt idx="3628">
                  <c:v>0.3</c:v>
                </c:pt>
                <c:pt idx="3629">
                  <c:v>0.3</c:v>
                </c:pt>
                <c:pt idx="3630">
                  <c:v>0.3</c:v>
                </c:pt>
                <c:pt idx="3631">
                  <c:v>0.3</c:v>
                </c:pt>
                <c:pt idx="3632">
                  <c:v>0.3</c:v>
                </c:pt>
                <c:pt idx="3633">
                  <c:v>0.3</c:v>
                </c:pt>
                <c:pt idx="3634">
                  <c:v>0.3</c:v>
                </c:pt>
                <c:pt idx="3635">
                  <c:v>0.3</c:v>
                </c:pt>
                <c:pt idx="3636">
                  <c:v>0.3</c:v>
                </c:pt>
                <c:pt idx="3637">
                  <c:v>0.3</c:v>
                </c:pt>
                <c:pt idx="3638">
                  <c:v>0.3</c:v>
                </c:pt>
                <c:pt idx="3639">
                  <c:v>0.3</c:v>
                </c:pt>
                <c:pt idx="3640">
                  <c:v>0.3</c:v>
                </c:pt>
                <c:pt idx="3641">
                  <c:v>0.3</c:v>
                </c:pt>
                <c:pt idx="3642">
                  <c:v>0.3</c:v>
                </c:pt>
                <c:pt idx="3643">
                  <c:v>0.3</c:v>
                </c:pt>
                <c:pt idx="3644">
                  <c:v>0.3</c:v>
                </c:pt>
                <c:pt idx="3645">
                  <c:v>0.3</c:v>
                </c:pt>
                <c:pt idx="3646">
                  <c:v>0.3</c:v>
                </c:pt>
                <c:pt idx="3647">
                  <c:v>0.3</c:v>
                </c:pt>
                <c:pt idx="3648">
                  <c:v>0.3</c:v>
                </c:pt>
                <c:pt idx="3649">
                  <c:v>0.3</c:v>
                </c:pt>
                <c:pt idx="3650">
                  <c:v>0.3</c:v>
                </c:pt>
                <c:pt idx="3651">
                  <c:v>0.3</c:v>
                </c:pt>
                <c:pt idx="3652">
                  <c:v>0.3</c:v>
                </c:pt>
                <c:pt idx="3653">
                  <c:v>0.3</c:v>
                </c:pt>
                <c:pt idx="3654">
                  <c:v>0.3</c:v>
                </c:pt>
                <c:pt idx="3655">
                  <c:v>0.28999999999999998</c:v>
                </c:pt>
                <c:pt idx="3656">
                  <c:v>0.28999999999999998</c:v>
                </c:pt>
                <c:pt idx="3657">
                  <c:v>0.28999999999999998</c:v>
                </c:pt>
                <c:pt idx="3658">
                  <c:v>0.28999999999999998</c:v>
                </c:pt>
                <c:pt idx="3659">
                  <c:v>0.28999999999999998</c:v>
                </c:pt>
                <c:pt idx="3660">
                  <c:v>0.28999999999999998</c:v>
                </c:pt>
                <c:pt idx="3661">
                  <c:v>0.28999999999999998</c:v>
                </c:pt>
                <c:pt idx="3662">
                  <c:v>0.28999999999999998</c:v>
                </c:pt>
                <c:pt idx="3663">
                  <c:v>0.28999999999999998</c:v>
                </c:pt>
                <c:pt idx="3664">
                  <c:v>0.28999999999999998</c:v>
                </c:pt>
                <c:pt idx="3665">
                  <c:v>0.28999999999999998</c:v>
                </c:pt>
                <c:pt idx="3666">
                  <c:v>0.28999999999999998</c:v>
                </c:pt>
                <c:pt idx="3667">
                  <c:v>0.28999999999999998</c:v>
                </c:pt>
                <c:pt idx="3668">
                  <c:v>0.28999999999999998</c:v>
                </c:pt>
                <c:pt idx="3669">
                  <c:v>0.28999999999999998</c:v>
                </c:pt>
                <c:pt idx="3670">
                  <c:v>0.28999999999999998</c:v>
                </c:pt>
                <c:pt idx="3671">
                  <c:v>0.28999999999999998</c:v>
                </c:pt>
                <c:pt idx="3672">
                  <c:v>0.28999999999999998</c:v>
                </c:pt>
                <c:pt idx="3673">
                  <c:v>0.28999999999999998</c:v>
                </c:pt>
                <c:pt idx="3674">
                  <c:v>0.28999999999999998</c:v>
                </c:pt>
                <c:pt idx="3675">
                  <c:v>0.28999999999999998</c:v>
                </c:pt>
                <c:pt idx="3676">
                  <c:v>0.28999999999999998</c:v>
                </c:pt>
                <c:pt idx="3677">
                  <c:v>0.28999999999999998</c:v>
                </c:pt>
                <c:pt idx="3678">
                  <c:v>0.28999999999999998</c:v>
                </c:pt>
                <c:pt idx="3679">
                  <c:v>0.28999999999999998</c:v>
                </c:pt>
                <c:pt idx="3680">
                  <c:v>0.28999999999999998</c:v>
                </c:pt>
                <c:pt idx="3681">
                  <c:v>0.28999999999999998</c:v>
                </c:pt>
                <c:pt idx="3682">
                  <c:v>0.28000000000000003</c:v>
                </c:pt>
                <c:pt idx="3683">
                  <c:v>0.28000000000000003</c:v>
                </c:pt>
                <c:pt idx="3684">
                  <c:v>0.28000000000000003</c:v>
                </c:pt>
                <c:pt idx="3685">
                  <c:v>0.28000000000000003</c:v>
                </c:pt>
                <c:pt idx="3686">
                  <c:v>0.28000000000000003</c:v>
                </c:pt>
                <c:pt idx="3687">
                  <c:v>0.28000000000000003</c:v>
                </c:pt>
                <c:pt idx="3688">
                  <c:v>0.28000000000000003</c:v>
                </c:pt>
                <c:pt idx="3689">
                  <c:v>0.28000000000000003</c:v>
                </c:pt>
                <c:pt idx="3690">
                  <c:v>0.28000000000000003</c:v>
                </c:pt>
                <c:pt idx="3691">
                  <c:v>0.28000000000000003</c:v>
                </c:pt>
                <c:pt idx="3692">
                  <c:v>0.28000000000000003</c:v>
                </c:pt>
                <c:pt idx="3693">
                  <c:v>0.28000000000000003</c:v>
                </c:pt>
                <c:pt idx="3694">
                  <c:v>0.28000000000000003</c:v>
                </c:pt>
                <c:pt idx="3695">
                  <c:v>0.28000000000000003</c:v>
                </c:pt>
                <c:pt idx="3696">
                  <c:v>0.28000000000000003</c:v>
                </c:pt>
                <c:pt idx="3697">
                  <c:v>0.28000000000000003</c:v>
                </c:pt>
                <c:pt idx="3698">
                  <c:v>0.28000000000000003</c:v>
                </c:pt>
                <c:pt idx="3699">
                  <c:v>0.27</c:v>
                </c:pt>
                <c:pt idx="3700">
                  <c:v>0.27</c:v>
                </c:pt>
                <c:pt idx="3701">
                  <c:v>0.27</c:v>
                </c:pt>
                <c:pt idx="3702">
                  <c:v>0.27</c:v>
                </c:pt>
                <c:pt idx="3703">
                  <c:v>0.27</c:v>
                </c:pt>
                <c:pt idx="3704">
                  <c:v>0.27</c:v>
                </c:pt>
                <c:pt idx="3705">
                  <c:v>0.27</c:v>
                </c:pt>
                <c:pt idx="3706">
                  <c:v>0.27</c:v>
                </c:pt>
                <c:pt idx="3707">
                  <c:v>0.27</c:v>
                </c:pt>
                <c:pt idx="3708">
                  <c:v>0.27</c:v>
                </c:pt>
                <c:pt idx="3709">
                  <c:v>0.27</c:v>
                </c:pt>
                <c:pt idx="3710">
                  <c:v>0.27</c:v>
                </c:pt>
                <c:pt idx="3711">
                  <c:v>0.27</c:v>
                </c:pt>
                <c:pt idx="3712">
                  <c:v>0.27</c:v>
                </c:pt>
                <c:pt idx="3713">
                  <c:v>0.27</c:v>
                </c:pt>
                <c:pt idx="3714">
                  <c:v>0.27</c:v>
                </c:pt>
                <c:pt idx="3715">
                  <c:v>0.27</c:v>
                </c:pt>
                <c:pt idx="3716">
                  <c:v>0.27</c:v>
                </c:pt>
                <c:pt idx="3717">
                  <c:v>0.27</c:v>
                </c:pt>
                <c:pt idx="3718">
                  <c:v>0.27</c:v>
                </c:pt>
                <c:pt idx="3719">
                  <c:v>0.27</c:v>
                </c:pt>
                <c:pt idx="3720">
                  <c:v>0.27</c:v>
                </c:pt>
                <c:pt idx="3721">
                  <c:v>0.27</c:v>
                </c:pt>
                <c:pt idx="3722">
                  <c:v>0.27</c:v>
                </c:pt>
                <c:pt idx="3723">
                  <c:v>0.27</c:v>
                </c:pt>
                <c:pt idx="3724">
                  <c:v>0.27</c:v>
                </c:pt>
                <c:pt idx="3725">
                  <c:v>0.27</c:v>
                </c:pt>
                <c:pt idx="3726">
                  <c:v>0.27</c:v>
                </c:pt>
                <c:pt idx="3727">
                  <c:v>0.27</c:v>
                </c:pt>
                <c:pt idx="3728">
                  <c:v>0.27</c:v>
                </c:pt>
                <c:pt idx="3729">
                  <c:v>0.27</c:v>
                </c:pt>
                <c:pt idx="3730">
                  <c:v>0.27</c:v>
                </c:pt>
                <c:pt idx="3731">
                  <c:v>0.27</c:v>
                </c:pt>
                <c:pt idx="3732">
                  <c:v>0.27</c:v>
                </c:pt>
                <c:pt idx="3733">
                  <c:v>0.27</c:v>
                </c:pt>
                <c:pt idx="3734">
                  <c:v>0.26</c:v>
                </c:pt>
                <c:pt idx="3735">
                  <c:v>0.26</c:v>
                </c:pt>
                <c:pt idx="3736">
                  <c:v>0.26</c:v>
                </c:pt>
                <c:pt idx="3737">
                  <c:v>0.26</c:v>
                </c:pt>
                <c:pt idx="3738">
                  <c:v>0.26</c:v>
                </c:pt>
                <c:pt idx="3739">
                  <c:v>0.26</c:v>
                </c:pt>
                <c:pt idx="3740">
                  <c:v>0.26</c:v>
                </c:pt>
                <c:pt idx="3741">
                  <c:v>0.26</c:v>
                </c:pt>
                <c:pt idx="3742">
                  <c:v>0.26</c:v>
                </c:pt>
                <c:pt idx="3743">
                  <c:v>0.26</c:v>
                </c:pt>
                <c:pt idx="3744">
                  <c:v>0.26</c:v>
                </c:pt>
                <c:pt idx="3745">
                  <c:v>0.26</c:v>
                </c:pt>
                <c:pt idx="3746">
                  <c:v>0.26</c:v>
                </c:pt>
                <c:pt idx="3747">
                  <c:v>0.26</c:v>
                </c:pt>
                <c:pt idx="3748">
                  <c:v>0.26</c:v>
                </c:pt>
                <c:pt idx="3749">
                  <c:v>0.26</c:v>
                </c:pt>
                <c:pt idx="3750">
                  <c:v>0.26</c:v>
                </c:pt>
                <c:pt idx="3751">
                  <c:v>0.26</c:v>
                </c:pt>
                <c:pt idx="3752">
                  <c:v>0.26</c:v>
                </c:pt>
                <c:pt idx="3753">
                  <c:v>0.26</c:v>
                </c:pt>
                <c:pt idx="3754">
                  <c:v>0.26</c:v>
                </c:pt>
                <c:pt idx="3755">
                  <c:v>0.26</c:v>
                </c:pt>
                <c:pt idx="3756">
                  <c:v>0.26</c:v>
                </c:pt>
                <c:pt idx="3757">
                  <c:v>0.26</c:v>
                </c:pt>
                <c:pt idx="3758">
                  <c:v>0.26</c:v>
                </c:pt>
                <c:pt idx="3759">
                  <c:v>0.26</c:v>
                </c:pt>
                <c:pt idx="3760">
                  <c:v>0.26</c:v>
                </c:pt>
                <c:pt idx="3761">
                  <c:v>0.25</c:v>
                </c:pt>
                <c:pt idx="3762">
                  <c:v>0.25</c:v>
                </c:pt>
                <c:pt idx="3763">
                  <c:v>0.25</c:v>
                </c:pt>
                <c:pt idx="3764">
                  <c:v>0.25</c:v>
                </c:pt>
                <c:pt idx="3765">
                  <c:v>0.25</c:v>
                </c:pt>
                <c:pt idx="3766">
                  <c:v>0.25</c:v>
                </c:pt>
                <c:pt idx="3767">
                  <c:v>0.25</c:v>
                </c:pt>
                <c:pt idx="3768">
                  <c:v>0.25</c:v>
                </c:pt>
                <c:pt idx="3769">
                  <c:v>0.25</c:v>
                </c:pt>
                <c:pt idx="3770">
                  <c:v>0.25</c:v>
                </c:pt>
                <c:pt idx="3771">
                  <c:v>0.25</c:v>
                </c:pt>
                <c:pt idx="3772">
                  <c:v>0.25</c:v>
                </c:pt>
                <c:pt idx="3773">
                  <c:v>0.25</c:v>
                </c:pt>
                <c:pt idx="3774">
                  <c:v>0.25</c:v>
                </c:pt>
                <c:pt idx="3775">
                  <c:v>0.25</c:v>
                </c:pt>
                <c:pt idx="3776">
                  <c:v>0.25</c:v>
                </c:pt>
                <c:pt idx="3777">
                  <c:v>0.25</c:v>
                </c:pt>
                <c:pt idx="3778">
                  <c:v>0.25</c:v>
                </c:pt>
                <c:pt idx="3779">
                  <c:v>0.25</c:v>
                </c:pt>
                <c:pt idx="3780">
                  <c:v>0.25</c:v>
                </c:pt>
                <c:pt idx="3781">
                  <c:v>0.25</c:v>
                </c:pt>
                <c:pt idx="3782">
                  <c:v>0.25</c:v>
                </c:pt>
                <c:pt idx="3783">
                  <c:v>0.25</c:v>
                </c:pt>
                <c:pt idx="3784">
                  <c:v>0.25</c:v>
                </c:pt>
                <c:pt idx="3785">
                  <c:v>0.25</c:v>
                </c:pt>
                <c:pt idx="3786">
                  <c:v>0.25</c:v>
                </c:pt>
                <c:pt idx="3787">
                  <c:v>0.25</c:v>
                </c:pt>
                <c:pt idx="3788">
                  <c:v>0.25</c:v>
                </c:pt>
                <c:pt idx="3789">
                  <c:v>0.25</c:v>
                </c:pt>
                <c:pt idx="3790">
                  <c:v>0.25</c:v>
                </c:pt>
                <c:pt idx="3791">
                  <c:v>0.25</c:v>
                </c:pt>
                <c:pt idx="3792">
                  <c:v>0.25</c:v>
                </c:pt>
                <c:pt idx="3793">
                  <c:v>0.25</c:v>
                </c:pt>
                <c:pt idx="3794">
                  <c:v>0.25</c:v>
                </c:pt>
                <c:pt idx="3795">
                  <c:v>0.25</c:v>
                </c:pt>
                <c:pt idx="3796">
                  <c:v>0.25</c:v>
                </c:pt>
                <c:pt idx="3797">
                  <c:v>0.25</c:v>
                </c:pt>
                <c:pt idx="3798">
                  <c:v>0.25</c:v>
                </c:pt>
                <c:pt idx="3799">
                  <c:v>0.25</c:v>
                </c:pt>
                <c:pt idx="3800">
                  <c:v>0.25</c:v>
                </c:pt>
                <c:pt idx="3801">
                  <c:v>0.25</c:v>
                </c:pt>
                <c:pt idx="3802">
                  <c:v>0.25</c:v>
                </c:pt>
                <c:pt idx="3803">
                  <c:v>0.24</c:v>
                </c:pt>
                <c:pt idx="3804">
                  <c:v>0.24</c:v>
                </c:pt>
                <c:pt idx="3805">
                  <c:v>0.24</c:v>
                </c:pt>
                <c:pt idx="3806">
                  <c:v>0.24</c:v>
                </c:pt>
                <c:pt idx="3807">
                  <c:v>0.24</c:v>
                </c:pt>
                <c:pt idx="3808">
                  <c:v>0.24</c:v>
                </c:pt>
                <c:pt idx="3809">
                  <c:v>0.24</c:v>
                </c:pt>
                <c:pt idx="3810">
                  <c:v>0.24</c:v>
                </c:pt>
                <c:pt idx="3811">
                  <c:v>0.24</c:v>
                </c:pt>
                <c:pt idx="3812">
                  <c:v>0.24</c:v>
                </c:pt>
                <c:pt idx="3813">
                  <c:v>0.24</c:v>
                </c:pt>
                <c:pt idx="3814">
                  <c:v>0.24</c:v>
                </c:pt>
                <c:pt idx="3815">
                  <c:v>0.24</c:v>
                </c:pt>
                <c:pt idx="3816">
                  <c:v>0.24</c:v>
                </c:pt>
                <c:pt idx="3817">
                  <c:v>0.24</c:v>
                </c:pt>
                <c:pt idx="3818">
                  <c:v>0.24</c:v>
                </c:pt>
                <c:pt idx="3819">
                  <c:v>0.24</c:v>
                </c:pt>
                <c:pt idx="3820">
                  <c:v>0.24</c:v>
                </c:pt>
                <c:pt idx="3821">
                  <c:v>0.24</c:v>
                </c:pt>
                <c:pt idx="3822">
                  <c:v>0.24</c:v>
                </c:pt>
                <c:pt idx="3823">
                  <c:v>0.24</c:v>
                </c:pt>
                <c:pt idx="3824">
                  <c:v>0.24</c:v>
                </c:pt>
                <c:pt idx="3825">
                  <c:v>0.24</c:v>
                </c:pt>
                <c:pt idx="3826">
                  <c:v>0.24</c:v>
                </c:pt>
                <c:pt idx="3827">
                  <c:v>0.24</c:v>
                </c:pt>
                <c:pt idx="3828">
                  <c:v>0.24</c:v>
                </c:pt>
                <c:pt idx="3829">
                  <c:v>0.24</c:v>
                </c:pt>
                <c:pt idx="3830">
                  <c:v>0.24</c:v>
                </c:pt>
                <c:pt idx="3831">
                  <c:v>0.23</c:v>
                </c:pt>
                <c:pt idx="3832">
                  <c:v>0.23</c:v>
                </c:pt>
                <c:pt idx="3833">
                  <c:v>0.23</c:v>
                </c:pt>
                <c:pt idx="3834">
                  <c:v>0.23</c:v>
                </c:pt>
                <c:pt idx="3835">
                  <c:v>0.23</c:v>
                </c:pt>
                <c:pt idx="3836">
                  <c:v>0.23</c:v>
                </c:pt>
                <c:pt idx="3837">
                  <c:v>0.23</c:v>
                </c:pt>
                <c:pt idx="3838">
                  <c:v>0.23</c:v>
                </c:pt>
                <c:pt idx="3839">
                  <c:v>0.23</c:v>
                </c:pt>
                <c:pt idx="3840">
                  <c:v>0.23</c:v>
                </c:pt>
                <c:pt idx="3841">
                  <c:v>0.23</c:v>
                </c:pt>
                <c:pt idx="3842">
                  <c:v>0.23</c:v>
                </c:pt>
                <c:pt idx="3843">
                  <c:v>0.23</c:v>
                </c:pt>
                <c:pt idx="3844">
                  <c:v>0.23</c:v>
                </c:pt>
                <c:pt idx="3845">
                  <c:v>0.23</c:v>
                </c:pt>
                <c:pt idx="3846">
                  <c:v>0.23</c:v>
                </c:pt>
                <c:pt idx="3847">
                  <c:v>0.23</c:v>
                </c:pt>
                <c:pt idx="3848">
                  <c:v>0.23</c:v>
                </c:pt>
                <c:pt idx="3849">
                  <c:v>0.23</c:v>
                </c:pt>
                <c:pt idx="3850">
                  <c:v>0.23</c:v>
                </c:pt>
                <c:pt idx="3851">
                  <c:v>0.23</c:v>
                </c:pt>
                <c:pt idx="3852">
                  <c:v>0.23</c:v>
                </c:pt>
                <c:pt idx="3853">
                  <c:v>0.23</c:v>
                </c:pt>
                <c:pt idx="3854">
                  <c:v>0.23</c:v>
                </c:pt>
                <c:pt idx="3855">
                  <c:v>0.23</c:v>
                </c:pt>
                <c:pt idx="3856">
                  <c:v>0.23</c:v>
                </c:pt>
                <c:pt idx="3857">
                  <c:v>0.23</c:v>
                </c:pt>
                <c:pt idx="3858">
                  <c:v>0.23</c:v>
                </c:pt>
                <c:pt idx="3859">
                  <c:v>0.23</c:v>
                </c:pt>
                <c:pt idx="3860">
                  <c:v>0.23</c:v>
                </c:pt>
                <c:pt idx="3861">
                  <c:v>0.23</c:v>
                </c:pt>
                <c:pt idx="3862">
                  <c:v>0.23</c:v>
                </c:pt>
                <c:pt idx="3863">
                  <c:v>0.23</c:v>
                </c:pt>
                <c:pt idx="3864">
                  <c:v>0.23</c:v>
                </c:pt>
                <c:pt idx="3865">
                  <c:v>0.23</c:v>
                </c:pt>
                <c:pt idx="3866">
                  <c:v>0.23</c:v>
                </c:pt>
                <c:pt idx="3867">
                  <c:v>0.23</c:v>
                </c:pt>
                <c:pt idx="3868">
                  <c:v>0.23</c:v>
                </c:pt>
                <c:pt idx="3869">
                  <c:v>0.22</c:v>
                </c:pt>
                <c:pt idx="3870">
                  <c:v>0.22</c:v>
                </c:pt>
                <c:pt idx="3871">
                  <c:v>0.22</c:v>
                </c:pt>
                <c:pt idx="3872">
                  <c:v>0.22</c:v>
                </c:pt>
                <c:pt idx="3873">
                  <c:v>0.22</c:v>
                </c:pt>
                <c:pt idx="3874">
                  <c:v>0.22</c:v>
                </c:pt>
                <c:pt idx="3875">
                  <c:v>0.22</c:v>
                </c:pt>
                <c:pt idx="3876">
                  <c:v>0.22</c:v>
                </c:pt>
                <c:pt idx="3877">
                  <c:v>0.22</c:v>
                </c:pt>
                <c:pt idx="3878">
                  <c:v>0.22</c:v>
                </c:pt>
                <c:pt idx="3879">
                  <c:v>0.22</c:v>
                </c:pt>
                <c:pt idx="3880">
                  <c:v>0.22</c:v>
                </c:pt>
                <c:pt idx="3881">
                  <c:v>0.22</c:v>
                </c:pt>
                <c:pt idx="3882">
                  <c:v>0.22</c:v>
                </c:pt>
                <c:pt idx="3883">
                  <c:v>0.22</c:v>
                </c:pt>
                <c:pt idx="3884">
                  <c:v>0.22</c:v>
                </c:pt>
                <c:pt idx="3885">
                  <c:v>0.22</c:v>
                </c:pt>
                <c:pt idx="3886">
                  <c:v>0.22</c:v>
                </c:pt>
                <c:pt idx="3887">
                  <c:v>0.22</c:v>
                </c:pt>
                <c:pt idx="3888">
                  <c:v>0.22</c:v>
                </c:pt>
                <c:pt idx="3889">
                  <c:v>0.22</c:v>
                </c:pt>
                <c:pt idx="3890">
                  <c:v>0.22</c:v>
                </c:pt>
                <c:pt idx="3891">
                  <c:v>0.22</c:v>
                </c:pt>
                <c:pt idx="3892">
                  <c:v>0.22</c:v>
                </c:pt>
                <c:pt idx="3893">
                  <c:v>0.22</c:v>
                </c:pt>
                <c:pt idx="3894">
                  <c:v>0.22</c:v>
                </c:pt>
                <c:pt idx="3895">
                  <c:v>0.22</c:v>
                </c:pt>
                <c:pt idx="3896">
                  <c:v>0.22</c:v>
                </c:pt>
                <c:pt idx="3897">
                  <c:v>0.22</c:v>
                </c:pt>
                <c:pt idx="3898">
                  <c:v>0.22</c:v>
                </c:pt>
                <c:pt idx="3899">
                  <c:v>0.22</c:v>
                </c:pt>
                <c:pt idx="3900">
                  <c:v>0.22</c:v>
                </c:pt>
                <c:pt idx="3901">
                  <c:v>0.22</c:v>
                </c:pt>
                <c:pt idx="3902">
                  <c:v>0.22</c:v>
                </c:pt>
                <c:pt idx="3903">
                  <c:v>0.22</c:v>
                </c:pt>
                <c:pt idx="3904">
                  <c:v>0.22</c:v>
                </c:pt>
                <c:pt idx="3905">
                  <c:v>0.22</c:v>
                </c:pt>
                <c:pt idx="3906">
                  <c:v>0.22</c:v>
                </c:pt>
                <c:pt idx="3907">
                  <c:v>0.22</c:v>
                </c:pt>
                <c:pt idx="3908">
                  <c:v>0.22</c:v>
                </c:pt>
                <c:pt idx="3909">
                  <c:v>0.22</c:v>
                </c:pt>
                <c:pt idx="3910">
                  <c:v>0.22</c:v>
                </c:pt>
                <c:pt idx="3911">
                  <c:v>0.22</c:v>
                </c:pt>
                <c:pt idx="3912">
                  <c:v>0.22</c:v>
                </c:pt>
                <c:pt idx="3913">
                  <c:v>0.22</c:v>
                </c:pt>
                <c:pt idx="3914">
                  <c:v>0.22</c:v>
                </c:pt>
                <c:pt idx="3915">
                  <c:v>0.22</c:v>
                </c:pt>
                <c:pt idx="3916">
                  <c:v>0.22</c:v>
                </c:pt>
                <c:pt idx="3917">
                  <c:v>0.22</c:v>
                </c:pt>
                <c:pt idx="3918">
                  <c:v>0.22</c:v>
                </c:pt>
                <c:pt idx="3919">
                  <c:v>0.22</c:v>
                </c:pt>
                <c:pt idx="3920">
                  <c:v>0.22</c:v>
                </c:pt>
                <c:pt idx="3921">
                  <c:v>0.22</c:v>
                </c:pt>
                <c:pt idx="3922">
                  <c:v>0.22</c:v>
                </c:pt>
                <c:pt idx="3923">
                  <c:v>0.22</c:v>
                </c:pt>
                <c:pt idx="3924">
                  <c:v>0.22</c:v>
                </c:pt>
                <c:pt idx="3925">
                  <c:v>0.22</c:v>
                </c:pt>
                <c:pt idx="3926">
                  <c:v>0.22</c:v>
                </c:pt>
                <c:pt idx="3927">
                  <c:v>0.22</c:v>
                </c:pt>
                <c:pt idx="3928">
                  <c:v>0.22</c:v>
                </c:pt>
                <c:pt idx="3929">
                  <c:v>0.22</c:v>
                </c:pt>
                <c:pt idx="3930">
                  <c:v>0.22</c:v>
                </c:pt>
                <c:pt idx="3931">
                  <c:v>0.22</c:v>
                </c:pt>
                <c:pt idx="3932">
                  <c:v>0.22</c:v>
                </c:pt>
                <c:pt idx="3933">
                  <c:v>0.22</c:v>
                </c:pt>
                <c:pt idx="3934">
                  <c:v>0.22</c:v>
                </c:pt>
                <c:pt idx="3935">
                  <c:v>0.22</c:v>
                </c:pt>
                <c:pt idx="3936">
                  <c:v>0.22</c:v>
                </c:pt>
                <c:pt idx="3937">
                  <c:v>0.21</c:v>
                </c:pt>
                <c:pt idx="3938">
                  <c:v>0.21</c:v>
                </c:pt>
                <c:pt idx="3939">
                  <c:v>0.21</c:v>
                </c:pt>
                <c:pt idx="3940">
                  <c:v>0.21</c:v>
                </c:pt>
                <c:pt idx="3941">
                  <c:v>0.21</c:v>
                </c:pt>
                <c:pt idx="3942">
                  <c:v>0.21</c:v>
                </c:pt>
                <c:pt idx="3943">
                  <c:v>0.21</c:v>
                </c:pt>
                <c:pt idx="3944">
                  <c:v>0.21</c:v>
                </c:pt>
                <c:pt idx="3945">
                  <c:v>0.21</c:v>
                </c:pt>
                <c:pt idx="3946">
                  <c:v>0.21</c:v>
                </c:pt>
                <c:pt idx="3947">
                  <c:v>0.21</c:v>
                </c:pt>
                <c:pt idx="3948">
                  <c:v>0.21</c:v>
                </c:pt>
                <c:pt idx="3949">
                  <c:v>0.21</c:v>
                </c:pt>
                <c:pt idx="3950">
                  <c:v>0.21</c:v>
                </c:pt>
                <c:pt idx="3951">
                  <c:v>0.21</c:v>
                </c:pt>
                <c:pt idx="3952">
                  <c:v>0.21</c:v>
                </c:pt>
                <c:pt idx="3953">
                  <c:v>0.21</c:v>
                </c:pt>
                <c:pt idx="3954">
                  <c:v>0.21</c:v>
                </c:pt>
                <c:pt idx="3955">
                  <c:v>0.21</c:v>
                </c:pt>
                <c:pt idx="3956">
                  <c:v>0.21</c:v>
                </c:pt>
                <c:pt idx="3957">
                  <c:v>0.21</c:v>
                </c:pt>
                <c:pt idx="3958">
                  <c:v>0.21</c:v>
                </c:pt>
                <c:pt idx="3959">
                  <c:v>0.21</c:v>
                </c:pt>
                <c:pt idx="3960">
                  <c:v>0.21</c:v>
                </c:pt>
                <c:pt idx="3961">
                  <c:v>0.21</c:v>
                </c:pt>
                <c:pt idx="3962">
                  <c:v>0.21</c:v>
                </c:pt>
                <c:pt idx="3963">
                  <c:v>0.21</c:v>
                </c:pt>
                <c:pt idx="3964">
                  <c:v>0.21</c:v>
                </c:pt>
                <c:pt idx="3965">
                  <c:v>0.21</c:v>
                </c:pt>
                <c:pt idx="3966">
                  <c:v>0.21</c:v>
                </c:pt>
                <c:pt idx="3967">
                  <c:v>0.21</c:v>
                </c:pt>
                <c:pt idx="3968">
                  <c:v>0.21</c:v>
                </c:pt>
                <c:pt idx="3969">
                  <c:v>0.21</c:v>
                </c:pt>
                <c:pt idx="3970">
                  <c:v>0.21</c:v>
                </c:pt>
                <c:pt idx="3971">
                  <c:v>0.21</c:v>
                </c:pt>
                <c:pt idx="3972">
                  <c:v>0.21</c:v>
                </c:pt>
                <c:pt idx="3973">
                  <c:v>0.2</c:v>
                </c:pt>
                <c:pt idx="3974">
                  <c:v>0.2</c:v>
                </c:pt>
                <c:pt idx="3975">
                  <c:v>0.2</c:v>
                </c:pt>
                <c:pt idx="3976">
                  <c:v>0.2</c:v>
                </c:pt>
                <c:pt idx="3977">
                  <c:v>0.2</c:v>
                </c:pt>
                <c:pt idx="3978">
                  <c:v>0.2</c:v>
                </c:pt>
                <c:pt idx="3979">
                  <c:v>0.2</c:v>
                </c:pt>
                <c:pt idx="3980">
                  <c:v>0.2</c:v>
                </c:pt>
                <c:pt idx="3981">
                  <c:v>0.2</c:v>
                </c:pt>
                <c:pt idx="3982">
                  <c:v>0.2</c:v>
                </c:pt>
                <c:pt idx="3983">
                  <c:v>0.2</c:v>
                </c:pt>
                <c:pt idx="3984">
                  <c:v>0.2</c:v>
                </c:pt>
                <c:pt idx="3985">
                  <c:v>0.2</c:v>
                </c:pt>
                <c:pt idx="3986">
                  <c:v>0.2</c:v>
                </c:pt>
                <c:pt idx="3987">
                  <c:v>0.2</c:v>
                </c:pt>
                <c:pt idx="3988">
                  <c:v>0.2</c:v>
                </c:pt>
                <c:pt idx="3989">
                  <c:v>0.2</c:v>
                </c:pt>
                <c:pt idx="3990">
                  <c:v>0.2</c:v>
                </c:pt>
                <c:pt idx="3991">
                  <c:v>0.2</c:v>
                </c:pt>
                <c:pt idx="3992">
                  <c:v>0.2</c:v>
                </c:pt>
                <c:pt idx="3993">
                  <c:v>0.2</c:v>
                </c:pt>
                <c:pt idx="3994">
                  <c:v>0.2</c:v>
                </c:pt>
                <c:pt idx="3995">
                  <c:v>0.2</c:v>
                </c:pt>
                <c:pt idx="3996">
                  <c:v>0.2</c:v>
                </c:pt>
                <c:pt idx="3997">
                  <c:v>0.2</c:v>
                </c:pt>
                <c:pt idx="3998">
                  <c:v>0.2</c:v>
                </c:pt>
                <c:pt idx="3999">
                  <c:v>0.2</c:v>
                </c:pt>
                <c:pt idx="4000">
                  <c:v>0.2</c:v>
                </c:pt>
                <c:pt idx="4001">
                  <c:v>0.2</c:v>
                </c:pt>
                <c:pt idx="4002">
                  <c:v>0.2</c:v>
                </c:pt>
                <c:pt idx="4003">
                  <c:v>0.2</c:v>
                </c:pt>
                <c:pt idx="4004">
                  <c:v>0.19</c:v>
                </c:pt>
                <c:pt idx="4005">
                  <c:v>0.19</c:v>
                </c:pt>
                <c:pt idx="4006">
                  <c:v>0.19</c:v>
                </c:pt>
                <c:pt idx="4007">
                  <c:v>0.19</c:v>
                </c:pt>
                <c:pt idx="4008">
                  <c:v>0.19</c:v>
                </c:pt>
                <c:pt idx="4009">
                  <c:v>0.19</c:v>
                </c:pt>
                <c:pt idx="4010">
                  <c:v>0.19</c:v>
                </c:pt>
                <c:pt idx="4011">
                  <c:v>0.19</c:v>
                </c:pt>
                <c:pt idx="4012">
                  <c:v>0.19</c:v>
                </c:pt>
                <c:pt idx="4013">
                  <c:v>0.19</c:v>
                </c:pt>
                <c:pt idx="4014">
                  <c:v>0.19</c:v>
                </c:pt>
                <c:pt idx="4015">
                  <c:v>0.19</c:v>
                </c:pt>
                <c:pt idx="4016">
                  <c:v>0.19</c:v>
                </c:pt>
                <c:pt idx="4017">
                  <c:v>0.19</c:v>
                </c:pt>
                <c:pt idx="4018">
                  <c:v>0.19</c:v>
                </c:pt>
                <c:pt idx="4019">
                  <c:v>0.19</c:v>
                </c:pt>
                <c:pt idx="4020">
                  <c:v>0.19</c:v>
                </c:pt>
                <c:pt idx="4021">
                  <c:v>0.19</c:v>
                </c:pt>
                <c:pt idx="4022">
                  <c:v>0.19</c:v>
                </c:pt>
                <c:pt idx="4023">
                  <c:v>0.19</c:v>
                </c:pt>
                <c:pt idx="4024">
                  <c:v>0.19</c:v>
                </c:pt>
                <c:pt idx="4025">
                  <c:v>0.19</c:v>
                </c:pt>
                <c:pt idx="4026">
                  <c:v>0.19</c:v>
                </c:pt>
                <c:pt idx="4027">
                  <c:v>0.18</c:v>
                </c:pt>
                <c:pt idx="4028">
                  <c:v>0.18</c:v>
                </c:pt>
                <c:pt idx="4029">
                  <c:v>0.18</c:v>
                </c:pt>
                <c:pt idx="4030">
                  <c:v>0.18</c:v>
                </c:pt>
                <c:pt idx="4031">
                  <c:v>0.18</c:v>
                </c:pt>
                <c:pt idx="4032">
                  <c:v>0.18</c:v>
                </c:pt>
                <c:pt idx="4033">
                  <c:v>0.18</c:v>
                </c:pt>
                <c:pt idx="4034">
                  <c:v>0.18</c:v>
                </c:pt>
                <c:pt idx="4035">
                  <c:v>0.18</c:v>
                </c:pt>
                <c:pt idx="4036">
                  <c:v>0.18</c:v>
                </c:pt>
                <c:pt idx="4037">
                  <c:v>0.18</c:v>
                </c:pt>
                <c:pt idx="4038">
                  <c:v>0.18</c:v>
                </c:pt>
                <c:pt idx="4039">
                  <c:v>0.18</c:v>
                </c:pt>
                <c:pt idx="4040">
                  <c:v>0.18</c:v>
                </c:pt>
                <c:pt idx="4041">
                  <c:v>0.18</c:v>
                </c:pt>
                <c:pt idx="4042">
                  <c:v>0.18</c:v>
                </c:pt>
                <c:pt idx="4043">
                  <c:v>0.18</c:v>
                </c:pt>
                <c:pt idx="4044">
                  <c:v>0.18</c:v>
                </c:pt>
                <c:pt idx="4045">
                  <c:v>0.18</c:v>
                </c:pt>
                <c:pt idx="4046">
                  <c:v>0.18</c:v>
                </c:pt>
                <c:pt idx="4047">
                  <c:v>0.18</c:v>
                </c:pt>
                <c:pt idx="4048">
                  <c:v>0.18</c:v>
                </c:pt>
                <c:pt idx="4049">
                  <c:v>0.18</c:v>
                </c:pt>
                <c:pt idx="4050">
                  <c:v>0.18</c:v>
                </c:pt>
                <c:pt idx="4051">
                  <c:v>0.18</c:v>
                </c:pt>
                <c:pt idx="4052">
                  <c:v>0.18</c:v>
                </c:pt>
                <c:pt idx="4053">
                  <c:v>0.18</c:v>
                </c:pt>
                <c:pt idx="4054">
                  <c:v>0.18</c:v>
                </c:pt>
                <c:pt idx="4055">
                  <c:v>0.18</c:v>
                </c:pt>
                <c:pt idx="4056">
                  <c:v>0.18</c:v>
                </c:pt>
                <c:pt idx="4057">
                  <c:v>0.18</c:v>
                </c:pt>
                <c:pt idx="4058">
                  <c:v>0.18</c:v>
                </c:pt>
                <c:pt idx="4059">
                  <c:v>0.18</c:v>
                </c:pt>
                <c:pt idx="4060">
                  <c:v>0.18</c:v>
                </c:pt>
                <c:pt idx="4061">
                  <c:v>0.18</c:v>
                </c:pt>
                <c:pt idx="4062">
                  <c:v>0.18</c:v>
                </c:pt>
                <c:pt idx="4063">
                  <c:v>0.18</c:v>
                </c:pt>
                <c:pt idx="4064">
                  <c:v>0.18</c:v>
                </c:pt>
                <c:pt idx="4065">
                  <c:v>0.18</c:v>
                </c:pt>
                <c:pt idx="4066">
                  <c:v>0.18</c:v>
                </c:pt>
                <c:pt idx="4067">
                  <c:v>0.18</c:v>
                </c:pt>
                <c:pt idx="4068">
                  <c:v>0.18</c:v>
                </c:pt>
                <c:pt idx="4069">
                  <c:v>0.18</c:v>
                </c:pt>
                <c:pt idx="4070">
                  <c:v>0.18</c:v>
                </c:pt>
                <c:pt idx="4071">
                  <c:v>0.18</c:v>
                </c:pt>
                <c:pt idx="4072">
                  <c:v>0.18</c:v>
                </c:pt>
                <c:pt idx="4073">
                  <c:v>0.18</c:v>
                </c:pt>
                <c:pt idx="4074">
                  <c:v>0.18</c:v>
                </c:pt>
                <c:pt idx="4075">
                  <c:v>0.18</c:v>
                </c:pt>
                <c:pt idx="4076">
                  <c:v>0.18</c:v>
                </c:pt>
                <c:pt idx="4077">
                  <c:v>0.18</c:v>
                </c:pt>
                <c:pt idx="4078">
                  <c:v>0.18</c:v>
                </c:pt>
                <c:pt idx="4079">
                  <c:v>0.18</c:v>
                </c:pt>
                <c:pt idx="4080">
                  <c:v>0.18</c:v>
                </c:pt>
                <c:pt idx="4081">
                  <c:v>0.18</c:v>
                </c:pt>
                <c:pt idx="4082">
                  <c:v>0.18</c:v>
                </c:pt>
                <c:pt idx="4083">
                  <c:v>0.18</c:v>
                </c:pt>
                <c:pt idx="4084">
                  <c:v>0.18</c:v>
                </c:pt>
                <c:pt idx="4085">
                  <c:v>0.18</c:v>
                </c:pt>
                <c:pt idx="4086">
                  <c:v>0.18</c:v>
                </c:pt>
                <c:pt idx="4087">
                  <c:v>0.18</c:v>
                </c:pt>
                <c:pt idx="4088">
                  <c:v>0.18</c:v>
                </c:pt>
                <c:pt idx="4089">
                  <c:v>0.18</c:v>
                </c:pt>
                <c:pt idx="4090">
                  <c:v>0.18</c:v>
                </c:pt>
                <c:pt idx="4091">
                  <c:v>0.18</c:v>
                </c:pt>
                <c:pt idx="4092">
                  <c:v>0.18</c:v>
                </c:pt>
                <c:pt idx="4093">
                  <c:v>0.18</c:v>
                </c:pt>
                <c:pt idx="4094">
                  <c:v>0.18</c:v>
                </c:pt>
                <c:pt idx="4095">
                  <c:v>0.18</c:v>
                </c:pt>
                <c:pt idx="4096">
                  <c:v>0.18</c:v>
                </c:pt>
                <c:pt idx="4097">
                  <c:v>0.18</c:v>
                </c:pt>
                <c:pt idx="4098">
                  <c:v>0.18</c:v>
                </c:pt>
                <c:pt idx="4099">
                  <c:v>0.18</c:v>
                </c:pt>
                <c:pt idx="4100">
                  <c:v>0.17</c:v>
                </c:pt>
                <c:pt idx="4101">
                  <c:v>0.17</c:v>
                </c:pt>
                <c:pt idx="4102">
                  <c:v>0.17</c:v>
                </c:pt>
                <c:pt idx="4103">
                  <c:v>0.17</c:v>
                </c:pt>
                <c:pt idx="4104">
                  <c:v>0.17</c:v>
                </c:pt>
                <c:pt idx="4105">
                  <c:v>0.17</c:v>
                </c:pt>
                <c:pt idx="4106">
                  <c:v>0.17</c:v>
                </c:pt>
                <c:pt idx="4107">
                  <c:v>0.17</c:v>
                </c:pt>
                <c:pt idx="4108">
                  <c:v>0.17</c:v>
                </c:pt>
                <c:pt idx="4109">
                  <c:v>0.17</c:v>
                </c:pt>
                <c:pt idx="4110">
                  <c:v>0.17</c:v>
                </c:pt>
                <c:pt idx="4111">
                  <c:v>0.17</c:v>
                </c:pt>
                <c:pt idx="4112">
                  <c:v>0.17</c:v>
                </c:pt>
                <c:pt idx="4113">
                  <c:v>0.17</c:v>
                </c:pt>
                <c:pt idx="4114">
                  <c:v>0.17</c:v>
                </c:pt>
                <c:pt idx="4115">
                  <c:v>0.17</c:v>
                </c:pt>
                <c:pt idx="4116">
                  <c:v>0.17</c:v>
                </c:pt>
                <c:pt idx="4117">
                  <c:v>0.17</c:v>
                </c:pt>
                <c:pt idx="4118">
                  <c:v>0.17</c:v>
                </c:pt>
                <c:pt idx="4119">
                  <c:v>0.17</c:v>
                </c:pt>
                <c:pt idx="4120">
                  <c:v>0.17</c:v>
                </c:pt>
                <c:pt idx="4121">
                  <c:v>0.17</c:v>
                </c:pt>
                <c:pt idx="4122">
                  <c:v>0.17</c:v>
                </c:pt>
                <c:pt idx="4123">
                  <c:v>0.17</c:v>
                </c:pt>
                <c:pt idx="4124">
                  <c:v>0.17</c:v>
                </c:pt>
                <c:pt idx="4125">
                  <c:v>0.17</c:v>
                </c:pt>
                <c:pt idx="4126">
                  <c:v>0.17</c:v>
                </c:pt>
                <c:pt idx="4127">
                  <c:v>0.17</c:v>
                </c:pt>
                <c:pt idx="4128">
                  <c:v>0.17</c:v>
                </c:pt>
                <c:pt idx="4129">
                  <c:v>0.17</c:v>
                </c:pt>
                <c:pt idx="4130">
                  <c:v>0.17</c:v>
                </c:pt>
                <c:pt idx="4131">
                  <c:v>0.17</c:v>
                </c:pt>
                <c:pt idx="4132">
                  <c:v>0.17</c:v>
                </c:pt>
                <c:pt idx="4133">
                  <c:v>0.17</c:v>
                </c:pt>
                <c:pt idx="4134">
                  <c:v>0.17</c:v>
                </c:pt>
                <c:pt idx="4135">
                  <c:v>0.17</c:v>
                </c:pt>
                <c:pt idx="4136">
                  <c:v>0.17</c:v>
                </c:pt>
                <c:pt idx="4137">
                  <c:v>0.17</c:v>
                </c:pt>
                <c:pt idx="4138">
                  <c:v>0.17</c:v>
                </c:pt>
                <c:pt idx="4139">
                  <c:v>0.16</c:v>
                </c:pt>
                <c:pt idx="4140">
                  <c:v>0.16</c:v>
                </c:pt>
                <c:pt idx="4141">
                  <c:v>0.16</c:v>
                </c:pt>
                <c:pt idx="4142">
                  <c:v>0.16</c:v>
                </c:pt>
                <c:pt idx="4143">
                  <c:v>0.16</c:v>
                </c:pt>
                <c:pt idx="4144">
                  <c:v>0.16</c:v>
                </c:pt>
                <c:pt idx="4145">
                  <c:v>0.16</c:v>
                </c:pt>
                <c:pt idx="4146">
                  <c:v>0.16</c:v>
                </c:pt>
                <c:pt idx="4147">
                  <c:v>0.16</c:v>
                </c:pt>
                <c:pt idx="4148">
                  <c:v>0.16</c:v>
                </c:pt>
                <c:pt idx="4149">
                  <c:v>0.16</c:v>
                </c:pt>
                <c:pt idx="4150">
                  <c:v>0.16</c:v>
                </c:pt>
                <c:pt idx="4151">
                  <c:v>0.16</c:v>
                </c:pt>
                <c:pt idx="4152">
                  <c:v>0.16</c:v>
                </c:pt>
                <c:pt idx="4153">
                  <c:v>0.16</c:v>
                </c:pt>
                <c:pt idx="4154">
                  <c:v>0.16</c:v>
                </c:pt>
                <c:pt idx="4155">
                  <c:v>0.16</c:v>
                </c:pt>
                <c:pt idx="4156">
                  <c:v>0.16</c:v>
                </c:pt>
                <c:pt idx="4157">
                  <c:v>0.16</c:v>
                </c:pt>
                <c:pt idx="4158">
                  <c:v>0.16</c:v>
                </c:pt>
                <c:pt idx="4159">
                  <c:v>0.16</c:v>
                </c:pt>
                <c:pt idx="4160">
                  <c:v>0.16</c:v>
                </c:pt>
                <c:pt idx="4161">
                  <c:v>0.16</c:v>
                </c:pt>
                <c:pt idx="4162">
                  <c:v>0.16</c:v>
                </c:pt>
                <c:pt idx="4163">
                  <c:v>0.16</c:v>
                </c:pt>
                <c:pt idx="4164">
                  <c:v>0.16</c:v>
                </c:pt>
                <c:pt idx="4165">
                  <c:v>0.16</c:v>
                </c:pt>
                <c:pt idx="4166">
                  <c:v>0.16</c:v>
                </c:pt>
                <c:pt idx="4167">
                  <c:v>0.16</c:v>
                </c:pt>
                <c:pt idx="4168">
                  <c:v>0.16</c:v>
                </c:pt>
                <c:pt idx="4169">
                  <c:v>0.16</c:v>
                </c:pt>
                <c:pt idx="4170">
                  <c:v>0.16</c:v>
                </c:pt>
                <c:pt idx="4171">
                  <c:v>0.16</c:v>
                </c:pt>
                <c:pt idx="4172">
                  <c:v>0.15</c:v>
                </c:pt>
                <c:pt idx="4173">
                  <c:v>0.15</c:v>
                </c:pt>
                <c:pt idx="4174">
                  <c:v>0.15</c:v>
                </c:pt>
                <c:pt idx="4175">
                  <c:v>0.15</c:v>
                </c:pt>
                <c:pt idx="4176">
                  <c:v>0.15</c:v>
                </c:pt>
                <c:pt idx="4177">
                  <c:v>0.15</c:v>
                </c:pt>
                <c:pt idx="4178">
                  <c:v>0.15</c:v>
                </c:pt>
                <c:pt idx="4179">
                  <c:v>0.15</c:v>
                </c:pt>
                <c:pt idx="4180">
                  <c:v>0.15</c:v>
                </c:pt>
                <c:pt idx="4181">
                  <c:v>0.15</c:v>
                </c:pt>
                <c:pt idx="4182">
                  <c:v>0.15</c:v>
                </c:pt>
                <c:pt idx="4183">
                  <c:v>0.15</c:v>
                </c:pt>
                <c:pt idx="4184">
                  <c:v>0.15</c:v>
                </c:pt>
                <c:pt idx="4185">
                  <c:v>0.15</c:v>
                </c:pt>
                <c:pt idx="4186">
                  <c:v>0.15</c:v>
                </c:pt>
                <c:pt idx="4187">
                  <c:v>0.15</c:v>
                </c:pt>
                <c:pt idx="4188">
                  <c:v>0.15</c:v>
                </c:pt>
                <c:pt idx="4189">
                  <c:v>0.15</c:v>
                </c:pt>
                <c:pt idx="4190">
                  <c:v>0.15</c:v>
                </c:pt>
                <c:pt idx="4191">
                  <c:v>0.15</c:v>
                </c:pt>
                <c:pt idx="4192">
                  <c:v>0.15</c:v>
                </c:pt>
                <c:pt idx="4193">
                  <c:v>0.15</c:v>
                </c:pt>
                <c:pt idx="4194">
                  <c:v>0.15</c:v>
                </c:pt>
                <c:pt idx="4195">
                  <c:v>0.15</c:v>
                </c:pt>
                <c:pt idx="4196">
                  <c:v>0.15</c:v>
                </c:pt>
                <c:pt idx="4197">
                  <c:v>0.15</c:v>
                </c:pt>
                <c:pt idx="4198">
                  <c:v>0.15</c:v>
                </c:pt>
                <c:pt idx="4199">
                  <c:v>0.15</c:v>
                </c:pt>
                <c:pt idx="4200">
                  <c:v>0.15</c:v>
                </c:pt>
                <c:pt idx="4201">
                  <c:v>0.15</c:v>
                </c:pt>
                <c:pt idx="4202">
                  <c:v>0.15</c:v>
                </c:pt>
                <c:pt idx="4203">
                  <c:v>0.15</c:v>
                </c:pt>
                <c:pt idx="4204">
                  <c:v>0.15</c:v>
                </c:pt>
                <c:pt idx="4205">
                  <c:v>0.15</c:v>
                </c:pt>
                <c:pt idx="4206">
                  <c:v>0.15</c:v>
                </c:pt>
                <c:pt idx="4207">
                  <c:v>0.14000000000000001</c:v>
                </c:pt>
                <c:pt idx="4208">
                  <c:v>0.14000000000000001</c:v>
                </c:pt>
                <c:pt idx="4209">
                  <c:v>0.14000000000000001</c:v>
                </c:pt>
                <c:pt idx="4210">
                  <c:v>0.14000000000000001</c:v>
                </c:pt>
                <c:pt idx="4211">
                  <c:v>0.14000000000000001</c:v>
                </c:pt>
                <c:pt idx="4212">
                  <c:v>0.14000000000000001</c:v>
                </c:pt>
                <c:pt idx="4213">
                  <c:v>0.14000000000000001</c:v>
                </c:pt>
                <c:pt idx="4214">
                  <c:v>0.14000000000000001</c:v>
                </c:pt>
                <c:pt idx="4215">
                  <c:v>0.14000000000000001</c:v>
                </c:pt>
                <c:pt idx="4216">
                  <c:v>0.14000000000000001</c:v>
                </c:pt>
                <c:pt idx="4217">
                  <c:v>0.14000000000000001</c:v>
                </c:pt>
                <c:pt idx="4218">
                  <c:v>0.14000000000000001</c:v>
                </c:pt>
                <c:pt idx="4219">
                  <c:v>0.14000000000000001</c:v>
                </c:pt>
                <c:pt idx="4220">
                  <c:v>0.14000000000000001</c:v>
                </c:pt>
                <c:pt idx="4221">
                  <c:v>0.14000000000000001</c:v>
                </c:pt>
                <c:pt idx="4222">
                  <c:v>0.14000000000000001</c:v>
                </c:pt>
                <c:pt idx="4223">
                  <c:v>0.14000000000000001</c:v>
                </c:pt>
                <c:pt idx="4224">
                  <c:v>0.14000000000000001</c:v>
                </c:pt>
                <c:pt idx="4225">
                  <c:v>0.13</c:v>
                </c:pt>
                <c:pt idx="4226">
                  <c:v>0.13</c:v>
                </c:pt>
                <c:pt idx="4227">
                  <c:v>0.13</c:v>
                </c:pt>
                <c:pt idx="4228">
                  <c:v>0.13</c:v>
                </c:pt>
                <c:pt idx="4229">
                  <c:v>0.13</c:v>
                </c:pt>
                <c:pt idx="4230">
                  <c:v>0.13</c:v>
                </c:pt>
                <c:pt idx="4231">
                  <c:v>0.13</c:v>
                </c:pt>
                <c:pt idx="4232">
                  <c:v>0.13</c:v>
                </c:pt>
                <c:pt idx="4233">
                  <c:v>0.13</c:v>
                </c:pt>
                <c:pt idx="4234">
                  <c:v>0.13</c:v>
                </c:pt>
                <c:pt idx="4235">
                  <c:v>0.13</c:v>
                </c:pt>
                <c:pt idx="4236">
                  <c:v>0.13</c:v>
                </c:pt>
                <c:pt idx="4237">
                  <c:v>0.13</c:v>
                </c:pt>
                <c:pt idx="4238">
                  <c:v>0.13</c:v>
                </c:pt>
                <c:pt idx="4239">
                  <c:v>0.13</c:v>
                </c:pt>
                <c:pt idx="4240">
                  <c:v>0.13</c:v>
                </c:pt>
                <c:pt idx="4241">
                  <c:v>0.13</c:v>
                </c:pt>
                <c:pt idx="4242">
                  <c:v>0.13</c:v>
                </c:pt>
                <c:pt idx="4243">
                  <c:v>0.13</c:v>
                </c:pt>
                <c:pt idx="4244">
                  <c:v>0.12</c:v>
                </c:pt>
                <c:pt idx="4245">
                  <c:v>0.12</c:v>
                </c:pt>
                <c:pt idx="4246">
                  <c:v>0.12</c:v>
                </c:pt>
                <c:pt idx="4247">
                  <c:v>0.12</c:v>
                </c:pt>
                <c:pt idx="4248">
                  <c:v>0.12</c:v>
                </c:pt>
                <c:pt idx="4249">
                  <c:v>0.12</c:v>
                </c:pt>
                <c:pt idx="4250">
                  <c:v>0.11</c:v>
                </c:pt>
                <c:pt idx="4251">
                  <c:v>0.11</c:v>
                </c:pt>
                <c:pt idx="4252">
                  <c:v>0.11</c:v>
                </c:pt>
                <c:pt idx="4253">
                  <c:v>0.11</c:v>
                </c:pt>
                <c:pt idx="4254">
                  <c:v>0.11</c:v>
                </c:pt>
                <c:pt idx="4255">
                  <c:v>0.11</c:v>
                </c:pt>
                <c:pt idx="4256">
                  <c:v>0.11</c:v>
                </c:pt>
                <c:pt idx="4257">
                  <c:v>0.11</c:v>
                </c:pt>
                <c:pt idx="4258">
                  <c:v>0.11</c:v>
                </c:pt>
                <c:pt idx="4259">
                  <c:v>0.11</c:v>
                </c:pt>
                <c:pt idx="4260">
                  <c:v>0.11</c:v>
                </c:pt>
                <c:pt idx="4261">
                  <c:v>0.1</c:v>
                </c:pt>
                <c:pt idx="4262">
                  <c:v>0.1</c:v>
                </c:pt>
                <c:pt idx="4263">
                  <c:v>0.1</c:v>
                </c:pt>
                <c:pt idx="4264">
                  <c:v>0.1</c:v>
                </c:pt>
                <c:pt idx="4265">
                  <c:v>0.1</c:v>
                </c:pt>
                <c:pt idx="4266">
                  <c:v>0.1</c:v>
                </c:pt>
                <c:pt idx="4267">
                  <c:v>0.1</c:v>
                </c:pt>
                <c:pt idx="4268">
                  <c:v>0.1</c:v>
                </c:pt>
                <c:pt idx="4269">
                  <c:v>0.1</c:v>
                </c:pt>
                <c:pt idx="4270">
                  <c:v>0.1</c:v>
                </c:pt>
                <c:pt idx="4271">
                  <c:v>0.1</c:v>
                </c:pt>
                <c:pt idx="4272">
                  <c:v>0.1</c:v>
                </c:pt>
                <c:pt idx="4273">
                  <c:v>0.09</c:v>
                </c:pt>
                <c:pt idx="4274">
                  <c:v>0.09</c:v>
                </c:pt>
                <c:pt idx="4275">
                  <c:v>0.09</c:v>
                </c:pt>
                <c:pt idx="4276">
                  <c:v>0.09</c:v>
                </c:pt>
                <c:pt idx="4277">
                  <c:v>0.09</c:v>
                </c:pt>
                <c:pt idx="4278">
                  <c:v>0.09</c:v>
                </c:pt>
                <c:pt idx="4279">
                  <c:v>0.09</c:v>
                </c:pt>
                <c:pt idx="4280">
                  <c:v>0.09</c:v>
                </c:pt>
                <c:pt idx="4281">
                  <c:v>0.09</c:v>
                </c:pt>
                <c:pt idx="4282">
                  <c:v>0.09</c:v>
                </c:pt>
                <c:pt idx="4283">
                  <c:v>0.09</c:v>
                </c:pt>
                <c:pt idx="4284">
                  <c:v>0.09</c:v>
                </c:pt>
                <c:pt idx="4285">
                  <c:v>0.09</c:v>
                </c:pt>
                <c:pt idx="4286">
                  <c:v>0.09</c:v>
                </c:pt>
                <c:pt idx="4287">
                  <c:v>0.09</c:v>
                </c:pt>
                <c:pt idx="4288">
                  <c:v>0.09</c:v>
                </c:pt>
                <c:pt idx="4289">
                  <c:v>0.09</c:v>
                </c:pt>
                <c:pt idx="4290">
                  <c:v>0.09</c:v>
                </c:pt>
                <c:pt idx="4291">
                  <c:v>0.09</c:v>
                </c:pt>
                <c:pt idx="4292">
                  <c:v>0.09</c:v>
                </c:pt>
                <c:pt idx="4293">
                  <c:v>0.09</c:v>
                </c:pt>
                <c:pt idx="4294">
                  <c:v>0.09</c:v>
                </c:pt>
                <c:pt idx="4295">
                  <c:v>0.08</c:v>
                </c:pt>
                <c:pt idx="4296">
                  <c:v>0.08</c:v>
                </c:pt>
                <c:pt idx="4297">
                  <c:v>0.08</c:v>
                </c:pt>
                <c:pt idx="4298">
                  <c:v>0.08</c:v>
                </c:pt>
                <c:pt idx="4299">
                  <c:v>0.08</c:v>
                </c:pt>
                <c:pt idx="4300">
                  <c:v>0.08</c:v>
                </c:pt>
                <c:pt idx="4301">
                  <c:v>0.08</c:v>
                </c:pt>
                <c:pt idx="4302">
                  <c:v>0.08</c:v>
                </c:pt>
                <c:pt idx="4303">
                  <c:v>0.08</c:v>
                </c:pt>
                <c:pt idx="4304">
                  <c:v>0.08</c:v>
                </c:pt>
                <c:pt idx="4305">
                  <c:v>0.08</c:v>
                </c:pt>
                <c:pt idx="4306">
                  <c:v>0.08</c:v>
                </c:pt>
                <c:pt idx="4307">
                  <c:v>0.08</c:v>
                </c:pt>
                <c:pt idx="4308">
                  <c:v>0.08</c:v>
                </c:pt>
                <c:pt idx="4309">
                  <c:v>0.08</c:v>
                </c:pt>
                <c:pt idx="4310">
                  <c:v>0.08</c:v>
                </c:pt>
                <c:pt idx="4311">
                  <c:v>7.0000000000000007E-2</c:v>
                </c:pt>
                <c:pt idx="4312">
                  <c:v>7.0000000000000007E-2</c:v>
                </c:pt>
                <c:pt idx="4313">
                  <c:v>7.0000000000000007E-2</c:v>
                </c:pt>
                <c:pt idx="4314">
                  <c:v>7.0000000000000007E-2</c:v>
                </c:pt>
                <c:pt idx="4315">
                  <c:v>7.0000000000000007E-2</c:v>
                </c:pt>
                <c:pt idx="4316">
                  <c:v>7.0000000000000007E-2</c:v>
                </c:pt>
                <c:pt idx="4317">
                  <c:v>7.0000000000000007E-2</c:v>
                </c:pt>
                <c:pt idx="4318">
                  <c:v>7.0000000000000007E-2</c:v>
                </c:pt>
                <c:pt idx="4319">
                  <c:v>7.0000000000000007E-2</c:v>
                </c:pt>
                <c:pt idx="4320">
                  <c:v>7.0000000000000007E-2</c:v>
                </c:pt>
                <c:pt idx="4321">
                  <c:v>7.0000000000000007E-2</c:v>
                </c:pt>
                <c:pt idx="4322">
                  <c:v>7.0000000000000007E-2</c:v>
                </c:pt>
                <c:pt idx="4323">
                  <c:v>7.0000000000000007E-2</c:v>
                </c:pt>
                <c:pt idx="4324">
                  <c:v>7.0000000000000007E-2</c:v>
                </c:pt>
                <c:pt idx="4325">
                  <c:v>7.0000000000000007E-2</c:v>
                </c:pt>
                <c:pt idx="4326">
                  <c:v>7.0000000000000007E-2</c:v>
                </c:pt>
                <c:pt idx="4327">
                  <c:v>7.0000000000000007E-2</c:v>
                </c:pt>
                <c:pt idx="4328">
                  <c:v>7.0000000000000007E-2</c:v>
                </c:pt>
                <c:pt idx="4329">
                  <c:v>7.0000000000000007E-2</c:v>
                </c:pt>
                <c:pt idx="4330">
                  <c:v>7.0000000000000007E-2</c:v>
                </c:pt>
                <c:pt idx="4331">
                  <c:v>7.0000000000000007E-2</c:v>
                </c:pt>
                <c:pt idx="4332">
                  <c:v>7.0000000000000007E-2</c:v>
                </c:pt>
                <c:pt idx="4333">
                  <c:v>0.06</c:v>
                </c:pt>
                <c:pt idx="4334">
                  <c:v>0.06</c:v>
                </c:pt>
                <c:pt idx="4335">
                  <c:v>0.06</c:v>
                </c:pt>
                <c:pt idx="4336">
                  <c:v>0.06</c:v>
                </c:pt>
                <c:pt idx="4337">
                  <c:v>0.06</c:v>
                </c:pt>
                <c:pt idx="4338">
                  <c:v>0.06</c:v>
                </c:pt>
                <c:pt idx="4339">
                  <c:v>0.06</c:v>
                </c:pt>
                <c:pt idx="4340">
                  <c:v>0.06</c:v>
                </c:pt>
                <c:pt idx="4341">
                  <c:v>0.06</c:v>
                </c:pt>
                <c:pt idx="4342">
                  <c:v>0.06</c:v>
                </c:pt>
                <c:pt idx="4343">
                  <c:v>0.06</c:v>
                </c:pt>
                <c:pt idx="4344">
                  <c:v>0.06</c:v>
                </c:pt>
                <c:pt idx="4345">
                  <c:v>0.06</c:v>
                </c:pt>
                <c:pt idx="4346">
                  <c:v>0.05</c:v>
                </c:pt>
                <c:pt idx="4347">
                  <c:v>0.05</c:v>
                </c:pt>
                <c:pt idx="4348">
                  <c:v>0.05</c:v>
                </c:pt>
                <c:pt idx="4349">
                  <c:v>0.05</c:v>
                </c:pt>
                <c:pt idx="4350">
                  <c:v>0.05</c:v>
                </c:pt>
                <c:pt idx="4351">
                  <c:v>0.05</c:v>
                </c:pt>
                <c:pt idx="4352">
                  <c:v>0.05</c:v>
                </c:pt>
                <c:pt idx="4353">
                  <c:v>0.05</c:v>
                </c:pt>
                <c:pt idx="4354">
                  <c:v>0.05</c:v>
                </c:pt>
                <c:pt idx="4355">
                  <c:v>0.05</c:v>
                </c:pt>
                <c:pt idx="4356">
                  <c:v>0.05</c:v>
                </c:pt>
                <c:pt idx="4357">
                  <c:v>0.05</c:v>
                </c:pt>
                <c:pt idx="4358">
                  <c:v>0.05</c:v>
                </c:pt>
                <c:pt idx="4359">
                  <c:v>0.05</c:v>
                </c:pt>
                <c:pt idx="4360">
                  <c:v>0.05</c:v>
                </c:pt>
                <c:pt idx="4361">
                  <c:v>0.04</c:v>
                </c:pt>
                <c:pt idx="4362">
                  <c:v>0.04</c:v>
                </c:pt>
                <c:pt idx="4363">
                  <c:v>0.04</c:v>
                </c:pt>
                <c:pt idx="4364">
                  <c:v>0.04</c:v>
                </c:pt>
                <c:pt idx="4365">
                  <c:v>0.04</c:v>
                </c:pt>
                <c:pt idx="4366">
                  <c:v>0.04</c:v>
                </c:pt>
                <c:pt idx="4367">
                  <c:v>0.04</c:v>
                </c:pt>
                <c:pt idx="4368">
                  <c:v>0.03</c:v>
                </c:pt>
                <c:pt idx="4369">
                  <c:v>0.03</c:v>
                </c:pt>
                <c:pt idx="4370">
                  <c:v>0.03</c:v>
                </c:pt>
                <c:pt idx="4371">
                  <c:v>0.03</c:v>
                </c:pt>
                <c:pt idx="4372">
                  <c:v>0.03</c:v>
                </c:pt>
                <c:pt idx="4373">
                  <c:v>0.02</c:v>
                </c:pt>
                <c:pt idx="4374">
                  <c:v>0.02</c:v>
                </c:pt>
                <c:pt idx="4375">
                  <c:v>0.02</c:v>
                </c:pt>
                <c:pt idx="4376">
                  <c:v>0.02</c:v>
                </c:pt>
                <c:pt idx="4377">
                  <c:v>0.02</c:v>
                </c:pt>
                <c:pt idx="4378">
                  <c:v>0.01</c:v>
                </c:pt>
                <c:pt idx="4379">
                  <c:v>0.01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B5-4644-80D8-D58DF41E9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071408"/>
        <c:axId val="534069440"/>
      </c:scatterChart>
      <c:scatterChart>
        <c:scatterStyle val="lineMarker"/>
        <c:varyColors val="0"/>
        <c:ser>
          <c:idx val="3"/>
          <c:order val="1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 Daire Coluna sem 29 fev '!$K$3:$K$4382</c:f>
              <c:numCache>
                <c:formatCode>0.00</c:formatCode>
                <c:ptCount val="4380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0.41666666666666663</c:v>
                </c:pt>
                <c:pt idx="5">
                  <c:v>0.5</c:v>
                </c:pt>
                <c:pt idx="6">
                  <c:v>0.58333333333333337</c:v>
                </c:pt>
                <c:pt idx="7">
                  <c:v>0.66666666666666663</c:v>
                </c:pt>
                <c:pt idx="8">
                  <c:v>0.74999999999999989</c:v>
                </c:pt>
                <c:pt idx="9">
                  <c:v>0.83333333333333326</c:v>
                </c:pt>
                <c:pt idx="10">
                  <c:v>0.91666666666666663</c:v>
                </c:pt>
                <c:pt idx="11">
                  <c:v>1</c:v>
                </c:pt>
                <c:pt idx="12">
                  <c:v>1.0833333333333333</c:v>
                </c:pt>
                <c:pt idx="13">
                  <c:v>1.1666666666666667</c:v>
                </c:pt>
                <c:pt idx="14">
                  <c:v>1.25</c:v>
                </c:pt>
                <c:pt idx="15">
                  <c:v>1.3333333333333333</c:v>
                </c:pt>
                <c:pt idx="16">
                  <c:v>1.4166666666666667</c:v>
                </c:pt>
                <c:pt idx="17">
                  <c:v>1.4999999999999998</c:v>
                </c:pt>
                <c:pt idx="18">
                  <c:v>1.5833333333333335</c:v>
                </c:pt>
                <c:pt idx="19">
                  <c:v>1.6666666666666665</c:v>
                </c:pt>
                <c:pt idx="20">
                  <c:v>1.75</c:v>
                </c:pt>
                <c:pt idx="21">
                  <c:v>1.8333333333333333</c:v>
                </c:pt>
                <c:pt idx="22">
                  <c:v>1.9166666666666667</c:v>
                </c:pt>
                <c:pt idx="23">
                  <c:v>2</c:v>
                </c:pt>
                <c:pt idx="24">
                  <c:v>2.083333333333333</c:v>
                </c:pt>
                <c:pt idx="25">
                  <c:v>2.1666666666666665</c:v>
                </c:pt>
                <c:pt idx="26">
                  <c:v>2.25</c:v>
                </c:pt>
                <c:pt idx="27">
                  <c:v>2.3333333333333335</c:v>
                </c:pt>
                <c:pt idx="28">
                  <c:v>2.4166666666666665</c:v>
                </c:pt>
                <c:pt idx="29">
                  <c:v>2.5</c:v>
                </c:pt>
                <c:pt idx="30">
                  <c:v>2.5833333333333335</c:v>
                </c:pt>
                <c:pt idx="31">
                  <c:v>2.6666666666666665</c:v>
                </c:pt>
                <c:pt idx="32">
                  <c:v>2.75</c:v>
                </c:pt>
                <c:pt idx="33">
                  <c:v>2.8333333333333335</c:v>
                </c:pt>
                <c:pt idx="34">
                  <c:v>2.9166666666666665</c:v>
                </c:pt>
                <c:pt idx="35">
                  <c:v>2.9999999999999996</c:v>
                </c:pt>
                <c:pt idx="36">
                  <c:v>3.0833333333333335</c:v>
                </c:pt>
                <c:pt idx="37">
                  <c:v>3.166666666666667</c:v>
                </c:pt>
                <c:pt idx="38">
                  <c:v>3.25</c:v>
                </c:pt>
                <c:pt idx="39">
                  <c:v>3.333333333333333</c:v>
                </c:pt>
                <c:pt idx="40">
                  <c:v>3.4166666666666665</c:v>
                </c:pt>
                <c:pt idx="41">
                  <c:v>3.5</c:v>
                </c:pt>
                <c:pt idx="42">
                  <c:v>3.5833333333333335</c:v>
                </c:pt>
                <c:pt idx="43">
                  <c:v>3.6666666666666665</c:v>
                </c:pt>
                <c:pt idx="44">
                  <c:v>3.75</c:v>
                </c:pt>
                <c:pt idx="45">
                  <c:v>3.8333333333333335</c:v>
                </c:pt>
                <c:pt idx="46">
                  <c:v>3.916666666666667</c:v>
                </c:pt>
                <c:pt idx="47">
                  <c:v>4</c:v>
                </c:pt>
                <c:pt idx="48">
                  <c:v>4.083333333333333</c:v>
                </c:pt>
                <c:pt idx="49">
                  <c:v>4.1666666666666661</c:v>
                </c:pt>
                <c:pt idx="50">
                  <c:v>4.25</c:v>
                </c:pt>
                <c:pt idx="51">
                  <c:v>4.333333333333333</c:v>
                </c:pt>
                <c:pt idx="52">
                  <c:v>4.416666666666667</c:v>
                </c:pt>
                <c:pt idx="53">
                  <c:v>4.5</c:v>
                </c:pt>
                <c:pt idx="54">
                  <c:v>4.583333333333333</c:v>
                </c:pt>
                <c:pt idx="55">
                  <c:v>4.666666666666667</c:v>
                </c:pt>
                <c:pt idx="56">
                  <c:v>4.75</c:v>
                </c:pt>
                <c:pt idx="57">
                  <c:v>4.833333333333333</c:v>
                </c:pt>
                <c:pt idx="58">
                  <c:v>4.916666666666667</c:v>
                </c:pt>
                <c:pt idx="59">
                  <c:v>5</c:v>
                </c:pt>
                <c:pt idx="60">
                  <c:v>5.0833333333333339</c:v>
                </c:pt>
                <c:pt idx="61">
                  <c:v>5.166666666666667</c:v>
                </c:pt>
                <c:pt idx="62">
                  <c:v>5.25</c:v>
                </c:pt>
                <c:pt idx="63">
                  <c:v>5.333333333333333</c:v>
                </c:pt>
                <c:pt idx="64">
                  <c:v>5.4166666666666661</c:v>
                </c:pt>
                <c:pt idx="65">
                  <c:v>5.5</c:v>
                </c:pt>
                <c:pt idx="66">
                  <c:v>5.583333333333333</c:v>
                </c:pt>
                <c:pt idx="67">
                  <c:v>5.666666666666667</c:v>
                </c:pt>
                <c:pt idx="68">
                  <c:v>5.75</c:v>
                </c:pt>
                <c:pt idx="69">
                  <c:v>5.833333333333333</c:v>
                </c:pt>
                <c:pt idx="70">
                  <c:v>5.916666666666667</c:v>
                </c:pt>
                <c:pt idx="71">
                  <c:v>5.9999999999999991</c:v>
                </c:pt>
                <c:pt idx="72">
                  <c:v>6.083333333333333</c:v>
                </c:pt>
                <c:pt idx="73">
                  <c:v>6.166666666666667</c:v>
                </c:pt>
                <c:pt idx="74">
                  <c:v>6.25</c:v>
                </c:pt>
                <c:pt idx="75">
                  <c:v>6.3333333333333339</c:v>
                </c:pt>
                <c:pt idx="76">
                  <c:v>6.4166666666666661</c:v>
                </c:pt>
                <c:pt idx="77">
                  <c:v>6.5</c:v>
                </c:pt>
                <c:pt idx="78">
                  <c:v>6.5833333333333339</c:v>
                </c:pt>
                <c:pt idx="79">
                  <c:v>6.6666666666666661</c:v>
                </c:pt>
                <c:pt idx="80">
                  <c:v>6.75</c:v>
                </c:pt>
                <c:pt idx="81">
                  <c:v>6.833333333333333</c:v>
                </c:pt>
                <c:pt idx="82">
                  <c:v>6.916666666666667</c:v>
                </c:pt>
                <c:pt idx="83">
                  <c:v>7</c:v>
                </c:pt>
                <c:pt idx="84">
                  <c:v>7.083333333333333</c:v>
                </c:pt>
                <c:pt idx="85">
                  <c:v>7.166666666666667</c:v>
                </c:pt>
                <c:pt idx="86">
                  <c:v>7.2500000000000009</c:v>
                </c:pt>
                <c:pt idx="87">
                  <c:v>7.333333333333333</c:v>
                </c:pt>
                <c:pt idx="88">
                  <c:v>7.416666666666667</c:v>
                </c:pt>
                <c:pt idx="89">
                  <c:v>7.5</c:v>
                </c:pt>
                <c:pt idx="90">
                  <c:v>7.583333333333333</c:v>
                </c:pt>
                <c:pt idx="91">
                  <c:v>7.666666666666667</c:v>
                </c:pt>
                <c:pt idx="92">
                  <c:v>7.75</c:v>
                </c:pt>
                <c:pt idx="93">
                  <c:v>7.8333333333333339</c:v>
                </c:pt>
                <c:pt idx="94">
                  <c:v>7.9166666666666661</c:v>
                </c:pt>
                <c:pt idx="95">
                  <c:v>8</c:v>
                </c:pt>
                <c:pt idx="96">
                  <c:v>8.0833333333333339</c:v>
                </c:pt>
                <c:pt idx="97">
                  <c:v>8.1666666666666661</c:v>
                </c:pt>
                <c:pt idx="98">
                  <c:v>8.25</c:v>
                </c:pt>
                <c:pt idx="99">
                  <c:v>8.3333333333333321</c:v>
                </c:pt>
                <c:pt idx="100">
                  <c:v>8.4166666666666661</c:v>
                </c:pt>
                <c:pt idx="101">
                  <c:v>8.5</c:v>
                </c:pt>
                <c:pt idx="102">
                  <c:v>8.5833333333333339</c:v>
                </c:pt>
                <c:pt idx="103">
                  <c:v>8.6666666666666661</c:v>
                </c:pt>
                <c:pt idx="104">
                  <c:v>8.75</c:v>
                </c:pt>
                <c:pt idx="105">
                  <c:v>8.8333333333333339</c:v>
                </c:pt>
                <c:pt idx="106">
                  <c:v>8.9166666666666679</c:v>
                </c:pt>
                <c:pt idx="107">
                  <c:v>9</c:v>
                </c:pt>
                <c:pt idx="108">
                  <c:v>9.0833333333333339</c:v>
                </c:pt>
                <c:pt idx="109">
                  <c:v>9.1666666666666661</c:v>
                </c:pt>
                <c:pt idx="110">
                  <c:v>9.25</c:v>
                </c:pt>
                <c:pt idx="111">
                  <c:v>9.3333333333333339</c:v>
                </c:pt>
                <c:pt idx="112">
                  <c:v>9.4166666666666661</c:v>
                </c:pt>
                <c:pt idx="113">
                  <c:v>9.5</c:v>
                </c:pt>
                <c:pt idx="114">
                  <c:v>9.5833333333333321</c:v>
                </c:pt>
                <c:pt idx="115">
                  <c:v>9.6666666666666661</c:v>
                </c:pt>
                <c:pt idx="116">
                  <c:v>9.75</c:v>
                </c:pt>
                <c:pt idx="117">
                  <c:v>9.8333333333333339</c:v>
                </c:pt>
                <c:pt idx="118">
                  <c:v>9.9166666666666661</c:v>
                </c:pt>
                <c:pt idx="119">
                  <c:v>10</c:v>
                </c:pt>
                <c:pt idx="120">
                  <c:v>10.083333333333334</c:v>
                </c:pt>
                <c:pt idx="121">
                  <c:v>10.166666666666668</c:v>
                </c:pt>
                <c:pt idx="122">
                  <c:v>10.25</c:v>
                </c:pt>
                <c:pt idx="123">
                  <c:v>10.333333333333334</c:v>
                </c:pt>
                <c:pt idx="124">
                  <c:v>10.416666666666666</c:v>
                </c:pt>
                <c:pt idx="125">
                  <c:v>10.5</c:v>
                </c:pt>
                <c:pt idx="126">
                  <c:v>10.583333333333334</c:v>
                </c:pt>
                <c:pt idx="127">
                  <c:v>10.666666666666666</c:v>
                </c:pt>
                <c:pt idx="128">
                  <c:v>10.75</c:v>
                </c:pt>
                <c:pt idx="129">
                  <c:v>10.833333333333332</c:v>
                </c:pt>
                <c:pt idx="130">
                  <c:v>10.916666666666666</c:v>
                </c:pt>
                <c:pt idx="131">
                  <c:v>11</c:v>
                </c:pt>
                <c:pt idx="132">
                  <c:v>11.083333333333332</c:v>
                </c:pt>
                <c:pt idx="133">
                  <c:v>11.166666666666666</c:v>
                </c:pt>
                <c:pt idx="134">
                  <c:v>11.25</c:v>
                </c:pt>
                <c:pt idx="135">
                  <c:v>11.333333333333334</c:v>
                </c:pt>
                <c:pt idx="136">
                  <c:v>11.416666666666668</c:v>
                </c:pt>
                <c:pt idx="137">
                  <c:v>11.5</c:v>
                </c:pt>
                <c:pt idx="138">
                  <c:v>11.583333333333332</c:v>
                </c:pt>
                <c:pt idx="139">
                  <c:v>11.666666666666666</c:v>
                </c:pt>
                <c:pt idx="140">
                  <c:v>11.75</c:v>
                </c:pt>
                <c:pt idx="141">
                  <c:v>11.833333333333334</c:v>
                </c:pt>
                <c:pt idx="142">
                  <c:v>11.916666666666668</c:v>
                </c:pt>
                <c:pt idx="143">
                  <c:v>11.999999999999998</c:v>
                </c:pt>
                <c:pt idx="144">
                  <c:v>12.083333333333332</c:v>
                </c:pt>
                <c:pt idx="145">
                  <c:v>12.166666666666666</c:v>
                </c:pt>
                <c:pt idx="146">
                  <c:v>12.25</c:v>
                </c:pt>
                <c:pt idx="147">
                  <c:v>12.333333333333334</c:v>
                </c:pt>
                <c:pt idx="148">
                  <c:v>12.416666666666666</c:v>
                </c:pt>
                <c:pt idx="149">
                  <c:v>12.5</c:v>
                </c:pt>
                <c:pt idx="150">
                  <c:v>12.583333333333334</c:v>
                </c:pt>
                <c:pt idx="151">
                  <c:v>12.666666666666668</c:v>
                </c:pt>
                <c:pt idx="152">
                  <c:v>12.75</c:v>
                </c:pt>
                <c:pt idx="153">
                  <c:v>12.833333333333332</c:v>
                </c:pt>
                <c:pt idx="154">
                  <c:v>12.916666666666666</c:v>
                </c:pt>
                <c:pt idx="155">
                  <c:v>13</c:v>
                </c:pt>
                <c:pt idx="156">
                  <c:v>13.083333333333334</c:v>
                </c:pt>
                <c:pt idx="157">
                  <c:v>13.166666666666668</c:v>
                </c:pt>
                <c:pt idx="158">
                  <c:v>13.249999999999998</c:v>
                </c:pt>
                <c:pt idx="159">
                  <c:v>13.333333333333332</c:v>
                </c:pt>
                <c:pt idx="160">
                  <c:v>13.416666666666666</c:v>
                </c:pt>
                <c:pt idx="161">
                  <c:v>13.5</c:v>
                </c:pt>
                <c:pt idx="162">
                  <c:v>13.583333333333334</c:v>
                </c:pt>
                <c:pt idx="163">
                  <c:v>13.666666666666666</c:v>
                </c:pt>
                <c:pt idx="164">
                  <c:v>13.75</c:v>
                </c:pt>
                <c:pt idx="165">
                  <c:v>13.833333333333334</c:v>
                </c:pt>
                <c:pt idx="166">
                  <c:v>13.916666666666666</c:v>
                </c:pt>
                <c:pt idx="167">
                  <c:v>14</c:v>
                </c:pt>
                <c:pt idx="168">
                  <c:v>14.083333333333334</c:v>
                </c:pt>
                <c:pt idx="169">
                  <c:v>14.166666666666666</c:v>
                </c:pt>
                <c:pt idx="170">
                  <c:v>14.25</c:v>
                </c:pt>
                <c:pt idx="171">
                  <c:v>14.333333333333334</c:v>
                </c:pt>
                <c:pt idx="172">
                  <c:v>14.416666666666668</c:v>
                </c:pt>
                <c:pt idx="173">
                  <c:v>14.500000000000002</c:v>
                </c:pt>
                <c:pt idx="174">
                  <c:v>14.583333333333332</c:v>
                </c:pt>
                <c:pt idx="175">
                  <c:v>14.666666666666666</c:v>
                </c:pt>
                <c:pt idx="176">
                  <c:v>14.75</c:v>
                </c:pt>
                <c:pt idx="177">
                  <c:v>14.833333333333334</c:v>
                </c:pt>
                <c:pt idx="178">
                  <c:v>14.916666666666668</c:v>
                </c:pt>
                <c:pt idx="179">
                  <c:v>15</c:v>
                </c:pt>
                <c:pt idx="180">
                  <c:v>15.083333333333332</c:v>
                </c:pt>
                <c:pt idx="181">
                  <c:v>15.166666666666666</c:v>
                </c:pt>
                <c:pt idx="182">
                  <c:v>15.25</c:v>
                </c:pt>
                <c:pt idx="183">
                  <c:v>15.333333333333334</c:v>
                </c:pt>
                <c:pt idx="184">
                  <c:v>15.416666666666666</c:v>
                </c:pt>
                <c:pt idx="185">
                  <c:v>15.5</c:v>
                </c:pt>
                <c:pt idx="186">
                  <c:v>15.583333333333334</c:v>
                </c:pt>
                <c:pt idx="187">
                  <c:v>15.666666666666668</c:v>
                </c:pt>
                <c:pt idx="188">
                  <c:v>15.750000000000002</c:v>
                </c:pt>
                <c:pt idx="189">
                  <c:v>15.833333333333332</c:v>
                </c:pt>
                <c:pt idx="190">
                  <c:v>15.916666666666666</c:v>
                </c:pt>
                <c:pt idx="191">
                  <c:v>16</c:v>
                </c:pt>
                <c:pt idx="192">
                  <c:v>16.083333333333336</c:v>
                </c:pt>
                <c:pt idx="193">
                  <c:v>16.166666666666668</c:v>
                </c:pt>
                <c:pt idx="194">
                  <c:v>16.25</c:v>
                </c:pt>
                <c:pt idx="195">
                  <c:v>16.333333333333332</c:v>
                </c:pt>
                <c:pt idx="196">
                  <c:v>16.416666666666668</c:v>
                </c:pt>
                <c:pt idx="197">
                  <c:v>16.5</c:v>
                </c:pt>
                <c:pt idx="198">
                  <c:v>16.583333333333336</c:v>
                </c:pt>
                <c:pt idx="199">
                  <c:v>16.666666666666664</c:v>
                </c:pt>
                <c:pt idx="200">
                  <c:v>16.75</c:v>
                </c:pt>
                <c:pt idx="201">
                  <c:v>16.833333333333332</c:v>
                </c:pt>
                <c:pt idx="202">
                  <c:v>16.916666666666668</c:v>
                </c:pt>
                <c:pt idx="203">
                  <c:v>17</c:v>
                </c:pt>
                <c:pt idx="204">
                  <c:v>17.083333333333332</c:v>
                </c:pt>
                <c:pt idx="205">
                  <c:v>17.166666666666668</c:v>
                </c:pt>
                <c:pt idx="206">
                  <c:v>17.25</c:v>
                </c:pt>
                <c:pt idx="207">
                  <c:v>17.333333333333332</c:v>
                </c:pt>
                <c:pt idx="208">
                  <c:v>17.416666666666668</c:v>
                </c:pt>
                <c:pt idx="209">
                  <c:v>17.5</c:v>
                </c:pt>
                <c:pt idx="210">
                  <c:v>17.583333333333332</c:v>
                </c:pt>
                <c:pt idx="211">
                  <c:v>17.666666666666668</c:v>
                </c:pt>
                <c:pt idx="212">
                  <c:v>17.75</c:v>
                </c:pt>
                <c:pt idx="213">
                  <c:v>17.833333333333336</c:v>
                </c:pt>
                <c:pt idx="214">
                  <c:v>17.916666666666664</c:v>
                </c:pt>
                <c:pt idx="215">
                  <c:v>18</c:v>
                </c:pt>
                <c:pt idx="216">
                  <c:v>18.083333333333332</c:v>
                </c:pt>
                <c:pt idx="217">
                  <c:v>18.166666666666668</c:v>
                </c:pt>
                <c:pt idx="218">
                  <c:v>18.25</c:v>
                </c:pt>
                <c:pt idx="219">
                  <c:v>18.333333333333332</c:v>
                </c:pt>
                <c:pt idx="220">
                  <c:v>18.416666666666668</c:v>
                </c:pt>
                <c:pt idx="221">
                  <c:v>18.5</c:v>
                </c:pt>
                <c:pt idx="222">
                  <c:v>18.583333333333332</c:v>
                </c:pt>
                <c:pt idx="223">
                  <c:v>18.666666666666668</c:v>
                </c:pt>
                <c:pt idx="224">
                  <c:v>18.75</c:v>
                </c:pt>
                <c:pt idx="225">
                  <c:v>18.833333333333332</c:v>
                </c:pt>
                <c:pt idx="226">
                  <c:v>18.916666666666668</c:v>
                </c:pt>
                <c:pt idx="227">
                  <c:v>19</c:v>
                </c:pt>
                <c:pt idx="228">
                  <c:v>19.083333333333336</c:v>
                </c:pt>
                <c:pt idx="229">
                  <c:v>19.166666666666664</c:v>
                </c:pt>
                <c:pt idx="230">
                  <c:v>19.25</c:v>
                </c:pt>
                <c:pt idx="231">
                  <c:v>19.333333333333332</c:v>
                </c:pt>
                <c:pt idx="232">
                  <c:v>19.416666666666668</c:v>
                </c:pt>
                <c:pt idx="233">
                  <c:v>19.5</c:v>
                </c:pt>
                <c:pt idx="234">
                  <c:v>19.583333333333332</c:v>
                </c:pt>
                <c:pt idx="235">
                  <c:v>19.666666666666668</c:v>
                </c:pt>
                <c:pt idx="236">
                  <c:v>19.75</c:v>
                </c:pt>
                <c:pt idx="237">
                  <c:v>19.833333333333332</c:v>
                </c:pt>
                <c:pt idx="238">
                  <c:v>19.916666666666668</c:v>
                </c:pt>
                <c:pt idx="239">
                  <c:v>20</c:v>
                </c:pt>
                <c:pt idx="240">
                  <c:v>20.083333333333332</c:v>
                </c:pt>
                <c:pt idx="241">
                  <c:v>20.166666666666668</c:v>
                </c:pt>
                <c:pt idx="242">
                  <c:v>20.25</c:v>
                </c:pt>
                <c:pt idx="243">
                  <c:v>20.333333333333336</c:v>
                </c:pt>
                <c:pt idx="244">
                  <c:v>20.416666666666664</c:v>
                </c:pt>
                <c:pt idx="245">
                  <c:v>20.5</c:v>
                </c:pt>
                <c:pt idx="246">
                  <c:v>20.583333333333332</c:v>
                </c:pt>
                <c:pt idx="247">
                  <c:v>20.666666666666668</c:v>
                </c:pt>
                <c:pt idx="248">
                  <c:v>20.75</c:v>
                </c:pt>
                <c:pt idx="249">
                  <c:v>20.833333333333332</c:v>
                </c:pt>
                <c:pt idx="250">
                  <c:v>20.916666666666664</c:v>
                </c:pt>
                <c:pt idx="251">
                  <c:v>21</c:v>
                </c:pt>
                <c:pt idx="252">
                  <c:v>21.083333333333332</c:v>
                </c:pt>
                <c:pt idx="253">
                  <c:v>21.166666666666668</c:v>
                </c:pt>
                <c:pt idx="254">
                  <c:v>21.25</c:v>
                </c:pt>
                <c:pt idx="255">
                  <c:v>21.333333333333332</c:v>
                </c:pt>
                <c:pt idx="256">
                  <c:v>21.416666666666668</c:v>
                </c:pt>
                <c:pt idx="257">
                  <c:v>21.5</c:v>
                </c:pt>
                <c:pt idx="258">
                  <c:v>21.583333333333336</c:v>
                </c:pt>
                <c:pt idx="259">
                  <c:v>21.666666666666664</c:v>
                </c:pt>
                <c:pt idx="260">
                  <c:v>21.75</c:v>
                </c:pt>
                <c:pt idx="261">
                  <c:v>21.833333333333332</c:v>
                </c:pt>
                <c:pt idx="262">
                  <c:v>21.916666666666668</c:v>
                </c:pt>
                <c:pt idx="263">
                  <c:v>22</c:v>
                </c:pt>
                <c:pt idx="264">
                  <c:v>22.083333333333332</c:v>
                </c:pt>
                <c:pt idx="265">
                  <c:v>22.166666666666664</c:v>
                </c:pt>
                <c:pt idx="266">
                  <c:v>22.25</c:v>
                </c:pt>
                <c:pt idx="267">
                  <c:v>22.333333333333332</c:v>
                </c:pt>
                <c:pt idx="268">
                  <c:v>22.416666666666668</c:v>
                </c:pt>
                <c:pt idx="269">
                  <c:v>22.5</c:v>
                </c:pt>
                <c:pt idx="270">
                  <c:v>22.583333333333332</c:v>
                </c:pt>
                <c:pt idx="271">
                  <c:v>22.666666666666668</c:v>
                </c:pt>
                <c:pt idx="272">
                  <c:v>22.75</c:v>
                </c:pt>
                <c:pt idx="273">
                  <c:v>22.833333333333336</c:v>
                </c:pt>
                <c:pt idx="274">
                  <c:v>22.916666666666664</c:v>
                </c:pt>
                <c:pt idx="275">
                  <c:v>23</c:v>
                </c:pt>
                <c:pt idx="276">
                  <c:v>23.083333333333332</c:v>
                </c:pt>
                <c:pt idx="277">
                  <c:v>23.166666666666664</c:v>
                </c:pt>
                <c:pt idx="278">
                  <c:v>23.25</c:v>
                </c:pt>
                <c:pt idx="279">
                  <c:v>23.333333333333332</c:v>
                </c:pt>
                <c:pt idx="280">
                  <c:v>23.416666666666668</c:v>
                </c:pt>
                <c:pt idx="281">
                  <c:v>23.5</c:v>
                </c:pt>
                <c:pt idx="282">
                  <c:v>23.583333333333332</c:v>
                </c:pt>
                <c:pt idx="283">
                  <c:v>23.666666666666668</c:v>
                </c:pt>
                <c:pt idx="284">
                  <c:v>23.75</c:v>
                </c:pt>
                <c:pt idx="285">
                  <c:v>23.833333333333336</c:v>
                </c:pt>
                <c:pt idx="286">
                  <c:v>23.916666666666668</c:v>
                </c:pt>
                <c:pt idx="287">
                  <c:v>23.999999999999996</c:v>
                </c:pt>
                <c:pt idx="288">
                  <c:v>24.083333333333336</c:v>
                </c:pt>
                <c:pt idx="289">
                  <c:v>24.166666666666664</c:v>
                </c:pt>
                <c:pt idx="290">
                  <c:v>24.25</c:v>
                </c:pt>
                <c:pt idx="291">
                  <c:v>24.333333333333332</c:v>
                </c:pt>
                <c:pt idx="292">
                  <c:v>24.416666666666664</c:v>
                </c:pt>
                <c:pt idx="293">
                  <c:v>24.5</c:v>
                </c:pt>
                <c:pt idx="294">
                  <c:v>24.583333333333332</c:v>
                </c:pt>
                <c:pt idx="295">
                  <c:v>24.666666666666668</c:v>
                </c:pt>
                <c:pt idx="296">
                  <c:v>24.75</c:v>
                </c:pt>
                <c:pt idx="297">
                  <c:v>24.833333333333332</c:v>
                </c:pt>
                <c:pt idx="298">
                  <c:v>24.916666666666668</c:v>
                </c:pt>
                <c:pt idx="299">
                  <c:v>25</c:v>
                </c:pt>
                <c:pt idx="300">
                  <c:v>25.083333333333336</c:v>
                </c:pt>
                <c:pt idx="301">
                  <c:v>25.166666666666668</c:v>
                </c:pt>
                <c:pt idx="302">
                  <c:v>25.249999999999996</c:v>
                </c:pt>
                <c:pt idx="303">
                  <c:v>25.333333333333336</c:v>
                </c:pt>
                <c:pt idx="304">
                  <c:v>25.416666666666664</c:v>
                </c:pt>
                <c:pt idx="305">
                  <c:v>25.5</c:v>
                </c:pt>
                <c:pt idx="306">
                  <c:v>25.583333333333332</c:v>
                </c:pt>
                <c:pt idx="307">
                  <c:v>25.666666666666664</c:v>
                </c:pt>
                <c:pt idx="308">
                  <c:v>25.75</c:v>
                </c:pt>
                <c:pt idx="309">
                  <c:v>25.833333333333332</c:v>
                </c:pt>
                <c:pt idx="310">
                  <c:v>25.916666666666668</c:v>
                </c:pt>
                <c:pt idx="311">
                  <c:v>26</c:v>
                </c:pt>
                <c:pt idx="312">
                  <c:v>26.083333333333332</c:v>
                </c:pt>
                <c:pt idx="313">
                  <c:v>26.166666666666668</c:v>
                </c:pt>
                <c:pt idx="314">
                  <c:v>26.25</c:v>
                </c:pt>
                <c:pt idx="315">
                  <c:v>26.333333333333336</c:v>
                </c:pt>
                <c:pt idx="316">
                  <c:v>26.416666666666668</c:v>
                </c:pt>
                <c:pt idx="317">
                  <c:v>26.499999999999996</c:v>
                </c:pt>
                <c:pt idx="318">
                  <c:v>26.583333333333332</c:v>
                </c:pt>
                <c:pt idx="319">
                  <c:v>26.666666666666664</c:v>
                </c:pt>
                <c:pt idx="320">
                  <c:v>26.75</c:v>
                </c:pt>
                <c:pt idx="321">
                  <c:v>26.833333333333332</c:v>
                </c:pt>
                <c:pt idx="322">
                  <c:v>26.916666666666664</c:v>
                </c:pt>
                <c:pt idx="323">
                  <c:v>27</c:v>
                </c:pt>
                <c:pt idx="324">
                  <c:v>27.083333333333332</c:v>
                </c:pt>
                <c:pt idx="325">
                  <c:v>27.166666666666668</c:v>
                </c:pt>
                <c:pt idx="326">
                  <c:v>27.25</c:v>
                </c:pt>
                <c:pt idx="327">
                  <c:v>27.333333333333332</c:v>
                </c:pt>
                <c:pt idx="328">
                  <c:v>27.416666666666668</c:v>
                </c:pt>
                <c:pt idx="329">
                  <c:v>27.5</c:v>
                </c:pt>
                <c:pt idx="330">
                  <c:v>27.583333333333336</c:v>
                </c:pt>
                <c:pt idx="331">
                  <c:v>27.666666666666668</c:v>
                </c:pt>
                <c:pt idx="332">
                  <c:v>27.750000000000004</c:v>
                </c:pt>
                <c:pt idx="333">
                  <c:v>27.833333333333332</c:v>
                </c:pt>
                <c:pt idx="334">
                  <c:v>27.916666666666664</c:v>
                </c:pt>
                <c:pt idx="335">
                  <c:v>28</c:v>
                </c:pt>
                <c:pt idx="336">
                  <c:v>28.083333333333332</c:v>
                </c:pt>
                <c:pt idx="337">
                  <c:v>28.166666666666668</c:v>
                </c:pt>
                <c:pt idx="338">
                  <c:v>28.25</c:v>
                </c:pt>
                <c:pt idx="339">
                  <c:v>28.333333333333332</c:v>
                </c:pt>
                <c:pt idx="340">
                  <c:v>28.416666666666668</c:v>
                </c:pt>
                <c:pt idx="341">
                  <c:v>28.5</c:v>
                </c:pt>
                <c:pt idx="342">
                  <c:v>28.583333333333336</c:v>
                </c:pt>
                <c:pt idx="343">
                  <c:v>28.666666666666668</c:v>
                </c:pt>
                <c:pt idx="344">
                  <c:v>28.75</c:v>
                </c:pt>
                <c:pt idx="345">
                  <c:v>28.833333333333336</c:v>
                </c:pt>
                <c:pt idx="346">
                  <c:v>28.916666666666664</c:v>
                </c:pt>
                <c:pt idx="347">
                  <c:v>29.000000000000004</c:v>
                </c:pt>
                <c:pt idx="348">
                  <c:v>29.083333333333332</c:v>
                </c:pt>
                <c:pt idx="349">
                  <c:v>29.166666666666664</c:v>
                </c:pt>
                <c:pt idx="350">
                  <c:v>29.25</c:v>
                </c:pt>
                <c:pt idx="351">
                  <c:v>29.333333333333332</c:v>
                </c:pt>
                <c:pt idx="352">
                  <c:v>29.416666666666668</c:v>
                </c:pt>
                <c:pt idx="353">
                  <c:v>29.5</c:v>
                </c:pt>
                <c:pt idx="354">
                  <c:v>29.583333333333332</c:v>
                </c:pt>
                <c:pt idx="355">
                  <c:v>29.666666666666668</c:v>
                </c:pt>
                <c:pt idx="356">
                  <c:v>29.75</c:v>
                </c:pt>
                <c:pt idx="357">
                  <c:v>29.833333333333336</c:v>
                </c:pt>
                <c:pt idx="358">
                  <c:v>29.916666666666668</c:v>
                </c:pt>
                <c:pt idx="359">
                  <c:v>30</c:v>
                </c:pt>
                <c:pt idx="360">
                  <c:v>30.083333333333336</c:v>
                </c:pt>
                <c:pt idx="361">
                  <c:v>30.166666666666664</c:v>
                </c:pt>
                <c:pt idx="362">
                  <c:v>30.250000000000004</c:v>
                </c:pt>
                <c:pt idx="363">
                  <c:v>30.333333333333332</c:v>
                </c:pt>
                <c:pt idx="364">
                  <c:v>30.416666666666664</c:v>
                </c:pt>
                <c:pt idx="365">
                  <c:v>30.5</c:v>
                </c:pt>
                <c:pt idx="366">
                  <c:v>30.583333333333332</c:v>
                </c:pt>
                <c:pt idx="367">
                  <c:v>30.666666666666668</c:v>
                </c:pt>
                <c:pt idx="368">
                  <c:v>30.75</c:v>
                </c:pt>
                <c:pt idx="369">
                  <c:v>30.833333333333332</c:v>
                </c:pt>
                <c:pt idx="370">
                  <c:v>30.916666666666668</c:v>
                </c:pt>
                <c:pt idx="371">
                  <c:v>31</c:v>
                </c:pt>
                <c:pt idx="372">
                  <c:v>31.083333333333336</c:v>
                </c:pt>
                <c:pt idx="373">
                  <c:v>31.166666666666668</c:v>
                </c:pt>
                <c:pt idx="374">
                  <c:v>31.25</c:v>
                </c:pt>
                <c:pt idx="375">
                  <c:v>31.333333333333336</c:v>
                </c:pt>
                <c:pt idx="376">
                  <c:v>31.416666666666664</c:v>
                </c:pt>
                <c:pt idx="377">
                  <c:v>31.500000000000004</c:v>
                </c:pt>
                <c:pt idx="378">
                  <c:v>31.583333333333332</c:v>
                </c:pt>
                <c:pt idx="379">
                  <c:v>31.666666666666664</c:v>
                </c:pt>
                <c:pt idx="380">
                  <c:v>31.75</c:v>
                </c:pt>
                <c:pt idx="381">
                  <c:v>31.833333333333332</c:v>
                </c:pt>
                <c:pt idx="382">
                  <c:v>31.916666666666668</c:v>
                </c:pt>
                <c:pt idx="383">
                  <c:v>32</c:v>
                </c:pt>
                <c:pt idx="384">
                  <c:v>32.083333333333329</c:v>
                </c:pt>
                <c:pt idx="385">
                  <c:v>32.166666666666671</c:v>
                </c:pt>
                <c:pt idx="386">
                  <c:v>32.25</c:v>
                </c:pt>
                <c:pt idx="387">
                  <c:v>32.333333333333336</c:v>
                </c:pt>
                <c:pt idx="388">
                  <c:v>32.416666666666664</c:v>
                </c:pt>
                <c:pt idx="389">
                  <c:v>32.5</c:v>
                </c:pt>
                <c:pt idx="390">
                  <c:v>32.583333333333336</c:v>
                </c:pt>
                <c:pt idx="391">
                  <c:v>32.666666666666664</c:v>
                </c:pt>
                <c:pt idx="392">
                  <c:v>32.75</c:v>
                </c:pt>
                <c:pt idx="393">
                  <c:v>32.833333333333336</c:v>
                </c:pt>
                <c:pt idx="394">
                  <c:v>32.916666666666664</c:v>
                </c:pt>
                <c:pt idx="395">
                  <c:v>33</c:v>
                </c:pt>
                <c:pt idx="396">
                  <c:v>33.083333333333336</c:v>
                </c:pt>
                <c:pt idx="397">
                  <c:v>33.166666666666671</c:v>
                </c:pt>
                <c:pt idx="398">
                  <c:v>33.25</c:v>
                </c:pt>
                <c:pt idx="399">
                  <c:v>33.333333333333329</c:v>
                </c:pt>
                <c:pt idx="400">
                  <c:v>33.416666666666671</c:v>
                </c:pt>
                <c:pt idx="401">
                  <c:v>33.5</c:v>
                </c:pt>
                <c:pt idx="402">
                  <c:v>33.583333333333336</c:v>
                </c:pt>
                <c:pt idx="403">
                  <c:v>33.666666666666664</c:v>
                </c:pt>
                <c:pt idx="404">
                  <c:v>33.75</c:v>
                </c:pt>
                <c:pt idx="405">
                  <c:v>33.833333333333336</c:v>
                </c:pt>
                <c:pt idx="406">
                  <c:v>33.916666666666664</c:v>
                </c:pt>
                <c:pt idx="407">
                  <c:v>34</c:v>
                </c:pt>
                <c:pt idx="408">
                  <c:v>34.083333333333336</c:v>
                </c:pt>
                <c:pt idx="409">
                  <c:v>34.166666666666664</c:v>
                </c:pt>
                <c:pt idx="410">
                  <c:v>34.25</c:v>
                </c:pt>
                <c:pt idx="411">
                  <c:v>34.333333333333336</c:v>
                </c:pt>
                <c:pt idx="412">
                  <c:v>34.416666666666671</c:v>
                </c:pt>
                <c:pt idx="413">
                  <c:v>34.5</c:v>
                </c:pt>
                <c:pt idx="414">
                  <c:v>34.583333333333329</c:v>
                </c:pt>
                <c:pt idx="415">
                  <c:v>34.666666666666664</c:v>
                </c:pt>
                <c:pt idx="416">
                  <c:v>34.75</c:v>
                </c:pt>
                <c:pt idx="417">
                  <c:v>34.833333333333336</c:v>
                </c:pt>
                <c:pt idx="418">
                  <c:v>34.916666666666664</c:v>
                </c:pt>
                <c:pt idx="419">
                  <c:v>35</c:v>
                </c:pt>
                <c:pt idx="420">
                  <c:v>35.083333333333336</c:v>
                </c:pt>
                <c:pt idx="421">
                  <c:v>35.166666666666664</c:v>
                </c:pt>
                <c:pt idx="422">
                  <c:v>35.25</c:v>
                </c:pt>
                <c:pt idx="423">
                  <c:v>35.333333333333336</c:v>
                </c:pt>
                <c:pt idx="424">
                  <c:v>35.416666666666664</c:v>
                </c:pt>
                <c:pt idx="425">
                  <c:v>35.5</c:v>
                </c:pt>
                <c:pt idx="426">
                  <c:v>35.583333333333336</c:v>
                </c:pt>
                <c:pt idx="427">
                  <c:v>35.666666666666671</c:v>
                </c:pt>
                <c:pt idx="428">
                  <c:v>35.75</c:v>
                </c:pt>
                <c:pt idx="429">
                  <c:v>35.833333333333329</c:v>
                </c:pt>
                <c:pt idx="430">
                  <c:v>35.916666666666664</c:v>
                </c:pt>
                <c:pt idx="431">
                  <c:v>36</c:v>
                </c:pt>
                <c:pt idx="432">
                  <c:v>36.083333333333336</c:v>
                </c:pt>
                <c:pt idx="433">
                  <c:v>36.166666666666664</c:v>
                </c:pt>
                <c:pt idx="434">
                  <c:v>36.25</c:v>
                </c:pt>
                <c:pt idx="435">
                  <c:v>36.333333333333336</c:v>
                </c:pt>
                <c:pt idx="436">
                  <c:v>36.416666666666664</c:v>
                </c:pt>
                <c:pt idx="437">
                  <c:v>36.5</c:v>
                </c:pt>
                <c:pt idx="438">
                  <c:v>36.583333333333336</c:v>
                </c:pt>
                <c:pt idx="439">
                  <c:v>36.666666666666664</c:v>
                </c:pt>
                <c:pt idx="440">
                  <c:v>36.75</c:v>
                </c:pt>
                <c:pt idx="441">
                  <c:v>36.833333333333336</c:v>
                </c:pt>
                <c:pt idx="442">
                  <c:v>36.916666666666671</c:v>
                </c:pt>
                <c:pt idx="443">
                  <c:v>37</c:v>
                </c:pt>
                <c:pt idx="444">
                  <c:v>37.083333333333329</c:v>
                </c:pt>
                <c:pt idx="445">
                  <c:v>37.166666666666664</c:v>
                </c:pt>
                <c:pt idx="446">
                  <c:v>37.25</c:v>
                </c:pt>
                <c:pt idx="447">
                  <c:v>37.333333333333336</c:v>
                </c:pt>
                <c:pt idx="448">
                  <c:v>37.416666666666664</c:v>
                </c:pt>
                <c:pt idx="449">
                  <c:v>37.5</c:v>
                </c:pt>
                <c:pt idx="450">
                  <c:v>37.583333333333336</c:v>
                </c:pt>
                <c:pt idx="451">
                  <c:v>37.666666666666664</c:v>
                </c:pt>
                <c:pt idx="452">
                  <c:v>37.75</c:v>
                </c:pt>
                <c:pt idx="453">
                  <c:v>37.833333333333336</c:v>
                </c:pt>
                <c:pt idx="454">
                  <c:v>37.916666666666664</c:v>
                </c:pt>
                <c:pt idx="455">
                  <c:v>38</c:v>
                </c:pt>
                <c:pt idx="456">
                  <c:v>38.083333333333336</c:v>
                </c:pt>
                <c:pt idx="457">
                  <c:v>38.166666666666671</c:v>
                </c:pt>
                <c:pt idx="458">
                  <c:v>38.25</c:v>
                </c:pt>
                <c:pt idx="459">
                  <c:v>38.333333333333329</c:v>
                </c:pt>
                <c:pt idx="460">
                  <c:v>38.416666666666664</c:v>
                </c:pt>
                <c:pt idx="461">
                  <c:v>38.5</c:v>
                </c:pt>
                <c:pt idx="462">
                  <c:v>38.583333333333336</c:v>
                </c:pt>
                <c:pt idx="463">
                  <c:v>38.666666666666664</c:v>
                </c:pt>
                <c:pt idx="464">
                  <c:v>38.75</c:v>
                </c:pt>
                <c:pt idx="465">
                  <c:v>38.833333333333336</c:v>
                </c:pt>
                <c:pt idx="466">
                  <c:v>38.916666666666664</c:v>
                </c:pt>
                <c:pt idx="467">
                  <c:v>39</c:v>
                </c:pt>
                <c:pt idx="468">
                  <c:v>39.083333333333336</c:v>
                </c:pt>
                <c:pt idx="469">
                  <c:v>39.166666666666664</c:v>
                </c:pt>
                <c:pt idx="470">
                  <c:v>39.25</c:v>
                </c:pt>
                <c:pt idx="471">
                  <c:v>39.333333333333336</c:v>
                </c:pt>
                <c:pt idx="472">
                  <c:v>39.416666666666671</c:v>
                </c:pt>
                <c:pt idx="473">
                  <c:v>39.5</c:v>
                </c:pt>
                <c:pt idx="474">
                  <c:v>39.583333333333329</c:v>
                </c:pt>
                <c:pt idx="475">
                  <c:v>39.666666666666664</c:v>
                </c:pt>
                <c:pt idx="476">
                  <c:v>39.75</c:v>
                </c:pt>
                <c:pt idx="477">
                  <c:v>39.833333333333336</c:v>
                </c:pt>
                <c:pt idx="478">
                  <c:v>39.916666666666664</c:v>
                </c:pt>
                <c:pt idx="479">
                  <c:v>40</c:v>
                </c:pt>
                <c:pt idx="480">
                  <c:v>40.083333333333336</c:v>
                </c:pt>
                <c:pt idx="481">
                  <c:v>40.166666666666664</c:v>
                </c:pt>
                <c:pt idx="482">
                  <c:v>40.25</c:v>
                </c:pt>
                <c:pt idx="483">
                  <c:v>40.333333333333336</c:v>
                </c:pt>
                <c:pt idx="484">
                  <c:v>40.416666666666664</c:v>
                </c:pt>
                <c:pt idx="485">
                  <c:v>40.5</c:v>
                </c:pt>
                <c:pt idx="486">
                  <c:v>40.583333333333329</c:v>
                </c:pt>
                <c:pt idx="487">
                  <c:v>40.666666666666671</c:v>
                </c:pt>
                <c:pt idx="488">
                  <c:v>40.75</c:v>
                </c:pt>
                <c:pt idx="489">
                  <c:v>40.833333333333329</c:v>
                </c:pt>
                <c:pt idx="490">
                  <c:v>40.916666666666664</c:v>
                </c:pt>
                <c:pt idx="491">
                  <c:v>41</c:v>
                </c:pt>
                <c:pt idx="492">
                  <c:v>41.083333333333336</c:v>
                </c:pt>
                <c:pt idx="493">
                  <c:v>41.166666666666664</c:v>
                </c:pt>
                <c:pt idx="494">
                  <c:v>41.25</c:v>
                </c:pt>
                <c:pt idx="495">
                  <c:v>41.333333333333336</c:v>
                </c:pt>
                <c:pt idx="496">
                  <c:v>41.416666666666664</c:v>
                </c:pt>
                <c:pt idx="497">
                  <c:v>41.5</c:v>
                </c:pt>
                <c:pt idx="498">
                  <c:v>41.583333333333336</c:v>
                </c:pt>
                <c:pt idx="499">
                  <c:v>41.666666666666664</c:v>
                </c:pt>
                <c:pt idx="500">
                  <c:v>41.75</c:v>
                </c:pt>
                <c:pt idx="501">
                  <c:v>41.833333333333329</c:v>
                </c:pt>
                <c:pt idx="502">
                  <c:v>41.916666666666671</c:v>
                </c:pt>
                <c:pt idx="503">
                  <c:v>42</c:v>
                </c:pt>
                <c:pt idx="504">
                  <c:v>42.083333333333329</c:v>
                </c:pt>
                <c:pt idx="505">
                  <c:v>42.166666666666664</c:v>
                </c:pt>
                <c:pt idx="506">
                  <c:v>42.25</c:v>
                </c:pt>
                <c:pt idx="507">
                  <c:v>42.333333333333336</c:v>
                </c:pt>
                <c:pt idx="508">
                  <c:v>42.416666666666664</c:v>
                </c:pt>
                <c:pt idx="509">
                  <c:v>42.5</c:v>
                </c:pt>
                <c:pt idx="510">
                  <c:v>42.583333333333336</c:v>
                </c:pt>
                <c:pt idx="511">
                  <c:v>42.666666666666664</c:v>
                </c:pt>
                <c:pt idx="512">
                  <c:v>42.75</c:v>
                </c:pt>
                <c:pt idx="513">
                  <c:v>42.833333333333336</c:v>
                </c:pt>
                <c:pt idx="514">
                  <c:v>42.916666666666664</c:v>
                </c:pt>
                <c:pt idx="515">
                  <c:v>43</c:v>
                </c:pt>
                <c:pt idx="516">
                  <c:v>43.083333333333329</c:v>
                </c:pt>
                <c:pt idx="517">
                  <c:v>43.166666666666671</c:v>
                </c:pt>
                <c:pt idx="518">
                  <c:v>43.25</c:v>
                </c:pt>
                <c:pt idx="519">
                  <c:v>43.333333333333329</c:v>
                </c:pt>
                <c:pt idx="520">
                  <c:v>43.416666666666664</c:v>
                </c:pt>
                <c:pt idx="521">
                  <c:v>43.5</c:v>
                </c:pt>
                <c:pt idx="522">
                  <c:v>43.583333333333336</c:v>
                </c:pt>
                <c:pt idx="523">
                  <c:v>43.666666666666664</c:v>
                </c:pt>
                <c:pt idx="524">
                  <c:v>43.75</c:v>
                </c:pt>
                <c:pt idx="525">
                  <c:v>43.833333333333336</c:v>
                </c:pt>
                <c:pt idx="526">
                  <c:v>43.916666666666664</c:v>
                </c:pt>
                <c:pt idx="527">
                  <c:v>44</c:v>
                </c:pt>
                <c:pt idx="528">
                  <c:v>44.083333333333336</c:v>
                </c:pt>
                <c:pt idx="529">
                  <c:v>44.166666666666664</c:v>
                </c:pt>
                <c:pt idx="530">
                  <c:v>44.25</c:v>
                </c:pt>
                <c:pt idx="531">
                  <c:v>44.333333333333329</c:v>
                </c:pt>
                <c:pt idx="532">
                  <c:v>44.416666666666671</c:v>
                </c:pt>
                <c:pt idx="533">
                  <c:v>44.5</c:v>
                </c:pt>
                <c:pt idx="534">
                  <c:v>44.583333333333329</c:v>
                </c:pt>
                <c:pt idx="535">
                  <c:v>44.666666666666664</c:v>
                </c:pt>
                <c:pt idx="536">
                  <c:v>44.75</c:v>
                </c:pt>
                <c:pt idx="537">
                  <c:v>44.833333333333336</c:v>
                </c:pt>
                <c:pt idx="538">
                  <c:v>44.916666666666664</c:v>
                </c:pt>
                <c:pt idx="539">
                  <c:v>45</c:v>
                </c:pt>
                <c:pt idx="540">
                  <c:v>45.083333333333336</c:v>
                </c:pt>
                <c:pt idx="541">
                  <c:v>45.166666666666664</c:v>
                </c:pt>
                <c:pt idx="542">
                  <c:v>45.25</c:v>
                </c:pt>
                <c:pt idx="543">
                  <c:v>45.333333333333336</c:v>
                </c:pt>
                <c:pt idx="544">
                  <c:v>45.416666666666664</c:v>
                </c:pt>
                <c:pt idx="545">
                  <c:v>45.5</c:v>
                </c:pt>
                <c:pt idx="546">
                  <c:v>45.583333333333329</c:v>
                </c:pt>
                <c:pt idx="547">
                  <c:v>45.666666666666671</c:v>
                </c:pt>
                <c:pt idx="548">
                  <c:v>45.750000000000007</c:v>
                </c:pt>
                <c:pt idx="549">
                  <c:v>45.833333333333329</c:v>
                </c:pt>
                <c:pt idx="550">
                  <c:v>45.916666666666664</c:v>
                </c:pt>
                <c:pt idx="551">
                  <c:v>46</c:v>
                </c:pt>
                <c:pt idx="552">
                  <c:v>46.083333333333329</c:v>
                </c:pt>
                <c:pt idx="553">
                  <c:v>46.166666666666664</c:v>
                </c:pt>
                <c:pt idx="554">
                  <c:v>46.25</c:v>
                </c:pt>
                <c:pt idx="555">
                  <c:v>46.333333333333329</c:v>
                </c:pt>
                <c:pt idx="556">
                  <c:v>46.416666666666664</c:v>
                </c:pt>
                <c:pt idx="557">
                  <c:v>46.5</c:v>
                </c:pt>
                <c:pt idx="558">
                  <c:v>46.583333333333336</c:v>
                </c:pt>
                <c:pt idx="559">
                  <c:v>46.666666666666664</c:v>
                </c:pt>
                <c:pt idx="560">
                  <c:v>46.75</c:v>
                </c:pt>
                <c:pt idx="561">
                  <c:v>46.833333333333336</c:v>
                </c:pt>
                <c:pt idx="562">
                  <c:v>46.916666666666664</c:v>
                </c:pt>
                <c:pt idx="563">
                  <c:v>47</c:v>
                </c:pt>
                <c:pt idx="564">
                  <c:v>47.083333333333336</c:v>
                </c:pt>
                <c:pt idx="565">
                  <c:v>47.166666666666664</c:v>
                </c:pt>
                <c:pt idx="566">
                  <c:v>47.25</c:v>
                </c:pt>
                <c:pt idx="567">
                  <c:v>47.333333333333336</c:v>
                </c:pt>
                <c:pt idx="568">
                  <c:v>47.416666666666671</c:v>
                </c:pt>
                <c:pt idx="569">
                  <c:v>47.5</c:v>
                </c:pt>
                <c:pt idx="570">
                  <c:v>47.583333333333336</c:v>
                </c:pt>
                <c:pt idx="571">
                  <c:v>47.666666666666671</c:v>
                </c:pt>
                <c:pt idx="572">
                  <c:v>47.749999999999993</c:v>
                </c:pt>
                <c:pt idx="573">
                  <c:v>47.833333333333336</c:v>
                </c:pt>
                <c:pt idx="574">
                  <c:v>47.916666666666671</c:v>
                </c:pt>
                <c:pt idx="575">
                  <c:v>47.999999999999993</c:v>
                </c:pt>
                <c:pt idx="576">
                  <c:v>48.083333333333329</c:v>
                </c:pt>
                <c:pt idx="577">
                  <c:v>48.166666666666671</c:v>
                </c:pt>
                <c:pt idx="578">
                  <c:v>48.250000000000007</c:v>
                </c:pt>
                <c:pt idx="579">
                  <c:v>48.333333333333329</c:v>
                </c:pt>
                <c:pt idx="580">
                  <c:v>48.416666666666664</c:v>
                </c:pt>
                <c:pt idx="581">
                  <c:v>48.5</c:v>
                </c:pt>
                <c:pt idx="582">
                  <c:v>48.583333333333329</c:v>
                </c:pt>
                <c:pt idx="583">
                  <c:v>48.666666666666664</c:v>
                </c:pt>
                <c:pt idx="584">
                  <c:v>48.75</c:v>
                </c:pt>
                <c:pt idx="585">
                  <c:v>48.833333333333329</c:v>
                </c:pt>
                <c:pt idx="586">
                  <c:v>48.916666666666664</c:v>
                </c:pt>
                <c:pt idx="587">
                  <c:v>49</c:v>
                </c:pt>
                <c:pt idx="588">
                  <c:v>49.083333333333336</c:v>
                </c:pt>
                <c:pt idx="589">
                  <c:v>49.166666666666664</c:v>
                </c:pt>
                <c:pt idx="590">
                  <c:v>49.25</c:v>
                </c:pt>
                <c:pt idx="591">
                  <c:v>49.333333333333336</c:v>
                </c:pt>
                <c:pt idx="592">
                  <c:v>49.416666666666664</c:v>
                </c:pt>
                <c:pt idx="593">
                  <c:v>49.5</c:v>
                </c:pt>
                <c:pt idx="594">
                  <c:v>49.583333333333336</c:v>
                </c:pt>
                <c:pt idx="595">
                  <c:v>49.666666666666664</c:v>
                </c:pt>
                <c:pt idx="596">
                  <c:v>49.75</c:v>
                </c:pt>
                <c:pt idx="597">
                  <c:v>49.833333333333336</c:v>
                </c:pt>
                <c:pt idx="598">
                  <c:v>49.916666666666671</c:v>
                </c:pt>
                <c:pt idx="599">
                  <c:v>50</c:v>
                </c:pt>
                <c:pt idx="600">
                  <c:v>50.083333333333336</c:v>
                </c:pt>
                <c:pt idx="601">
                  <c:v>50.166666666666671</c:v>
                </c:pt>
                <c:pt idx="602">
                  <c:v>50.249999999999993</c:v>
                </c:pt>
                <c:pt idx="603">
                  <c:v>50.333333333333336</c:v>
                </c:pt>
                <c:pt idx="604">
                  <c:v>50.416666666666671</c:v>
                </c:pt>
                <c:pt idx="605">
                  <c:v>50.499999999999993</c:v>
                </c:pt>
                <c:pt idx="606">
                  <c:v>50.583333333333329</c:v>
                </c:pt>
                <c:pt idx="607">
                  <c:v>50.666666666666671</c:v>
                </c:pt>
                <c:pt idx="608">
                  <c:v>50.750000000000007</c:v>
                </c:pt>
                <c:pt idx="609">
                  <c:v>50.833333333333329</c:v>
                </c:pt>
                <c:pt idx="610">
                  <c:v>50.916666666666664</c:v>
                </c:pt>
                <c:pt idx="611">
                  <c:v>51</c:v>
                </c:pt>
                <c:pt idx="612">
                  <c:v>51.083333333333329</c:v>
                </c:pt>
                <c:pt idx="613">
                  <c:v>51.166666666666664</c:v>
                </c:pt>
                <c:pt idx="614">
                  <c:v>51.25</c:v>
                </c:pt>
                <c:pt idx="615">
                  <c:v>51.333333333333329</c:v>
                </c:pt>
                <c:pt idx="616">
                  <c:v>51.416666666666664</c:v>
                </c:pt>
                <c:pt idx="617">
                  <c:v>51.5</c:v>
                </c:pt>
                <c:pt idx="618">
                  <c:v>51.583333333333336</c:v>
                </c:pt>
                <c:pt idx="619">
                  <c:v>51.666666666666664</c:v>
                </c:pt>
                <c:pt idx="620">
                  <c:v>51.75</c:v>
                </c:pt>
                <c:pt idx="621">
                  <c:v>51.833333333333336</c:v>
                </c:pt>
                <c:pt idx="622">
                  <c:v>51.916666666666664</c:v>
                </c:pt>
                <c:pt idx="623">
                  <c:v>52</c:v>
                </c:pt>
                <c:pt idx="624">
                  <c:v>52.083333333333336</c:v>
                </c:pt>
                <c:pt idx="625">
                  <c:v>52.166666666666664</c:v>
                </c:pt>
                <c:pt idx="626">
                  <c:v>52.25</c:v>
                </c:pt>
                <c:pt idx="627">
                  <c:v>52.333333333333336</c:v>
                </c:pt>
                <c:pt idx="628">
                  <c:v>52.416666666666671</c:v>
                </c:pt>
                <c:pt idx="629">
                  <c:v>52.5</c:v>
                </c:pt>
                <c:pt idx="630">
                  <c:v>52.583333333333336</c:v>
                </c:pt>
                <c:pt idx="631">
                  <c:v>52.666666666666671</c:v>
                </c:pt>
                <c:pt idx="632">
                  <c:v>52.749999999999993</c:v>
                </c:pt>
                <c:pt idx="633">
                  <c:v>52.833333333333336</c:v>
                </c:pt>
                <c:pt idx="634">
                  <c:v>52.916666666666671</c:v>
                </c:pt>
                <c:pt idx="635">
                  <c:v>52.999999999999993</c:v>
                </c:pt>
                <c:pt idx="636">
                  <c:v>53.083333333333329</c:v>
                </c:pt>
                <c:pt idx="637">
                  <c:v>53.166666666666664</c:v>
                </c:pt>
                <c:pt idx="638">
                  <c:v>53.250000000000007</c:v>
                </c:pt>
                <c:pt idx="639">
                  <c:v>53.333333333333329</c:v>
                </c:pt>
                <c:pt idx="640">
                  <c:v>53.416666666666664</c:v>
                </c:pt>
                <c:pt idx="641">
                  <c:v>53.5</c:v>
                </c:pt>
                <c:pt idx="642">
                  <c:v>53.583333333333329</c:v>
                </c:pt>
                <c:pt idx="643">
                  <c:v>53.666666666666664</c:v>
                </c:pt>
                <c:pt idx="644">
                  <c:v>53.75</c:v>
                </c:pt>
                <c:pt idx="645">
                  <c:v>53.833333333333329</c:v>
                </c:pt>
                <c:pt idx="646">
                  <c:v>53.916666666666664</c:v>
                </c:pt>
                <c:pt idx="647">
                  <c:v>54</c:v>
                </c:pt>
                <c:pt idx="648">
                  <c:v>54.083333333333336</c:v>
                </c:pt>
                <c:pt idx="649">
                  <c:v>54.166666666666664</c:v>
                </c:pt>
                <c:pt idx="650">
                  <c:v>54.25</c:v>
                </c:pt>
                <c:pt idx="651">
                  <c:v>54.333333333333336</c:v>
                </c:pt>
                <c:pt idx="652">
                  <c:v>54.416666666666664</c:v>
                </c:pt>
                <c:pt idx="653">
                  <c:v>54.5</c:v>
                </c:pt>
                <c:pt idx="654">
                  <c:v>54.583333333333336</c:v>
                </c:pt>
                <c:pt idx="655">
                  <c:v>54.666666666666664</c:v>
                </c:pt>
                <c:pt idx="656">
                  <c:v>54.75</c:v>
                </c:pt>
                <c:pt idx="657">
                  <c:v>54.833333333333336</c:v>
                </c:pt>
                <c:pt idx="658">
                  <c:v>54.916666666666671</c:v>
                </c:pt>
                <c:pt idx="659">
                  <c:v>55</c:v>
                </c:pt>
                <c:pt idx="660">
                  <c:v>55.083333333333336</c:v>
                </c:pt>
                <c:pt idx="661">
                  <c:v>55.166666666666671</c:v>
                </c:pt>
                <c:pt idx="662">
                  <c:v>55.249999999999993</c:v>
                </c:pt>
                <c:pt idx="663">
                  <c:v>55.333333333333336</c:v>
                </c:pt>
                <c:pt idx="664">
                  <c:v>55.416666666666671</c:v>
                </c:pt>
                <c:pt idx="665">
                  <c:v>55.500000000000007</c:v>
                </c:pt>
                <c:pt idx="666">
                  <c:v>55.583333333333329</c:v>
                </c:pt>
                <c:pt idx="667">
                  <c:v>55.666666666666664</c:v>
                </c:pt>
                <c:pt idx="668">
                  <c:v>55.750000000000007</c:v>
                </c:pt>
                <c:pt idx="669">
                  <c:v>55.833333333333329</c:v>
                </c:pt>
                <c:pt idx="670">
                  <c:v>55.916666666666664</c:v>
                </c:pt>
                <c:pt idx="671">
                  <c:v>56</c:v>
                </c:pt>
                <c:pt idx="672">
                  <c:v>56.083333333333329</c:v>
                </c:pt>
                <c:pt idx="673">
                  <c:v>56.166666666666664</c:v>
                </c:pt>
                <c:pt idx="674">
                  <c:v>56.25</c:v>
                </c:pt>
                <c:pt idx="675">
                  <c:v>56.333333333333336</c:v>
                </c:pt>
                <c:pt idx="676">
                  <c:v>56.416666666666664</c:v>
                </c:pt>
                <c:pt idx="677">
                  <c:v>56.5</c:v>
                </c:pt>
                <c:pt idx="678">
                  <c:v>56.583333333333336</c:v>
                </c:pt>
                <c:pt idx="679">
                  <c:v>56.666666666666664</c:v>
                </c:pt>
                <c:pt idx="680">
                  <c:v>56.75</c:v>
                </c:pt>
                <c:pt idx="681">
                  <c:v>56.833333333333336</c:v>
                </c:pt>
                <c:pt idx="682">
                  <c:v>56.916666666666664</c:v>
                </c:pt>
                <c:pt idx="683">
                  <c:v>57</c:v>
                </c:pt>
                <c:pt idx="684">
                  <c:v>57.083333333333336</c:v>
                </c:pt>
                <c:pt idx="685">
                  <c:v>57.166666666666671</c:v>
                </c:pt>
                <c:pt idx="686">
                  <c:v>57.25</c:v>
                </c:pt>
                <c:pt idx="687">
                  <c:v>57.333333333333336</c:v>
                </c:pt>
                <c:pt idx="688">
                  <c:v>57.416666666666671</c:v>
                </c:pt>
                <c:pt idx="689">
                  <c:v>57.5</c:v>
                </c:pt>
                <c:pt idx="690">
                  <c:v>57.583333333333336</c:v>
                </c:pt>
                <c:pt idx="691">
                  <c:v>57.666666666666671</c:v>
                </c:pt>
                <c:pt idx="692">
                  <c:v>57.749999999999993</c:v>
                </c:pt>
                <c:pt idx="693">
                  <c:v>57.833333333333329</c:v>
                </c:pt>
                <c:pt idx="694">
                  <c:v>57.916666666666671</c:v>
                </c:pt>
                <c:pt idx="695">
                  <c:v>58.000000000000007</c:v>
                </c:pt>
                <c:pt idx="696">
                  <c:v>58.083333333333329</c:v>
                </c:pt>
                <c:pt idx="697">
                  <c:v>58.166666666666664</c:v>
                </c:pt>
                <c:pt idx="698">
                  <c:v>58.250000000000007</c:v>
                </c:pt>
                <c:pt idx="699">
                  <c:v>58.333333333333329</c:v>
                </c:pt>
                <c:pt idx="700">
                  <c:v>58.416666666666664</c:v>
                </c:pt>
                <c:pt idx="701">
                  <c:v>58.5</c:v>
                </c:pt>
                <c:pt idx="702">
                  <c:v>58.583333333333329</c:v>
                </c:pt>
                <c:pt idx="703">
                  <c:v>58.666666666666664</c:v>
                </c:pt>
                <c:pt idx="704">
                  <c:v>58.75</c:v>
                </c:pt>
                <c:pt idx="705">
                  <c:v>58.833333333333336</c:v>
                </c:pt>
                <c:pt idx="706">
                  <c:v>58.916666666666664</c:v>
                </c:pt>
                <c:pt idx="707">
                  <c:v>59</c:v>
                </c:pt>
                <c:pt idx="708">
                  <c:v>59.083333333333336</c:v>
                </c:pt>
                <c:pt idx="709">
                  <c:v>59.166666666666664</c:v>
                </c:pt>
                <c:pt idx="710">
                  <c:v>59.25</c:v>
                </c:pt>
                <c:pt idx="711">
                  <c:v>59.333333333333336</c:v>
                </c:pt>
                <c:pt idx="712">
                  <c:v>59.416666666666664</c:v>
                </c:pt>
                <c:pt idx="713">
                  <c:v>59.5</c:v>
                </c:pt>
                <c:pt idx="714">
                  <c:v>59.583333333333336</c:v>
                </c:pt>
                <c:pt idx="715">
                  <c:v>59.666666666666671</c:v>
                </c:pt>
                <c:pt idx="716">
                  <c:v>59.75</c:v>
                </c:pt>
                <c:pt idx="717">
                  <c:v>59.833333333333336</c:v>
                </c:pt>
                <c:pt idx="718">
                  <c:v>59.916666666666671</c:v>
                </c:pt>
                <c:pt idx="719">
                  <c:v>60</c:v>
                </c:pt>
                <c:pt idx="720">
                  <c:v>60.083333333333336</c:v>
                </c:pt>
                <c:pt idx="721">
                  <c:v>60.166666666666671</c:v>
                </c:pt>
                <c:pt idx="722">
                  <c:v>60.249999999999993</c:v>
                </c:pt>
                <c:pt idx="723">
                  <c:v>60.333333333333329</c:v>
                </c:pt>
                <c:pt idx="724">
                  <c:v>60.416666666666671</c:v>
                </c:pt>
                <c:pt idx="725">
                  <c:v>60.500000000000007</c:v>
                </c:pt>
                <c:pt idx="726">
                  <c:v>60.583333333333329</c:v>
                </c:pt>
                <c:pt idx="727">
                  <c:v>60.666666666666664</c:v>
                </c:pt>
                <c:pt idx="728">
                  <c:v>60.750000000000007</c:v>
                </c:pt>
                <c:pt idx="729">
                  <c:v>60.833333333333329</c:v>
                </c:pt>
                <c:pt idx="730">
                  <c:v>60.916666666666664</c:v>
                </c:pt>
                <c:pt idx="731">
                  <c:v>61</c:v>
                </c:pt>
                <c:pt idx="732">
                  <c:v>61.083333333333329</c:v>
                </c:pt>
                <c:pt idx="733">
                  <c:v>61.166666666666664</c:v>
                </c:pt>
                <c:pt idx="734">
                  <c:v>61.25</c:v>
                </c:pt>
                <c:pt idx="735">
                  <c:v>61.333333333333336</c:v>
                </c:pt>
                <c:pt idx="736">
                  <c:v>61.416666666666664</c:v>
                </c:pt>
                <c:pt idx="737">
                  <c:v>61.5</c:v>
                </c:pt>
                <c:pt idx="738">
                  <c:v>61.583333333333336</c:v>
                </c:pt>
                <c:pt idx="739">
                  <c:v>61.666666666666664</c:v>
                </c:pt>
                <c:pt idx="740">
                  <c:v>61.75</c:v>
                </c:pt>
                <c:pt idx="741">
                  <c:v>61.833333333333336</c:v>
                </c:pt>
                <c:pt idx="742">
                  <c:v>61.916666666666664</c:v>
                </c:pt>
                <c:pt idx="743">
                  <c:v>62</c:v>
                </c:pt>
                <c:pt idx="744">
                  <c:v>62.083333333333336</c:v>
                </c:pt>
                <c:pt idx="745">
                  <c:v>62.166666666666671</c:v>
                </c:pt>
                <c:pt idx="746">
                  <c:v>62.25</c:v>
                </c:pt>
                <c:pt idx="747">
                  <c:v>62.333333333333336</c:v>
                </c:pt>
                <c:pt idx="748">
                  <c:v>62.416666666666671</c:v>
                </c:pt>
                <c:pt idx="749">
                  <c:v>62.5</c:v>
                </c:pt>
                <c:pt idx="750">
                  <c:v>62.583333333333336</c:v>
                </c:pt>
                <c:pt idx="751">
                  <c:v>62.666666666666671</c:v>
                </c:pt>
                <c:pt idx="752">
                  <c:v>62.749999999999993</c:v>
                </c:pt>
                <c:pt idx="753">
                  <c:v>62.833333333333329</c:v>
                </c:pt>
                <c:pt idx="754">
                  <c:v>62.916666666666671</c:v>
                </c:pt>
                <c:pt idx="755">
                  <c:v>63.000000000000007</c:v>
                </c:pt>
                <c:pt idx="756">
                  <c:v>63.083333333333329</c:v>
                </c:pt>
                <c:pt idx="757">
                  <c:v>63.166666666666664</c:v>
                </c:pt>
                <c:pt idx="758">
                  <c:v>63.250000000000007</c:v>
                </c:pt>
                <c:pt idx="759">
                  <c:v>63.333333333333329</c:v>
                </c:pt>
                <c:pt idx="760">
                  <c:v>63.416666666666664</c:v>
                </c:pt>
                <c:pt idx="761">
                  <c:v>63.5</c:v>
                </c:pt>
                <c:pt idx="762">
                  <c:v>63.583333333333329</c:v>
                </c:pt>
                <c:pt idx="763">
                  <c:v>63.666666666666664</c:v>
                </c:pt>
                <c:pt idx="764">
                  <c:v>63.75</c:v>
                </c:pt>
                <c:pt idx="765">
                  <c:v>63.833333333333336</c:v>
                </c:pt>
                <c:pt idx="766">
                  <c:v>63.916666666666664</c:v>
                </c:pt>
                <c:pt idx="767">
                  <c:v>64</c:v>
                </c:pt>
                <c:pt idx="768">
                  <c:v>64.083333333333343</c:v>
                </c:pt>
                <c:pt idx="769">
                  <c:v>64.166666666666657</c:v>
                </c:pt>
                <c:pt idx="770">
                  <c:v>64.25</c:v>
                </c:pt>
                <c:pt idx="771">
                  <c:v>64.333333333333343</c:v>
                </c:pt>
                <c:pt idx="772">
                  <c:v>64.416666666666657</c:v>
                </c:pt>
                <c:pt idx="773">
                  <c:v>64.5</c:v>
                </c:pt>
                <c:pt idx="774">
                  <c:v>64.583333333333329</c:v>
                </c:pt>
                <c:pt idx="775">
                  <c:v>64.666666666666671</c:v>
                </c:pt>
                <c:pt idx="776">
                  <c:v>64.75</c:v>
                </c:pt>
                <c:pt idx="777">
                  <c:v>64.833333333333329</c:v>
                </c:pt>
                <c:pt idx="778">
                  <c:v>64.916666666666671</c:v>
                </c:pt>
                <c:pt idx="779">
                  <c:v>65</c:v>
                </c:pt>
                <c:pt idx="780">
                  <c:v>65.083333333333329</c:v>
                </c:pt>
                <c:pt idx="781">
                  <c:v>65.166666666666671</c:v>
                </c:pt>
                <c:pt idx="782">
                  <c:v>65.25</c:v>
                </c:pt>
                <c:pt idx="783">
                  <c:v>65.333333333333329</c:v>
                </c:pt>
                <c:pt idx="784">
                  <c:v>65.416666666666671</c:v>
                </c:pt>
                <c:pt idx="785">
                  <c:v>65.5</c:v>
                </c:pt>
                <c:pt idx="786">
                  <c:v>65.583333333333329</c:v>
                </c:pt>
                <c:pt idx="787">
                  <c:v>65.666666666666671</c:v>
                </c:pt>
                <c:pt idx="788">
                  <c:v>65.75</c:v>
                </c:pt>
                <c:pt idx="789">
                  <c:v>65.833333333333329</c:v>
                </c:pt>
                <c:pt idx="790">
                  <c:v>65.916666666666671</c:v>
                </c:pt>
                <c:pt idx="791">
                  <c:v>66</c:v>
                </c:pt>
                <c:pt idx="792">
                  <c:v>66.083333333333329</c:v>
                </c:pt>
                <c:pt idx="793">
                  <c:v>66.166666666666671</c:v>
                </c:pt>
                <c:pt idx="794">
                  <c:v>66.25</c:v>
                </c:pt>
                <c:pt idx="795">
                  <c:v>66.333333333333343</c:v>
                </c:pt>
                <c:pt idx="796">
                  <c:v>66.416666666666657</c:v>
                </c:pt>
                <c:pt idx="797">
                  <c:v>66.5</c:v>
                </c:pt>
                <c:pt idx="798">
                  <c:v>66.583333333333343</c:v>
                </c:pt>
                <c:pt idx="799">
                  <c:v>66.666666666666657</c:v>
                </c:pt>
                <c:pt idx="800">
                  <c:v>66.75</c:v>
                </c:pt>
                <c:pt idx="801">
                  <c:v>66.833333333333343</c:v>
                </c:pt>
                <c:pt idx="802">
                  <c:v>66.916666666666657</c:v>
                </c:pt>
                <c:pt idx="803">
                  <c:v>67</c:v>
                </c:pt>
                <c:pt idx="804">
                  <c:v>67.083333333333329</c:v>
                </c:pt>
                <c:pt idx="805">
                  <c:v>67.166666666666671</c:v>
                </c:pt>
                <c:pt idx="806">
                  <c:v>67.25</c:v>
                </c:pt>
                <c:pt idx="807">
                  <c:v>67.333333333333329</c:v>
                </c:pt>
                <c:pt idx="808">
                  <c:v>67.416666666666671</c:v>
                </c:pt>
                <c:pt idx="809">
                  <c:v>67.5</c:v>
                </c:pt>
                <c:pt idx="810">
                  <c:v>67.583333333333329</c:v>
                </c:pt>
                <c:pt idx="811">
                  <c:v>67.666666666666671</c:v>
                </c:pt>
                <c:pt idx="812">
                  <c:v>67.75</c:v>
                </c:pt>
                <c:pt idx="813">
                  <c:v>67.833333333333329</c:v>
                </c:pt>
                <c:pt idx="814">
                  <c:v>67.916666666666671</c:v>
                </c:pt>
                <c:pt idx="815">
                  <c:v>68</c:v>
                </c:pt>
                <c:pt idx="816">
                  <c:v>68.083333333333329</c:v>
                </c:pt>
                <c:pt idx="817">
                  <c:v>68.166666666666671</c:v>
                </c:pt>
                <c:pt idx="818">
                  <c:v>68.25</c:v>
                </c:pt>
                <c:pt idx="819">
                  <c:v>68.333333333333329</c:v>
                </c:pt>
                <c:pt idx="820">
                  <c:v>68.416666666666671</c:v>
                </c:pt>
                <c:pt idx="821">
                  <c:v>68.5</c:v>
                </c:pt>
                <c:pt idx="822">
                  <c:v>68.583333333333329</c:v>
                </c:pt>
                <c:pt idx="823">
                  <c:v>68.666666666666671</c:v>
                </c:pt>
                <c:pt idx="824">
                  <c:v>68.75</c:v>
                </c:pt>
                <c:pt idx="825">
                  <c:v>68.833333333333343</c:v>
                </c:pt>
                <c:pt idx="826">
                  <c:v>68.916666666666657</c:v>
                </c:pt>
                <c:pt idx="827">
                  <c:v>69</c:v>
                </c:pt>
                <c:pt idx="828">
                  <c:v>69.083333333333343</c:v>
                </c:pt>
                <c:pt idx="829">
                  <c:v>69.166666666666657</c:v>
                </c:pt>
                <c:pt idx="830">
                  <c:v>69.25</c:v>
                </c:pt>
                <c:pt idx="831">
                  <c:v>69.333333333333329</c:v>
                </c:pt>
                <c:pt idx="832">
                  <c:v>69.416666666666657</c:v>
                </c:pt>
                <c:pt idx="833">
                  <c:v>69.5</c:v>
                </c:pt>
                <c:pt idx="834">
                  <c:v>69.583333333333329</c:v>
                </c:pt>
                <c:pt idx="835">
                  <c:v>69.666666666666671</c:v>
                </c:pt>
                <c:pt idx="836">
                  <c:v>69.75</c:v>
                </c:pt>
                <c:pt idx="837">
                  <c:v>69.833333333333329</c:v>
                </c:pt>
                <c:pt idx="838">
                  <c:v>69.916666666666671</c:v>
                </c:pt>
                <c:pt idx="839">
                  <c:v>70</c:v>
                </c:pt>
                <c:pt idx="840">
                  <c:v>70.083333333333329</c:v>
                </c:pt>
                <c:pt idx="841">
                  <c:v>70.166666666666671</c:v>
                </c:pt>
                <c:pt idx="842">
                  <c:v>70.25</c:v>
                </c:pt>
                <c:pt idx="843">
                  <c:v>70.333333333333329</c:v>
                </c:pt>
                <c:pt idx="844">
                  <c:v>70.416666666666671</c:v>
                </c:pt>
                <c:pt idx="845">
                  <c:v>70.5</c:v>
                </c:pt>
                <c:pt idx="846">
                  <c:v>70.583333333333329</c:v>
                </c:pt>
                <c:pt idx="847">
                  <c:v>70.666666666666671</c:v>
                </c:pt>
                <c:pt idx="848">
                  <c:v>70.75</c:v>
                </c:pt>
                <c:pt idx="849">
                  <c:v>70.833333333333329</c:v>
                </c:pt>
                <c:pt idx="850">
                  <c:v>70.916666666666671</c:v>
                </c:pt>
                <c:pt idx="851">
                  <c:v>71</c:v>
                </c:pt>
                <c:pt idx="852">
                  <c:v>71.083333333333329</c:v>
                </c:pt>
                <c:pt idx="853">
                  <c:v>71.166666666666671</c:v>
                </c:pt>
                <c:pt idx="854">
                  <c:v>71.25</c:v>
                </c:pt>
                <c:pt idx="855">
                  <c:v>71.333333333333343</c:v>
                </c:pt>
                <c:pt idx="856">
                  <c:v>71.416666666666657</c:v>
                </c:pt>
                <c:pt idx="857">
                  <c:v>71.5</c:v>
                </c:pt>
                <c:pt idx="858">
                  <c:v>71.583333333333343</c:v>
                </c:pt>
                <c:pt idx="859">
                  <c:v>71.666666666666657</c:v>
                </c:pt>
                <c:pt idx="860">
                  <c:v>71.75</c:v>
                </c:pt>
                <c:pt idx="861">
                  <c:v>71.833333333333329</c:v>
                </c:pt>
                <c:pt idx="862">
                  <c:v>71.916666666666657</c:v>
                </c:pt>
                <c:pt idx="863">
                  <c:v>72</c:v>
                </c:pt>
                <c:pt idx="864">
                  <c:v>72.083333333333329</c:v>
                </c:pt>
                <c:pt idx="865">
                  <c:v>72.166666666666671</c:v>
                </c:pt>
                <c:pt idx="866">
                  <c:v>72.25</c:v>
                </c:pt>
                <c:pt idx="867">
                  <c:v>72.333333333333329</c:v>
                </c:pt>
                <c:pt idx="868">
                  <c:v>72.416666666666671</c:v>
                </c:pt>
                <c:pt idx="869">
                  <c:v>72.5</c:v>
                </c:pt>
                <c:pt idx="870">
                  <c:v>72.583333333333329</c:v>
                </c:pt>
                <c:pt idx="871">
                  <c:v>72.666666666666671</c:v>
                </c:pt>
                <c:pt idx="872">
                  <c:v>72.75</c:v>
                </c:pt>
                <c:pt idx="873">
                  <c:v>72.833333333333329</c:v>
                </c:pt>
                <c:pt idx="874">
                  <c:v>72.916666666666671</c:v>
                </c:pt>
                <c:pt idx="875">
                  <c:v>73</c:v>
                </c:pt>
                <c:pt idx="876">
                  <c:v>73.083333333333329</c:v>
                </c:pt>
                <c:pt idx="877">
                  <c:v>73.166666666666671</c:v>
                </c:pt>
                <c:pt idx="878">
                  <c:v>73.25</c:v>
                </c:pt>
                <c:pt idx="879">
                  <c:v>73.333333333333329</c:v>
                </c:pt>
                <c:pt idx="880">
                  <c:v>73.416666666666671</c:v>
                </c:pt>
                <c:pt idx="881">
                  <c:v>73.5</c:v>
                </c:pt>
                <c:pt idx="882">
                  <c:v>73.583333333333343</c:v>
                </c:pt>
                <c:pt idx="883">
                  <c:v>73.666666666666671</c:v>
                </c:pt>
                <c:pt idx="884">
                  <c:v>73.75</c:v>
                </c:pt>
                <c:pt idx="885">
                  <c:v>73.833333333333343</c:v>
                </c:pt>
                <c:pt idx="886">
                  <c:v>73.916666666666657</c:v>
                </c:pt>
                <c:pt idx="887">
                  <c:v>74</c:v>
                </c:pt>
                <c:pt idx="888">
                  <c:v>74.083333333333343</c:v>
                </c:pt>
                <c:pt idx="889">
                  <c:v>74.166666666666657</c:v>
                </c:pt>
                <c:pt idx="890">
                  <c:v>74.25</c:v>
                </c:pt>
                <c:pt idx="891">
                  <c:v>74.333333333333329</c:v>
                </c:pt>
                <c:pt idx="892">
                  <c:v>74.416666666666671</c:v>
                </c:pt>
                <c:pt idx="893">
                  <c:v>74.5</c:v>
                </c:pt>
                <c:pt idx="894">
                  <c:v>74.583333333333329</c:v>
                </c:pt>
                <c:pt idx="895">
                  <c:v>74.666666666666671</c:v>
                </c:pt>
                <c:pt idx="896">
                  <c:v>74.75</c:v>
                </c:pt>
                <c:pt idx="897">
                  <c:v>74.833333333333329</c:v>
                </c:pt>
                <c:pt idx="898">
                  <c:v>74.916666666666671</c:v>
                </c:pt>
                <c:pt idx="899">
                  <c:v>75</c:v>
                </c:pt>
                <c:pt idx="900">
                  <c:v>75.083333333333329</c:v>
                </c:pt>
                <c:pt idx="901">
                  <c:v>75.166666666666671</c:v>
                </c:pt>
                <c:pt idx="902">
                  <c:v>75.25</c:v>
                </c:pt>
                <c:pt idx="903">
                  <c:v>75.333333333333329</c:v>
                </c:pt>
                <c:pt idx="904">
                  <c:v>75.416666666666671</c:v>
                </c:pt>
                <c:pt idx="905">
                  <c:v>75.5</c:v>
                </c:pt>
                <c:pt idx="906">
                  <c:v>75.583333333333329</c:v>
                </c:pt>
                <c:pt idx="907">
                  <c:v>75.666666666666671</c:v>
                </c:pt>
                <c:pt idx="908">
                  <c:v>75.75</c:v>
                </c:pt>
                <c:pt idx="909">
                  <c:v>75.833333333333329</c:v>
                </c:pt>
                <c:pt idx="910">
                  <c:v>75.916666666666671</c:v>
                </c:pt>
                <c:pt idx="911">
                  <c:v>76</c:v>
                </c:pt>
                <c:pt idx="912">
                  <c:v>76.083333333333343</c:v>
                </c:pt>
                <c:pt idx="913">
                  <c:v>76.166666666666671</c:v>
                </c:pt>
                <c:pt idx="914">
                  <c:v>76.25</c:v>
                </c:pt>
                <c:pt idx="915">
                  <c:v>76.333333333333343</c:v>
                </c:pt>
                <c:pt idx="916">
                  <c:v>76.416666666666657</c:v>
                </c:pt>
                <c:pt idx="917">
                  <c:v>76.5</c:v>
                </c:pt>
                <c:pt idx="918">
                  <c:v>76.583333333333343</c:v>
                </c:pt>
                <c:pt idx="919">
                  <c:v>76.666666666666657</c:v>
                </c:pt>
                <c:pt idx="920">
                  <c:v>76.75</c:v>
                </c:pt>
                <c:pt idx="921">
                  <c:v>76.833333333333329</c:v>
                </c:pt>
                <c:pt idx="922">
                  <c:v>76.916666666666671</c:v>
                </c:pt>
                <c:pt idx="923">
                  <c:v>77</c:v>
                </c:pt>
                <c:pt idx="924">
                  <c:v>77.083333333333329</c:v>
                </c:pt>
                <c:pt idx="925">
                  <c:v>77.166666666666671</c:v>
                </c:pt>
                <c:pt idx="926">
                  <c:v>77.25</c:v>
                </c:pt>
                <c:pt idx="927">
                  <c:v>77.333333333333329</c:v>
                </c:pt>
                <c:pt idx="928">
                  <c:v>77.416666666666671</c:v>
                </c:pt>
                <c:pt idx="929">
                  <c:v>77.5</c:v>
                </c:pt>
                <c:pt idx="930">
                  <c:v>77.583333333333329</c:v>
                </c:pt>
                <c:pt idx="931">
                  <c:v>77.666666666666671</c:v>
                </c:pt>
                <c:pt idx="932">
                  <c:v>77.75</c:v>
                </c:pt>
                <c:pt idx="933">
                  <c:v>77.833333333333329</c:v>
                </c:pt>
                <c:pt idx="934">
                  <c:v>77.916666666666671</c:v>
                </c:pt>
                <c:pt idx="935">
                  <c:v>78</c:v>
                </c:pt>
                <c:pt idx="936">
                  <c:v>78.083333333333329</c:v>
                </c:pt>
                <c:pt idx="937">
                  <c:v>78.166666666666671</c:v>
                </c:pt>
                <c:pt idx="938">
                  <c:v>78.25</c:v>
                </c:pt>
                <c:pt idx="939">
                  <c:v>78.333333333333329</c:v>
                </c:pt>
                <c:pt idx="940">
                  <c:v>78.416666666666671</c:v>
                </c:pt>
                <c:pt idx="941">
                  <c:v>78.5</c:v>
                </c:pt>
                <c:pt idx="942">
                  <c:v>78.583333333333343</c:v>
                </c:pt>
                <c:pt idx="943">
                  <c:v>78.666666666666671</c:v>
                </c:pt>
                <c:pt idx="944">
                  <c:v>78.75</c:v>
                </c:pt>
                <c:pt idx="945">
                  <c:v>78.833333333333343</c:v>
                </c:pt>
                <c:pt idx="946">
                  <c:v>78.916666666666657</c:v>
                </c:pt>
                <c:pt idx="947">
                  <c:v>79</c:v>
                </c:pt>
                <c:pt idx="948">
                  <c:v>79.083333333333343</c:v>
                </c:pt>
                <c:pt idx="949">
                  <c:v>79.166666666666657</c:v>
                </c:pt>
                <c:pt idx="950">
                  <c:v>79.25</c:v>
                </c:pt>
                <c:pt idx="951">
                  <c:v>79.333333333333329</c:v>
                </c:pt>
                <c:pt idx="952">
                  <c:v>79.416666666666671</c:v>
                </c:pt>
                <c:pt idx="953">
                  <c:v>79.5</c:v>
                </c:pt>
                <c:pt idx="954">
                  <c:v>79.583333333333329</c:v>
                </c:pt>
                <c:pt idx="955">
                  <c:v>79.666666666666671</c:v>
                </c:pt>
                <c:pt idx="956">
                  <c:v>79.75</c:v>
                </c:pt>
                <c:pt idx="957">
                  <c:v>79.833333333333329</c:v>
                </c:pt>
                <c:pt idx="958">
                  <c:v>79.916666666666671</c:v>
                </c:pt>
                <c:pt idx="959">
                  <c:v>80</c:v>
                </c:pt>
                <c:pt idx="960">
                  <c:v>80.083333333333329</c:v>
                </c:pt>
                <c:pt idx="961">
                  <c:v>80.166666666666671</c:v>
                </c:pt>
                <c:pt idx="962">
                  <c:v>80.25</c:v>
                </c:pt>
                <c:pt idx="963">
                  <c:v>80.333333333333329</c:v>
                </c:pt>
                <c:pt idx="964">
                  <c:v>80.416666666666671</c:v>
                </c:pt>
                <c:pt idx="965">
                  <c:v>80.5</c:v>
                </c:pt>
                <c:pt idx="966">
                  <c:v>80.583333333333329</c:v>
                </c:pt>
                <c:pt idx="967">
                  <c:v>80.666666666666671</c:v>
                </c:pt>
                <c:pt idx="968">
                  <c:v>80.75</c:v>
                </c:pt>
                <c:pt idx="969">
                  <c:v>80.833333333333329</c:v>
                </c:pt>
                <c:pt idx="970">
                  <c:v>80.916666666666671</c:v>
                </c:pt>
                <c:pt idx="971">
                  <c:v>81</c:v>
                </c:pt>
                <c:pt idx="972">
                  <c:v>81.083333333333343</c:v>
                </c:pt>
                <c:pt idx="973">
                  <c:v>81.166666666666657</c:v>
                </c:pt>
                <c:pt idx="974">
                  <c:v>81.25</c:v>
                </c:pt>
                <c:pt idx="975">
                  <c:v>81.333333333333343</c:v>
                </c:pt>
                <c:pt idx="976">
                  <c:v>81.416666666666657</c:v>
                </c:pt>
                <c:pt idx="977">
                  <c:v>81.5</c:v>
                </c:pt>
                <c:pt idx="978">
                  <c:v>81.583333333333343</c:v>
                </c:pt>
                <c:pt idx="979">
                  <c:v>81.666666666666657</c:v>
                </c:pt>
                <c:pt idx="980">
                  <c:v>81.75</c:v>
                </c:pt>
                <c:pt idx="981">
                  <c:v>81.833333333333329</c:v>
                </c:pt>
                <c:pt idx="982">
                  <c:v>81.916666666666671</c:v>
                </c:pt>
                <c:pt idx="983">
                  <c:v>82</c:v>
                </c:pt>
                <c:pt idx="984">
                  <c:v>82.083333333333329</c:v>
                </c:pt>
                <c:pt idx="985">
                  <c:v>82.166666666666671</c:v>
                </c:pt>
                <c:pt idx="986">
                  <c:v>82.25</c:v>
                </c:pt>
                <c:pt idx="987">
                  <c:v>82.333333333333329</c:v>
                </c:pt>
                <c:pt idx="988">
                  <c:v>82.416666666666671</c:v>
                </c:pt>
                <c:pt idx="989">
                  <c:v>82.5</c:v>
                </c:pt>
                <c:pt idx="990">
                  <c:v>82.583333333333329</c:v>
                </c:pt>
                <c:pt idx="991">
                  <c:v>82.666666666666671</c:v>
                </c:pt>
                <c:pt idx="992">
                  <c:v>82.75</c:v>
                </c:pt>
                <c:pt idx="993">
                  <c:v>82.833333333333329</c:v>
                </c:pt>
                <c:pt idx="994">
                  <c:v>82.916666666666671</c:v>
                </c:pt>
                <c:pt idx="995">
                  <c:v>83</c:v>
                </c:pt>
                <c:pt idx="996">
                  <c:v>83.083333333333329</c:v>
                </c:pt>
                <c:pt idx="997">
                  <c:v>83.166666666666671</c:v>
                </c:pt>
                <c:pt idx="998">
                  <c:v>83.25</c:v>
                </c:pt>
                <c:pt idx="999">
                  <c:v>83.333333333333329</c:v>
                </c:pt>
                <c:pt idx="1000">
                  <c:v>83.416666666666671</c:v>
                </c:pt>
                <c:pt idx="1001">
                  <c:v>83.5</c:v>
                </c:pt>
                <c:pt idx="1002">
                  <c:v>83.583333333333343</c:v>
                </c:pt>
                <c:pt idx="1003">
                  <c:v>83.666666666666657</c:v>
                </c:pt>
                <c:pt idx="1004">
                  <c:v>83.75</c:v>
                </c:pt>
                <c:pt idx="1005">
                  <c:v>83.833333333333343</c:v>
                </c:pt>
                <c:pt idx="1006">
                  <c:v>83.916666666666657</c:v>
                </c:pt>
                <c:pt idx="1007">
                  <c:v>84</c:v>
                </c:pt>
                <c:pt idx="1008">
                  <c:v>84.083333333333343</c:v>
                </c:pt>
                <c:pt idx="1009">
                  <c:v>84.166666666666657</c:v>
                </c:pt>
                <c:pt idx="1010">
                  <c:v>84.25</c:v>
                </c:pt>
                <c:pt idx="1011">
                  <c:v>84.333333333333329</c:v>
                </c:pt>
                <c:pt idx="1012">
                  <c:v>84.416666666666671</c:v>
                </c:pt>
                <c:pt idx="1013">
                  <c:v>84.5</c:v>
                </c:pt>
                <c:pt idx="1014">
                  <c:v>84.583333333333329</c:v>
                </c:pt>
                <c:pt idx="1015">
                  <c:v>84.666666666666671</c:v>
                </c:pt>
                <c:pt idx="1016">
                  <c:v>84.75</c:v>
                </c:pt>
                <c:pt idx="1017">
                  <c:v>84.833333333333329</c:v>
                </c:pt>
                <c:pt idx="1018">
                  <c:v>84.916666666666671</c:v>
                </c:pt>
                <c:pt idx="1019">
                  <c:v>85</c:v>
                </c:pt>
                <c:pt idx="1020">
                  <c:v>85.083333333333329</c:v>
                </c:pt>
                <c:pt idx="1021">
                  <c:v>85.166666666666671</c:v>
                </c:pt>
                <c:pt idx="1022">
                  <c:v>85.25</c:v>
                </c:pt>
                <c:pt idx="1023">
                  <c:v>85.333333333333329</c:v>
                </c:pt>
                <c:pt idx="1024">
                  <c:v>85.416666666666671</c:v>
                </c:pt>
                <c:pt idx="1025">
                  <c:v>85.5</c:v>
                </c:pt>
                <c:pt idx="1026">
                  <c:v>85.583333333333329</c:v>
                </c:pt>
                <c:pt idx="1027">
                  <c:v>85.666666666666671</c:v>
                </c:pt>
                <c:pt idx="1028">
                  <c:v>85.75</c:v>
                </c:pt>
                <c:pt idx="1029">
                  <c:v>85.833333333333329</c:v>
                </c:pt>
                <c:pt idx="1030">
                  <c:v>85.916666666666671</c:v>
                </c:pt>
                <c:pt idx="1031">
                  <c:v>86</c:v>
                </c:pt>
                <c:pt idx="1032">
                  <c:v>86.083333333333343</c:v>
                </c:pt>
                <c:pt idx="1033">
                  <c:v>86.166666666666657</c:v>
                </c:pt>
                <c:pt idx="1034">
                  <c:v>86.25</c:v>
                </c:pt>
                <c:pt idx="1035">
                  <c:v>86.333333333333343</c:v>
                </c:pt>
                <c:pt idx="1036">
                  <c:v>86.416666666666657</c:v>
                </c:pt>
                <c:pt idx="1037">
                  <c:v>86.5</c:v>
                </c:pt>
                <c:pt idx="1038">
                  <c:v>86.583333333333329</c:v>
                </c:pt>
                <c:pt idx="1039">
                  <c:v>86.666666666666657</c:v>
                </c:pt>
                <c:pt idx="1040">
                  <c:v>86.75</c:v>
                </c:pt>
                <c:pt idx="1041">
                  <c:v>86.833333333333329</c:v>
                </c:pt>
                <c:pt idx="1042">
                  <c:v>86.916666666666671</c:v>
                </c:pt>
                <c:pt idx="1043">
                  <c:v>87</c:v>
                </c:pt>
                <c:pt idx="1044">
                  <c:v>87.083333333333329</c:v>
                </c:pt>
                <c:pt idx="1045">
                  <c:v>87.166666666666671</c:v>
                </c:pt>
                <c:pt idx="1046">
                  <c:v>87.25</c:v>
                </c:pt>
                <c:pt idx="1047">
                  <c:v>87.333333333333329</c:v>
                </c:pt>
                <c:pt idx="1048">
                  <c:v>87.416666666666671</c:v>
                </c:pt>
                <c:pt idx="1049">
                  <c:v>87.5</c:v>
                </c:pt>
                <c:pt idx="1050">
                  <c:v>87.583333333333329</c:v>
                </c:pt>
                <c:pt idx="1051">
                  <c:v>87.666666666666671</c:v>
                </c:pt>
                <c:pt idx="1052">
                  <c:v>87.75</c:v>
                </c:pt>
                <c:pt idx="1053">
                  <c:v>87.833333333333329</c:v>
                </c:pt>
                <c:pt idx="1054">
                  <c:v>87.916666666666671</c:v>
                </c:pt>
                <c:pt idx="1055">
                  <c:v>88</c:v>
                </c:pt>
                <c:pt idx="1056">
                  <c:v>88.083333333333329</c:v>
                </c:pt>
                <c:pt idx="1057">
                  <c:v>88.166666666666671</c:v>
                </c:pt>
                <c:pt idx="1058">
                  <c:v>88.25</c:v>
                </c:pt>
                <c:pt idx="1059">
                  <c:v>88.333333333333329</c:v>
                </c:pt>
                <c:pt idx="1060">
                  <c:v>88.416666666666671</c:v>
                </c:pt>
                <c:pt idx="1061">
                  <c:v>88.5</c:v>
                </c:pt>
                <c:pt idx="1062">
                  <c:v>88.583333333333343</c:v>
                </c:pt>
                <c:pt idx="1063">
                  <c:v>88.666666666666657</c:v>
                </c:pt>
                <c:pt idx="1064">
                  <c:v>88.75</c:v>
                </c:pt>
                <c:pt idx="1065">
                  <c:v>88.833333333333343</c:v>
                </c:pt>
                <c:pt idx="1066">
                  <c:v>88.916666666666657</c:v>
                </c:pt>
                <c:pt idx="1067">
                  <c:v>89</c:v>
                </c:pt>
                <c:pt idx="1068">
                  <c:v>89.083333333333329</c:v>
                </c:pt>
                <c:pt idx="1069">
                  <c:v>89.166666666666657</c:v>
                </c:pt>
                <c:pt idx="1070">
                  <c:v>89.25</c:v>
                </c:pt>
                <c:pt idx="1071">
                  <c:v>89.333333333333329</c:v>
                </c:pt>
                <c:pt idx="1072">
                  <c:v>89.416666666666671</c:v>
                </c:pt>
                <c:pt idx="1073">
                  <c:v>89.5</c:v>
                </c:pt>
                <c:pt idx="1074">
                  <c:v>89.583333333333329</c:v>
                </c:pt>
                <c:pt idx="1075">
                  <c:v>89.666666666666671</c:v>
                </c:pt>
                <c:pt idx="1076">
                  <c:v>89.75</c:v>
                </c:pt>
                <c:pt idx="1077">
                  <c:v>89.833333333333329</c:v>
                </c:pt>
                <c:pt idx="1078">
                  <c:v>89.916666666666671</c:v>
                </c:pt>
                <c:pt idx="1079">
                  <c:v>90</c:v>
                </c:pt>
                <c:pt idx="1080">
                  <c:v>90.083333333333329</c:v>
                </c:pt>
                <c:pt idx="1081">
                  <c:v>90.166666666666671</c:v>
                </c:pt>
                <c:pt idx="1082">
                  <c:v>90.25</c:v>
                </c:pt>
                <c:pt idx="1083">
                  <c:v>90.333333333333329</c:v>
                </c:pt>
                <c:pt idx="1084">
                  <c:v>90.416666666666671</c:v>
                </c:pt>
                <c:pt idx="1085">
                  <c:v>90.5</c:v>
                </c:pt>
                <c:pt idx="1086">
                  <c:v>90.583333333333329</c:v>
                </c:pt>
                <c:pt idx="1087">
                  <c:v>90.666666666666671</c:v>
                </c:pt>
                <c:pt idx="1088">
                  <c:v>90.75</c:v>
                </c:pt>
                <c:pt idx="1089">
                  <c:v>90.833333333333329</c:v>
                </c:pt>
                <c:pt idx="1090">
                  <c:v>90.916666666666671</c:v>
                </c:pt>
                <c:pt idx="1091">
                  <c:v>91</c:v>
                </c:pt>
                <c:pt idx="1092">
                  <c:v>91.083333333333343</c:v>
                </c:pt>
                <c:pt idx="1093">
                  <c:v>91.166666666666657</c:v>
                </c:pt>
                <c:pt idx="1094">
                  <c:v>91.25</c:v>
                </c:pt>
                <c:pt idx="1095">
                  <c:v>91.333333333333343</c:v>
                </c:pt>
                <c:pt idx="1096">
                  <c:v>91.416666666666671</c:v>
                </c:pt>
                <c:pt idx="1097">
                  <c:v>91.500000000000014</c:v>
                </c:pt>
                <c:pt idx="1098">
                  <c:v>91.583333333333329</c:v>
                </c:pt>
                <c:pt idx="1099">
                  <c:v>91.666666666666657</c:v>
                </c:pt>
                <c:pt idx="1100">
                  <c:v>91.75</c:v>
                </c:pt>
                <c:pt idx="1101">
                  <c:v>91.833333333333329</c:v>
                </c:pt>
                <c:pt idx="1102">
                  <c:v>91.916666666666671</c:v>
                </c:pt>
                <c:pt idx="1103">
                  <c:v>92</c:v>
                </c:pt>
                <c:pt idx="1104">
                  <c:v>92.083333333333343</c:v>
                </c:pt>
                <c:pt idx="1105">
                  <c:v>92.166666666666657</c:v>
                </c:pt>
                <c:pt idx="1106">
                  <c:v>92.25</c:v>
                </c:pt>
                <c:pt idx="1107">
                  <c:v>92.333333333333329</c:v>
                </c:pt>
                <c:pt idx="1108">
                  <c:v>92.416666666666671</c:v>
                </c:pt>
                <c:pt idx="1109">
                  <c:v>92.5</c:v>
                </c:pt>
                <c:pt idx="1110">
                  <c:v>92.583333333333343</c:v>
                </c:pt>
                <c:pt idx="1111">
                  <c:v>92.666666666666657</c:v>
                </c:pt>
                <c:pt idx="1112">
                  <c:v>92.75</c:v>
                </c:pt>
                <c:pt idx="1113">
                  <c:v>92.833333333333329</c:v>
                </c:pt>
                <c:pt idx="1114">
                  <c:v>92.916666666666671</c:v>
                </c:pt>
                <c:pt idx="1115">
                  <c:v>93</c:v>
                </c:pt>
                <c:pt idx="1116">
                  <c:v>93.083333333333343</c:v>
                </c:pt>
                <c:pt idx="1117">
                  <c:v>93.166666666666671</c:v>
                </c:pt>
                <c:pt idx="1118">
                  <c:v>93.249999999999986</c:v>
                </c:pt>
                <c:pt idx="1119">
                  <c:v>93.333333333333329</c:v>
                </c:pt>
                <c:pt idx="1120">
                  <c:v>93.416666666666671</c:v>
                </c:pt>
                <c:pt idx="1121">
                  <c:v>93.5</c:v>
                </c:pt>
                <c:pt idx="1122">
                  <c:v>93.583333333333343</c:v>
                </c:pt>
                <c:pt idx="1123">
                  <c:v>93.666666666666671</c:v>
                </c:pt>
                <c:pt idx="1124">
                  <c:v>93.750000000000014</c:v>
                </c:pt>
                <c:pt idx="1125">
                  <c:v>93.833333333333329</c:v>
                </c:pt>
                <c:pt idx="1126">
                  <c:v>93.916666666666657</c:v>
                </c:pt>
                <c:pt idx="1127">
                  <c:v>94</c:v>
                </c:pt>
                <c:pt idx="1128">
                  <c:v>94.083333333333329</c:v>
                </c:pt>
                <c:pt idx="1129">
                  <c:v>94.166666666666671</c:v>
                </c:pt>
                <c:pt idx="1130">
                  <c:v>94.250000000000014</c:v>
                </c:pt>
                <c:pt idx="1131">
                  <c:v>94.333333333333329</c:v>
                </c:pt>
                <c:pt idx="1132">
                  <c:v>94.416666666666657</c:v>
                </c:pt>
                <c:pt idx="1133">
                  <c:v>94.5</c:v>
                </c:pt>
                <c:pt idx="1134">
                  <c:v>94.583333333333329</c:v>
                </c:pt>
                <c:pt idx="1135">
                  <c:v>94.666666666666671</c:v>
                </c:pt>
                <c:pt idx="1136">
                  <c:v>94.75</c:v>
                </c:pt>
                <c:pt idx="1137">
                  <c:v>94.833333333333343</c:v>
                </c:pt>
                <c:pt idx="1138">
                  <c:v>94.916666666666657</c:v>
                </c:pt>
                <c:pt idx="1139">
                  <c:v>95</c:v>
                </c:pt>
                <c:pt idx="1140">
                  <c:v>95.083333333333329</c:v>
                </c:pt>
                <c:pt idx="1141">
                  <c:v>95.166666666666671</c:v>
                </c:pt>
                <c:pt idx="1142">
                  <c:v>95.25</c:v>
                </c:pt>
                <c:pt idx="1143">
                  <c:v>95.333333333333343</c:v>
                </c:pt>
                <c:pt idx="1144">
                  <c:v>95.416666666666671</c:v>
                </c:pt>
                <c:pt idx="1145">
                  <c:v>95.499999999999986</c:v>
                </c:pt>
                <c:pt idx="1146">
                  <c:v>95.583333333333329</c:v>
                </c:pt>
                <c:pt idx="1147">
                  <c:v>95.666666666666671</c:v>
                </c:pt>
                <c:pt idx="1148">
                  <c:v>95.75</c:v>
                </c:pt>
                <c:pt idx="1149">
                  <c:v>95.833333333333343</c:v>
                </c:pt>
                <c:pt idx="1150">
                  <c:v>95.916666666666671</c:v>
                </c:pt>
                <c:pt idx="1151">
                  <c:v>95.999999999999986</c:v>
                </c:pt>
                <c:pt idx="1152">
                  <c:v>96.083333333333329</c:v>
                </c:pt>
                <c:pt idx="1153">
                  <c:v>96.166666666666657</c:v>
                </c:pt>
                <c:pt idx="1154">
                  <c:v>96.25</c:v>
                </c:pt>
                <c:pt idx="1155">
                  <c:v>96.333333333333343</c:v>
                </c:pt>
                <c:pt idx="1156">
                  <c:v>96.416666666666671</c:v>
                </c:pt>
                <c:pt idx="1157">
                  <c:v>96.500000000000014</c:v>
                </c:pt>
                <c:pt idx="1158">
                  <c:v>96.583333333333329</c:v>
                </c:pt>
                <c:pt idx="1159">
                  <c:v>96.666666666666657</c:v>
                </c:pt>
                <c:pt idx="1160">
                  <c:v>96.75</c:v>
                </c:pt>
                <c:pt idx="1161">
                  <c:v>96.833333333333329</c:v>
                </c:pt>
                <c:pt idx="1162">
                  <c:v>96.916666666666671</c:v>
                </c:pt>
                <c:pt idx="1163">
                  <c:v>97</c:v>
                </c:pt>
                <c:pt idx="1164">
                  <c:v>97.083333333333343</c:v>
                </c:pt>
                <c:pt idx="1165">
                  <c:v>97.166666666666657</c:v>
                </c:pt>
                <c:pt idx="1166">
                  <c:v>97.25</c:v>
                </c:pt>
                <c:pt idx="1167">
                  <c:v>97.333333333333329</c:v>
                </c:pt>
                <c:pt idx="1168">
                  <c:v>97.416666666666671</c:v>
                </c:pt>
                <c:pt idx="1169">
                  <c:v>97.5</c:v>
                </c:pt>
                <c:pt idx="1170">
                  <c:v>97.583333333333343</c:v>
                </c:pt>
                <c:pt idx="1171">
                  <c:v>97.666666666666657</c:v>
                </c:pt>
                <c:pt idx="1172">
                  <c:v>97.75</c:v>
                </c:pt>
                <c:pt idx="1173">
                  <c:v>97.833333333333329</c:v>
                </c:pt>
                <c:pt idx="1174">
                  <c:v>97.916666666666671</c:v>
                </c:pt>
                <c:pt idx="1175">
                  <c:v>98</c:v>
                </c:pt>
                <c:pt idx="1176">
                  <c:v>98.083333333333343</c:v>
                </c:pt>
                <c:pt idx="1177">
                  <c:v>98.166666666666671</c:v>
                </c:pt>
                <c:pt idx="1178">
                  <c:v>98.249999999999986</c:v>
                </c:pt>
                <c:pt idx="1179">
                  <c:v>98.333333333333329</c:v>
                </c:pt>
                <c:pt idx="1180">
                  <c:v>98.416666666666657</c:v>
                </c:pt>
                <c:pt idx="1181">
                  <c:v>98.5</c:v>
                </c:pt>
                <c:pt idx="1182">
                  <c:v>98.583333333333343</c:v>
                </c:pt>
                <c:pt idx="1183">
                  <c:v>98.666666666666671</c:v>
                </c:pt>
                <c:pt idx="1184">
                  <c:v>98.750000000000014</c:v>
                </c:pt>
                <c:pt idx="1185">
                  <c:v>98.833333333333329</c:v>
                </c:pt>
                <c:pt idx="1186">
                  <c:v>98.916666666666657</c:v>
                </c:pt>
                <c:pt idx="1187">
                  <c:v>99</c:v>
                </c:pt>
                <c:pt idx="1188">
                  <c:v>99.083333333333329</c:v>
                </c:pt>
                <c:pt idx="1189">
                  <c:v>99.166666666666671</c:v>
                </c:pt>
                <c:pt idx="1190">
                  <c:v>99.250000000000014</c:v>
                </c:pt>
                <c:pt idx="1191">
                  <c:v>99.333333333333329</c:v>
                </c:pt>
                <c:pt idx="1192">
                  <c:v>99.416666666666657</c:v>
                </c:pt>
                <c:pt idx="1193">
                  <c:v>99.5</c:v>
                </c:pt>
                <c:pt idx="1194">
                  <c:v>99.583333333333329</c:v>
                </c:pt>
                <c:pt idx="1195">
                  <c:v>99.666666666666671</c:v>
                </c:pt>
                <c:pt idx="1196">
                  <c:v>99.75</c:v>
                </c:pt>
                <c:pt idx="1197">
                  <c:v>99.833333333333343</c:v>
                </c:pt>
                <c:pt idx="1198">
                  <c:v>99.916666666666657</c:v>
                </c:pt>
                <c:pt idx="1199">
                  <c:v>100</c:v>
                </c:pt>
                <c:pt idx="1200">
                  <c:v>100.08333333333333</c:v>
                </c:pt>
                <c:pt idx="1201">
                  <c:v>100.16666666666667</c:v>
                </c:pt>
                <c:pt idx="1202">
                  <c:v>100.25</c:v>
                </c:pt>
                <c:pt idx="1203">
                  <c:v>100.33333333333334</c:v>
                </c:pt>
                <c:pt idx="1204">
                  <c:v>100.41666666666667</c:v>
                </c:pt>
                <c:pt idx="1205">
                  <c:v>100.49999999999999</c:v>
                </c:pt>
                <c:pt idx="1206">
                  <c:v>100.58333333333333</c:v>
                </c:pt>
                <c:pt idx="1207">
                  <c:v>100.66666666666667</c:v>
                </c:pt>
                <c:pt idx="1208">
                  <c:v>100.75</c:v>
                </c:pt>
                <c:pt idx="1209">
                  <c:v>100.83333333333334</c:v>
                </c:pt>
                <c:pt idx="1210">
                  <c:v>100.91666666666667</c:v>
                </c:pt>
                <c:pt idx="1211">
                  <c:v>100.99999999999999</c:v>
                </c:pt>
                <c:pt idx="1212">
                  <c:v>101.08333333333333</c:v>
                </c:pt>
                <c:pt idx="1213">
                  <c:v>101.16666666666666</c:v>
                </c:pt>
                <c:pt idx="1214">
                  <c:v>101.25</c:v>
                </c:pt>
                <c:pt idx="1215">
                  <c:v>101.33333333333334</c:v>
                </c:pt>
                <c:pt idx="1216">
                  <c:v>101.41666666666667</c:v>
                </c:pt>
                <c:pt idx="1217">
                  <c:v>101.50000000000001</c:v>
                </c:pt>
                <c:pt idx="1218">
                  <c:v>101.58333333333333</c:v>
                </c:pt>
                <c:pt idx="1219">
                  <c:v>101.66666666666666</c:v>
                </c:pt>
                <c:pt idx="1220">
                  <c:v>101.75</c:v>
                </c:pt>
                <c:pt idx="1221">
                  <c:v>101.83333333333333</c:v>
                </c:pt>
                <c:pt idx="1222">
                  <c:v>101.91666666666667</c:v>
                </c:pt>
                <c:pt idx="1223">
                  <c:v>102</c:v>
                </c:pt>
                <c:pt idx="1224">
                  <c:v>102.08333333333334</c:v>
                </c:pt>
                <c:pt idx="1225">
                  <c:v>102.16666666666666</c:v>
                </c:pt>
                <c:pt idx="1226">
                  <c:v>102.25</c:v>
                </c:pt>
                <c:pt idx="1227">
                  <c:v>102.33333333333333</c:v>
                </c:pt>
                <c:pt idx="1228">
                  <c:v>102.41666666666667</c:v>
                </c:pt>
                <c:pt idx="1229">
                  <c:v>102.5</c:v>
                </c:pt>
                <c:pt idx="1230">
                  <c:v>102.58333333333334</c:v>
                </c:pt>
                <c:pt idx="1231">
                  <c:v>102.66666666666666</c:v>
                </c:pt>
                <c:pt idx="1232">
                  <c:v>102.75</c:v>
                </c:pt>
                <c:pt idx="1233">
                  <c:v>102.83333333333333</c:v>
                </c:pt>
                <c:pt idx="1234">
                  <c:v>102.91666666666667</c:v>
                </c:pt>
                <c:pt idx="1235">
                  <c:v>103</c:v>
                </c:pt>
                <c:pt idx="1236">
                  <c:v>103.08333333333334</c:v>
                </c:pt>
                <c:pt idx="1237">
                  <c:v>103.16666666666667</c:v>
                </c:pt>
                <c:pt idx="1238">
                  <c:v>103.24999999999999</c:v>
                </c:pt>
                <c:pt idx="1239">
                  <c:v>103.33333333333333</c:v>
                </c:pt>
                <c:pt idx="1240">
                  <c:v>103.41666666666666</c:v>
                </c:pt>
                <c:pt idx="1241">
                  <c:v>103.5</c:v>
                </c:pt>
                <c:pt idx="1242">
                  <c:v>103.58333333333334</c:v>
                </c:pt>
                <c:pt idx="1243">
                  <c:v>103.66666666666667</c:v>
                </c:pt>
                <c:pt idx="1244">
                  <c:v>103.75000000000001</c:v>
                </c:pt>
                <c:pt idx="1245">
                  <c:v>103.83333333333333</c:v>
                </c:pt>
                <c:pt idx="1246">
                  <c:v>103.91666666666666</c:v>
                </c:pt>
                <c:pt idx="1247">
                  <c:v>104</c:v>
                </c:pt>
                <c:pt idx="1248">
                  <c:v>104.08333333333333</c:v>
                </c:pt>
                <c:pt idx="1249">
                  <c:v>104.16666666666667</c:v>
                </c:pt>
                <c:pt idx="1250">
                  <c:v>104.25000000000001</c:v>
                </c:pt>
                <c:pt idx="1251">
                  <c:v>104.33333333333333</c:v>
                </c:pt>
                <c:pt idx="1252">
                  <c:v>104.41666666666666</c:v>
                </c:pt>
                <c:pt idx="1253">
                  <c:v>104.5</c:v>
                </c:pt>
                <c:pt idx="1254">
                  <c:v>104.58333333333333</c:v>
                </c:pt>
                <c:pt idx="1255">
                  <c:v>104.66666666666667</c:v>
                </c:pt>
                <c:pt idx="1256">
                  <c:v>104.75</c:v>
                </c:pt>
                <c:pt idx="1257">
                  <c:v>104.83333333333334</c:v>
                </c:pt>
                <c:pt idx="1258">
                  <c:v>104.91666666666666</c:v>
                </c:pt>
                <c:pt idx="1259">
                  <c:v>105</c:v>
                </c:pt>
                <c:pt idx="1260">
                  <c:v>105.08333333333333</c:v>
                </c:pt>
                <c:pt idx="1261">
                  <c:v>105.16666666666667</c:v>
                </c:pt>
                <c:pt idx="1262">
                  <c:v>105.25</c:v>
                </c:pt>
                <c:pt idx="1263">
                  <c:v>105.33333333333334</c:v>
                </c:pt>
                <c:pt idx="1264">
                  <c:v>105.41666666666667</c:v>
                </c:pt>
                <c:pt idx="1265">
                  <c:v>105.49999999999999</c:v>
                </c:pt>
                <c:pt idx="1266">
                  <c:v>105.58333333333333</c:v>
                </c:pt>
                <c:pt idx="1267">
                  <c:v>105.66666666666667</c:v>
                </c:pt>
                <c:pt idx="1268">
                  <c:v>105.75</c:v>
                </c:pt>
                <c:pt idx="1269">
                  <c:v>105.83333333333334</c:v>
                </c:pt>
                <c:pt idx="1270">
                  <c:v>105.91666666666667</c:v>
                </c:pt>
                <c:pt idx="1271">
                  <c:v>105.99999999999999</c:v>
                </c:pt>
                <c:pt idx="1272">
                  <c:v>106.08333333333333</c:v>
                </c:pt>
                <c:pt idx="1273">
                  <c:v>106.16666666666666</c:v>
                </c:pt>
                <c:pt idx="1274">
                  <c:v>106.25</c:v>
                </c:pt>
                <c:pt idx="1275">
                  <c:v>106.33333333333333</c:v>
                </c:pt>
                <c:pt idx="1276">
                  <c:v>106.41666666666667</c:v>
                </c:pt>
                <c:pt idx="1277">
                  <c:v>106.50000000000001</c:v>
                </c:pt>
                <c:pt idx="1278">
                  <c:v>106.58333333333333</c:v>
                </c:pt>
                <c:pt idx="1279">
                  <c:v>106.66666666666666</c:v>
                </c:pt>
                <c:pt idx="1280">
                  <c:v>106.75</c:v>
                </c:pt>
                <c:pt idx="1281">
                  <c:v>106.83333333333333</c:v>
                </c:pt>
                <c:pt idx="1282">
                  <c:v>106.91666666666667</c:v>
                </c:pt>
                <c:pt idx="1283">
                  <c:v>107</c:v>
                </c:pt>
                <c:pt idx="1284">
                  <c:v>107.08333333333334</c:v>
                </c:pt>
                <c:pt idx="1285">
                  <c:v>107.16666666666666</c:v>
                </c:pt>
                <c:pt idx="1286">
                  <c:v>107.25</c:v>
                </c:pt>
                <c:pt idx="1287">
                  <c:v>107.33333333333333</c:v>
                </c:pt>
                <c:pt idx="1288">
                  <c:v>107.41666666666667</c:v>
                </c:pt>
                <c:pt idx="1289">
                  <c:v>107.5</c:v>
                </c:pt>
                <c:pt idx="1290">
                  <c:v>107.58333333333334</c:v>
                </c:pt>
                <c:pt idx="1291">
                  <c:v>107.66666666666666</c:v>
                </c:pt>
                <c:pt idx="1292">
                  <c:v>107.75</c:v>
                </c:pt>
                <c:pt idx="1293">
                  <c:v>107.83333333333333</c:v>
                </c:pt>
                <c:pt idx="1294">
                  <c:v>107.91666666666667</c:v>
                </c:pt>
                <c:pt idx="1295">
                  <c:v>108</c:v>
                </c:pt>
                <c:pt idx="1296">
                  <c:v>108.08333333333334</c:v>
                </c:pt>
                <c:pt idx="1297">
                  <c:v>108.16666666666667</c:v>
                </c:pt>
                <c:pt idx="1298">
                  <c:v>108.24999999999999</c:v>
                </c:pt>
                <c:pt idx="1299">
                  <c:v>108.33333333333333</c:v>
                </c:pt>
                <c:pt idx="1300">
                  <c:v>108.41666666666666</c:v>
                </c:pt>
                <c:pt idx="1301">
                  <c:v>108.5</c:v>
                </c:pt>
                <c:pt idx="1302">
                  <c:v>108.58333333333334</c:v>
                </c:pt>
                <c:pt idx="1303">
                  <c:v>108.66666666666667</c:v>
                </c:pt>
                <c:pt idx="1304">
                  <c:v>108.75000000000001</c:v>
                </c:pt>
                <c:pt idx="1305">
                  <c:v>108.83333333333333</c:v>
                </c:pt>
                <c:pt idx="1306">
                  <c:v>108.91666666666666</c:v>
                </c:pt>
                <c:pt idx="1307">
                  <c:v>109</c:v>
                </c:pt>
                <c:pt idx="1308">
                  <c:v>109.08333333333333</c:v>
                </c:pt>
                <c:pt idx="1309">
                  <c:v>109.16666666666667</c:v>
                </c:pt>
                <c:pt idx="1310">
                  <c:v>109.25</c:v>
                </c:pt>
                <c:pt idx="1311">
                  <c:v>109.33333333333333</c:v>
                </c:pt>
                <c:pt idx="1312">
                  <c:v>109.41666666666666</c:v>
                </c:pt>
                <c:pt idx="1313">
                  <c:v>109.5</c:v>
                </c:pt>
                <c:pt idx="1314">
                  <c:v>109.58333333333333</c:v>
                </c:pt>
                <c:pt idx="1315">
                  <c:v>109.66666666666667</c:v>
                </c:pt>
                <c:pt idx="1316">
                  <c:v>109.75</c:v>
                </c:pt>
                <c:pt idx="1317">
                  <c:v>109.83333333333334</c:v>
                </c:pt>
                <c:pt idx="1318">
                  <c:v>109.91666666666666</c:v>
                </c:pt>
                <c:pt idx="1319">
                  <c:v>110</c:v>
                </c:pt>
                <c:pt idx="1320">
                  <c:v>110.08333333333333</c:v>
                </c:pt>
                <c:pt idx="1321">
                  <c:v>110.16666666666667</c:v>
                </c:pt>
                <c:pt idx="1322">
                  <c:v>110.25</c:v>
                </c:pt>
                <c:pt idx="1323">
                  <c:v>110.33333333333334</c:v>
                </c:pt>
                <c:pt idx="1324">
                  <c:v>110.41666666666667</c:v>
                </c:pt>
                <c:pt idx="1325">
                  <c:v>110.49999999999999</c:v>
                </c:pt>
                <c:pt idx="1326">
                  <c:v>110.58333333333333</c:v>
                </c:pt>
                <c:pt idx="1327">
                  <c:v>110.66666666666667</c:v>
                </c:pt>
                <c:pt idx="1328">
                  <c:v>110.75</c:v>
                </c:pt>
                <c:pt idx="1329">
                  <c:v>110.83333333333334</c:v>
                </c:pt>
                <c:pt idx="1330">
                  <c:v>110.91666666666667</c:v>
                </c:pt>
                <c:pt idx="1331">
                  <c:v>111.00000000000001</c:v>
                </c:pt>
                <c:pt idx="1332">
                  <c:v>111.08333333333333</c:v>
                </c:pt>
                <c:pt idx="1333">
                  <c:v>111.16666666666666</c:v>
                </c:pt>
                <c:pt idx="1334">
                  <c:v>111.25</c:v>
                </c:pt>
                <c:pt idx="1335">
                  <c:v>111.33333333333333</c:v>
                </c:pt>
                <c:pt idx="1336">
                  <c:v>111.41666666666667</c:v>
                </c:pt>
                <c:pt idx="1337">
                  <c:v>111.50000000000001</c:v>
                </c:pt>
                <c:pt idx="1338">
                  <c:v>111.58333333333333</c:v>
                </c:pt>
                <c:pt idx="1339">
                  <c:v>111.66666666666666</c:v>
                </c:pt>
                <c:pt idx="1340">
                  <c:v>111.75</c:v>
                </c:pt>
                <c:pt idx="1341">
                  <c:v>111.83333333333333</c:v>
                </c:pt>
                <c:pt idx="1342">
                  <c:v>111.91666666666667</c:v>
                </c:pt>
                <c:pt idx="1343">
                  <c:v>112</c:v>
                </c:pt>
                <c:pt idx="1344">
                  <c:v>112.08333333333334</c:v>
                </c:pt>
                <c:pt idx="1345">
                  <c:v>112.16666666666666</c:v>
                </c:pt>
                <c:pt idx="1346">
                  <c:v>112.25</c:v>
                </c:pt>
                <c:pt idx="1347">
                  <c:v>112.33333333333333</c:v>
                </c:pt>
                <c:pt idx="1348">
                  <c:v>112.41666666666667</c:v>
                </c:pt>
                <c:pt idx="1349">
                  <c:v>112.5</c:v>
                </c:pt>
                <c:pt idx="1350">
                  <c:v>112.58333333333334</c:v>
                </c:pt>
                <c:pt idx="1351">
                  <c:v>112.66666666666667</c:v>
                </c:pt>
                <c:pt idx="1352">
                  <c:v>112.74999999999999</c:v>
                </c:pt>
                <c:pt idx="1353">
                  <c:v>112.83333333333333</c:v>
                </c:pt>
                <c:pt idx="1354">
                  <c:v>112.91666666666667</c:v>
                </c:pt>
                <c:pt idx="1355">
                  <c:v>113</c:v>
                </c:pt>
                <c:pt idx="1356">
                  <c:v>113.08333333333334</c:v>
                </c:pt>
                <c:pt idx="1357">
                  <c:v>113.16666666666667</c:v>
                </c:pt>
                <c:pt idx="1358">
                  <c:v>113.24999999999999</c:v>
                </c:pt>
                <c:pt idx="1359">
                  <c:v>113.33333333333333</c:v>
                </c:pt>
                <c:pt idx="1360">
                  <c:v>113.41666666666666</c:v>
                </c:pt>
                <c:pt idx="1361">
                  <c:v>113.5</c:v>
                </c:pt>
                <c:pt idx="1362">
                  <c:v>113.58333333333334</c:v>
                </c:pt>
                <c:pt idx="1363">
                  <c:v>113.66666666666667</c:v>
                </c:pt>
                <c:pt idx="1364">
                  <c:v>113.75000000000001</c:v>
                </c:pt>
                <c:pt idx="1365">
                  <c:v>113.83333333333333</c:v>
                </c:pt>
                <c:pt idx="1366">
                  <c:v>113.91666666666666</c:v>
                </c:pt>
                <c:pt idx="1367">
                  <c:v>114</c:v>
                </c:pt>
                <c:pt idx="1368">
                  <c:v>114.08333333333333</c:v>
                </c:pt>
                <c:pt idx="1369">
                  <c:v>114.16666666666667</c:v>
                </c:pt>
                <c:pt idx="1370">
                  <c:v>114.25</c:v>
                </c:pt>
                <c:pt idx="1371">
                  <c:v>114.33333333333334</c:v>
                </c:pt>
                <c:pt idx="1372">
                  <c:v>114.41666666666666</c:v>
                </c:pt>
                <c:pt idx="1373">
                  <c:v>114.5</c:v>
                </c:pt>
                <c:pt idx="1374">
                  <c:v>114.58333333333333</c:v>
                </c:pt>
                <c:pt idx="1375">
                  <c:v>114.66666666666667</c:v>
                </c:pt>
                <c:pt idx="1376">
                  <c:v>114.75</c:v>
                </c:pt>
                <c:pt idx="1377">
                  <c:v>114.83333333333334</c:v>
                </c:pt>
                <c:pt idx="1378">
                  <c:v>114.91666666666666</c:v>
                </c:pt>
                <c:pt idx="1379">
                  <c:v>115</c:v>
                </c:pt>
                <c:pt idx="1380">
                  <c:v>115.08333333333333</c:v>
                </c:pt>
                <c:pt idx="1381">
                  <c:v>115.16666666666667</c:v>
                </c:pt>
                <c:pt idx="1382">
                  <c:v>115.25</c:v>
                </c:pt>
                <c:pt idx="1383">
                  <c:v>115.33333333333334</c:v>
                </c:pt>
                <c:pt idx="1384">
                  <c:v>115.41666666666667</c:v>
                </c:pt>
                <c:pt idx="1385">
                  <c:v>115.49999999999999</c:v>
                </c:pt>
                <c:pt idx="1386">
                  <c:v>115.58333333333333</c:v>
                </c:pt>
                <c:pt idx="1387">
                  <c:v>115.66666666666666</c:v>
                </c:pt>
                <c:pt idx="1388">
                  <c:v>115.75</c:v>
                </c:pt>
                <c:pt idx="1389">
                  <c:v>115.83333333333334</c:v>
                </c:pt>
                <c:pt idx="1390">
                  <c:v>115.91666666666667</c:v>
                </c:pt>
                <c:pt idx="1391">
                  <c:v>116.00000000000001</c:v>
                </c:pt>
                <c:pt idx="1392">
                  <c:v>116.08333333333333</c:v>
                </c:pt>
                <c:pt idx="1393">
                  <c:v>116.16666666666666</c:v>
                </c:pt>
                <c:pt idx="1394">
                  <c:v>116.25</c:v>
                </c:pt>
                <c:pt idx="1395">
                  <c:v>116.33333333333333</c:v>
                </c:pt>
                <c:pt idx="1396">
                  <c:v>116.41666666666667</c:v>
                </c:pt>
                <c:pt idx="1397">
                  <c:v>116.50000000000001</c:v>
                </c:pt>
                <c:pt idx="1398">
                  <c:v>116.58333333333333</c:v>
                </c:pt>
                <c:pt idx="1399">
                  <c:v>116.66666666666666</c:v>
                </c:pt>
                <c:pt idx="1400">
                  <c:v>116.75</c:v>
                </c:pt>
                <c:pt idx="1401">
                  <c:v>116.83333333333333</c:v>
                </c:pt>
                <c:pt idx="1402">
                  <c:v>116.91666666666667</c:v>
                </c:pt>
                <c:pt idx="1403">
                  <c:v>117</c:v>
                </c:pt>
                <c:pt idx="1404">
                  <c:v>117.08333333333334</c:v>
                </c:pt>
                <c:pt idx="1405">
                  <c:v>117.16666666666666</c:v>
                </c:pt>
                <c:pt idx="1406">
                  <c:v>117.25</c:v>
                </c:pt>
                <c:pt idx="1407">
                  <c:v>117.33333333333333</c:v>
                </c:pt>
                <c:pt idx="1408">
                  <c:v>117.41666666666667</c:v>
                </c:pt>
                <c:pt idx="1409">
                  <c:v>117.5</c:v>
                </c:pt>
                <c:pt idx="1410">
                  <c:v>117.58333333333334</c:v>
                </c:pt>
                <c:pt idx="1411">
                  <c:v>117.66666666666667</c:v>
                </c:pt>
                <c:pt idx="1412">
                  <c:v>117.74999999999999</c:v>
                </c:pt>
                <c:pt idx="1413">
                  <c:v>117.83333333333333</c:v>
                </c:pt>
                <c:pt idx="1414">
                  <c:v>117.91666666666667</c:v>
                </c:pt>
                <c:pt idx="1415">
                  <c:v>118</c:v>
                </c:pt>
                <c:pt idx="1416">
                  <c:v>118.08333333333334</c:v>
                </c:pt>
                <c:pt idx="1417">
                  <c:v>118.16666666666667</c:v>
                </c:pt>
                <c:pt idx="1418">
                  <c:v>118.24999999999999</c:v>
                </c:pt>
                <c:pt idx="1419">
                  <c:v>118.33333333333333</c:v>
                </c:pt>
                <c:pt idx="1420">
                  <c:v>118.41666666666666</c:v>
                </c:pt>
                <c:pt idx="1421">
                  <c:v>118.5</c:v>
                </c:pt>
                <c:pt idx="1422">
                  <c:v>118.58333333333334</c:v>
                </c:pt>
                <c:pt idx="1423">
                  <c:v>118.66666666666667</c:v>
                </c:pt>
                <c:pt idx="1424">
                  <c:v>118.75000000000001</c:v>
                </c:pt>
                <c:pt idx="1425">
                  <c:v>118.83333333333333</c:v>
                </c:pt>
                <c:pt idx="1426">
                  <c:v>118.91666666666666</c:v>
                </c:pt>
                <c:pt idx="1427">
                  <c:v>119</c:v>
                </c:pt>
                <c:pt idx="1428">
                  <c:v>119.08333333333333</c:v>
                </c:pt>
                <c:pt idx="1429">
                  <c:v>119.16666666666667</c:v>
                </c:pt>
                <c:pt idx="1430">
                  <c:v>119.25</c:v>
                </c:pt>
                <c:pt idx="1431">
                  <c:v>119.33333333333334</c:v>
                </c:pt>
                <c:pt idx="1432">
                  <c:v>119.41666666666666</c:v>
                </c:pt>
                <c:pt idx="1433">
                  <c:v>119.5</c:v>
                </c:pt>
                <c:pt idx="1434">
                  <c:v>119.58333333333333</c:v>
                </c:pt>
                <c:pt idx="1435">
                  <c:v>119.66666666666667</c:v>
                </c:pt>
                <c:pt idx="1436">
                  <c:v>119.75</c:v>
                </c:pt>
                <c:pt idx="1437">
                  <c:v>119.83333333333334</c:v>
                </c:pt>
                <c:pt idx="1438">
                  <c:v>119.91666666666666</c:v>
                </c:pt>
                <c:pt idx="1439">
                  <c:v>120</c:v>
                </c:pt>
                <c:pt idx="1440">
                  <c:v>120.08333333333333</c:v>
                </c:pt>
                <c:pt idx="1441">
                  <c:v>120.16666666666667</c:v>
                </c:pt>
                <c:pt idx="1442">
                  <c:v>120.25</c:v>
                </c:pt>
                <c:pt idx="1443">
                  <c:v>120.33333333333334</c:v>
                </c:pt>
                <c:pt idx="1444">
                  <c:v>120.41666666666667</c:v>
                </c:pt>
                <c:pt idx="1445">
                  <c:v>120.49999999999999</c:v>
                </c:pt>
                <c:pt idx="1446">
                  <c:v>120.58333333333333</c:v>
                </c:pt>
                <c:pt idx="1447">
                  <c:v>120.66666666666666</c:v>
                </c:pt>
                <c:pt idx="1448">
                  <c:v>120.75</c:v>
                </c:pt>
                <c:pt idx="1449">
                  <c:v>120.83333333333334</c:v>
                </c:pt>
                <c:pt idx="1450">
                  <c:v>120.91666666666667</c:v>
                </c:pt>
                <c:pt idx="1451">
                  <c:v>121.00000000000001</c:v>
                </c:pt>
                <c:pt idx="1452">
                  <c:v>121.08333333333333</c:v>
                </c:pt>
                <c:pt idx="1453">
                  <c:v>121.16666666666666</c:v>
                </c:pt>
                <c:pt idx="1454">
                  <c:v>121.25</c:v>
                </c:pt>
                <c:pt idx="1455">
                  <c:v>121.33333333333333</c:v>
                </c:pt>
                <c:pt idx="1456">
                  <c:v>121.41666666666667</c:v>
                </c:pt>
                <c:pt idx="1457">
                  <c:v>121.50000000000001</c:v>
                </c:pt>
                <c:pt idx="1458">
                  <c:v>121.58333333333333</c:v>
                </c:pt>
                <c:pt idx="1459">
                  <c:v>121.66666666666666</c:v>
                </c:pt>
                <c:pt idx="1460">
                  <c:v>121.75</c:v>
                </c:pt>
                <c:pt idx="1461">
                  <c:v>121.83333333333333</c:v>
                </c:pt>
                <c:pt idx="1462">
                  <c:v>121.91666666666667</c:v>
                </c:pt>
                <c:pt idx="1463">
                  <c:v>122</c:v>
                </c:pt>
                <c:pt idx="1464">
                  <c:v>122.08333333333334</c:v>
                </c:pt>
                <c:pt idx="1465">
                  <c:v>122.16666666666666</c:v>
                </c:pt>
                <c:pt idx="1466">
                  <c:v>122.25</c:v>
                </c:pt>
                <c:pt idx="1467">
                  <c:v>122.33333333333333</c:v>
                </c:pt>
                <c:pt idx="1468">
                  <c:v>122.41666666666667</c:v>
                </c:pt>
                <c:pt idx="1469">
                  <c:v>122.5</c:v>
                </c:pt>
                <c:pt idx="1470">
                  <c:v>122.58333333333334</c:v>
                </c:pt>
                <c:pt idx="1471">
                  <c:v>122.66666666666667</c:v>
                </c:pt>
                <c:pt idx="1472">
                  <c:v>122.74999999999999</c:v>
                </c:pt>
                <c:pt idx="1473">
                  <c:v>122.83333333333333</c:v>
                </c:pt>
                <c:pt idx="1474">
                  <c:v>122.91666666666667</c:v>
                </c:pt>
                <c:pt idx="1475">
                  <c:v>123</c:v>
                </c:pt>
                <c:pt idx="1476">
                  <c:v>123.08333333333334</c:v>
                </c:pt>
                <c:pt idx="1477">
                  <c:v>123.16666666666667</c:v>
                </c:pt>
                <c:pt idx="1478">
                  <c:v>123.24999999999999</c:v>
                </c:pt>
                <c:pt idx="1479">
                  <c:v>123.33333333333333</c:v>
                </c:pt>
                <c:pt idx="1480">
                  <c:v>123.41666666666666</c:v>
                </c:pt>
                <c:pt idx="1481">
                  <c:v>123.5</c:v>
                </c:pt>
                <c:pt idx="1482">
                  <c:v>123.58333333333333</c:v>
                </c:pt>
                <c:pt idx="1483">
                  <c:v>123.66666666666667</c:v>
                </c:pt>
                <c:pt idx="1484">
                  <c:v>123.75000000000001</c:v>
                </c:pt>
                <c:pt idx="1485">
                  <c:v>123.83333333333333</c:v>
                </c:pt>
                <c:pt idx="1486">
                  <c:v>123.91666666666666</c:v>
                </c:pt>
                <c:pt idx="1487">
                  <c:v>124</c:v>
                </c:pt>
                <c:pt idx="1488">
                  <c:v>124.08333333333333</c:v>
                </c:pt>
                <c:pt idx="1489">
                  <c:v>124.16666666666667</c:v>
                </c:pt>
                <c:pt idx="1490">
                  <c:v>124.25</c:v>
                </c:pt>
                <c:pt idx="1491">
                  <c:v>124.33333333333334</c:v>
                </c:pt>
                <c:pt idx="1492">
                  <c:v>124.41666666666666</c:v>
                </c:pt>
                <c:pt idx="1493">
                  <c:v>124.5</c:v>
                </c:pt>
                <c:pt idx="1494">
                  <c:v>124.58333333333333</c:v>
                </c:pt>
                <c:pt idx="1495">
                  <c:v>124.66666666666667</c:v>
                </c:pt>
                <c:pt idx="1496">
                  <c:v>124.75</c:v>
                </c:pt>
                <c:pt idx="1497">
                  <c:v>124.83333333333334</c:v>
                </c:pt>
                <c:pt idx="1498">
                  <c:v>124.91666666666666</c:v>
                </c:pt>
                <c:pt idx="1499">
                  <c:v>125</c:v>
                </c:pt>
                <c:pt idx="1500">
                  <c:v>125.08333333333333</c:v>
                </c:pt>
                <c:pt idx="1501">
                  <c:v>125.16666666666667</c:v>
                </c:pt>
                <c:pt idx="1502">
                  <c:v>125.25</c:v>
                </c:pt>
                <c:pt idx="1503">
                  <c:v>125.33333333333334</c:v>
                </c:pt>
                <c:pt idx="1504">
                  <c:v>125.41666666666667</c:v>
                </c:pt>
                <c:pt idx="1505">
                  <c:v>125.49999999999999</c:v>
                </c:pt>
                <c:pt idx="1506">
                  <c:v>125.58333333333333</c:v>
                </c:pt>
                <c:pt idx="1507">
                  <c:v>125.66666666666666</c:v>
                </c:pt>
                <c:pt idx="1508">
                  <c:v>125.75</c:v>
                </c:pt>
                <c:pt idx="1509">
                  <c:v>125.83333333333334</c:v>
                </c:pt>
                <c:pt idx="1510">
                  <c:v>125.91666666666667</c:v>
                </c:pt>
                <c:pt idx="1511">
                  <c:v>126.00000000000001</c:v>
                </c:pt>
                <c:pt idx="1512">
                  <c:v>126.08333333333333</c:v>
                </c:pt>
                <c:pt idx="1513">
                  <c:v>126.16666666666666</c:v>
                </c:pt>
                <c:pt idx="1514">
                  <c:v>126.25</c:v>
                </c:pt>
                <c:pt idx="1515">
                  <c:v>126.33333333333333</c:v>
                </c:pt>
                <c:pt idx="1516">
                  <c:v>126.41666666666667</c:v>
                </c:pt>
                <c:pt idx="1517">
                  <c:v>126.50000000000001</c:v>
                </c:pt>
                <c:pt idx="1518">
                  <c:v>126.58333333333333</c:v>
                </c:pt>
                <c:pt idx="1519">
                  <c:v>126.66666666666666</c:v>
                </c:pt>
                <c:pt idx="1520">
                  <c:v>126.75</c:v>
                </c:pt>
                <c:pt idx="1521">
                  <c:v>126.83333333333333</c:v>
                </c:pt>
                <c:pt idx="1522">
                  <c:v>126.91666666666667</c:v>
                </c:pt>
                <c:pt idx="1523">
                  <c:v>127</c:v>
                </c:pt>
                <c:pt idx="1524">
                  <c:v>127.08333333333334</c:v>
                </c:pt>
                <c:pt idx="1525">
                  <c:v>127.16666666666666</c:v>
                </c:pt>
                <c:pt idx="1526">
                  <c:v>127.25</c:v>
                </c:pt>
                <c:pt idx="1527">
                  <c:v>127.33333333333333</c:v>
                </c:pt>
                <c:pt idx="1528">
                  <c:v>127.41666666666667</c:v>
                </c:pt>
                <c:pt idx="1529">
                  <c:v>127.5</c:v>
                </c:pt>
                <c:pt idx="1530">
                  <c:v>127.58333333333334</c:v>
                </c:pt>
                <c:pt idx="1531">
                  <c:v>127.66666666666667</c:v>
                </c:pt>
                <c:pt idx="1532">
                  <c:v>127.74999999999999</c:v>
                </c:pt>
                <c:pt idx="1533">
                  <c:v>127.83333333333333</c:v>
                </c:pt>
                <c:pt idx="1534">
                  <c:v>127.91666666666667</c:v>
                </c:pt>
                <c:pt idx="1535">
                  <c:v>128</c:v>
                </c:pt>
                <c:pt idx="1536">
                  <c:v>128.08333333333334</c:v>
                </c:pt>
                <c:pt idx="1537">
                  <c:v>128.16666666666669</c:v>
                </c:pt>
                <c:pt idx="1538">
                  <c:v>128.25</c:v>
                </c:pt>
                <c:pt idx="1539">
                  <c:v>128.33333333333331</c:v>
                </c:pt>
                <c:pt idx="1540">
                  <c:v>128.41666666666666</c:v>
                </c:pt>
                <c:pt idx="1541">
                  <c:v>128.5</c:v>
                </c:pt>
                <c:pt idx="1542">
                  <c:v>128.58333333333334</c:v>
                </c:pt>
                <c:pt idx="1543">
                  <c:v>128.66666666666669</c:v>
                </c:pt>
                <c:pt idx="1544">
                  <c:v>128.75</c:v>
                </c:pt>
                <c:pt idx="1545">
                  <c:v>128.83333333333331</c:v>
                </c:pt>
                <c:pt idx="1546">
                  <c:v>128.91666666666666</c:v>
                </c:pt>
                <c:pt idx="1547">
                  <c:v>129</c:v>
                </c:pt>
                <c:pt idx="1548">
                  <c:v>129.08333333333334</c:v>
                </c:pt>
                <c:pt idx="1549">
                  <c:v>129.16666666666666</c:v>
                </c:pt>
                <c:pt idx="1550">
                  <c:v>129.25</c:v>
                </c:pt>
                <c:pt idx="1551">
                  <c:v>129.33333333333334</c:v>
                </c:pt>
                <c:pt idx="1552">
                  <c:v>129.41666666666666</c:v>
                </c:pt>
                <c:pt idx="1553">
                  <c:v>129.5</c:v>
                </c:pt>
                <c:pt idx="1554">
                  <c:v>129.58333333333334</c:v>
                </c:pt>
                <c:pt idx="1555">
                  <c:v>129.66666666666666</c:v>
                </c:pt>
                <c:pt idx="1556">
                  <c:v>129.75</c:v>
                </c:pt>
                <c:pt idx="1557">
                  <c:v>129.83333333333334</c:v>
                </c:pt>
                <c:pt idx="1558">
                  <c:v>129.91666666666669</c:v>
                </c:pt>
                <c:pt idx="1559">
                  <c:v>130</c:v>
                </c:pt>
                <c:pt idx="1560">
                  <c:v>130.08333333333334</c:v>
                </c:pt>
                <c:pt idx="1561">
                  <c:v>130.16666666666666</c:v>
                </c:pt>
                <c:pt idx="1562">
                  <c:v>130.25</c:v>
                </c:pt>
                <c:pt idx="1563">
                  <c:v>130.33333333333334</c:v>
                </c:pt>
                <c:pt idx="1564">
                  <c:v>130.41666666666669</c:v>
                </c:pt>
                <c:pt idx="1565">
                  <c:v>130.5</c:v>
                </c:pt>
                <c:pt idx="1566">
                  <c:v>130.58333333333331</c:v>
                </c:pt>
                <c:pt idx="1567">
                  <c:v>130.66666666666666</c:v>
                </c:pt>
                <c:pt idx="1568">
                  <c:v>130.75</c:v>
                </c:pt>
                <c:pt idx="1569">
                  <c:v>130.83333333333334</c:v>
                </c:pt>
                <c:pt idx="1570">
                  <c:v>130.91666666666669</c:v>
                </c:pt>
                <c:pt idx="1571">
                  <c:v>131</c:v>
                </c:pt>
                <c:pt idx="1572">
                  <c:v>131.08333333333331</c:v>
                </c:pt>
                <c:pt idx="1573">
                  <c:v>131.16666666666666</c:v>
                </c:pt>
                <c:pt idx="1574">
                  <c:v>131.25</c:v>
                </c:pt>
                <c:pt idx="1575">
                  <c:v>131.33333333333334</c:v>
                </c:pt>
                <c:pt idx="1576">
                  <c:v>131.41666666666666</c:v>
                </c:pt>
                <c:pt idx="1577">
                  <c:v>131.5</c:v>
                </c:pt>
                <c:pt idx="1578">
                  <c:v>131.58333333333334</c:v>
                </c:pt>
                <c:pt idx="1579">
                  <c:v>131.66666666666666</c:v>
                </c:pt>
                <c:pt idx="1580">
                  <c:v>131.75</c:v>
                </c:pt>
                <c:pt idx="1581">
                  <c:v>131.83333333333334</c:v>
                </c:pt>
                <c:pt idx="1582">
                  <c:v>131.91666666666666</c:v>
                </c:pt>
                <c:pt idx="1583">
                  <c:v>132</c:v>
                </c:pt>
                <c:pt idx="1584">
                  <c:v>132.08333333333334</c:v>
                </c:pt>
                <c:pt idx="1585">
                  <c:v>132.16666666666666</c:v>
                </c:pt>
                <c:pt idx="1586">
                  <c:v>132.25</c:v>
                </c:pt>
                <c:pt idx="1587">
                  <c:v>132.33333333333334</c:v>
                </c:pt>
                <c:pt idx="1588">
                  <c:v>132.41666666666666</c:v>
                </c:pt>
                <c:pt idx="1589">
                  <c:v>132.5</c:v>
                </c:pt>
                <c:pt idx="1590">
                  <c:v>132.58333333333334</c:v>
                </c:pt>
                <c:pt idx="1591">
                  <c:v>132.66666666666669</c:v>
                </c:pt>
                <c:pt idx="1592">
                  <c:v>132.75</c:v>
                </c:pt>
                <c:pt idx="1593">
                  <c:v>132.83333333333331</c:v>
                </c:pt>
                <c:pt idx="1594">
                  <c:v>132.91666666666666</c:v>
                </c:pt>
                <c:pt idx="1595">
                  <c:v>133</c:v>
                </c:pt>
                <c:pt idx="1596">
                  <c:v>133.08333333333334</c:v>
                </c:pt>
                <c:pt idx="1597">
                  <c:v>133.16666666666669</c:v>
                </c:pt>
                <c:pt idx="1598">
                  <c:v>133.25</c:v>
                </c:pt>
                <c:pt idx="1599">
                  <c:v>133.33333333333331</c:v>
                </c:pt>
                <c:pt idx="1600">
                  <c:v>133.41666666666666</c:v>
                </c:pt>
                <c:pt idx="1601">
                  <c:v>133.5</c:v>
                </c:pt>
                <c:pt idx="1602">
                  <c:v>133.58333333333334</c:v>
                </c:pt>
                <c:pt idx="1603">
                  <c:v>133.66666666666669</c:v>
                </c:pt>
                <c:pt idx="1604">
                  <c:v>133.75</c:v>
                </c:pt>
                <c:pt idx="1605">
                  <c:v>133.83333333333331</c:v>
                </c:pt>
                <c:pt idx="1606">
                  <c:v>133.91666666666666</c:v>
                </c:pt>
                <c:pt idx="1607">
                  <c:v>134</c:v>
                </c:pt>
                <c:pt idx="1608">
                  <c:v>134.08333333333334</c:v>
                </c:pt>
                <c:pt idx="1609">
                  <c:v>134.16666666666666</c:v>
                </c:pt>
                <c:pt idx="1610">
                  <c:v>134.25</c:v>
                </c:pt>
                <c:pt idx="1611">
                  <c:v>134.33333333333334</c:v>
                </c:pt>
                <c:pt idx="1612">
                  <c:v>134.41666666666666</c:v>
                </c:pt>
                <c:pt idx="1613">
                  <c:v>134.5</c:v>
                </c:pt>
                <c:pt idx="1614">
                  <c:v>134.58333333333334</c:v>
                </c:pt>
                <c:pt idx="1615">
                  <c:v>134.66666666666666</c:v>
                </c:pt>
                <c:pt idx="1616">
                  <c:v>134.75</c:v>
                </c:pt>
                <c:pt idx="1617">
                  <c:v>134.83333333333334</c:v>
                </c:pt>
                <c:pt idx="1618">
                  <c:v>134.91666666666669</c:v>
                </c:pt>
                <c:pt idx="1619">
                  <c:v>135</c:v>
                </c:pt>
                <c:pt idx="1620">
                  <c:v>135.08333333333334</c:v>
                </c:pt>
                <c:pt idx="1621">
                  <c:v>135.16666666666666</c:v>
                </c:pt>
                <c:pt idx="1622">
                  <c:v>135.25</c:v>
                </c:pt>
                <c:pt idx="1623">
                  <c:v>135.33333333333334</c:v>
                </c:pt>
                <c:pt idx="1624">
                  <c:v>135.41666666666669</c:v>
                </c:pt>
                <c:pt idx="1625">
                  <c:v>135.5</c:v>
                </c:pt>
                <c:pt idx="1626">
                  <c:v>135.58333333333331</c:v>
                </c:pt>
                <c:pt idx="1627">
                  <c:v>135.66666666666666</c:v>
                </c:pt>
                <c:pt idx="1628">
                  <c:v>135.75</c:v>
                </c:pt>
                <c:pt idx="1629">
                  <c:v>135.83333333333334</c:v>
                </c:pt>
                <c:pt idx="1630">
                  <c:v>135.91666666666669</c:v>
                </c:pt>
                <c:pt idx="1631">
                  <c:v>136</c:v>
                </c:pt>
                <c:pt idx="1632">
                  <c:v>136.08333333333331</c:v>
                </c:pt>
                <c:pt idx="1633">
                  <c:v>136.16666666666666</c:v>
                </c:pt>
                <c:pt idx="1634">
                  <c:v>136.25</c:v>
                </c:pt>
                <c:pt idx="1635">
                  <c:v>136.33333333333334</c:v>
                </c:pt>
                <c:pt idx="1636">
                  <c:v>136.41666666666666</c:v>
                </c:pt>
                <c:pt idx="1637">
                  <c:v>136.5</c:v>
                </c:pt>
                <c:pt idx="1638">
                  <c:v>136.58333333333334</c:v>
                </c:pt>
                <c:pt idx="1639">
                  <c:v>136.66666666666666</c:v>
                </c:pt>
                <c:pt idx="1640">
                  <c:v>136.75</c:v>
                </c:pt>
                <c:pt idx="1641">
                  <c:v>136.83333333333334</c:v>
                </c:pt>
                <c:pt idx="1642">
                  <c:v>136.91666666666666</c:v>
                </c:pt>
                <c:pt idx="1643">
                  <c:v>137</c:v>
                </c:pt>
                <c:pt idx="1644">
                  <c:v>137.08333333333334</c:v>
                </c:pt>
                <c:pt idx="1645">
                  <c:v>137.16666666666666</c:v>
                </c:pt>
                <c:pt idx="1646">
                  <c:v>137.25</c:v>
                </c:pt>
                <c:pt idx="1647">
                  <c:v>137.33333333333334</c:v>
                </c:pt>
                <c:pt idx="1648">
                  <c:v>137.41666666666666</c:v>
                </c:pt>
                <c:pt idx="1649">
                  <c:v>137.5</c:v>
                </c:pt>
                <c:pt idx="1650">
                  <c:v>137.58333333333334</c:v>
                </c:pt>
                <c:pt idx="1651">
                  <c:v>137.66666666666669</c:v>
                </c:pt>
                <c:pt idx="1652">
                  <c:v>137.75</c:v>
                </c:pt>
                <c:pt idx="1653">
                  <c:v>137.83333333333331</c:v>
                </c:pt>
                <c:pt idx="1654">
                  <c:v>137.91666666666666</c:v>
                </c:pt>
                <c:pt idx="1655">
                  <c:v>138</c:v>
                </c:pt>
                <c:pt idx="1656">
                  <c:v>138.08333333333334</c:v>
                </c:pt>
                <c:pt idx="1657">
                  <c:v>138.16666666666669</c:v>
                </c:pt>
                <c:pt idx="1658">
                  <c:v>138.25</c:v>
                </c:pt>
                <c:pt idx="1659">
                  <c:v>138.33333333333331</c:v>
                </c:pt>
                <c:pt idx="1660">
                  <c:v>138.41666666666666</c:v>
                </c:pt>
                <c:pt idx="1661">
                  <c:v>138.5</c:v>
                </c:pt>
                <c:pt idx="1662">
                  <c:v>138.58333333333334</c:v>
                </c:pt>
                <c:pt idx="1663">
                  <c:v>138.66666666666666</c:v>
                </c:pt>
                <c:pt idx="1664">
                  <c:v>138.75</c:v>
                </c:pt>
                <c:pt idx="1665">
                  <c:v>138.83333333333331</c:v>
                </c:pt>
                <c:pt idx="1666">
                  <c:v>138.91666666666666</c:v>
                </c:pt>
                <c:pt idx="1667">
                  <c:v>139</c:v>
                </c:pt>
                <c:pt idx="1668">
                  <c:v>139.08333333333334</c:v>
                </c:pt>
                <c:pt idx="1669">
                  <c:v>139.16666666666666</c:v>
                </c:pt>
                <c:pt idx="1670">
                  <c:v>139.25</c:v>
                </c:pt>
                <c:pt idx="1671">
                  <c:v>139.33333333333334</c:v>
                </c:pt>
                <c:pt idx="1672">
                  <c:v>139.41666666666666</c:v>
                </c:pt>
                <c:pt idx="1673">
                  <c:v>139.5</c:v>
                </c:pt>
                <c:pt idx="1674">
                  <c:v>139.58333333333334</c:v>
                </c:pt>
                <c:pt idx="1675">
                  <c:v>139.66666666666666</c:v>
                </c:pt>
                <c:pt idx="1676">
                  <c:v>139.75</c:v>
                </c:pt>
                <c:pt idx="1677">
                  <c:v>139.83333333333334</c:v>
                </c:pt>
                <c:pt idx="1678">
                  <c:v>139.91666666666669</c:v>
                </c:pt>
                <c:pt idx="1679">
                  <c:v>140</c:v>
                </c:pt>
                <c:pt idx="1680">
                  <c:v>140.08333333333331</c:v>
                </c:pt>
                <c:pt idx="1681">
                  <c:v>140.16666666666666</c:v>
                </c:pt>
                <c:pt idx="1682">
                  <c:v>140.25</c:v>
                </c:pt>
                <c:pt idx="1683">
                  <c:v>140.33333333333334</c:v>
                </c:pt>
                <c:pt idx="1684">
                  <c:v>140.41666666666669</c:v>
                </c:pt>
                <c:pt idx="1685">
                  <c:v>140.5</c:v>
                </c:pt>
                <c:pt idx="1686">
                  <c:v>140.58333333333331</c:v>
                </c:pt>
                <c:pt idx="1687">
                  <c:v>140.66666666666666</c:v>
                </c:pt>
                <c:pt idx="1688">
                  <c:v>140.75</c:v>
                </c:pt>
                <c:pt idx="1689">
                  <c:v>140.83333333333334</c:v>
                </c:pt>
                <c:pt idx="1690">
                  <c:v>140.91666666666669</c:v>
                </c:pt>
                <c:pt idx="1691">
                  <c:v>141</c:v>
                </c:pt>
                <c:pt idx="1692">
                  <c:v>141.08333333333331</c:v>
                </c:pt>
                <c:pt idx="1693">
                  <c:v>141.16666666666666</c:v>
                </c:pt>
                <c:pt idx="1694">
                  <c:v>141.25</c:v>
                </c:pt>
                <c:pt idx="1695">
                  <c:v>141.33333333333334</c:v>
                </c:pt>
                <c:pt idx="1696">
                  <c:v>141.41666666666666</c:v>
                </c:pt>
                <c:pt idx="1697">
                  <c:v>141.5</c:v>
                </c:pt>
                <c:pt idx="1698">
                  <c:v>141.58333333333334</c:v>
                </c:pt>
                <c:pt idx="1699">
                  <c:v>141.66666666666666</c:v>
                </c:pt>
                <c:pt idx="1700">
                  <c:v>141.75</c:v>
                </c:pt>
                <c:pt idx="1701">
                  <c:v>141.83333333333334</c:v>
                </c:pt>
                <c:pt idx="1702">
                  <c:v>141.91666666666666</c:v>
                </c:pt>
                <c:pt idx="1703">
                  <c:v>142</c:v>
                </c:pt>
                <c:pt idx="1704">
                  <c:v>142.08333333333334</c:v>
                </c:pt>
                <c:pt idx="1705">
                  <c:v>142.16666666666666</c:v>
                </c:pt>
                <c:pt idx="1706">
                  <c:v>142.25</c:v>
                </c:pt>
                <c:pt idx="1707">
                  <c:v>142.33333333333334</c:v>
                </c:pt>
                <c:pt idx="1708">
                  <c:v>142.41666666666666</c:v>
                </c:pt>
                <c:pt idx="1709">
                  <c:v>142.5</c:v>
                </c:pt>
                <c:pt idx="1710">
                  <c:v>142.58333333333334</c:v>
                </c:pt>
                <c:pt idx="1711">
                  <c:v>142.66666666666669</c:v>
                </c:pt>
                <c:pt idx="1712">
                  <c:v>142.75</c:v>
                </c:pt>
                <c:pt idx="1713">
                  <c:v>142.83333333333331</c:v>
                </c:pt>
                <c:pt idx="1714">
                  <c:v>142.91666666666666</c:v>
                </c:pt>
                <c:pt idx="1715">
                  <c:v>143</c:v>
                </c:pt>
                <c:pt idx="1716">
                  <c:v>143.08333333333334</c:v>
                </c:pt>
                <c:pt idx="1717">
                  <c:v>143.16666666666669</c:v>
                </c:pt>
                <c:pt idx="1718">
                  <c:v>143.25</c:v>
                </c:pt>
                <c:pt idx="1719">
                  <c:v>143.33333333333331</c:v>
                </c:pt>
                <c:pt idx="1720">
                  <c:v>143.41666666666666</c:v>
                </c:pt>
                <c:pt idx="1721">
                  <c:v>143.5</c:v>
                </c:pt>
                <c:pt idx="1722">
                  <c:v>143.58333333333334</c:v>
                </c:pt>
                <c:pt idx="1723">
                  <c:v>143.66666666666666</c:v>
                </c:pt>
                <c:pt idx="1724">
                  <c:v>143.75</c:v>
                </c:pt>
                <c:pt idx="1725">
                  <c:v>143.83333333333331</c:v>
                </c:pt>
                <c:pt idx="1726">
                  <c:v>143.91666666666666</c:v>
                </c:pt>
                <c:pt idx="1727">
                  <c:v>144</c:v>
                </c:pt>
                <c:pt idx="1728">
                  <c:v>144.08333333333334</c:v>
                </c:pt>
                <c:pt idx="1729">
                  <c:v>144.16666666666666</c:v>
                </c:pt>
                <c:pt idx="1730">
                  <c:v>144.25</c:v>
                </c:pt>
                <c:pt idx="1731">
                  <c:v>144.33333333333334</c:v>
                </c:pt>
                <c:pt idx="1732">
                  <c:v>144.41666666666666</c:v>
                </c:pt>
                <c:pt idx="1733">
                  <c:v>144.5</c:v>
                </c:pt>
                <c:pt idx="1734">
                  <c:v>144.58333333333334</c:v>
                </c:pt>
                <c:pt idx="1735">
                  <c:v>144.66666666666666</c:v>
                </c:pt>
                <c:pt idx="1736">
                  <c:v>144.75</c:v>
                </c:pt>
                <c:pt idx="1737">
                  <c:v>144.83333333333334</c:v>
                </c:pt>
                <c:pt idx="1738">
                  <c:v>144.91666666666669</c:v>
                </c:pt>
                <c:pt idx="1739">
                  <c:v>145</c:v>
                </c:pt>
                <c:pt idx="1740">
                  <c:v>145.08333333333331</c:v>
                </c:pt>
                <c:pt idx="1741">
                  <c:v>145.16666666666666</c:v>
                </c:pt>
                <c:pt idx="1742">
                  <c:v>145.25</c:v>
                </c:pt>
                <c:pt idx="1743">
                  <c:v>145.33333333333334</c:v>
                </c:pt>
                <c:pt idx="1744">
                  <c:v>145.41666666666669</c:v>
                </c:pt>
                <c:pt idx="1745">
                  <c:v>145.5</c:v>
                </c:pt>
                <c:pt idx="1746">
                  <c:v>145.58333333333331</c:v>
                </c:pt>
                <c:pt idx="1747">
                  <c:v>145.66666666666666</c:v>
                </c:pt>
                <c:pt idx="1748">
                  <c:v>145.75</c:v>
                </c:pt>
                <c:pt idx="1749">
                  <c:v>145.83333333333334</c:v>
                </c:pt>
                <c:pt idx="1750">
                  <c:v>145.91666666666669</c:v>
                </c:pt>
                <c:pt idx="1751">
                  <c:v>146</c:v>
                </c:pt>
                <c:pt idx="1752">
                  <c:v>146.08333333333331</c:v>
                </c:pt>
                <c:pt idx="1753">
                  <c:v>146.16666666666666</c:v>
                </c:pt>
                <c:pt idx="1754">
                  <c:v>146.25</c:v>
                </c:pt>
                <c:pt idx="1755">
                  <c:v>146.33333333333334</c:v>
                </c:pt>
                <c:pt idx="1756">
                  <c:v>146.41666666666666</c:v>
                </c:pt>
                <c:pt idx="1757">
                  <c:v>146.5</c:v>
                </c:pt>
                <c:pt idx="1758">
                  <c:v>146.58333333333334</c:v>
                </c:pt>
                <c:pt idx="1759">
                  <c:v>146.66666666666666</c:v>
                </c:pt>
                <c:pt idx="1760">
                  <c:v>146.75</c:v>
                </c:pt>
                <c:pt idx="1761">
                  <c:v>146.83333333333334</c:v>
                </c:pt>
                <c:pt idx="1762">
                  <c:v>146.91666666666666</c:v>
                </c:pt>
                <c:pt idx="1763">
                  <c:v>147</c:v>
                </c:pt>
                <c:pt idx="1764">
                  <c:v>147.08333333333334</c:v>
                </c:pt>
                <c:pt idx="1765">
                  <c:v>147.16666666666669</c:v>
                </c:pt>
                <c:pt idx="1766">
                  <c:v>147.25</c:v>
                </c:pt>
                <c:pt idx="1767">
                  <c:v>147.33333333333334</c:v>
                </c:pt>
                <c:pt idx="1768">
                  <c:v>147.41666666666666</c:v>
                </c:pt>
                <c:pt idx="1769">
                  <c:v>147.5</c:v>
                </c:pt>
                <c:pt idx="1770">
                  <c:v>147.58333333333334</c:v>
                </c:pt>
                <c:pt idx="1771">
                  <c:v>147.66666666666669</c:v>
                </c:pt>
                <c:pt idx="1772">
                  <c:v>147.75</c:v>
                </c:pt>
                <c:pt idx="1773">
                  <c:v>147.83333333333331</c:v>
                </c:pt>
                <c:pt idx="1774">
                  <c:v>147.91666666666666</c:v>
                </c:pt>
                <c:pt idx="1775">
                  <c:v>148</c:v>
                </c:pt>
                <c:pt idx="1776">
                  <c:v>148.08333333333334</c:v>
                </c:pt>
                <c:pt idx="1777">
                  <c:v>148.16666666666669</c:v>
                </c:pt>
                <c:pt idx="1778">
                  <c:v>148.25</c:v>
                </c:pt>
                <c:pt idx="1779">
                  <c:v>148.33333333333331</c:v>
                </c:pt>
                <c:pt idx="1780">
                  <c:v>148.41666666666666</c:v>
                </c:pt>
                <c:pt idx="1781">
                  <c:v>148.5</c:v>
                </c:pt>
                <c:pt idx="1782">
                  <c:v>148.58333333333334</c:v>
                </c:pt>
                <c:pt idx="1783">
                  <c:v>148.66666666666666</c:v>
                </c:pt>
                <c:pt idx="1784">
                  <c:v>148.75</c:v>
                </c:pt>
                <c:pt idx="1785">
                  <c:v>148.83333333333334</c:v>
                </c:pt>
                <c:pt idx="1786">
                  <c:v>148.91666666666666</c:v>
                </c:pt>
                <c:pt idx="1787">
                  <c:v>149</c:v>
                </c:pt>
                <c:pt idx="1788">
                  <c:v>149.08333333333334</c:v>
                </c:pt>
                <c:pt idx="1789">
                  <c:v>149.16666666666666</c:v>
                </c:pt>
                <c:pt idx="1790">
                  <c:v>149.25</c:v>
                </c:pt>
                <c:pt idx="1791">
                  <c:v>149.33333333333334</c:v>
                </c:pt>
                <c:pt idx="1792">
                  <c:v>149.41666666666666</c:v>
                </c:pt>
                <c:pt idx="1793">
                  <c:v>149.5</c:v>
                </c:pt>
                <c:pt idx="1794">
                  <c:v>149.58333333333334</c:v>
                </c:pt>
                <c:pt idx="1795">
                  <c:v>149.66666666666666</c:v>
                </c:pt>
                <c:pt idx="1796">
                  <c:v>149.75</c:v>
                </c:pt>
                <c:pt idx="1797">
                  <c:v>149.83333333333334</c:v>
                </c:pt>
                <c:pt idx="1798">
                  <c:v>149.91666666666669</c:v>
                </c:pt>
                <c:pt idx="1799">
                  <c:v>150</c:v>
                </c:pt>
                <c:pt idx="1800">
                  <c:v>150.08333333333331</c:v>
                </c:pt>
                <c:pt idx="1801">
                  <c:v>150.16666666666666</c:v>
                </c:pt>
                <c:pt idx="1802">
                  <c:v>150.25</c:v>
                </c:pt>
                <c:pt idx="1803">
                  <c:v>150.33333333333334</c:v>
                </c:pt>
                <c:pt idx="1804">
                  <c:v>150.41666666666669</c:v>
                </c:pt>
                <c:pt idx="1805">
                  <c:v>150.5</c:v>
                </c:pt>
                <c:pt idx="1806">
                  <c:v>150.58333333333331</c:v>
                </c:pt>
                <c:pt idx="1807">
                  <c:v>150.66666666666666</c:v>
                </c:pt>
                <c:pt idx="1808">
                  <c:v>150.75</c:v>
                </c:pt>
                <c:pt idx="1809">
                  <c:v>150.83333333333334</c:v>
                </c:pt>
                <c:pt idx="1810">
                  <c:v>150.91666666666669</c:v>
                </c:pt>
                <c:pt idx="1811">
                  <c:v>151</c:v>
                </c:pt>
                <c:pt idx="1812">
                  <c:v>151.08333333333331</c:v>
                </c:pt>
                <c:pt idx="1813">
                  <c:v>151.16666666666666</c:v>
                </c:pt>
                <c:pt idx="1814">
                  <c:v>151.25</c:v>
                </c:pt>
                <c:pt idx="1815">
                  <c:v>151.33333333333334</c:v>
                </c:pt>
                <c:pt idx="1816">
                  <c:v>151.41666666666666</c:v>
                </c:pt>
                <c:pt idx="1817">
                  <c:v>151.5</c:v>
                </c:pt>
                <c:pt idx="1818">
                  <c:v>151.58333333333334</c:v>
                </c:pt>
                <c:pt idx="1819">
                  <c:v>151.66666666666666</c:v>
                </c:pt>
                <c:pt idx="1820">
                  <c:v>151.75</c:v>
                </c:pt>
                <c:pt idx="1821">
                  <c:v>151.83333333333334</c:v>
                </c:pt>
                <c:pt idx="1822">
                  <c:v>151.91666666666666</c:v>
                </c:pt>
                <c:pt idx="1823">
                  <c:v>152</c:v>
                </c:pt>
                <c:pt idx="1824">
                  <c:v>152.08333333333334</c:v>
                </c:pt>
                <c:pt idx="1825">
                  <c:v>152.16666666666669</c:v>
                </c:pt>
                <c:pt idx="1826">
                  <c:v>152.25</c:v>
                </c:pt>
                <c:pt idx="1827">
                  <c:v>152.33333333333334</c:v>
                </c:pt>
                <c:pt idx="1828">
                  <c:v>152.41666666666666</c:v>
                </c:pt>
                <c:pt idx="1829">
                  <c:v>152.5</c:v>
                </c:pt>
                <c:pt idx="1830">
                  <c:v>152.58333333333334</c:v>
                </c:pt>
                <c:pt idx="1831">
                  <c:v>152.66666666666669</c:v>
                </c:pt>
                <c:pt idx="1832">
                  <c:v>152.75</c:v>
                </c:pt>
                <c:pt idx="1833">
                  <c:v>152.83333333333331</c:v>
                </c:pt>
                <c:pt idx="1834">
                  <c:v>152.91666666666666</c:v>
                </c:pt>
                <c:pt idx="1835">
                  <c:v>153</c:v>
                </c:pt>
                <c:pt idx="1836">
                  <c:v>153.08333333333334</c:v>
                </c:pt>
                <c:pt idx="1837">
                  <c:v>153.16666666666669</c:v>
                </c:pt>
                <c:pt idx="1838">
                  <c:v>153.25</c:v>
                </c:pt>
                <c:pt idx="1839">
                  <c:v>153.33333333333331</c:v>
                </c:pt>
                <c:pt idx="1840">
                  <c:v>153.41666666666666</c:v>
                </c:pt>
                <c:pt idx="1841">
                  <c:v>153.5</c:v>
                </c:pt>
                <c:pt idx="1842">
                  <c:v>153.58333333333334</c:v>
                </c:pt>
                <c:pt idx="1843">
                  <c:v>153.66666666666666</c:v>
                </c:pt>
                <c:pt idx="1844">
                  <c:v>153.75</c:v>
                </c:pt>
                <c:pt idx="1845">
                  <c:v>153.83333333333334</c:v>
                </c:pt>
                <c:pt idx="1846">
                  <c:v>153.91666666666666</c:v>
                </c:pt>
                <c:pt idx="1847">
                  <c:v>154</c:v>
                </c:pt>
                <c:pt idx="1848">
                  <c:v>154.08333333333334</c:v>
                </c:pt>
                <c:pt idx="1849">
                  <c:v>154.16666666666666</c:v>
                </c:pt>
                <c:pt idx="1850">
                  <c:v>154.25</c:v>
                </c:pt>
                <c:pt idx="1851">
                  <c:v>154.33333333333334</c:v>
                </c:pt>
                <c:pt idx="1852">
                  <c:v>154.41666666666666</c:v>
                </c:pt>
                <c:pt idx="1853">
                  <c:v>154.5</c:v>
                </c:pt>
                <c:pt idx="1854">
                  <c:v>154.58333333333334</c:v>
                </c:pt>
                <c:pt idx="1855">
                  <c:v>154.66666666666666</c:v>
                </c:pt>
                <c:pt idx="1856">
                  <c:v>154.75</c:v>
                </c:pt>
                <c:pt idx="1857">
                  <c:v>154.83333333333334</c:v>
                </c:pt>
                <c:pt idx="1858">
                  <c:v>154.91666666666669</c:v>
                </c:pt>
                <c:pt idx="1859">
                  <c:v>155</c:v>
                </c:pt>
                <c:pt idx="1860">
                  <c:v>155.08333333333331</c:v>
                </c:pt>
                <c:pt idx="1861">
                  <c:v>155.16666666666666</c:v>
                </c:pt>
                <c:pt idx="1862">
                  <c:v>155.25</c:v>
                </c:pt>
                <c:pt idx="1863">
                  <c:v>155.33333333333334</c:v>
                </c:pt>
                <c:pt idx="1864">
                  <c:v>155.41666666666669</c:v>
                </c:pt>
                <c:pt idx="1865">
                  <c:v>155.5</c:v>
                </c:pt>
                <c:pt idx="1866">
                  <c:v>155.58333333333331</c:v>
                </c:pt>
                <c:pt idx="1867">
                  <c:v>155.66666666666666</c:v>
                </c:pt>
                <c:pt idx="1868">
                  <c:v>155.75</c:v>
                </c:pt>
                <c:pt idx="1869">
                  <c:v>155.83333333333334</c:v>
                </c:pt>
                <c:pt idx="1870">
                  <c:v>155.91666666666666</c:v>
                </c:pt>
                <c:pt idx="1871">
                  <c:v>156</c:v>
                </c:pt>
                <c:pt idx="1872">
                  <c:v>156.08333333333331</c:v>
                </c:pt>
                <c:pt idx="1873">
                  <c:v>156.16666666666666</c:v>
                </c:pt>
                <c:pt idx="1874">
                  <c:v>156.25</c:v>
                </c:pt>
                <c:pt idx="1875">
                  <c:v>156.33333333333334</c:v>
                </c:pt>
                <c:pt idx="1876">
                  <c:v>156.41666666666666</c:v>
                </c:pt>
                <c:pt idx="1877">
                  <c:v>156.5</c:v>
                </c:pt>
                <c:pt idx="1878">
                  <c:v>156.58333333333334</c:v>
                </c:pt>
                <c:pt idx="1879">
                  <c:v>156.66666666666666</c:v>
                </c:pt>
                <c:pt idx="1880">
                  <c:v>156.75</c:v>
                </c:pt>
                <c:pt idx="1881">
                  <c:v>156.83333333333334</c:v>
                </c:pt>
                <c:pt idx="1882">
                  <c:v>156.91666666666666</c:v>
                </c:pt>
                <c:pt idx="1883">
                  <c:v>157</c:v>
                </c:pt>
                <c:pt idx="1884">
                  <c:v>157.08333333333334</c:v>
                </c:pt>
                <c:pt idx="1885">
                  <c:v>157.16666666666669</c:v>
                </c:pt>
                <c:pt idx="1886">
                  <c:v>157.25</c:v>
                </c:pt>
                <c:pt idx="1887">
                  <c:v>157.33333333333334</c:v>
                </c:pt>
                <c:pt idx="1888">
                  <c:v>157.41666666666666</c:v>
                </c:pt>
                <c:pt idx="1889">
                  <c:v>157.5</c:v>
                </c:pt>
                <c:pt idx="1890">
                  <c:v>157.58333333333334</c:v>
                </c:pt>
                <c:pt idx="1891">
                  <c:v>157.66666666666669</c:v>
                </c:pt>
                <c:pt idx="1892">
                  <c:v>157.75</c:v>
                </c:pt>
                <c:pt idx="1893">
                  <c:v>157.83333333333331</c:v>
                </c:pt>
                <c:pt idx="1894">
                  <c:v>157.91666666666666</c:v>
                </c:pt>
                <c:pt idx="1895">
                  <c:v>158</c:v>
                </c:pt>
                <c:pt idx="1896">
                  <c:v>158.08333333333334</c:v>
                </c:pt>
                <c:pt idx="1897">
                  <c:v>158.16666666666669</c:v>
                </c:pt>
                <c:pt idx="1898">
                  <c:v>158.25</c:v>
                </c:pt>
                <c:pt idx="1899">
                  <c:v>158.33333333333331</c:v>
                </c:pt>
                <c:pt idx="1900">
                  <c:v>158.41666666666666</c:v>
                </c:pt>
                <c:pt idx="1901">
                  <c:v>158.5</c:v>
                </c:pt>
                <c:pt idx="1902">
                  <c:v>158.58333333333334</c:v>
                </c:pt>
                <c:pt idx="1903">
                  <c:v>158.66666666666666</c:v>
                </c:pt>
                <c:pt idx="1904">
                  <c:v>158.75</c:v>
                </c:pt>
                <c:pt idx="1905">
                  <c:v>158.83333333333334</c:v>
                </c:pt>
                <c:pt idx="1906">
                  <c:v>158.91666666666666</c:v>
                </c:pt>
                <c:pt idx="1907">
                  <c:v>159</c:v>
                </c:pt>
                <c:pt idx="1908">
                  <c:v>159.08333333333334</c:v>
                </c:pt>
                <c:pt idx="1909">
                  <c:v>159.16666666666666</c:v>
                </c:pt>
                <c:pt idx="1910">
                  <c:v>159.25</c:v>
                </c:pt>
                <c:pt idx="1911">
                  <c:v>159.33333333333334</c:v>
                </c:pt>
                <c:pt idx="1912">
                  <c:v>159.41666666666666</c:v>
                </c:pt>
                <c:pt idx="1913">
                  <c:v>159.5</c:v>
                </c:pt>
                <c:pt idx="1914">
                  <c:v>159.58333333333334</c:v>
                </c:pt>
                <c:pt idx="1915">
                  <c:v>159.66666666666666</c:v>
                </c:pt>
                <c:pt idx="1916">
                  <c:v>159.75</c:v>
                </c:pt>
                <c:pt idx="1917">
                  <c:v>159.83333333333334</c:v>
                </c:pt>
                <c:pt idx="1918">
                  <c:v>159.91666666666669</c:v>
                </c:pt>
                <c:pt idx="1919">
                  <c:v>160</c:v>
                </c:pt>
                <c:pt idx="1920">
                  <c:v>160.08333333333331</c:v>
                </c:pt>
                <c:pt idx="1921">
                  <c:v>160.16666666666666</c:v>
                </c:pt>
                <c:pt idx="1922">
                  <c:v>160.25</c:v>
                </c:pt>
                <c:pt idx="1923">
                  <c:v>160.33333333333334</c:v>
                </c:pt>
                <c:pt idx="1924">
                  <c:v>160.41666666666669</c:v>
                </c:pt>
                <c:pt idx="1925">
                  <c:v>160.5</c:v>
                </c:pt>
                <c:pt idx="1926">
                  <c:v>160.58333333333331</c:v>
                </c:pt>
                <c:pt idx="1927">
                  <c:v>160.66666666666666</c:v>
                </c:pt>
                <c:pt idx="1928">
                  <c:v>160.75</c:v>
                </c:pt>
                <c:pt idx="1929">
                  <c:v>160.83333333333334</c:v>
                </c:pt>
                <c:pt idx="1930">
                  <c:v>160.91666666666666</c:v>
                </c:pt>
                <c:pt idx="1931">
                  <c:v>161</c:v>
                </c:pt>
                <c:pt idx="1932">
                  <c:v>161.08333333333331</c:v>
                </c:pt>
                <c:pt idx="1933">
                  <c:v>161.16666666666666</c:v>
                </c:pt>
                <c:pt idx="1934">
                  <c:v>161.25</c:v>
                </c:pt>
                <c:pt idx="1935">
                  <c:v>161.33333333333334</c:v>
                </c:pt>
                <c:pt idx="1936">
                  <c:v>161.41666666666666</c:v>
                </c:pt>
                <c:pt idx="1937">
                  <c:v>161.5</c:v>
                </c:pt>
                <c:pt idx="1938">
                  <c:v>161.58333333333334</c:v>
                </c:pt>
                <c:pt idx="1939">
                  <c:v>161.66666666666666</c:v>
                </c:pt>
                <c:pt idx="1940">
                  <c:v>161.75</c:v>
                </c:pt>
                <c:pt idx="1941">
                  <c:v>161.83333333333334</c:v>
                </c:pt>
                <c:pt idx="1942">
                  <c:v>161.91666666666666</c:v>
                </c:pt>
                <c:pt idx="1943">
                  <c:v>162</c:v>
                </c:pt>
                <c:pt idx="1944">
                  <c:v>162.08333333333334</c:v>
                </c:pt>
                <c:pt idx="1945">
                  <c:v>162.16666666666669</c:v>
                </c:pt>
                <c:pt idx="1946">
                  <c:v>162.25</c:v>
                </c:pt>
                <c:pt idx="1947">
                  <c:v>162.33333333333331</c:v>
                </c:pt>
                <c:pt idx="1948">
                  <c:v>162.41666666666666</c:v>
                </c:pt>
                <c:pt idx="1949">
                  <c:v>162.5</c:v>
                </c:pt>
                <c:pt idx="1950">
                  <c:v>162.58333333333334</c:v>
                </c:pt>
                <c:pt idx="1951">
                  <c:v>162.66666666666669</c:v>
                </c:pt>
                <c:pt idx="1952">
                  <c:v>162.75</c:v>
                </c:pt>
                <c:pt idx="1953">
                  <c:v>162.83333333333331</c:v>
                </c:pt>
                <c:pt idx="1954">
                  <c:v>162.91666666666666</c:v>
                </c:pt>
                <c:pt idx="1955">
                  <c:v>163</c:v>
                </c:pt>
                <c:pt idx="1956">
                  <c:v>163.08333333333334</c:v>
                </c:pt>
                <c:pt idx="1957">
                  <c:v>163.16666666666669</c:v>
                </c:pt>
                <c:pt idx="1958">
                  <c:v>163.25</c:v>
                </c:pt>
                <c:pt idx="1959">
                  <c:v>163.33333333333331</c:v>
                </c:pt>
                <c:pt idx="1960">
                  <c:v>163.41666666666666</c:v>
                </c:pt>
                <c:pt idx="1961">
                  <c:v>163.5</c:v>
                </c:pt>
                <c:pt idx="1962">
                  <c:v>163.58333333333334</c:v>
                </c:pt>
                <c:pt idx="1963">
                  <c:v>163.66666666666666</c:v>
                </c:pt>
                <c:pt idx="1964">
                  <c:v>163.75</c:v>
                </c:pt>
                <c:pt idx="1965">
                  <c:v>163.83333333333334</c:v>
                </c:pt>
                <c:pt idx="1966">
                  <c:v>163.91666666666666</c:v>
                </c:pt>
                <c:pt idx="1967">
                  <c:v>164</c:v>
                </c:pt>
                <c:pt idx="1968">
                  <c:v>164.08333333333334</c:v>
                </c:pt>
                <c:pt idx="1969">
                  <c:v>164.16666666666666</c:v>
                </c:pt>
                <c:pt idx="1970">
                  <c:v>164.25</c:v>
                </c:pt>
                <c:pt idx="1971">
                  <c:v>164.33333333333334</c:v>
                </c:pt>
                <c:pt idx="1972">
                  <c:v>164.41666666666669</c:v>
                </c:pt>
                <c:pt idx="1973">
                  <c:v>164.5</c:v>
                </c:pt>
                <c:pt idx="1974">
                  <c:v>164.58333333333334</c:v>
                </c:pt>
                <c:pt idx="1975">
                  <c:v>164.66666666666666</c:v>
                </c:pt>
                <c:pt idx="1976">
                  <c:v>164.75</c:v>
                </c:pt>
                <c:pt idx="1977">
                  <c:v>164.83333333333334</c:v>
                </c:pt>
                <c:pt idx="1978">
                  <c:v>164.91666666666669</c:v>
                </c:pt>
                <c:pt idx="1979">
                  <c:v>165</c:v>
                </c:pt>
                <c:pt idx="1980">
                  <c:v>165.08333333333331</c:v>
                </c:pt>
                <c:pt idx="1981">
                  <c:v>165.16666666666666</c:v>
                </c:pt>
                <c:pt idx="1982">
                  <c:v>165.25</c:v>
                </c:pt>
                <c:pt idx="1983">
                  <c:v>165.33333333333334</c:v>
                </c:pt>
                <c:pt idx="1984">
                  <c:v>165.41666666666669</c:v>
                </c:pt>
                <c:pt idx="1985">
                  <c:v>165.5</c:v>
                </c:pt>
                <c:pt idx="1986">
                  <c:v>165.58333333333331</c:v>
                </c:pt>
                <c:pt idx="1987">
                  <c:v>165.66666666666666</c:v>
                </c:pt>
                <c:pt idx="1988">
                  <c:v>165.75</c:v>
                </c:pt>
                <c:pt idx="1989">
                  <c:v>165.83333333333334</c:v>
                </c:pt>
                <c:pt idx="1990">
                  <c:v>165.91666666666666</c:v>
                </c:pt>
                <c:pt idx="1991">
                  <c:v>166</c:v>
                </c:pt>
                <c:pt idx="1992">
                  <c:v>166.08333333333334</c:v>
                </c:pt>
                <c:pt idx="1993">
                  <c:v>166.16666666666666</c:v>
                </c:pt>
                <c:pt idx="1994">
                  <c:v>166.25</c:v>
                </c:pt>
                <c:pt idx="1995">
                  <c:v>166.33333333333334</c:v>
                </c:pt>
                <c:pt idx="1996">
                  <c:v>166.41666666666666</c:v>
                </c:pt>
                <c:pt idx="1997">
                  <c:v>166.5</c:v>
                </c:pt>
                <c:pt idx="1998">
                  <c:v>166.58333333333334</c:v>
                </c:pt>
                <c:pt idx="1999">
                  <c:v>166.66666666666666</c:v>
                </c:pt>
                <c:pt idx="2000">
                  <c:v>166.75</c:v>
                </c:pt>
                <c:pt idx="2001">
                  <c:v>166.83333333333334</c:v>
                </c:pt>
                <c:pt idx="2002">
                  <c:v>166.91666666666666</c:v>
                </c:pt>
                <c:pt idx="2003">
                  <c:v>167</c:v>
                </c:pt>
                <c:pt idx="2004">
                  <c:v>167.08333333333334</c:v>
                </c:pt>
                <c:pt idx="2005">
                  <c:v>167.16666666666669</c:v>
                </c:pt>
                <c:pt idx="2006">
                  <c:v>167.25</c:v>
                </c:pt>
                <c:pt idx="2007">
                  <c:v>167.33333333333331</c:v>
                </c:pt>
                <c:pt idx="2008">
                  <c:v>167.41666666666666</c:v>
                </c:pt>
                <c:pt idx="2009">
                  <c:v>167.5</c:v>
                </c:pt>
                <c:pt idx="2010">
                  <c:v>167.58333333333334</c:v>
                </c:pt>
                <c:pt idx="2011">
                  <c:v>167.66666666666669</c:v>
                </c:pt>
                <c:pt idx="2012">
                  <c:v>167.75</c:v>
                </c:pt>
                <c:pt idx="2013">
                  <c:v>167.83333333333331</c:v>
                </c:pt>
                <c:pt idx="2014">
                  <c:v>167.91666666666666</c:v>
                </c:pt>
                <c:pt idx="2015">
                  <c:v>168</c:v>
                </c:pt>
                <c:pt idx="2016">
                  <c:v>168.08333333333334</c:v>
                </c:pt>
                <c:pt idx="2017">
                  <c:v>168.16666666666669</c:v>
                </c:pt>
                <c:pt idx="2018">
                  <c:v>168.25</c:v>
                </c:pt>
                <c:pt idx="2019">
                  <c:v>168.33333333333331</c:v>
                </c:pt>
                <c:pt idx="2020">
                  <c:v>168.41666666666666</c:v>
                </c:pt>
                <c:pt idx="2021">
                  <c:v>168.5</c:v>
                </c:pt>
                <c:pt idx="2022">
                  <c:v>168.58333333333334</c:v>
                </c:pt>
                <c:pt idx="2023">
                  <c:v>168.66666666666666</c:v>
                </c:pt>
                <c:pt idx="2024">
                  <c:v>168.75</c:v>
                </c:pt>
                <c:pt idx="2025">
                  <c:v>168.83333333333334</c:v>
                </c:pt>
                <c:pt idx="2026">
                  <c:v>168.91666666666666</c:v>
                </c:pt>
                <c:pt idx="2027">
                  <c:v>169</c:v>
                </c:pt>
                <c:pt idx="2028">
                  <c:v>169.08333333333334</c:v>
                </c:pt>
                <c:pt idx="2029">
                  <c:v>169.16666666666666</c:v>
                </c:pt>
                <c:pt idx="2030">
                  <c:v>169.25</c:v>
                </c:pt>
                <c:pt idx="2031">
                  <c:v>169.33333333333334</c:v>
                </c:pt>
                <c:pt idx="2032">
                  <c:v>169.41666666666669</c:v>
                </c:pt>
                <c:pt idx="2033">
                  <c:v>169.5</c:v>
                </c:pt>
                <c:pt idx="2034">
                  <c:v>169.58333333333334</c:v>
                </c:pt>
                <c:pt idx="2035">
                  <c:v>169.66666666666666</c:v>
                </c:pt>
                <c:pt idx="2036">
                  <c:v>169.75</c:v>
                </c:pt>
                <c:pt idx="2037">
                  <c:v>169.83333333333334</c:v>
                </c:pt>
                <c:pt idx="2038">
                  <c:v>169.91666666666669</c:v>
                </c:pt>
                <c:pt idx="2039">
                  <c:v>170</c:v>
                </c:pt>
                <c:pt idx="2040">
                  <c:v>170.08333333333331</c:v>
                </c:pt>
                <c:pt idx="2041">
                  <c:v>170.16666666666666</c:v>
                </c:pt>
                <c:pt idx="2042">
                  <c:v>170.25</c:v>
                </c:pt>
                <c:pt idx="2043">
                  <c:v>170.33333333333334</c:v>
                </c:pt>
                <c:pt idx="2044">
                  <c:v>170.41666666666669</c:v>
                </c:pt>
                <c:pt idx="2045">
                  <c:v>170.5</c:v>
                </c:pt>
                <c:pt idx="2046">
                  <c:v>170.58333333333331</c:v>
                </c:pt>
                <c:pt idx="2047">
                  <c:v>170.66666666666666</c:v>
                </c:pt>
                <c:pt idx="2048">
                  <c:v>170.75</c:v>
                </c:pt>
                <c:pt idx="2049">
                  <c:v>170.83333333333334</c:v>
                </c:pt>
                <c:pt idx="2050">
                  <c:v>170.91666666666666</c:v>
                </c:pt>
                <c:pt idx="2051">
                  <c:v>171</c:v>
                </c:pt>
                <c:pt idx="2052">
                  <c:v>171.08333333333334</c:v>
                </c:pt>
                <c:pt idx="2053">
                  <c:v>171.16666666666666</c:v>
                </c:pt>
                <c:pt idx="2054">
                  <c:v>171.25</c:v>
                </c:pt>
                <c:pt idx="2055">
                  <c:v>171.33333333333334</c:v>
                </c:pt>
                <c:pt idx="2056">
                  <c:v>171.41666666666666</c:v>
                </c:pt>
                <c:pt idx="2057">
                  <c:v>171.5</c:v>
                </c:pt>
                <c:pt idx="2058">
                  <c:v>171.58333333333334</c:v>
                </c:pt>
                <c:pt idx="2059">
                  <c:v>171.66666666666666</c:v>
                </c:pt>
                <c:pt idx="2060">
                  <c:v>171.75</c:v>
                </c:pt>
                <c:pt idx="2061">
                  <c:v>171.83333333333334</c:v>
                </c:pt>
                <c:pt idx="2062">
                  <c:v>171.91666666666666</c:v>
                </c:pt>
                <c:pt idx="2063">
                  <c:v>172</c:v>
                </c:pt>
                <c:pt idx="2064">
                  <c:v>172.08333333333334</c:v>
                </c:pt>
                <c:pt idx="2065">
                  <c:v>172.16666666666669</c:v>
                </c:pt>
                <c:pt idx="2066">
                  <c:v>172.25</c:v>
                </c:pt>
                <c:pt idx="2067">
                  <c:v>172.33333333333331</c:v>
                </c:pt>
                <c:pt idx="2068">
                  <c:v>172.41666666666666</c:v>
                </c:pt>
                <c:pt idx="2069">
                  <c:v>172.5</c:v>
                </c:pt>
                <c:pt idx="2070">
                  <c:v>172.58333333333334</c:v>
                </c:pt>
                <c:pt idx="2071">
                  <c:v>172.66666666666669</c:v>
                </c:pt>
                <c:pt idx="2072">
                  <c:v>172.75</c:v>
                </c:pt>
                <c:pt idx="2073">
                  <c:v>172.83333333333331</c:v>
                </c:pt>
                <c:pt idx="2074">
                  <c:v>172.91666666666666</c:v>
                </c:pt>
                <c:pt idx="2075">
                  <c:v>173</c:v>
                </c:pt>
                <c:pt idx="2076">
                  <c:v>173.08333333333334</c:v>
                </c:pt>
                <c:pt idx="2077">
                  <c:v>173.16666666666666</c:v>
                </c:pt>
                <c:pt idx="2078">
                  <c:v>173.25</c:v>
                </c:pt>
                <c:pt idx="2079">
                  <c:v>173.33333333333331</c:v>
                </c:pt>
                <c:pt idx="2080">
                  <c:v>173.41666666666666</c:v>
                </c:pt>
                <c:pt idx="2081">
                  <c:v>173.5</c:v>
                </c:pt>
                <c:pt idx="2082">
                  <c:v>173.58333333333334</c:v>
                </c:pt>
                <c:pt idx="2083">
                  <c:v>173.66666666666666</c:v>
                </c:pt>
                <c:pt idx="2084">
                  <c:v>173.75</c:v>
                </c:pt>
                <c:pt idx="2085">
                  <c:v>173.83333333333334</c:v>
                </c:pt>
                <c:pt idx="2086">
                  <c:v>173.91666666666666</c:v>
                </c:pt>
                <c:pt idx="2087">
                  <c:v>174</c:v>
                </c:pt>
                <c:pt idx="2088">
                  <c:v>174.08333333333334</c:v>
                </c:pt>
                <c:pt idx="2089">
                  <c:v>174.16666666666666</c:v>
                </c:pt>
                <c:pt idx="2090">
                  <c:v>174.25</c:v>
                </c:pt>
                <c:pt idx="2091">
                  <c:v>174.33333333333334</c:v>
                </c:pt>
                <c:pt idx="2092">
                  <c:v>174.41666666666669</c:v>
                </c:pt>
                <c:pt idx="2093">
                  <c:v>174.5</c:v>
                </c:pt>
                <c:pt idx="2094">
                  <c:v>174.58333333333334</c:v>
                </c:pt>
                <c:pt idx="2095">
                  <c:v>174.66666666666666</c:v>
                </c:pt>
                <c:pt idx="2096">
                  <c:v>174.75</c:v>
                </c:pt>
                <c:pt idx="2097">
                  <c:v>174.83333333333334</c:v>
                </c:pt>
                <c:pt idx="2098">
                  <c:v>174.91666666666669</c:v>
                </c:pt>
                <c:pt idx="2099">
                  <c:v>175</c:v>
                </c:pt>
                <c:pt idx="2100">
                  <c:v>175.08333333333331</c:v>
                </c:pt>
                <c:pt idx="2101">
                  <c:v>175.16666666666666</c:v>
                </c:pt>
                <c:pt idx="2102">
                  <c:v>175.25</c:v>
                </c:pt>
                <c:pt idx="2103">
                  <c:v>175.33333333333334</c:v>
                </c:pt>
                <c:pt idx="2104">
                  <c:v>175.41666666666669</c:v>
                </c:pt>
                <c:pt idx="2105">
                  <c:v>175.5</c:v>
                </c:pt>
                <c:pt idx="2106">
                  <c:v>175.58333333333331</c:v>
                </c:pt>
                <c:pt idx="2107">
                  <c:v>175.66666666666666</c:v>
                </c:pt>
                <c:pt idx="2108">
                  <c:v>175.75</c:v>
                </c:pt>
                <c:pt idx="2109">
                  <c:v>175.83333333333334</c:v>
                </c:pt>
                <c:pt idx="2110">
                  <c:v>175.91666666666666</c:v>
                </c:pt>
                <c:pt idx="2111">
                  <c:v>176</c:v>
                </c:pt>
                <c:pt idx="2112">
                  <c:v>176.08333333333334</c:v>
                </c:pt>
                <c:pt idx="2113">
                  <c:v>176.16666666666666</c:v>
                </c:pt>
                <c:pt idx="2114">
                  <c:v>176.25</c:v>
                </c:pt>
                <c:pt idx="2115">
                  <c:v>176.33333333333334</c:v>
                </c:pt>
                <c:pt idx="2116">
                  <c:v>176.41666666666666</c:v>
                </c:pt>
                <c:pt idx="2117">
                  <c:v>176.5</c:v>
                </c:pt>
                <c:pt idx="2118">
                  <c:v>176.58333333333334</c:v>
                </c:pt>
                <c:pt idx="2119">
                  <c:v>176.66666666666666</c:v>
                </c:pt>
                <c:pt idx="2120">
                  <c:v>176.75</c:v>
                </c:pt>
                <c:pt idx="2121">
                  <c:v>176.83333333333334</c:v>
                </c:pt>
                <c:pt idx="2122">
                  <c:v>176.91666666666666</c:v>
                </c:pt>
                <c:pt idx="2123">
                  <c:v>177</c:v>
                </c:pt>
                <c:pt idx="2124">
                  <c:v>177.08333333333334</c:v>
                </c:pt>
                <c:pt idx="2125">
                  <c:v>177.16666666666669</c:v>
                </c:pt>
                <c:pt idx="2126">
                  <c:v>177.25</c:v>
                </c:pt>
                <c:pt idx="2127">
                  <c:v>177.33333333333331</c:v>
                </c:pt>
                <c:pt idx="2128">
                  <c:v>177.41666666666666</c:v>
                </c:pt>
                <c:pt idx="2129">
                  <c:v>177.5</c:v>
                </c:pt>
                <c:pt idx="2130">
                  <c:v>177.58333333333334</c:v>
                </c:pt>
                <c:pt idx="2131">
                  <c:v>177.66666666666669</c:v>
                </c:pt>
                <c:pt idx="2132">
                  <c:v>177.75</c:v>
                </c:pt>
                <c:pt idx="2133">
                  <c:v>177.83333333333331</c:v>
                </c:pt>
                <c:pt idx="2134">
                  <c:v>177.91666666666666</c:v>
                </c:pt>
                <c:pt idx="2135">
                  <c:v>178</c:v>
                </c:pt>
                <c:pt idx="2136">
                  <c:v>178.08333333333334</c:v>
                </c:pt>
                <c:pt idx="2137">
                  <c:v>178.16666666666666</c:v>
                </c:pt>
                <c:pt idx="2138">
                  <c:v>178.25</c:v>
                </c:pt>
                <c:pt idx="2139">
                  <c:v>178.33333333333331</c:v>
                </c:pt>
                <c:pt idx="2140">
                  <c:v>178.41666666666666</c:v>
                </c:pt>
                <c:pt idx="2141">
                  <c:v>178.5</c:v>
                </c:pt>
                <c:pt idx="2142">
                  <c:v>178.58333333333334</c:v>
                </c:pt>
                <c:pt idx="2143">
                  <c:v>178.66666666666666</c:v>
                </c:pt>
                <c:pt idx="2144">
                  <c:v>178.75</c:v>
                </c:pt>
                <c:pt idx="2145">
                  <c:v>178.83333333333334</c:v>
                </c:pt>
                <c:pt idx="2146">
                  <c:v>178.91666666666666</c:v>
                </c:pt>
                <c:pt idx="2147">
                  <c:v>179</c:v>
                </c:pt>
                <c:pt idx="2148">
                  <c:v>179.08333333333334</c:v>
                </c:pt>
                <c:pt idx="2149">
                  <c:v>179.16666666666666</c:v>
                </c:pt>
                <c:pt idx="2150">
                  <c:v>179.25</c:v>
                </c:pt>
                <c:pt idx="2151">
                  <c:v>179.33333333333334</c:v>
                </c:pt>
                <c:pt idx="2152">
                  <c:v>179.41666666666669</c:v>
                </c:pt>
                <c:pt idx="2153">
                  <c:v>179.5</c:v>
                </c:pt>
                <c:pt idx="2154">
                  <c:v>179.58333333333331</c:v>
                </c:pt>
                <c:pt idx="2155">
                  <c:v>179.66666666666666</c:v>
                </c:pt>
                <c:pt idx="2156">
                  <c:v>179.75</c:v>
                </c:pt>
                <c:pt idx="2157">
                  <c:v>179.83333333333334</c:v>
                </c:pt>
                <c:pt idx="2158">
                  <c:v>179.91666666666669</c:v>
                </c:pt>
                <c:pt idx="2159">
                  <c:v>180</c:v>
                </c:pt>
                <c:pt idx="2160">
                  <c:v>180.08333333333331</c:v>
                </c:pt>
                <c:pt idx="2161">
                  <c:v>180.16666666666666</c:v>
                </c:pt>
                <c:pt idx="2162">
                  <c:v>180.25</c:v>
                </c:pt>
                <c:pt idx="2163">
                  <c:v>180.33333333333334</c:v>
                </c:pt>
                <c:pt idx="2164">
                  <c:v>180.41666666666669</c:v>
                </c:pt>
                <c:pt idx="2165">
                  <c:v>180.5</c:v>
                </c:pt>
                <c:pt idx="2166">
                  <c:v>180.58333333333331</c:v>
                </c:pt>
                <c:pt idx="2167">
                  <c:v>180.66666666666666</c:v>
                </c:pt>
                <c:pt idx="2168">
                  <c:v>180.75</c:v>
                </c:pt>
                <c:pt idx="2169">
                  <c:v>180.83333333333334</c:v>
                </c:pt>
                <c:pt idx="2170">
                  <c:v>180.91666666666666</c:v>
                </c:pt>
                <c:pt idx="2171">
                  <c:v>181</c:v>
                </c:pt>
                <c:pt idx="2172">
                  <c:v>181.08333333333334</c:v>
                </c:pt>
                <c:pt idx="2173">
                  <c:v>181.16666666666666</c:v>
                </c:pt>
                <c:pt idx="2174">
                  <c:v>181.25</c:v>
                </c:pt>
                <c:pt idx="2175">
                  <c:v>181.33333333333334</c:v>
                </c:pt>
                <c:pt idx="2176">
                  <c:v>181.41666666666666</c:v>
                </c:pt>
                <c:pt idx="2177">
                  <c:v>181.5</c:v>
                </c:pt>
                <c:pt idx="2178">
                  <c:v>181.58333333333334</c:v>
                </c:pt>
                <c:pt idx="2179">
                  <c:v>181.66666666666666</c:v>
                </c:pt>
                <c:pt idx="2180">
                  <c:v>181.75</c:v>
                </c:pt>
                <c:pt idx="2181">
                  <c:v>181.83333333333334</c:v>
                </c:pt>
                <c:pt idx="2182">
                  <c:v>181.91666666666666</c:v>
                </c:pt>
                <c:pt idx="2183">
                  <c:v>182</c:v>
                </c:pt>
                <c:pt idx="2184">
                  <c:v>182.08333333333334</c:v>
                </c:pt>
                <c:pt idx="2185">
                  <c:v>182.16666666666669</c:v>
                </c:pt>
                <c:pt idx="2186">
                  <c:v>182.25</c:v>
                </c:pt>
                <c:pt idx="2187">
                  <c:v>182.33333333333331</c:v>
                </c:pt>
                <c:pt idx="2188">
                  <c:v>182.41666666666666</c:v>
                </c:pt>
                <c:pt idx="2189">
                  <c:v>182.5</c:v>
                </c:pt>
                <c:pt idx="2190">
                  <c:v>182.58333333333334</c:v>
                </c:pt>
                <c:pt idx="2191">
                  <c:v>182.66666666666669</c:v>
                </c:pt>
                <c:pt idx="2192">
                  <c:v>182.75</c:v>
                </c:pt>
                <c:pt idx="2193">
                  <c:v>182.83333333333334</c:v>
                </c:pt>
                <c:pt idx="2194">
                  <c:v>182.91666666666669</c:v>
                </c:pt>
                <c:pt idx="2195">
                  <c:v>183.00000000000003</c:v>
                </c:pt>
                <c:pt idx="2196">
                  <c:v>183.08333333333331</c:v>
                </c:pt>
                <c:pt idx="2197">
                  <c:v>183.16666666666666</c:v>
                </c:pt>
                <c:pt idx="2198">
                  <c:v>183.25</c:v>
                </c:pt>
                <c:pt idx="2199">
                  <c:v>183.33333333333331</c:v>
                </c:pt>
                <c:pt idx="2200">
                  <c:v>183.41666666666666</c:v>
                </c:pt>
                <c:pt idx="2201">
                  <c:v>183.5</c:v>
                </c:pt>
                <c:pt idx="2202">
                  <c:v>183.58333333333334</c:v>
                </c:pt>
                <c:pt idx="2203">
                  <c:v>183.66666666666666</c:v>
                </c:pt>
                <c:pt idx="2204">
                  <c:v>183.75</c:v>
                </c:pt>
                <c:pt idx="2205">
                  <c:v>183.83333333333334</c:v>
                </c:pt>
                <c:pt idx="2206">
                  <c:v>183.91666666666669</c:v>
                </c:pt>
                <c:pt idx="2207">
                  <c:v>184</c:v>
                </c:pt>
                <c:pt idx="2208">
                  <c:v>184.08333333333334</c:v>
                </c:pt>
                <c:pt idx="2209">
                  <c:v>184.16666666666669</c:v>
                </c:pt>
                <c:pt idx="2210">
                  <c:v>184.24999999999997</c:v>
                </c:pt>
                <c:pt idx="2211">
                  <c:v>184.33333333333331</c:v>
                </c:pt>
                <c:pt idx="2212">
                  <c:v>184.41666666666666</c:v>
                </c:pt>
                <c:pt idx="2213">
                  <c:v>184.5</c:v>
                </c:pt>
                <c:pt idx="2214">
                  <c:v>184.58333333333331</c:v>
                </c:pt>
                <c:pt idx="2215">
                  <c:v>184.66666666666666</c:v>
                </c:pt>
                <c:pt idx="2216">
                  <c:v>184.75</c:v>
                </c:pt>
                <c:pt idx="2217">
                  <c:v>184.83333333333334</c:v>
                </c:pt>
                <c:pt idx="2218">
                  <c:v>184.91666666666669</c:v>
                </c:pt>
                <c:pt idx="2219">
                  <c:v>185</c:v>
                </c:pt>
                <c:pt idx="2220">
                  <c:v>185.08333333333334</c:v>
                </c:pt>
                <c:pt idx="2221">
                  <c:v>185.16666666666669</c:v>
                </c:pt>
                <c:pt idx="2222">
                  <c:v>185.25000000000003</c:v>
                </c:pt>
                <c:pt idx="2223">
                  <c:v>185.33333333333331</c:v>
                </c:pt>
                <c:pt idx="2224">
                  <c:v>185.41666666666666</c:v>
                </c:pt>
                <c:pt idx="2225">
                  <c:v>185.5</c:v>
                </c:pt>
                <c:pt idx="2226">
                  <c:v>185.58333333333331</c:v>
                </c:pt>
                <c:pt idx="2227">
                  <c:v>185.66666666666666</c:v>
                </c:pt>
                <c:pt idx="2228">
                  <c:v>185.75</c:v>
                </c:pt>
                <c:pt idx="2229">
                  <c:v>185.83333333333334</c:v>
                </c:pt>
                <c:pt idx="2230">
                  <c:v>185.91666666666666</c:v>
                </c:pt>
                <c:pt idx="2231">
                  <c:v>186</c:v>
                </c:pt>
                <c:pt idx="2232">
                  <c:v>186.08333333333334</c:v>
                </c:pt>
                <c:pt idx="2233">
                  <c:v>186.16666666666669</c:v>
                </c:pt>
                <c:pt idx="2234">
                  <c:v>186.25000000000003</c:v>
                </c:pt>
                <c:pt idx="2235">
                  <c:v>186.33333333333334</c:v>
                </c:pt>
                <c:pt idx="2236">
                  <c:v>186.41666666666666</c:v>
                </c:pt>
                <c:pt idx="2237">
                  <c:v>186.49999999999997</c:v>
                </c:pt>
                <c:pt idx="2238">
                  <c:v>186.58333333333331</c:v>
                </c:pt>
                <c:pt idx="2239">
                  <c:v>186.66666666666666</c:v>
                </c:pt>
                <c:pt idx="2240">
                  <c:v>186.75</c:v>
                </c:pt>
                <c:pt idx="2241">
                  <c:v>186.83333333333334</c:v>
                </c:pt>
                <c:pt idx="2242">
                  <c:v>186.91666666666666</c:v>
                </c:pt>
                <c:pt idx="2243">
                  <c:v>187</c:v>
                </c:pt>
                <c:pt idx="2244">
                  <c:v>187.08333333333334</c:v>
                </c:pt>
                <c:pt idx="2245">
                  <c:v>187.16666666666669</c:v>
                </c:pt>
                <c:pt idx="2246">
                  <c:v>187.25</c:v>
                </c:pt>
                <c:pt idx="2247">
                  <c:v>187.33333333333334</c:v>
                </c:pt>
                <c:pt idx="2248">
                  <c:v>187.41666666666669</c:v>
                </c:pt>
                <c:pt idx="2249">
                  <c:v>187.50000000000003</c:v>
                </c:pt>
                <c:pt idx="2250">
                  <c:v>187.58333333333331</c:v>
                </c:pt>
                <c:pt idx="2251">
                  <c:v>187.66666666666666</c:v>
                </c:pt>
                <c:pt idx="2252">
                  <c:v>187.75</c:v>
                </c:pt>
                <c:pt idx="2253">
                  <c:v>187.83333333333331</c:v>
                </c:pt>
                <c:pt idx="2254">
                  <c:v>187.91666666666666</c:v>
                </c:pt>
                <c:pt idx="2255">
                  <c:v>188</c:v>
                </c:pt>
                <c:pt idx="2256">
                  <c:v>188.08333333333334</c:v>
                </c:pt>
                <c:pt idx="2257">
                  <c:v>188.16666666666666</c:v>
                </c:pt>
                <c:pt idx="2258">
                  <c:v>188.25</c:v>
                </c:pt>
                <c:pt idx="2259">
                  <c:v>188.33333333333334</c:v>
                </c:pt>
                <c:pt idx="2260">
                  <c:v>188.41666666666669</c:v>
                </c:pt>
                <c:pt idx="2261">
                  <c:v>188.50000000000003</c:v>
                </c:pt>
                <c:pt idx="2262">
                  <c:v>188.58333333333334</c:v>
                </c:pt>
                <c:pt idx="2263">
                  <c:v>188.66666666666666</c:v>
                </c:pt>
                <c:pt idx="2264">
                  <c:v>188.74999999999997</c:v>
                </c:pt>
                <c:pt idx="2265">
                  <c:v>188.83333333333331</c:v>
                </c:pt>
                <c:pt idx="2266">
                  <c:v>188.91666666666666</c:v>
                </c:pt>
                <c:pt idx="2267">
                  <c:v>189</c:v>
                </c:pt>
                <c:pt idx="2268">
                  <c:v>189.08333333333334</c:v>
                </c:pt>
                <c:pt idx="2269">
                  <c:v>189.16666666666666</c:v>
                </c:pt>
                <c:pt idx="2270">
                  <c:v>189.25</c:v>
                </c:pt>
                <c:pt idx="2271">
                  <c:v>189.33333333333334</c:v>
                </c:pt>
                <c:pt idx="2272">
                  <c:v>189.41666666666669</c:v>
                </c:pt>
                <c:pt idx="2273">
                  <c:v>189.5</c:v>
                </c:pt>
                <c:pt idx="2274">
                  <c:v>189.58333333333334</c:v>
                </c:pt>
                <c:pt idx="2275">
                  <c:v>189.66666666666669</c:v>
                </c:pt>
                <c:pt idx="2276">
                  <c:v>189.74999999999997</c:v>
                </c:pt>
                <c:pt idx="2277">
                  <c:v>189.83333333333331</c:v>
                </c:pt>
                <c:pt idx="2278">
                  <c:v>189.91666666666666</c:v>
                </c:pt>
                <c:pt idx="2279">
                  <c:v>190</c:v>
                </c:pt>
                <c:pt idx="2280">
                  <c:v>190.08333333333331</c:v>
                </c:pt>
                <c:pt idx="2281">
                  <c:v>190.16666666666666</c:v>
                </c:pt>
                <c:pt idx="2282">
                  <c:v>190.25</c:v>
                </c:pt>
                <c:pt idx="2283">
                  <c:v>190.33333333333334</c:v>
                </c:pt>
                <c:pt idx="2284">
                  <c:v>190.41666666666666</c:v>
                </c:pt>
                <c:pt idx="2285">
                  <c:v>190.5</c:v>
                </c:pt>
                <c:pt idx="2286">
                  <c:v>190.58333333333334</c:v>
                </c:pt>
                <c:pt idx="2287">
                  <c:v>190.66666666666669</c:v>
                </c:pt>
                <c:pt idx="2288">
                  <c:v>190.75000000000003</c:v>
                </c:pt>
                <c:pt idx="2289">
                  <c:v>190.83333333333334</c:v>
                </c:pt>
                <c:pt idx="2290">
                  <c:v>190.91666666666666</c:v>
                </c:pt>
                <c:pt idx="2291">
                  <c:v>190.99999999999997</c:v>
                </c:pt>
                <c:pt idx="2292">
                  <c:v>191.08333333333331</c:v>
                </c:pt>
                <c:pt idx="2293">
                  <c:v>191.16666666666666</c:v>
                </c:pt>
                <c:pt idx="2294">
                  <c:v>191.25</c:v>
                </c:pt>
                <c:pt idx="2295">
                  <c:v>191.33333333333334</c:v>
                </c:pt>
                <c:pt idx="2296">
                  <c:v>191.41666666666666</c:v>
                </c:pt>
                <c:pt idx="2297">
                  <c:v>191.5</c:v>
                </c:pt>
                <c:pt idx="2298">
                  <c:v>191.58333333333334</c:v>
                </c:pt>
                <c:pt idx="2299">
                  <c:v>191.66666666666669</c:v>
                </c:pt>
                <c:pt idx="2300">
                  <c:v>191.75</c:v>
                </c:pt>
                <c:pt idx="2301">
                  <c:v>191.83333333333334</c:v>
                </c:pt>
                <c:pt idx="2302">
                  <c:v>191.91666666666669</c:v>
                </c:pt>
                <c:pt idx="2303">
                  <c:v>191.99999999999997</c:v>
                </c:pt>
                <c:pt idx="2304">
                  <c:v>192.08333333333331</c:v>
                </c:pt>
                <c:pt idx="2305">
                  <c:v>192.16666666666666</c:v>
                </c:pt>
                <c:pt idx="2306">
                  <c:v>192.25</c:v>
                </c:pt>
                <c:pt idx="2307">
                  <c:v>192.33333333333331</c:v>
                </c:pt>
                <c:pt idx="2308">
                  <c:v>192.41666666666666</c:v>
                </c:pt>
                <c:pt idx="2309">
                  <c:v>192.5</c:v>
                </c:pt>
                <c:pt idx="2310">
                  <c:v>192.58333333333334</c:v>
                </c:pt>
                <c:pt idx="2311">
                  <c:v>192.66666666666669</c:v>
                </c:pt>
                <c:pt idx="2312">
                  <c:v>192.75</c:v>
                </c:pt>
                <c:pt idx="2313">
                  <c:v>192.83333333333334</c:v>
                </c:pt>
                <c:pt idx="2314">
                  <c:v>192.91666666666669</c:v>
                </c:pt>
                <c:pt idx="2315">
                  <c:v>193.00000000000003</c:v>
                </c:pt>
                <c:pt idx="2316">
                  <c:v>193.08333333333331</c:v>
                </c:pt>
                <c:pt idx="2317">
                  <c:v>193.16666666666666</c:v>
                </c:pt>
                <c:pt idx="2318">
                  <c:v>193.25</c:v>
                </c:pt>
                <c:pt idx="2319">
                  <c:v>193.33333333333331</c:v>
                </c:pt>
                <c:pt idx="2320">
                  <c:v>193.41666666666666</c:v>
                </c:pt>
                <c:pt idx="2321">
                  <c:v>193.5</c:v>
                </c:pt>
                <c:pt idx="2322">
                  <c:v>193.58333333333334</c:v>
                </c:pt>
                <c:pt idx="2323">
                  <c:v>193.66666666666666</c:v>
                </c:pt>
                <c:pt idx="2324">
                  <c:v>193.75</c:v>
                </c:pt>
                <c:pt idx="2325">
                  <c:v>193.83333333333334</c:v>
                </c:pt>
                <c:pt idx="2326">
                  <c:v>193.91666666666669</c:v>
                </c:pt>
                <c:pt idx="2327">
                  <c:v>194</c:v>
                </c:pt>
                <c:pt idx="2328">
                  <c:v>194.08333333333334</c:v>
                </c:pt>
                <c:pt idx="2329">
                  <c:v>194.16666666666669</c:v>
                </c:pt>
                <c:pt idx="2330">
                  <c:v>194.24999999999997</c:v>
                </c:pt>
                <c:pt idx="2331">
                  <c:v>194.33333333333331</c:v>
                </c:pt>
                <c:pt idx="2332">
                  <c:v>194.41666666666666</c:v>
                </c:pt>
                <c:pt idx="2333">
                  <c:v>194.5</c:v>
                </c:pt>
                <c:pt idx="2334">
                  <c:v>194.58333333333331</c:v>
                </c:pt>
                <c:pt idx="2335">
                  <c:v>194.66666666666666</c:v>
                </c:pt>
                <c:pt idx="2336">
                  <c:v>194.75</c:v>
                </c:pt>
                <c:pt idx="2337">
                  <c:v>194.83333333333334</c:v>
                </c:pt>
                <c:pt idx="2338">
                  <c:v>194.91666666666669</c:v>
                </c:pt>
                <c:pt idx="2339">
                  <c:v>195</c:v>
                </c:pt>
                <c:pt idx="2340">
                  <c:v>195.08333333333334</c:v>
                </c:pt>
                <c:pt idx="2341">
                  <c:v>195.16666666666669</c:v>
                </c:pt>
                <c:pt idx="2342">
                  <c:v>195.25000000000003</c:v>
                </c:pt>
                <c:pt idx="2343">
                  <c:v>195.33333333333331</c:v>
                </c:pt>
                <c:pt idx="2344">
                  <c:v>195.41666666666666</c:v>
                </c:pt>
                <c:pt idx="2345">
                  <c:v>195.5</c:v>
                </c:pt>
                <c:pt idx="2346">
                  <c:v>195.58333333333331</c:v>
                </c:pt>
                <c:pt idx="2347">
                  <c:v>195.66666666666666</c:v>
                </c:pt>
                <c:pt idx="2348">
                  <c:v>195.75</c:v>
                </c:pt>
                <c:pt idx="2349">
                  <c:v>195.83333333333334</c:v>
                </c:pt>
                <c:pt idx="2350">
                  <c:v>195.91666666666666</c:v>
                </c:pt>
                <c:pt idx="2351">
                  <c:v>196</c:v>
                </c:pt>
                <c:pt idx="2352">
                  <c:v>196.08333333333334</c:v>
                </c:pt>
                <c:pt idx="2353">
                  <c:v>196.16666666666669</c:v>
                </c:pt>
                <c:pt idx="2354">
                  <c:v>196.25000000000003</c:v>
                </c:pt>
                <c:pt idx="2355">
                  <c:v>196.33333333333334</c:v>
                </c:pt>
                <c:pt idx="2356">
                  <c:v>196.41666666666666</c:v>
                </c:pt>
                <c:pt idx="2357">
                  <c:v>196.49999999999997</c:v>
                </c:pt>
                <c:pt idx="2358">
                  <c:v>196.58333333333331</c:v>
                </c:pt>
                <c:pt idx="2359">
                  <c:v>196.66666666666666</c:v>
                </c:pt>
                <c:pt idx="2360">
                  <c:v>196.75</c:v>
                </c:pt>
                <c:pt idx="2361">
                  <c:v>196.83333333333331</c:v>
                </c:pt>
                <c:pt idx="2362">
                  <c:v>196.91666666666666</c:v>
                </c:pt>
                <c:pt idx="2363">
                  <c:v>197</c:v>
                </c:pt>
                <c:pt idx="2364">
                  <c:v>197.08333333333334</c:v>
                </c:pt>
                <c:pt idx="2365">
                  <c:v>197.16666666666669</c:v>
                </c:pt>
                <c:pt idx="2366">
                  <c:v>197.25</c:v>
                </c:pt>
                <c:pt idx="2367">
                  <c:v>197.33333333333334</c:v>
                </c:pt>
                <c:pt idx="2368">
                  <c:v>197.41666666666669</c:v>
                </c:pt>
                <c:pt idx="2369">
                  <c:v>197.50000000000003</c:v>
                </c:pt>
                <c:pt idx="2370">
                  <c:v>197.58333333333331</c:v>
                </c:pt>
                <c:pt idx="2371">
                  <c:v>197.66666666666666</c:v>
                </c:pt>
                <c:pt idx="2372">
                  <c:v>197.75</c:v>
                </c:pt>
                <c:pt idx="2373">
                  <c:v>197.83333333333331</c:v>
                </c:pt>
                <c:pt idx="2374">
                  <c:v>197.91666666666666</c:v>
                </c:pt>
                <c:pt idx="2375">
                  <c:v>198</c:v>
                </c:pt>
                <c:pt idx="2376">
                  <c:v>198.08333333333334</c:v>
                </c:pt>
                <c:pt idx="2377">
                  <c:v>198.16666666666666</c:v>
                </c:pt>
                <c:pt idx="2378">
                  <c:v>198.25</c:v>
                </c:pt>
                <c:pt idx="2379">
                  <c:v>198.33333333333334</c:v>
                </c:pt>
                <c:pt idx="2380">
                  <c:v>198.41666666666669</c:v>
                </c:pt>
                <c:pt idx="2381">
                  <c:v>198.50000000000003</c:v>
                </c:pt>
                <c:pt idx="2382">
                  <c:v>198.58333333333334</c:v>
                </c:pt>
                <c:pt idx="2383">
                  <c:v>198.66666666666666</c:v>
                </c:pt>
                <c:pt idx="2384">
                  <c:v>198.74999999999997</c:v>
                </c:pt>
                <c:pt idx="2385">
                  <c:v>198.83333333333331</c:v>
                </c:pt>
                <c:pt idx="2386">
                  <c:v>198.91666666666666</c:v>
                </c:pt>
                <c:pt idx="2387">
                  <c:v>199</c:v>
                </c:pt>
                <c:pt idx="2388">
                  <c:v>199.08333333333334</c:v>
                </c:pt>
                <c:pt idx="2389">
                  <c:v>199.16666666666666</c:v>
                </c:pt>
                <c:pt idx="2390">
                  <c:v>199.25</c:v>
                </c:pt>
                <c:pt idx="2391">
                  <c:v>199.33333333333334</c:v>
                </c:pt>
                <c:pt idx="2392">
                  <c:v>199.41666666666669</c:v>
                </c:pt>
                <c:pt idx="2393">
                  <c:v>199.5</c:v>
                </c:pt>
                <c:pt idx="2394">
                  <c:v>199.58333333333334</c:v>
                </c:pt>
                <c:pt idx="2395">
                  <c:v>199.66666666666669</c:v>
                </c:pt>
                <c:pt idx="2396">
                  <c:v>199.74999999999997</c:v>
                </c:pt>
                <c:pt idx="2397">
                  <c:v>199.83333333333331</c:v>
                </c:pt>
                <c:pt idx="2398">
                  <c:v>199.91666666666666</c:v>
                </c:pt>
                <c:pt idx="2399">
                  <c:v>200</c:v>
                </c:pt>
                <c:pt idx="2400">
                  <c:v>200.08333333333331</c:v>
                </c:pt>
                <c:pt idx="2401">
                  <c:v>200.16666666666666</c:v>
                </c:pt>
                <c:pt idx="2402">
                  <c:v>200.25</c:v>
                </c:pt>
                <c:pt idx="2403">
                  <c:v>200.33333333333334</c:v>
                </c:pt>
                <c:pt idx="2404">
                  <c:v>200.41666666666666</c:v>
                </c:pt>
                <c:pt idx="2405">
                  <c:v>200.5</c:v>
                </c:pt>
                <c:pt idx="2406">
                  <c:v>200.58333333333334</c:v>
                </c:pt>
                <c:pt idx="2407">
                  <c:v>200.66666666666669</c:v>
                </c:pt>
                <c:pt idx="2408">
                  <c:v>200.75000000000003</c:v>
                </c:pt>
                <c:pt idx="2409">
                  <c:v>200.83333333333334</c:v>
                </c:pt>
                <c:pt idx="2410">
                  <c:v>200.91666666666666</c:v>
                </c:pt>
                <c:pt idx="2411">
                  <c:v>200.99999999999997</c:v>
                </c:pt>
                <c:pt idx="2412">
                  <c:v>201.08333333333331</c:v>
                </c:pt>
                <c:pt idx="2413">
                  <c:v>201.16666666666666</c:v>
                </c:pt>
                <c:pt idx="2414">
                  <c:v>201.25</c:v>
                </c:pt>
                <c:pt idx="2415">
                  <c:v>201.33333333333334</c:v>
                </c:pt>
                <c:pt idx="2416">
                  <c:v>201.41666666666666</c:v>
                </c:pt>
                <c:pt idx="2417">
                  <c:v>201.5</c:v>
                </c:pt>
                <c:pt idx="2418">
                  <c:v>201.58333333333334</c:v>
                </c:pt>
                <c:pt idx="2419">
                  <c:v>201.66666666666669</c:v>
                </c:pt>
                <c:pt idx="2420">
                  <c:v>201.75</c:v>
                </c:pt>
                <c:pt idx="2421">
                  <c:v>201.83333333333334</c:v>
                </c:pt>
                <c:pt idx="2422">
                  <c:v>201.91666666666669</c:v>
                </c:pt>
                <c:pt idx="2423">
                  <c:v>201.99999999999997</c:v>
                </c:pt>
                <c:pt idx="2424">
                  <c:v>202.08333333333331</c:v>
                </c:pt>
                <c:pt idx="2425">
                  <c:v>202.16666666666666</c:v>
                </c:pt>
                <c:pt idx="2426">
                  <c:v>202.25</c:v>
                </c:pt>
                <c:pt idx="2427">
                  <c:v>202.33333333333331</c:v>
                </c:pt>
                <c:pt idx="2428">
                  <c:v>202.41666666666666</c:v>
                </c:pt>
                <c:pt idx="2429">
                  <c:v>202.5</c:v>
                </c:pt>
                <c:pt idx="2430">
                  <c:v>202.58333333333334</c:v>
                </c:pt>
                <c:pt idx="2431">
                  <c:v>202.66666666666669</c:v>
                </c:pt>
                <c:pt idx="2432">
                  <c:v>202.75</c:v>
                </c:pt>
                <c:pt idx="2433">
                  <c:v>202.83333333333334</c:v>
                </c:pt>
                <c:pt idx="2434">
                  <c:v>202.91666666666669</c:v>
                </c:pt>
                <c:pt idx="2435">
                  <c:v>203.00000000000003</c:v>
                </c:pt>
                <c:pt idx="2436">
                  <c:v>203.08333333333334</c:v>
                </c:pt>
                <c:pt idx="2437">
                  <c:v>203.16666666666666</c:v>
                </c:pt>
                <c:pt idx="2438">
                  <c:v>203.24999999999997</c:v>
                </c:pt>
                <c:pt idx="2439">
                  <c:v>203.33333333333331</c:v>
                </c:pt>
                <c:pt idx="2440">
                  <c:v>203.41666666666666</c:v>
                </c:pt>
                <c:pt idx="2441">
                  <c:v>203.5</c:v>
                </c:pt>
                <c:pt idx="2442">
                  <c:v>203.58333333333334</c:v>
                </c:pt>
                <c:pt idx="2443">
                  <c:v>203.66666666666666</c:v>
                </c:pt>
                <c:pt idx="2444">
                  <c:v>203.75</c:v>
                </c:pt>
                <c:pt idx="2445">
                  <c:v>203.83333333333334</c:v>
                </c:pt>
                <c:pt idx="2446">
                  <c:v>203.91666666666669</c:v>
                </c:pt>
                <c:pt idx="2447">
                  <c:v>204</c:v>
                </c:pt>
                <c:pt idx="2448">
                  <c:v>204.08333333333334</c:v>
                </c:pt>
                <c:pt idx="2449">
                  <c:v>204.16666666666669</c:v>
                </c:pt>
                <c:pt idx="2450">
                  <c:v>204.24999999999997</c:v>
                </c:pt>
                <c:pt idx="2451">
                  <c:v>204.33333333333331</c:v>
                </c:pt>
                <c:pt idx="2452">
                  <c:v>204.41666666666666</c:v>
                </c:pt>
                <c:pt idx="2453">
                  <c:v>204.5</c:v>
                </c:pt>
                <c:pt idx="2454">
                  <c:v>204.58333333333331</c:v>
                </c:pt>
                <c:pt idx="2455">
                  <c:v>204.66666666666666</c:v>
                </c:pt>
                <c:pt idx="2456">
                  <c:v>204.75</c:v>
                </c:pt>
                <c:pt idx="2457">
                  <c:v>204.83333333333334</c:v>
                </c:pt>
                <c:pt idx="2458">
                  <c:v>204.91666666666669</c:v>
                </c:pt>
                <c:pt idx="2459">
                  <c:v>205</c:v>
                </c:pt>
                <c:pt idx="2460">
                  <c:v>205.08333333333334</c:v>
                </c:pt>
                <c:pt idx="2461">
                  <c:v>205.16666666666669</c:v>
                </c:pt>
                <c:pt idx="2462">
                  <c:v>205.25000000000003</c:v>
                </c:pt>
                <c:pt idx="2463">
                  <c:v>205.33333333333331</c:v>
                </c:pt>
                <c:pt idx="2464">
                  <c:v>205.41666666666666</c:v>
                </c:pt>
                <c:pt idx="2465">
                  <c:v>205.5</c:v>
                </c:pt>
                <c:pt idx="2466">
                  <c:v>205.58333333333331</c:v>
                </c:pt>
                <c:pt idx="2467">
                  <c:v>205.66666666666666</c:v>
                </c:pt>
                <c:pt idx="2468">
                  <c:v>205.75</c:v>
                </c:pt>
                <c:pt idx="2469">
                  <c:v>205.83333333333334</c:v>
                </c:pt>
                <c:pt idx="2470">
                  <c:v>205.91666666666666</c:v>
                </c:pt>
                <c:pt idx="2471">
                  <c:v>206</c:v>
                </c:pt>
                <c:pt idx="2472">
                  <c:v>206.08333333333334</c:v>
                </c:pt>
                <c:pt idx="2473">
                  <c:v>206.16666666666669</c:v>
                </c:pt>
                <c:pt idx="2474">
                  <c:v>206.25</c:v>
                </c:pt>
                <c:pt idx="2475">
                  <c:v>206.33333333333334</c:v>
                </c:pt>
                <c:pt idx="2476">
                  <c:v>206.41666666666669</c:v>
                </c:pt>
                <c:pt idx="2477">
                  <c:v>206.49999999999997</c:v>
                </c:pt>
                <c:pt idx="2478">
                  <c:v>206.58333333333331</c:v>
                </c:pt>
                <c:pt idx="2479">
                  <c:v>206.66666666666666</c:v>
                </c:pt>
                <c:pt idx="2480">
                  <c:v>206.75</c:v>
                </c:pt>
                <c:pt idx="2481">
                  <c:v>206.83333333333331</c:v>
                </c:pt>
                <c:pt idx="2482">
                  <c:v>206.91666666666666</c:v>
                </c:pt>
                <c:pt idx="2483">
                  <c:v>207</c:v>
                </c:pt>
                <c:pt idx="2484">
                  <c:v>207.08333333333334</c:v>
                </c:pt>
                <c:pt idx="2485">
                  <c:v>207.16666666666669</c:v>
                </c:pt>
                <c:pt idx="2486">
                  <c:v>207.25</c:v>
                </c:pt>
                <c:pt idx="2487">
                  <c:v>207.33333333333334</c:v>
                </c:pt>
                <c:pt idx="2488">
                  <c:v>207.41666666666669</c:v>
                </c:pt>
                <c:pt idx="2489">
                  <c:v>207.50000000000003</c:v>
                </c:pt>
                <c:pt idx="2490">
                  <c:v>207.58333333333331</c:v>
                </c:pt>
                <c:pt idx="2491">
                  <c:v>207.66666666666666</c:v>
                </c:pt>
                <c:pt idx="2492">
                  <c:v>207.75</c:v>
                </c:pt>
                <c:pt idx="2493">
                  <c:v>207.83333333333331</c:v>
                </c:pt>
                <c:pt idx="2494">
                  <c:v>207.91666666666666</c:v>
                </c:pt>
                <c:pt idx="2495">
                  <c:v>208</c:v>
                </c:pt>
                <c:pt idx="2496">
                  <c:v>208.08333333333334</c:v>
                </c:pt>
                <c:pt idx="2497">
                  <c:v>208.16666666666666</c:v>
                </c:pt>
                <c:pt idx="2498">
                  <c:v>208.25</c:v>
                </c:pt>
                <c:pt idx="2499">
                  <c:v>208.33333333333334</c:v>
                </c:pt>
                <c:pt idx="2500">
                  <c:v>208.41666666666669</c:v>
                </c:pt>
                <c:pt idx="2501">
                  <c:v>208.50000000000003</c:v>
                </c:pt>
                <c:pt idx="2502">
                  <c:v>208.58333333333334</c:v>
                </c:pt>
                <c:pt idx="2503">
                  <c:v>208.66666666666666</c:v>
                </c:pt>
                <c:pt idx="2504">
                  <c:v>208.74999999999997</c:v>
                </c:pt>
                <c:pt idx="2505">
                  <c:v>208.83333333333331</c:v>
                </c:pt>
                <c:pt idx="2506">
                  <c:v>208.91666666666666</c:v>
                </c:pt>
                <c:pt idx="2507">
                  <c:v>209</c:v>
                </c:pt>
                <c:pt idx="2508">
                  <c:v>209.08333333333334</c:v>
                </c:pt>
                <c:pt idx="2509">
                  <c:v>209.16666666666666</c:v>
                </c:pt>
                <c:pt idx="2510">
                  <c:v>209.25</c:v>
                </c:pt>
                <c:pt idx="2511">
                  <c:v>209.33333333333334</c:v>
                </c:pt>
                <c:pt idx="2512">
                  <c:v>209.41666666666669</c:v>
                </c:pt>
                <c:pt idx="2513">
                  <c:v>209.5</c:v>
                </c:pt>
                <c:pt idx="2514">
                  <c:v>209.58333333333334</c:v>
                </c:pt>
                <c:pt idx="2515">
                  <c:v>209.66666666666669</c:v>
                </c:pt>
                <c:pt idx="2516">
                  <c:v>209.75000000000003</c:v>
                </c:pt>
                <c:pt idx="2517">
                  <c:v>209.83333333333331</c:v>
                </c:pt>
                <c:pt idx="2518">
                  <c:v>209.91666666666666</c:v>
                </c:pt>
                <c:pt idx="2519">
                  <c:v>210</c:v>
                </c:pt>
                <c:pt idx="2520">
                  <c:v>210.08333333333331</c:v>
                </c:pt>
                <c:pt idx="2521">
                  <c:v>210.16666666666666</c:v>
                </c:pt>
                <c:pt idx="2522">
                  <c:v>210.25</c:v>
                </c:pt>
                <c:pt idx="2523">
                  <c:v>210.33333333333334</c:v>
                </c:pt>
                <c:pt idx="2524">
                  <c:v>210.41666666666666</c:v>
                </c:pt>
                <c:pt idx="2525">
                  <c:v>210.5</c:v>
                </c:pt>
                <c:pt idx="2526">
                  <c:v>210.58333333333334</c:v>
                </c:pt>
                <c:pt idx="2527">
                  <c:v>210.66666666666669</c:v>
                </c:pt>
                <c:pt idx="2528">
                  <c:v>210.75000000000003</c:v>
                </c:pt>
                <c:pt idx="2529">
                  <c:v>210.83333333333334</c:v>
                </c:pt>
                <c:pt idx="2530">
                  <c:v>210.91666666666666</c:v>
                </c:pt>
                <c:pt idx="2531">
                  <c:v>210.99999999999997</c:v>
                </c:pt>
                <c:pt idx="2532">
                  <c:v>211.08333333333331</c:v>
                </c:pt>
                <c:pt idx="2533">
                  <c:v>211.16666666666666</c:v>
                </c:pt>
                <c:pt idx="2534">
                  <c:v>211.25</c:v>
                </c:pt>
                <c:pt idx="2535">
                  <c:v>211.33333333333334</c:v>
                </c:pt>
                <c:pt idx="2536">
                  <c:v>211.41666666666666</c:v>
                </c:pt>
                <c:pt idx="2537">
                  <c:v>211.5</c:v>
                </c:pt>
                <c:pt idx="2538">
                  <c:v>211.58333333333334</c:v>
                </c:pt>
                <c:pt idx="2539">
                  <c:v>211.66666666666669</c:v>
                </c:pt>
                <c:pt idx="2540">
                  <c:v>211.75</c:v>
                </c:pt>
                <c:pt idx="2541">
                  <c:v>211.83333333333334</c:v>
                </c:pt>
                <c:pt idx="2542">
                  <c:v>211.91666666666669</c:v>
                </c:pt>
                <c:pt idx="2543">
                  <c:v>211.99999999999997</c:v>
                </c:pt>
                <c:pt idx="2544">
                  <c:v>212.08333333333331</c:v>
                </c:pt>
                <c:pt idx="2545">
                  <c:v>212.16666666666666</c:v>
                </c:pt>
                <c:pt idx="2546">
                  <c:v>212.25</c:v>
                </c:pt>
                <c:pt idx="2547">
                  <c:v>212.33333333333331</c:v>
                </c:pt>
                <c:pt idx="2548">
                  <c:v>212.41666666666666</c:v>
                </c:pt>
                <c:pt idx="2549">
                  <c:v>212.5</c:v>
                </c:pt>
                <c:pt idx="2550">
                  <c:v>212.58333333333334</c:v>
                </c:pt>
                <c:pt idx="2551">
                  <c:v>212.66666666666666</c:v>
                </c:pt>
                <c:pt idx="2552">
                  <c:v>212.75</c:v>
                </c:pt>
                <c:pt idx="2553">
                  <c:v>212.83333333333334</c:v>
                </c:pt>
                <c:pt idx="2554">
                  <c:v>212.91666666666669</c:v>
                </c:pt>
                <c:pt idx="2555">
                  <c:v>213.00000000000003</c:v>
                </c:pt>
                <c:pt idx="2556">
                  <c:v>213.08333333333334</c:v>
                </c:pt>
                <c:pt idx="2557">
                  <c:v>213.16666666666666</c:v>
                </c:pt>
                <c:pt idx="2558">
                  <c:v>213.24999999999997</c:v>
                </c:pt>
                <c:pt idx="2559">
                  <c:v>213.33333333333331</c:v>
                </c:pt>
                <c:pt idx="2560">
                  <c:v>213.41666666666666</c:v>
                </c:pt>
                <c:pt idx="2561">
                  <c:v>213.5</c:v>
                </c:pt>
                <c:pt idx="2562">
                  <c:v>213.58333333333334</c:v>
                </c:pt>
                <c:pt idx="2563">
                  <c:v>213.66666666666666</c:v>
                </c:pt>
                <c:pt idx="2564">
                  <c:v>213.75</c:v>
                </c:pt>
                <c:pt idx="2565">
                  <c:v>213.83333333333334</c:v>
                </c:pt>
                <c:pt idx="2566">
                  <c:v>213.91666666666669</c:v>
                </c:pt>
                <c:pt idx="2567">
                  <c:v>214</c:v>
                </c:pt>
                <c:pt idx="2568">
                  <c:v>214.08333333333334</c:v>
                </c:pt>
                <c:pt idx="2569">
                  <c:v>214.16666666666669</c:v>
                </c:pt>
                <c:pt idx="2570">
                  <c:v>214.24999999999997</c:v>
                </c:pt>
                <c:pt idx="2571">
                  <c:v>214.33333333333331</c:v>
                </c:pt>
                <c:pt idx="2572">
                  <c:v>214.41666666666666</c:v>
                </c:pt>
                <c:pt idx="2573">
                  <c:v>214.5</c:v>
                </c:pt>
                <c:pt idx="2574">
                  <c:v>214.58333333333331</c:v>
                </c:pt>
                <c:pt idx="2575">
                  <c:v>214.66666666666666</c:v>
                </c:pt>
                <c:pt idx="2576">
                  <c:v>214.75</c:v>
                </c:pt>
                <c:pt idx="2577">
                  <c:v>214.83333333333334</c:v>
                </c:pt>
                <c:pt idx="2578">
                  <c:v>214.91666666666669</c:v>
                </c:pt>
                <c:pt idx="2579">
                  <c:v>215</c:v>
                </c:pt>
                <c:pt idx="2580">
                  <c:v>215.08333333333334</c:v>
                </c:pt>
                <c:pt idx="2581">
                  <c:v>215.16666666666669</c:v>
                </c:pt>
                <c:pt idx="2582">
                  <c:v>215.25000000000003</c:v>
                </c:pt>
                <c:pt idx="2583">
                  <c:v>215.33333333333331</c:v>
                </c:pt>
                <c:pt idx="2584">
                  <c:v>215.41666666666666</c:v>
                </c:pt>
                <c:pt idx="2585">
                  <c:v>215.5</c:v>
                </c:pt>
                <c:pt idx="2586">
                  <c:v>215.58333333333331</c:v>
                </c:pt>
                <c:pt idx="2587">
                  <c:v>215.66666666666666</c:v>
                </c:pt>
                <c:pt idx="2588">
                  <c:v>215.75</c:v>
                </c:pt>
                <c:pt idx="2589">
                  <c:v>215.83333333333334</c:v>
                </c:pt>
                <c:pt idx="2590">
                  <c:v>215.91666666666666</c:v>
                </c:pt>
                <c:pt idx="2591">
                  <c:v>216</c:v>
                </c:pt>
                <c:pt idx="2592">
                  <c:v>216.08333333333334</c:v>
                </c:pt>
                <c:pt idx="2593">
                  <c:v>216.16666666666669</c:v>
                </c:pt>
                <c:pt idx="2594">
                  <c:v>216.25</c:v>
                </c:pt>
                <c:pt idx="2595">
                  <c:v>216.33333333333334</c:v>
                </c:pt>
                <c:pt idx="2596">
                  <c:v>216.41666666666669</c:v>
                </c:pt>
                <c:pt idx="2597">
                  <c:v>216.49999999999997</c:v>
                </c:pt>
                <c:pt idx="2598">
                  <c:v>216.58333333333331</c:v>
                </c:pt>
                <c:pt idx="2599">
                  <c:v>216.66666666666666</c:v>
                </c:pt>
                <c:pt idx="2600">
                  <c:v>216.75</c:v>
                </c:pt>
                <c:pt idx="2601">
                  <c:v>216.83333333333331</c:v>
                </c:pt>
                <c:pt idx="2602">
                  <c:v>216.91666666666666</c:v>
                </c:pt>
                <c:pt idx="2603">
                  <c:v>217</c:v>
                </c:pt>
                <c:pt idx="2604">
                  <c:v>217.08333333333334</c:v>
                </c:pt>
                <c:pt idx="2605">
                  <c:v>217.16666666666669</c:v>
                </c:pt>
                <c:pt idx="2606">
                  <c:v>217.25</c:v>
                </c:pt>
                <c:pt idx="2607">
                  <c:v>217.33333333333334</c:v>
                </c:pt>
                <c:pt idx="2608">
                  <c:v>217.41666666666669</c:v>
                </c:pt>
                <c:pt idx="2609">
                  <c:v>217.50000000000003</c:v>
                </c:pt>
                <c:pt idx="2610">
                  <c:v>217.58333333333331</c:v>
                </c:pt>
                <c:pt idx="2611">
                  <c:v>217.66666666666666</c:v>
                </c:pt>
                <c:pt idx="2612">
                  <c:v>217.75</c:v>
                </c:pt>
                <c:pt idx="2613">
                  <c:v>217.83333333333331</c:v>
                </c:pt>
                <c:pt idx="2614">
                  <c:v>217.91666666666666</c:v>
                </c:pt>
                <c:pt idx="2615">
                  <c:v>218</c:v>
                </c:pt>
                <c:pt idx="2616">
                  <c:v>218.08333333333334</c:v>
                </c:pt>
                <c:pt idx="2617">
                  <c:v>218.16666666666666</c:v>
                </c:pt>
                <c:pt idx="2618">
                  <c:v>218.25</c:v>
                </c:pt>
                <c:pt idx="2619">
                  <c:v>218.33333333333334</c:v>
                </c:pt>
                <c:pt idx="2620">
                  <c:v>218.41666666666669</c:v>
                </c:pt>
                <c:pt idx="2621">
                  <c:v>218.5</c:v>
                </c:pt>
                <c:pt idx="2622">
                  <c:v>218.58333333333334</c:v>
                </c:pt>
                <c:pt idx="2623">
                  <c:v>218.66666666666666</c:v>
                </c:pt>
                <c:pt idx="2624">
                  <c:v>218.74999999999997</c:v>
                </c:pt>
                <c:pt idx="2625">
                  <c:v>218.83333333333331</c:v>
                </c:pt>
                <c:pt idx="2626">
                  <c:v>218.91666666666666</c:v>
                </c:pt>
                <c:pt idx="2627">
                  <c:v>219</c:v>
                </c:pt>
                <c:pt idx="2628">
                  <c:v>219.08333333333331</c:v>
                </c:pt>
                <c:pt idx="2629">
                  <c:v>219.16666666666666</c:v>
                </c:pt>
                <c:pt idx="2630">
                  <c:v>219.25</c:v>
                </c:pt>
                <c:pt idx="2631">
                  <c:v>219.33333333333334</c:v>
                </c:pt>
                <c:pt idx="2632">
                  <c:v>219.41666666666669</c:v>
                </c:pt>
                <c:pt idx="2633">
                  <c:v>219.5</c:v>
                </c:pt>
                <c:pt idx="2634">
                  <c:v>219.58333333333334</c:v>
                </c:pt>
                <c:pt idx="2635">
                  <c:v>219.66666666666669</c:v>
                </c:pt>
                <c:pt idx="2636">
                  <c:v>219.75000000000003</c:v>
                </c:pt>
                <c:pt idx="2637">
                  <c:v>219.83333333333331</c:v>
                </c:pt>
                <c:pt idx="2638">
                  <c:v>219.91666666666666</c:v>
                </c:pt>
                <c:pt idx="2639">
                  <c:v>220</c:v>
                </c:pt>
                <c:pt idx="2640">
                  <c:v>220.08333333333331</c:v>
                </c:pt>
                <c:pt idx="2641">
                  <c:v>220.16666666666666</c:v>
                </c:pt>
                <c:pt idx="2642">
                  <c:v>220.25</c:v>
                </c:pt>
                <c:pt idx="2643">
                  <c:v>220.33333333333334</c:v>
                </c:pt>
                <c:pt idx="2644">
                  <c:v>220.41666666666666</c:v>
                </c:pt>
                <c:pt idx="2645">
                  <c:v>220.5</c:v>
                </c:pt>
                <c:pt idx="2646">
                  <c:v>220.58333333333334</c:v>
                </c:pt>
                <c:pt idx="2647">
                  <c:v>220.66666666666669</c:v>
                </c:pt>
                <c:pt idx="2648">
                  <c:v>220.75000000000003</c:v>
                </c:pt>
                <c:pt idx="2649">
                  <c:v>220.83333333333334</c:v>
                </c:pt>
                <c:pt idx="2650">
                  <c:v>220.91666666666666</c:v>
                </c:pt>
                <c:pt idx="2651">
                  <c:v>220.99999999999997</c:v>
                </c:pt>
                <c:pt idx="2652">
                  <c:v>221.08333333333331</c:v>
                </c:pt>
                <c:pt idx="2653">
                  <c:v>221.16666666666666</c:v>
                </c:pt>
                <c:pt idx="2654">
                  <c:v>221.25</c:v>
                </c:pt>
                <c:pt idx="2655">
                  <c:v>221.33333333333334</c:v>
                </c:pt>
                <c:pt idx="2656">
                  <c:v>221.41666666666666</c:v>
                </c:pt>
                <c:pt idx="2657">
                  <c:v>221.5</c:v>
                </c:pt>
                <c:pt idx="2658">
                  <c:v>221.58333333333334</c:v>
                </c:pt>
                <c:pt idx="2659">
                  <c:v>221.66666666666669</c:v>
                </c:pt>
                <c:pt idx="2660">
                  <c:v>221.75</c:v>
                </c:pt>
                <c:pt idx="2661">
                  <c:v>221.83333333333334</c:v>
                </c:pt>
                <c:pt idx="2662">
                  <c:v>221.91666666666669</c:v>
                </c:pt>
                <c:pt idx="2663">
                  <c:v>222.00000000000003</c:v>
                </c:pt>
                <c:pt idx="2664">
                  <c:v>222.08333333333331</c:v>
                </c:pt>
                <c:pt idx="2665">
                  <c:v>222.16666666666666</c:v>
                </c:pt>
                <c:pt idx="2666">
                  <c:v>222.25</c:v>
                </c:pt>
                <c:pt idx="2667">
                  <c:v>222.33333333333331</c:v>
                </c:pt>
                <c:pt idx="2668">
                  <c:v>222.41666666666666</c:v>
                </c:pt>
                <c:pt idx="2669">
                  <c:v>222.5</c:v>
                </c:pt>
                <c:pt idx="2670">
                  <c:v>222.58333333333334</c:v>
                </c:pt>
                <c:pt idx="2671">
                  <c:v>222.66666666666666</c:v>
                </c:pt>
                <c:pt idx="2672">
                  <c:v>222.75</c:v>
                </c:pt>
                <c:pt idx="2673">
                  <c:v>222.83333333333334</c:v>
                </c:pt>
                <c:pt idx="2674">
                  <c:v>222.91666666666669</c:v>
                </c:pt>
                <c:pt idx="2675">
                  <c:v>223.00000000000003</c:v>
                </c:pt>
                <c:pt idx="2676">
                  <c:v>223.08333333333334</c:v>
                </c:pt>
                <c:pt idx="2677">
                  <c:v>223.16666666666666</c:v>
                </c:pt>
                <c:pt idx="2678">
                  <c:v>223.24999999999997</c:v>
                </c:pt>
                <c:pt idx="2679">
                  <c:v>223.33333333333331</c:v>
                </c:pt>
                <c:pt idx="2680">
                  <c:v>223.41666666666666</c:v>
                </c:pt>
                <c:pt idx="2681">
                  <c:v>223.5</c:v>
                </c:pt>
                <c:pt idx="2682">
                  <c:v>223.58333333333334</c:v>
                </c:pt>
                <c:pt idx="2683">
                  <c:v>223.66666666666666</c:v>
                </c:pt>
                <c:pt idx="2684">
                  <c:v>223.75</c:v>
                </c:pt>
                <c:pt idx="2685">
                  <c:v>223.83333333333334</c:v>
                </c:pt>
                <c:pt idx="2686">
                  <c:v>223.91666666666669</c:v>
                </c:pt>
                <c:pt idx="2687">
                  <c:v>224</c:v>
                </c:pt>
                <c:pt idx="2688">
                  <c:v>224.08333333333334</c:v>
                </c:pt>
                <c:pt idx="2689">
                  <c:v>224.16666666666669</c:v>
                </c:pt>
                <c:pt idx="2690">
                  <c:v>224.24999999999997</c:v>
                </c:pt>
                <c:pt idx="2691">
                  <c:v>224.33333333333331</c:v>
                </c:pt>
                <c:pt idx="2692">
                  <c:v>224.41666666666666</c:v>
                </c:pt>
                <c:pt idx="2693">
                  <c:v>224.5</c:v>
                </c:pt>
                <c:pt idx="2694">
                  <c:v>224.58333333333331</c:v>
                </c:pt>
                <c:pt idx="2695">
                  <c:v>224.66666666666666</c:v>
                </c:pt>
                <c:pt idx="2696">
                  <c:v>224.75</c:v>
                </c:pt>
                <c:pt idx="2697">
                  <c:v>224.83333333333334</c:v>
                </c:pt>
                <c:pt idx="2698">
                  <c:v>224.91666666666669</c:v>
                </c:pt>
                <c:pt idx="2699">
                  <c:v>225</c:v>
                </c:pt>
                <c:pt idx="2700">
                  <c:v>225.08333333333334</c:v>
                </c:pt>
                <c:pt idx="2701">
                  <c:v>225.16666666666669</c:v>
                </c:pt>
                <c:pt idx="2702">
                  <c:v>225.25000000000003</c:v>
                </c:pt>
                <c:pt idx="2703">
                  <c:v>225.33333333333334</c:v>
                </c:pt>
                <c:pt idx="2704">
                  <c:v>225.41666666666666</c:v>
                </c:pt>
                <c:pt idx="2705">
                  <c:v>225.49999999999997</c:v>
                </c:pt>
                <c:pt idx="2706">
                  <c:v>225.58333333333331</c:v>
                </c:pt>
                <c:pt idx="2707">
                  <c:v>225.66666666666666</c:v>
                </c:pt>
                <c:pt idx="2708">
                  <c:v>225.75</c:v>
                </c:pt>
                <c:pt idx="2709">
                  <c:v>225.83333333333334</c:v>
                </c:pt>
                <c:pt idx="2710">
                  <c:v>225.91666666666666</c:v>
                </c:pt>
                <c:pt idx="2711">
                  <c:v>226</c:v>
                </c:pt>
                <c:pt idx="2712">
                  <c:v>226.08333333333334</c:v>
                </c:pt>
                <c:pt idx="2713">
                  <c:v>226.16666666666669</c:v>
                </c:pt>
                <c:pt idx="2714">
                  <c:v>226.25</c:v>
                </c:pt>
                <c:pt idx="2715">
                  <c:v>226.33333333333334</c:v>
                </c:pt>
                <c:pt idx="2716">
                  <c:v>226.41666666666669</c:v>
                </c:pt>
                <c:pt idx="2717">
                  <c:v>226.49999999999997</c:v>
                </c:pt>
                <c:pt idx="2718">
                  <c:v>226.58333333333331</c:v>
                </c:pt>
                <c:pt idx="2719">
                  <c:v>226.66666666666666</c:v>
                </c:pt>
                <c:pt idx="2720">
                  <c:v>226.75</c:v>
                </c:pt>
                <c:pt idx="2721">
                  <c:v>226.83333333333331</c:v>
                </c:pt>
                <c:pt idx="2722">
                  <c:v>226.91666666666666</c:v>
                </c:pt>
                <c:pt idx="2723">
                  <c:v>227</c:v>
                </c:pt>
                <c:pt idx="2724">
                  <c:v>227.08333333333334</c:v>
                </c:pt>
                <c:pt idx="2725">
                  <c:v>227.16666666666669</c:v>
                </c:pt>
                <c:pt idx="2726">
                  <c:v>227.25</c:v>
                </c:pt>
                <c:pt idx="2727">
                  <c:v>227.33333333333334</c:v>
                </c:pt>
                <c:pt idx="2728">
                  <c:v>227.41666666666669</c:v>
                </c:pt>
                <c:pt idx="2729">
                  <c:v>227.50000000000003</c:v>
                </c:pt>
                <c:pt idx="2730">
                  <c:v>227.58333333333331</c:v>
                </c:pt>
                <c:pt idx="2731">
                  <c:v>227.66666666666666</c:v>
                </c:pt>
                <c:pt idx="2732">
                  <c:v>227.75</c:v>
                </c:pt>
                <c:pt idx="2733">
                  <c:v>227.83333333333331</c:v>
                </c:pt>
                <c:pt idx="2734">
                  <c:v>227.91666666666666</c:v>
                </c:pt>
                <c:pt idx="2735">
                  <c:v>228</c:v>
                </c:pt>
                <c:pt idx="2736">
                  <c:v>228.08333333333334</c:v>
                </c:pt>
                <c:pt idx="2737">
                  <c:v>228.16666666666666</c:v>
                </c:pt>
                <c:pt idx="2738">
                  <c:v>228.25</c:v>
                </c:pt>
                <c:pt idx="2739">
                  <c:v>228.33333333333334</c:v>
                </c:pt>
                <c:pt idx="2740">
                  <c:v>228.41666666666669</c:v>
                </c:pt>
                <c:pt idx="2741">
                  <c:v>228.5</c:v>
                </c:pt>
                <c:pt idx="2742">
                  <c:v>228.58333333333334</c:v>
                </c:pt>
                <c:pt idx="2743">
                  <c:v>228.66666666666669</c:v>
                </c:pt>
                <c:pt idx="2744">
                  <c:v>228.74999999999997</c:v>
                </c:pt>
                <c:pt idx="2745">
                  <c:v>228.83333333333331</c:v>
                </c:pt>
                <c:pt idx="2746">
                  <c:v>228.91666666666666</c:v>
                </c:pt>
                <c:pt idx="2747">
                  <c:v>229</c:v>
                </c:pt>
                <c:pt idx="2748">
                  <c:v>229.08333333333331</c:v>
                </c:pt>
                <c:pt idx="2749">
                  <c:v>229.16666666666666</c:v>
                </c:pt>
                <c:pt idx="2750">
                  <c:v>229.25</c:v>
                </c:pt>
                <c:pt idx="2751">
                  <c:v>229.33333333333334</c:v>
                </c:pt>
                <c:pt idx="2752">
                  <c:v>229.41666666666669</c:v>
                </c:pt>
                <c:pt idx="2753">
                  <c:v>229.5</c:v>
                </c:pt>
                <c:pt idx="2754">
                  <c:v>229.58333333333334</c:v>
                </c:pt>
                <c:pt idx="2755">
                  <c:v>229.66666666666669</c:v>
                </c:pt>
                <c:pt idx="2756">
                  <c:v>229.75000000000003</c:v>
                </c:pt>
                <c:pt idx="2757">
                  <c:v>229.83333333333331</c:v>
                </c:pt>
                <c:pt idx="2758">
                  <c:v>229.91666666666666</c:v>
                </c:pt>
                <c:pt idx="2759">
                  <c:v>230</c:v>
                </c:pt>
                <c:pt idx="2760">
                  <c:v>230.08333333333331</c:v>
                </c:pt>
                <c:pt idx="2761">
                  <c:v>230.16666666666666</c:v>
                </c:pt>
                <c:pt idx="2762">
                  <c:v>230.25</c:v>
                </c:pt>
                <c:pt idx="2763">
                  <c:v>230.33333333333334</c:v>
                </c:pt>
                <c:pt idx="2764">
                  <c:v>230.41666666666666</c:v>
                </c:pt>
                <c:pt idx="2765">
                  <c:v>230.5</c:v>
                </c:pt>
                <c:pt idx="2766">
                  <c:v>230.58333333333334</c:v>
                </c:pt>
                <c:pt idx="2767">
                  <c:v>230.66666666666669</c:v>
                </c:pt>
                <c:pt idx="2768">
                  <c:v>230.75000000000003</c:v>
                </c:pt>
                <c:pt idx="2769">
                  <c:v>230.83333333333334</c:v>
                </c:pt>
                <c:pt idx="2770">
                  <c:v>230.91666666666666</c:v>
                </c:pt>
                <c:pt idx="2771">
                  <c:v>230.99999999999997</c:v>
                </c:pt>
                <c:pt idx="2772">
                  <c:v>231.08333333333331</c:v>
                </c:pt>
                <c:pt idx="2773">
                  <c:v>231.16666666666666</c:v>
                </c:pt>
                <c:pt idx="2774">
                  <c:v>231.25</c:v>
                </c:pt>
                <c:pt idx="2775">
                  <c:v>231.33333333333331</c:v>
                </c:pt>
                <c:pt idx="2776">
                  <c:v>231.41666666666666</c:v>
                </c:pt>
                <c:pt idx="2777">
                  <c:v>231.5</c:v>
                </c:pt>
                <c:pt idx="2778">
                  <c:v>231.58333333333334</c:v>
                </c:pt>
                <c:pt idx="2779">
                  <c:v>231.66666666666669</c:v>
                </c:pt>
                <c:pt idx="2780">
                  <c:v>231.75</c:v>
                </c:pt>
                <c:pt idx="2781">
                  <c:v>231.83333333333334</c:v>
                </c:pt>
                <c:pt idx="2782">
                  <c:v>231.91666666666669</c:v>
                </c:pt>
                <c:pt idx="2783">
                  <c:v>232.00000000000003</c:v>
                </c:pt>
                <c:pt idx="2784">
                  <c:v>232.08333333333331</c:v>
                </c:pt>
                <c:pt idx="2785">
                  <c:v>232.16666666666666</c:v>
                </c:pt>
                <c:pt idx="2786">
                  <c:v>232.25</c:v>
                </c:pt>
                <c:pt idx="2787">
                  <c:v>232.33333333333331</c:v>
                </c:pt>
                <c:pt idx="2788">
                  <c:v>232.41666666666666</c:v>
                </c:pt>
                <c:pt idx="2789">
                  <c:v>232.5</c:v>
                </c:pt>
                <c:pt idx="2790">
                  <c:v>232.58333333333334</c:v>
                </c:pt>
                <c:pt idx="2791">
                  <c:v>232.66666666666666</c:v>
                </c:pt>
                <c:pt idx="2792">
                  <c:v>232.75</c:v>
                </c:pt>
                <c:pt idx="2793">
                  <c:v>232.83333333333334</c:v>
                </c:pt>
                <c:pt idx="2794">
                  <c:v>232.91666666666669</c:v>
                </c:pt>
                <c:pt idx="2795">
                  <c:v>233.00000000000003</c:v>
                </c:pt>
                <c:pt idx="2796">
                  <c:v>233.08333333333334</c:v>
                </c:pt>
                <c:pt idx="2797">
                  <c:v>233.16666666666666</c:v>
                </c:pt>
                <c:pt idx="2798">
                  <c:v>233.24999999999997</c:v>
                </c:pt>
                <c:pt idx="2799">
                  <c:v>233.33333333333331</c:v>
                </c:pt>
                <c:pt idx="2800">
                  <c:v>233.41666666666666</c:v>
                </c:pt>
                <c:pt idx="2801">
                  <c:v>233.5</c:v>
                </c:pt>
                <c:pt idx="2802">
                  <c:v>233.58333333333334</c:v>
                </c:pt>
                <c:pt idx="2803">
                  <c:v>233.66666666666666</c:v>
                </c:pt>
                <c:pt idx="2804">
                  <c:v>233.75</c:v>
                </c:pt>
                <c:pt idx="2805">
                  <c:v>233.83333333333334</c:v>
                </c:pt>
                <c:pt idx="2806">
                  <c:v>233.91666666666669</c:v>
                </c:pt>
                <c:pt idx="2807">
                  <c:v>234</c:v>
                </c:pt>
                <c:pt idx="2808">
                  <c:v>234.08333333333334</c:v>
                </c:pt>
                <c:pt idx="2809">
                  <c:v>234.16666666666669</c:v>
                </c:pt>
                <c:pt idx="2810">
                  <c:v>234.24999999999997</c:v>
                </c:pt>
                <c:pt idx="2811">
                  <c:v>234.33333333333331</c:v>
                </c:pt>
                <c:pt idx="2812">
                  <c:v>234.41666666666666</c:v>
                </c:pt>
                <c:pt idx="2813">
                  <c:v>234.5</c:v>
                </c:pt>
                <c:pt idx="2814">
                  <c:v>234.58333333333331</c:v>
                </c:pt>
                <c:pt idx="2815">
                  <c:v>234.66666666666666</c:v>
                </c:pt>
                <c:pt idx="2816">
                  <c:v>234.75</c:v>
                </c:pt>
                <c:pt idx="2817">
                  <c:v>234.83333333333334</c:v>
                </c:pt>
                <c:pt idx="2818">
                  <c:v>234.91666666666666</c:v>
                </c:pt>
                <c:pt idx="2819">
                  <c:v>235</c:v>
                </c:pt>
                <c:pt idx="2820">
                  <c:v>235.08333333333334</c:v>
                </c:pt>
                <c:pt idx="2821">
                  <c:v>235.16666666666669</c:v>
                </c:pt>
                <c:pt idx="2822">
                  <c:v>235.25000000000003</c:v>
                </c:pt>
                <c:pt idx="2823">
                  <c:v>235.33333333333334</c:v>
                </c:pt>
                <c:pt idx="2824">
                  <c:v>235.41666666666666</c:v>
                </c:pt>
                <c:pt idx="2825">
                  <c:v>235.49999999999997</c:v>
                </c:pt>
                <c:pt idx="2826">
                  <c:v>235.58333333333331</c:v>
                </c:pt>
                <c:pt idx="2827">
                  <c:v>235.66666666666666</c:v>
                </c:pt>
                <c:pt idx="2828">
                  <c:v>235.75</c:v>
                </c:pt>
                <c:pt idx="2829">
                  <c:v>235.83333333333334</c:v>
                </c:pt>
                <c:pt idx="2830">
                  <c:v>235.91666666666666</c:v>
                </c:pt>
                <c:pt idx="2831">
                  <c:v>236</c:v>
                </c:pt>
                <c:pt idx="2832">
                  <c:v>236.08333333333334</c:v>
                </c:pt>
                <c:pt idx="2833">
                  <c:v>236.16666666666669</c:v>
                </c:pt>
                <c:pt idx="2834">
                  <c:v>236.25</c:v>
                </c:pt>
                <c:pt idx="2835">
                  <c:v>236.33333333333334</c:v>
                </c:pt>
                <c:pt idx="2836">
                  <c:v>236.41666666666669</c:v>
                </c:pt>
                <c:pt idx="2837">
                  <c:v>236.49999999999997</c:v>
                </c:pt>
                <c:pt idx="2838">
                  <c:v>236.58333333333331</c:v>
                </c:pt>
                <c:pt idx="2839">
                  <c:v>236.66666666666666</c:v>
                </c:pt>
                <c:pt idx="2840">
                  <c:v>236.75</c:v>
                </c:pt>
                <c:pt idx="2841">
                  <c:v>236.83333333333331</c:v>
                </c:pt>
                <c:pt idx="2842">
                  <c:v>236.91666666666666</c:v>
                </c:pt>
                <c:pt idx="2843">
                  <c:v>237</c:v>
                </c:pt>
                <c:pt idx="2844">
                  <c:v>237.08333333333334</c:v>
                </c:pt>
                <c:pt idx="2845">
                  <c:v>237.16666666666669</c:v>
                </c:pt>
                <c:pt idx="2846">
                  <c:v>237.25</c:v>
                </c:pt>
                <c:pt idx="2847">
                  <c:v>237.33333333333334</c:v>
                </c:pt>
                <c:pt idx="2848">
                  <c:v>237.41666666666669</c:v>
                </c:pt>
                <c:pt idx="2849">
                  <c:v>237.50000000000003</c:v>
                </c:pt>
                <c:pt idx="2850">
                  <c:v>237.58333333333334</c:v>
                </c:pt>
                <c:pt idx="2851">
                  <c:v>237.66666666666666</c:v>
                </c:pt>
                <c:pt idx="2852">
                  <c:v>237.75</c:v>
                </c:pt>
                <c:pt idx="2853">
                  <c:v>237.83333333333331</c:v>
                </c:pt>
                <c:pt idx="2854">
                  <c:v>237.91666666666666</c:v>
                </c:pt>
                <c:pt idx="2855">
                  <c:v>238</c:v>
                </c:pt>
                <c:pt idx="2856">
                  <c:v>238.08333333333334</c:v>
                </c:pt>
                <c:pt idx="2857">
                  <c:v>238.16666666666666</c:v>
                </c:pt>
                <c:pt idx="2858">
                  <c:v>238.25</c:v>
                </c:pt>
                <c:pt idx="2859">
                  <c:v>238.33333333333334</c:v>
                </c:pt>
                <c:pt idx="2860">
                  <c:v>238.41666666666669</c:v>
                </c:pt>
                <c:pt idx="2861">
                  <c:v>238.5</c:v>
                </c:pt>
                <c:pt idx="2862">
                  <c:v>238.58333333333334</c:v>
                </c:pt>
                <c:pt idx="2863">
                  <c:v>238.66666666666669</c:v>
                </c:pt>
                <c:pt idx="2864">
                  <c:v>238.74999999999997</c:v>
                </c:pt>
                <c:pt idx="2865">
                  <c:v>238.83333333333331</c:v>
                </c:pt>
                <c:pt idx="2866">
                  <c:v>238.91666666666666</c:v>
                </c:pt>
                <c:pt idx="2867">
                  <c:v>239</c:v>
                </c:pt>
                <c:pt idx="2868">
                  <c:v>239.08333333333331</c:v>
                </c:pt>
                <c:pt idx="2869">
                  <c:v>239.16666666666666</c:v>
                </c:pt>
                <c:pt idx="2870">
                  <c:v>239.25</c:v>
                </c:pt>
                <c:pt idx="2871">
                  <c:v>239.33333333333334</c:v>
                </c:pt>
                <c:pt idx="2872">
                  <c:v>239.41666666666669</c:v>
                </c:pt>
                <c:pt idx="2873">
                  <c:v>239.5</c:v>
                </c:pt>
                <c:pt idx="2874">
                  <c:v>239.58333333333334</c:v>
                </c:pt>
                <c:pt idx="2875">
                  <c:v>239.66666666666669</c:v>
                </c:pt>
                <c:pt idx="2876">
                  <c:v>239.75000000000003</c:v>
                </c:pt>
                <c:pt idx="2877">
                  <c:v>239.83333333333331</c:v>
                </c:pt>
                <c:pt idx="2878">
                  <c:v>239.91666666666666</c:v>
                </c:pt>
                <c:pt idx="2879">
                  <c:v>240</c:v>
                </c:pt>
                <c:pt idx="2880">
                  <c:v>240.08333333333331</c:v>
                </c:pt>
                <c:pt idx="2881">
                  <c:v>240.16666666666666</c:v>
                </c:pt>
                <c:pt idx="2882">
                  <c:v>240.25</c:v>
                </c:pt>
                <c:pt idx="2883">
                  <c:v>240.33333333333334</c:v>
                </c:pt>
                <c:pt idx="2884">
                  <c:v>240.41666666666666</c:v>
                </c:pt>
                <c:pt idx="2885">
                  <c:v>240.5</c:v>
                </c:pt>
                <c:pt idx="2886">
                  <c:v>240.58333333333334</c:v>
                </c:pt>
                <c:pt idx="2887">
                  <c:v>240.66666666666669</c:v>
                </c:pt>
                <c:pt idx="2888">
                  <c:v>240.75</c:v>
                </c:pt>
                <c:pt idx="2889">
                  <c:v>240.83333333333334</c:v>
                </c:pt>
                <c:pt idx="2890">
                  <c:v>240.91666666666669</c:v>
                </c:pt>
                <c:pt idx="2891">
                  <c:v>240.99999999999997</c:v>
                </c:pt>
                <c:pt idx="2892">
                  <c:v>241.08333333333331</c:v>
                </c:pt>
                <c:pt idx="2893">
                  <c:v>241.16666666666666</c:v>
                </c:pt>
                <c:pt idx="2894">
                  <c:v>241.25</c:v>
                </c:pt>
                <c:pt idx="2895">
                  <c:v>241.33333333333331</c:v>
                </c:pt>
                <c:pt idx="2896">
                  <c:v>241.41666666666666</c:v>
                </c:pt>
                <c:pt idx="2897">
                  <c:v>241.5</c:v>
                </c:pt>
                <c:pt idx="2898">
                  <c:v>241.58333333333334</c:v>
                </c:pt>
                <c:pt idx="2899">
                  <c:v>241.66666666666669</c:v>
                </c:pt>
                <c:pt idx="2900">
                  <c:v>241.75</c:v>
                </c:pt>
                <c:pt idx="2901">
                  <c:v>241.83333333333334</c:v>
                </c:pt>
                <c:pt idx="2902">
                  <c:v>241.91666666666669</c:v>
                </c:pt>
                <c:pt idx="2903">
                  <c:v>242.00000000000003</c:v>
                </c:pt>
                <c:pt idx="2904">
                  <c:v>242.08333333333331</c:v>
                </c:pt>
                <c:pt idx="2905">
                  <c:v>242.16666666666666</c:v>
                </c:pt>
                <c:pt idx="2906">
                  <c:v>242.25</c:v>
                </c:pt>
                <c:pt idx="2907">
                  <c:v>242.33333333333331</c:v>
                </c:pt>
                <c:pt idx="2908">
                  <c:v>242.41666666666666</c:v>
                </c:pt>
                <c:pt idx="2909">
                  <c:v>242.5</c:v>
                </c:pt>
                <c:pt idx="2910">
                  <c:v>242.58333333333334</c:v>
                </c:pt>
                <c:pt idx="2911">
                  <c:v>242.66666666666666</c:v>
                </c:pt>
                <c:pt idx="2912">
                  <c:v>242.75</c:v>
                </c:pt>
                <c:pt idx="2913">
                  <c:v>242.83333333333334</c:v>
                </c:pt>
                <c:pt idx="2914">
                  <c:v>242.91666666666669</c:v>
                </c:pt>
                <c:pt idx="2915">
                  <c:v>243.00000000000003</c:v>
                </c:pt>
                <c:pt idx="2916">
                  <c:v>243.08333333333334</c:v>
                </c:pt>
                <c:pt idx="2917">
                  <c:v>243.16666666666666</c:v>
                </c:pt>
                <c:pt idx="2918">
                  <c:v>243.24999999999997</c:v>
                </c:pt>
                <c:pt idx="2919">
                  <c:v>243.33333333333331</c:v>
                </c:pt>
                <c:pt idx="2920">
                  <c:v>243.41666666666666</c:v>
                </c:pt>
                <c:pt idx="2921">
                  <c:v>243.5</c:v>
                </c:pt>
                <c:pt idx="2922">
                  <c:v>243.58333333333334</c:v>
                </c:pt>
                <c:pt idx="2923">
                  <c:v>243.66666666666666</c:v>
                </c:pt>
                <c:pt idx="2924">
                  <c:v>243.75</c:v>
                </c:pt>
                <c:pt idx="2925">
                  <c:v>243.83333333333334</c:v>
                </c:pt>
                <c:pt idx="2926">
                  <c:v>243.91666666666669</c:v>
                </c:pt>
                <c:pt idx="2927">
                  <c:v>244</c:v>
                </c:pt>
                <c:pt idx="2928">
                  <c:v>244.08333333333334</c:v>
                </c:pt>
                <c:pt idx="2929">
                  <c:v>244.16666666666669</c:v>
                </c:pt>
                <c:pt idx="2930">
                  <c:v>244.25000000000003</c:v>
                </c:pt>
                <c:pt idx="2931">
                  <c:v>244.33333333333331</c:v>
                </c:pt>
                <c:pt idx="2932">
                  <c:v>244.41666666666666</c:v>
                </c:pt>
                <c:pt idx="2933">
                  <c:v>244.5</c:v>
                </c:pt>
                <c:pt idx="2934">
                  <c:v>244.58333333333331</c:v>
                </c:pt>
                <c:pt idx="2935">
                  <c:v>244.66666666666666</c:v>
                </c:pt>
                <c:pt idx="2936">
                  <c:v>244.75</c:v>
                </c:pt>
                <c:pt idx="2937">
                  <c:v>244.83333333333334</c:v>
                </c:pt>
                <c:pt idx="2938">
                  <c:v>244.91666666666666</c:v>
                </c:pt>
                <c:pt idx="2939">
                  <c:v>245</c:v>
                </c:pt>
                <c:pt idx="2940">
                  <c:v>245.08333333333334</c:v>
                </c:pt>
                <c:pt idx="2941">
                  <c:v>245.16666666666669</c:v>
                </c:pt>
                <c:pt idx="2942">
                  <c:v>245.25000000000003</c:v>
                </c:pt>
                <c:pt idx="2943">
                  <c:v>245.33333333333334</c:v>
                </c:pt>
                <c:pt idx="2944">
                  <c:v>245.41666666666666</c:v>
                </c:pt>
                <c:pt idx="2945">
                  <c:v>245.49999999999997</c:v>
                </c:pt>
                <c:pt idx="2946">
                  <c:v>245.58333333333331</c:v>
                </c:pt>
                <c:pt idx="2947">
                  <c:v>245.66666666666666</c:v>
                </c:pt>
                <c:pt idx="2948">
                  <c:v>245.75</c:v>
                </c:pt>
                <c:pt idx="2949">
                  <c:v>245.83333333333334</c:v>
                </c:pt>
                <c:pt idx="2950">
                  <c:v>245.91666666666666</c:v>
                </c:pt>
                <c:pt idx="2951">
                  <c:v>246</c:v>
                </c:pt>
                <c:pt idx="2952">
                  <c:v>246.08333333333334</c:v>
                </c:pt>
                <c:pt idx="2953">
                  <c:v>246.16666666666669</c:v>
                </c:pt>
                <c:pt idx="2954">
                  <c:v>246.25</c:v>
                </c:pt>
                <c:pt idx="2955">
                  <c:v>246.33333333333334</c:v>
                </c:pt>
                <c:pt idx="2956">
                  <c:v>246.41666666666669</c:v>
                </c:pt>
                <c:pt idx="2957">
                  <c:v>246.49999999999997</c:v>
                </c:pt>
                <c:pt idx="2958">
                  <c:v>246.58333333333331</c:v>
                </c:pt>
                <c:pt idx="2959">
                  <c:v>246.66666666666666</c:v>
                </c:pt>
                <c:pt idx="2960">
                  <c:v>246.75</c:v>
                </c:pt>
                <c:pt idx="2961">
                  <c:v>246.83333333333331</c:v>
                </c:pt>
                <c:pt idx="2962">
                  <c:v>246.91666666666666</c:v>
                </c:pt>
                <c:pt idx="2963">
                  <c:v>247</c:v>
                </c:pt>
                <c:pt idx="2964">
                  <c:v>247.08333333333334</c:v>
                </c:pt>
                <c:pt idx="2965">
                  <c:v>247.16666666666666</c:v>
                </c:pt>
                <c:pt idx="2966">
                  <c:v>247.25</c:v>
                </c:pt>
                <c:pt idx="2967">
                  <c:v>247.33333333333334</c:v>
                </c:pt>
                <c:pt idx="2968">
                  <c:v>247.41666666666669</c:v>
                </c:pt>
                <c:pt idx="2969">
                  <c:v>247.50000000000003</c:v>
                </c:pt>
                <c:pt idx="2970">
                  <c:v>247.58333333333334</c:v>
                </c:pt>
                <c:pt idx="2971">
                  <c:v>247.66666666666666</c:v>
                </c:pt>
                <c:pt idx="2972">
                  <c:v>247.74999999999997</c:v>
                </c:pt>
                <c:pt idx="2973">
                  <c:v>247.83333333333331</c:v>
                </c:pt>
                <c:pt idx="2974">
                  <c:v>247.91666666666666</c:v>
                </c:pt>
                <c:pt idx="2975">
                  <c:v>248</c:v>
                </c:pt>
                <c:pt idx="2976">
                  <c:v>248.08333333333334</c:v>
                </c:pt>
                <c:pt idx="2977">
                  <c:v>248.16666666666666</c:v>
                </c:pt>
                <c:pt idx="2978">
                  <c:v>248.25</c:v>
                </c:pt>
                <c:pt idx="2979">
                  <c:v>248.33333333333334</c:v>
                </c:pt>
                <c:pt idx="2980">
                  <c:v>248.41666666666669</c:v>
                </c:pt>
                <c:pt idx="2981">
                  <c:v>248.5</c:v>
                </c:pt>
                <c:pt idx="2982">
                  <c:v>248.58333333333334</c:v>
                </c:pt>
                <c:pt idx="2983">
                  <c:v>248.66666666666669</c:v>
                </c:pt>
                <c:pt idx="2984">
                  <c:v>248.74999999999997</c:v>
                </c:pt>
                <c:pt idx="2985">
                  <c:v>248.83333333333331</c:v>
                </c:pt>
                <c:pt idx="2986">
                  <c:v>248.91666666666666</c:v>
                </c:pt>
                <c:pt idx="2987">
                  <c:v>249</c:v>
                </c:pt>
                <c:pt idx="2988">
                  <c:v>249.08333333333331</c:v>
                </c:pt>
                <c:pt idx="2989">
                  <c:v>249.16666666666666</c:v>
                </c:pt>
                <c:pt idx="2990">
                  <c:v>249.25</c:v>
                </c:pt>
                <c:pt idx="2991">
                  <c:v>249.33333333333334</c:v>
                </c:pt>
                <c:pt idx="2992">
                  <c:v>249.41666666666669</c:v>
                </c:pt>
                <c:pt idx="2993">
                  <c:v>249.5</c:v>
                </c:pt>
                <c:pt idx="2994">
                  <c:v>249.58333333333334</c:v>
                </c:pt>
                <c:pt idx="2995">
                  <c:v>249.66666666666669</c:v>
                </c:pt>
                <c:pt idx="2996">
                  <c:v>249.75000000000003</c:v>
                </c:pt>
                <c:pt idx="2997">
                  <c:v>249.83333333333331</c:v>
                </c:pt>
                <c:pt idx="2998">
                  <c:v>249.91666666666666</c:v>
                </c:pt>
                <c:pt idx="2999">
                  <c:v>250</c:v>
                </c:pt>
                <c:pt idx="3000">
                  <c:v>250.08333333333331</c:v>
                </c:pt>
                <c:pt idx="3001">
                  <c:v>250.16666666666666</c:v>
                </c:pt>
                <c:pt idx="3002">
                  <c:v>250.25</c:v>
                </c:pt>
                <c:pt idx="3003">
                  <c:v>250.33333333333334</c:v>
                </c:pt>
                <c:pt idx="3004">
                  <c:v>250.41666666666666</c:v>
                </c:pt>
                <c:pt idx="3005">
                  <c:v>250.5</c:v>
                </c:pt>
                <c:pt idx="3006">
                  <c:v>250.58333333333334</c:v>
                </c:pt>
                <c:pt idx="3007">
                  <c:v>250.66666666666669</c:v>
                </c:pt>
                <c:pt idx="3008">
                  <c:v>250.75</c:v>
                </c:pt>
                <c:pt idx="3009">
                  <c:v>250.83333333333334</c:v>
                </c:pt>
                <c:pt idx="3010">
                  <c:v>250.91666666666669</c:v>
                </c:pt>
                <c:pt idx="3011">
                  <c:v>250.99999999999997</c:v>
                </c:pt>
                <c:pt idx="3012">
                  <c:v>251.08333333333331</c:v>
                </c:pt>
                <c:pt idx="3013">
                  <c:v>251.16666666666666</c:v>
                </c:pt>
                <c:pt idx="3014">
                  <c:v>251.25</c:v>
                </c:pt>
                <c:pt idx="3015">
                  <c:v>251.33333333333331</c:v>
                </c:pt>
                <c:pt idx="3016">
                  <c:v>251.41666666666666</c:v>
                </c:pt>
                <c:pt idx="3017">
                  <c:v>251.5</c:v>
                </c:pt>
                <c:pt idx="3018">
                  <c:v>251.58333333333334</c:v>
                </c:pt>
                <c:pt idx="3019">
                  <c:v>251.66666666666669</c:v>
                </c:pt>
                <c:pt idx="3020">
                  <c:v>251.75</c:v>
                </c:pt>
                <c:pt idx="3021">
                  <c:v>251.83333333333334</c:v>
                </c:pt>
                <c:pt idx="3022">
                  <c:v>251.91666666666669</c:v>
                </c:pt>
                <c:pt idx="3023">
                  <c:v>252.00000000000003</c:v>
                </c:pt>
                <c:pt idx="3024">
                  <c:v>252.08333333333331</c:v>
                </c:pt>
                <c:pt idx="3025">
                  <c:v>252.16666666666666</c:v>
                </c:pt>
                <c:pt idx="3026">
                  <c:v>252.25</c:v>
                </c:pt>
                <c:pt idx="3027">
                  <c:v>252.33333333333331</c:v>
                </c:pt>
                <c:pt idx="3028">
                  <c:v>252.41666666666666</c:v>
                </c:pt>
                <c:pt idx="3029">
                  <c:v>252.5</c:v>
                </c:pt>
                <c:pt idx="3030">
                  <c:v>252.58333333333334</c:v>
                </c:pt>
                <c:pt idx="3031">
                  <c:v>252.66666666666666</c:v>
                </c:pt>
                <c:pt idx="3032">
                  <c:v>252.75</c:v>
                </c:pt>
                <c:pt idx="3033">
                  <c:v>252.83333333333334</c:v>
                </c:pt>
                <c:pt idx="3034">
                  <c:v>252.91666666666669</c:v>
                </c:pt>
                <c:pt idx="3035">
                  <c:v>253.00000000000003</c:v>
                </c:pt>
                <c:pt idx="3036">
                  <c:v>253.08333333333334</c:v>
                </c:pt>
                <c:pt idx="3037">
                  <c:v>253.16666666666666</c:v>
                </c:pt>
                <c:pt idx="3038">
                  <c:v>253.24999999999997</c:v>
                </c:pt>
                <c:pt idx="3039">
                  <c:v>253.33333333333331</c:v>
                </c:pt>
                <c:pt idx="3040">
                  <c:v>253.41666666666666</c:v>
                </c:pt>
                <c:pt idx="3041">
                  <c:v>253.5</c:v>
                </c:pt>
                <c:pt idx="3042">
                  <c:v>253.58333333333331</c:v>
                </c:pt>
                <c:pt idx="3043">
                  <c:v>253.66666666666666</c:v>
                </c:pt>
                <c:pt idx="3044">
                  <c:v>253.75</c:v>
                </c:pt>
                <c:pt idx="3045">
                  <c:v>253.83333333333334</c:v>
                </c:pt>
                <c:pt idx="3046">
                  <c:v>253.91666666666669</c:v>
                </c:pt>
                <c:pt idx="3047">
                  <c:v>254</c:v>
                </c:pt>
                <c:pt idx="3048">
                  <c:v>254.08333333333334</c:v>
                </c:pt>
                <c:pt idx="3049">
                  <c:v>254.16666666666669</c:v>
                </c:pt>
                <c:pt idx="3050">
                  <c:v>254.25000000000003</c:v>
                </c:pt>
                <c:pt idx="3051">
                  <c:v>254.33333333333331</c:v>
                </c:pt>
                <c:pt idx="3052">
                  <c:v>254.41666666666666</c:v>
                </c:pt>
                <c:pt idx="3053">
                  <c:v>254.5</c:v>
                </c:pt>
                <c:pt idx="3054">
                  <c:v>254.58333333333331</c:v>
                </c:pt>
                <c:pt idx="3055">
                  <c:v>254.66666666666666</c:v>
                </c:pt>
                <c:pt idx="3056">
                  <c:v>254.75</c:v>
                </c:pt>
                <c:pt idx="3057">
                  <c:v>254.83333333333334</c:v>
                </c:pt>
                <c:pt idx="3058">
                  <c:v>254.91666666666666</c:v>
                </c:pt>
                <c:pt idx="3059">
                  <c:v>255</c:v>
                </c:pt>
                <c:pt idx="3060">
                  <c:v>255.08333333333334</c:v>
                </c:pt>
                <c:pt idx="3061">
                  <c:v>255.16666666666669</c:v>
                </c:pt>
                <c:pt idx="3062">
                  <c:v>255.25000000000003</c:v>
                </c:pt>
                <c:pt idx="3063">
                  <c:v>255.33333333333334</c:v>
                </c:pt>
                <c:pt idx="3064">
                  <c:v>255.41666666666666</c:v>
                </c:pt>
                <c:pt idx="3065">
                  <c:v>255.49999999999997</c:v>
                </c:pt>
                <c:pt idx="3066">
                  <c:v>255.58333333333331</c:v>
                </c:pt>
                <c:pt idx="3067">
                  <c:v>255.66666666666666</c:v>
                </c:pt>
                <c:pt idx="3068">
                  <c:v>255.75</c:v>
                </c:pt>
                <c:pt idx="3069">
                  <c:v>255.83333333333334</c:v>
                </c:pt>
                <c:pt idx="3070">
                  <c:v>255.91666666666666</c:v>
                </c:pt>
                <c:pt idx="3071">
                  <c:v>256</c:v>
                </c:pt>
                <c:pt idx="3072">
                  <c:v>256.08333333333331</c:v>
                </c:pt>
                <c:pt idx="3073">
                  <c:v>256.16666666666669</c:v>
                </c:pt>
                <c:pt idx="3074">
                  <c:v>256.25</c:v>
                </c:pt>
                <c:pt idx="3075">
                  <c:v>256.33333333333337</c:v>
                </c:pt>
                <c:pt idx="3076">
                  <c:v>256.41666666666669</c:v>
                </c:pt>
                <c:pt idx="3077">
                  <c:v>256.5</c:v>
                </c:pt>
                <c:pt idx="3078">
                  <c:v>256.58333333333331</c:v>
                </c:pt>
                <c:pt idx="3079">
                  <c:v>256.66666666666663</c:v>
                </c:pt>
                <c:pt idx="3080">
                  <c:v>256.75</c:v>
                </c:pt>
                <c:pt idx="3081">
                  <c:v>256.83333333333331</c:v>
                </c:pt>
                <c:pt idx="3082">
                  <c:v>256.91666666666669</c:v>
                </c:pt>
                <c:pt idx="3083">
                  <c:v>257</c:v>
                </c:pt>
                <c:pt idx="3084">
                  <c:v>257.08333333333331</c:v>
                </c:pt>
                <c:pt idx="3085">
                  <c:v>257.16666666666669</c:v>
                </c:pt>
                <c:pt idx="3086">
                  <c:v>257.25</c:v>
                </c:pt>
                <c:pt idx="3087">
                  <c:v>257.33333333333337</c:v>
                </c:pt>
                <c:pt idx="3088">
                  <c:v>257.41666666666669</c:v>
                </c:pt>
                <c:pt idx="3089">
                  <c:v>257.5</c:v>
                </c:pt>
                <c:pt idx="3090">
                  <c:v>257.58333333333337</c:v>
                </c:pt>
                <c:pt idx="3091">
                  <c:v>257.66666666666663</c:v>
                </c:pt>
                <c:pt idx="3092">
                  <c:v>257.75</c:v>
                </c:pt>
                <c:pt idx="3093">
                  <c:v>257.83333333333331</c:v>
                </c:pt>
                <c:pt idx="3094">
                  <c:v>257.91666666666669</c:v>
                </c:pt>
                <c:pt idx="3095">
                  <c:v>258</c:v>
                </c:pt>
                <c:pt idx="3096">
                  <c:v>258.08333333333331</c:v>
                </c:pt>
                <c:pt idx="3097">
                  <c:v>258.16666666666669</c:v>
                </c:pt>
                <c:pt idx="3098">
                  <c:v>258.25</c:v>
                </c:pt>
                <c:pt idx="3099">
                  <c:v>258.33333333333331</c:v>
                </c:pt>
                <c:pt idx="3100">
                  <c:v>258.41666666666669</c:v>
                </c:pt>
                <c:pt idx="3101">
                  <c:v>258.5</c:v>
                </c:pt>
                <c:pt idx="3102">
                  <c:v>258.58333333333337</c:v>
                </c:pt>
                <c:pt idx="3103">
                  <c:v>258.66666666666669</c:v>
                </c:pt>
                <c:pt idx="3104">
                  <c:v>258.75</c:v>
                </c:pt>
                <c:pt idx="3105">
                  <c:v>258.83333333333331</c:v>
                </c:pt>
                <c:pt idx="3106">
                  <c:v>258.91666666666663</c:v>
                </c:pt>
                <c:pt idx="3107">
                  <c:v>259</c:v>
                </c:pt>
                <c:pt idx="3108">
                  <c:v>259.08333333333331</c:v>
                </c:pt>
                <c:pt idx="3109">
                  <c:v>259.16666666666669</c:v>
                </c:pt>
                <c:pt idx="3110">
                  <c:v>259.25</c:v>
                </c:pt>
                <c:pt idx="3111">
                  <c:v>259.33333333333331</c:v>
                </c:pt>
                <c:pt idx="3112">
                  <c:v>259.41666666666669</c:v>
                </c:pt>
                <c:pt idx="3113">
                  <c:v>259.5</c:v>
                </c:pt>
                <c:pt idx="3114">
                  <c:v>259.58333333333337</c:v>
                </c:pt>
                <c:pt idx="3115">
                  <c:v>259.66666666666669</c:v>
                </c:pt>
                <c:pt idx="3116">
                  <c:v>259.75</c:v>
                </c:pt>
                <c:pt idx="3117">
                  <c:v>259.83333333333337</c:v>
                </c:pt>
                <c:pt idx="3118">
                  <c:v>259.91666666666663</c:v>
                </c:pt>
                <c:pt idx="3119">
                  <c:v>260</c:v>
                </c:pt>
                <c:pt idx="3120">
                  <c:v>260.08333333333331</c:v>
                </c:pt>
                <c:pt idx="3121">
                  <c:v>260.16666666666669</c:v>
                </c:pt>
                <c:pt idx="3122">
                  <c:v>260.25</c:v>
                </c:pt>
                <c:pt idx="3123">
                  <c:v>260.33333333333331</c:v>
                </c:pt>
                <c:pt idx="3124">
                  <c:v>260.41666666666669</c:v>
                </c:pt>
                <c:pt idx="3125">
                  <c:v>260.5</c:v>
                </c:pt>
                <c:pt idx="3126">
                  <c:v>260.58333333333331</c:v>
                </c:pt>
                <c:pt idx="3127">
                  <c:v>260.66666666666669</c:v>
                </c:pt>
                <c:pt idx="3128">
                  <c:v>260.75</c:v>
                </c:pt>
                <c:pt idx="3129">
                  <c:v>260.83333333333337</c:v>
                </c:pt>
                <c:pt idx="3130">
                  <c:v>260.91666666666669</c:v>
                </c:pt>
                <c:pt idx="3131">
                  <c:v>261</c:v>
                </c:pt>
                <c:pt idx="3132">
                  <c:v>261.08333333333331</c:v>
                </c:pt>
                <c:pt idx="3133">
                  <c:v>261.16666666666663</c:v>
                </c:pt>
                <c:pt idx="3134">
                  <c:v>261.25</c:v>
                </c:pt>
                <c:pt idx="3135">
                  <c:v>261.33333333333331</c:v>
                </c:pt>
                <c:pt idx="3136">
                  <c:v>261.41666666666669</c:v>
                </c:pt>
                <c:pt idx="3137">
                  <c:v>261.5</c:v>
                </c:pt>
                <c:pt idx="3138">
                  <c:v>261.58333333333331</c:v>
                </c:pt>
                <c:pt idx="3139">
                  <c:v>261.66666666666669</c:v>
                </c:pt>
                <c:pt idx="3140">
                  <c:v>261.75</c:v>
                </c:pt>
                <c:pt idx="3141">
                  <c:v>261.83333333333337</c:v>
                </c:pt>
                <c:pt idx="3142">
                  <c:v>261.91666666666669</c:v>
                </c:pt>
                <c:pt idx="3143">
                  <c:v>262</c:v>
                </c:pt>
                <c:pt idx="3144">
                  <c:v>262.08333333333331</c:v>
                </c:pt>
                <c:pt idx="3145">
                  <c:v>262.16666666666663</c:v>
                </c:pt>
                <c:pt idx="3146">
                  <c:v>262.25</c:v>
                </c:pt>
                <c:pt idx="3147">
                  <c:v>262.33333333333331</c:v>
                </c:pt>
                <c:pt idx="3148">
                  <c:v>262.41666666666669</c:v>
                </c:pt>
                <c:pt idx="3149">
                  <c:v>262.5</c:v>
                </c:pt>
                <c:pt idx="3150">
                  <c:v>262.58333333333331</c:v>
                </c:pt>
                <c:pt idx="3151">
                  <c:v>262.66666666666669</c:v>
                </c:pt>
                <c:pt idx="3152">
                  <c:v>262.75</c:v>
                </c:pt>
                <c:pt idx="3153">
                  <c:v>262.83333333333331</c:v>
                </c:pt>
                <c:pt idx="3154">
                  <c:v>262.91666666666669</c:v>
                </c:pt>
                <c:pt idx="3155">
                  <c:v>263</c:v>
                </c:pt>
                <c:pt idx="3156">
                  <c:v>263.08333333333337</c:v>
                </c:pt>
                <c:pt idx="3157">
                  <c:v>263.16666666666669</c:v>
                </c:pt>
                <c:pt idx="3158">
                  <c:v>263.25</c:v>
                </c:pt>
                <c:pt idx="3159">
                  <c:v>263.33333333333331</c:v>
                </c:pt>
                <c:pt idx="3160">
                  <c:v>263.41666666666663</c:v>
                </c:pt>
                <c:pt idx="3161">
                  <c:v>263.5</c:v>
                </c:pt>
                <c:pt idx="3162">
                  <c:v>263.58333333333331</c:v>
                </c:pt>
                <c:pt idx="3163">
                  <c:v>263.66666666666669</c:v>
                </c:pt>
                <c:pt idx="3164">
                  <c:v>263.75</c:v>
                </c:pt>
                <c:pt idx="3165">
                  <c:v>263.83333333333331</c:v>
                </c:pt>
                <c:pt idx="3166">
                  <c:v>263.91666666666669</c:v>
                </c:pt>
                <c:pt idx="3167">
                  <c:v>264</c:v>
                </c:pt>
                <c:pt idx="3168">
                  <c:v>264.08333333333337</c:v>
                </c:pt>
                <c:pt idx="3169">
                  <c:v>264.16666666666669</c:v>
                </c:pt>
                <c:pt idx="3170">
                  <c:v>264.25</c:v>
                </c:pt>
                <c:pt idx="3171">
                  <c:v>264.33333333333331</c:v>
                </c:pt>
                <c:pt idx="3172">
                  <c:v>264.41666666666663</c:v>
                </c:pt>
                <c:pt idx="3173">
                  <c:v>264.5</c:v>
                </c:pt>
                <c:pt idx="3174">
                  <c:v>264.58333333333331</c:v>
                </c:pt>
                <c:pt idx="3175">
                  <c:v>264.66666666666669</c:v>
                </c:pt>
                <c:pt idx="3176">
                  <c:v>264.75</c:v>
                </c:pt>
                <c:pt idx="3177">
                  <c:v>264.83333333333331</c:v>
                </c:pt>
                <c:pt idx="3178">
                  <c:v>264.91666666666669</c:v>
                </c:pt>
                <c:pt idx="3179">
                  <c:v>265</c:v>
                </c:pt>
                <c:pt idx="3180">
                  <c:v>265.08333333333331</c:v>
                </c:pt>
                <c:pt idx="3181">
                  <c:v>265.16666666666669</c:v>
                </c:pt>
                <c:pt idx="3182">
                  <c:v>265.25</c:v>
                </c:pt>
                <c:pt idx="3183">
                  <c:v>265.33333333333337</c:v>
                </c:pt>
                <c:pt idx="3184">
                  <c:v>265.41666666666663</c:v>
                </c:pt>
                <c:pt idx="3185">
                  <c:v>265.5</c:v>
                </c:pt>
                <c:pt idx="3186">
                  <c:v>265.58333333333331</c:v>
                </c:pt>
                <c:pt idx="3187">
                  <c:v>265.66666666666663</c:v>
                </c:pt>
                <c:pt idx="3188">
                  <c:v>265.75</c:v>
                </c:pt>
                <c:pt idx="3189">
                  <c:v>265.83333333333331</c:v>
                </c:pt>
                <c:pt idx="3190">
                  <c:v>265.91666666666669</c:v>
                </c:pt>
                <c:pt idx="3191">
                  <c:v>266</c:v>
                </c:pt>
                <c:pt idx="3192">
                  <c:v>266.08333333333331</c:v>
                </c:pt>
                <c:pt idx="3193">
                  <c:v>266.16666666666669</c:v>
                </c:pt>
                <c:pt idx="3194">
                  <c:v>266.25</c:v>
                </c:pt>
                <c:pt idx="3195">
                  <c:v>266.33333333333337</c:v>
                </c:pt>
                <c:pt idx="3196">
                  <c:v>266.41666666666669</c:v>
                </c:pt>
                <c:pt idx="3197">
                  <c:v>266.5</c:v>
                </c:pt>
                <c:pt idx="3198">
                  <c:v>266.58333333333331</c:v>
                </c:pt>
                <c:pt idx="3199">
                  <c:v>266.66666666666663</c:v>
                </c:pt>
                <c:pt idx="3200">
                  <c:v>266.75</c:v>
                </c:pt>
                <c:pt idx="3201">
                  <c:v>266.83333333333331</c:v>
                </c:pt>
                <c:pt idx="3202">
                  <c:v>266.91666666666669</c:v>
                </c:pt>
                <c:pt idx="3203">
                  <c:v>267</c:v>
                </c:pt>
                <c:pt idx="3204">
                  <c:v>267.08333333333331</c:v>
                </c:pt>
                <c:pt idx="3205">
                  <c:v>267.16666666666669</c:v>
                </c:pt>
                <c:pt idx="3206">
                  <c:v>267.25</c:v>
                </c:pt>
                <c:pt idx="3207">
                  <c:v>267.33333333333337</c:v>
                </c:pt>
                <c:pt idx="3208">
                  <c:v>267.41666666666669</c:v>
                </c:pt>
                <c:pt idx="3209">
                  <c:v>267.5</c:v>
                </c:pt>
                <c:pt idx="3210">
                  <c:v>267.58333333333337</c:v>
                </c:pt>
                <c:pt idx="3211">
                  <c:v>267.66666666666663</c:v>
                </c:pt>
                <c:pt idx="3212">
                  <c:v>267.75</c:v>
                </c:pt>
                <c:pt idx="3213">
                  <c:v>267.83333333333331</c:v>
                </c:pt>
                <c:pt idx="3214">
                  <c:v>267.91666666666663</c:v>
                </c:pt>
                <c:pt idx="3215">
                  <c:v>268</c:v>
                </c:pt>
                <c:pt idx="3216">
                  <c:v>268.08333333333331</c:v>
                </c:pt>
                <c:pt idx="3217">
                  <c:v>268.16666666666669</c:v>
                </c:pt>
                <c:pt idx="3218">
                  <c:v>268.25</c:v>
                </c:pt>
                <c:pt idx="3219">
                  <c:v>268.33333333333331</c:v>
                </c:pt>
                <c:pt idx="3220">
                  <c:v>268.41666666666669</c:v>
                </c:pt>
                <c:pt idx="3221">
                  <c:v>268.5</c:v>
                </c:pt>
                <c:pt idx="3222">
                  <c:v>268.58333333333337</c:v>
                </c:pt>
                <c:pt idx="3223">
                  <c:v>268.66666666666669</c:v>
                </c:pt>
                <c:pt idx="3224">
                  <c:v>268.75</c:v>
                </c:pt>
                <c:pt idx="3225">
                  <c:v>268.83333333333331</c:v>
                </c:pt>
                <c:pt idx="3226">
                  <c:v>268.91666666666663</c:v>
                </c:pt>
                <c:pt idx="3227">
                  <c:v>269</c:v>
                </c:pt>
                <c:pt idx="3228">
                  <c:v>269.08333333333331</c:v>
                </c:pt>
                <c:pt idx="3229">
                  <c:v>269.16666666666669</c:v>
                </c:pt>
                <c:pt idx="3230">
                  <c:v>269.25</c:v>
                </c:pt>
                <c:pt idx="3231">
                  <c:v>269.33333333333331</c:v>
                </c:pt>
                <c:pt idx="3232">
                  <c:v>269.41666666666669</c:v>
                </c:pt>
                <c:pt idx="3233">
                  <c:v>269.5</c:v>
                </c:pt>
                <c:pt idx="3234">
                  <c:v>269.58333333333337</c:v>
                </c:pt>
                <c:pt idx="3235">
                  <c:v>269.66666666666669</c:v>
                </c:pt>
                <c:pt idx="3236">
                  <c:v>269.75</c:v>
                </c:pt>
                <c:pt idx="3237">
                  <c:v>269.83333333333337</c:v>
                </c:pt>
                <c:pt idx="3238">
                  <c:v>269.91666666666663</c:v>
                </c:pt>
                <c:pt idx="3239">
                  <c:v>270</c:v>
                </c:pt>
                <c:pt idx="3240">
                  <c:v>270.08333333333331</c:v>
                </c:pt>
                <c:pt idx="3241">
                  <c:v>270.16666666666669</c:v>
                </c:pt>
                <c:pt idx="3242">
                  <c:v>270.25</c:v>
                </c:pt>
                <c:pt idx="3243">
                  <c:v>270.33333333333331</c:v>
                </c:pt>
                <c:pt idx="3244">
                  <c:v>270.41666666666669</c:v>
                </c:pt>
                <c:pt idx="3245">
                  <c:v>270.5</c:v>
                </c:pt>
                <c:pt idx="3246">
                  <c:v>270.58333333333331</c:v>
                </c:pt>
                <c:pt idx="3247">
                  <c:v>270.66666666666669</c:v>
                </c:pt>
                <c:pt idx="3248">
                  <c:v>270.75</c:v>
                </c:pt>
                <c:pt idx="3249">
                  <c:v>270.83333333333337</c:v>
                </c:pt>
                <c:pt idx="3250">
                  <c:v>270.91666666666669</c:v>
                </c:pt>
                <c:pt idx="3251">
                  <c:v>271</c:v>
                </c:pt>
                <c:pt idx="3252">
                  <c:v>271.08333333333331</c:v>
                </c:pt>
                <c:pt idx="3253">
                  <c:v>271.16666666666663</c:v>
                </c:pt>
                <c:pt idx="3254">
                  <c:v>271.25</c:v>
                </c:pt>
                <c:pt idx="3255">
                  <c:v>271.33333333333331</c:v>
                </c:pt>
                <c:pt idx="3256">
                  <c:v>271.41666666666669</c:v>
                </c:pt>
                <c:pt idx="3257">
                  <c:v>271.5</c:v>
                </c:pt>
                <c:pt idx="3258">
                  <c:v>271.58333333333331</c:v>
                </c:pt>
                <c:pt idx="3259">
                  <c:v>271.66666666666669</c:v>
                </c:pt>
                <c:pt idx="3260">
                  <c:v>271.75</c:v>
                </c:pt>
                <c:pt idx="3261">
                  <c:v>271.83333333333337</c:v>
                </c:pt>
                <c:pt idx="3262">
                  <c:v>271.91666666666669</c:v>
                </c:pt>
                <c:pt idx="3263">
                  <c:v>272</c:v>
                </c:pt>
                <c:pt idx="3264">
                  <c:v>272.08333333333331</c:v>
                </c:pt>
                <c:pt idx="3265">
                  <c:v>272.16666666666663</c:v>
                </c:pt>
                <c:pt idx="3266">
                  <c:v>272.25</c:v>
                </c:pt>
                <c:pt idx="3267">
                  <c:v>272.33333333333331</c:v>
                </c:pt>
                <c:pt idx="3268">
                  <c:v>272.41666666666669</c:v>
                </c:pt>
                <c:pt idx="3269">
                  <c:v>272.5</c:v>
                </c:pt>
                <c:pt idx="3270">
                  <c:v>272.58333333333331</c:v>
                </c:pt>
                <c:pt idx="3271">
                  <c:v>272.66666666666669</c:v>
                </c:pt>
                <c:pt idx="3272">
                  <c:v>272.75</c:v>
                </c:pt>
                <c:pt idx="3273">
                  <c:v>272.83333333333331</c:v>
                </c:pt>
                <c:pt idx="3274">
                  <c:v>272.91666666666669</c:v>
                </c:pt>
                <c:pt idx="3275">
                  <c:v>273</c:v>
                </c:pt>
                <c:pt idx="3276">
                  <c:v>273.08333333333337</c:v>
                </c:pt>
                <c:pt idx="3277">
                  <c:v>273.16666666666669</c:v>
                </c:pt>
                <c:pt idx="3278">
                  <c:v>273.25</c:v>
                </c:pt>
                <c:pt idx="3279">
                  <c:v>273.33333333333331</c:v>
                </c:pt>
                <c:pt idx="3280">
                  <c:v>273.41666666666663</c:v>
                </c:pt>
                <c:pt idx="3281">
                  <c:v>273.5</c:v>
                </c:pt>
                <c:pt idx="3282">
                  <c:v>273.58333333333331</c:v>
                </c:pt>
                <c:pt idx="3283">
                  <c:v>273.66666666666669</c:v>
                </c:pt>
                <c:pt idx="3284">
                  <c:v>273.75</c:v>
                </c:pt>
                <c:pt idx="3285">
                  <c:v>273.83333333333331</c:v>
                </c:pt>
                <c:pt idx="3286">
                  <c:v>273.91666666666669</c:v>
                </c:pt>
                <c:pt idx="3287">
                  <c:v>274</c:v>
                </c:pt>
                <c:pt idx="3288">
                  <c:v>274.08333333333337</c:v>
                </c:pt>
                <c:pt idx="3289">
                  <c:v>274.16666666666669</c:v>
                </c:pt>
                <c:pt idx="3290">
                  <c:v>274.25</c:v>
                </c:pt>
                <c:pt idx="3291">
                  <c:v>274.33333333333331</c:v>
                </c:pt>
                <c:pt idx="3292">
                  <c:v>274.41666666666663</c:v>
                </c:pt>
                <c:pt idx="3293">
                  <c:v>274.5</c:v>
                </c:pt>
                <c:pt idx="3294">
                  <c:v>274.58333333333331</c:v>
                </c:pt>
                <c:pt idx="3295">
                  <c:v>274.66666666666669</c:v>
                </c:pt>
                <c:pt idx="3296">
                  <c:v>274.75</c:v>
                </c:pt>
                <c:pt idx="3297">
                  <c:v>274.83333333333331</c:v>
                </c:pt>
                <c:pt idx="3298">
                  <c:v>274.91666666666669</c:v>
                </c:pt>
                <c:pt idx="3299">
                  <c:v>275</c:v>
                </c:pt>
                <c:pt idx="3300">
                  <c:v>275.08333333333331</c:v>
                </c:pt>
                <c:pt idx="3301">
                  <c:v>275.16666666666669</c:v>
                </c:pt>
                <c:pt idx="3302">
                  <c:v>275.25</c:v>
                </c:pt>
                <c:pt idx="3303">
                  <c:v>275.33333333333337</c:v>
                </c:pt>
                <c:pt idx="3304">
                  <c:v>275.41666666666669</c:v>
                </c:pt>
                <c:pt idx="3305">
                  <c:v>275.5</c:v>
                </c:pt>
                <c:pt idx="3306">
                  <c:v>275.58333333333331</c:v>
                </c:pt>
                <c:pt idx="3307">
                  <c:v>275.66666666666663</c:v>
                </c:pt>
                <c:pt idx="3308">
                  <c:v>275.75</c:v>
                </c:pt>
                <c:pt idx="3309">
                  <c:v>275.83333333333331</c:v>
                </c:pt>
                <c:pt idx="3310">
                  <c:v>275.91666666666669</c:v>
                </c:pt>
                <c:pt idx="3311">
                  <c:v>276</c:v>
                </c:pt>
                <c:pt idx="3312">
                  <c:v>276.08333333333331</c:v>
                </c:pt>
                <c:pt idx="3313">
                  <c:v>276.16666666666669</c:v>
                </c:pt>
                <c:pt idx="3314">
                  <c:v>276.25</c:v>
                </c:pt>
                <c:pt idx="3315">
                  <c:v>276.33333333333337</c:v>
                </c:pt>
                <c:pt idx="3316">
                  <c:v>276.41666666666669</c:v>
                </c:pt>
                <c:pt idx="3317">
                  <c:v>276.5</c:v>
                </c:pt>
                <c:pt idx="3318">
                  <c:v>276.58333333333331</c:v>
                </c:pt>
                <c:pt idx="3319">
                  <c:v>276.66666666666663</c:v>
                </c:pt>
                <c:pt idx="3320">
                  <c:v>276.75</c:v>
                </c:pt>
                <c:pt idx="3321">
                  <c:v>276.83333333333331</c:v>
                </c:pt>
                <c:pt idx="3322">
                  <c:v>276.91666666666669</c:v>
                </c:pt>
                <c:pt idx="3323">
                  <c:v>277</c:v>
                </c:pt>
                <c:pt idx="3324">
                  <c:v>277.08333333333331</c:v>
                </c:pt>
                <c:pt idx="3325">
                  <c:v>277.16666666666669</c:v>
                </c:pt>
                <c:pt idx="3326">
                  <c:v>277.25</c:v>
                </c:pt>
                <c:pt idx="3327">
                  <c:v>277.33333333333331</c:v>
                </c:pt>
                <c:pt idx="3328">
                  <c:v>277.41666666666669</c:v>
                </c:pt>
                <c:pt idx="3329">
                  <c:v>277.5</c:v>
                </c:pt>
                <c:pt idx="3330">
                  <c:v>277.58333333333337</c:v>
                </c:pt>
                <c:pt idx="3331">
                  <c:v>277.66666666666663</c:v>
                </c:pt>
                <c:pt idx="3332">
                  <c:v>277.75</c:v>
                </c:pt>
                <c:pt idx="3333">
                  <c:v>277.83333333333331</c:v>
                </c:pt>
                <c:pt idx="3334">
                  <c:v>277.91666666666663</c:v>
                </c:pt>
                <c:pt idx="3335">
                  <c:v>278</c:v>
                </c:pt>
                <c:pt idx="3336">
                  <c:v>278.08333333333331</c:v>
                </c:pt>
                <c:pt idx="3337">
                  <c:v>278.16666666666669</c:v>
                </c:pt>
                <c:pt idx="3338">
                  <c:v>278.25</c:v>
                </c:pt>
                <c:pt idx="3339">
                  <c:v>278.33333333333331</c:v>
                </c:pt>
                <c:pt idx="3340">
                  <c:v>278.41666666666669</c:v>
                </c:pt>
                <c:pt idx="3341">
                  <c:v>278.5</c:v>
                </c:pt>
                <c:pt idx="3342">
                  <c:v>278.58333333333337</c:v>
                </c:pt>
                <c:pt idx="3343">
                  <c:v>278.66666666666669</c:v>
                </c:pt>
                <c:pt idx="3344">
                  <c:v>278.75</c:v>
                </c:pt>
                <c:pt idx="3345">
                  <c:v>278.83333333333331</c:v>
                </c:pt>
                <c:pt idx="3346">
                  <c:v>278.91666666666663</c:v>
                </c:pt>
                <c:pt idx="3347">
                  <c:v>279</c:v>
                </c:pt>
                <c:pt idx="3348">
                  <c:v>279.08333333333331</c:v>
                </c:pt>
                <c:pt idx="3349">
                  <c:v>279.16666666666669</c:v>
                </c:pt>
                <c:pt idx="3350">
                  <c:v>279.25</c:v>
                </c:pt>
                <c:pt idx="3351">
                  <c:v>279.33333333333331</c:v>
                </c:pt>
                <c:pt idx="3352">
                  <c:v>279.41666666666669</c:v>
                </c:pt>
                <c:pt idx="3353">
                  <c:v>279.5</c:v>
                </c:pt>
                <c:pt idx="3354">
                  <c:v>279.58333333333337</c:v>
                </c:pt>
                <c:pt idx="3355">
                  <c:v>279.66666666666669</c:v>
                </c:pt>
                <c:pt idx="3356">
                  <c:v>279.75</c:v>
                </c:pt>
                <c:pt idx="3357">
                  <c:v>279.83333333333337</c:v>
                </c:pt>
                <c:pt idx="3358">
                  <c:v>279.91666666666663</c:v>
                </c:pt>
                <c:pt idx="3359">
                  <c:v>280</c:v>
                </c:pt>
                <c:pt idx="3360">
                  <c:v>280.08333333333331</c:v>
                </c:pt>
                <c:pt idx="3361">
                  <c:v>280.16666666666663</c:v>
                </c:pt>
                <c:pt idx="3362">
                  <c:v>280.25</c:v>
                </c:pt>
                <c:pt idx="3363">
                  <c:v>280.33333333333331</c:v>
                </c:pt>
                <c:pt idx="3364">
                  <c:v>280.41666666666669</c:v>
                </c:pt>
                <c:pt idx="3365">
                  <c:v>280.5</c:v>
                </c:pt>
                <c:pt idx="3366">
                  <c:v>280.58333333333331</c:v>
                </c:pt>
                <c:pt idx="3367">
                  <c:v>280.66666666666669</c:v>
                </c:pt>
                <c:pt idx="3368">
                  <c:v>280.75</c:v>
                </c:pt>
                <c:pt idx="3369">
                  <c:v>280.83333333333337</c:v>
                </c:pt>
                <c:pt idx="3370">
                  <c:v>280.91666666666669</c:v>
                </c:pt>
                <c:pt idx="3371">
                  <c:v>281</c:v>
                </c:pt>
                <c:pt idx="3372">
                  <c:v>281.08333333333331</c:v>
                </c:pt>
                <c:pt idx="3373">
                  <c:v>281.16666666666663</c:v>
                </c:pt>
                <c:pt idx="3374">
                  <c:v>281.25</c:v>
                </c:pt>
                <c:pt idx="3375">
                  <c:v>281.33333333333331</c:v>
                </c:pt>
                <c:pt idx="3376">
                  <c:v>281.41666666666669</c:v>
                </c:pt>
                <c:pt idx="3377">
                  <c:v>281.5</c:v>
                </c:pt>
                <c:pt idx="3378">
                  <c:v>281.58333333333331</c:v>
                </c:pt>
                <c:pt idx="3379">
                  <c:v>281.66666666666669</c:v>
                </c:pt>
                <c:pt idx="3380">
                  <c:v>281.75</c:v>
                </c:pt>
                <c:pt idx="3381">
                  <c:v>281.83333333333337</c:v>
                </c:pt>
                <c:pt idx="3382">
                  <c:v>281.91666666666669</c:v>
                </c:pt>
                <c:pt idx="3383">
                  <c:v>282</c:v>
                </c:pt>
                <c:pt idx="3384">
                  <c:v>282.08333333333337</c:v>
                </c:pt>
                <c:pt idx="3385">
                  <c:v>282.16666666666663</c:v>
                </c:pt>
                <c:pt idx="3386">
                  <c:v>282.25</c:v>
                </c:pt>
                <c:pt idx="3387">
                  <c:v>282.33333333333331</c:v>
                </c:pt>
                <c:pt idx="3388">
                  <c:v>282.41666666666669</c:v>
                </c:pt>
                <c:pt idx="3389">
                  <c:v>282.5</c:v>
                </c:pt>
                <c:pt idx="3390">
                  <c:v>282.58333333333331</c:v>
                </c:pt>
                <c:pt idx="3391">
                  <c:v>282.66666666666669</c:v>
                </c:pt>
                <c:pt idx="3392">
                  <c:v>282.75</c:v>
                </c:pt>
                <c:pt idx="3393">
                  <c:v>282.83333333333331</c:v>
                </c:pt>
                <c:pt idx="3394">
                  <c:v>282.91666666666669</c:v>
                </c:pt>
                <c:pt idx="3395">
                  <c:v>283</c:v>
                </c:pt>
                <c:pt idx="3396">
                  <c:v>283.08333333333337</c:v>
                </c:pt>
                <c:pt idx="3397">
                  <c:v>283.16666666666669</c:v>
                </c:pt>
                <c:pt idx="3398">
                  <c:v>283.25</c:v>
                </c:pt>
                <c:pt idx="3399">
                  <c:v>283.33333333333331</c:v>
                </c:pt>
                <c:pt idx="3400">
                  <c:v>283.41666666666663</c:v>
                </c:pt>
                <c:pt idx="3401">
                  <c:v>283.5</c:v>
                </c:pt>
                <c:pt idx="3402">
                  <c:v>283.58333333333331</c:v>
                </c:pt>
                <c:pt idx="3403">
                  <c:v>283.66666666666669</c:v>
                </c:pt>
                <c:pt idx="3404">
                  <c:v>283.75</c:v>
                </c:pt>
                <c:pt idx="3405">
                  <c:v>283.83333333333331</c:v>
                </c:pt>
                <c:pt idx="3406">
                  <c:v>283.91666666666669</c:v>
                </c:pt>
                <c:pt idx="3407">
                  <c:v>284</c:v>
                </c:pt>
                <c:pt idx="3408">
                  <c:v>284.08333333333337</c:v>
                </c:pt>
                <c:pt idx="3409">
                  <c:v>284.16666666666669</c:v>
                </c:pt>
                <c:pt idx="3410">
                  <c:v>284.25</c:v>
                </c:pt>
                <c:pt idx="3411">
                  <c:v>284.33333333333331</c:v>
                </c:pt>
                <c:pt idx="3412">
                  <c:v>284.41666666666663</c:v>
                </c:pt>
                <c:pt idx="3413">
                  <c:v>284.5</c:v>
                </c:pt>
                <c:pt idx="3414">
                  <c:v>284.58333333333331</c:v>
                </c:pt>
                <c:pt idx="3415">
                  <c:v>284.66666666666669</c:v>
                </c:pt>
                <c:pt idx="3416">
                  <c:v>284.75</c:v>
                </c:pt>
                <c:pt idx="3417">
                  <c:v>284.83333333333331</c:v>
                </c:pt>
                <c:pt idx="3418">
                  <c:v>284.91666666666669</c:v>
                </c:pt>
                <c:pt idx="3419">
                  <c:v>285</c:v>
                </c:pt>
                <c:pt idx="3420">
                  <c:v>285.08333333333331</c:v>
                </c:pt>
                <c:pt idx="3421">
                  <c:v>285.16666666666669</c:v>
                </c:pt>
                <c:pt idx="3422">
                  <c:v>285.25</c:v>
                </c:pt>
                <c:pt idx="3423">
                  <c:v>285.33333333333337</c:v>
                </c:pt>
                <c:pt idx="3424">
                  <c:v>285.41666666666669</c:v>
                </c:pt>
                <c:pt idx="3425">
                  <c:v>285.5</c:v>
                </c:pt>
                <c:pt idx="3426">
                  <c:v>285.58333333333331</c:v>
                </c:pt>
                <c:pt idx="3427">
                  <c:v>285.66666666666663</c:v>
                </c:pt>
                <c:pt idx="3428">
                  <c:v>285.75</c:v>
                </c:pt>
                <c:pt idx="3429">
                  <c:v>285.83333333333331</c:v>
                </c:pt>
                <c:pt idx="3430">
                  <c:v>285.91666666666669</c:v>
                </c:pt>
                <c:pt idx="3431">
                  <c:v>286</c:v>
                </c:pt>
                <c:pt idx="3432">
                  <c:v>286.08333333333331</c:v>
                </c:pt>
                <c:pt idx="3433">
                  <c:v>286.16666666666669</c:v>
                </c:pt>
                <c:pt idx="3434">
                  <c:v>286.25</c:v>
                </c:pt>
                <c:pt idx="3435">
                  <c:v>286.33333333333337</c:v>
                </c:pt>
                <c:pt idx="3436">
                  <c:v>286.41666666666669</c:v>
                </c:pt>
                <c:pt idx="3437">
                  <c:v>286.5</c:v>
                </c:pt>
                <c:pt idx="3438">
                  <c:v>286.58333333333331</c:v>
                </c:pt>
                <c:pt idx="3439">
                  <c:v>286.66666666666663</c:v>
                </c:pt>
                <c:pt idx="3440">
                  <c:v>286.75</c:v>
                </c:pt>
                <c:pt idx="3441">
                  <c:v>286.83333333333331</c:v>
                </c:pt>
                <c:pt idx="3442">
                  <c:v>286.91666666666669</c:v>
                </c:pt>
                <c:pt idx="3443">
                  <c:v>287</c:v>
                </c:pt>
                <c:pt idx="3444">
                  <c:v>287.08333333333331</c:v>
                </c:pt>
                <c:pt idx="3445">
                  <c:v>287.16666666666669</c:v>
                </c:pt>
                <c:pt idx="3446">
                  <c:v>287.25</c:v>
                </c:pt>
                <c:pt idx="3447">
                  <c:v>287.33333333333331</c:v>
                </c:pt>
                <c:pt idx="3448">
                  <c:v>287.41666666666669</c:v>
                </c:pt>
                <c:pt idx="3449">
                  <c:v>287.5</c:v>
                </c:pt>
                <c:pt idx="3450">
                  <c:v>287.58333333333337</c:v>
                </c:pt>
                <c:pt idx="3451">
                  <c:v>287.66666666666663</c:v>
                </c:pt>
                <c:pt idx="3452">
                  <c:v>287.75</c:v>
                </c:pt>
                <c:pt idx="3453">
                  <c:v>287.83333333333331</c:v>
                </c:pt>
                <c:pt idx="3454">
                  <c:v>287.91666666666663</c:v>
                </c:pt>
                <c:pt idx="3455">
                  <c:v>288</c:v>
                </c:pt>
                <c:pt idx="3456">
                  <c:v>288.08333333333331</c:v>
                </c:pt>
                <c:pt idx="3457">
                  <c:v>288.16666666666669</c:v>
                </c:pt>
                <c:pt idx="3458">
                  <c:v>288.25</c:v>
                </c:pt>
                <c:pt idx="3459">
                  <c:v>288.33333333333331</c:v>
                </c:pt>
                <c:pt idx="3460">
                  <c:v>288.41666666666669</c:v>
                </c:pt>
                <c:pt idx="3461">
                  <c:v>288.5</c:v>
                </c:pt>
                <c:pt idx="3462">
                  <c:v>288.58333333333337</c:v>
                </c:pt>
                <c:pt idx="3463">
                  <c:v>288.66666666666669</c:v>
                </c:pt>
                <c:pt idx="3464">
                  <c:v>288.75</c:v>
                </c:pt>
                <c:pt idx="3465">
                  <c:v>288.83333333333331</c:v>
                </c:pt>
                <c:pt idx="3466">
                  <c:v>288.91666666666663</c:v>
                </c:pt>
                <c:pt idx="3467">
                  <c:v>289</c:v>
                </c:pt>
                <c:pt idx="3468">
                  <c:v>289.08333333333331</c:v>
                </c:pt>
                <c:pt idx="3469">
                  <c:v>289.16666666666669</c:v>
                </c:pt>
                <c:pt idx="3470">
                  <c:v>289.25</c:v>
                </c:pt>
                <c:pt idx="3471">
                  <c:v>289.33333333333331</c:v>
                </c:pt>
                <c:pt idx="3472">
                  <c:v>289.41666666666669</c:v>
                </c:pt>
                <c:pt idx="3473">
                  <c:v>289.5</c:v>
                </c:pt>
                <c:pt idx="3474">
                  <c:v>289.58333333333331</c:v>
                </c:pt>
                <c:pt idx="3475">
                  <c:v>289.66666666666669</c:v>
                </c:pt>
                <c:pt idx="3476">
                  <c:v>289.75</c:v>
                </c:pt>
                <c:pt idx="3477">
                  <c:v>289.83333333333337</c:v>
                </c:pt>
                <c:pt idx="3478">
                  <c:v>289.91666666666663</c:v>
                </c:pt>
                <c:pt idx="3479">
                  <c:v>290</c:v>
                </c:pt>
                <c:pt idx="3480">
                  <c:v>290.08333333333331</c:v>
                </c:pt>
                <c:pt idx="3481">
                  <c:v>290.16666666666663</c:v>
                </c:pt>
                <c:pt idx="3482">
                  <c:v>290.25</c:v>
                </c:pt>
                <c:pt idx="3483">
                  <c:v>290.33333333333331</c:v>
                </c:pt>
                <c:pt idx="3484">
                  <c:v>290.41666666666669</c:v>
                </c:pt>
                <c:pt idx="3485">
                  <c:v>290.5</c:v>
                </c:pt>
                <c:pt idx="3486">
                  <c:v>290.58333333333331</c:v>
                </c:pt>
                <c:pt idx="3487">
                  <c:v>290.66666666666669</c:v>
                </c:pt>
                <c:pt idx="3488">
                  <c:v>290.75</c:v>
                </c:pt>
                <c:pt idx="3489">
                  <c:v>290.83333333333337</c:v>
                </c:pt>
                <c:pt idx="3490">
                  <c:v>290.91666666666669</c:v>
                </c:pt>
                <c:pt idx="3491">
                  <c:v>291</c:v>
                </c:pt>
                <c:pt idx="3492">
                  <c:v>291.08333333333331</c:v>
                </c:pt>
                <c:pt idx="3493">
                  <c:v>291.16666666666663</c:v>
                </c:pt>
                <c:pt idx="3494">
                  <c:v>291.25</c:v>
                </c:pt>
                <c:pt idx="3495">
                  <c:v>291.33333333333331</c:v>
                </c:pt>
                <c:pt idx="3496">
                  <c:v>291.41666666666669</c:v>
                </c:pt>
                <c:pt idx="3497">
                  <c:v>291.5</c:v>
                </c:pt>
                <c:pt idx="3498">
                  <c:v>291.58333333333331</c:v>
                </c:pt>
                <c:pt idx="3499">
                  <c:v>291.66666666666669</c:v>
                </c:pt>
                <c:pt idx="3500">
                  <c:v>291.75</c:v>
                </c:pt>
                <c:pt idx="3501">
                  <c:v>291.83333333333337</c:v>
                </c:pt>
                <c:pt idx="3502">
                  <c:v>291.91666666666669</c:v>
                </c:pt>
                <c:pt idx="3503">
                  <c:v>292</c:v>
                </c:pt>
                <c:pt idx="3504">
                  <c:v>292.08333333333337</c:v>
                </c:pt>
                <c:pt idx="3505">
                  <c:v>292.16666666666663</c:v>
                </c:pt>
                <c:pt idx="3506">
                  <c:v>292.25</c:v>
                </c:pt>
                <c:pt idx="3507">
                  <c:v>292.33333333333331</c:v>
                </c:pt>
                <c:pt idx="3508">
                  <c:v>292.41666666666669</c:v>
                </c:pt>
                <c:pt idx="3509">
                  <c:v>292.5</c:v>
                </c:pt>
                <c:pt idx="3510">
                  <c:v>292.58333333333331</c:v>
                </c:pt>
                <c:pt idx="3511">
                  <c:v>292.66666666666669</c:v>
                </c:pt>
                <c:pt idx="3512">
                  <c:v>292.75</c:v>
                </c:pt>
                <c:pt idx="3513">
                  <c:v>292.83333333333331</c:v>
                </c:pt>
                <c:pt idx="3514">
                  <c:v>292.91666666666669</c:v>
                </c:pt>
                <c:pt idx="3515">
                  <c:v>293</c:v>
                </c:pt>
                <c:pt idx="3516">
                  <c:v>293.08333333333337</c:v>
                </c:pt>
                <c:pt idx="3517">
                  <c:v>293.16666666666669</c:v>
                </c:pt>
                <c:pt idx="3518">
                  <c:v>293.25</c:v>
                </c:pt>
                <c:pt idx="3519">
                  <c:v>293.33333333333331</c:v>
                </c:pt>
                <c:pt idx="3520">
                  <c:v>293.41666666666663</c:v>
                </c:pt>
                <c:pt idx="3521">
                  <c:v>293.5</c:v>
                </c:pt>
                <c:pt idx="3522">
                  <c:v>293.58333333333331</c:v>
                </c:pt>
                <c:pt idx="3523">
                  <c:v>293.66666666666669</c:v>
                </c:pt>
                <c:pt idx="3524">
                  <c:v>293.75</c:v>
                </c:pt>
                <c:pt idx="3525">
                  <c:v>293.83333333333331</c:v>
                </c:pt>
                <c:pt idx="3526">
                  <c:v>293.91666666666669</c:v>
                </c:pt>
                <c:pt idx="3527">
                  <c:v>294</c:v>
                </c:pt>
                <c:pt idx="3528">
                  <c:v>294.08333333333337</c:v>
                </c:pt>
                <c:pt idx="3529">
                  <c:v>294.16666666666669</c:v>
                </c:pt>
                <c:pt idx="3530">
                  <c:v>294.25</c:v>
                </c:pt>
                <c:pt idx="3531">
                  <c:v>294.33333333333337</c:v>
                </c:pt>
                <c:pt idx="3532">
                  <c:v>294.41666666666663</c:v>
                </c:pt>
                <c:pt idx="3533">
                  <c:v>294.5</c:v>
                </c:pt>
                <c:pt idx="3534">
                  <c:v>294.58333333333331</c:v>
                </c:pt>
                <c:pt idx="3535">
                  <c:v>294.66666666666669</c:v>
                </c:pt>
                <c:pt idx="3536">
                  <c:v>294.75</c:v>
                </c:pt>
                <c:pt idx="3537">
                  <c:v>294.83333333333331</c:v>
                </c:pt>
                <c:pt idx="3538">
                  <c:v>294.91666666666669</c:v>
                </c:pt>
                <c:pt idx="3539">
                  <c:v>295</c:v>
                </c:pt>
                <c:pt idx="3540">
                  <c:v>295.08333333333331</c:v>
                </c:pt>
                <c:pt idx="3541">
                  <c:v>295.16666666666669</c:v>
                </c:pt>
                <c:pt idx="3542">
                  <c:v>295.25</c:v>
                </c:pt>
                <c:pt idx="3543">
                  <c:v>295.33333333333337</c:v>
                </c:pt>
                <c:pt idx="3544">
                  <c:v>295.41666666666669</c:v>
                </c:pt>
                <c:pt idx="3545">
                  <c:v>295.5</c:v>
                </c:pt>
                <c:pt idx="3546">
                  <c:v>295.58333333333331</c:v>
                </c:pt>
                <c:pt idx="3547">
                  <c:v>295.66666666666663</c:v>
                </c:pt>
                <c:pt idx="3548">
                  <c:v>295.75</c:v>
                </c:pt>
                <c:pt idx="3549">
                  <c:v>295.83333333333331</c:v>
                </c:pt>
                <c:pt idx="3550">
                  <c:v>295.91666666666669</c:v>
                </c:pt>
                <c:pt idx="3551">
                  <c:v>296</c:v>
                </c:pt>
                <c:pt idx="3552">
                  <c:v>296.08333333333331</c:v>
                </c:pt>
                <c:pt idx="3553">
                  <c:v>296.16666666666669</c:v>
                </c:pt>
                <c:pt idx="3554">
                  <c:v>296.25</c:v>
                </c:pt>
                <c:pt idx="3555">
                  <c:v>296.33333333333337</c:v>
                </c:pt>
                <c:pt idx="3556">
                  <c:v>296.41666666666669</c:v>
                </c:pt>
                <c:pt idx="3557">
                  <c:v>296.5</c:v>
                </c:pt>
                <c:pt idx="3558">
                  <c:v>296.58333333333331</c:v>
                </c:pt>
                <c:pt idx="3559">
                  <c:v>296.66666666666663</c:v>
                </c:pt>
                <c:pt idx="3560">
                  <c:v>296.75</c:v>
                </c:pt>
                <c:pt idx="3561">
                  <c:v>296.83333333333331</c:v>
                </c:pt>
                <c:pt idx="3562">
                  <c:v>296.91666666666669</c:v>
                </c:pt>
                <c:pt idx="3563">
                  <c:v>297</c:v>
                </c:pt>
                <c:pt idx="3564">
                  <c:v>297.08333333333331</c:v>
                </c:pt>
                <c:pt idx="3565">
                  <c:v>297.16666666666669</c:v>
                </c:pt>
                <c:pt idx="3566">
                  <c:v>297.25</c:v>
                </c:pt>
                <c:pt idx="3567">
                  <c:v>297.33333333333331</c:v>
                </c:pt>
                <c:pt idx="3568">
                  <c:v>297.41666666666669</c:v>
                </c:pt>
                <c:pt idx="3569">
                  <c:v>297.5</c:v>
                </c:pt>
                <c:pt idx="3570">
                  <c:v>297.58333333333337</c:v>
                </c:pt>
                <c:pt idx="3571">
                  <c:v>297.66666666666669</c:v>
                </c:pt>
                <c:pt idx="3572">
                  <c:v>297.75</c:v>
                </c:pt>
                <c:pt idx="3573">
                  <c:v>297.83333333333331</c:v>
                </c:pt>
                <c:pt idx="3574">
                  <c:v>297.91666666666663</c:v>
                </c:pt>
                <c:pt idx="3575">
                  <c:v>298</c:v>
                </c:pt>
                <c:pt idx="3576">
                  <c:v>298.08333333333331</c:v>
                </c:pt>
                <c:pt idx="3577">
                  <c:v>298.16666666666669</c:v>
                </c:pt>
                <c:pt idx="3578">
                  <c:v>298.25</c:v>
                </c:pt>
                <c:pt idx="3579">
                  <c:v>298.33333333333331</c:v>
                </c:pt>
                <c:pt idx="3580">
                  <c:v>298.41666666666669</c:v>
                </c:pt>
                <c:pt idx="3581">
                  <c:v>298.5</c:v>
                </c:pt>
                <c:pt idx="3582">
                  <c:v>298.58333333333337</c:v>
                </c:pt>
                <c:pt idx="3583">
                  <c:v>298.66666666666669</c:v>
                </c:pt>
                <c:pt idx="3584">
                  <c:v>298.75</c:v>
                </c:pt>
                <c:pt idx="3585">
                  <c:v>298.83333333333331</c:v>
                </c:pt>
                <c:pt idx="3586">
                  <c:v>298.91666666666663</c:v>
                </c:pt>
                <c:pt idx="3587">
                  <c:v>299</c:v>
                </c:pt>
                <c:pt idx="3588">
                  <c:v>299.08333333333331</c:v>
                </c:pt>
                <c:pt idx="3589">
                  <c:v>299.16666666666669</c:v>
                </c:pt>
                <c:pt idx="3590">
                  <c:v>299.25</c:v>
                </c:pt>
                <c:pt idx="3591">
                  <c:v>299.33333333333331</c:v>
                </c:pt>
                <c:pt idx="3592">
                  <c:v>299.41666666666669</c:v>
                </c:pt>
                <c:pt idx="3593">
                  <c:v>299.5</c:v>
                </c:pt>
                <c:pt idx="3594">
                  <c:v>299.58333333333331</c:v>
                </c:pt>
                <c:pt idx="3595">
                  <c:v>299.66666666666669</c:v>
                </c:pt>
                <c:pt idx="3596">
                  <c:v>299.75</c:v>
                </c:pt>
                <c:pt idx="3597">
                  <c:v>299.83333333333337</c:v>
                </c:pt>
                <c:pt idx="3598">
                  <c:v>299.91666666666663</c:v>
                </c:pt>
                <c:pt idx="3599">
                  <c:v>300</c:v>
                </c:pt>
                <c:pt idx="3600">
                  <c:v>300.08333333333331</c:v>
                </c:pt>
                <c:pt idx="3601">
                  <c:v>300.16666666666663</c:v>
                </c:pt>
                <c:pt idx="3602">
                  <c:v>300.25</c:v>
                </c:pt>
                <c:pt idx="3603">
                  <c:v>300.33333333333331</c:v>
                </c:pt>
                <c:pt idx="3604">
                  <c:v>300.41666666666669</c:v>
                </c:pt>
                <c:pt idx="3605">
                  <c:v>300.5</c:v>
                </c:pt>
                <c:pt idx="3606">
                  <c:v>300.58333333333331</c:v>
                </c:pt>
                <c:pt idx="3607">
                  <c:v>300.66666666666669</c:v>
                </c:pt>
                <c:pt idx="3608">
                  <c:v>300.75</c:v>
                </c:pt>
                <c:pt idx="3609">
                  <c:v>300.83333333333337</c:v>
                </c:pt>
                <c:pt idx="3610">
                  <c:v>300.91666666666669</c:v>
                </c:pt>
                <c:pt idx="3611">
                  <c:v>301</c:v>
                </c:pt>
                <c:pt idx="3612">
                  <c:v>301.08333333333331</c:v>
                </c:pt>
                <c:pt idx="3613">
                  <c:v>301.16666666666663</c:v>
                </c:pt>
                <c:pt idx="3614">
                  <c:v>301.25</c:v>
                </c:pt>
                <c:pt idx="3615">
                  <c:v>301.33333333333331</c:v>
                </c:pt>
                <c:pt idx="3616">
                  <c:v>301.41666666666669</c:v>
                </c:pt>
                <c:pt idx="3617">
                  <c:v>301.5</c:v>
                </c:pt>
                <c:pt idx="3618">
                  <c:v>301.58333333333331</c:v>
                </c:pt>
                <c:pt idx="3619">
                  <c:v>301.66666666666669</c:v>
                </c:pt>
                <c:pt idx="3620">
                  <c:v>301.75</c:v>
                </c:pt>
                <c:pt idx="3621">
                  <c:v>301.83333333333337</c:v>
                </c:pt>
                <c:pt idx="3622">
                  <c:v>301.91666666666669</c:v>
                </c:pt>
                <c:pt idx="3623">
                  <c:v>302</c:v>
                </c:pt>
                <c:pt idx="3624">
                  <c:v>302.08333333333337</c:v>
                </c:pt>
                <c:pt idx="3625">
                  <c:v>302.16666666666663</c:v>
                </c:pt>
                <c:pt idx="3626">
                  <c:v>302.25</c:v>
                </c:pt>
                <c:pt idx="3627">
                  <c:v>302.33333333333331</c:v>
                </c:pt>
                <c:pt idx="3628">
                  <c:v>302.41666666666663</c:v>
                </c:pt>
                <c:pt idx="3629">
                  <c:v>302.5</c:v>
                </c:pt>
                <c:pt idx="3630">
                  <c:v>302.58333333333331</c:v>
                </c:pt>
                <c:pt idx="3631">
                  <c:v>302.66666666666669</c:v>
                </c:pt>
                <c:pt idx="3632">
                  <c:v>302.75</c:v>
                </c:pt>
                <c:pt idx="3633">
                  <c:v>302.83333333333331</c:v>
                </c:pt>
                <c:pt idx="3634">
                  <c:v>302.91666666666669</c:v>
                </c:pt>
                <c:pt idx="3635">
                  <c:v>303</c:v>
                </c:pt>
                <c:pt idx="3636">
                  <c:v>303.08333333333337</c:v>
                </c:pt>
                <c:pt idx="3637">
                  <c:v>303.16666666666669</c:v>
                </c:pt>
                <c:pt idx="3638">
                  <c:v>303.25</c:v>
                </c:pt>
                <c:pt idx="3639">
                  <c:v>303.33333333333331</c:v>
                </c:pt>
                <c:pt idx="3640">
                  <c:v>303.41666666666663</c:v>
                </c:pt>
                <c:pt idx="3641">
                  <c:v>303.5</c:v>
                </c:pt>
                <c:pt idx="3642">
                  <c:v>303.58333333333331</c:v>
                </c:pt>
                <c:pt idx="3643">
                  <c:v>303.66666666666669</c:v>
                </c:pt>
                <c:pt idx="3644">
                  <c:v>303.75</c:v>
                </c:pt>
                <c:pt idx="3645">
                  <c:v>303.83333333333331</c:v>
                </c:pt>
                <c:pt idx="3646">
                  <c:v>303.91666666666669</c:v>
                </c:pt>
                <c:pt idx="3647">
                  <c:v>304</c:v>
                </c:pt>
                <c:pt idx="3648">
                  <c:v>304.08333333333337</c:v>
                </c:pt>
                <c:pt idx="3649">
                  <c:v>304.16666666666669</c:v>
                </c:pt>
                <c:pt idx="3650">
                  <c:v>304.25</c:v>
                </c:pt>
                <c:pt idx="3651">
                  <c:v>304.33333333333337</c:v>
                </c:pt>
                <c:pt idx="3652">
                  <c:v>304.41666666666663</c:v>
                </c:pt>
                <c:pt idx="3653">
                  <c:v>304.5</c:v>
                </c:pt>
                <c:pt idx="3654">
                  <c:v>304.58333333333331</c:v>
                </c:pt>
                <c:pt idx="3655">
                  <c:v>304.66666666666669</c:v>
                </c:pt>
                <c:pt idx="3656">
                  <c:v>304.75</c:v>
                </c:pt>
                <c:pt idx="3657">
                  <c:v>304.83333333333331</c:v>
                </c:pt>
                <c:pt idx="3658">
                  <c:v>304.91666666666669</c:v>
                </c:pt>
                <c:pt idx="3659">
                  <c:v>305</c:v>
                </c:pt>
                <c:pt idx="3660">
                  <c:v>305.08333333333331</c:v>
                </c:pt>
                <c:pt idx="3661">
                  <c:v>305.16666666666669</c:v>
                </c:pt>
                <c:pt idx="3662">
                  <c:v>305.25</c:v>
                </c:pt>
                <c:pt idx="3663">
                  <c:v>305.33333333333337</c:v>
                </c:pt>
                <c:pt idx="3664">
                  <c:v>305.41666666666669</c:v>
                </c:pt>
                <c:pt idx="3665">
                  <c:v>305.5</c:v>
                </c:pt>
                <c:pt idx="3666">
                  <c:v>305.58333333333331</c:v>
                </c:pt>
                <c:pt idx="3667">
                  <c:v>305.66666666666663</c:v>
                </c:pt>
                <c:pt idx="3668">
                  <c:v>305.75</c:v>
                </c:pt>
                <c:pt idx="3669">
                  <c:v>305.83333333333331</c:v>
                </c:pt>
                <c:pt idx="3670">
                  <c:v>305.91666666666669</c:v>
                </c:pt>
                <c:pt idx="3671">
                  <c:v>306</c:v>
                </c:pt>
                <c:pt idx="3672">
                  <c:v>306.08333333333331</c:v>
                </c:pt>
                <c:pt idx="3673">
                  <c:v>306.16666666666669</c:v>
                </c:pt>
                <c:pt idx="3674">
                  <c:v>306.25</c:v>
                </c:pt>
                <c:pt idx="3675">
                  <c:v>306.33333333333337</c:v>
                </c:pt>
                <c:pt idx="3676">
                  <c:v>306.41666666666669</c:v>
                </c:pt>
                <c:pt idx="3677">
                  <c:v>306.5</c:v>
                </c:pt>
                <c:pt idx="3678">
                  <c:v>306.58333333333331</c:v>
                </c:pt>
                <c:pt idx="3679">
                  <c:v>306.66666666666663</c:v>
                </c:pt>
                <c:pt idx="3680">
                  <c:v>306.75</c:v>
                </c:pt>
                <c:pt idx="3681">
                  <c:v>306.83333333333331</c:v>
                </c:pt>
                <c:pt idx="3682">
                  <c:v>306.91666666666669</c:v>
                </c:pt>
                <c:pt idx="3683">
                  <c:v>307</c:v>
                </c:pt>
                <c:pt idx="3684">
                  <c:v>307.08333333333331</c:v>
                </c:pt>
                <c:pt idx="3685">
                  <c:v>307.16666666666669</c:v>
                </c:pt>
                <c:pt idx="3686">
                  <c:v>307.25</c:v>
                </c:pt>
                <c:pt idx="3687">
                  <c:v>307.33333333333331</c:v>
                </c:pt>
                <c:pt idx="3688">
                  <c:v>307.41666666666669</c:v>
                </c:pt>
                <c:pt idx="3689">
                  <c:v>307.5</c:v>
                </c:pt>
                <c:pt idx="3690">
                  <c:v>307.58333333333337</c:v>
                </c:pt>
                <c:pt idx="3691">
                  <c:v>307.66666666666669</c:v>
                </c:pt>
                <c:pt idx="3692">
                  <c:v>307.75</c:v>
                </c:pt>
                <c:pt idx="3693">
                  <c:v>307.83333333333331</c:v>
                </c:pt>
                <c:pt idx="3694">
                  <c:v>307.91666666666663</c:v>
                </c:pt>
                <c:pt idx="3695">
                  <c:v>308</c:v>
                </c:pt>
                <c:pt idx="3696">
                  <c:v>308.08333333333331</c:v>
                </c:pt>
                <c:pt idx="3697">
                  <c:v>308.16666666666669</c:v>
                </c:pt>
                <c:pt idx="3698">
                  <c:v>308.25</c:v>
                </c:pt>
                <c:pt idx="3699">
                  <c:v>308.33333333333331</c:v>
                </c:pt>
                <c:pt idx="3700">
                  <c:v>308.41666666666669</c:v>
                </c:pt>
                <c:pt idx="3701">
                  <c:v>308.5</c:v>
                </c:pt>
                <c:pt idx="3702">
                  <c:v>308.58333333333337</c:v>
                </c:pt>
                <c:pt idx="3703">
                  <c:v>308.66666666666669</c:v>
                </c:pt>
                <c:pt idx="3704">
                  <c:v>308.75</c:v>
                </c:pt>
                <c:pt idx="3705">
                  <c:v>308.83333333333331</c:v>
                </c:pt>
                <c:pt idx="3706">
                  <c:v>308.91666666666663</c:v>
                </c:pt>
                <c:pt idx="3707">
                  <c:v>309</c:v>
                </c:pt>
                <c:pt idx="3708">
                  <c:v>309.08333333333331</c:v>
                </c:pt>
                <c:pt idx="3709">
                  <c:v>309.16666666666669</c:v>
                </c:pt>
                <c:pt idx="3710">
                  <c:v>309.25</c:v>
                </c:pt>
                <c:pt idx="3711">
                  <c:v>309.33333333333331</c:v>
                </c:pt>
                <c:pt idx="3712">
                  <c:v>309.41666666666669</c:v>
                </c:pt>
                <c:pt idx="3713">
                  <c:v>309.5</c:v>
                </c:pt>
                <c:pt idx="3714">
                  <c:v>309.58333333333331</c:v>
                </c:pt>
                <c:pt idx="3715">
                  <c:v>309.66666666666669</c:v>
                </c:pt>
                <c:pt idx="3716">
                  <c:v>309.75</c:v>
                </c:pt>
                <c:pt idx="3717">
                  <c:v>309.83333333333337</c:v>
                </c:pt>
                <c:pt idx="3718">
                  <c:v>309.91666666666663</c:v>
                </c:pt>
                <c:pt idx="3719">
                  <c:v>310</c:v>
                </c:pt>
                <c:pt idx="3720">
                  <c:v>310.08333333333331</c:v>
                </c:pt>
                <c:pt idx="3721">
                  <c:v>310.16666666666663</c:v>
                </c:pt>
                <c:pt idx="3722">
                  <c:v>310.25</c:v>
                </c:pt>
                <c:pt idx="3723">
                  <c:v>310.33333333333331</c:v>
                </c:pt>
                <c:pt idx="3724">
                  <c:v>310.41666666666669</c:v>
                </c:pt>
                <c:pt idx="3725">
                  <c:v>310.5</c:v>
                </c:pt>
                <c:pt idx="3726">
                  <c:v>310.58333333333331</c:v>
                </c:pt>
                <c:pt idx="3727">
                  <c:v>310.66666666666669</c:v>
                </c:pt>
                <c:pt idx="3728">
                  <c:v>310.75</c:v>
                </c:pt>
                <c:pt idx="3729">
                  <c:v>310.83333333333337</c:v>
                </c:pt>
                <c:pt idx="3730">
                  <c:v>310.91666666666669</c:v>
                </c:pt>
                <c:pt idx="3731">
                  <c:v>311</c:v>
                </c:pt>
                <c:pt idx="3732">
                  <c:v>311.08333333333331</c:v>
                </c:pt>
                <c:pt idx="3733">
                  <c:v>311.16666666666663</c:v>
                </c:pt>
                <c:pt idx="3734">
                  <c:v>311.25</c:v>
                </c:pt>
                <c:pt idx="3735">
                  <c:v>311.33333333333331</c:v>
                </c:pt>
                <c:pt idx="3736">
                  <c:v>311.41666666666669</c:v>
                </c:pt>
                <c:pt idx="3737">
                  <c:v>311.5</c:v>
                </c:pt>
                <c:pt idx="3738">
                  <c:v>311.58333333333331</c:v>
                </c:pt>
                <c:pt idx="3739">
                  <c:v>311.66666666666669</c:v>
                </c:pt>
                <c:pt idx="3740">
                  <c:v>311.75</c:v>
                </c:pt>
                <c:pt idx="3741">
                  <c:v>311.83333333333331</c:v>
                </c:pt>
                <c:pt idx="3742">
                  <c:v>311.91666666666669</c:v>
                </c:pt>
                <c:pt idx="3743">
                  <c:v>312</c:v>
                </c:pt>
                <c:pt idx="3744">
                  <c:v>312.08333333333337</c:v>
                </c:pt>
                <c:pt idx="3745">
                  <c:v>312.16666666666663</c:v>
                </c:pt>
                <c:pt idx="3746">
                  <c:v>312.25</c:v>
                </c:pt>
                <c:pt idx="3747">
                  <c:v>312.33333333333331</c:v>
                </c:pt>
                <c:pt idx="3748">
                  <c:v>312.41666666666663</c:v>
                </c:pt>
                <c:pt idx="3749">
                  <c:v>312.5</c:v>
                </c:pt>
                <c:pt idx="3750">
                  <c:v>312.58333333333331</c:v>
                </c:pt>
                <c:pt idx="3751">
                  <c:v>312.66666666666669</c:v>
                </c:pt>
                <c:pt idx="3752">
                  <c:v>312.75</c:v>
                </c:pt>
                <c:pt idx="3753">
                  <c:v>312.83333333333331</c:v>
                </c:pt>
                <c:pt idx="3754">
                  <c:v>312.91666666666669</c:v>
                </c:pt>
                <c:pt idx="3755">
                  <c:v>313</c:v>
                </c:pt>
                <c:pt idx="3756">
                  <c:v>313.08333333333337</c:v>
                </c:pt>
                <c:pt idx="3757">
                  <c:v>313.16666666666669</c:v>
                </c:pt>
                <c:pt idx="3758">
                  <c:v>313.25</c:v>
                </c:pt>
                <c:pt idx="3759">
                  <c:v>313.33333333333331</c:v>
                </c:pt>
                <c:pt idx="3760">
                  <c:v>313.41666666666663</c:v>
                </c:pt>
                <c:pt idx="3761">
                  <c:v>313.5</c:v>
                </c:pt>
                <c:pt idx="3762">
                  <c:v>313.58333333333331</c:v>
                </c:pt>
                <c:pt idx="3763">
                  <c:v>313.66666666666669</c:v>
                </c:pt>
                <c:pt idx="3764">
                  <c:v>313.75</c:v>
                </c:pt>
                <c:pt idx="3765">
                  <c:v>313.83333333333331</c:v>
                </c:pt>
                <c:pt idx="3766">
                  <c:v>313.91666666666669</c:v>
                </c:pt>
                <c:pt idx="3767">
                  <c:v>314</c:v>
                </c:pt>
                <c:pt idx="3768">
                  <c:v>314.08333333333337</c:v>
                </c:pt>
                <c:pt idx="3769">
                  <c:v>314.16666666666669</c:v>
                </c:pt>
                <c:pt idx="3770">
                  <c:v>314.25</c:v>
                </c:pt>
                <c:pt idx="3771">
                  <c:v>314.33333333333337</c:v>
                </c:pt>
                <c:pt idx="3772">
                  <c:v>314.41666666666663</c:v>
                </c:pt>
                <c:pt idx="3773">
                  <c:v>314.5</c:v>
                </c:pt>
                <c:pt idx="3774">
                  <c:v>314.58333333333331</c:v>
                </c:pt>
                <c:pt idx="3775">
                  <c:v>314.66666666666669</c:v>
                </c:pt>
                <c:pt idx="3776">
                  <c:v>314.75</c:v>
                </c:pt>
                <c:pt idx="3777">
                  <c:v>314.83333333333331</c:v>
                </c:pt>
                <c:pt idx="3778">
                  <c:v>314.91666666666669</c:v>
                </c:pt>
                <c:pt idx="3779">
                  <c:v>315</c:v>
                </c:pt>
                <c:pt idx="3780">
                  <c:v>315.08333333333331</c:v>
                </c:pt>
                <c:pt idx="3781">
                  <c:v>315.16666666666669</c:v>
                </c:pt>
                <c:pt idx="3782">
                  <c:v>315.25</c:v>
                </c:pt>
                <c:pt idx="3783">
                  <c:v>315.33333333333337</c:v>
                </c:pt>
                <c:pt idx="3784">
                  <c:v>315.41666666666669</c:v>
                </c:pt>
                <c:pt idx="3785">
                  <c:v>315.5</c:v>
                </c:pt>
                <c:pt idx="3786">
                  <c:v>315.58333333333331</c:v>
                </c:pt>
                <c:pt idx="3787">
                  <c:v>315.66666666666663</c:v>
                </c:pt>
                <c:pt idx="3788">
                  <c:v>315.75</c:v>
                </c:pt>
                <c:pt idx="3789">
                  <c:v>315.83333333333331</c:v>
                </c:pt>
                <c:pt idx="3790">
                  <c:v>315.91666666666669</c:v>
                </c:pt>
                <c:pt idx="3791">
                  <c:v>316</c:v>
                </c:pt>
                <c:pt idx="3792">
                  <c:v>316.08333333333331</c:v>
                </c:pt>
                <c:pt idx="3793">
                  <c:v>316.16666666666669</c:v>
                </c:pt>
                <c:pt idx="3794">
                  <c:v>316.25</c:v>
                </c:pt>
                <c:pt idx="3795">
                  <c:v>316.33333333333337</c:v>
                </c:pt>
                <c:pt idx="3796">
                  <c:v>316.41666666666669</c:v>
                </c:pt>
                <c:pt idx="3797">
                  <c:v>316.5</c:v>
                </c:pt>
                <c:pt idx="3798">
                  <c:v>316.58333333333337</c:v>
                </c:pt>
                <c:pt idx="3799">
                  <c:v>316.66666666666663</c:v>
                </c:pt>
                <c:pt idx="3800">
                  <c:v>316.75</c:v>
                </c:pt>
                <c:pt idx="3801">
                  <c:v>316.83333333333331</c:v>
                </c:pt>
                <c:pt idx="3802">
                  <c:v>316.91666666666669</c:v>
                </c:pt>
                <c:pt idx="3803">
                  <c:v>317</c:v>
                </c:pt>
                <c:pt idx="3804">
                  <c:v>317.08333333333331</c:v>
                </c:pt>
                <c:pt idx="3805">
                  <c:v>317.16666666666669</c:v>
                </c:pt>
                <c:pt idx="3806">
                  <c:v>317.25</c:v>
                </c:pt>
                <c:pt idx="3807">
                  <c:v>317.33333333333331</c:v>
                </c:pt>
                <c:pt idx="3808">
                  <c:v>317.41666666666669</c:v>
                </c:pt>
                <c:pt idx="3809">
                  <c:v>317.5</c:v>
                </c:pt>
                <c:pt idx="3810">
                  <c:v>317.58333333333337</c:v>
                </c:pt>
                <c:pt idx="3811">
                  <c:v>317.66666666666669</c:v>
                </c:pt>
                <c:pt idx="3812">
                  <c:v>317.75</c:v>
                </c:pt>
                <c:pt idx="3813">
                  <c:v>317.83333333333331</c:v>
                </c:pt>
                <c:pt idx="3814">
                  <c:v>317.91666666666663</c:v>
                </c:pt>
                <c:pt idx="3815">
                  <c:v>318</c:v>
                </c:pt>
                <c:pt idx="3816">
                  <c:v>318.08333333333331</c:v>
                </c:pt>
                <c:pt idx="3817">
                  <c:v>318.16666666666669</c:v>
                </c:pt>
                <c:pt idx="3818">
                  <c:v>318.25</c:v>
                </c:pt>
                <c:pt idx="3819">
                  <c:v>318.33333333333331</c:v>
                </c:pt>
                <c:pt idx="3820">
                  <c:v>318.41666666666669</c:v>
                </c:pt>
                <c:pt idx="3821">
                  <c:v>318.5</c:v>
                </c:pt>
                <c:pt idx="3822">
                  <c:v>318.58333333333337</c:v>
                </c:pt>
                <c:pt idx="3823">
                  <c:v>318.66666666666669</c:v>
                </c:pt>
                <c:pt idx="3824">
                  <c:v>318.75</c:v>
                </c:pt>
                <c:pt idx="3825">
                  <c:v>318.83333333333331</c:v>
                </c:pt>
                <c:pt idx="3826">
                  <c:v>318.91666666666663</c:v>
                </c:pt>
                <c:pt idx="3827">
                  <c:v>319</c:v>
                </c:pt>
                <c:pt idx="3828">
                  <c:v>319.08333333333331</c:v>
                </c:pt>
                <c:pt idx="3829">
                  <c:v>319.16666666666669</c:v>
                </c:pt>
                <c:pt idx="3830">
                  <c:v>319.25</c:v>
                </c:pt>
                <c:pt idx="3831">
                  <c:v>319.33333333333331</c:v>
                </c:pt>
                <c:pt idx="3832">
                  <c:v>319.41666666666669</c:v>
                </c:pt>
                <c:pt idx="3833">
                  <c:v>319.5</c:v>
                </c:pt>
                <c:pt idx="3834">
                  <c:v>319.58333333333331</c:v>
                </c:pt>
                <c:pt idx="3835">
                  <c:v>319.66666666666669</c:v>
                </c:pt>
                <c:pt idx="3836">
                  <c:v>319.75</c:v>
                </c:pt>
                <c:pt idx="3837">
                  <c:v>319.83333333333337</c:v>
                </c:pt>
                <c:pt idx="3838">
                  <c:v>319.91666666666669</c:v>
                </c:pt>
                <c:pt idx="3839">
                  <c:v>320</c:v>
                </c:pt>
                <c:pt idx="3840">
                  <c:v>320.08333333333331</c:v>
                </c:pt>
                <c:pt idx="3841">
                  <c:v>320.16666666666663</c:v>
                </c:pt>
                <c:pt idx="3842">
                  <c:v>320.25</c:v>
                </c:pt>
                <c:pt idx="3843">
                  <c:v>320.33333333333331</c:v>
                </c:pt>
                <c:pt idx="3844">
                  <c:v>320.41666666666669</c:v>
                </c:pt>
                <c:pt idx="3845">
                  <c:v>320.5</c:v>
                </c:pt>
                <c:pt idx="3846">
                  <c:v>320.58333333333331</c:v>
                </c:pt>
                <c:pt idx="3847">
                  <c:v>320.66666666666669</c:v>
                </c:pt>
                <c:pt idx="3848">
                  <c:v>320.75</c:v>
                </c:pt>
                <c:pt idx="3849">
                  <c:v>320.83333333333337</c:v>
                </c:pt>
                <c:pt idx="3850">
                  <c:v>320.91666666666669</c:v>
                </c:pt>
                <c:pt idx="3851">
                  <c:v>321</c:v>
                </c:pt>
                <c:pt idx="3852">
                  <c:v>321.08333333333331</c:v>
                </c:pt>
                <c:pt idx="3853">
                  <c:v>321.16666666666663</c:v>
                </c:pt>
                <c:pt idx="3854">
                  <c:v>321.25</c:v>
                </c:pt>
                <c:pt idx="3855">
                  <c:v>321.33333333333331</c:v>
                </c:pt>
                <c:pt idx="3856">
                  <c:v>321.41666666666669</c:v>
                </c:pt>
                <c:pt idx="3857">
                  <c:v>321.5</c:v>
                </c:pt>
                <c:pt idx="3858">
                  <c:v>321.58333333333331</c:v>
                </c:pt>
                <c:pt idx="3859">
                  <c:v>321.66666666666669</c:v>
                </c:pt>
                <c:pt idx="3860">
                  <c:v>321.75</c:v>
                </c:pt>
                <c:pt idx="3861">
                  <c:v>321.83333333333331</c:v>
                </c:pt>
                <c:pt idx="3862">
                  <c:v>321.91666666666669</c:v>
                </c:pt>
                <c:pt idx="3863">
                  <c:v>322</c:v>
                </c:pt>
                <c:pt idx="3864">
                  <c:v>322.08333333333337</c:v>
                </c:pt>
                <c:pt idx="3865">
                  <c:v>322.16666666666663</c:v>
                </c:pt>
                <c:pt idx="3866">
                  <c:v>322.25</c:v>
                </c:pt>
                <c:pt idx="3867">
                  <c:v>322.33333333333331</c:v>
                </c:pt>
                <c:pt idx="3868">
                  <c:v>322.41666666666663</c:v>
                </c:pt>
                <c:pt idx="3869">
                  <c:v>322.5</c:v>
                </c:pt>
                <c:pt idx="3870">
                  <c:v>322.58333333333331</c:v>
                </c:pt>
                <c:pt idx="3871">
                  <c:v>322.66666666666669</c:v>
                </c:pt>
                <c:pt idx="3872">
                  <c:v>322.75</c:v>
                </c:pt>
                <c:pt idx="3873">
                  <c:v>322.83333333333331</c:v>
                </c:pt>
                <c:pt idx="3874">
                  <c:v>322.91666666666669</c:v>
                </c:pt>
                <c:pt idx="3875">
                  <c:v>323</c:v>
                </c:pt>
                <c:pt idx="3876">
                  <c:v>323.08333333333337</c:v>
                </c:pt>
                <c:pt idx="3877">
                  <c:v>323.16666666666669</c:v>
                </c:pt>
                <c:pt idx="3878">
                  <c:v>323.25</c:v>
                </c:pt>
                <c:pt idx="3879">
                  <c:v>323.33333333333331</c:v>
                </c:pt>
                <c:pt idx="3880">
                  <c:v>323.41666666666663</c:v>
                </c:pt>
                <c:pt idx="3881">
                  <c:v>323.5</c:v>
                </c:pt>
                <c:pt idx="3882">
                  <c:v>323.58333333333331</c:v>
                </c:pt>
                <c:pt idx="3883">
                  <c:v>323.66666666666669</c:v>
                </c:pt>
                <c:pt idx="3884">
                  <c:v>323.75</c:v>
                </c:pt>
                <c:pt idx="3885">
                  <c:v>323.83333333333331</c:v>
                </c:pt>
                <c:pt idx="3886">
                  <c:v>323.91666666666669</c:v>
                </c:pt>
                <c:pt idx="3887">
                  <c:v>324</c:v>
                </c:pt>
                <c:pt idx="3888">
                  <c:v>324.08333333333331</c:v>
                </c:pt>
                <c:pt idx="3889">
                  <c:v>324.16666666666669</c:v>
                </c:pt>
                <c:pt idx="3890">
                  <c:v>324.25</c:v>
                </c:pt>
                <c:pt idx="3891">
                  <c:v>324.33333333333337</c:v>
                </c:pt>
                <c:pt idx="3892">
                  <c:v>324.41666666666663</c:v>
                </c:pt>
                <c:pt idx="3893">
                  <c:v>324.5</c:v>
                </c:pt>
                <c:pt idx="3894">
                  <c:v>324.58333333333331</c:v>
                </c:pt>
                <c:pt idx="3895">
                  <c:v>324.66666666666663</c:v>
                </c:pt>
                <c:pt idx="3896">
                  <c:v>324.75</c:v>
                </c:pt>
                <c:pt idx="3897">
                  <c:v>324.83333333333331</c:v>
                </c:pt>
                <c:pt idx="3898">
                  <c:v>324.91666666666669</c:v>
                </c:pt>
                <c:pt idx="3899">
                  <c:v>325</c:v>
                </c:pt>
                <c:pt idx="3900">
                  <c:v>325.08333333333331</c:v>
                </c:pt>
                <c:pt idx="3901">
                  <c:v>325.16666666666669</c:v>
                </c:pt>
                <c:pt idx="3902">
                  <c:v>325.25</c:v>
                </c:pt>
                <c:pt idx="3903">
                  <c:v>325.33333333333337</c:v>
                </c:pt>
                <c:pt idx="3904">
                  <c:v>325.41666666666669</c:v>
                </c:pt>
                <c:pt idx="3905">
                  <c:v>325.5</c:v>
                </c:pt>
                <c:pt idx="3906">
                  <c:v>325.58333333333331</c:v>
                </c:pt>
                <c:pt idx="3907">
                  <c:v>325.66666666666663</c:v>
                </c:pt>
                <c:pt idx="3908">
                  <c:v>325.75</c:v>
                </c:pt>
                <c:pt idx="3909">
                  <c:v>325.83333333333331</c:v>
                </c:pt>
                <c:pt idx="3910">
                  <c:v>325.91666666666669</c:v>
                </c:pt>
                <c:pt idx="3911">
                  <c:v>326</c:v>
                </c:pt>
                <c:pt idx="3912">
                  <c:v>326.08333333333331</c:v>
                </c:pt>
                <c:pt idx="3913">
                  <c:v>326.16666666666669</c:v>
                </c:pt>
                <c:pt idx="3914">
                  <c:v>326.25</c:v>
                </c:pt>
                <c:pt idx="3915">
                  <c:v>326.33333333333337</c:v>
                </c:pt>
                <c:pt idx="3916">
                  <c:v>326.41666666666669</c:v>
                </c:pt>
                <c:pt idx="3917">
                  <c:v>326.5</c:v>
                </c:pt>
                <c:pt idx="3918">
                  <c:v>326.58333333333337</c:v>
                </c:pt>
                <c:pt idx="3919">
                  <c:v>326.66666666666663</c:v>
                </c:pt>
                <c:pt idx="3920">
                  <c:v>326.75</c:v>
                </c:pt>
                <c:pt idx="3921">
                  <c:v>326.83333333333331</c:v>
                </c:pt>
                <c:pt idx="3922">
                  <c:v>326.91666666666669</c:v>
                </c:pt>
                <c:pt idx="3923">
                  <c:v>327</c:v>
                </c:pt>
                <c:pt idx="3924">
                  <c:v>327.08333333333331</c:v>
                </c:pt>
                <c:pt idx="3925">
                  <c:v>327.16666666666669</c:v>
                </c:pt>
                <c:pt idx="3926">
                  <c:v>327.25</c:v>
                </c:pt>
                <c:pt idx="3927">
                  <c:v>327.33333333333331</c:v>
                </c:pt>
                <c:pt idx="3928">
                  <c:v>327.41666666666669</c:v>
                </c:pt>
                <c:pt idx="3929">
                  <c:v>327.5</c:v>
                </c:pt>
                <c:pt idx="3930">
                  <c:v>327.58333333333337</c:v>
                </c:pt>
                <c:pt idx="3931">
                  <c:v>327.66666666666669</c:v>
                </c:pt>
                <c:pt idx="3932">
                  <c:v>327.75</c:v>
                </c:pt>
                <c:pt idx="3933">
                  <c:v>327.83333333333331</c:v>
                </c:pt>
                <c:pt idx="3934">
                  <c:v>327.91666666666663</c:v>
                </c:pt>
                <c:pt idx="3935">
                  <c:v>328</c:v>
                </c:pt>
                <c:pt idx="3936">
                  <c:v>328.08333333333331</c:v>
                </c:pt>
                <c:pt idx="3937">
                  <c:v>328.16666666666669</c:v>
                </c:pt>
                <c:pt idx="3938">
                  <c:v>328.25</c:v>
                </c:pt>
                <c:pt idx="3939">
                  <c:v>328.33333333333331</c:v>
                </c:pt>
                <c:pt idx="3940">
                  <c:v>328.41666666666669</c:v>
                </c:pt>
                <c:pt idx="3941">
                  <c:v>328.5</c:v>
                </c:pt>
                <c:pt idx="3942">
                  <c:v>328.58333333333337</c:v>
                </c:pt>
                <c:pt idx="3943">
                  <c:v>328.66666666666669</c:v>
                </c:pt>
                <c:pt idx="3944">
                  <c:v>328.75</c:v>
                </c:pt>
                <c:pt idx="3945">
                  <c:v>328.83333333333337</c:v>
                </c:pt>
                <c:pt idx="3946">
                  <c:v>328.91666666666663</c:v>
                </c:pt>
                <c:pt idx="3947">
                  <c:v>329</c:v>
                </c:pt>
                <c:pt idx="3948">
                  <c:v>329.08333333333331</c:v>
                </c:pt>
                <c:pt idx="3949">
                  <c:v>329.16666666666669</c:v>
                </c:pt>
                <c:pt idx="3950">
                  <c:v>329.25</c:v>
                </c:pt>
                <c:pt idx="3951">
                  <c:v>329.33333333333331</c:v>
                </c:pt>
                <c:pt idx="3952">
                  <c:v>329.41666666666669</c:v>
                </c:pt>
                <c:pt idx="3953">
                  <c:v>329.5</c:v>
                </c:pt>
                <c:pt idx="3954">
                  <c:v>329.58333333333331</c:v>
                </c:pt>
                <c:pt idx="3955">
                  <c:v>329.66666666666669</c:v>
                </c:pt>
                <c:pt idx="3956">
                  <c:v>329.75</c:v>
                </c:pt>
                <c:pt idx="3957">
                  <c:v>329.83333333333337</c:v>
                </c:pt>
                <c:pt idx="3958">
                  <c:v>329.91666666666669</c:v>
                </c:pt>
                <c:pt idx="3959">
                  <c:v>330</c:v>
                </c:pt>
                <c:pt idx="3960">
                  <c:v>330.08333333333331</c:v>
                </c:pt>
                <c:pt idx="3961">
                  <c:v>330.16666666666663</c:v>
                </c:pt>
                <c:pt idx="3962">
                  <c:v>330.25</c:v>
                </c:pt>
                <c:pt idx="3963">
                  <c:v>330.33333333333331</c:v>
                </c:pt>
                <c:pt idx="3964">
                  <c:v>330.41666666666669</c:v>
                </c:pt>
                <c:pt idx="3965">
                  <c:v>330.5</c:v>
                </c:pt>
                <c:pt idx="3966">
                  <c:v>330.58333333333331</c:v>
                </c:pt>
                <c:pt idx="3967">
                  <c:v>330.66666666666669</c:v>
                </c:pt>
                <c:pt idx="3968">
                  <c:v>330.75</c:v>
                </c:pt>
                <c:pt idx="3969">
                  <c:v>330.83333333333337</c:v>
                </c:pt>
                <c:pt idx="3970">
                  <c:v>330.91666666666669</c:v>
                </c:pt>
                <c:pt idx="3971">
                  <c:v>331</c:v>
                </c:pt>
                <c:pt idx="3972">
                  <c:v>331.08333333333331</c:v>
                </c:pt>
                <c:pt idx="3973">
                  <c:v>331.16666666666663</c:v>
                </c:pt>
                <c:pt idx="3974">
                  <c:v>331.25</c:v>
                </c:pt>
                <c:pt idx="3975">
                  <c:v>331.33333333333331</c:v>
                </c:pt>
                <c:pt idx="3976">
                  <c:v>331.41666666666669</c:v>
                </c:pt>
                <c:pt idx="3977">
                  <c:v>331.5</c:v>
                </c:pt>
                <c:pt idx="3978">
                  <c:v>331.58333333333331</c:v>
                </c:pt>
                <c:pt idx="3979">
                  <c:v>331.66666666666669</c:v>
                </c:pt>
                <c:pt idx="3980">
                  <c:v>331.75</c:v>
                </c:pt>
                <c:pt idx="3981">
                  <c:v>331.83333333333331</c:v>
                </c:pt>
                <c:pt idx="3982">
                  <c:v>331.91666666666669</c:v>
                </c:pt>
                <c:pt idx="3983">
                  <c:v>332</c:v>
                </c:pt>
                <c:pt idx="3984">
                  <c:v>332.08333333333337</c:v>
                </c:pt>
                <c:pt idx="3985">
                  <c:v>332.16666666666669</c:v>
                </c:pt>
                <c:pt idx="3986">
                  <c:v>332.25</c:v>
                </c:pt>
                <c:pt idx="3987">
                  <c:v>332.33333333333331</c:v>
                </c:pt>
                <c:pt idx="3988">
                  <c:v>332.41666666666663</c:v>
                </c:pt>
                <c:pt idx="3989">
                  <c:v>332.5</c:v>
                </c:pt>
                <c:pt idx="3990">
                  <c:v>332.58333333333331</c:v>
                </c:pt>
                <c:pt idx="3991">
                  <c:v>332.66666666666669</c:v>
                </c:pt>
                <c:pt idx="3992">
                  <c:v>332.75</c:v>
                </c:pt>
                <c:pt idx="3993">
                  <c:v>332.83333333333331</c:v>
                </c:pt>
                <c:pt idx="3994">
                  <c:v>332.91666666666669</c:v>
                </c:pt>
                <c:pt idx="3995">
                  <c:v>333</c:v>
                </c:pt>
                <c:pt idx="3996">
                  <c:v>333.08333333333337</c:v>
                </c:pt>
                <c:pt idx="3997">
                  <c:v>333.16666666666669</c:v>
                </c:pt>
                <c:pt idx="3998">
                  <c:v>333.25</c:v>
                </c:pt>
                <c:pt idx="3999">
                  <c:v>333.33333333333331</c:v>
                </c:pt>
                <c:pt idx="4000">
                  <c:v>333.41666666666663</c:v>
                </c:pt>
                <c:pt idx="4001">
                  <c:v>333.5</c:v>
                </c:pt>
                <c:pt idx="4002">
                  <c:v>333.58333333333331</c:v>
                </c:pt>
                <c:pt idx="4003">
                  <c:v>333.66666666666669</c:v>
                </c:pt>
                <c:pt idx="4004">
                  <c:v>333.75</c:v>
                </c:pt>
                <c:pt idx="4005">
                  <c:v>333.83333333333331</c:v>
                </c:pt>
                <c:pt idx="4006">
                  <c:v>333.91666666666669</c:v>
                </c:pt>
                <c:pt idx="4007">
                  <c:v>334</c:v>
                </c:pt>
                <c:pt idx="4008">
                  <c:v>334.08333333333331</c:v>
                </c:pt>
                <c:pt idx="4009">
                  <c:v>334.16666666666669</c:v>
                </c:pt>
                <c:pt idx="4010">
                  <c:v>334.25</c:v>
                </c:pt>
                <c:pt idx="4011">
                  <c:v>334.33333333333337</c:v>
                </c:pt>
                <c:pt idx="4012">
                  <c:v>334.41666666666663</c:v>
                </c:pt>
                <c:pt idx="4013">
                  <c:v>334.5</c:v>
                </c:pt>
                <c:pt idx="4014">
                  <c:v>334.58333333333331</c:v>
                </c:pt>
                <c:pt idx="4015">
                  <c:v>334.66666666666663</c:v>
                </c:pt>
                <c:pt idx="4016">
                  <c:v>334.75</c:v>
                </c:pt>
                <c:pt idx="4017">
                  <c:v>334.83333333333331</c:v>
                </c:pt>
                <c:pt idx="4018">
                  <c:v>334.91666666666669</c:v>
                </c:pt>
                <c:pt idx="4019">
                  <c:v>335</c:v>
                </c:pt>
                <c:pt idx="4020">
                  <c:v>335.08333333333331</c:v>
                </c:pt>
                <c:pt idx="4021">
                  <c:v>335.16666666666669</c:v>
                </c:pt>
                <c:pt idx="4022">
                  <c:v>335.25</c:v>
                </c:pt>
                <c:pt idx="4023">
                  <c:v>335.33333333333337</c:v>
                </c:pt>
                <c:pt idx="4024">
                  <c:v>335.41666666666669</c:v>
                </c:pt>
                <c:pt idx="4025">
                  <c:v>335.5</c:v>
                </c:pt>
                <c:pt idx="4026">
                  <c:v>335.58333333333331</c:v>
                </c:pt>
                <c:pt idx="4027">
                  <c:v>335.66666666666663</c:v>
                </c:pt>
                <c:pt idx="4028">
                  <c:v>335.75</c:v>
                </c:pt>
                <c:pt idx="4029">
                  <c:v>335.83333333333331</c:v>
                </c:pt>
                <c:pt idx="4030">
                  <c:v>335.91666666666669</c:v>
                </c:pt>
                <c:pt idx="4031">
                  <c:v>336</c:v>
                </c:pt>
                <c:pt idx="4032">
                  <c:v>336.08333333333331</c:v>
                </c:pt>
                <c:pt idx="4033">
                  <c:v>336.16666666666669</c:v>
                </c:pt>
                <c:pt idx="4034">
                  <c:v>336.25</c:v>
                </c:pt>
                <c:pt idx="4035">
                  <c:v>336.33333333333337</c:v>
                </c:pt>
                <c:pt idx="4036">
                  <c:v>336.41666666666669</c:v>
                </c:pt>
                <c:pt idx="4037">
                  <c:v>336.5</c:v>
                </c:pt>
                <c:pt idx="4038">
                  <c:v>336.58333333333337</c:v>
                </c:pt>
                <c:pt idx="4039">
                  <c:v>336.66666666666663</c:v>
                </c:pt>
                <c:pt idx="4040">
                  <c:v>336.75</c:v>
                </c:pt>
                <c:pt idx="4041">
                  <c:v>336.83333333333331</c:v>
                </c:pt>
                <c:pt idx="4042">
                  <c:v>336.91666666666663</c:v>
                </c:pt>
                <c:pt idx="4043">
                  <c:v>337</c:v>
                </c:pt>
                <c:pt idx="4044">
                  <c:v>337.08333333333331</c:v>
                </c:pt>
                <c:pt idx="4045">
                  <c:v>337.16666666666669</c:v>
                </c:pt>
                <c:pt idx="4046">
                  <c:v>337.25</c:v>
                </c:pt>
                <c:pt idx="4047">
                  <c:v>337.33333333333331</c:v>
                </c:pt>
                <c:pt idx="4048">
                  <c:v>337.41666666666669</c:v>
                </c:pt>
                <c:pt idx="4049">
                  <c:v>337.5</c:v>
                </c:pt>
                <c:pt idx="4050">
                  <c:v>337.58333333333337</c:v>
                </c:pt>
                <c:pt idx="4051">
                  <c:v>337.66666666666669</c:v>
                </c:pt>
                <c:pt idx="4052">
                  <c:v>337.75</c:v>
                </c:pt>
                <c:pt idx="4053">
                  <c:v>337.83333333333331</c:v>
                </c:pt>
                <c:pt idx="4054">
                  <c:v>337.91666666666663</c:v>
                </c:pt>
                <c:pt idx="4055">
                  <c:v>338</c:v>
                </c:pt>
                <c:pt idx="4056">
                  <c:v>338.08333333333331</c:v>
                </c:pt>
                <c:pt idx="4057">
                  <c:v>338.16666666666669</c:v>
                </c:pt>
                <c:pt idx="4058">
                  <c:v>338.25</c:v>
                </c:pt>
                <c:pt idx="4059">
                  <c:v>338.33333333333331</c:v>
                </c:pt>
                <c:pt idx="4060">
                  <c:v>338.41666666666669</c:v>
                </c:pt>
                <c:pt idx="4061">
                  <c:v>338.5</c:v>
                </c:pt>
                <c:pt idx="4062">
                  <c:v>338.58333333333337</c:v>
                </c:pt>
                <c:pt idx="4063">
                  <c:v>338.66666666666669</c:v>
                </c:pt>
                <c:pt idx="4064">
                  <c:v>338.75</c:v>
                </c:pt>
                <c:pt idx="4065">
                  <c:v>338.83333333333337</c:v>
                </c:pt>
                <c:pt idx="4066">
                  <c:v>338.91666666666663</c:v>
                </c:pt>
                <c:pt idx="4067">
                  <c:v>339</c:v>
                </c:pt>
                <c:pt idx="4068">
                  <c:v>339.08333333333331</c:v>
                </c:pt>
                <c:pt idx="4069">
                  <c:v>339.16666666666669</c:v>
                </c:pt>
                <c:pt idx="4070">
                  <c:v>339.25</c:v>
                </c:pt>
                <c:pt idx="4071">
                  <c:v>339.33333333333331</c:v>
                </c:pt>
                <c:pt idx="4072">
                  <c:v>339.41666666666669</c:v>
                </c:pt>
                <c:pt idx="4073">
                  <c:v>339.5</c:v>
                </c:pt>
                <c:pt idx="4074">
                  <c:v>339.58333333333331</c:v>
                </c:pt>
                <c:pt idx="4075">
                  <c:v>339.66666666666669</c:v>
                </c:pt>
                <c:pt idx="4076">
                  <c:v>339.75</c:v>
                </c:pt>
                <c:pt idx="4077">
                  <c:v>339.83333333333337</c:v>
                </c:pt>
                <c:pt idx="4078">
                  <c:v>339.91666666666669</c:v>
                </c:pt>
                <c:pt idx="4079">
                  <c:v>340</c:v>
                </c:pt>
                <c:pt idx="4080">
                  <c:v>340.08333333333331</c:v>
                </c:pt>
                <c:pt idx="4081">
                  <c:v>340.16666666666663</c:v>
                </c:pt>
                <c:pt idx="4082">
                  <c:v>340.25</c:v>
                </c:pt>
                <c:pt idx="4083">
                  <c:v>340.33333333333331</c:v>
                </c:pt>
                <c:pt idx="4084">
                  <c:v>340.41666666666669</c:v>
                </c:pt>
                <c:pt idx="4085">
                  <c:v>340.5</c:v>
                </c:pt>
                <c:pt idx="4086">
                  <c:v>340.58333333333331</c:v>
                </c:pt>
                <c:pt idx="4087">
                  <c:v>340.66666666666669</c:v>
                </c:pt>
                <c:pt idx="4088">
                  <c:v>340.75</c:v>
                </c:pt>
                <c:pt idx="4089">
                  <c:v>340.83333333333337</c:v>
                </c:pt>
                <c:pt idx="4090">
                  <c:v>340.91666666666669</c:v>
                </c:pt>
                <c:pt idx="4091">
                  <c:v>341</c:v>
                </c:pt>
                <c:pt idx="4092">
                  <c:v>341.08333333333331</c:v>
                </c:pt>
                <c:pt idx="4093">
                  <c:v>341.16666666666663</c:v>
                </c:pt>
                <c:pt idx="4094">
                  <c:v>341.25</c:v>
                </c:pt>
                <c:pt idx="4095">
                  <c:v>341.33333333333331</c:v>
                </c:pt>
                <c:pt idx="4096">
                  <c:v>341.41666666666669</c:v>
                </c:pt>
                <c:pt idx="4097">
                  <c:v>341.5</c:v>
                </c:pt>
                <c:pt idx="4098">
                  <c:v>341.58333333333331</c:v>
                </c:pt>
                <c:pt idx="4099">
                  <c:v>341.66666666666669</c:v>
                </c:pt>
                <c:pt idx="4100">
                  <c:v>341.75</c:v>
                </c:pt>
                <c:pt idx="4101">
                  <c:v>341.83333333333331</c:v>
                </c:pt>
                <c:pt idx="4102">
                  <c:v>341.91666666666669</c:v>
                </c:pt>
                <c:pt idx="4103">
                  <c:v>342</c:v>
                </c:pt>
                <c:pt idx="4104">
                  <c:v>342.08333333333337</c:v>
                </c:pt>
                <c:pt idx="4105">
                  <c:v>342.16666666666669</c:v>
                </c:pt>
                <c:pt idx="4106">
                  <c:v>342.25</c:v>
                </c:pt>
                <c:pt idx="4107">
                  <c:v>342.33333333333331</c:v>
                </c:pt>
                <c:pt idx="4108">
                  <c:v>342.41666666666663</c:v>
                </c:pt>
                <c:pt idx="4109">
                  <c:v>342.5</c:v>
                </c:pt>
                <c:pt idx="4110">
                  <c:v>342.58333333333331</c:v>
                </c:pt>
                <c:pt idx="4111">
                  <c:v>342.66666666666669</c:v>
                </c:pt>
                <c:pt idx="4112">
                  <c:v>342.75</c:v>
                </c:pt>
                <c:pt idx="4113">
                  <c:v>342.83333333333331</c:v>
                </c:pt>
                <c:pt idx="4114">
                  <c:v>342.91666666666669</c:v>
                </c:pt>
                <c:pt idx="4115">
                  <c:v>343</c:v>
                </c:pt>
                <c:pt idx="4116">
                  <c:v>343.08333333333337</c:v>
                </c:pt>
                <c:pt idx="4117">
                  <c:v>343.16666666666669</c:v>
                </c:pt>
                <c:pt idx="4118">
                  <c:v>343.25</c:v>
                </c:pt>
                <c:pt idx="4119">
                  <c:v>343.33333333333331</c:v>
                </c:pt>
                <c:pt idx="4120">
                  <c:v>343.41666666666663</c:v>
                </c:pt>
                <c:pt idx="4121">
                  <c:v>343.5</c:v>
                </c:pt>
                <c:pt idx="4122">
                  <c:v>343.58333333333331</c:v>
                </c:pt>
                <c:pt idx="4123">
                  <c:v>343.66666666666669</c:v>
                </c:pt>
                <c:pt idx="4124">
                  <c:v>343.75</c:v>
                </c:pt>
                <c:pt idx="4125">
                  <c:v>343.83333333333331</c:v>
                </c:pt>
                <c:pt idx="4126">
                  <c:v>343.91666666666669</c:v>
                </c:pt>
                <c:pt idx="4127">
                  <c:v>344</c:v>
                </c:pt>
                <c:pt idx="4128">
                  <c:v>344.08333333333331</c:v>
                </c:pt>
                <c:pt idx="4129">
                  <c:v>344.16666666666669</c:v>
                </c:pt>
                <c:pt idx="4130">
                  <c:v>344.25</c:v>
                </c:pt>
                <c:pt idx="4131">
                  <c:v>344.33333333333337</c:v>
                </c:pt>
                <c:pt idx="4132">
                  <c:v>344.41666666666663</c:v>
                </c:pt>
                <c:pt idx="4133">
                  <c:v>344.5</c:v>
                </c:pt>
                <c:pt idx="4134">
                  <c:v>344.58333333333331</c:v>
                </c:pt>
                <c:pt idx="4135">
                  <c:v>344.66666666666663</c:v>
                </c:pt>
                <c:pt idx="4136">
                  <c:v>344.75</c:v>
                </c:pt>
                <c:pt idx="4137">
                  <c:v>344.83333333333331</c:v>
                </c:pt>
                <c:pt idx="4138">
                  <c:v>344.91666666666669</c:v>
                </c:pt>
                <c:pt idx="4139">
                  <c:v>345</c:v>
                </c:pt>
                <c:pt idx="4140">
                  <c:v>345.08333333333331</c:v>
                </c:pt>
                <c:pt idx="4141">
                  <c:v>345.16666666666669</c:v>
                </c:pt>
                <c:pt idx="4142">
                  <c:v>345.25</c:v>
                </c:pt>
                <c:pt idx="4143">
                  <c:v>345.33333333333337</c:v>
                </c:pt>
                <c:pt idx="4144">
                  <c:v>345.41666666666669</c:v>
                </c:pt>
                <c:pt idx="4145">
                  <c:v>345.5</c:v>
                </c:pt>
                <c:pt idx="4146">
                  <c:v>345.58333333333331</c:v>
                </c:pt>
                <c:pt idx="4147">
                  <c:v>345.66666666666663</c:v>
                </c:pt>
                <c:pt idx="4148">
                  <c:v>345.75</c:v>
                </c:pt>
                <c:pt idx="4149">
                  <c:v>345.83333333333331</c:v>
                </c:pt>
                <c:pt idx="4150">
                  <c:v>345.91666666666669</c:v>
                </c:pt>
                <c:pt idx="4151">
                  <c:v>346</c:v>
                </c:pt>
                <c:pt idx="4152">
                  <c:v>346.08333333333331</c:v>
                </c:pt>
                <c:pt idx="4153">
                  <c:v>346.16666666666669</c:v>
                </c:pt>
                <c:pt idx="4154">
                  <c:v>346.25</c:v>
                </c:pt>
                <c:pt idx="4155">
                  <c:v>346.33333333333331</c:v>
                </c:pt>
                <c:pt idx="4156">
                  <c:v>346.41666666666669</c:v>
                </c:pt>
                <c:pt idx="4157">
                  <c:v>346.5</c:v>
                </c:pt>
                <c:pt idx="4158">
                  <c:v>346.58333333333337</c:v>
                </c:pt>
                <c:pt idx="4159">
                  <c:v>346.66666666666663</c:v>
                </c:pt>
                <c:pt idx="4160">
                  <c:v>346.75</c:v>
                </c:pt>
                <c:pt idx="4161">
                  <c:v>346.83333333333331</c:v>
                </c:pt>
                <c:pt idx="4162">
                  <c:v>346.91666666666663</c:v>
                </c:pt>
                <c:pt idx="4163">
                  <c:v>347</c:v>
                </c:pt>
                <c:pt idx="4164">
                  <c:v>347.08333333333331</c:v>
                </c:pt>
                <c:pt idx="4165">
                  <c:v>347.16666666666669</c:v>
                </c:pt>
                <c:pt idx="4166">
                  <c:v>347.25</c:v>
                </c:pt>
                <c:pt idx="4167">
                  <c:v>347.33333333333331</c:v>
                </c:pt>
                <c:pt idx="4168">
                  <c:v>347.41666666666669</c:v>
                </c:pt>
                <c:pt idx="4169">
                  <c:v>347.5</c:v>
                </c:pt>
                <c:pt idx="4170">
                  <c:v>347.58333333333337</c:v>
                </c:pt>
                <c:pt idx="4171">
                  <c:v>347.66666666666669</c:v>
                </c:pt>
                <c:pt idx="4172">
                  <c:v>347.75</c:v>
                </c:pt>
                <c:pt idx="4173">
                  <c:v>347.83333333333331</c:v>
                </c:pt>
                <c:pt idx="4174">
                  <c:v>347.91666666666663</c:v>
                </c:pt>
                <c:pt idx="4175">
                  <c:v>348</c:v>
                </c:pt>
                <c:pt idx="4176">
                  <c:v>348.08333333333331</c:v>
                </c:pt>
                <c:pt idx="4177">
                  <c:v>348.16666666666669</c:v>
                </c:pt>
                <c:pt idx="4178">
                  <c:v>348.25</c:v>
                </c:pt>
                <c:pt idx="4179">
                  <c:v>348.33333333333331</c:v>
                </c:pt>
                <c:pt idx="4180">
                  <c:v>348.41666666666669</c:v>
                </c:pt>
                <c:pt idx="4181">
                  <c:v>348.5</c:v>
                </c:pt>
                <c:pt idx="4182">
                  <c:v>348.58333333333337</c:v>
                </c:pt>
                <c:pt idx="4183">
                  <c:v>348.66666666666669</c:v>
                </c:pt>
                <c:pt idx="4184">
                  <c:v>348.75</c:v>
                </c:pt>
                <c:pt idx="4185">
                  <c:v>348.83333333333337</c:v>
                </c:pt>
                <c:pt idx="4186">
                  <c:v>348.91666666666663</c:v>
                </c:pt>
                <c:pt idx="4187">
                  <c:v>349</c:v>
                </c:pt>
                <c:pt idx="4188">
                  <c:v>349.08333333333331</c:v>
                </c:pt>
                <c:pt idx="4189">
                  <c:v>349.16666666666669</c:v>
                </c:pt>
                <c:pt idx="4190">
                  <c:v>349.25</c:v>
                </c:pt>
                <c:pt idx="4191">
                  <c:v>349.33333333333331</c:v>
                </c:pt>
                <c:pt idx="4192">
                  <c:v>349.41666666666669</c:v>
                </c:pt>
                <c:pt idx="4193">
                  <c:v>349.5</c:v>
                </c:pt>
                <c:pt idx="4194">
                  <c:v>349.58333333333331</c:v>
                </c:pt>
                <c:pt idx="4195">
                  <c:v>349.66666666666669</c:v>
                </c:pt>
                <c:pt idx="4196">
                  <c:v>349.75</c:v>
                </c:pt>
                <c:pt idx="4197">
                  <c:v>349.83333333333337</c:v>
                </c:pt>
                <c:pt idx="4198">
                  <c:v>349.91666666666669</c:v>
                </c:pt>
                <c:pt idx="4199">
                  <c:v>350</c:v>
                </c:pt>
                <c:pt idx="4200">
                  <c:v>350.08333333333331</c:v>
                </c:pt>
                <c:pt idx="4201">
                  <c:v>350.16666666666663</c:v>
                </c:pt>
                <c:pt idx="4202">
                  <c:v>350.25</c:v>
                </c:pt>
                <c:pt idx="4203">
                  <c:v>350.33333333333331</c:v>
                </c:pt>
                <c:pt idx="4204">
                  <c:v>350.41666666666669</c:v>
                </c:pt>
                <c:pt idx="4205">
                  <c:v>350.5</c:v>
                </c:pt>
                <c:pt idx="4206">
                  <c:v>350.58333333333331</c:v>
                </c:pt>
                <c:pt idx="4207">
                  <c:v>350.66666666666669</c:v>
                </c:pt>
                <c:pt idx="4208">
                  <c:v>350.75</c:v>
                </c:pt>
                <c:pt idx="4209">
                  <c:v>350.83333333333337</c:v>
                </c:pt>
                <c:pt idx="4210">
                  <c:v>350.91666666666669</c:v>
                </c:pt>
                <c:pt idx="4211">
                  <c:v>351</c:v>
                </c:pt>
                <c:pt idx="4212">
                  <c:v>351.08333333333337</c:v>
                </c:pt>
                <c:pt idx="4213">
                  <c:v>351.16666666666663</c:v>
                </c:pt>
                <c:pt idx="4214">
                  <c:v>351.25</c:v>
                </c:pt>
                <c:pt idx="4215">
                  <c:v>351.33333333333331</c:v>
                </c:pt>
                <c:pt idx="4216">
                  <c:v>351.41666666666669</c:v>
                </c:pt>
                <c:pt idx="4217">
                  <c:v>351.5</c:v>
                </c:pt>
                <c:pt idx="4218">
                  <c:v>351.58333333333331</c:v>
                </c:pt>
                <c:pt idx="4219">
                  <c:v>351.66666666666669</c:v>
                </c:pt>
                <c:pt idx="4220">
                  <c:v>351.75</c:v>
                </c:pt>
                <c:pt idx="4221">
                  <c:v>351.83333333333331</c:v>
                </c:pt>
                <c:pt idx="4222">
                  <c:v>351.91666666666669</c:v>
                </c:pt>
                <c:pt idx="4223">
                  <c:v>352</c:v>
                </c:pt>
                <c:pt idx="4224">
                  <c:v>352.08333333333337</c:v>
                </c:pt>
                <c:pt idx="4225">
                  <c:v>352.16666666666669</c:v>
                </c:pt>
                <c:pt idx="4226">
                  <c:v>352.25</c:v>
                </c:pt>
                <c:pt idx="4227">
                  <c:v>352.33333333333331</c:v>
                </c:pt>
                <c:pt idx="4228">
                  <c:v>352.41666666666663</c:v>
                </c:pt>
                <c:pt idx="4229">
                  <c:v>352.5</c:v>
                </c:pt>
                <c:pt idx="4230">
                  <c:v>352.58333333333331</c:v>
                </c:pt>
                <c:pt idx="4231">
                  <c:v>352.66666666666669</c:v>
                </c:pt>
                <c:pt idx="4232">
                  <c:v>352.75</c:v>
                </c:pt>
                <c:pt idx="4233">
                  <c:v>352.83333333333331</c:v>
                </c:pt>
                <c:pt idx="4234">
                  <c:v>352.91666666666669</c:v>
                </c:pt>
                <c:pt idx="4235">
                  <c:v>353</c:v>
                </c:pt>
                <c:pt idx="4236">
                  <c:v>353.08333333333337</c:v>
                </c:pt>
                <c:pt idx="4237">
                  <c:v>353.16666666666669</c:v>
                </c:pt>
                <c:pt idx="4238">
                  <c:v>353.25</c:v>
                </c:pt>
                <c:pt idx="4239">
                  <c:v>353.33333333333331</c:v>
                </c:pt>
                <c:pt idx="4240">
                  <c:v>353.41666666666663</c:v>
                </c:pt>
                <c:pt idx="4241">
                  <c:v>353.5</c:v>
                </c:pt>
                <c:pt idx="4242">
                  <c:v>353.58333333333331</c:v>
                </c:pt>
                <c:pt idx="4243">
                  <c:v>353.66666666666669</c:v>
                </c:pt>
                <c:pt idx="4244">
                  <c:v>353.75</c:v>
                </c:pt>
                <c:pt idx="4245">
                  <c:v>353.83333333333331</c:v>
                </c:pt>
                <c:pt idx="4246">
                  <c:v>353.91666666666669</c:v>
                </c:pt>
                <c:pt idx="4247">
                  <c:v>354</c:v>
                </c:pt>
                <c:pt idx="4248">
                  <c:v>354.08333333333331</c:v>
                </c:pt>
                <c:pt idx="4249">
                  <c:v>354.16666666666669</c:v>
                </c:pt>
                <c:pt idx="4250">
                  <c:v>354.25</c:v>
                </c:pt>
                <c:pt idx="4251">
                  <c:v>354.33333333333337</c:v>
                </c:pt>
                <c:pt idx="4252">
                  <c:v>354.41666666666669</c:v>
                </c:pt>
                <c:pt idx="4253">
                  <c:v>354.5</c:v>
                </c:pt>
                <c:pt idx="4254">
                  <c:v>354.58333333333331</c:v>
                </c:pt>
                <c:pt idx="4255">
                  <c:v>354.66666666666663</c:v>
                </c:pt>
                <c:pt idx="4256">
                  <c:v>354.75</c:v>
                </c:pt>
                <c:pt idx="4257">
                  <c:v>354.83333333333331</c:v>
                </c:pt>
                <c:pt idx="4258">
                  <c:v>354.91666666666669</c:v>
                </c:pt>
                <c:pt idx="4259">
                  <c:v>355</c:v>
                </c:pt>
                <c:pt idx="4260">
                  <c:v>355.08333333333331</c:v>
                </c:pt>
                <c:pt idx="4261">
                  <c:v>355.16666666666669</c:v>
                </c:pt>
                <c:pt idx="4262">
                  <c:v>355.25</c:v>
                </c:pt>
                <c:pt idx="4263">
                  <c:v>355.33333333333337</c:v>
                </c:pt>
                <c:pt idx="4264">
                  <c:v>355.41666666666669</c:v>
                </c:pt>
                <c:pt idx="4265">
                  <c:v>355.5</c:v>
                </c:pt>
                <c:pt idx="4266">
                  <c:v>355.58333333333331</c:v>
                </c:pt>
                <c:pt idx="4267">
                  <c:v>355.66666666666663</c:v>
                </c:pt>
                <c:pt idx="4268">
                  <c:v>355.75</c:v>
                </c:pt>
                <c:pt idx="4269">
                  <c:v>355.83333333333331</c:v>
                </c:pt>
                <c:pt idx="4270">
                  <c:v>355.91666666666669</c:v>
                </c:pt>
                <c:pt idx="4271">
                  <c:v>356</c:v>
                </c:pt>
                <c:pt idx="4272">
                  <c:v>356.08333333333331</c:v>
                </c:pt>
                <c:pt idx="4273">
                  <c:v>356.16666666666669</c:v>
                </c:pt>
                <c:pt idx="4274">
                  <c:v>356.25</c:v>
                </c:pt>
                <c:pt idx="4275">
                  <c:v>356.33333333333331</c:v>
                </c:pt>
                <c:pt idx="4276">
                  <c:v>356.41666666666669</c:v>
                </c:pt>
                <c:pt idx="4277">
                  <c:v>356.5</c:v>
                </c:pt>
                <c:pt idx="4278">
                  <c:v>356.58333333333337</c:v>
                </c:pt>
                <c:pt idx="4279">
                  <c:v>356.66666666666663</c:v>
                </c:pt>
                <c:pt idx="4280">
                  <c:v>356.75</c:v>
                </c:pt>
                <c:pt idx="4281">
                  <c:v>356.83333333333331</c:v>
                </c:pt>
                <c:pt idx="4282">
                  <c:v>356.91666666666663</c:v>
                </c:pt>
                <c:pt idx="4283">
                  <c:v>357</c:v>
                </c:pt>
                <c:pt idx="4284">
                  <c:v>357.08333333333331</c:v>
                </c:pt>
                <c:pt idx="4285">
                  <c:v>357.16666666666669</c:v>
                </c:pt>
                <c:pt idx="4286">
                  <c:v>357.25</c:v>
                </c:pt>
                <c:pt idx="4287">
                  <c:v>357.33333333333331</c:v>
                </c:pt>
                <c:pt idx="4288">
                  <c:v>357.41666666666669</c:v>
                </c:pt>
                <c:pt idx="4289">
                  <c:v>357.5</c:v>
                </c:pt>
                <c:pt idx="4290">
                  <c:v>357.58333333333337</c:v>
                </c:pt>
                <c:pt idx="4291">
                  <c:v>357.66666666666669</c:v>
                </c:pt>
                <c:pt idx="4292">
                  <c:v>357.75</c:v>
                </c:pt>
                <c:pt idx="4293">
                  <c:v>357.83333333333331</c:v>
                </c:pt>
                <c:pt idx="4294">
                  <c:v>357.91666666666663</c:v>
                </c:pt>
                <c:pt idx="4295">
                  <c:v>358</c:v>
                </c:pt>
                <c:pt idx="4296">
                  <c:v>358.08333333333331</c:v>
                </c:pt>
                <c:pt idx="4297">
                  <c:v>358.16666666666669</c:v>
                </c:pt>
                <c:pt idx="4298">
                  <c:v>358.25</c:v>
                </c:pt>
                <c:pt idx="4299">
                  <c:v>358.33333333333331</c:v>
                </c:pt>
                <c:pt idx="4300">
                  <c:v>358.41666666666669</c:v>
                </c:pt>
                <c:pt idx="4301">
                  <c:v>358.5</c:v>
                </c:pt>
                <c:pt idx="4302">
                  <c:v>358.58333333333337</c:v>
                </c:pt>
                <c:pt idx="4303">
                  <c:v>358.66666666666669</c:v>
                </c:pt>
                <c:pt idx="4304">
                  <c:v>358.75</c:v>
                </c:pt>
                <c:pt idx="4305">
                  <c:v>358.83333333333337</c:v>
                </c:pt>
                <c:pt idx="4306">
                  <c:v>358.91666666666663</c:v>
                </c:pt>
                <c:pt idx="4307">
                  <c:v>359</c:v>
                </c:pt>
                <c:pt idx="4308">
                  <c:v>359.08333333333331</c:v>
                </c:pt>
                <c:pt idx="4309">
                  <c:v>359.16666666666663</c:v>
                </c:pt>
                <c:pt idx="4310">
                  <c:v>359.25</c:v>
                </c:pt>
                <c:pt idx="4311">
                  <c:v>359.33333333333331</c:v>
                </c:pt>
                <c:pt idx="4312">
                  <c:v>359.41666666666669</c:v>
                </c:pt>
                <c:pt idx="4313">
                  <c:v>359.5</c:v>
                </c:pt>
                <c:pt idx="4314">
                  <c:v>359.58333333333331</c:v>
                </c:pt>
                <c:pt idx="4315">
                  <c:v>359.66666666666669</c:v>
                </c:pt>
                <c:pt idx="4316">
                  <c:v>359.75</c:v>
                </c:pt>
                <c:pt idx="4317">
                  <c:v>359.83333333333337</c:v>
                </c:pt>
                <c:pt idx="4318">
                  <c:v>359.91666666666669</c:v>
                </c:pt>
                <c:pt idx="4319">
                  <c:v>360</c:v>
                </c:pt>
                <c:pt idx="4320">
                  <c:v>360.08333333333331</c:v>
                </c:pt>
                <c:pt idx="4321">
                  <c:v>360.16666666666663</c:v>
                </c:pt>
                <c:pt idx="4322">
                  <c:v>360.25</c:v>
                </c:pt>
                <c:pt idx="4323">
                  <c:v>360.33333333333331</c:v>
                </c:pt>
                <c:pt idx="4324">
                  <c:v>360.41666666666669</c:v>
                </c:pt>
                <c:pt idx="4325">
                  <c:v>360.5</c:v>
                </c:pt>
                <c:pt idx="4326">
                  <c:v>360.58333333333331</c:v>
                </c:pt>
                <c:pt idx="4327">
                  <c:v>360.66666666666669</c:v>
                </c:pt>
                <c:pt idx="4328">
                  <c:v>360.75</c:v>
                </c:pt>
                <c:pt idx="4329">
                  <c:v>360.83333333333337</c:v>
                </c:pt>
                <c:pt idx="4330">
                  <c:v>360.91666666666669</c:v>
                </c:pt>
                <c:pt idx="4331">
                  <c:v>361</c:v>
                </c:pt>
                <c:pt idx="4332">
                  <c:v>361.08333333333337</c:v>
                </c:pt>
                <c:pt idx="4333">
                  <c:v>361.16666666666663</c:v>
                </c:pt>
                <c:pt idx="4334">
                  <c:v>361.25</c:v>
                </c:pt>
                <c:pt idx="4335">
                  <c:v>361.33333333333331</c:v>
                </c:pt>
                <c:pt idx="4336">
                  <c:v>361.41666666666669</c:v>
                </c:pt>
                <c:pt idx="4337">
                  <c:v>361.5</c:v>
                </c:pt>
                <c:pt idx="4338">
                  <c:v>361.58333333333331</c:v>
                </c:pt>
                <c:pt idx="4339">
                  <c:v>361.66666666666669</c:v>
                </c:pt>
                <c:pt idx="4340">
                  <c:v>361.75</c:v>
                </c:pt>
                <c:pt idx="4341">
                  <c:v>361.83333333333331</c:v>
                </c:pt>
                <c:pt idx="4342">
                  <c:v>361.91666666666669</c:v>
                </c:pt>
                <c:pt idx="4343">
                  <c:v>362</c:v>
                </c:pt>
                <c:pt idx="4344">
                  <c:v>362.08333333333337</c:v>
                </c:pt>
                <c:pt idx="4345">
                  <c:v>362.16666666666669</c:v>
                </c:pt>
                <c:pt idx="4346">
                  <c:v>362.25</c:v>
                </c:pt>
                <c:pt idx="4347">
                  <c:v>362.33333333333331</c:v>
                </c:pt>
                <c:pt idx="4348">
                  <c:v>362.41666666666663</c:v>
                </c:pt>
                <c:pt idx="4349">
                  <c:v>362.5</c:v>
                </c:pt>
                <c:pt idx="4350">
                  <c:v>362.58333333333331</c:v>
                </c:pt>
                <c:pt idx="4351">
                  <c:v>362.66666666666669</c:v>
                </c:pt>
                <c:pt idx="4352">
                  <c:v>362.75</c:v>
                </c:pt>
                <c:pt idx="4353">
                  <c:v>362.83333333333331</c:v>
                </c:pt>
                <c:pt idx="4354">
                  <c:v>362.91666666666669</c:v>
                </c:pt>
                <c:pt idx="4355">
                  <c:v>363</c:v>
                </c:pt>
                <c:pt idx="4356">
                  <c:v>363.08333333333337</c:v>
                </c:pt>
                <c:pt idx="4357">
                  <c:v>363.16666666666669</c:v>
                </c:pt>
                <c:pt idx="4358">
                  <c:v>363.25</c:v>
                </c:pt>
                <c:pt idx="4359">
                  <c:v>363.33333333333331</c:v>
                </c:pt>
                <c:pt idx="4360">
                  <c:v>363.41666666666663</c:v>
                </c:pt>
                <c:pt idx="4361">
                  <c:v>363.5</c:v>
                </c:pt>
                <c:pt idx="4362">
                  <c:v>363.58333333333331</c:v>
                </c:pt>
                <c:pt idx="4363">
                  <c:v>363.66666666666669</c:v>
                </c:pt>
                <c:pt idx="4364">
                  <c:v>363.75</c:v>
                </c:pt>
                <c:pt idx="4365">
                  <c:v>363.83333333333331</c:v>
                </c:pt>
                <c:pt idx="4366">
                  <c:v>363.91666666666669</c:v>
                </c:pt>
                <c:pt idx="4367">
                  <c:v>364</c:v>
                </c:pt>
                <c:pt idx="4368">
                  <c:v>364.08333333333331</c:v>
                </c:pt>
                <c:pt idx="4369">
                  <c:v>364.16666666666669</c:v>
                </c:pt>
                <c:pt idx="4370">
                  <c:v>364.25</c:v>
                </c:pt>
                <c:pt idx="4371">
                  <c:v>364.33333333333337</c:v>
                </c:pt>
                <c:pt idx="4372">
                  <c:v>364.41666666666669</c:v>
                </c:pt>
                <c:pt idx="4373">
                  <c:v>364.5</c:v>
                </c:pt>
                <c:pt idx="4374">
                  <c:v>364.58333333333331</c:v>
                </c:pt>
                <c:pt idx="4375">
                  <c:v>364.66666666666663</c:v>
                </c:pt>
                <c:pt idx="4376">
                  <c:v>364.75</c:v>
                </c:pt>
                <c:pt idx="4377">
                  <c:v>364.83333333333331</c:v>
                </c:pt>
                <c:pt idx="4378">
                  <c:v>364.91666666666669</c:v>
                </c:pt>
                <c:pt idx="4379">
                  <c:v>365</c:v>
                </c:pt>
              </c:numCache>
            </c:numRef>
          </c:xVal>
          <c:yVal>
            <c:numRef>
              <c:f>'C Daire Coluna sem 29 fev '!$M$3:$M$4382</c:f>
              <c:numCache>
                <c:formatCode>0.000</c:formatCode>
                <c:ptCount val="4380"/>
                <c:pt idx="0">
                  <c:v>31.419360038687746</c:v>
                </c:pt>
                <c:pt idx="1">
                  <c:v>30.360280486821868</c:v>
                </c:pt>
                <c:pt idx="2">
                  <c:v>22.770210365116398</c:v>
                </c:pt>
                <c:pt idx="3">
                  <c:v>21.534617554606207</c:v>
                </c:pt>
                <c:pt idx="4">
                  <c:v>21.358104295961894</c:v>
                </c:pt>
                <c:pt idx="5">
                  <c:v>19.416458450874448</c:v>
                </c:pt>
                <c:pt idx="6">
                  <c:v>19.416458450874448</c:v>
                </c:pt>
                <c:pt idx="7">
                  <c:v>18.004352381719944</c:v>
                </c:pt>
                <c:pt idx="8">
                  <c:v>17.580720560973592</c:v>
                </c:pt>
                <c:pt idx="9">
                  <c:v>16.662851616023165</c:v>
                </c:pt>
                <c:pt idx="10">
                  <c:v>16.521641009107711</c:v>
                </c:pt>
                <c:pt idx="11">
                  <c:v>16.486338357378852</c:v>
                </c:pt>
                <c:pt idx="12">
                  <c:v>16.115660514225791</c:v>
                </c:pt>
                <c:pt idx="13">
                  <c:v>15.427258805512972</c:v>
                </c:pt>
                <c:pt idx="14">
                  <c:v>15.28604819859752</c:v>
                </c:pt>
                <c:pt idx="15">
                  <c:v>14.791811074393443</c:v>
                </c:pt>
                <c:pt idx="16">
                  <c:v>14.61529781574913</c:v>
                </c:pt>
                <c:pt idx="17">
                  <c:v>14.22696864673164</c:v>
                </c:pt>
                <c:pt idx="18">
                  <c:v>13.838639477714153</c:v>
                </c:pt>
                <c:pt idx="19">
                  <c:v>13.679777544934272</c:v>
                </c:pt>
                <c:pt idx="20">
                  <c:v>13.309099701781214</c:v>
                </c:pt>
                <c:pt idx="21">
                  <c:v>12.814862577577136</c:v>
                </c:pt>
                <c:pt idx="22">
                  <c:v>12.761908599983842</c:v>
                </c:pt>
                <c:pt idx="23">
                  <c:v>12.338276779237491</c:v>
                </c:pt>
                <c:pt idx="24">
                  <c:v>11.932296284355569</c:v>
                </c:pt>
                <c:pt idx="25">
                  <c:v>11.91464495849114</c:v>
                </c:pt>
                <c:pt idx="26">
                  <c:v>11.808737003304552</c:v>
                </c:pt>
                <c:pt idx="27">
                  <c:v>11.808737003304552</c:v>
                </c:pt>
                <c:pt idx="28">
                  <c:v>11.349802530829336</c:v>
                </c:pt>
                <c:pt idx="29">
                  <c:v>11.085032642862867</c:v>
                </c:pt>
                <c:pt idx="30">
                  <c:v>10.837914080760829</c:v>
                </c:pt>
                <c:pt idx="31">
                  <c:v>10.696703473845378</c:v>
                </c:pt>
                <c:pt idx="32">
                  <c:v>10.696703473845378</c:v>
                </c:pt>
                <c:pt idx="33">
                  <c:v>10.555492866929928</c:v>
                </c:pt>
                <c:pt idx="34">
                  <c:v>10.44958491174334</c:v>
                </c:pt>
                <c:pt idx="35">
                  <c:v>10.414282260014478</c:v>
                </c:pt>
                <c:pt idx="36">
                  <c:v>10.343676956556752</c:v>
                </c:pt>
                <c:pt idx="37">
                  <c:v>10.343676956556752</c:v>
                </c:pt>
                <c:pt idx="38">
                  <c:v>10.30837430482789</c:v>
                </c:pt>
                <c:pt idx="39">
                  <c:v>10.2024663496413</c:v>
                </c:pt>
                <c:pt idx="40">
                  <c:v>10.184815023776871</c:v>
                </c:pt>
                <c:pt idx="41">
                  <c:v>10.184815023776871</c:v>
                </c:pt>
                <c:pt idx="42">
                  <c:v>10.167163697912439</c:v>
                </c:pt>
                <c:pt idx="43">
                  <c:v>10.025953090996987</c:v>
                </c:pt>
                <c:pt idx="44">
                  <c:v>9.955347787539262</c:v>
                </c:pt>
                <c:pt idx="45">
                  <c:v>9.8317885064882446</c:v>
                </c:pt>
                <c:pt idx="46">
                  <c:v>9.7964858547593821</c:v>
                </c:pt>
                <c:pt idx="47">
                  <c:v>9.7964858547593821</c:v>
                </c:pt>
                <c:pt idx="48">
                  <c:v>9.5846699443862047</c:v>
                </c:pt>
                <c:pt idx="49">
                  <c:v>9.4434593374707543</c:v>
                </c:pt>
                <c:pt idx="50">
                  <c:v>9.4081566857418917</c:v>
                </c:pt>
                <c:pt idx="51">
                  <c:v>9.3905053598774622</c:v>
                </c:pt>
                <c:pt idx="52">
                  <c:v>9.3375513822841665</c:v>
                </c:pt>
                <c:pt idx="53">
                  <c:v>9.3199000564197352</c:v>
                </c:pt>
                <c:pt idx="54">
                  <c:v>9.2316434270975787</c:v>
                </c:pt>
                <c:pt idx="55">
                  <c:v>9.1786894495042848</c:v>
                </c:pt>
                <c:pt idx="56">
                  <c:v>9.1786894495042848</c:v>
                </c:pt>
                <c:pt idx="57">
                  <c:v>9.0021761908599718</c:v>
                </c:pt>
                <c:pt idx="58">
                  <c:v>8.9845248649955405</c:v>
                </c:pt>
                <c:pt idx="59">
                  <c:v>8.896268235673384</c:v>
                </c:pt>
                <c:pt idx="60">
                  <c:v>8.8433142580800901</c:v>
                </c:pt>
                <c:pt idx="61">
                  <c:v>8.8256629322156588</c:v>
                </c:pt>
                <c:pt idx="62">
                  <c:v>8.6314983477069145</c:v>
                </c:pt>
                <c:pt idx="63">
                  <c:v>8.6138470218424832</c:v>
                </c:pt>
                <c:pt idx="64">
                  <c:v>8.5785443701136206</c:v>
                </c:pt>
                <c:pt idx="65">
                  <c:v>8.5079390666558954</c:v>
                </c:pt>
                <c:pt idx="66">
                  <c:v>8.3843797856048763</c:v>
                </c:pt>
                <c:pt idx="67">
                  <c:v>8.1902152010961302</c:v>
                </c:pt>
                <c:pt idx="68">
                  <c:v>8.1902152010961302</c:v>
                </c:pt>
                <c:pt idx="69">
                  <c:v>8.1549125493672694</c:v>
                </c:pt>
                <c:pt idx="70">
                  <c:v>8.0666559200451129</c:v>
                </c:pt>
                <c:pt idx="71">
                  <c:v>8.0666559200451129</c:v>
                </c:pt>
                <c:pt idx="72">
                  <c:v>7.9960506165873859</c:v>
                </c:pt>
                <c:pt idx="73">
                  <c:v>7.9960506165873859</c:v>
                </c:pt>
                <c:pt idx="74">
                  <c:v>7.9783992907229564</c:v>
                </c:pt>
                <c:pt idx="75">
                  <c:v>7.9607479648585242</c:v>
                </c:pt>
                <c:pt idx="76">
                  <c:v>7.9607479648585242</c:v>
                </c:pt>
                <c:pt idx="77">
                  <c:v>7.9077939872652294</c:v>
                </c:pt>
                <c:pt idx="78">
                  <c:v>7.890142661400799</c:v>
                </c:pt>
                <c:pt idx="79">
                  <c:v>7.7842347062142112</c:v>
                </c:pt>
                <c:pt idx="80">
                  <c:v>7.7665833803497799</c:v>
                </c:pt>
                <c:pt idx="81">
                  <c:v>7.7665833803497799</c:v>
                </c:pt>
                <c:pt idx="82">
                  <c:v>7.5724187958410347</c:v>
                </c:pt>
                <c:pt idx="83">
                  <c:v>7.5547674699766034</c:v>
                </c:pt>
                <c:pt idx="84">
                  <c:v>7.537116144112173</c:v>
                </c:pt>
                <c:pt idx="85">
                  <c:v>7.5194648182477417</c:v>
                </c:pt>
                <c:pt idx="86">
                  <c:v>7.4488595147900165</c:v>
                </c:pt>
                <c:pt idx="87">
                  <c:v>7.3959055371967217</c:v>
                </c:pt>
                <c:pt idx="88">
                  <c:v>7.36060288546786</c:v>
                </c:pt>
                <c:pt idx="89">
                  <c:v>7.3429515596034287</c:v>
                </c:pt>
                <c:pt idx="90">
                  <c:v>7.3253002337389965</c:v>
                </c:pt>
                <c:pt idx="91">
                  <c:v>7.2017409526879774</c:v>
                </c:pt>
                <c:pt idx="92">
                  <c:v>7.184089626823547</c:v>
                </c:pt>
                <c:pt idx="93">
                  <c:v>7.1664383009591148</c:v>
                </c:pt>
                <c:pt idx="94">
                  <c:v>7.1311356492302522</c:v>
                </c:pt>
                <c:pt idx="95">
                  <c:v>7.0958329975013905</c:v>
                </c:pt>
                <c:pt idx="96">
                  <c:v>7.0781816716369583</c:v>
                </c:pt>
                <c:pt idx="97">
                  <c:v>7.060530345772527</c:v>
                </c:pt>
                <c:pt idx="98">
                  <c:v>6.9546223905859392</c:v>
                </c:pt>
                <c:pt idx="99">
                  <c:v>6.8134117836704888</c:v>
                </c:pt>
                <c:pt idx="100">
                  <c:v>6.707503828483901</c:v>
                </c:pt>
                <c:pt idx="101">
                  <c:v>6.6722011767550375</c:v>
                </c:pt>
                <c:pt idx="102">
                  <c:v>6.583944547432881</c:v>
                </c:pt>
                <c:pt idx="103">
                  <c:v>6.583944547432881</c:v>
                </c:pt>
                <c:pt idx="104">
                  <c:v>6.5309905698395871</c:v>
                </c:pt>
                <c:pt idx="105">
                  <c:v>6.4603852663818628</c:v>
                </c:pt>
                <c:pt idx="106">
                  <c:v>6.4427339405174306</c:v>
                </c:pt>
                <c:pt idx="107">
                  <c:v>6.3721286370597054</c:v>
                </c:pt>
                <c:pt idx="108">
                  <c:v>6.3721286370597054</c:v>
                </c:pt>
                <c:pt idx="109">
                  <c:v>6.3544773111952741</c:v>
                </c:pt>
                <c:pt idx="110">
                  <c:v>6.3368259853308428</c:v>
                </c:pt>
                <c:pt idx="111">
                  <c:v>6.1956153784153924</c:v>
                </c:pt>
                <c:pt idx="112">
                  <c:v>6.1603127266865298</c:v>
                </c:pt>
                <c:pt idx="113">
                  <c:v>6.0897074232288047</c:v>
                </c:pt>
                <c:pt idx="114">
                  <c:v>6.0897074232288047</c:v>
                </c:pt>
                <c:pt idx="115">
                  <c:v>6.0720560973643734</c:v>
                </c:pt>
                <c:pt idx="116">
                  <c:v>6.0191021197710795</c:v>
                </c:pt>
                <c:pt idx="117">
                  <c:v>5.983799468042216</c:v>
                </c:pt>
                <c:pt idx="118">
                  <c:v>5.9484968163133543</c:v>
                </c:pt>
                <c:pt idx="119">
                  <c:v>5.930845490448923</c:v>
                </c:pt>
                <c:pt idx="120">
                  <c:v>5.9131941645844917</c:v>
                </c:pt>
                <c:pt idx="121">
                  <c:v>5.8955428387200595</c:v>
                </c:pt>
                <c:pt idx="122">
                  <c:v>5.8955428387200595</c:v>
                </c:pt>
                <c:pt idx="123">
                  <c:v>5.7896348835334717</c:v>
                </c:pt>
                <c:pt idx="124">
                  <c:v>5.7896348835334717</c:v>
                </c:pt>
                <c:pt idx="125">
                  <c:v>5.7719835576690413</c:v>
                </c:pt>
                <c:pt idx="126">
                  <c:v>5.7366809059401778</c:v>
                </c:pt>
                <c:pt idx="127">
                  <c:v>5.7366809059401778</c:v>
                </c:pt>
                <c:pt idx="128">
                  <c:v>5.7190295800757465</c:v>
                </c:pt>
                <c:pt idx="129">
                  <c:v>5.6837269283468848</c:v>
                </c:pt>
                <c:pt idx="130">
                  <c:v>5.6660756024824535</c:v>
                </c:pt>
                <c:pt idx="131">
                  <c:v>5.6660756024824535</c:v>
                </c:pt>
                <c:pt idx="132">
                  <c:v>5.577818973160297</c:v>
                </c:pt>
                <c:pt idx="133">
                  <c:v>5.5248649955670022</c:v>
                </c:pt>
                <c:pt idx="134">
                  <c:v>5.454259692109277</c:v>
                </c:pt>
                <c:pt idx="135">
                  <c:v>5.454259692109277</c:v>
                </c:pt>
                <c:pt idx="136">
                  <c:v>5.4366083662448457</c:v>
                </c:pt>
                <c:pt idx="137">
                  <c:v>5.4366083662448457</c:v>
                </c:pt>
                <c:pt idx="138">
                  <c:v>5.4013057145159831</c:v>
                </c:pt>
                <c:pt idx="139">
                  <c:v>5.4013057145159831</c:v>
                </c:pt>
                <c:pt idx="140">
                  <c:v>5.3836543886515518</c:v>
                </c:pt>
                <c:pt idx="141">
                  <c:v>5.3836543886515518</c:v>
                </c:pt>
                <c:pt idx="142">
                  <c:v>5.2600951076005327</c:v>
                </c:pt>
                <c:pt idx="143">
                  <c:v>5.2424437817361014</c:v>
                </c:pt>
                <c:pt idx="144">
                  <c:v>5.1894898041428075</c:v>
                </c:pt>
                <c:pt idx="145">
                  <c:v>5.1894898041428075</c:v>
                </c:pt>
                <c:pt idx="146">
                  <c:v>5.1365358265495136</c:v>
                </c:pt>
                <c:pt idx="147">
                  <c:v>5.1188845006850823</c:v>
                </c:pt>
                <c:pt idx="148">
                  <c:v>5.1188845006850823</c:v>
                </c:pt>
                <c:pt idx="149">
                  <c:v>5.0129765454984936</c:v>
                </c:pt>
                <c:pt idx="150">
                  <c:v>5.0129765454984936</c:v>
                </c:pt>
                <c:pt idx="151">
                  <c:v>4.977673893769631</c:v>
                </c:pt>
                <c:pt idx="152">
                  <c:v>4.977673893769631</c:v>
                </c:pt>
                <c:pt idx="153">
                  <c:v>4.977673893769631</c:v>
                </c:pt>
                <c:pt idx="154">
                  <c:v>4.9600225679052006</c:v>
                </c:pt>
                <c:pt idx="155">
                  <c:v>4.9600225679052006</c:v>
                </c:pt>
                <c:pt idx="156">
                  <c:v>4.9600225679052006</c:v>
                </c:pt>
                <c:pt idx="157">
                  <c:v>4.9247199161763371</c:v>
                </c:pt>
                <c:pt idx="158">
                  <c:v>4.9070685903119067</c:v>
                </c:pt>
                <c:pt idx="159">
                  <c:v>4.8894172644474745</c:v>
                </c:pt>
                <c:pt idx="160">
                  <c:v>4.8894172644474745</c:v>
                </c:pt>
                <c:pt idx="161">
                  <c:v>4.8717659385830441</c:v>
                </c:pt>
                <c:pt idx="162">
                  <c:v>4.8541146127186119</c:v>
                </c:pt>
                <c:pt idx="163">
                  <c:v>4.7835093092608876</c:v>
                </c:pt>
                <c:pt idx="164">
                  <c:v>4.7835093092608876</c:v>
                </c:pt>
                <c:pt idx="165">
                  <c:v>4.7658579833964554</c:v>
                </c:pt>
                <c:pt idx="166">
                  <c:v>4.7658579833964554</c:v>
                </c:pt>
                <c:pt idx="167">
                  <c:v>4.7482066575320241</c:v>
                </c:pt>
                <c:pt idx="168">
                  <c:v>4.7129040058031615</c:v>
                </c:pt>
                <c:pt idx="169">
                  <c:v>4.6776013540742989</c:v>
                </c:pt>
                <c:pt idx="170">
                  <c:v>4.6776013540742989</c:v>
                </c:pt>
                <c:pt idx="171">
                  <c:v>4.6422987023454363</c:v>
                </c:pt>
                <c:pt idx="172">
                  <c:v>4.6069960506165737</c:v>
                </c:pt>
                <c:pt idx="173">
                  <c:v>4.5893447247521424</c:v>
                </c:pt>
                <c:pt idx="174">
                  <c:v>4.5893447247521424</c:v>
                </c:pt>
                <c:pt idx="175">
                  <c:v>4.5540420730232798</c:v>
                </c:pt>
                <c:pt idx="176">
                  <c:v>4.5540420730232798</c:v>
                </c:pt>
                <c:pt idx="177">
                  <c:v>4.5187394212944172</c:v>
                </c:pt>
                <c:pt idx="178">
                  <c:v>4.5187394212944172</c:v>
                </c:pt>
                <c:pt idx="179">
                  <c:v>4.4657854437011233</c:v>
                </c:pt>
                <c:pt idx="180">
                  <c:v>4.4657854437011233</c:v>
                </c:pt>
                <c:pt idx="181">
                  <c:v>4.448134117836692</c:v>
                </c:pt>
                <c:pt idx="182">
                  <c:v>4.4304827919722607</c:v>
                </c:pt>
                <c:pt idx="183">
                  <c:v>4.3775288143789668</c:v>
                </c:pt>
                <c:pt idx="184">
                  <c:v>4.3598774885145355</c:v>
                </c:pt>
                <c:pt idx="185">
                  <c:v>4.3245748367856729</c:v>
                </c:pt>
                <c:pt idx="186">
                  <c:v>4.3245748367856729</c:v>
                </c:pt>
                <c:pt idx="187">
                  <c:v>4.3069235109212416</c:v>
                </c:pt>
                <c:pt idx="188">
                  <c:v>4.3069235109212416</c:v>
                </c:pt>
                <c:pt idx="189">
                  <c:v>4.2892721850568103</c:v>
                </c:pt>
                <c:pt idx="190">
                  <c:v>4.271620859192379</c:v>
                </c:pt>
                <c:pt idx="191">
                  <c:v>4.2539695333279477</c:v>
                </c:pt>
                <c:pt idx="192">
                  <c:v>4.2186668815990842</c:v>
                </c:pt>
                <c:pt idx="193">
                  <c:v>4.2010155557346538</c:v>
                </c:pt>
                <c:pt idx="194">
                  <c:v>4.2010155557346538</c:v>
                </c:pt>
                <c:pt idx="195">
                  <c:v>4.1657129040057912</c:v>
                </c:pt>
                <c:pt idx="196">
                  <c:v>4.1657129040057912</c:v>
                </c:pt>
                <c:pt idx="197">
                  <c:v>4.1657129040057912</c:v>
                </c:pt>
                <c:pt idx="198">
                  <c:v>4.1480615781413599</c:v>
                </c:pt>
                <c:pt idx="199">
                  <c:v>4.1480615781413599</c:v>
                </c:pt>
                <c:pt idx="200">
                  <c:v>4.1304102522769277</c:v>
                </c:pt>
                <c:pt idx="201">
                  <c:v>4.1304102522769277</c:v>
                </c:pt>
                <c:pt idx="202">
                  <c:v>4.1127589264124973</c:v>
                </c:pt>
                <c:pt idx="203">
                  <c:v>4.0951076005480651</c:v>
                </c:pt>
                <c:pt idx="204">
                  <c:v>4.0951076005480651</c:v>
                </c:pt>
                <c:pt idx="205">
                  <c:v>4.0951076005480651</c:v>
                </c:pt>
                <c:pt idx="206">
                  <c:v>4.0774562746836347</c:v>
                </c:pt>
                <c:pt idx="207">
                  <c:v>4.0598049488192034</c:v>
                </c:pt>
                <c:pt idx="208">
                  <c:v>4.0421536229547712</c:v>
                </c:pt>
                <c:pt idx="209">
                  <c:v>4.0421536229547712</c:v>
                </c:pt>
                <c:pt idx="210">
                  <c:v>4.0421536229547712</c:v>
                </c:pt>
                <c:pt idx="211">
                  <c:v>4.0245022970903408</c:v>
                </c:pt>
                <c:pt idx="212">
                  <c:v>4.0245022970903408</c:v>
                </c:pt>
                <c:pt idx="213">
                  <c:v>4.0245022970903408</c:v>
                </c:pt>
                <c:pt idx="214">
                  <c:v>4.0068509712259086</c:v>
                </c:pt>
                <c:pt idx="215">
                  <c:v>3.9891996453614782</c:v>
                </c:pt>
                <c:pt idx="216">
                  <c:v>3.9891996453614782</c:v>
                </c:pt>
                <c:pt idx="217">
                  <c:v>3.9715483194970465</c:v>
                </c:pt>
                <c:pt idx="218">
                  <c:v>3.9715483194970465</c:v>
                </c:pt>
                <c:pt idx="219">
                  <c:v>3.9715483194970465</c:v>
                </c:pt>
                <c:pt idx="220">
                  <c:v>3.9362456677681839</c:v>
                </c:pt>
                <c:pt idx="221">
                  <c:v>3.9009430160393213</c:v>
                </c:pt>
                <c:pt idx="222">
                  <c:v>3.9009430160393213</c:v>
                </c:pt>
                <c:pt idx="223">
                  <c:v>3.8656403643104582</c:v>
                </c:pt>
                <c:pt idx="224">
                  <c:v>3.8656403643104582</c:v>
                </c:pt>
                <c:pt idx="225">
                  <c:v>3.8126863867171648</c:v>
                </c:pt>
                <c:pt idx="226">
                  <c:v>3.7950350608527335</c:v>
                </c:pt>
                <c:pt idx="227">
                  <c:v>3.7950350608527335</c:v>
                </c:pt>
                <c:pt idx="228">
                  <c:v>3.7773837349883017</c:v>
                </c:pt>
                <c:pt idx="229">
                  <c:v>3.7597324091238709</c:v>
                </c:pt>
                <c:pt idx="230">
                  <c:v>3.7244297573950083</c:v>
                </c:pt>
                <c:pt idx="231">
                  <c:v>3.7067784315305765</c:v>
                </c:pt>
                <c:pt idx="232">
                  <c:v>3.7067784315305765</c:v>
                </c:pt>
                <c:pt idx="233">
                  <c:v>3.6891271056661452</c:v>
                </c:pt>
                <c:pt idx="234">
                  <c:v>3.6891271056661452</c:v>
                </c:pt>
                <c:pt idx="235">
                  <c:v>3.6538244539372826</c:v>
                </c:pt>
                <c:pt idx="236">
                  <c:v>3.6538244539372826</c:v>
                </c:pt>
                <c:pt idx="237">
                  <c:v>3.6538244539372826</c:v>
                </c:pt>
                <c:pt idx="238">
                  <c:v>3.6361731280728518</c:v>
                </c:pt>
                <c:pt idx="239">
                  <c:v>3.6361731280728518</c:v>
                </c:pt>
                <c:pt idx="240">
                  <c:v>3.6361731280728518</c:v>
                </c:pt>
                <c:pt idx="241">
                  <c:v>3.6361731280728518</c:v>
                </c:pt>
                <c:pt idx="242">
                  <c:v>3.61852180220842</c:v>
                </c:pt>
                <c:pt idx="243">
                  <c:v>3.61852180220842</c:v>
                </c:pt>
                <c:pt idx="244">
                  <c:v>3.6008704763439887</c:v>
                </c:pt>
                <c:pt idx="245">
                  <c:v>3.5832191504795574</c:v>
                </c:pt>
                <c:pt idx="246">
                  <c:v>3.5832191504795574</c:v>
                </c:pt>
                <c:pt idx="247">
                  <c:v>3.5655678246151261</c:v>
                </c:pt>
                <c:pt idx="248">
                  <c:v>3.5655678246151261</c:v>
                </c:pt>
                <c:pt idx="249">
                  <c:v>3.5302651728862635</c:v>
                </c:pt>
                <c:pt idx="250">
                  <c:v>3.5126138470218318</c:v>
                </c:pt>
                <c:pt idx="251">
                  <c:v>3.4949625211574009</c:v>
                </c:pt>
                <c:pt idx="252">
                  <c:v>3.4949625211574009</c:v>
                </c:pt>
                <c:pt idx="253">
                  <c:v>3.4773111952929696</c:v>
                </c:pt>
                <c:pt idx="254">
                  <c:v>3.4773111952929696</c:v>
                </c:pt>
                <c:pt idx="255">
                  <c:v>3.4773111952929696</c:v>
                </c:pt>
                <c:pt idx="256">
                  <c:v>3.3890545659708127</c:v>
                </c:pt>
                <c:pt idx="257">
                  <c:v>3.3890545659708127</c:v>
                </c:pt>
                <c:pt idx="258">
                  <c:v>3.3361005883775188</c:v>
                </c:pt>
                <c:pt idx="259">
                  <c:v>3.3007979366486562</c:v>
                </c:pt>
                <c:pt idx="260">
                  <c:v>3.2831466107842253</c:v>
                </c:pt>
                <c:pt idx="261">
                  <c:v>3.2831466107842253</c:v>
                </c:pt>
                <c:pt idx="262">
                  <c:v>3.2654952849197936</c:v>
                </c:pt>
                <c:pt idx="263">
                  <c:v>3.2654952849197936</c:v>
                </c:pt>
                <c:pt idx="264">
                  <c:v>3.2478439590553623</c:v>
                </c:pt>
                <c:pt idx="265">
                  <c:v>3.2301926331909314</c:v>
                </c:pt>
                <c:pt idx="266">
                  <c:v>3.2301926331909314</c:v>
                </c:pt>
                <c:pt idx="267">
                  <c:v>3.2301926331909314</c:v>
                </c:pt>
                <c:pt idx="268">
                  <c:v>3.1948899814620688</c:v>
                </c:pt>
                <c:pt idx="269">
                  <c:v>3.1948899814620688</c:v>
                </c:pt>
                <c:pt idx="270">
                  <c:v>3.1948899814620688</c:v>
                </c:pt>
                <c:pt idx="271">
                  <c:v>3.1772386555976371</c:v>
                </c:pt>
                <c:pt idx="272">
                  <c:v>3.1772386555976371</c:v>
                </c:pt>
                <c:pt idx="273">
                  <c:v>3.1772386555976371</c:v>
                </c:pt>
                <c:pt idx="274">
                  <c:v>3.1595873297332058</c:v>
                </c:pt>
                <c:pt idx="275">
                  <c:v>3.1595873297332058</c:v>
                </c:pt>
                <c:pt idx="276">
                  <c:v>3.1419360038687745</c:v>
                </c:pt>
                <c:pt idx="277">
                  <c:v>3.1242846780043432</c:v>
                </c:pt>
                <c:pt idx="278">
                  <c:v>3.1242846780043432</c:v>
                </c:pt>
                <c:pt idx="279">
                  <c:v>3.1242846780043432</c:v>
                </c:pt>
                <c:pt idx="280">
                  <c:v>3.0713307004110488</c:v>
                </c:pt>
                <c:pt idx="281">
                  <c:v>3.053679374546618</c:v>
                </c:pt>
                <c:pt idx="282">
                  <c:v>3.0360280486821867</c:v>
                </c:pt>
                <c:pt idx="283">
                  <c:v>3.0360280486821867</c:v>
                </c:pt>
                <c:pt idx="284">
                  <c:v>3.0360280486821867</c:v>
                </c:pt>
                <c:pt idx="285">
                  <c:v>3.0183767228177554</c:v>
                </c:pt>
                <c:pt idx="286">
                  <c:v>3.0183767228177554</c:v>
                </c:pt>
                <c:pt idx="287">
                  <c:v>3.0007253969533241</c:v>
                </c:pt>
                <c:pt idx="288">
                  <c:v>3.0007253969533241</c:v>
                </c:pt>
                <c:pt idx="289">
                  <c:v>2.9830740710888923</c:v>
                </c:pt>
                <c:pt idx="290">
                  <c:v>2.9830740710888923</c:v>
                </c:pt>
                <c:pt idx="291">
                  <c:v>2.9830740710888923</c:v>
                </c:pt>
                <c:pt idx="292">
                  <c:v>2.9830740710888923</c:v>
                </c:pt>
                <c:pt idx="293">
                  <c:v>2.9830740710888923</c:v>
                </c:pt>
                <c:pt idx="294">
                  <c:v>2.9654227452244615</c:v>
                </c:pt>
                <c:pt idx="295">
                  <c:v>2.9477714193600297</c:v>
                </c:pt>
                <c:pt idx="296">
                  <c:v>2.9124687676311676</c:v>
                </c:pt>
                <c:pt idx="297">
                  <c:v>2.9124687676311676</c:v>
                </c:pt>
                <c:pt idx="298">
                  <c:v>2.9124687676311676</c:v>
                </c:pt>
                <c:pt idx="299">
                  <c:v>2.8948174417667358</c:v>
                </c:pt>
                <c:pt idx="300">
                  <c:v>2.8948174417667358</c:v>
                </c:pt>
                <c:pt idx="301">
                  <c:v>2.8948174417667358</c:v>
                </c:pt>
                <c:pt idx="302">
                  <c:v>2.877166115902305</c:v>
                </c:pt>
                <c:pt idx="303">
                  <c:v>2.877166115902305</c:v>
                </c:pt>
                <c:pt idx="304">
                  <c:v>2.877166115902305</c:v>
                </c:pt>
                <c:pt idx="305">
                  <c:v>2.8418634641734424</c:v>
                </c:pt>
                <c:pt idx="306">
                  <c:v>2.8418634641734424</c:v>
                </c:pt>
                <c:pt idx="307">
                  <c:v>2.8418634641734424</c:v>
                </c:pt>
                <c:pt idx="308">
                  <c:v>2.8418634641734424</c:v>
                </c:pt>
                <c:pt idx="309">
                  <c:v>2.8242121383090106</c:v>
                </c:pt>
                <c:pt idx="310">
                  <c:v>2.8065608124445793</c:v>
                </c:pt>
                <c:pt idx="311">
                  <c:v>2.7889094865801485</c:v>
                </c:pt>
                <c:pt idx="312">
                  <c:v>2.7889094865801485</c:v>
                </c:pt>
                <c:pt idx="313">
                  <c:v>2.7536068348512854</c:v>
                </c:pt>
                <c:pt idx="314">
                  <c:v>2.7536068348512854</c:v>
                </c:pt>
                <c:pt idx="315">
                  <c:v>2.7359555089868541</c:v>
                </c:pt>
                <c:pt idx="316">
                  <c:v>2.7359555089868541</c:v>
                </c:pt>
                <c:pt idx="317">
                  <c:v>2.7359555089868541</c:v>
                </c:pt>
                <c:pt idx="318">
                  <c:v>2.7359555089868541</c:v>
                </c:pt>
                <c:pt idx="319">
                  <c:v>2.7183041831224228</c:v>
                </c:pt>
                <c:pt idx="320">
                  <c:v>2.7183041831224228</c:v>
                </c:pt>
                <c:pt idx="321">
                  <c:v>2.7183041831224228</c:v>
                </c:pt>
                <c:pt idx="322">
                  <c:v>2.7183041831224228</c:v>
                </c:pt>
                <c:pt idx="323">
                  <c:v>2.7006528572579915</c:v>
                </c:pt>
                <c:pt idx="324">
                  <c:v>2.7006528572579915</c:v>
                </c:pt>
                <c:pt idx="325">
                  <c:v>2.7006528572579915</c:v>
                </c:pt>
                <c:pt idx="326">
                  <c:v>2.7006528572579915</c:v>
                </c:pt>
                <c:pt idx="327">
                  <c:v>2.7006528572579915</c:v>
                </c:pt>
                <c:pt idx="328">
                  <c:v>2.7006528572579915</c:v>
                </c:pt>
                <c:pt idx="329">
                  <c:v>2.6830015313935602</c:v>
                </c:pt>
                <c:pt idx="330">
                  <c:v>2.6830015313935602</c:v>
                </c:pt>
                <c:pt idx="331">
                  <c:v>2.6830015313935602</c:v>
                </c:pt>
                <c:pt idx="332">
                  <c:v>2.6830015313935602</c:v>
                </c:pt>
                <c:pt idx="333">
                  <c:v>2.6653502055291289</c:v>
                </c:pt>
                <c:pt idx="334">
                  <c:v>2.6476988796646976</c:v>
                </c:pt>
                <c:pt idx="335">
                  <c:v>2.6476988796646976</c:v>
                </c:pt>
                <c:pt idx="336">
                  <c:v>2.6300475538002663</c:v>
                </c:pt>
                <c:pt idx="337">
                  <c:v>2.6300475538002663</c:v>
                </c:pt>
                <c:pt idx="338">
                  <c:v>2.612396227935835</c:v>
                </c:pt>
                <c:pt idx="339">
                  <c:v>2.612396227935835</c:v>
                </c:pt>
                <c:pt idx="340">
                  <c:v>2.612396227935835</c:v>
                </c:pt>
                <c:pt idx="341">
                  <c:v>2.612396227935835</c:v>
                </c:pt>
                <c:pt idx="342">
                  <c:v>2.612396227935835</c:v>
                </c:pt>
                <c:pt idx="343">
                  <c:v>2.5947449020714037</c:v>
                </c:pt>
                <c:pt idx="344">
                  <c:v>2.5770935762069724</c:v>
                </c:pt>
                <c:pt idx="345">
                  <c:v>2.5770935762069724</c:v>
                </c:pt>
                <c:pt idx="346">
                  <c:v>2.5770935762069724</c:v>
                </c:pt>
                <c:pt idx="347">
                  <c:v>2.5770935762069724</c:v>
                </c:pt>
                <c:pt idx="348">
                  <c:v>2.5594422503425411</c:v>
                </c:pt>
                <c:pt idx="349">
                  <c:v>2.5594422503425411</c:v>
                </c:pt>
                <c:pt idx="350">
                  <c:v>2.5594422503425411</c:v>
                </c:pt>
                <c:pt idx="351">
                  <c:v>2.5594422503425411</c:v>
                </c:pt>
                <c:pt idx="352">
                  <c:v>2.5417909244781098</c:v>
                </c:pt>
                <c:pt idx="353">
                  <c:v>2.5417909244781098</c:v>
                </c:pt>
                <c:pt idx="354">
                  <c:v>2.5417909244781098</c:v>
                </c:pt>
                <c:pt idx="355">
                  <c:v>2.5241395986136785</c:v>
                </c:pt>
                <c:pt idx="356">
                  <c:v>2.5241395986136785</c:v>
                </c:pt>
                <c:pt idx="357">
                  <c:v>2.5064882727492468</c:v>
                </c:pt>
                <c:pt idx="358">
                  <c:v>2.5064882727492468</c:v>
                </c:pt>
                <c:pt idx="359">
                  <c:v>2.5064882727492468</c:v>
                </c:pt>
                <c:pt idx="360">
                  <c:v>2.4888369468848155</c:v>
                </c:pt>
                <c:pt idx="361">
                  <c:v>2.4888369468848155</c:v>
                </c:pt>
                <c:pt idx="362">
                  <c:v>2.4711856210203846</c:v>
                </c:pt>
                <c:pt idx="363">
                  <c:v>2.4711856210203846</c:v>
                </c:pt>
                <c:pt idx="364">
                  <c:v>2.4711856210203846</c:v>
                </c:pt>
                <c:pt idx="365">
                  <c:v>2.4711856210203846</c:v>
                </c:pt>
                <c:pt idx="366">
                  <c:v>2.4535342951559533</c:v>
                </c:pt>
                <c:pt idx="367">
                  <c:v>2.4535342951559533</c:v>
                </c:pt>
                <c:pt idx="368">
                  <c:v>2.4535342951559533</c:v>
                </c:pt>
                <c:pt idx="369">
                  <c:v>2.435882969291522</c:v>
                </c:pt>
                <c:pt idx="370">
                  <c:v>2.435882969291522</c:v>
                </c:pt>
                <c:pt idx="371">
                  <c:v>2.435882969291522</c:v>
                </c:pt>
                <c:pt idx="372">
                  <c:v>2.435882969291522</c:v>
                </c:pt>
                <c:pt idx="373">
                  <c:v>2.4182316434270903</c:v>
                </c:pt>
                <c:pt idx="374">
                  <c:v>2.4182316434270903</c:v>
                </c:pt>
                <c:pt idx="375">
                  <c:v>2.4182316434270903</c:v>
                </c:pt>
                <c:pt idx="376">
                  <c:v>2.4182316434270903</c:v>
                </c:pt>
                <c:pt idx="377">
                  <c:v>2.4182316434270903</c:v>
                </c:pt>
                <c:pt idx="378">
                  <c:v>2.4182316434270903</c:v>
                </c:pt>
                <c:pt idx="379">
                  <c:v>2.4182316434270903</c:v>
                </c:pt>
                <c:pt idx="380">
                  <c:v>2.400580317562659</c:v>
                </c:pt>
                <c:pt idx="381">
                  <c:v>2.400580317562659</c:v>
                </c:pt>
                <c:pt idx="382">
                  <c:v>2.3829289916982277</c:v>
                </c:pt>
                <c:pt idx="383">
                  <c:v>2.3829289916982277</c:v>
                </c:pt>
                <c:pt idx="384">
                  <c:v>2.3829289916982277</c:v>
                </c:pt>
                <c:pt idx="385">
                  <c:v>2.3829289916982277</c:v>
                </c:pt>
                <c:pt idx="386">
                  <c:v>2.3829289916982277</c:v>
                </c:pt>
                <c:pt idx="387">
                  <c:v>2.3829289916982277</c:v>
                </c:pt>
                <c:pt idx="388">
                  <c:v>2.3652776658337964</c:v>
                </c:pt>
                <c:pt idx="389">
                  <c:v>2.3652776658337964</c:v>
                </c:pt>
                <c:pt idx="390">
                  <c:v>2.3476263399693655</c:v>
                </c:pt>
                <c:pt idx="391">
                  <c:v>2.3476263399693655</c:v>
                </c:pt>
                <c:pt idx="392">
                  <c:v>2.3476263399693655</c:v>
                </c:pt>
                <c:pt idx="393">
                  <c:v>2.3476263399693655</c:v>
                </c:pt>
                <c:pt idx="394">
                  <c:v>2.3476263399693655</c:v>
                </c:pt>
                <c:pt idx="395">
                  <c:v>2.3476263399693655</c:v>
                </c:pt>
                <c:pt idx="396">
                  <c:v>2.3299750141049338</c:v>
                </c:pt>
                <c:pt idx="397">
                  <c:v>2.3299750141049338</c:v>
                </c:pt>
                <c:pt idx="398">
                  <c:v>2.3299750141049338</c:v>
                </c:pt>
                <c:pt idx="399">
                  <c:v>2.3299750141049338</c:v>
                </c:pt>
                <c:pt idx="400">
                  <c:v>2.3123236882405025</c:v>
                </c:pt>
                <c:pt idx="401">
                  <c:v>2.3123236882405025</c:v>
                </c:pt>
                <c:pt idx="402">
                  <c:v>2.3123236882405025</c:v>
                </c:pt>
                <c:pt idx="403">
                  <c:v>2.3123236882405025</c:v>
                </c:pt>
                <c:pt idx="404">
                  <c:v>2.3123236882405025</c:v>
                </c:pt>
                <c:pt idx="405">
                  <c:v>2.3123236882405025</c:v>
                </c:pt>
                <c:pt idx="406">
                  <c:v>2.2946723623760712</c:v>
                </c:pt>
                <c:pt idx="407">
                  <c:v>2.2946723623760712</c:v>
                </c:pt>
                <c:pt idx="408">
                  <c:v>2.2946723623760712</c:v>
                </c:pt>
                <c:pt idx="409">
                  <c:v>2.2946723623760712</c:v>
                </c:pt>
                <c:pt idx="410">
                  <c:v>2.2946723623760712</c:v>
                </c:pt>
                <c:pt idx="411">
                  <c:v>2.2946723623760712</c:v>
                </c:pt>
                <c:pt idx="412">
                  <c:v>2.2770210365116399</c:v>
                </c:pt>
                <c:pt idx="413">
                  <c:v>2.2770210365116399</c:v>
                </c:pt>
                <c:pt idx="414">
                  <c:v>2.2770210365116399</c:v>
                </c:pt>
                <c:pt idx="415">
                  <c:v>2.2770210365116399</c:v>
                </c:pt>
                <c:pt idx="416">
                  <c:v>2.2593697106472086</c:v>
                </c:pt>
                <c:pt idx="417">
                  <c:v>2.2593697106472086</c:v>
                </c:pt>
                <c:pt idx="418">
                  <c:v>2.2417183847827773</c:v>
                </c:pt>
                <c:pt idx="419">
                  <c:v>2.2417183847827773</c:v>
                </c:pt>
                <c:pt idx="420">
                  <c:v>2.2417183847827773</c:v>
                </c:pt>
                <c:pt idx="421">
                  <c:v>2.224067058918346</c:v>
                </c:pt>
                <c:pt idx="422">
                  <c:v>2.224067058918346</c:v>
                </c:pt>
                <c:pt idx="423">
                  <c:v>2.224067058918346</c:v>
                </c:pt>
                <c:pt idx="424">
                  <c:v>2.224067058918346</c:v>
                </c:pt>
                <c:pt idx="425">
                  <c:v>2.224067058918346</c:v>
                </c:pt>
                <c:pt idx="426">
                  <c:v>2.2064157330539147</c:v>
                </c:pt>
                <c:pt idx="427">
                  <c:v>2.2064157330539147</c:v>
                </c:pt>
                <c:pt idx="428">
                  <c:v>2.2064157330539147</c:v>
                </c:pt>
                <c:pt idx="429">
                  <c:v>2.2064157330539147</c:v>
                </c:pt>
                <c:pt idx="430">
                  <c:v>2.1887644071894834</c:v>
                </c:pt>
                <c:pt idx="431">
                  <c:v>2.1887644071894834</c:v>
                </c:pt>
                <c:pt idx="432">
                  <c:v>2.1887644071894834</c:v>
                </c:pt>
                <c:pt idx="433">
                  <c:v>2.1887644071894834</c:v>
                </c:pt>
                <c:pt idx="434">
                  <c:v>2.1711130813250521</c:v>
                </c:pt>
                <c:pt idx="435">
                  <c:v>2.1711130813250521</c:v>
                </c:pt>
                <c:pt idx="436">
                  <c:v>2.1711130813250521</c:v>
                </c:pt>
                <c:pt idx="437">
                  <c:v>2.1711130813250521</c:v>
                </c:pt>
                <c:pt idx="438">
                  <c:v>2.1711130813250521</c:v>
                </c:pt>
                <c:pt idx="439">
                  <c:v>2.1711130813250521</c:v>
                </c:pt>
                <c:pt idx="440">
                  <c:v>2.1534617554606208</c:v>
                </c:pt>
                <c:pt idx="441">
                  <c:v>2.1358104295961895</c:v>
                </c:pt>
                <c:pt idx="442">
                  <c:v>2.1358104295961895</c:v>
                </c:pt>
                <c:pt idx="443">
                  <c:v>2.1358104295961895</c:v>
                </c:pt>
                <c:pt idx="444">
                  <c:v>2.1358104295961895</c:v>
                </c:pt>
                <c:pt idx="445">
                  <c:v>2.1358104295961895</c:v>
                </c:pt>
                <c:pt idx="446">
                  <c:v>2.1358104295961895</c:v>
                </c:pt>
                <c:pt idx="447">
                  <c:v>2.1358104295961895</c:v>
                </c:pt>
                <c:pt idx="448">
                  <c:v>2.1358104295961895</c:v>
                </c:pt>
                <c:pt idx="449">
                  <c:v>2.1358104295961895</c:v>
                </c:pt>
                <c:pt idx="450">
                  <c:v>2.1181591037317582</c:v>
                </c:pt>
                <c:pt idx="451">
                  <c:v>2.1181591037317582</c:v>
                </c:pt>
                <c:pt idx="452">
                  <c:v>2.1181591037317582</c:v>
                </c:pt>
                <c:pt idx="453">
                  <c:v>2.1181591037317582</c:v>
                </c:pt>
                <c:pt idx="454">
                  <c:v>2.1181591037317582</c:v>
                </c:pt>
                <c:pt idx="455">
                  <c:v>2.1181591037317582</c:v>
                </c:pt>
                <c:pt idx="456">
                  <c:v>2.1181591037317582</c:v>
                </c:pt>
                <c:pt idx="457">
                  <c:v>2.1181591037317582</c:v>
                </c:pt>
                <c:pt idx="458">
                  <c:v>2.1181591037317582</c:v>
                </c:pt>
                <c:pt idx="459">
                  <c:v>2.1005077778673269</c:v>
                </c:pt>
                <c:pt idx="460">
                  <c:v>2.1005077778673269</c:v>
                </c:pt>
                <c:pt idx="461">
                  <c:v>2.1005077778673269</c:v>
                </c:pt>
                <c:pt idx="462">
                  <c:v>2.0828564520028956</c:v>
                </c:pt>
                <c:pt idx="463">
                  <c:v>2.0828564520028956</c:v>
                </c:pt>
                <c:pt idx="464">
                  <c:v>2.0828564520028956</c:v>
                </c:pt>
                <c:pt idx="465">
                  <c:v>2.0828564520028956</c:v>
                </c:pt>
                <c:pt idx="466">
                  <c:v>2.0828564520028956</c:v>
                </c:pt>
                <c:pt idx="467">
                  <c:v>2.0828564520028956</c:v>
                </c:pt>
                <c:pt idx="468">
                  <c:v>2.0652051261384639</c:v>
                </c:pt>
                <c:pt idx="469">
                  <c:v>2.0652051261384639</c:v>
                </c:pt>
                <c:pt idx="470">
                  <c:v>2.0652051261384639</c:v>
                </c:pt>
                <c:pt idx="471">
                  <c:v>2.0652051261384639</c:v>
                </c:pt>
                <c:pt idx="472">
                  <c:v>2.0652051261384639</c:v>
                </c:pt>
                <c:pt idx="473">
                  <c:v>2.0652051261384639</c:v>
                </c:pt>
                <c:pt idx="474">
                  <c:v>2.0652051261384639</c:v>
                </c:pt>
                <c:pt idx="475">
                  <c:v>2.0652051261384639</c:v>
                </c:pt>
                <c:pt idx="476">
                  <c:v>2.0652051261384639</c:v>
                </c:pt>
                <c:pt idx="477">
                  <c:v>2.0652051261384639</c:v>
                </c:pt>
                <c:pt idx="478">
                  <c:v>2.0652051261384639</c:v>
                </c:pt>
                <c:pt idx="479">
                  <c:v>2.0652051261384639</c:v>
                </c:pt>
                <c:pt idx="480">
                  <c:v>2.0475538002740326</c:v>
                </c:pt>
                <c:pt idx="481">
                  <c:v>2.0475538002740326</c:v>
                </c:pt>
                <c:pt idx="482">
                  <c:v>2.0475538002740326</c:v>
                </c:pt>
                <c:pt idx="483">
                  <c:v>2.0475538002740326</c:v>
                </c:pt>
                <c:pt idx="484">
                  <c:v>2.0475538002740326</c:v>
                </c:pt>
                <c:pt idx="485">
                  <c:v>2.0475538002740326</c:v>
                </c:pt>
                <c:pt idx="486">
                  <c:v>2.0475538002740326</c:v>
                </c:pt>
                <c:pt idx="487">
                  <c:v>2.0475538002740326</c:v>
                </c:pt>
                <c:pt idx="488">
                  <c:v>2.0475538002740326</c:v>
                </c:pt>
                <c:pt idx="489">
                  <c:v>2.0299024744096017</c:v>
                </c:pt>
                <c:pt idx="490">
                  <c:v>2.0299024744096017</c:v>
                </c:pt>
                <c:pt idx="491">
                  <c:v>2.0299024744096017</c:v>
                </c:pt>
                <c:pt idx="492">
                  <c:v>2.0122511485451704</c:v>
                </c:pt>
                <c:pt idx="493">
                  <c:v>2.0122511485451704</c:v>
                </c:pt>
                <c:pt idx="494">
                  <c:v>2.0122511485451704</c:v>
                </c:pt>
                <c:pt idx="495">
                  <c:v>2.0122511485451704</c:v>
                </c:pt>
                <c:pt idx="496">
                  <c:v>2.0122511485451704</c:v>
                </c:pt>
                <c:pt idx="497">
                  <c:v>2.0122511485451704</c:v>
                </c:pt>
                <c:pt idx="498">
                  <c:v>2.0122511485451704</c:v>
                </c:pt>
                <c:pt idx="499">
                  <c:v>2.0122511485451704</c:v>
                </c:pt>
                <c:pt idx="500">
                  <c:v>2.0122511485451704</c:v>
                </c:pt>
                <c:pt idx="501">
                  <c:v>1.9945998226807391</c:v>
                </c:pt>
                <c:pt idx="502">
                  <c:v>1.9945998226807391</c:v>
                </c:pt>
                <c:pt idx="503">
                  <c:v>1.9945998226807391</c:v>
                </c:pt>
                <c:pt idx="504">
                  <c:v>1.9945998226807391</c:v>
                </c:pt>
                <c:pt idx="505">
                  <c:v>1.9945998226807391</c:v>
                </c:pt>
                <c:pt idx="506">
                  <c:v>1.9945998226807391</c:v>
                </c:pt>
                <c:pt idx="507">
                  <c:v>1.9945998226807391</c:v>
                </c:pt>
                <c:pt idx="508">
                  <c:v>1.9945998226807391</c:v>
                </c:pt>
                <c:pt idx="509">
                  <c:v>1.9769484968163074</c:v>
                </c:pt>
                <c:pt idx="510">
                  <c:v>1.9769484968163074</c:v>
                </c:pt>
                <c:pt idx="511">
                  <c:v>1.9769484968163074</c:v>
                </c:pt>
                <c:pt idx="512">
                  <c:v>1.9769484968163074</c:v>
                </c:pt>
                <c:pt idx="513">
                  <c:v>1.9769484968163074</c:v>
                </c:pt>
                <c:pt idx="514">
                  <c:v>1.9769484968163074</c:v>
                </c:pt>
                <c:pt idx="515">
                  <c:v>1.9592971709518763</c:v>
                </c:pt>
                <c:pt idx="516">
                  <c:v>1.9592971709518763</c:v>
                </c:pt>
                <c:pt idx="517">
                  <c:v>1.9592971709518763</c:v>
                </c:pt>
                <c:pt idx="518">
                  <c:v>1.9592971709518763</c:v>
                </c:pt>
                <c:pt idx="519">
                  <c:v>1.9592971709518763</c:v>
                </c:pt>
                <c:pt idx="520">
                  <c:v>1.9592971709518763</c:v>
                </c:pt>
                <c:pt idx="521">
                  <c:v>1.9592971709518763</c:v>
                </c:pt>
                <c:pt idx="522">
                  <c:v>1.941645845087445</c:v>
                </c:pt>
                <c:pt idx="523">
                  <c:v>1.941645845087445</c:v>
                </c:pt>
                <c:pt idx="524">
                  <c:v>1.941645845087445</c:v>
                </c:pt>
                <c:pt idx="525">
                  <c:v>1.941645845087445</c:v>
                </c:pt>
                <c:pt idx="526">
                  <c:v>1.941645845087445</c:v>
                </c:pt>
                <c:pt idx="527">
                  <c:v>1.941645845087445</c:v>
                </c:pt>
                <c:pt idx="528">
                  <c:v>1.941645845087445</c:v>
                </c:pt>
                <c:pt idx="529">
                  <c:v>1.941645845087445</c:v>
                </c:pt>
                <c:pt idx="530">
                  <c:v>1.941645845087445</c:v>
                </c:pt>
                <c:pt idx="531">
                  <c:v>1.9239945192230137</c:v>
                </c:pt>
                <c:pt idx="532">
                  <c:v>1.9239945192230137</c:v>
                </c:pt>
                <c:pt idx="533">
                  <c:v>1.9239945192230137</c:v>
                </c:pt>
                <c:pt idx="534">
                  <c:v>1.9239945192230137</c:v>
                </c:pt>
                <c:pt idx="535">
                  <c:v>1.9239945192230137</c:v>
                </c:pt>
                <c:pt idx="536">
                  <c:v>1.9063431933585824</c:v>
                </c:pt>
                <c:pt idx="537">
                  <c:v>1.9063431933585824</c:v>
                </c:pt>
                <c:pt idx="538">
                  <c:v>1.9063431933585824</c:v>
                </c:pt>
                <c:pt idx="539">
                  <c:v>1.8886918674941509</c:v>
                </c:pt>
                <c:pt idx="540">
                  <c:v>1.8886918674941509</c:v>
                </c:pt>
                <c:pt idx="541">
                  <c:v>1.8886918674941509</c:v>
                </c:pt>
                <c:pt idx="542">
                  <c:v>1.8886918674941509</c:v>
                </c:pt>
                <c:pt idx="543">
                  <c:v>1.8886918674941509</c:v>
                </c:pt>
                <c:pt idx="544">
                  <c:v>1.8886918674941509</c:v>
                </c:pt>
                <c:pt idx="545">
                  <c:v>1.8710405416297196</c:v>
                </c:pt>
                <c:pt idx="546">
                  <c:v>1.8710405416297196</c:v>
                </c:pt>
                <c:pt idx="547">
                  <c:v>1.8710405416297196</c:v>
                </c:pt>
                <c:pt idx="548">
                  <c:v>1.8710405416297196</c:v>
                </c:pt>
                <c:pt idx="549">
                  <c:v>1.8710405416297196</c:v>
                </c:pt>
                <c:pt idx="550">
                  <c:v>1.8533892157652883</c:v>
                </c:pt>
                <c:pt idx="551">
                  <c:v>1.8533892157652883</c:v>
                </c:pt>
                <c:pt idx="552">
                  <c:v>1.8533892157652883</c:v>
                </c:pt>
                <c:pt idx="553">
                  <c:v>1.8533892157652883</c:v>
                </c:pt>
                <c:pt idx="554">
                  <c:v>1.8533892157652883</c:v>
                </c:pt>
                <c:pt idx="555">
                  <c:v>1.8533892157652883</c:v>
                </c:pt>
                <c:pt idx="556">
                  <c:v>1.8533892157652883</c:v>
                </c:pt>
                <c:pt idx="557">
                  <c:v>1.8533892157652883</c:v>
                </c:pt>
                <c:pt idx="558">
                  <c:v>1.8357378899008572</c:v>
                </c:pt>
                <c:pt idx="559">
                  <c:v>1.8357378899008572</c:v>
                </c:pt>
                <c:pt idx="560">
                  <c:v>1.8357378899008572</c:v>
                </c:pt>
                <c:pt idx="561">
                  <c:v>1.8357378899008572</c:v>
                </c:pt>
                <c:pt idx="562">
                  <c:v>1.8357378899008572</c:v>
                </c:pt>
                <c:pt idx="563">
                  <c:v>1.8357378899008572</c:v>
                </c:pt>
                <c:pt idx="564">
                  <c:v>1.8357378899008572</c:v>
                </c:pt>
                <c:pt idx="565">
                  <c:v>1.8357378899008572</c:v>
                </c:pt>
                <c:pt idx="566">
                  <c:v>1.8357378899008572</c:v>
                </c:pt>
                <c:pt idx="567">
                  <c:v>1.8357378899008572</c:v>
                </c:pt>
                <c:pt idx="568">
                  <c:v>1.8357378899008572</c:v>
                </c:pt>
                <c:pt idx="569">
                  <c:v>1.8357378899008572</c:v>
                </c:pt>
                <c:pt idx="570">
                  <c:v>1.8357378899008572</c:v>
                </c:pt>
                <c:pt idx="571">
                  <c:v>1.8180865640364259</c:v>
                </c:pt>
                <c:pt idx="572">
                  <c:v>1.8004352381719944</c:v>
                </c:pt>
                <c:pt idx="573">
                  <c:v>1.8004352381719944</c:v>
                </c:pt>
                <c:pt idx="574">
                  <c:v>1.8004352381719944</c:v>
                </c:pt>
                <c:pt idx="575">
                  <c:v>1.8004352381719944</c:v>
                </c:pt>
                <c:pt idx="576">
                  <c:v>1.8004352381719944</c:v>
                </c:pt>
                <c:pt idx="577">
                  <c:v>1.7827839123075631</c:v>
                </c:pt>
                <c:pt idx="578">
                  <c:v>1.7827839123075631</c:v>
                </c:pt>
                <c:pt idx="579">
                  <c:v>1.7827839123075631</c:v>
                </c:pt>
                <c:pt idx="580">
                  <c:v>1.7827839123075631</c:v>
                </c:pt>
                <c:pt idx="581">
                  <c:v>1.7827839123075631</c:v>
                </c:pt>
                <c:pt idx="582">
                  <c:v>1.7827839123075631</c:v>
                </c:pt>
                <c:pt idx="583">
                  <c:v>1.7827839123075631</c:v>
                </c:pt>
                <c:pt idx="584">
                  <c:v>1.7827839123075631</c:v>
                </c:pt>
                <c:pt idx="585">
                  <c:v>1.7651325864431318</c:v>
                </c:pt>
                <c:pt idx="586">
                  <c:v>1.7651325864431318</c:v>
                </c:pt>
                <c:pt idx="587">
                  <c:v>1.7651325864431318</c:v>
                </c:pt>
                <c:pt idx="588">
                  <c:v>1.7616023212702456</c:v>
                </c:pt>
                <c:pt idx="589">
                  <c:v>1.7598371886838025</c:v>
                </c:pt>
                <c:pt idx="590">
                  <c:v>1.7598371886838025</c:v>
                </c:pt>
                <c:pt idx="591">
                  <c:v>1.7580720560973593</c:v>
                </c:pt>
                <c:pt idx="592">
                  <c:v>1.7492463931651436</c:v>
                </c:pt>
                <c:pt idx="593">
                  <c:v>1.7474812605787005</c:v>
                </c:pt>
                <c:pt idx="594">
                  <c:v>1.7457161279922575</c:v>
                </c:pt>
                <c:pt idx="595">
                  <c:v>1.7439509954058143</c:v>
                </c:pt>
                <c:pt idx="596">
                  <c:v>1.7421858628193709</c:v>
                </c:pt>
                <c:pt idx="597">
                  <c:v>1.7421858628193709</c:v>
                </c:pt>
                <c:pt idx="598">
                  <c:v>1.7386555976464848</c:v>
                </c:pt>
                <c:pt idx="599">
                  <c:v>1.7351253324735985</c:v>
                </c:pt>
                <c:pt idx="600">
                  <c:v>1.7351253324735985</c:v>
                </c:pt>
                <c:pt idx="601">
                  <c:v>1.7333601998871555</c:v>
                </c:pt>
                <c:pt idx="602">
                  <c:v>1.7315950673007123</c:v>
                </c:pt>
                <c:pt idx="603">
                  <c:v>1.7315950673007123</c:v>
                </c:pt>
                <c:pt idx="604">
                  <c:v>1.7315950673007123</c:v>
                </c:pt>
                <c:pt idx="605">
                  <c:v>1.7315950673007123</c:v>
                </c:pt>
                <c:pt idx="606">
                  <c:v>1.7280648021278258</c:v>
                </c:pt>
                <c:pt idx="607">
                  <c:v>1.7227694043684965</c:v>
                </c:pt>
                <c:pt idx="608">
                  <c:v>1.7192391391956103</c:v>
                </c:pt>
                <c:pt idx="609">
                  <c:v>1.7192391391956103</c:v>
                </c:pt>
                <c:pt idx="610">
                  <c:v>1.7121786088498376</c:v>
                </c:pt>
                <c:pt idx="611">
                  <c:v>1.7104134762633945</c:v>
                </c:pt>
                <c:pt idx="612">
                  <c:v>1.7068832110905083</c:v>
                </c:pt>
                <c:pt idx="613">
                  <c:v>1.701587813331179</c:v>
                </c:pt>
                <c:pt idx="614">
                  <c:v>1.6998226807447361</c:v>
                </c:pt>
                <c:pt idx="615">
                  <c:v>1.6980575481582927</c:v>
                </c:pt>
                <c:pt idx="616">
                  <c:v>1.6980575481582927</c:v>
                </c:pt>
                <c:pt idx="617">
                  <c:v>1.6945272829854063</c:v>
                </c:pt>
                <c:pt idx="618">
                  <c:v>1.6909970178125202</c:v>
                </c:pt>
                <c:pt idx="619">
                  <c:v>1.6909970178125202</c:v>
                </c:pt>
                <c:pt idx="620">
                  <c:v>1.6909970178125202</c:v>
                </c:pt>
                <c:pt idx="621">
                  <c:v>1.689231885226077</c:v>
                </c:pt>
                <c:pt idx="622">
                  <c:v>1.6839364874667475</c:v>
                </c:pt>
                <c:pt idx="623">
                  <c:v>1.6839364874667475</c:v>
                </c:pt>
                <c:pt idx="624">
                  <c:v>1.6786410897074182</c:v>
                </c:pt>
                <c:pt idx="625">
                  <c:v>1.6768759571209753</c:v>
                </c:pt>
                <c:pt idx="626">
                  <c:v>1.6751108245345321</c:v>
                </c:pt>
                <c:pt idx="627">
                  <c:v>1.671580559361646</c:v>
                </c:pt>
                <c:pt idx="628">
                  <c:v>1.6698154267752028</c:v>
                </c:pt>
                <c:pt idx="629">
                  <c:v>1.6698154267752028</c:v>
                </c:pt>
                <c:pt idx="630">
                  <c:v>1.6698154267752028</c:v>
                </c:pt>
                <c:pt idx="631">
                  <c:v>1.6627548964294301</c:v>
                </c:pt>
                <c:pt idx="632">
                  <c:v>1.6627548964294301</c:v>
                </c:pt>
                <c:pt idx="633">
                  <c:v>1.659224631256544</c:v>
                </c:pt>
                <c:pt idx="634">
                  <c:v>1.659224631256544</c:v>
                </c:pt>
                <c:pt idx="635">
                  <c:v>1.659224631256544</c:v>
                </c:pt>
                <c:pt idx="636">
                  <c:v>1.6574594986701008</c:v>
                </c:pt>
                <c:pt idx="637">
                  <c:v>1.6521641009107713</c:v>
                </c:pt>
                <c:pt idx="638">
                  <c:v>1.6521641009107713</c:v>
                </c:pt>
                <c:pt idx="639">
                  <c:v>1.6503989683243281</c:v>
                </c:pt>
                <c:pt idx="640">
                  <c:v>1.6503989683243281</c:v>
                </c:pt>
                <c:pt idx="641">
                  <c:v>1.6503989683243281</c:v>
                </c:pt>
                <c:pt idx="642">
                  <c:v>1.6486338357378849</c:v>
                </c:pt>
                <c:pt idx="643">
                  <c:v>1.6486338357378849</c:v>
                </c:pt>
                <c:pt idx="644">
                  <c:v>1.646868703151442</c:v>
                </c:pt>
                <c:pt idx="645">
                  <c:v>1.6451035705649988</c:v>
                </c:pt>
                <c:pt idx="646">
                  <c:v>1.6433384379785558</c:v>
                </c:pt>
                <c:pt idx="647">
                  <c:v>1.6433384379785558</c:v>
                </c:pt>
                <c:pt idx="648">
                  <c:v>1.6415733053921127</c:v>
                </c:pt>
                <c:pt idx="649">
                  <c:v>1.6415733053921127</c:v>
                </c:pt>
                <c:pt idx="650">
                  <c:v>1.6398081728056693</c:v>
                </c:pt>
                <c:pt idx="651">
                  <c:v>1.63451277504634</c:v>
                </c:pt>
                <c:pt idx="652">
                  <c:v>1.6327476424598968</c:v>
                </c:pt>
                <c:pt idx="653">
                  <c:v>1.6274522447005675</c:v>
                </c:pt>
                <c:pt idx="654">
                  <c:v>1.6274522447005675</c:v>
                </c:pt>
                <c:pt idx="655">
                  <c:v>1.6256871121141245</c:v>
                </c:pt>
                <c:pt idx="656">
                  <c:v>1.622156846941238</c:v>
                </c:pt>
                <c:pt idx="657">
                  <c:v>1.622156846941238</c:v>
                </c:pt>
                <c:pt idx="658">
                  <c:v>1.6203917143547948</c:v>
                </c:pt>
                <c:pt idx="659">
                  <c:v>1.6203917143547948</c:v>
                </c:pt>
                <c:pt idx="660">
                  <c:v>1.6186265817683518</c:v>
                </c:pt>
                <c:pt idx="661">
                  <c:v>1.6186265817683518</c:v>
                </c:pt>
                <c:pt idx="662">
                  <c:v>1.6168614491819087</c:v>
                </c:pt>
                <c:pt idx="663">
                  <c:v>1.6168614491819087</c:v>
                </c:pt>
                <c:pt idx="664">
                  <c:v>1.6168614491819087</c:v>
                </c:pt>
                <c:pt idx="665">
                  <c:v>1.6115660514225794</c:v>
                </c:pt>
                <c:pt idx="666">
                  <c:v>1.6115660514225794</c:v>
                </c:pt>
                <c:pt idx="667">
                  <c:v>1.609800918836136</c:v>
                </c:pt>
                <c:pt idx="668">
                  <c:v>1.609800918836136</c:v>
                </c:pt>
                <c:pt idx="669">
                  <c:v>1.608035786249693</c:v>
                </c:pt>
                <c:pt idx="670">
                  <c:v>1.6062706536632498</c:v>
                </c:pt>
                <c:pt idx="671">
                  <c:v>1.595679858144591</c:v>
                </c:pt>
                <c:pt idx="672">
                  <c:v>1.595679858144591</c:v>
                </c:pt>
                <c:pt idx="673">
                  <c:v>1.5886193277988185</c:v>
                </c:pt>
                <c:pt idx="674">
                  <c:v>1.5868541952123756</c:v>
                </c:pt>
                <c:pt idx="675">
                  <c:v>1.5868541952123756</c:v>
                </c:pt>
                <c:pt idx="676">
                  <c:v>1.5850890626259324</c:v>
                </c:pt>
                <c:pt idx="677">
                  <c:v>1.5850890626259324</c:v>
                </c:pt>
                <c:pt idx="678">
                  <c:v>1.5833239300394892</c:v>
                </c:pt>
                <c:pt idx="679">
                  <c:v>1.5815587974530463</c:v>
                </c:pt>
                <c:pt idx="680">
                  <c:v>1.5815587974530463</c:v>
                </c:pt>
                <c:pt idx="681">
                  <c:v>1.5797936648666029</c:v>
                </c:pt>
                <c:pt idx="682">
                  <c:v>1.5762633996937165</c:v>
                </c:pt>
                <c:pt idx="683">
                  <c:v>1.5744982671072736</c:v>
                </c:pt>
                <c:pt idx="684">
                  <c:v>1.5744982671072736</c:v>
                </c:pt>
                <c:pt idx="685">
                  <c:v>1.5744982671072736</c:v>
                </c:pt>
                <c:pt idx="686">
                  <c:v>1.5744982671072736</c:v>
                </c:pt>
                <c:pt idx="687">
                  <c:v>1.5727331345208304</c:v>
                </c:pt>
                <c:pt idx="688">
                  <c:v>1.5727331345208304</c:v>
                </c:pt>
                <c:pt idx="689">
                  <c:v>1.5709680019343872</c:v>
                </c:pt>
                <c:pt idx="690">
                  <c:v>1.5709680019343872</c:v>
                </c:pt>
                <c:pt idx="691">
                  <c:v>1.5674377367615011</c:v>
                </c:pt>
                <c:pt idx="692">
                  <c:v>1.5674377367615011</c:v>
                </c:pt>
                <c:pt idx="693">
                  <c:v>1.5656726041750577</c:v>
                </c:pt>
                <c:pt idx="694">
                  <c:v>1.5656726041750577</c:v>
                </c:pt>
                <c:pt idx="695">
                  <c:v>1.5656726041750577</c:v>
                </c:pt>
                <c:pt idx="696">
                  <c:v>1.5639074715886145</c:v>
                </c:pt>
                <c:pt idx="697">
                  <c:v>1.5639074715886145</c:v>
                </c:pt>
                <c:pt idx="698">
                  <c:v>1.5586120738292852</c:v>
                </c:pt>
                <c:pt idx="699">
                  <c:v>1.5586120738292852</c:v>
                </c:pt>
                <c:pt idx="700">
                  <c:v>1.5568469412428423</c:v>
                </c:pt>
                <c:pt idx="701">
                  <c:v>1.5568469412428423</c:v>
                </c:pt>
                <c:pt idx="702">
                  <c:v>1.5533166760699562</c:v>
                </c:pt>
                <c:pt idx="703">
                  <c:v>1.5515515434835125</c:v>
                </c:pt>
                <c:pt idx="704">
                  <c:v>1.5497864108970696</c:v>
                </c:pt>
                <c:pt idx="705">
                  <c:v>1.5462561457241835</c:v>
                </c:pt>
                <c:pt idx="706">
                  <c:v>1.5427258805512971</c:v>
                </c:pt>
                <c:pt idx="707">
                  <c:v>1.5374304827919678</c:v>
                </c:pt>
                <c:pt idx="708">
                  <c:v>1.5321350850326383</c:v>
                </c:pt>
                <c:pt idx="709">
                  <c:v>1.5303699524461951</c:v>
                </c:pt>
                <c:pt idx="710">
                  <c:v>1.5303699524461951</c:v>
                </c:pt>
                <c:pt idx="711">
                  <c:v>1.5233094221004229</c:v>
                </c:pt>
                <c:pt idx="712">
                  <c:v>1.5233094221004229</c:v>
                </c:pt>
                <c:pt idx="713">
                  <c:v>1.5215442895139795</c:v>
                </c:pt>
                <c:pt idx="714">
                  <c:v>1.5180140243410933</c:v>
                </c:pt>
                <c:pt idx="715">
                  <c:v>1.5180140243410933</c:v>
                </c:pt>
                <c:pt idx="716">
                  <c:v>1.5162488917546502</c:v>
                </c:pt>
                <c:pt idx="717">
                  <c:v>1.514483759168207</c:v>
                </c:pt>
                <c:pt idx="718">
                  <c:v>1.512718626581764</c:v>
                </c:pt>
                <c:pt idx="719">
                  <c:v>1.512718626581764</c:v>
                </c:pt>
                <c:pt idx="720">
                  <c:v>1.5109534939953209</c:v>
                </c:pt>
                <c:pt idx="721">
                  <c:v>1.5109534939953209</c:v>
                </c:pt>
                <c:pt idx="722">
                  <c:v>1.5074232288224343</c:v>
                </c:pt>
                <c:pt idx="723">
                  <c:v>1.5074232288224343</c:v>
                </c:pt>
                <c:pt idx="724">
                  <c:v>1.5038929636495482</c:v>
                </c:pt>
                <c:pt idx="725">
                  <c:v>1.5038929636495482</c:v>
                </c:pt>
                <c:pt idx="726">
                  <c:v>1.502127831063105</c:v>
                </c:pt>
                <c:pt idx="727">
                  <c:v>1.4985975658902189</c:v>
                </c:pt>
                <c:pt idx="728">
                  <c:v>1.4950673007173327</c:v>
                </c:pt>
                <c:pt idx="729">
                  <c:v>1.4950673007173327</c:v>
                </c:pt>
                <c:pt idx="730">
                  <c:v>1.4933021681308896</c:v>
                </c:pt>
                <c:pt idx="731">
                  <c:v>1.4933021681308896</c:v>
                </c:pt>
                <c:pt idx="732">
                  <c:v>1.4915370355444462</c:v>
                </c:pt>
                <c:pt idx="733">
                  <c:v>1.4915370355444462</c:v>
                </c:pt>
                <c:pt idx="734">
                  <c:v>1.4897719029580032</c:v>
                </c:pt>
                <c:pt idx="735">
                  <c:v>1.4897719029580032</c:v>
                </c:pt>
                <c:pt idx="736">
                  <c:v>1.48800677037156</c:v>
                </c:pt>
                <c:pt idx="737">
                  <c:v>1.48800677037156</c:v>
                </c:pt>
                <c:pt idx="738">
                  <c:v>1.4862416377851169</c:v>
                </c:pt>
                <c:pt idx="739">
                  <c:v>1.4844765051986739</c:v>
                </c:pt>
                <c:pt idx="740">
                  <c:v>1.4827113726122307</c:v>
                </c:pt>
                <c:pt idx="741">
                  <c:v>1.4809462400257876</c:v>
                </c:pt>
                <c:pt idx="742">
                  <c:v>1.4809462400257876</c:v>
                </c:pt>
                <c:pt idx="743">
                  <c:v>1.4809462400257876</c:v>
                </c:pt>
                <c:pt idx="744">
                  <c:v>1.4791811074393446</c:v>
                </c:pt>
                <c:pt idx="745">
                  <c:v>1.4774159748529012</c:v>
                </c:pt>
                <c:pt idx="746">
                  <c:v>1.4774159748529012</c:v>
                </c:pt>
                <c:pt idx="747">
                  <c:v>1.4774159748529012</c:v>
                </c:pt>
                <c:pt idx="748">
                  <c:v>1.475650842266458</c:v>
                </c:pt>
                <c:pt idx="749">
                  <c:v>1.475650842266458</c:v>
                </c:pt>
                <c:pt idx="750">
                  <c:v>1.4738857096800149</c:v>
                </c:pt>
                <c:pt idx="751">
                  <c:v>1.4721205770935719</c:v>
                </c:pt>
                <c:pt idx="752">
                  <c:v>1.4721205770935719</c:v>
                </c:pt>
                <c:pt idx="753">
                  <c:v>1.4721205770935719</c:v>
                </c:pt>
                <c:pt idx="754">
                  <c:v>1.4721205770935719</c:v>
                </c:pt>
                <c:pt idx="755">
                  <c:v>1.4703554445071287</c:v>
                </c:pt>
                <c:pt idx="756">
                  <c:v>1.4703554445071287</c:v>
                </c:pt>
                <c:pt idx="757">
                  <c:v>1.4685903119206856</c:v>
                </c:pt>
                <c:pt idx="758">
                  <c:v>1.4650600467477994</c:v>
                </c:pt>
                <c:pt idx="759">
                  <c:v>1.4650600467477994</c:v>
                </c:pt>
                <c:pt idx="760">
                  <c:v>1.463294914161356</c:v>
                </c:pt>
                <c:pt idx="761">
                  <c:v>1.4579995164020267</c:v>
                </c:pt>
                <c:pt idx="762">
                  <c:v>1.4579995164020267</c:v>
                </c:pt>
                <c:pt idx="763">
                  <c:v>1.4579995164020267</c:v>
                </c:pt>
                <c:pt idx="764">
                  <c:v>1.4579995164020267</c:v>
                </c:pt>
                <c:pt idx="765">
                  <c:v>1.4579995164020267</c:v>
                </c:pt>
                <c:pt idx="766">
                  <c:v>1.4562343838155838</c:v>
                </c:pt>
                <c:pt idx="767">
                  <c:v>1.4527041186426974</c:v>
                </c:pt>
                <c:pt idx="768">
                  <c:v>1.4509389860562545</c:v>
                </c:pt>
                <c:pt idx="769">
                  <c:v>1.4474087208833679</c:v>
                </c:pt>
                <c:pt idx="770">
                  <c:v>1.4474087208833679</c:v>
                </c:pt>
                <c:pt idx="771">
                  <c:v>1.4438784557104818</c:v>
                </c:pt>
                <c:pt idx="772">
                  <c:v>1.4403481905375954</c:v>
                </c:pt>
                <c:pt idx="773">
                  <c:v>1.4403481905375954</c:v>
                </c:pt>
                <c:pt idx="774">
                  <c:v>1.4332876601918227</c:v>
                </c:pt>
                <c:pt idx="775">
                  <c:v>1.4332876601918227</c:v>
                </c:pt>
                <c:pt idx="776">
                  <c:v>1.4332876601918227</c:v>
                </c:pt>
                <c:pt idx="777">
                  <c:v>1.4315225276053798</c:v>
                </c:pt>
                <c:pt idx="778">
                  <c:v>1.4297573950189366</c:v>
                </c:pt>
                <c:pt idx="779">
                  <c:v>1.4297573950189366</c:v>
                </c:pt>
                <c:pt idx="780">
                  <c:v>1.4279922624324937</c:v>
                </c:pt>
                <c:pt idx="781">
                  <c:v>1.4279922624324937</c:v>
                </c:pt>
                <c:pt idx="782">
                  <c:v>1.4262271298460505</c:v>
                </c:pt>
                <c:pt idx="783">
                  <c:v>1.4262271298460505</c:v>
                </c:pt>
                <c:pt idx="784">
                  <c:v>1.4262271298460505</c:v>
                </c:pt>
                <c:pt idx="785">
                  <c:v>1.4244619972596073</c:v>
                </c:pt>
                <c:pt idx="786">
                  <c:v>1.4226968646731644</c:v>
                </c:pt>
                <c:pt idx="787">
                  <c:v>1.4226968646731644</c:v>
                </c:pt>
                <c:pt idx="788">
                  <c:v>1.4226968646731644</c:v>
                </c:pt>
                <c:pt idx="789">
                  <c:v>1.4209317320867212</c:v>
                </c:pt>
                <c:pt idx="790">
                  <c:v>1.4209317320867212</c:v>
                </c:pt>
                <c:pt idx="791">
                  <c:v>1.4209317320867212</c:v>
                </c:pt>
                <c:pt idx="792">
                  <c:v>1.4209317320867212</c:v>
                </c:pt>
                <c:pt idx="793">
                  <c:v>1.4191665995002778</c:v>
                </c:pt>
                <c:pt idx="794">
                  <c:v>1.4191665995002778</c:v>
                </c:pt>
                <c:pt idx="795">
                  <c:v>1.4191665995002778</c:v>
                </c:pt>
                <c:pt idx="796">
                  <c:v>1.4156363343273917</c:v>
                </c:pt>
                <c:pt idx="797">
                  <c:v>1.4138712017409485</c:v>
                </c:pt>
                <c:pt idx="798">
                  <c:v>1.4121060691545053</c:v>
                </c:pt>
                <c:pt idx="799">
                  <c:v>1.4121060691545053</c:v>
                </c:pt>
                <c:pt idx="800">
                  <c:v>1.4121060691545053</c:v>
                </c:pt>
                <c:pt idx="801">
                  <c:v>1.4103409365680624</c:v>
                </c:pt>
                <c:pt idx="802">
                  <c:v>1.4103409365680624</c:v>
                </c:pt>
                <c:pt idx="803">
                  <c:v>1.4103409365680624</c:v>
                </c:pt>
                <c:pt idx="804">
                  <c:v>1.406810671395176</c:v>
                </c:pt>
                <c:pt idx="805">
                  <c:v>1.406810671395176</c:v>
                </c:pt>
                <c:pt idx="806">
                  <c:v>1.406810671395176</c:v>
                </c:pt>
                <c:pt idx="807">
                  <c:v>1.4032804062222897</c:v>
                </c:pt>
                <c:pt idx="808">
                  <c:v>1.4032804062222897</c:v>
                </c:pt>
                <c:pt idx="809">
                  <c:v>1.4015152736358467</c:v>
                </c:pt>
                <c:pt idx="810">
                  <c:v>1.3997501410494033</c:v>
                </c:pt>
                <c:pt idx="811">
                  <c:v>1.3979850084629604</c:v>
                </c:pt>
                <c:pt idx="812">
                  <c:v>1.3962198758765172</c:v>
                </c:pt>
                <c:pt idx="813">
                  <c:v>1.3962198758765172</c:v>
                </c:pt>
                <c:pt idx="814">
                  <c:v>1.3962198758765172</c:v>
                </c:pt>
                <c:pt idx="815">
                  <c:v>1.3962198758765172</c:v>
                </c:pt>
                <c:pt idx="816">
                  <c:v>1.3944547432900742</c:v>
                </c:pt>
                <c:pt idx="817">
                  <c:v>1.3926896107036308</c:v>
                </c:pt>
                <c:pt idx="818">
                  <c:v>1.3909244781171879</c:v>
                </c:pt>
                <c:pt idx="819">
                  <c:v>1.3909244781171879</c:v>
                </c:pt>
                <c:pt idx="820">
                  <c:v>1.3909244781171879</c:v>
                </c:pt>
                <c:pt idx="821">
                  <c:v>1.3909244781171879</c:v>
                </c:pt>
                <c:pt idx="822">
                  <c:v>1.3909244781171879</c:v>
                </c:pt>
                <c:pt idx="823">
                  <c:v>1.3891593455307447</c:v>
                </c:pt>
                <c:pt idx="824">
                  <c:v>1.3891593455307447</c:v>
                </c:pt>
                <c:pt idx="825">
                  <c:v>1.3873942129443015</c:v>
                </c:pt>
                <c:pt idx="826">
                  <c:v>1.3820988151849722</c:v>
                </c:pt>
                <c:pt idx="827">
                  <c:v>1.3820988151849722</c:v>
                </c:pt>
                <c:pt idx="828">
                  <c:v>1.3785685500120859</c:v>
                </c:pt>
                <c:pt idx="829">
                  <c:v>1.3785685500120859</c:v>
                </c:pt>
                <c:pt idx="830">
                  <c:v>1.3768034174256427</c:v>
                </c:pt>
                <c:pt idx="831">
                  <c:v>1.3750382848391995</c:v>
                </c:pt>
                <c:pt idx="832">
                  <c:v>1.3715080196663132</c:v>
                </c:pt>
                <c:pt idx="833">
                  <c:v>1.3715080196663132</c:v>
                </c:pt>
                <c:pt idx="834">
                  <c:v>1.3715080196663132</c:v>
                </c:pt>
                <c:pt idx="835">
                  <c:v>1.3697428870798702</c:v>
                </c:pt>
                <c:pt idx="836">
                  <c:v>1.3697428870798702</c:v>
                </c:pt>
                <c:pt idx="837">
                  <c:v>1.3679777544934271</c:v>
                </c:pt>
                <c:pt idx="838">
                  <c:v>1.3644474893205409</c:v>
                </c:pt>
                <c:pt idx="839">
                  <c:v>1.3573869589747685</c:v>
                </c:pt>
                <c:pt idx="840">
                  <c:v>1.3556218263883251</c:v>
                </c:pt>
                <c:pt idx="841">
                  <c:v>1.3556218263883251</c:v>
                </c:pt>
                <c:pt idx="842">
                  <c:v>1.3556218263883251</c:v>
                </c:pt>
                <c:pt idx="843">
                  <c:v>1.3556218263883251</c:v>
                </c:pt>
                <c:pt idx="844">
                  <c:v>1.3520915612154389</c:v>
                </c:pt>
                <c:pt idx="845">
                  <c:v>1.3503264286289958</c:v>
                </c:pt>
                <c:pt idx="846">
                  <c:v>1.3503264286289958</c:v>
                </c:pt>
                <c:pt idx="847">
                  <c:v>1.3503264286289958</c:v>
                </c:pt>
                <c:pt idx="848">
                  <c:v>1.3485612960425526</c:v>
                </c:pt>
                <c:pt idx="849">
                  <c:v>1.3485612960425526</c:v>
                </c:pt>
                <c:pt idx="850">
                  <c:v>1.3485612960425526</c:v>
                </c:pt>
                <c:pt idx="851">
                  <c:v>1.3467961634561094</c:v>
                </c:pt>
                <c:pt idx="852">
                  <c:v>1.3467961634561094</c:v>
                </c:pt>
                <c:pt idx="853">
                  <c:v>1.3467961634561094</c:v>
                </c:pt>
                <c:pt idx="854">
                  <c:v>1.3450310308696665</c:v>
                </c:pt>
                <c:pt idx="855">
                  <c:v>1.3450310308696665</c:v>
                </c:pt>
                <c:pt idx="856">
                  <c:v>1.3450310308696665</c:v>
                </c:pt>
                <c:pt idx="857">
                  <c:v>1.3432658982832233</c:v>
                </c:pt>
                <c:pt idx="858">
                  <c:v>1.3432658982832233</c:v>
                </c:pt>
                <c:pt idx="859">
                  <c:v>1.3432658982832233</c:v>
                </c:pt>
                <c:pt idx="860">
                  <c:v>1.3432658982832233</c:v>
                </c:pt>
                <c:pt idx="861">
                  <c:v>1.3415007656967801</c:v>
                </c:pt>
                <c:pt idx="862">
                  <c:v>1.3415007656967801</c:v>
                </c:pt>
                <c:pt idx="863">
                  <c:v>1.3415007656967801</c:v>
                </c:pt>
                <c:pt idx="864">
                  <c:v>1.3397356331103369</c:v>
                </c:pt>
                <c:pt idx="865">
                  <c:v>1.3379705005238938</c:v>
                </c:pt>
                <c:pt idx="866">
                  <c:v>1.3362053679374508</c:v>
                </c:pt>
                <c:pt idx="867">
                  <c:v>1.3362053679374508</c:v>
                </c:pt>
                <c:pt idx="868">
                  <c:v>1.3344402353510074</c:v>
                </c:pt>
                <c:pt idx="869">
                  <c:v>1.3291448375916783</c:v>
                </c:pt>
                <c:pt idx="870">
                  <c:v>1.3291448375916783</c:v>
                </c:pt>
                <c:pt idx="871">
                  <c:v>1.3291448375916783</c:v>
                </c:pt>
                <c:pt idx="872">
                  <c:v>1.3273797050052349</c:v>
                </c:pt>
                <c:pt idx="873">
                  <c:v>1.325614572418792</c:v>
                </c:pt>
                <c:pt idx="874">
                  <c:v>1.325614572418792</c:v>
                </c:pt>
                <c:pt idx="875">
                  <c:v>1.325614572418792</c:v>
                </c:pt>
                <c:pt idx="876">
                  <c:v>1.3238494398323488</c:v>
                </c:pt>
                <c:pt idx="877">
                  <c:v>1.3238494398323488</c:v>
                </c:pt>
                <c:pt idx="878">
                  <c:v>1.3238494398323488</c:v>
                </c:pt>
                <c:pt idx="879">
                  <c:v>1.3220843072459056</c:v>
                </c:pt>
                <c:pt idx="880">
                  <c:v>1.3220843072459056</c:v>
                </c:pt>
                <c:pt idx="881">
                  <c:v>1.3203191746594627</c:v>
                </c:pt>
                <c:pt idx="882">
                  <c:v>1.3203191746594627</c:v>
                </c:pt>
                <c:pt idx="883">
                  <c:v>1.3203191746594627</c:v>
                </c:pt>
                <c:pt idx="884">
                  <c:v>1.3185540420730193</c:v>
                </c:pt>
                <c:pt idx="885">
                  <c:v>1.3167889094865763</c:v>
                </c:pt>
                <c:pt idx="886">
                  <c:v>1.3167889094865763</c:v>
                </c:pt>
                <c:pt idx="887">
                  <c:v>1.3150237769001332</c:v>
                </c:pt>
                <c:pt idx="888">
                  <c:v>1.31325864431369</c:v>
                </c:pt>
                <c:pt idx="889">
                  <c:v>1.3079632465543607</c:v>
                </c:pt>
                <c:pt idx="890">
                  <c:v>1.3079632465543607</c:v>
                </c:pt>
                <c:pt idx="891">
                  <c:v>1.3061981139679175</c:v>
                </c:pt>
                <c:pt idx="892">
                  <c:v>1.3026678487950312</c:v>
                </c:pt>
                <c:pt idx="893">
                  <c:v>1.3009027162085882</c:v>
                </c:pt>
                <c:pt idx="894">
                  <c:v>1.299137583622145</c:v>
                </c:pt>
                <c:pt idx="895">
                  <c:v>1.299137583622145</c:v>
                </c:pt>
                <c:pt idx="896">
                  <c:v>1.299137583622145</c:v>
                </c:pt>
                <c:pt idx="897">
                  <c:v>1.2973724510357019</c:v>
                </c:pt>
                <c:pt idx="898">
                  <c:v>1.2956073184492587</c:v>
                </c:pt>
                <c:pt idx="899">
                  <c:v>1.2938421858628155</c:v>
                </c:pt>
                <c:pt idx="900">
                  <c:v>1.2938421858628155</c:v>
                </c:pt>
                <c:pt idx="901">
                  <c:v>1.2920770532763726</c:v>
                </c:pt>
                <c:pt idx="902">
                  <c:v>1.2920770532763726</c:v>
                </c:pt>
                <c:pt idx="903">
                  <c:v>1.2920770532763726</c:v>
                </c:pt>
                <c:pt idx="904">
                  <c:v>1.2920770532763726</c:v>
                </c:pt>
                <c:pt idx="905">
                  <c:v>1.2903119206899292</c:v>
                </c:pt>
                <c:pt idx="906">
                  <c:v>1.2885467881034862</c:v>
                </c:pt>
                <c:pt idx="907">
                  <c:v>1.286781655517043</c:v>
                </c:pt>
                <c:pt idx="908">
                  <c:v>1.2850165229305999</c:v>
                </c:pt>
                <c:pt idx="909">
                  <c:v>1.2850165229305999</c:v>
                </c:pt>
                <c:pt idx="910">
                  <c:v>1.2832513903441567</c:v>
                </c:pt>
                <c:pt idx="911">
                  <c:v>1.2832513903441567</c:v>
                </c:pt>
                <c:pt idx="912">
                  <c:v>1.2832513903441567</c:v>
                </c:pt>
                <c:pt idx="913">
                  <c:v>1.2832513903441567</c:v>
                </c:pt>
                <c:pt idx="914">
                  <c:v>1.2814862577577135</c:v>
                </c:pt>
                <c:pt idx="915">
                  <c:v>1.2814862577577135</c:v>
                </c:pt>
                <c:pt idx="916">
                  <c:v>1.2779559925848274</c:v>
                </c:pt>
                <c:pt idx="917">
                  <c:v>1.2779559925848274</c:v>
                </c:pt>
                <c:pt idx="918">
                  <c:v>1.2779559925848274</c:v>
                </c:pt>
                <c:pt idx="919">
                  <c:v>1.274425727411941</c:v>
                </c:pt>
                <c:pt idx="920">
                  <c:v>1.274425727411941</c:v>
                </c:pt>
                <c:pt idx="921">
                  <c:v>1.2726605948254979</c:v>
                </c:pt>
                <c:pt idx="922">
                  <c:v>1.2726605948254979</c:v>
                </c:pt>
                <c:pt idx="923">
                  <c:v>1.2708954622390549</c:v>
                </c:pt>
                <c:pt idx="924">
                  <c:v>1.2708954622390549</c:v>
                </c:pt>
                <c:pt idx="925">
                  <c:v>1.2691303296526117</c:v>
                </c:pt>
                <c:pt idx="926">
                  <c:v>1.2691303296526117</c:v>
                </c:pt>
                <c:pt idx="927">
                  <c:v>1.2691303296526117</c:v>
                </c:pt>
                <c:pt idx="928">
                  <c:v>1.2691303296526117</c:v>
                </c:pt>
                <c:pt idx="929">
                  <c:v>1.2691303296526117</c:v>
                </c:pt>
                <c:pt idx="930">
                  <c:v>1.2673651970661686</c:v>
                </c:pt>
                <c:pt idx="931">
                  <c:v>1.2638349318932824</c:v>
                </c:pt>
                <c:pt idx="932">
                  <c:v>1.2638349318932824</c:v>
                </c:pt>
                <c:pt idx="933">
                  <c:v>1.2585395341339529</c:v>
                </c:pt>
                <c:pt idx="934">
                  <c:v>1.2585395341339529</c:v>
                </c:pt>
                <c:pt idx="935">
                  <c:v>1.2585395341339529</c:v>
                </c:pt>
                <c:pt idx="936">
                  <c:v>1.2567744015475097</c:v>
                </c:pt>
                <c:pt idx="937">
                  <c:v>1.2567744015475097</c:v>
                </c:pt>
                <c:pt idx="938">
                  <c:v>1.2550092689610668</c:v>
                </c:pt>
                <c:pt idx="939">
                  <c:v>1.2514790037881804</c:v>
                </c:pt>
                <c:pt idx="940">
                  <c:v>1.2514790037881804</c:v>
                </c:pt>
                <c:pt idx="941">
                  <c:v>1.2514790037881804</c:v>
                </c:pt>
                <c:pt idx="942">
                  <c:v>1.2497138712017373</c:v>
                </c:pt>
                <c:pt idx="943">
                  <c:v>1.2497138712017373</c:v>
                </c:pt>
                <c:pt idx="944">
                  <c:v>1.2497138712017373</c:v>
                </c:pt>
                <c:pt idx="945">
                  <c:v>1.2479487386152941</c:v>
                </c:pt>
                <c:pt idx="946">
                  <c:v>1.2479487386152941</c:v>
                </c:pt>
                <c:pt idx="947">
                  <c:v>1.2479487386152941</c:v>
                </c:pt>
                <c:pt idx="948">
                  <c:v>1.2461836060288509</c:v>
                </c:pt>
                <c:pt idx="949">
                  <c:v>1.2461836060288509</c:v>
                </c:pt>
                <c:pt idx="950">
                  <c:v>1.2426533408559648</c:v>
                </c:pt>
                <c:pt idx="951">
                  <c:v>1.2426533408559648</c:v>
                </c:pt>
                <c:pt idx="952">
                  <c:v>1.2408882082695216</c:v>
                </c:pt>
                <c:pt idx="953">
                  <c:v>1.2391230756830784</c:v>
                </c:pt>
                <c:pt idx="954">
                  <c:v>1.2373579430966353</c:v>
                </c:pt>
                <c:pt idx="955">
                  <c:v>1.2355928105101923</c:v>
                </c:pt>
                <c:pt idx="956">
                  <c:v>1.2338276779237491</c:v>
                </c:pt>
                <c:pt idx="957">
                  <c:v>1.2338276779237491</c:v>
                </c:pt>
                <c:pt idx="958">
                  <c:v>1.2302974127508628</c:v>
                </c:pt>
                <c:pt idx="959">
                  <c:v>1.2302974127508628</c:v>
                </c:pt>
                <c:pt idx="960">
                  <c:v>1.2285322801644196</c:v>
                </c:pt>
                <c:pt idx="961">
                  <c:v>1.2285322801644196</c:v>
                </c:pt>
                <c:pt idx="962">
                  <c:v>1.2267671475779767</c:v>
                </c:pt>
                <c:pt idx="963">
                  <c:v>1.2267671475779767</c:v>
                </c:pt>
                <c:pt idx="964">
                  <c:v>1.2267671475779767</c:v>
                </c:pt>
                <c:pt idx="965">
                  <c:v>1.2250020149915335</c:v>
                </c:pt>
                <c:pt idx="966">
                  <c:v>1.2250020149915335</c:v>
                </c:pt>
                <c:pt idx="967">
                  <c:v>1.2250020149915335</c:v>
                </c:pt>
                <c:pt idx="968">
                  <c:v>1.2232368824050903</c:v>
                </c:pt>
                <c:pt idx="969">
                  <c:v>1.2232368824050903</c:v>
                </c:pt>
                <c:pt idx="970">
                  <c:v>1.2232368824050903</c:v>
                </c:pt>
                <c:pt idx="971">
                  <c:v>1.2232368824050903</c:v>
                </c:pt>
                <c:pt idx="972">
                  <c:v>1.2214717498186471</c:v>
                </c:pt>
                <c:pt idx="973">
                  <c:v>1.2214717498186471</c:v>
                </c:pt>
                <c:pt idx="974">
                  <c:v>1.2214717498186471</c:v>
                </c:pt>
                <c:pt idx="975">
                  <c:v>1.217941484645761</c:v>
                </c:pt>
                <c:pt idx="976">
                  <c:v>1.2161763520593176</c:v>
                </c:pt>
                <c:pt idx="977">
                  <c:v>1.2144112194728747</c:v>
                </c:pt>
                <c:pt idx="978">
                  <c:v>1.2108809542999883</c:v>
                </c:pt>
                <c:pt idx="979">
                  <c:v>1.2108809542999883</c:v>
                </c:pt>
                <c:pt idx="980">
                  <c:v>1.2108809542999883</c:v>
                </c:pt>
                <c:pt idx="981">
                  <c:v>1.2091158217135451</c:v>
                </c:pt>
                <c:pt idx="982">
                  <c:v>1.205585556540659</c:v>
                </c:pt>
                <c:pt idx="983">
                  <c:v>1.205585556540659</c:v>
                </c:pt>
                <c:pt idx="984">
                  <c:v>1.205585556540659</c:v>
                </c:pt>
                <c:pt idx="985">
                  <c:v>1.2038204239542158</c:v>
                </c:pt>
                <c:pt idx="986">
                  <c:v>1.2020552913677727</c:v>
                </c:pt>
                <c:pt idx="987">
                  <c:v>1.2002901587813295</c:v>
                </c:pt>
                <c:pt idx="988">
                  <c:v>1.1985250261948865</c:v>
                </c:pt>
                <c:pt idx="989">
                  <c:v>1.1967598936084434</c:v>
                </c:pt>
                <c:pt idx="990">
                  <c:v>1.1967598936084434</c:v>
                </c:pt>
                <c:pt idx="991">
                  <c:v>1.1967598936084434</c:v>
                </c:pt>
                <c:pt idx="992">
                  <c:v>1.1949947610220002</c:v>
                </c:pt>
                <c:pt idx="993">
                  <c:v>1.193229628435557</c:v>
                </c:pt>
                <c:pt idx="994">
                  <c:v>1.1896993632626709</c:v>
                </c:pt>
                <c:pt idx="995">
                  <c:v>1.1879342306762277</c:v>
                </c:pt>
                <c:pt idx="996">
                  <c:v>1.1879342306762277</c:v>
                </c:pt>
                <c:pt idx="997">
                  <c:v>1.1879342306762277</c:v>
                </c:pt>
                <c:pt idx="998">
                  <c:v>1.1826388329168982</c:v>
                </c:pt>
                <c:pt idx="999">
                  <c:v>1.1826388329168982</c:v>
                </c:pt>
                <c:pt idx="1000">
                  <c:v>1.1808737003304552</c:v>
                </c:pt>
                <c:pt idx="1001">
                  <c:v>1.1808737003304552</c:v>
                </c:pt>
                <c:pt idx="1002">
                  <c:v>1.1791085677440118</c:v>
                </c:pt>
                <c:pt idx="1003">
                  <c:v>1.1791085677440118</c:v>
                </c:pt>
                <c:pt idx="1004">
                  <c:v>1.1791085677440118</c:v>
                </c:pt>
                <c:pt idx="1005">
                  <c:v>1.1773434351575689</c:v>
                </c:pt>
                <c:pt idx="1006">
                  <c:v>1.1773434351575689</c:v>
                </c:pt>
                <c:pt idx="1007">
                  <c:v>1.1755783025711257</c:v>
                </c:pt>
                <c:pt idx="1008">
                  <c:v>1.1755783025711257</c:v>
                </c:pt>
                <c:pt idx="1009">
                  <c:v>1.1738131699846828</c:v>
                </c:pt>
                <c:pt idx="1010">
                  <c:v>1.1738131699846828</c:v>
                </c:pt>
                <c:pt idx="1011">
                  <c:v>1.1738131699846828</c:v>
                </c:pt>
                <c:pt idx="1012">
                  <c:v>1.1720480373982394</c:v>
                </c:pt>
                <c:pt idx="1013">
                  <c:v>1.1685177722253532</c:v>
                </c:pt>
                <c:pt idx="1014">
                  <c:v>1.1685177722253532</c:v>
                </c:pt>
                <c:pt idx="1015">
                  <c:v>1.1685177722253532</c:v>
                </c:pt>
                <c:pt idx="1016">
                  <c:v>1.1685177722253532</c:v>
                </c:pt>
                <c:pt idx="1017">
                  <c:v>1.1667526396389101</c:v>
                </c:pt>
                <c:pt idx="1018">
                  <c:v>1.1649875070524669</c:v>
                </c:pt>
                <c:pt idx="1019">
                  <c:v>1.1649875070524669</c:v>
                </c:pt>
                <c:pt idx="1020">
                  <c:v>1.1649875070524669</c:v>
                </c:pt>
                <c:pt idx="1021">
                  <c:v>1.1632223744660237</c:v>
                </c:pt>
                <c:pt idx="1022">
                  <c:v>1.1632223744660237</c:v>
                </c:pt>
                <c:pt idx="1023">
                  <c:v>1.1632223744660237</c:v>
                </c:pt>
                <c:pt idx="1024">
                  <c:v>1.1614572418795808</c:v>
                </c:pt>
                <c:pt idx="1025">
                  <c:v>1.1579269767066944</c:v>
                </c:pt>
                <c:pt idx="1026">
                  <c:v>1.1579269767066944</c:v>
                </c:pt>
                <c:pt idx="1027">
                  <c:v>1.1579269767066944</c:v>
                </c:pt>
                <c:pt idx="1028">
                  <c:v>1.1561618441202512</c:v>
                </c:pt>
                <c:pt idx="1029">
                  <c:v>1.1543967115338081</c:v>
                </c:pt>
                <c:pt idx="1030">
                  <c:v>1.1543967115338081</c:v>
                </c:pt>
                <c:pt idx="1031">
                  <c:v>1.1543967115338081</c:v>
                </c:pt>
                <c:pt idx="1032">
                  <c:v>1.1543967115338081</c:v>
                </c:pt>
                <c:pt idx="1033">
                  <c:v>1.1526315789473651</c:v>
                </c:pt>
                <c:pt idx="1034">
                  <c:v>1.1526315789473651</c:v>
                </c:pt>
                <c:pt idx="1035">
                  <c:v>1.1508664463609217</c:v>
                </c:pt>
                <c:pt idx="1036">
                  <c:v>1.1508664463609217</c:v>
                </c:pt>
                <c:pt idx="1037">
                  <c:v>1.1491013137744788</c:v>
                </c:pt>
                <c:pt idx="1038">
                  <c:v>1.1491013137744788</c:v>
                </c:pt>
                <c:pt idx="1039">
                  <c:v>1.1491013137744788</c:v>
                </c:pt>
                <c:pt idx="1040">
                  <c:v>1.1455710486015926</c:v>
                </c:pt>
                <c:pt idx="1041">
                  <c:v>1.1402756508422631</c:v>
                </c:pt>
                <c:pt idx="1042">
                  <c:v>1.1402756508422631</c:v>
                </c:pt>
                <c:pt idx="1043">
                  <c:v>1.1385105182558199</c:v>
                </c:pt>
                <c:pt idx="1044">
                  <c:v>1.136745385669377</c:v>
                </c:pt>
                <c:pt idx="1045">
                  <c:v>1.136745385669377</c:v>
                </c:pt>
                <c:pt idx="1046">
                  <c:v>1.1349802530829336</c:v>
                </c:pt>
                <c:pt idx="1047">
                  <c:v>1.1349802530829336</c:v>
                </c:pt>
                <c:pt idx="1048">
                  <c:v>1.1349802530829336</c:v>
                </c:pt>
                <c:pt idx="1049">
                  <c:v>1.1349802530829336</c:v>
                </c:pt>
                <c:pt idx="1050">
                  <c:v>1.1332151204964906</c:v>
                </c:pt>
                <c:pt idx="1051">
                  <c:v>1.1332151204964906</c:v>
                </c:pt>
                <c:pt idx="1052">
                  <c:v>1.1314499879100475</c:v>
                </c:pt>
                <c:pt idx="1053">
                  <c:v>1.1314499879100475</c:v>
                </c:pt>
                <c:pt idx="1054">
                  <c:v>1.1314499879100475</c:v>
                </c:pt>
                <c:pt idx="1055">
                  <c:v>1.1314499879100475</c:v>
                </c:pt>
                <c:pt idx="1056">
                  <c:v>1.1314499879100475</c:v>
                </c:pt>
                <c:pt idx="1057">
                  <c:v>1.1296848553236043</c:v>
                </c:pt>
                <c:pt idx="1058">
                  <c:v>1.124389457564275</c:v>
                </c:pt>
                <c:pt idx="1059">
                  <c:v>1.1226243249778318</c:v>
                </c:pt>
                <c:pt idx="1060">
                  <c:v>1.1208591923913886</c:v>
                </c:pt>
                <c:pt idx="1061">
                  <c:v>1.1190940598049455</c:v>
                </c:pt>
                <c:pt idx="1062">
                  <c:v>1.1190940598049455</c:v>
                </c:pt>
                <c:pt idx="1063">
                  <c:v>1.1190940598049455</c:v>
                </c:pt>
                <c:pt idx="1064">
                  <c:v>1.1190940598049455</c:v>
                </c:pt>
                <c:pt idx="1065">
                  <c:v>1.1173289272185023</c:v>
                </c:pt>
                <c:pt idx="1066">
                  <c:v>1.1173289272185023</c:v>
                </c:pt>
                <c:pt idx="1067">
                  <c:v>1.1155637946320593</c:v>
                </c:pt>
                <c:pt idx="1068">
                  <c:v>1.1155637946320593</c:v>
                </c:pt>
                <c:pt idx="1069">
                  <c:v>1.1155637946320593</c:v>
                </c:pt>
                <c:pt idx="1070">
                  <c:v>1.113798662045616</c:v>
                </c:pt>
                <c:pt idx="1071">
                  <c:v>1.113798662045616</c:v>
                </c:pt>
                <c:pt idx="1072">
                  <c:v>1.112033529459173</c:v>
                </c:pt>
                <c:pt idx="1073">
                  <c:v>1.112033529459173</c:v>
                </c:pt>
                <c:pt idx="1074">
                  <c:v>1.1102683968727298</c:v>
                </c:pt>
                <c:pt idx="1075">
                  <c:v>1.1102683968727298</c:v>
                </c:pt>
                <c:pt idx="1076">
                  <c:v>1.1102683968727298</c:v>
                </c:pt>
                <c:pt idx="1077">
                  <c:v>1.1102683968727298</c:v>
                </c:pt>
                <c:pt idx="1078">
                  <c:v>1.1085032642862869</c:v>
                </c:pt>
                <c:pt idx="1079">
                  <c:v>1.1067381316998435</c:v>
                </c:pt>
                <c:pt idx="1080">
                  <c:v>1.1067381316998435</c:v>
                </c:pt>
                <c:pt idx="1081">
                  <c:v>1.1049729991134005</c:v>
                </c:pt>
                <c:pt idx="1082">
                  <c:v>1.1049729991134005</c:v>
                </c:pt>
                <c:pt idx="1083">
                  <c:v>1.1049729991134005</c:v>
                </c:pt>
                <c:pt idx="1084">
                  <c:v>1.1032078665269573</c:v>
                </c:pt>
                <c:pt idx="1085">
                  <c:v>1.0979124687676278</c:v>
                </c:pt>
                <c:pt idx="1086">
                  <c:v>1.0979124687676278</c:v>
                </c:pt>
                <c:pt idx="1087">
                  <c:v>1.0979124687676278</c:v>
                </c:pt>
                <c:pt idx="1088">
                  <c:v>1.0961473361811849</c:v>
                </c:pt>
                <c:pt idx="1089">
                  <c:v>1.0943822035947417</c:v>
                </c:pt>
                <c:pt idx="1090">
                  <c:v>1.0943822035947417</c:v>
                </c:pt>
                <c:pt idx="1091">
                  <c:v>1.0926170710082985</c:v>
                </c:pt>
                <c:pt idx="1092">
                  <c:v>1.0908519384218553</c:v>
                </c:pt>
                <c:pt idx="1093">
                  <c:v>1.0890868058354122</c:v>
                </c:pt>
                <c:pt idx="1094">
                  <c:v>1.0890868058354122</c:v>
                </c:pt>
                <c:pt idx="1095">
                  <c:v>1.0890868058354122</c:v>
                </c:pt>
                <c:pt idx="1096">
                  <c:v>1.0890868058354122</c:v>
                </c:pt>
                <c:pt idx="1097">
                  <c:v>1.0873216732489692</c:v>
                </c:pt>
                <c:pt idx="1098">
                  <c:v>1.085556540662526</c:v>
                </c:pt>
                <c:pt idx="1099">
                  <c:v>1.0837914080760829</c:v>
                </c:pt>
                <c:pt idx="1100">
                  <c:v>1.0802611429031967</c:v>
                </c:pt>
                <c:pt idx="1101">
                  <c:v>1.0802611429031967</c:v>
                </c:pt>
                <c:pt idx="1102">
                  <c:v>1.0802611429031967</c:v>
                </c:pt>
                <c:pt idx="1103">
                  <c:v>1.0802611429031967</c:v>
                </c:pt>
                <c:pt idx="1104">
                  <c:v>1.0784960103167536</c:v>
                </c:pt>
                <c:pt idx="1105">
                  <c:v>1.0767308777303104</c:v>
                </c:pt>
                <c:pt idx="1106">
                  <c:v>1.0749657451438672</c:v>
                </c:pt>
                <c:pt idx="1107">
                  <c:v>1.0749657451438672</c:v>
                </c:pt>
                <c:pt idx="1108">
                  <c:v>1.073200612557424</c:v>
                </c:pt>
                <c:pt idx="1109">
                  <c:v>1.073200612557424</c:v>
                </c:pt>
                <c:pt idx="1110">
                  <c:v>1.0714354799709811</c:v>
                </c:pt>
                <c:pt idx="1111">
                  <c:v>1.0696703473845377</c:v>
                </c:pt>
                <c:pt idx="1112">
                  <c:v>1.0679052147980947</c:v>
                </c:pt>
                <c:pt idx="1113">
                  <c:v>1.0679052147980947</c:v>
                </c:pt>
                <c:pt idx="1114">
                  <c:v>1.0679052147980947</c:v>
                </c:pt>
                <c:pt idx="1115">
                  <c:v>1.0661400822116516</c:v>
                </c:pt>
                <c:pt idx="1116">
                  <c:v>1.0661400822116516</c:v>
                </c:pt>
                <c:pt idx="1117">
                  <c:v>1.0626098170387652</c:v>
                </c:pt>
                <c:pt idx="1118">
                  <c:v>1.0626098170387652</c:v>
                </c:pt>
                <c:pt idx="1119">
                  <c:v>1.0608446844523221</c:v>
                </c:pt>
                <c:pt idx="1120">
                  <c:v>1.0608446844523221</c:v>
                </c:pt>
                <c:pt idx="1121">
                  <c:v>1.0608446844523221</c:v>
                </c:pt>
                <c:pt idx="1122">
                  <c:v>1.0608446844523221</c:v>
                </c:pt>
                <c:pt idx="1123">
                  <c:v>1.0590795518658791</c:v>
                </c:pt>
                <c:pt idx="1124">
                  <c:v>1.0590795518658791</c:v>
                </c:pt>
                <c:pt idx="1125">
                  <c:v>1.0573144192794359</c:v>
                </c:pt>
                <c:pt idx="1126">
                  <c:v>1.0573144192794359</c:v>
                </c:pt>
                <c:pt idx="1127">
                  <c:v>1.0573144192794359</c:v>
                </c:pt>
                <c:pt idx="1128">
                  <c:v>1.0555492866929927</c:v>
                </c:pt>
                <c:pt idx="1129">
                  <c:v>1.0537841541065496</c:v>
                </c:pt>
                <c:pt idx="1130">
                  <c:v>1.0537841541065496</c:v>
                </c:pt>
                <c:pt idx="1131">
                  <c:v>1.0520190215201066</c:v>
                </c:pt>
                <c:pt idx="1132">
                  <c:v>1.0520190215201066</c:v>
                </c:pt>
                <c:pt idx="1133">
                  <c:v>1.0520190215201066</c:v>
                </c:pt>
                <c:pt idx="1134">
                  <c:v>1.0502538889336634</c:v>
                </c:pt>
                <c:pt idx="1135">
                  <c:v>1.0502538889336634</c:v>
                </c:pt>
                <c:pt idx="1136">
                  <c:v>1.0484887563472203</c:v>
                </c:pt>
                <c:pt idx="1137">
                  <c:v>1.0467236237607771</c:v>
                </c:pt>
                <c:pt idx="1138">
                  <c:v>1.0449584911743339</c:v>
                </c:pt>
                <c:pt idx="1139">
                  <c:v>1.043193358587891</c:v>
                </c:pt>
                <c:pt idx="1140">
                  <c:v>1.043193358587891</c:v>
                </c:pt>
                <c:pt idx="1141">
                  <c:v>1.0414282260014478</c:v>
                </c:pt>
                <c:pt idx="1142">
                  <c:v>1.0396630934150046</c:v>
                </c:pt>
                <c:pt idx="1143">
                  <c:v>1.0378979608285614</c:v>
                </c:pt>
                <c:pt idx="1144">
                  <c:v>1.0378979608285614</c:v>
                </c:pt>
                <c:pt idx="1145">
                  <c:v>1.0361328282421183</c:v>
                </c:pt>
                <c:pt idx="1146">
                  <c:v>1.0361328282421183</c:v>
                </c:pt>
                <c:pt idx="1147">
                  <c:v>1.0361328282421183</c:v>
                </c:pt>
                <c:pt idx="1148">
                  <c:v>1.0361328282421183</c:v>
                </c:pt>
                <c:pt idx="1149">
                  <c:v>1.0343676956556753</c:v>
                </c:pt>
                <c:pt idx="1150">
                  <c:v>1.0343676956556753</c:v>
                </c:pt>
                <c:pt idx="1151">
                  <c:v>1.0343676956556753</c:v>
                </c:pt>
                <c:pt idx="1152">
                  <c:v>1.0343676956556753</c:v>
                </c:pt>
                <c:pt idx="1153">
                  <c:v>1.0343676956556753</c:v>
                </c:pt>
                <c:pt idx="1154">
                  <c:v>1.0326025630692319</c:v>
                </c:pt>
                <c:pt idx="1155">
                  <c:v>1.030837430482789</c:v>
                </c:pt>
                <c:pt idx="1156">
                  <c:v>1.030837430482789</c:v>
                </c:pt>
                <c:pt idx="1157">
                  <c:v>1.0290722978963458</c:v>
                </c:pt>
                <c:pt idx="1158">
                  <c:v>1.0290722978963458</c:v>
                </c:pt>
                <c:pt idx="1159">
                  <c:v>1.0290722978963458</c:v>
                </c:pt>
                <c:pt idx="1160">
                  <c:v>1.0290722978963458</c:v>
                </c:pt>
                <c:pt idx="1161">
                  <c:v>1.0290722978963458</c:v>
                </c:pt>
                <c:pt idx="1162">
                  <c:v>1.0273071653099026</c:v>
                </c:pt>
                <c:pt idx="1163">
                  <c:v>1.0273071653099026</c:v>
                </c:pt>
                <c:pt idx="1164">
                  <c:v>1.0255420327234595</c:v>
                </c:pt>
                <c:pt idx="1165">
                  <c:v>1.0255420327234595</c:v>
                </c:pt>
                <c:pt idx="1166">
                  <c:v>1.0255420327234595</c:v>
                </c:pt>
                <c:pt idx="1167">
                  <c:v>1.0237769001370163</c:v>
                </c:pt>
                <c:pt idx="1168">
                  <c:v>1.0237769001370163</c:v>
                </c:pt>
                <c:pt idx="1169">
                  <c:v>1.0237769001370163</c:v>
                </c:pt>
                <c:pt idx="1170">
                  <c:v>1.0237769001370163</c:v>
                </c:pt>
                <c:pt idx="1171">
                  <c:v>1.0237769001370163</c:v>
                </c:pt>
                <c:pt idx="1172">
                  <c:v>1.0237769001370163</c:v>
                </c:pt>
                <c:pt idx="1173">
                  <c:v>1.0220117675505733</c:v>
                </c:pt>
                <c:pt idx="1174">
                  <c:v>1.0202466349641302</c:v>
                </c:pt>
                <c:pt idx="1175">
                  <c:v>1.0202466349641302</c:v>
                </c:pt>
                <c:pt idx="1176">
                  <c:v>1.018481502377687</c:v>
                </c:pt>
                <c:pt idx="1177">
                  <c:v>1.018481502377687</c:v>
                </c:pt>
                <c:pt idx="1178">
                  <c:v>1.0167163697912438</c:v>
                </c:pt>
                <c:pt idx="1179">
                  <c:v>1.0167163697912438</c:v>
                </c:pt>
                <c:pt idx="1180">
                  <c:v>1.0149512372048008</c:v>
                </c:pt>
                <c:pt idx="1181">
                  <c:v>1.0149512372048008</c:v>
                </c:pt>
                <c:pt idx="1182">
                  <c:v>1.0131861046183577</c:v>
                </c:pt>
                <c:pt idx="1183">
                  <c:v>1.0131861046183577</c:v>
                </c:pt>
                <c:pt idx="1184">
                  <c:v>1.0131861046183577</c:v>
                </c:pt>
                <c:pt idx="1185">
                  <c:v>1.0131861046183577</c:v>
                </c:pt>
                <c:pt idx="1186">
                  <c:v>1.0078907068590282</c:v>
                </c:pt>
                <c:pt idx="1187">
                  <c:v>1.0061255742725852</c:v>
                </c:pt>
                <c:pt idx="1188">
                  <c:v>1.0061255742725852</c:v>
                </c:pt>
                <c:pt idx="1189">
                  <c:v>1.0061255742725852</c:v>
                </c:pt>
                <c:pt idx="1190">
                  <c:v>1.0061255742725852</c:v>
                </c:pt>
                <c:pt idx="1191">
                  <c:v>1.004360441686142</c:v>
                </c:pt>
                <c:pt idx="1192">
                  <c:v>1.004360441686142</c:v>
                </c:pt>
                <c:pt idx="1193">
                  <c:v>1.0025953090996989</c:v>
                </c:pt>
                <c:pt idx="1194">
                  <c:v>1.0025953090996989</c:v>
                </c:pt>
                <c:pt idx="1195">
                  <c:v>1.0025953090996989</c:v>
                </c:pt>
                <c:pt idx="1196">
                  <c:v>1.0008301765132557</c:v>
                </c:pt>
                <c:pt idx="1197">
                  <c:v>1.0008301765132557</c:v>
                </c:pt>
                <c:pt idx="1198">
                  <c:v>1.0008301765132557</c:v>
                </c:pt>
                <c:pt idx="1199">
                  <c:v>0.99906504392681261</c:v>
                </c:pt>
                <c:pt idx="1200">
                  <c:v>0.99729991134036955</c:v>
                </c:pt>
                <c:pt idx="1201">
                  <c:v>0.99729991134036955</c:v>
                </c:pt>
                <c:pt idx="1202">
                  <c:v>0.99553477875392626</c:v>
                </c:pt>
                <c:pt idx="1203">
                  <c:v>0.99553477875392626</c:v>
                </c:pt>
                <c:pt idx="1204">
                  <c:v>0.99553477875392626</c:v>
                </c:pt>
                <c:pt idx="1205">
                  <c:v>0.99553477875392626</c:v>
                </c:pt>
                <c:pt idx="1206">
                  <c:v>0.99553477875392626</c:v>
                </c:pt>
                <c:pt idx="1207">
                  <c:v>0.9937696461674832</c:v>
                </c:pt>
                <c:pt idx="1208">
                  <c:v>0.9937696461674832</c:v>
                </c:pt>
                <c:pt idx="1209">
                  <c:v>0.99200451358104003</c:v>
                </c:pt>
                <c:pt idx="1210">
                  <c:v>0.99023938099459696</c:v>
                </c:pt>
                <c:pt idx="1211">
                  <c:v>0.99023938099459696</c:v>
                </c:pt>
                <c:pt idx="1212">
                  <c:v>0.99023938099459696</c:v>
                </c:pt>
                <c:pt idx="1213">
                  <c:v>0.99023938099459696</c:v>
                </c:pt>
                <c:pt idx="1214">
                  <c:v>0.99023938099459696</c:v>
                </c:pt>
                <c:pt idx="1215">
                  <c:v>0.98847424840815368</c:v>
                </c:pt>
                <c:pt idx="1216">
                  <c:v>0.98847424840815368</c:v>
                </c:pt>
                <c:pt idx="1217">
                  <c:v>0.98847424840815368</c:v>
                </c:pt>
                <c:pt idx="1218">
                  <c:v>0.98670911582171061</c:v>
                </c:pt>
                <c:pt idx="1219">
                  <c:v>0.98670911582171061</c:v>
                </c:pt>
                <c:pt idx="1220">
                  <c:v>0.98670911582171061</c:v>
                </c:pt>
                <c:pt idx="1221">
                  <c:v>0.98670911582171061</c:v>
                </c:pt>
                <c:pt idx="1222">
                  <c:v>0.98494398323526755</c:v>
                </c:pt>
                <c:pt idx="1223">
                  <c:v>0.98494398323526755</c:v>
                </c:pt>
                <c:pt idx="1224">
                  <c:v>0.98494398323526755</c:v>
                </c:pt>
                <c:pt idx="1225">
                  <c:v>0.98317885064882438</c:v>
                </c:pt>
                <c:pt idx="1226">
                  <c:v>0.9814137180623812</c:v>
                </c:pt>
                <c:pt idx="1227">
                  <c:v>0.97964858547593814</c:v>
                </c:pt>
                <c:pt idx="1228">
                  <c:v>0.97964858547593814</c:v>
                </c:pt>
                <c:pt idx="1229">
                  <c:v>0.97964858547593814</c:v>
                </c:pt>
                <c:pt idx="1230">
                  <c:v>0.97788345288949496</c:v>
                </c:pt>
                <c:pt idx="1231">
                  <c:v>0.97788345288949496</c:v>
                </c:pt>
                <c:pt idx="1232">
                  <c:v>0.97788345288949496</c:v>
                </c:pt>
                <c:pt idx="1233">
                  <c:v>0.9761183203030519</c:v>
                </c:pt>
                <c:pt idx="1234">
                  <c:v>0.97258805513016555</c:v>
                </c:pt>
                <c:pt idx="1235">
                  <c:v>0.96905778995727931</c:v>
                </c:pt>
                <c:pt idx="1236">
                  <c:v>0.96905778995727931</c:v>
                </c:pt>
                <c:pt idx="1237">
                  <c:v>0.96729265737083625</c:v>
                </c:pt>
                <c:pt idx="1238">
                  <c:v>0.96729265737083625</c:v>
                </c:pt>
                <c:pt idx="1239">
                  <c:v>0.96729265737083625</c:v>
                </c:pt>
                <c:pt idx="1240">
                  <c:v>0.9637623921979499</c:v>
                </c:pt>
                <c:pt idx="1241">
                  <c:v>0.9637623921979499</c:v>
                </c:pt>
                <c:pt idx="1242">
                  <c:v>0.96199725961150684</c:v>
                </c:pt>
                <c:pt idx="1243">
                  <c:v>0.96199725961150684</c:v>
                </c:pt>
                <c:pt idx="1244">
                  <c:v>0.96199725961150684</c:v>
                </c:pt>
                <c:pt idx="1245">
                  <c:v>0.96023212702506378</c:v>
                </c:pt>
                <c:pt idx="1246">
                  <c:v>0.96023212702506378</c:v>
                </c:pt>
                <c:pt idx="1247">
                  <c:v>0.95846699443862049</c:v>
                </c:pt>
                <c:pt idx="1248">
                  <c:v>0.95846699443862049</c:v>
                </c:pt>
                <c:pt idx="1249">
                  <c:v>0.95846699443862049</c:v>
                </c:pt>
                <c:pt idx="1250">
                  <c:v>0.95670186185217743</c:v>
                </c:pt>
                <c:pt idx="1251">
                  <c:v>0.95670186185217743</c:v>
                </c:pt>
                <c:pt idx="1252">
                  <c:v>0.95670186185217743</c:v>
                </c:pt>
                <c:pt idx="1253">
                  <c:v>0.95670186185217743</c:v>
                </c:pt>
                <c:pt idx="1254">
                  <c:v>0.95670186185217743</c:v>
                </c:pt>
                <c:pt idx="1255">
                  <c:v>0.95493672926573425</c:v>
                </c:pt>
                <c:pt idx="1256">
                  <c:v>0.95493672926573425</c:v>
                </c:pt>
                <c:pt idx="1257">
                  <c:v>0.95317159667929119</c:v>
                </c:pt>
                <c:pt idx="1258">
                  <c:v>0.95317159667929119</c:v>
                </c:pt>
                <c:pt idx="1259">
                  <c:v>0.9514064640928479</c:v>
                </c:pt>
                <c:pt idx="1260">
                  <c:v>0.9514064640928479</c:v>
                </c:pt>
                <c:pt idx="1261">
                  <c:v>0.9514064640928479</c:v>
                </c:pt>
                <c:pt idx="1262">
                  <c:v>0.9514064640928479</c:v>
                </c:pt>
                <c:pt idx="1263">
                  <c:v>0.94787619891996178</c:v>
                </c:pt>
                <c:pt idx="1264">
                  <c:v>0.94611106633351871</c:v>
                </c:pt>
                <c:pt idx="1265">
                  <c:v>0.94611106633351871</c:v>
                </c:pt>
                <c:pt idx="1266">
                  <c:v>0.94611106633351871</c:v>
                </c:pt>
                <c:pt idx="1267">
                  <c:v>0.94611106633351871</c:v>
                </c:pt>
                <c:pt idx="1268">
                  <c:v>0.94434593374707543</c:v>
                </c:pt>
                <c:pt idx="1269">
                  <c:v>0.94258080116063236</c:v>
                </c:pt>
                <c:pt idx="1270">
                  <c:v>0.94258080116063236</c:v>
                </c:pt>
                <c:pt idx="1271">
                  <c:v>0.94258080116063236</c:v>
                </c:pt>
                <c:pt idx="1272">
                  <c:v>0.94258080116063236</c:v>
                </c:pt>
                <c:pt idx="1273">
                  <c:v>0.94081566857418919</c:v>
                </c:pt>
                <c:pt idx="1274">
                  <c:v>0.93905053598774613</c:v>
                </c:pt>
                <c:pt idx="1275">
                  <c:v>0.93905053598774613</c:v>
                </c:pt>
                <c:pt idx="1276">
                  <c:v>0.93905053598774613</c:v>
                </c:pt>
                <c:pt idx="1277">
                  <c:v>0.93728540340130284</c:v>
                </c:pt>
                <c:pt idx="1278">
                  <c:v>0.93728540340130284</c:v>
                </c:pt>
                <c:pt idx="1279">
                  <c:v>0.93552027081485978</c:v>
                </c:pt>
                <c:pt idx="1280">
                  <c:v>0.93552027081485978</c:v>
                </c:pt>
                <c:pt idx="1281">
                  <c:v>0.93552027081485978</c:v>
                </c:pt>
                <c:pt idx="1282">
                  <c:v>0.93375513822841671</c:v>
                </c:pt>
                <c:pt idx="1283">
                  <c:v>0.93375513822841671</c:v>
                </c:pt>
                <c:pt idx="1284">
                  <c:v>0.93199000564197365</c:v>
                </c:pt>
                <c:pt idx="1285">
                  <c:v>0.93199000564197365</c:v>
                </c:pt>
                <c:pt idx="1286">
                  <c:v>0.93199000564197365</c:v>
                </c:pt>
                <c:pt idx="1287">
                  <c:v>0.93022487305553037</c:v>
                </c:pt>
                <c:pt idx="1288">
                  <c:v>0.93022487305553037</c:v>
                </c:pt>
                <c:pt idx="1289">
                  <c:v>0.9284597404690873</c:v>
                </c:pt>
                <c:pt idx="1290">
                  <c:v>0.9284597404690873</c:v>
                </c:pt>
                <c:pt idx="1291">
                  <c:v>0.9284597404690873</c:v>
                </c:pt>
                <c:pt idx="1292">
                  <c:v>0.92669460788264413</c:v>
                </c:pt>
                <c:pt idx="1293">
                  <c:v>0.92669460788264413</c:v>
                </c:pt>
                <c:pt idx="1294">
                  <c:v>0.923164342709758</c:v>
                </c:pt>
                <c:pt idx="1295">
                  <c:v>0.92139921012331472</c:v>
                </c:pt>
                <c:pt idx="1296">
                  <c:v>0.91963407753687165</c:v>
                </c:pt>
                <c:pt idx="1297">
                  <c:v>0.91786894495042859</c:v>
                </c:pt>
                <c:pt idx="1298">
                  <c:v>0.91610381236398541</c:v>
                </c:pt>
                <c:pt idx="1299">
                  <c:v>0.91433867977754224</c:v>
                </c:pt>
                <c:pt idx="1300">
                  <c:v>0.91433867977754224</c:v>
                </c:pt>
                <c:pt idx="1301">
                  <c:v>0.91433867977754224</c:v>
                </c:pt>
                <c:pt idx="1302">
                  <c:v>0.910808414604656</c:v>
                </c:pt>
                <c:pt idx="1303">
                  <c:v>0.910808414604656</c:v>
                </c:pt>
                <c:pt idx="1304">
                  <c:v>0.90904328201821294</c:v>
                </c:pt>
                <c:pt idx="1305">
                  <c:v>0.90904328201821294</c:v>
                </c:pt>
                <c:pt idx="1306">
                  <c:v>0.90904328201821294</c:v>
                </c:pt>
                <c:pt idx="1307">
                  <c:v>0.90904328201821294</c:v>
                </c:pt>
                <c:pt idx="1308">
                  <c:v>0.90904328201821294</c:v>
                </c:pt>
                <c:pt idx="1309">
                  <c:v>0.90727814943176965</c:v>
                </c:pt>
                <c:pt idx="1310">
                  <c:v>0.90727814943176965</c:v>
                </c:pt>
                <c:pt idx="1311">
                  <c:v>0.90551301684532659</c:v>
                </c:pt>
                <c:pt idx="1312">
                  <c:v>0.90551301684532659</c:v>
                </c:pt>
                <c:pt idx="1313">
                  <c:v>0.90374788425888342</c:v>
                </c:pt>
                <c:pt idx="1314">
                  <c:v>0.90374788425888342</c:v>
                </c:pt>
                <c:pt idx="1315">
                  <c:v>0.90374788425888342</c:v>
                </c:pt>
                <c:pt idx="1316">
                  <c:v>0.90198275167244035</c:v>
                </c:pt>
                <c:pt idx="1317">
                  <c:v>0.90198275167244035</c:v>
                </c:pt>
                <c:pt idx="1318">
                  <c:v>0.90198275167244035</c:v>
                </c:pt>
                <c:pt idx="1319">
                  <c:v>0.898452486499554</c:v>
                </c:pt>
                <c:pt idx="1320">
                  <c:v>0.898452486499554</c:v>
                </c:pt>
                <c:pt idx="1321">
                  <c:v>0.89668735391311094</c:v>
                </c:pt>
                <c:pt idx="1322">
                  <c:v>0.89668735391311094</c:v>
                </c:pt>
                <c:pt idx="1323">
                  <c:v>0.89668735391311094</c:v>
                </c:pt>
                <c:pt idx="1324">
                  <c:v>0.89668735391311094</c:v>
                </c:pt>
                <c:pt idx="1325">
                  <c:v>0.89492222132666788</c:v>
                </c:pt>
                <c:pt idx="1326">
                  <c:v>0.89492222132666788</c:v>
                </c:pt>
                <c:pt idx="1327">
                  <c:v>0.89492222132666788</c:v>
                </c:pt>
                <c:pt idx="1328">
                  <c:v>0.89315708874022459</c:v>
                </c:pt>
                <c:pt idx="1329">
                  <c:v>0.89139195615378153</c:v>
                </c:pt>
                <c:pt idx="1330">
                  <c:v>0.89139195615378153</c:v>
                </c:pt>
                <c:pt idx="1331">
                  <c:v>0.88962682356733835</c:v>
                </c:pt>
                <c:pt idx="1332">
                  <c:v>0.88786169098089529</c:v>
                </c:pt>
                <c:pt idx="1333">
                  <c:v>0.88609655839445201</c:v>
                </c:pt>
                <c:pt idx="1334">
                  <c:v>0.88433142580800894</c:v>
                </c:pt>
                <c:pt idx="1335">
                  <c:v>0.88433142580800894</c:v>
                </c:pt>
                <c:pt idx="1336">
                  <c:v>0.88256629322156588</c:v>
                </c:pt>
                <c:pt idx="1337">
                  <c:v>0.87903602804867964</c:v>
                </c:pt>
                <c:pt idx="1338">
                  <c:v>0.87903602804867964</c:v>
                </c:pt>
                <c:pt idx="1339">
                  <c:v>0.87903602804867964</c:v>
                </c:pt>
                <c:pt idx="1340">
                  <c:v>0.87903602804867964</c:v>
                </c:pt>
                <c:pt idx="1341">
                  <c:v>0.87903602804867964</c:v>
                </c:pt>
                <c:pt idx="1342">
                  <c:v>0.87727089546223647</c:v>
                </c:pt>
                <c:pt idx="1343">
                  <c:v>0.87727089546223647</c:v>
                </c:pt>
                <c:pt idx="1344">
                  <c:v>0.87550576287579329</c:v>
                </c:pt>
                <c:pt idx="1345">
                  <c:v>0.87550576287579329</c:v>
                </c:pt>
                <c:pt idx="1346">
                  <c:v>0.87374063028935023</c:v>
                </c:pt>
                <c:pt idx="1347">
                  <c:v>0.87374063028935023</c:v>
                </c:pt>
                <c:pt idx="1348">
                  <c:v>0.87374063028935023</c:v>
                </c:pt>
                <c:pt idx="1349">
                  <c:v>0.87374063028935023</c:v>
                </c:pt>
                <c:pt idx="1350">
                  <c:v>0.87374063028935023</c:v>
                </c:pt>
                <c:pt idx="1351">
                  <c:v>0.87197549770290717</c:v>
                </c:pt>
                <c:pt idx="1352">
                  <c:v>0.87021036511646388</c:v>
                </c:pt>
                <c:pt idx="1353">
                  <c:v>0.87021036511646388</c:v>
                </c:pt>
                <c:pt idx="1354">
                  <c:v>0.87021036511646388</c:v>
                </c:pt>
                <c:pt idx="1355">
                  <c:v>0.86668009994357775</c:v>
                </c:pt>
                <c:pt idx="1356">
                  <c:v>0.86668009994357775</c:v>
                </c:pt>
                <c:pt idx="1357">
                  <c:v>0.86668009994357775</c:v>
                </c:pt>
                <c:pt idx="1358">
                  <c:v>0.86491496735713458</c:v>
                </c:pt>
                <c:pt idx="1359">
                  <c:v>0.86491496735713458</c:v>
                </c:pt>
                <c:pt idx="1360">
                  <c:v>0.86491496735713458</c:v>
                </c:pt>
                <c:pt idx="1361">
                  <c:v>0.86491496735713458</c:v>
                </c:pt>
                <c:pt idx="1362">
                  <c:v>0.8631498347706914</c:v>
                </c:pt>
                <c:pt idx="1363">
                  <c:v>0.8631498347706914</c:v>
                </c:pt>
                <c:pt idx="1364">
                  <c:v>0.8631498347706914</c:v>
                </c:pt>
                <c:pt idx="1365">
                  <c:v>0.8631498347706914</c:v>
                </c:pt>
                <c:pt idx="1366">
                  <c:v>0.86138470218424823</c:v>
                </c:pt>
                <c:pt idx="1367">
                  <c:v>0.86138470218424823</c:v>
                </c:pt>
                <c:pt idx="1368">
                  <c:v>0.86138470218424823</c:v>
                </c:pt>
                <c:pt idx="1369">
                  <c:v>0.85961956959780517</c:v>
                </c:pt>
                <c:pt idx="1370">
                  <c:v>0.85961956959780517</c:v>
                </c:pt>
                <c:pt idx="1371">
                  <c:v>0.85961956959780517</c:v>
                </c:pt>
                <c:pt idx="1372">
                  <c:v>0.8578544370113621</c:v>
                </c:pt>
                <c:pt idx="1373">
                  <c:v>0.85608930442491882</c:v>
                </c:pt>
                <c:pt idx="1374">
                  <c:v>0.85608930442491882</c:v>
                </c:pt>
                <c:pt idx="1375">
                  <c:v>0.85608930442491882</c:v>
                </c:pt>
                <c:pt idx="1376">
                  <c:v>0.85432417183847575</c:v>
                </c:pt>
                <c:pt idx="1377">
                  <c:v>0.85255903925203269</c:v>
                </c:pt>
                <c:pt idx="1378">
                  <c:v>0.85255903925203269</c:v>
                </c:pt>
                <c:pt idx="1379">
                  <c:v>0.84902877407914634</c:v>
                </c:pt>
                <c:pt idx="1380">
                  <c:v>0.84726364149270317</c:v>
                </c:pt>
                <c:pt idx="1381">
                  <c:v>0.84726364149270317</c:v>
                </c:pt>
                <c:pt idx="1382">
                  <c:v>0.84726364149270317</c:v>
                </c:pt>
                <c:pt idx="1383">
                  <c:v>0.8454985089062601</c:v>
                </c:pt>
                <c:pt idx="1384">
                  <c:v>0.8454985089062601</c:v>
                </c:pt>
                <c:pt idx="1385">
                  <c:v>0.8454985089062601</c:v>
                </c:pt>
                <c:pt idx="1386">
                  <c:v>0.84373337631981704</c:v>
                </c:pt>
                <c:pt idx="1387">
                  <c:v>0.84196824373337376</c:v>
                </c:pt>
                <c:pt idx="1388">
                  <c:v>0.84020311114693069</c:v>
                </c:pt>
                <c:pt idx="1389">
                  <c:v>0.84020311114693069</c:v>
                </c:pt>
                <c:pt idx="1390">
                  <c:v>0.83843797856048763</c:v>
                </c:pt>
                <c:pt idx="1391">
                  <c:v>0.83667284597404445</c:v>
                </c:pt>
                <c:pt idx="1392">
                  <c:v>0.83667284597404445</c:v>
                </c:pt>
                <c:pt idx="1393">
                  <c:v>0.83667284597404445</c:v>
                </c:pt>
                <c:pt idx="1394">
                  <c:v>0.83490771338760139</c:v>
                </c:pt>
                <c:pt idx="1395">
                  <c:v>0.83490771338760139</c:v>
                </c:pt>
                <c:pt idx="1396">
                  <c:v>0.83490771338760139</c:v>
                </c:pt>
                <c:pt idx="1397">
                  <c:v>0.83314258080115811</c:v>
                </c:pt>
                <c:pt idx="1398">
                  <c:v>0.83314258080115811</c:v>
                </c:pt>
                <c:pt idx="1399">
                  <c:v>0.83314258080115811</c:v>
                </c:pt>
                <c:pt idx="1400">
                  <c:v>0.83314258080115811</c:v>
                </c:pt>
                <c:pt idx="1401">
                  <c:v>0.83314258080115811</c:v>
                </c:pt>
                <c:pt idx="1402">
                  <c:v>0.83314258080115811</c:v>
                </c:pt>
                <c:pt idx="1403">
                  <c:v>0.83137744821471504</c:v>
                </c:pt>
                <c:pt idx="1404">
                  <c:v>0.83137744821471504</c:v>
                </c:pt>
                <c:pt idx="1405">
                  <c:v>0.82961231562827198</c:v>
                </c:pt>
                <c:pt idx="1406">
                  <c:v>0.8278471830418288</c:v>
                </c:pt>
                <c:pt idx="1407">
                  <c:v>0.8278471830418288</c:v>
                </c:pt>
                <c:pt idx="1408">
                  <c:v>0.8278471830418288</c:v>
                </c:pt>
                <c:pt idx="1409">
                  <c:v>0.82608205045538563</c:v>
                </c:pt>
                <c:pt idx="1410">
                  <c:v>0.82608205045538563</c:v>
                </c:pt>
                <c:pt idx="1411">
                  <c:v>0.82608205045538563</c:v>
                </c:pt>
                <c:pt idx="1412">
                  <c:v>0.82608205045538563</c:v>
                </c:pt>
                <c:pt idx="1413">
                  <c:v>0.82608205045538563</c:v>
                </c:pt>
                <c:pt idx="1414">
                  <c:v>0.82431691786894246</c:v>
                </c:pt>
                <c:pt idx="1415">
                  <c:v>0.82255178528249939</c:v>
                </c:pt>
                <c:pt idx="1416">
                  <c:v>0.82255178528249939</c:v>
                </c:pt>
                <c:pt idx="1417">
                  <c:v>0.82255178528249939</c:v>
                </c:pt>
                <c:pt idx="1418">
                  <c:v>0.81902152010961304</c:v>
                </c:pt>
                <c:pt idx="1419">
                  <c:v>0.81902152010961304</c:v>
                </c:pt>
                <c:pt idx="1420">
                  <c:v>0.81902152010961304</c:v>
                </c:pt>
                <c:pt idx="1421">
                  <c:v>0.81902152010961304</c:v>
                </c:pt>
                <c:pt idx="1422">
                  <c:v>0.81725638752316998</c:v>
                </c:pt>
                <c:pt idx="1423">
                  <c:v>0.81725638752316998</c:v>
                </c:pt>
                <c:pt idx="1424">
                  <c:v>0.81549125493672692</c:v>
                </c:pt>
                <c:pt idx="1425">
                  <c:v>0.81372612235028374</c:v>
                </c:pt>
                <c:pt idx="1426">
                  <c:v>0.81372612235028374</c:v>
                </c:pt>
                <c:pt idx="1427">
                  <c:v>0.81372612235028374</c:v>
                </c:pt>
                <c:pt idx="1428">
                  <c:v>0.81196098976384057</c:v>
                </c:pt>
                <c:pt idx="1429">
                  <c:v>0.81196098976384057</c:v>
                </c:pt>
                <c:pt idx="1430">
                  <c:v>0.81196098976384057</c:v>
                </c:pt>
                <c:pt idx="1431">
                  <c:v>0.81196098976384057</c:v>
                </c:pt>
                <c:pt idx="1432">
                  <c:v>0.80666559200451127</c:v>
                </c:pt>
                <c:pt idx="1433">
                  <c:v>0.80490045941806798</c:v>
                </c:pt>
                <c:pt idx="1434">
                  <c:v>0.80490045941806798</c:v>
                </c:pt>
                <c:pt idx="1435">
                  <c:v>0.80313532683162492</c:v>
                </c:pt>
                <c:pt idx="1436">
                  <c:v>0.80137019424518185</c:v>
                </c:pt>
                <c:pt idx="1437">
                  <c:v>0.79960506165873868</c:v>
                </c:pt>
                <c:pt idx="1438">
                  <c:v>0.79960506165873868</c:v>
                </c:pt>
                <c:pt idx="1439">
                  <c:v>0.79960506165873868</c:v>
                </c:pt>
                <c:pt idx="1440">
                  <c:v>0.79960506165873868</c:v>
                </c:pt>
                <c:pt idx="1441">
                  <c:v>0.79960506165873868</c:v>
                </c:pt>
                <c:pt idx="1442">
                  <c:v>0.79607479648585233</c:v>
                </c:pt>
                <c:pt idx="1443">
                  <c:v>0.79607479648585233</c:v>
                </c:pt>
                <c:pt idx="1444">
                  <c:v>0.79607479648585233</c:v>
                </c:pt>
                <c:pt idx="1445">
                  <c:v>0.79430966389940927</c:v>
                </c:pt>
                <c:pt idx="1446">
                  <c:v>0.79430966389940927</c:v>
                </c:pt>
                <c:pt idx="1447">
                  <c:v>0.79254453131296621</c:v>
                </c:pt>
                <c:pt idx="1448">
                  <c:v>0.79077939872652314</c:v>
                </c:pt>
                <c:pt idx="1449">
                  <c:v>0.79077939872652314</c:v>
                </c:pt>
                <c:pt idx="1450">
                  <c:v>0.78901426614007986</c:v>
                </c:pt>
                <c:pt idx="1451">
                  <c:v>0.78901426614007986</c:v>
                </c:pt>
                <c:pt idx="1452">
                  <c:v>0.78901426614007986</c:v>
                </c:pt>
                <c:pt idx="1453">
                  <c:v>0.78901426614007986</c:v>
                </c:pt>
                <c:pt idx="1454">
                  <c:v>0.78548400096719362</c:v>
                </c:pt>
                <c:pt idx="1455">
                  <c:v>0.78548400096719362</c:v>
                </c:pt>
                <c:pt idx="1456">
                  <c:v>0.78548400096719362</c:v>
                </c:pt>
                <c:pt idx="1457">
                  <c:v>0.78548400096719362</c:v>
                </c:pt>
                <c:pt idx="1458">
                  <c:v>0.78548400096719362</c:v>
                </c:pt>
                <c:pt idx="1459">
                  <c:v>0.78548400096719362</c:v>
                </c:pt>
                <c:pt idx="1460">
                  <c:v>0.78371886838075056</c:v>
                </c:pt>
                <c:pt idx="1461">
                  <c:v>0.78371886838075056</c:v>
                </c:pt>
                <c:pt idx="1462">
                  <c:v>0.78371886838075056</c:v>
                </c:pt>
                <c:pt idx="1463">
                  <c:v>0.78195373579430727</c:v>
                </c:pt>
                <c:pt idx="1464">
                  <c:v>0.78018860320786421</c:v>
                </c:pt>
                <c:pt idx="1465">
                  <c:v>0.78018860320786421</c:v>
                </c:pt>
                <c:pt idx="1466">
                  <c:v>0.77842347062142114</c:v>
                </c:pt>
                <c:pt idx="1467">
                  <c:v>0.77665833803497808</c:v>
                </c:pt>
                <c:pt idx="1468">
                  <c:v>0.77665833803497808</c:v>
                </c:pt>
                <c:pt idx="1469">
                  <c:v>0.77665833803497808</c:v>
                </c:pt>
                <c:pt idx="1470">
                  <c:v>0.77489320544853479</c:v>
                </c:pt>
                <c:pt idx="1471">
                  <c:v>0.77489320544853479</c:v>
                </c:pt>
                <c:pt idx="1472">
                  <c:v>0.77489320544853479</c:v>
                </c:pt>
                <c:pt idx="1473">
                  <c:v>0.77312807286209173</c:v>
                </c:pt>
                <c:pt idx="1474">
                  <c:v>0.76959780768920549</c:v>
                </c:pt>
                <c:pt idx="1475">
                  <c:v>0.76959780768920549</c:v>
                </c:pt>
                <c:pt idx="1476">
                  <c:v>0.76606754251631914</c:v>
                </c:pt>
                <c:pt idx="1477">
                  <c:v>0.76606754251631914</c:v>
                </c:pt>
                <c:pt idx="1478">
                  <c:v>0.76430240992987608</c:v>
                </c:pt>
                <c:pt idx="1479">
                  <c:v>0.76430240992987608</c:v>
                </c:pt>
                <c:pt idx="1480">
                  <c:v>0.76253727734343302</c:v>
                </c:pt>
                <c:pt idx="1481">
                  <c:v>0.76077214475698973</c:v>
                </c:pt>
                <c:pt idx="1482">
                  <c:v>0.76077214475698973</c:v>
                </c:pt>
                <c:pt idx="1483">
                  <c:v>0.75900701217054667</c:v>
                </c:pt>
                <c:pt idx="1484">
                  <c:v>0.75900701217054667</c:v>
                </c:pt>
                <c:pt idx="1485">
                  <c:v>0.75900701217054667</c:v>
                </c:pt>
                <c:pt idx="1486">
                  <c:v>0.75900701217054667</c:v>
                </c:pt>
                <c:pt idx="1487">
                  <c:v>0.75547674699766043</c:v>
                </c:pt>
                <c:pt idx="1488">
                  <c:v>0.75547674699766043</c:v>
                </c:pt>
                <c:pt idx="1489">
                  <c:v>0.75371161441121715</c:v>
                </c:pt>
                <c:pt idx="1490">
                  <c:v>0.75371161441121715</c:v>
                </c:pt>
                <c:pt idx="1491">
                  <c:v>0.75371161441121715</c:v>
                </c:pt>
                <c:pt idx="1492">
                  <c:v>0.75194648182477408</c:v>
                </c:pt>
                <c:pt idx="1493">
                  <c:v>0.75194648182477408</c:v>
                </c:pt>
                <c:pt idx="1494">
                  <c:v>0.75194648182477408</c:v>
                </c:pt>
                <c:pt idx="1495">
                  <c:v>0.75194648182477408</c:v>
                </c:pt>
                <c:pt idx="1496">
                  <c:v>0.75194648182477408</c:v>
                </c:pt>
                <c:pt idx="1497">
                  <c:v>0.75194648182477408</c:v>
                </c:pt>
                <c:pt idx="1498">
                  <c:v>0.75018134923833102</c:v>
                </c:pt>
                <c:pt idx="1499">
                  <c:v>0.75018134923833102</c:v>
                </c:pt>
                <c:pt idx="1500">
                  <c:v>0.74841621665188784</c:v>
                </c:pt>
                <c:pt idx="1501">
                  <c:v>0.74841621665188784</c:v>
                </c:pt>
                <c:pt idx="1502">
                  <c:v>0.74841621665188784</c:v>
                </c:pt>
                <c:pt idx="1503">
                  <c:v>0.74841621665188784</c:v>
                </c:pt>
                <c:pt idx="1504">
                  <c:v>0.74665108406544478</c:v>
                </c:pt>
                <c:pt idx="1505">
                  <c:v>0.74665108406544478</c:v>
                </c:pt>
                <c:pt idx="1506">
                  <c:v>0.74665108406544478</c:v>
                </c:pt>
                <c:pt idx="1507">
                  <c:v>0.74665108406544478</c:v>
                </c:pt>
                <c:pt idx="1508">
                  <c:v>0.74665108406544478</c:v>
                </c:pt>
                <c:pt idx="1509">
                  <c:v>0.74488595147900161</c:v>
                </c:pt>
                <c:pt idx="1510">
                  <c:v>0.74488595147900161</c:v>
                </c:pt>
                <c:pt idx="1511">
                  <c:v>0.74488595147900161</c:v>
                </c:pt>
                <c:pt idx="1512">
                  <c:v>0.74488595147900161</c:v>
                </c:pt>
                <c:pt idx="1513">
                  <c:v>0.74312081889255843</c:v>
                </c:pt>
                <c:pt idx="1514">
                  <c:v>0.74312081889255843</c:v>
                </c:pt>
                <c:pt idx="1515">
                  <c:v>0.74312081889255843</c:v>
                </c:pt>
                <c:pt idx="1516">
                  <c:v>0.74312081889255843</c:v>
                </c:pt>
                <c:pt idx="1517">
                  <c:v>0.74135568630611537</c:v>
                </c:pt>
                <c:pt idx="1518">
                  <c:v>0.73959055371967231</c:v>
                </c:pt>
                <c:pt idx="1519">
                  <c:v>0.73782542113322902</c:v>
                </c:pt>
                <c:pt idx="1520">
                  <c:v>0.73606028854678596</c:v>
                </c:pt>
                <c:pt idx="1521">
                  <c:v>0.73606028854678596</c:v>
                </c:pt>
                <c:pt idx="1522">
                  <c:v>0.73606028854678596</c:v>
                </c:pt>
                <c:pt idx="1523">
                  <c:v>0.73429515596034278</c:v>
                </c:pt>
                <c:pt idx="1524">
                  <c:v>0.73076489078745643</c:v>
                </c:pt>
                <c:pt idx="1525">
                  <c:v>0.73076489078745643</c:v>
                </c:pt>
                <c:pt idx="1526">
                  <c:v>0.72899975820101337</c:v>
                </c:pt>
                <c:pt idx="1527">
                  <c:v>0.72899975820101337</c:v>
                </c:pt>
                <c:pt idx="1528">
                  <c:v>0.72899975820101337</c:v>
                </c:pt>
                <c:pt idx="1529">
                  <c:v>0.72723462561457031</c:v>
                </c:pt>
                <c:pt idx="1530">
                  <c:v>0.72723462561457031</c:v>
                </c:pt>
                <c:pt idx="1531">
                  <c:v>0.72723462561457031</c:v>
                </c:pt>
                <c:pt idx="1532">
                  <c:v>0.72723462561457031</c:v>
                </c:pt>
                <c:pt idx="1533">
                  <c:v>0.72723462561457031</c:v>
                </c:pt>
                <c:pt idx="1534">
                  <c:v>0.72546949302812724</c:v>
                </c:pt>
                <c:pt idx="1535">
                  <c:v>0.72546949302812724</c:v>
                </c:pt>
                <c:pt idx="1536">
                  <c:v>0.72370436044168396</c:v>
                </c:pt>
                <c:pt idx="1537">
                  <c:v>0.72370436044168396</c:v>
                </c:pt>
                <c:pt idx="1538">
                  <c:v>0.72370436044168396</c:v>
                </c:pt>
                <c:pt idx="1539">
                  <c:v>0.72370436044168396</c:v>
                </c:pt>
                <c:pt idx="1540">
                  <c:v>0.72193922785524089</c:v>
                </c:pt>
                <c:pt idx="1541">
                  <c:v>0.72193922785524089</c:v>
                </c:pt>
                <c:pt idx="1542">
                  <c:v>0.72193922785524089</c:v>
                </c:pt>
                <c:pt idx="1543">
                  <c:v>0.72017409526879772</c:v>
                </c:pt>
                <c:pt idx="1544">
                  <c:v>0.71840896268235466</c:v>
                </c:pt>
                <c:pt idx="1545">
                  <c:v>0.71664383009591137</c:v>
                </c:pt>
                <c:pt idx="1546">
                  <c:v>0.71487869750946831</c:v>
                </c:pt>
                <c:pt idx="1547">
                  <c:v>0.71487869750946831</c:v>
                </c:pt>
                <c:pt idx="1548">
                  <c:v>0.71311356492302524</c:v>
                </c:pt>
                <c:pt idx="1549">
                  <c:v>0.71311356492302524</c:v>
                </c:pt>
                <c:pt idx="1550">
                  <c:v>0.71134843233658218</c:v>
                </c:pt>
                <c:pt idx="1551">
                  <c:v>0.71134843233658218</c:v>
                </c:pt>
                <c:pt idx="1552">
                  <c:v>0.71134843233658218</c:v>
                </c:pt>
                <c:pt idx="1553">
                  <c:v>0.7095832997501389</c:v>
                </c:pt>
                <c:pt idx="1554">
                  <c:v>0.7095832997501389</c:v>
                </c:pt>
                <c:pt idx="1555">
                  <c:v>0.70781816716369583</c:v>
                </c:pt>
                <c:pt idx="1556">
                  <c:v>0.70781816716369583</c:v>
                </c:pt>
                <c:pt idx="1557">
                  <c:v>0.70781816716369583</c:v>
                </c:pt>
                <c:pt idx="1558">
                  <c:v>0.70781816716369583</c:v>
                </c:pt>
                <c:pt idx="1559">
                  <c:v>0.70605303457725266</c:v>
                </c:pt>
                <c:pt idx="1560">
                  <c:v>0.70605303457725266</c:v>
                </c:pt>
                <c:pt idx="1561">
                  <c:v>0.70428790199080959</c:v>
                </c:pt>
                <c:pt idx="1562">
                  <c:v>0.70428790199080959</c:v>
                </c:pt>
                <c:pt idx="1563">
                  <c:v>0.70428790199080959</c:v>
                </c:pt>
                <c:pt idx="1564">
                  <c:v>0.70428790199080959</c:v>
                </c:pt>
                <c:pt idx="1565">
                  <c:v>0.70428790199080959</c:v>
                </c:pt>
                <c:pt idx="1566">
                  <c:v>0.70428790199080959</c:v>
                </c:pt>
                <c:pt idx="1567">
                  <c:v>0.70428790199080959</c:v>
                </c:pt>
                <c:pt idx="1568">
                  <c:v>0.70075763681792336</c:v>
                </c:pt>
                <c:pt idx="1569">
                  <c:v>0.70075763681792336</c:v>
                </c:pt>
                <c:pt idx="1570">
                  <c:v>0.69899250423148018</c:v>
                </c:pt>
                <c:pt idx="1571">
                  <c:v>0.69899250423148018</c:v>
                </c:pt>
                <c:pt idx="1572">
                  <c:v>0.69899250423148018</c:v>
                </c:pt>
                <c:pt idx="1573">
                  <c:v>0.69899250423148018</c:v>
                </c:pt>
                <c:pt idx="1574">
                  <c:v>0.69899250423148018</c:v>
                </c:pt>
                <c:pt idx="1575">
                  <c:v>0.69722737164503712</c:v>
                </c:pt>
                <c:pt idx="1576">
                  <c:v>0.69722737164503712</c:v>
                </c:pt>
                <c:pt idx="1577">
                  <c:v>0.69722737164503712</c:v>
                </c:pt>
                <c:pt idx="1578">
                  <c:v>0.69546223905859395</c:v>
                </c:pt>
                <c:pt idx="1579">
                  <c:v>0.69369710647215077</c:v>
                </c:pt>
                <c:pt idx="1580">
                  <c:v>0.69369710647215077</c:v>
                </c:pt>
                <c:pt idx="1581">
                  <c:v>0.69016684129926453</c:v>
                </c:pt>
                <c:pt idx="1582">
                  <c:v>0.69016684129926453</c:v>
                </c:pt>
                <c:pt idx="1583">
                  <c:v>0.69016684129926453</c:v>
                </c:pt>
                <c:pt idx="1584">
                  <c:v>0.69016684129926453</c:v>
                </c:pt>
                <c:pt idx="1585">
                  <c:v>0.6866365761263783</c:v>
                </c:pt>
                <c:pt idx="1586">
                  <c:v>0.6866365761263783</c:v>
                </c:pt>
                <c:pt idx="1587">
                  <c:v>0.6866365761263783</c:v>
                </c:pt>
                <c:pt idx="1588">
                  <c:v>0.68487144353993512</c:v>
                </c:pt>
                <c:pt idx="1589">
                  <c:v>0.68310631095349206</c:v>
                </c:pt>
                <c:pt idx="1590">
                  <c:v>0.68134117836704888</c:v>
                </c:pt>
                <c:pt idx="1591">
                  <c:v>0.67957604578060571</c:v>
                </c:pt>
                <c:pt idx="1592">
                  <c:v>0.67957604578060571</c:v>
                </c:pt>
                <c:pt idx="1593">
                  <c:v>0.67957604578060571</c:v>
                </c:pt>
                <c:pt idx="1594">
                  <c:v>0.67957604578060571</c:v>
                </c:pt>
                <c:pt idx="1595">
                  <c:v>0.67957604578060571</c:v>
                </c:pt>
                <c:pt idx="1596">
                  <c:v>0.67957604578060571</c:v>
                </c:pt>
                <c:pt idx="1597">
                  <c:v>0.67781091319416253</c:v>
                </c:pt>
                <c:pt idx="1598">
                  <c:v>0.67781091319416253</c:v>
                </c:pt>
                <c:pt idx="1599">
                  <c:v>0.67781091319416253</c:v>
                </c:pt>
                <c:pt idx="1600">
                  <c:v>0.67781091319416253</c:v>
                </c:pt>
                <c:pt idx="1601">
                  <c:v>0.67781091319416253</c:v>
                </c:pt>
                <c:pt idx="1602">
                  <c:v>0.67604578060771947</c:v>
                </c:pt>
                <c:pt idx="1603">
                  <c:v>0.67604578060771947</c:v>
                </c:pt>
                <c:pt idx="1604">
                  <c:v>0.67604578060771947</c:v>
                </c:pt>
                <c:pt idx="1605">
                  <c:v>0.67604578060771947</c:v>
                </c:pt>
                <c:pt idx="1606">
                  <c:v>0.67604578060771947</c:v>
                </c:pt>
                <c:pt idx="1607">
                  <c:v>0.67604578060771947</c:v>
                </c:pt>
                <c:pt idx="1608">
                  <c:v>0.67604578060771947</c:v>
                </c:pt>
                <c:pt idx="1609">
                  <c:v>0.6742806480212763</c:v>
                </c:pt>
                <c:pt idx="1610">
                  <c:v>0.6742806480212763</c:v>
                </c:pt>
                <c:pt idx="1611">
                  <c:v>0.6742806480212763</c:v>
                </c:pt>
                <c:pt idx="1612">
                  <c:v>0.67251551543483323</c:v>
                </c:pt>
                <c:pt idx="1613">
                  <c:v>0.67251551543483323</c:v>
                </c:pt>
                <c:pt idx="1614">
                  <c:v>0.67251551543483323</c:v>
                </c:pt>
                <c:pt idx="1615">
                  <c:v>0.67251551543483323</c:v>
                </c:pt>
                <c:pt idx="1616">
                  <c:v>0.67251551543483323</c:v>
                </c:pt>
                <c:pt idx="1617">
                  <c:v>0.67251551543483323</c:v>
                </c:pt>
                <c:pt idx="1618">
                  <c:v>0.67251551543483323</c:v>
                </c:pt>
                <c:pt idx="1619">
                  <c:v>0.67075038284839006</c:v>
                </c:pt>
                <c:pt idx="1620">
                  <c:v>0.67075038284839006</c:v>
                </c:pt>
                <c:pt idx="1621">
                  <c:v>0.66898525026194688</c:v>
                </c:pt>
                <c:pt idx="1622">
                  <c:v>0.66898525026194688</c:v>
                </c:pt>
                <c:pt idx="1623">
                  <c:v>0.66898525026194688</c:v>
                </c:pt>
                <c:pt idx="1624">
                  <c:v>0.66898525026194688</c:v>
                </c:pt>
                <c:pt idx="1625">
                  <c:v>0.66898525026194688</c:v>
                </c:pt>
                <c:pt idx="1626">
                  <c:v>0.66898525026194688</c:v>
                </c:pt>
                <c:pt idx="1627">
                  <c:v>0.66722011767550371</c:v>
                </c:pt>
                <c:pt idx="1628">
                  <c:v>0.66722011767550371</c:v>
                </c:pt>
                <c:pt idx="1629">
                  <c:v>0.66722011767550371</c:v>
                </c:pt>
                <c:pt idx="1630">
                  <c:v>0.66368985250261747</c:v>
                </c:pt>
                <c:pt idx="1631">
                  <c:v>0.66368985250261747</c:v>
                </c:pt>
                <c:pt idx="1632">
                  <c:v>0.66368985250261747</c:v>
                </c:pt>
                <c:pt idx="1633">
                  <c:v>0.66368985250261747</c:v>
                </c:pt>
                <c:pt idx="1634">
                  <c:v>0.66192471991617441</c:v>
                </c:pt>
                <c:pt idx="1635">
                  <c:v>0.66192471991617441</c:v>
                </c:pt>
                <c:pt idx="1636">
                  <c:v>0.66192471991617441</c:v>
                </c:pt>
                <c:pt idx="1637">
                  <c:v>0.66015958732973135</c:v>
                </c:pt>
                <c:pt idx="1638">
                  <c:v>0.66015958732973135</c:v>
                </c:pt>
                <c:pt idx="1639">
                  <c:v>0.66015958732973135</c:v>
                </c:pt>
                <c:pt idx="1640">
                  <c:v>0.65839445474328817</c:v>
                </c:pt>
                <c:pt idx="1641">
                  <c:v>0.65839445474328817</c:v>
                </c:pt>
                <c:pt idx="1642">
                  <c:v>0.65839445474328817</c:v>
                </c:pt>
                <c:pt idx="1643">
                  <c:v>0.656629322156845</c:v>
                </c:pt>
                <c:pt idx="1644">
                  <c:v>0.656629322156845</c:v>
                </c:pt>
                <c:pt idx="1645">
                  <c:v>0.656629322156845</c:v>
                </c:pt>
                <c:pt idx="1646">
                  <c:v>0.65486418957040182</c:v>
                </c:pt>
                <c:pt idx="1647">
                  <c:v>0.65486418957040182</c:v>
                </c:pt>
                <c:pt idx="1648">
                  <c:v>0.65486418957040182</c:v>
                </c:pt>
                <c:pt idx="1649">
                  <c:v>0.65309905698395876</c:v>
                </c:pt>
                <c:pt idx="1650">
                  <c:v>0.65309905698395876</c:v>
                </c:pt>
                <c:pt idx="1651">
                  <c:v>0.65309905698395876</c:v>
                </c:pt>
                <c:pt idx="1652">
                  <c:v>0.65309905698395876</c:v>
                </c:pt>
                <c:pt idx="1653">
                  <c:v>0.65133392439751558</c:v>
                </c:pt>
                <c:pt idx="1654">
                  <c:v>0.65133392439751558</c:v>
                </c:pt>
                <c:pt idx="1655">
                  <c:v>0.65133392439751558</c:v>
                </c:pt>
                <c:pt idx="1656">
                  <c:v>0.65133392439751558</c:v>
                </c:pt>
                <c:pt idx="1657">
                  <c:v>0.64956879181107252</c:v>
                </c:pt>
                <c:pt idx="1658">
                  <c:v>0.64956879181107252</c:v>
                </c:pt>
                <c:pt idx="1659">
                  <c:v>0.64956879181107252</c:v>
                </c:pt>
                <c:pt idx="1660">
                  <c:v>0.64780365922462935</c:v>
                </c:pt>
                <c:pt idx="1661">
                  <c:v>0.64780365922462935</c:v>
                </c:pt>
                <c:pt idx="1662">
                  <c:v>0.64780365922462935</c:v>
                </c:pt>
                <c:pt idx="1663">
                  <c:v>0.64603852663818628</c:v>
                </c:pt>
                <c:pt idx="1664">
                  <c:v>0.64603852663818628</c:v>
                </c:pt>
                <c:pt idx="1665">
                  <c:v>0.64603852663818628</c:v>
                </c:pt>
                <c:pt idx="1666">
                  <c:v>0.64427339405174311</c:v>
                </c:pt>
                <c:pt idx="1667">
                  <c:v>0.64427339405174311</c:v>
                </c:pt>
                <c:pt idx="1668">
                  <c:v>0.64427339405174311</c:v>
                </c:pt>
                <c:pt idx="1669">
                  <c:v>0.64427339405174311</c:v>
                </c:pt>
                <c:pt idx="1670">
                  <c:v>0.64427339405174311</c:v>
                </c:pt>
                <c:pt idx="1671">
                  <c:v>0.64250826146529993</c:v>
                </c:pt>
                <c:pt idx="1672">
                  <c:v>0.64250826146529993</c:v>
                </c:pt>
                <c:pt idx="1673">
                  <c:v>0.64250826146529993</c:v>
                </c:pt>
                <c:pt idx="1674">
                  <c:v>0.64250826146529993</c:v>
                </c:pt>
                <c:pt idx="1675">
                  <c:v>0.64074312887885676</c:v>
                </c:pt>
                <c:pt idx="1676">
                  <c:v>0.64074312887885676</c:v>
                </c:pt>
                <c:pt idx="1677">
                  <c:v>0.64074312887885676</c:v>
                </c:pt>
                <c:pt idx="1678">
                  <c:v>0.64074312887885676</c:v>
                </c:pt>
                <c:pt idx="1679">
                  <c:v>0.64074312887885676</c:v>
                </c:pt>
                <c:pt idx="1680">
                  <c:v>0.6389779962924137</c:v>
                </c:pt>
                <c:pt idx="1681">
                  <c:v>0.6389779962924137</c:v>
                </c:pt>
                <c:pt idx="1682">
                  <c:v>0.6389779962924137</c:v>
                </c:pt>
                <c:pt idx="1683">
                  <c:v>0.6389779962924137</c:v>
                </c:pt>
                <c:pt idx="1684">
                  <c:v>0.6389779962924137</c:v>
                </c:pt>
                <c:pt idx="1685">
                  <c:v>0.63721286370597052</c:v>
                </c:pt>
                <c:pt idx="1686">
                  <c:v>0.63721286370597052</c:v>
                </c:pt>
                <c:pt idx="1687">
                  <c:v>0.63721286370597052</c:v>
                </c:pt>
                <c:pt idx="1688">
                  <c:v>0.63721286370597052</c:v>
                </c:pt>
                <c:pt idx="1689">
                  <c:v>0.63544773111952746</c:v>
                </c:pt>
                <c:pt idx="1690">
                  <c:v>0.63544773111952746</c:v>
                </c:pt>
                <c:pt idx="1691">
                  <c:v>0.63368259853308428</c:v>
                </c:pt>
                <c:pt idx="1692">
                  <c:v>0.63368259853308428</c:v>
                </c:pt>
                <c:pt idx="1693">
                  <c:v>0.63368259853308428</c:v>
                </c:pt>
                <c:pt idx="1694">
                  <c:v>0.63191746594664122</c:v>
                </c:pt>
                <c:pt idx="1695">
                  <c:v>0.63191746594664122</c:v>
                </c:pt>
                <c:pt idx="1696">
                  <c:v>0.63191746594664122</c:v>
                </c:pt>
                <c:pt idx="1697">
                  <c:v>0.63191746594664122</c:v>
                </c:pt>
                <c:pt idx="1698">
                  <c:v>0.63015233336019805</c:v>
                </c:pt>
                <c:pt idx="1699">
                  <c:v>0.63015233336019805</c:v>
                </c:pt>
                <c:pt idx="1700">
                  <c:v>0.63015233336019805</c:v>
                </c:pt>
                <c:pt idx="1701">
                  <c:v>0.63015233336019805</c:v>
                </c:pt>
                <c:pt idx="1702">
                  <c:v>0.62838720077375487</c:v>
                </c:pt>
                <c:pt idx="1703">
                  <c:v>0.62838720077375487</c:v>
                </c:pt>
                <c:pt idx="1704">
                  <c:v>0.62838720077375487</c:v>
                </c:pt>
                <c:pt idx="1705">
                  <c:v>0.62838720077375487</c:v>
                </c:pt>
                <c:pt idx="1706">
                  <c:v>0.62838720077375487</c:v>
                </c:pt>
                <c:pt idx="1707">
                  <c:v>0.6266220681873117</c:v>
                </c:pt>
                <c:pt idx="1708">
                  <c:v>0.6266220681873117</c:v>
                </c:pt>
                <c:pt idx="1709">
                  <c:v>0.6266220681873117</c:v>
                </c:pt>
                <c:pt idx="1710">
                  <c:v>0.6266220681873117</c:v>
                </c:pt>
                <c:pt idx="1711">
                  <c:v>0.6266220681873117</c:v>
                </c:pt>
                <c:pt idx="1712">
                  <c:v>0.6266220681873117</c:v>
                </c:pt>
                <c:pt idx="1713">
                  <c:v>0.62485693560086863</c:v>
                </c:pt>
                <c:pt idx="1714">
                  <c:v>0.62485693560086863</c:v>
                </c:pt>
                <c:pt idx="1715">
                  <c:v>0.62485693560086863</c:v>
                </c:pt>
                <c:pt idx="1716">
                  <c:v>0.62485693560086863</c:v>
                </c:pt>
                <c:pt idx="1717">
                  <c:v>0.62485693560086863</c:v>
                </c:pt>
                <c:pt idx="1718">
                  <c:v>0.6213266704279824</c:v>
                </c:pt>
                <c:pt idx="1719">
                  <c:v>0.61956153784153922</c:v>
                </c:pt>
                <c:pt idx="1720">
                  <c:v>0.61956153784153922</c:v>
                </c:pt>
                <c:pt idx="1721">
                  <c:v>0.61956153784153922</c:v>
                </c:pt>
                <c:pt idx="1722">
                  <c:v>0.61956153784153922</c:v>
                </c:pt>
                <c:pt idx="1723">
                  <c:v>0.61956153784153922</c:v>
                </c:pt>
                <c:pt idx="1724">
                  <c:v>0.61779640525509616</c:v>
                </c:pt>
                <c:pt idx="1725">
                  <c:v>0.61779640525509616</c:v>
                </c:pt>
                <c:pt idx="1726">
                  <c:v>0.61779640525509616</c:v>
                </c:pt>
                <c:pt idx="1727">
                  <c:v>0.61779640525509616</c:v>
                </c:pt>
                <c:pt idx="1728">
                  <c:v>0.61779640525509616</c:v>
                </c:pt>
                <c:pt idx="1729">
                  <c:v>0.61779640525509616</c:v>
                </c:pt>
                <c:pt idx="1730">
                  <c:v>0.61779640525509616</c:v>
                </c:pt>
                <c:pt idx="1731">
                  <c:v>0.61779640525509616</c:v>
                </c:pt>
                <c:pt idx="1732">
                  <c:v>0.61779640525509616</c:v>
                </c:pt>
                <c:pt idx="1733">
                  <c:v>0.61779640525509616</c:v>
                </c:pt>
                <c:pt idx="1734">
                  <c:v>0.61779640525509616</c:v>
                </c:pt>
                <c:pt idx="1735">
                  <c:v>0.61603127266865298</c:v>
                </c:pt>
                <c:pt idx="1736">
                  <c:v>0.61603127266865298</c:v>
                </c:pt>
                <c:pt idx="1737">
                  <c:v>0.61603127266865298</c:v>
                </c:pt>
                <c:pt idx="1738">
                  <c:v>0.61603127266865298</c:v>
                </c:pt>
                <c:pt idx="1739">
                  <c:v>0.61426614008220981</c:v>
                </c:pt>
                <c:pt idx="1740">
                  <c:v>0.61426614008220981</c:v>
                </c:pt>
                <c:pt idx="1741">
                  <c:v>0.61426614008220981</c:v>
                </c:pt>
                <c:pt idx="1742">
                  <c:v>0.61426614008220981</c:v>
                </c:pt>
                <c:pt idx="1743">
                  <c:v>0.61250100749576675</c:v>
                </c:pt>
                <c:pt idx="1744">
                  <c:v>0.61250100749576675</c:v>
                </c:pt>
                <c:pt idx="1745">
                  <c:v>0.61250100749576675</c:v>
                </c:pt>
                <c:pt idx="1746">
                  <c:v>0.61073587490932357</c:v>
                </c:pt>
                <c:pt idx="1747">
                  <c:v>0.61073587490932357</c:v>
                </c:pt>
                <c:pt idx="1748">
                  <c:v>0.61073587490932357</c:v>
                </c:pt>
                <c:pt idx="1749">
                  <c:v>0.60897074232288051</c:v>
                </c:pt>
                <c:pt idx="1750">
                  <c:v>0.60897074232288051</c:v>
                </c:pt>
                <c:pt idx="1751">
                  <c:v>0.60720560973643734</c:v>
                </c:pt>
                <c:pt idx="1752">
                  <c:v>0.60720560973643734</c:v>
                </c:pt>
                <c:pt idx="1753">
                  <c:v>0.60720560973643734</c:v>
                </c:pt>
                <c:pt idx="1754">
                  <c:v>0.60544047714999416</c:v>
                </c:pt>
                <c:pt idx="1755">
                  <c:v>0.60544047714999416</c:v>
                </c:pt>
                <c:pt idx="1756">
                  <c:v>0.60544047714999416</c:v>
                </c:pt>
                <c:pt idx="1757">
                  <c:v>0.60544047714999416</c:v>
                </c:pt>
                <c:pt idx="1758">
                  <c:v>0.60544047714999416</c:v>
                </c:pt>
                <c:pt idx="1759">
                  <c:v>0.6036753445635511</c:v>
                </c:pt>
                <c:pt idx="1760">
                  <c:v>0.6036753445635511</c:v>
                </c:pt>
                <c:pt idx="1761">
                  <c:v>0.6036753445635511</c:v>
                </c:pt>
                <c:pt idx="1762">
                  <c:v>0.60191021197710792</c:v>
                </c:pt>
                <c:pt idx="1763">
                  <c:v>0.60191021197710792</c:v>
                </c:pt>
                <c:pt idx="1764">
                  <c:v>0.60014507939066475</c:v>
                </c:pt>
                <c:pt idx="1765">
                  <c:v>0.60014507939066475</c:v>
                </c:pt>
                <c:pt idx="1766">
                  <c:v>0.60014507939066475</c:v>
                </c:pt>
                <c:pt idx="1767">
                  <c:v>0.60014507939066475</c:v>
                </c:pt>
                <c:pt idx="1768">
                  <c:v>0.60014507939066475</c:v>
                </c:pt>
                <c:pt idx="1769">
                  <c:v>0.60014507939066475</c:v>
                </c:pt>
                <c:pt idx="1770">
                  <c:v>0.59837994680422169</c:v>
                </c:pt>
                <c:pt idx="1771">
                  <c:v>0.59837994680422169</c:v>
                </c:pt>
                <c:pt idx="1772">
                  <c:v>0.59837994680422169</c:v>
                </c:pt>
                <c:pt idx="1773">
                  <c:v>0.59837994680422169</c:v>
                </c:pt>
                <c:pt idx="1774">
                  <c:v>0.59661481421777851</c:v>
                </c:pt>
                <c:pt idx="1775">
                  <c:v>0.59661481421777851</c:v>
                </c:pt>
                <c:pt idx="1776">
                  <c:v>0.59484968163133545</c:v>
                </c:pt>
                <c:pt idx="1777">
                  <c:v>0.59484968163133545</c:v>
                </c:pt>
                <c:pt idx="1778">
                  <c:v>0.59484968163133545</c:v>
                </c:pt>
                <c:pt idx="1779">
                  <c:v>0.59484968163133545</c:v>
                </c:pt>
                <c:pt idx="1780">
                  <c:v>0.59308454904489227</c:v>
                </c:pt>
                <c:pt idx="1781">
                  <c:v>0.59308454904489227</c:v>
                </c:pt>
                <c:pt idx="1782">
                  <c:v>0.59308454904489227</c:v>
                </c:pt>
                <c:pt idx="1783">
                  <c:v>0.5913194164584491</c:v>
                </c:pt>
                <c:pt idx="1784">
                  <c:v>0.5913194164584491</c:v>
                </c:pt>
                <c:pt idx="1785">
                  <c:v>0.5913194164584491</c:v>
                </c:pt>
                <c:pt idx="1786">
                  <c:v>0.5913194164584491</c:v>
                </c:pt>
                <c:pt idx="1787">
                  <c:v>0.5913194164584491</c:v>
                </c:pt>
                <c:pt idx="1788">
                  <c:v>0.5913194164584491</c:v>
                </c:pt>
                <c:pt idx="1789">
                  <c:v>0.5913194164584491</c:v>
                </c:pt>
                <c:pt idx="1790">
                  <c:v>0.5913194164584491</c:v>
                </c:pt>
                <c:pt idx="1791">
                  <c:v>0.58955428387200592</c:v>
                </c:pt>
                <c:pt idx="1792">
                  <c:v>0.58955428387200592</c:v>
                </c:pt>
                <c:pt idx="1793">
                  <c:v>0.58778915128556286</c:v>
                </c:pt>
                <c:pt idx="1794">
                  <c:v>0.58778915128556286</c:v>
                </c:pt>
                <c:pt idx="1795">
                  <c:v>0.58778915128556286</c:v>
                </c:pt>
                <c:pt idx="1796">
                  <c:v>0.58778915128556286</c:v>
                </c:pt>
                <c:pt idx="1797">
                  <c:v>0.58602401869911969</c:v>
                </c:pt>
                <c:pt idx="1798">
                  <c:v>0.58602401869911969</c:v>
                </c:pt>
                <c:pt idx="1799">
                  <c:v>0.58425888611267662</c:v>
                </c:pt>
                <c:pt idx="1800">
                  <c:v>0.58249375352623345</c:v>
                </c:pt>
                <c:pt idx="1801">
                  <c:v>0.58249375352623345</c:v>
                </c:pt>
                <c:pt idx="1802">
                  <c:v>0.58249375352623345</c:v>
                </c:pt>
                <c:pt idx="1803">
                  <c:v>0.58249375352623345</c:v>
                </c:pt>
                <c:pt idx="1804">
                  <c:v>0.58072862093979039</c:v>
                </c:pt>
                <c:pt idx="1805">
                  <c:v>0.58072862093979039</c:v>
                </c:pt>
                <c:pt idx="1806">
                  <c:v>0.58072862093979039</c:v>
                </c:pt>
                <c:pt idx="1807">
                  <c:v>0.57896348835334721</c:v>
                </c:pt>
                <c:pt idx="1808">
                  <c:v>0.57896348835334721</c:v>
                </c:pt>
                <c:pt idx="1809">
                  <c:v>0.57896348835334721</c:v>
                </c:pt>
                <c:pt idx="1810">
                  <c:v>0.57896348835334721</c:v>
                </c:pt>
                <c:pt idx="1811">
                  <c:v>0.57719835576690404</c:v>
                </c:pt>
                <c:pt idx="1812">
                  <c:v>0.57719835576690404</c:v>
                </c:pt>
                <c:pt idx="1813">
                  <c:v>0.57719835576690404</c:v>
                </c:pt>
                <c:pt idx="1814">
                  <c:v>0.57719835576690404</c:v>
                </c:pt>
                <c:pt idx="1815">
                  <c:v>0.57543322318046086</c:v>
                </c:pt>
                <c:pt idx="1816">
                  <c:v>0.57543322318046086</c:v>
                </c:pt>
                <c:pt idx="1817">
                  <c:v>0.57543322318046086</c:v>
                </c:pt>
                <c:pt idx="1818">
                  <c:v>0.5736680905940178</c:v>
                </c:pt>
                <c:pt idx="1819">
                  <c:v>0.5736680905940178</c:v>
                </c:pt>
                <c:pt idx="1820">
                  <c:v>0.5736680905940178</c:v>
                </c:pt>
                <c:pt idx="1821">
                  <c:v>0.5736680905940178</c:v>
                </c:pt>
                <c:pt idx="1822">
                  <c:v>0.57190295800757474</c:v>
                </c:pt>
                <c:pt idx="1823">
                  <c:v>0.57013782542113156</c:v>
                </c:pt>
                <c:pt idx="1824">
                  <c:v>0.57013782542113156</c:v>
                </c:pt>
                <c:pt idx="1825">
                  <c:v>0.57013782542113156</c:v>
                </c:pt>
                <c:pt idx="1826">
                  <c:v>0.57013782542113156</c:v>
                </c:pt>
                <c:pt idx="1827">
                  <c:v>0.5683726928346885</c:v>
                </c:pt>
                <c:pt idx="1828">
                  <c:v>0.5683726928346885</c:v>
                </c:pt>
                <c:pt idx="1829">
                  <c:v>0.5683726928346885</c:v>
                </c:pt>
                <c:pt idx="1830">
                  <c:v>0.5683726928346885</c:v>
                </c:pt>
                <c:pt idx="1831">
                  <c:v>0.56660756024824532</c:v>
                </c:pt>
                <c:pt idx="1832">
                  <c:v>0.56660756024824532</c:v>
                </c:pt>
                <c:pt idx="1833">
                  <c:v>0.56484242766180215</c:v>
                </c:pt>
                <c:pt idx="1834">
                  <c:v>0.56484242766180215</c:v>
                </c:pt>
                <c:pt idx="1835">
                  <c:v>0.56484242766180215</c:v>
                </c:pt>
                <c:pt idx="1836">
                  <c:v>0.56484242766180215</c:v>
                </c:pt>
                <c:pt idx="1837">
                  <c:v>0.56484242766180215</c:v>
                </c:pt>
                <c:pt idx="1838">
                  <c:v>0.56484242766180215</c:v>
                </c:pt>
                <c:pt idx="1839">
                  <c:v>0.56484242766180215</c:v>
                </c:pt>
                <c:pt idx="1840">
                  <c:v>0.56484242766180215</c:v>
                </c:pt>
                <c:pt idx="1841">
                  <c:v>0.56484242766180215</c:v>
                </c:pt>
                <c:pt idx="1842">
                  <c:v>0.56484242766180215</c:v>
                </c:pt>
                <c:pt idx="1843">
                  <c:v>0.56307729507535897</c:v>
                </c:pt>
                <c:pt idx="1844">
                  <c:v>0.56307729507535897</c:v>
                </c:pt>
                <c:pt idx="1845">
                  <c:v>0.56307729507535897</c:v>
                </c:pt>
                <c:pt idx="1846">
                  <c:v>0.56307729507535897</c:v>
                </c:pt>
                <c:pt idx="1847">
                  <c:v>0.56307729507535897</c:v>
                </c:pt>
                <c:pt idx="1848">
                  <c:v>0.56307729507535897</c:v>
                </c:pt>
                <c:pt idx="1849">
                  <c:v>0.56131216248891591</c:v>
                </c:pt>
                <c:pt idx="1850">
                  <c:v>0.56131216248891591</c:v>
                </c:pt>
                <c:pt idx="1851">
                  <c:v>0.56131216248891591</c:v>
                </c:pt>
                <c:pt idx="1852">
                  <c:v>0.56131216248891591</c:v>
                </c:pt>
                <c:pt idx="1853">
                  <c:v>0.56131216248891591</c:v>
                </c:pt>
                <c:pt idx="1854">
                  <c:v>0.56131216248891591</c:v>
                </c:pt>
                <c:pt idx="1855">
                  <c:v>0.55954702990247274</c:v>
                </c:pt>
                <c:pt idx="1856">
                  <c:v>0.55954702990247274</c:v>
                </c:pt>
                <c:pt idx="1857">
                  <c:v>0.55954702990247274</c:v>
                </c:pt>
                <c:pt idx="1858">
                  <c:v>0.55778189731602967</c:v>
                </c:pt>
                <c:pt idx="1859">
                  <c:v>0.55778189731602967</c:v>
                </c:pt>
                <c:pt idx="1860">
                  <c:v>0.55778189731602967</c:v>
                </c:pt>
                <c:pt idx="1861">
                  <c:v>0.5560167647295865</c:v>
                </c:pt>
                <c:pt idx="1862">
                  <c:v>0.5560167647295865</c:v>
                </c:pt>
                <c:pt idx="1863">
                  <c:v>0.5560167647295865</c:v>
                </c:pt>
                <c:pt idx="1864">
                  <c:v>0.5560167647295865</c:v>
                </c:pt>
                <c:pt idx="1865">
                  <c:v>0.5560167647295865</c:v>
                </c:pt>
                <c:pt idx="1866">
                  <c:v>0.55425163214314344</c:v>
                </c:pt>
                <c:pt idx="1867">
                  <c:v>0.55425163214314344</c:v>
                </c:pt>
                <c:pt idx="1868">
                  <c:v>0.55425163214314344</c:v>
                </c:pt>
                <c:pt idx="1869">
                  <c:v>0.55425163214314344</c:v>
                </c:pt>
                <c:pt idx="1870">
                  <c:v>0.55248649955670026</c:v>
                </c:pt>
                <c:pt idx="1871">
                  <c:v>0.55248649955670026</c:v>
                </c:pt>
                <c:pt idx="1872">
                  <c:v>0.55072136697025709</c:v>
                </c:pt>
                <c:pt idx="1873">
                  <c:v>0.55072136697025709</c:v>
                </c:pt>
                <c:pt idx="1874">
                  <c:v>0.55072136697025709</c:v>
                </c:pt>
                <c:pt idx="1875">
                  <c:v>0.54895623438381391</c:v>
                </c:pt>
                <c:pt idx="1876">
                  <c:v>0.54895623438381391</c:v>
                </c:pt>
                <c:pt idx="1877">
                  <c:v>0.54895623438381391</c:v>
                </c:pt>
                <c:pt idx="1878">
                  <c:v>0.54895623438381391</c:v>
                </c:pt>
                <c:pt idx="1879">
                  <c:v>0.54895623438381391</c:v>
                </c:pt>
                <c:pt idx="1880">
                  <c:v>0.54719110179737085</c:v>
                </c:pt>
                <c:pt idx="1881">
                  <c:v>0.54719110179737085</c:v>
                </c:pt>
                <c:pt idx="1882">
                  <c:v>0.54719110179737085</c:v>
                </c:pt>
                <c:pt idx="1883">
                  <c:v>0.54719110179737085</c:v>
                </c:pt>
                <c:pt idx="1884">
                  <c:v>0.54366083662448461</c:v>
                </c:pt>
                <c:pt idx="1885">
                  <c:v>0.54366083662448461</c:v>
                </c:pt>
                <c:pt idx="1886">
                  <c:v>0.54366083662448461</c:v>
                </c:pt>
                <c:pt idx="1887">
                  <c:v>0.54366083662448461</c:v>
                </c:pt>
                <c:pt idx="1888">
                  <c:v>0.54366083662448461</c:v>
                </c:pt>
                <c:pt idx="1889">
                  <c:v>0.54189570403804144</c:v>
                </c:pt>
                <c:pt idx="1890">
                  <c:v>0.54189570403804144</c:v>
                </c:pt>
                <c:pt idx="1891">
                  <c:v>0.54189570403804144</c:v>
                </c:pt>
                <c:pt idx="1892">
                  <c:v>0.54189570403804144</c:v>
                </c:pt>
                <c:pt idx="1893">
                  <c:v>0.54013057145159837</c:v>
                </c:pt>
                <c:pt idx="1894">
                  <c:v>0.54013057145159837</c:v>
                </c:pt>
                <c:pt idx="1895">
                  <c:v>0.5383654388651552</c:v>
                </c:pt>
                <c:pt idx="1896">
                  <c:v>0.5383654388651552</c:v>
                </c:pt>
                <c:pt idx="1897">
                  <c:v>0.5383654388651552</c:v>
                </c:pt>
                <c:pt idx="1898">
                  <c:v>0.5383654388651552</c:v>
                </c:pt>
                <c:pt idx="1899">
                  <c:v>0.5383654388651552</c:v>
                </c:pt>
                <c:pt idx="1900">
                  <c:v>0.53660030627871202</c:v>
                </c:pt>
                <c:pt idx="1901">
                  <c:v>0.53660030627871202</c:v>
                </c:pt>
                <c:pt idx="1902">
                  <c:v>0.53660030627871202</c:v>
                </c:pt>
                <c:pt idx="1903">
                  <c:v>0.53483517369226885</c:v>
                </c:pt>
                <c:pt idx="1904">
                  <c:v>0.53483517369226885</c:v>
                </c:pt>
                <c:pt idx="1905">
                  <c:v>0.53483517369226885</c:v>
                </c:pt>
                <c:pt idx="1906">
                  <c:v>0.53483517369226885</c:v>
                </c:pt>
                <c:pt idx="1907">
                  <c:v>0.53483517369226885</c:v>
                </c:pt>
                <c:pt idx="1908">
                  <c:v>0.53483517369226885</c:v>
                </c:pt>
                <c:pt idx="1909">
                  <c:v>0.53307004110582579</c:v>
                </c:pt>
                <c:pt idx="1910">
                  <c:v>0.53307004110582579</c:v>
                </c:pt>
                <c:pt idx="1911">
                  <c:v>0.53307004110582579</c:v>
                </c:pt>
                <c:pt idx="1912">
                  <c:v>0.53307004110582579</c:v>
                </c:pt>
                <c:pt idx="1913">
                  <c:v>0.53307004110582579</c:v>
                </c:pt>
                <c:pt idx="1914">
                  <c:v>0.53307004110582579</c:v>
                </c:pt>
                <c:pt idx="1915">
                  <c:v>0.53130490851938261</c:v>
                </c:pt>
                <c:pt idx="1916">
                  <c:v>0.53130490851938261</c:v>
                </c:pt>
                <c:pt idx="1917">
                  <c:v>0.52953977593293955</c:v>
                </c:pt>
                <c:pt idx="1918">
                  <c:v>0.52953977593293955</c:v>
                </c:pt>
                <c:pt idx="1919">
                  <c:v>0.52953977593293955</c:v>
                </c:pt>
                <c:pt idx="1920">
                  <c:v>0.52953977593293955</c:v>
                </c:pt>
                <c:pt idx="1921">
                  <c:v>0.52953977593293955</c:v>
                </c:pt>
                <c:pt idx="1922">
                  <c:v>0.52953977593293955</c:v>
                </c:pt>
                <c:pt idx="1923">
                  <c:v>0.52953977593293955</c:v>
                </c:pt>
                <c:pt idx="1924">
                  <c:v>0.52953977593293955</c:v>
                </c:pt>
                <c:pt idx="1925">
                  <c:v>0.52953977593293955</c:v>
                </c:pt>
                <c:pt idx="1926">
                  <c:v>0.52953977593293955</c:v>
                </c:pt>
                <c:pt idx="1927">
                  <c:v>0.52777464334649637</c:v>
                </c:pt>
                <c:pt idx="1928">
                  <c:v>0.52777464334649637</c:v>
                </c:pt>
                <c:pt idx="1929">
                  <c:v>0.52777464334649637</c:v>
                </c:pt>
                <c:pt idx="1930">
                  <c:v>0.52777464334649637</c:v>
                </c:pt>
                <c:pt idx="1931">
                  <c:v>0.52600951076005331</c:v>
                </c:pt>
                <c:pt idx="1932">
                  <c:v>0.52600951076005331</c:v>
                </c:pt>
                <c:pt idx="1933">
                  <c:v>0.52600951076005331</c:v>
                </c:pt>
                <c:pt idx="1934">
                  <c:v>0.52600951076005331</c:v>
                </c:pt>
                <c:pt idx="1935">
                  <c:v>0.52424437817361014</c:v>
                </c:pt>
                <c:pt idx="1936">
                  <c:v>0.52424437817361014</c:v>
                </c:pt>
                <c:pt idx="1937">
                  <c:v>0.52424437817361014</c:v>
                </c:pt>
                <c:pt idx="1938">
                  <c:v>0.52424437817361014</c:v>
                </c:pt>
                <c:pt idx="1939">
                  <c:v>0.52424437817361014</c:v>
                </c:pt>
                <c:pt idx="1940">
                  <c:v>0.52247924558716696</c:v>
                </c:pt>
                <c:pt idx="1941">
                  <c:v>0.5207141130007239</c:v>
                </c:pt>
                <c:pt idx="1942">
                  <c:v>0.5207141130007239</c:v>
                </c:pt>
                <c:pt idx="1943">
                  <c:v>0.5207141130007239</c:v>
                </c:pt>
                <c:pt idx="1944">
                  <c:v>0.51894898041428072</c:v>
                </c:pt>
                <c:pt idx="1945">
                  <c:v>0.51894898041428072</c:v>
                </c:pt>
                <c:pt idx="1946">
                  <c:v>0.51894898041428072</c:v>
                </c:pt>
                <c:pt idx="1947">
                  <c:v>0.51894898041428072</c:v>
                </c:pt>
                <c:pt idx="1948">
                  <c:v>0.51894898041428072</c:v>
                </c:pt>
                <c:pt idx="1949">
                  <c:v>0.51718384782783766</c:v>
                </c:pt>
                <c:pt idx="1950">
                  <c:v>0.51718384782783766</c:v>
                </c:pt>
                <c:pt idx="1951">
                  <c:v>0.51718384782783766</c:v>
                </c:pt>
                <c:pt idx="1952">
                  <c:v>0.51718384782783766</c:v>
                </c:pt>
                <c:pt idx="1953">
                  <c:v>0.51718384782783766</c:v>
                </c:pt>
                <c:pt idx="1954">
                  <c:v>0.51541871524139449</c:v>
                </c:pt>
                <c:pt idx="1955">
                  <c:v>0.51541871524139449</c:v>
                </c:pt>
                <c:pt idx="1956">
                  <c:v>0.51541871524139449</c:v>
                </c:pt>
                <c:pt idx="1957">
                  <c:v>0.51365358265495131</c:v>
                </c:pt>
                <c:pt idx="1958">
                  <c:v>0.51365358265495131</c:v>
                </c:pt>
                <c:pt idx="1959">
                  <c:v>0.51365358265495131</c:v>
                </c:pt>
                <c:pt idx="1960">
                  <c:v>0.51188845006850814</c:v>
                </c:pt>
                <c:pt idx="1961">
                  <c:v>0.51188845006850814</c:v>
                </c:pt>
                <c:pt idx="1962">
                  <c:v>0.51188845006850814</c:v>
                </c:pt>
                <c:pt idx="1963">
                  <c:v>0.51188845006850814</c:v>
                </c:pt>
                <c:pt idx="1964">
                  <c:v>0.51188845006850814</c:v>
                </c:pt>
                <c:pt idx="1965">
                  <c:v>0.51012331748206508</c:v>
                </c:pt>
                <c:pt idx="1966">
                  <c:v>0.51012331748206508</c:v>
                </c:pt>
                <c:pt idx="1967">
                  <c:v>0.51012331748206508</c:v>
                </c:pt>
                <c:pt idx="1968">
                  <c:v>0.51012331748206508</c:v>
                </c:pt>
                <c:pt idx="1969">
                  <c:v>0.5083581848956219</c:v>
                </c:pt>
                <c:pt idx="1970">
                  <c:v>0.5083581848956219</c:v>
                </c:pt>
                <c:pt idx="1971">
                  <c:v>0.5083581848956219</c:v>
                </c:pt>
                <c:pt idx="1972">
                  <c:v>0.5083581848956219</c:v>
                </c:pt>
                <c:pt idx="1973">
                  <c:v>0.5083581848956219</c:v>
                </c:pt>
                <c:pt idx="1974">
                  <c:v>0.5083581848956219</c:v>
                </c:pt>
                <c:pt idx="1975">
                  <c:v>0.5083581848956219</c:v>
                </c:pt>
                <c:pt idx="1976">
                  <c:v>0.50659305230917884</c:v>
                </c:pt>
                <c:pt idx="1977">
                  <c:v>0.50659305230917884</c:v>
                </c:pt>
                <c:pt idx="1978">
                  <c:v>0.50659305230917884</c:v>
                </c:pt>
                <c:pt idx="1979">
                  <c:v>0.50659305230917884</c:v>
                </c:pt>
                <c:pt idx="1980">
                  <c:v>0.50482791972273566</c:v>
                </c:pt>
                <c:pt idx="1981">
                  <c:v>0.50482791972273566</c:v>
                </c:pt>
                <c:pt idx="1982">
                  <c:v>0.5030627871362926</c:v>
                </c:pt>
                <c:pt idx="1983">
                  <c:v>0.5030627871362926</c:v>
                </c:pt>
                <c:pt idx="1984">
                  <c:v>0.5030627871362926</c:v>
                </c:pt>
                <c:pt idx="1985">
                  <c:v>0.5030627871362926</c:v>
                </c:pt>
                <c:pt idx="1986">
                  <c:v>0.5030627871362926</c:v>
                </c:pt>
                <c:pt idx="1987">
                  <c:v>0.5030627871362926</c:v>
                </c:pt>
                <c:pt idx="1988">
                  <c:v>0.5030627871362926</c:v>
                </c:pt>
                <c:pt idx="1989">
                  <c:v>0.50129765454984943</c:v>
                </c:pt>
                <c:pt idx="1990">
                  <c:v>0.50129765454984943</c:v>
                </c:pt>
                <c:pt idx="1991">
                  <c:v>0.50129765454984943</c:v>
                </c:pt>
                <c:pt idx="1992">
                  <c:v>0.49953252196340631</c:v>
                </c:pt>
                <c:pt idx="1993">
                  <c:v>0.49953252196340631</c:v>
                </c:pt>
                <c:pt idx="1994">
                  <c:v>0.49953252196340631</c:v>
                </c:pt>
                <c:pt idx="1995">
                  <c:v>0.49953252196340631</c:v>
                </c:pt>
                <c:pt idx="1996">
                  <c:v>0.49776738937696313</c:v>
                </c:pt>
                <c:pt idx="1997">
                  <c:v>0.49776738937696313</c:v>
                </c:pt>
                <c:pt idx="1998">
                  <c:v>0.49776738937696313</c:v>
                </c:pt>
                <c:pt idx="1999">
                  <c:v>0.49600225679052001</c:v>
                </c:pt>
                <c:pt idx="2000">
                  <c:v>0.49600225679052001</c:v>
                </c:pt>
                <c:pt idx="2001">
                  <c:v>0.49600225679052001</c:v>
                </c:pt>
                <c:pt idx="2002">
                  <c:v>0.49423712420407684</c:v>
                </c:pt>
                <c:pt idx="2003">
                  <c:v>0.49423712420407684</c:v>
                </c:pt>
                <c:pt idx="2004">
                  <c:v>0.49423712420407684</c:v>
                </c:pt>
                <c:pt idx="2005">
                  <c:v>0.49423712420407684</c:v>
                </c:pt>
                <c:pt idx="2006">
                  <c:v>0.49423712420407684</c:v>
                </c:pt>
                <c:pt idx="2007">
                  <c:v>0.49423712420407684</c:v>
                </c:pt>
                <c:pt idx="2008">
                  <c:v>0.49423712420407684</c:v>
                </c:pt>
                <c:pt idx="2009">
                  <c:v>0.49423712420407684</c:v>
                </c:pt>
                <c:pt idx="2010">
                  <c:v>0.49423712420407684</c:v>
                </c:pt>
                <c:pt idx="2011">
                  <c:v>0.49423712420407684</c:v>
                </c:pt>
                <c:pt idx="2012">
                  <c:v>0.49247199161763378</c:v>
                </c:pt>
                <c:pt idx="2013">
                  <c:v>0.49247199161763378</c:v>
                </c:pt>
                <c:pt idx="2014">
                  <c:v>0.4907068590311906</c:v>
                </c:pt>
                <c:pt idx="2015">
                  <c:v>0.4907068590311906</c:v>
                </c:pt>
                <c:pt idx="2016">
                  <c:v>0.4907068590311906</c:v>
                </c:pt>
                <c:pt idx="2017">
                  <c:v>0.4907068590311906</c:v>
                </c:pt>
                <c:pt idx="2018">
                  <c:v>0.48894172644474748</c:v>
                </c:pt>
                <c:pt idx="2019">
                  <c:v>0.48894172644474748</c:v>
                </c:pt>
                <c:pt idx="2020">
                  <c:v>0.48894172644474748</c:v>
                </c:pt>
                <c:pt idx="2021">
                  <c:v>0.48894172644474748</c:v>
                </c:pt>
                <c:pt idx="2022">
                  <c:v>0.48894172644474748</c:v>
                </c:pt>
                <c:pt idx="2023">
                  <c:v>0.48717659385830431</c:v>
                </c:pt>
                <c:pt idx="2024">
                  <c:v>0.48717659385830431</c:v>
                </c:pt>
                <c:pt idx="2025">
                  <c:v>0.48717659385830431</c:v>
                </c:pt>
                <c:pt idx="2026">
                  <c:v>0.48717659385830431</c:v>
                </c:pt>
                <c:pt idx="2027">
                  <c:v>0.48717659385830431</c:v>
                </c:pt>
                <c:pt idx="2028">
                  <c:v>0.48717659385830431</c:v>
                </c:pt>
                <c:pt idx="2029">
                  <c:v>0.48717659385830431</c:v>
                </c:pt>
                <c:pt idx="2030">
                  <c:v>0.48541146127186124</c:v>
                </c:pt>
                <c:pt idx="2031">
                  <c:v>0.48541146127186124</c:v>
                </c:pt>
                <c:pt idx="2032">
                  <c:v>0.48541146127186124</c:v>
                </c:pt>
                <c:pt idx="2033">
                  <c:v>0.48541146127186124</c:v>
                </c:pt>
                <c:pt idx="2034">
                  <c:v>0.48364632868541813</c:v>
                </c:pt>
                <c:pt idx="2035">
                  <c:v>0.48364632868541813</c:v>
                </c:pt>
                <c:pt idx="2036">
                  <c:v>0.48364632868541813</c:v>
                </c:pt>
                <c:pt idx="2037">
                  <c:v>0.48364632868541813</c:v>
                </c:pt>
                <c:pt idx="2038">
                  <c:v>0.48364632868541813</c:v>
                </c:pt>
                <c:pt idx="2039">
                  <c:v>0.48364632868541813</c:v>
                </c:pt>
                <c:pt idx="2040">
                  <c:v>0.48364632868541813</c:v>
                </c:pt>
                <c:pt idx="2041">
                  <c:v>0.48188119609897495</c:v>
                </c:pt>
                <c:pt idx="2042">
                  <c:v>0.48188119609897495</c:v>
                </c:pt>
                <c:pt idx="2043">
                  <c:v>0.48188119609897495</c:v>
                </c:pt>
                <c:pt idx="2044">
                  <c:v>0.48188119609897495</c:v>
                </c:pt>
                <c:pt idx="2045">
                  <c:v>0.48188119609897495</c:v>
                </c:pt>
                <c:pt idx="2046">
                  <c:v>0.48011606351253189</c:v>
                </c:pt>
                <c:pt idx="2047">
                  <c:v>0.47835093092608871</c:v>
                </c:pt>
                <c:pt idx="2048">
                  <c:v>0.47835093092608871</c:v>
                </c:pt>
                <c:pt idx="2049">
                  <c:v>0.47835093092608871</c:v>
                </c:pt>
                <c:pt idx="2050">
                  <c:v>0.47658579833964559</c:v>
                </c:pt>
                <c:pt idx="2051">
                  <c:v>0.47658579833964559</c:v>
                </c:pt>
                <c:pt idx="2052">
                  <c:v>0.47658579833964559</c:v>
                </c:pt>
                <c:pt idx="2053">
                  <c:v>0.47658579833964559</c:v>
                </c:pt>
                <c:pt idx="2054">
                  <c:v>0.47658579833964559</c:v>
                </c:pt>
                <c:pt idx="2055">
                  <c:v>0.47658579833964559</c:v>
                </c:pt>
                <c:pt idx="2056">
                  <c:v>0.47658579833964559</c:v>
                </c:pt>
                <c:pt idx="2057">
                  <c:v>0.47658579833964559</c:v>
                </c:pt>
                <c:pt idx="2058">
                  <c:v>0.47658579833964559</c:v>
                </c:pt>
                <c:pt idx="2059">
                  <c:v>0.47658579833964559</c:v>
                </c:pt>
                <c:pt idx="2060">
                  <c:v>0.47658579833964559</c:v>
                </c:pt>
                <c:pt idx="2061">
                  <c:v>0.47482066575320242</c:v>
                </c:pt>
                <c:pt idx="2062">
                  <c:v>0.47482066575320242</c:v>
                </c:pt>
                <c:pt idx="2063">
                  <c:v>0.47482066575320242</c:v>
                </c:pt>
                <c:pt idx="2064">
                  <c:v>0.47482066575320242</c:v>
                </c:pt>
                <c:pt idx="2065">
                  <c:v>0.47305553316675936</c:v>
                </c:pt>
                <c:pt idx="2066">
                  <c:v>0.47305553316675936</c:v>
                </c:pt>
                <c:pt idx="2067">
                  <c:v>0.47305553316675936</c:v>
                </c:pt>
                <c:pt idx="2068">
                  <c:v>0.47305553316675936</c:v>
                </c:pt>
                <c:pt idx="2069">
                  <c:v>0.47305553316675936</c:v>
                </c:pt>
                <c:pt idx="2070">
                  <c:v>0.47305553316675936</c:v>
                </c:pt>
                <c:pt idx="2071">
                  <c:v>0.47305553316675936</c:v>
                </c:pt>
                <c:pt idx="2072">
                  <c:v>0.47305553316675936</c:v>
                </c:pt>
                <c:pt idx="2073">
                  <c:v>0.47305553316675936</c:v>
                </c:pt>
                <c:pt idx="2074">
                  <c:v>0.47305553316675936</c:v>
                </c:pt>
                <c:pt idx="2075">
                  <c:v>0.47129040058031618</c:v>
                </c:pt>
                <c:pt idx="2076">
                  <c:v>0.47129040058031618</c:v>
                </c:pt>
                <c:pt idx="2077">
                  <c:v>0.47129040058031618</c:v>
                </c:pt>
                <c:pt idx="2078">
                  <c:v>0.46952526799387306</c:v>
                </c:pt>
                <c:pt idx="2079">
                  <c:v>0.46952526799387306</c:v>
                </c:pt>
                <c:pt idx="2080">
                  <c:v>0.46776013540742989</c:v>
                </c:pt>
                <c:pt idx="2081">
                  <c:v>0.46776013540742989</c:v>
                </c:pt>
                <c:pt idx="2082">
                  <c:v>0.46776013540742989</c:v>
                </c:pt>
                <c:pt idx="2083">
                  <c:v>0.46599500282098683</c:v>
                </c:pt>
                <c:pt idx="2084">
                  <c:v>0.46599500282098683</c:v>
                </c:pt>
                <c:pt idx="2085">
                  <c:v>0.46599500282098683</c:v>
                </c:pt>
                <c:pt idx="2086">
                  <c:v>0.46599500282098683</c:v>
                </c:pt>
                <c:pt idx="2087">
                  <c:v>0.46422987023454365</c:v>
                </c:pt>
                <c:pt idx="2088">
                  <c:v>0.46422987023454365</c:v>
                </c:pt>
                <c:pt idx="2089">
                  <c:v>0.46246473764810053</c:v>
                </c:pt>
                <c:pt idx="2090">
                  <c:v>0.46246473764810053</c:v>
                </c:pt>
                <c:pt idx="2091">
                  <c:v>0.46246473764810053</c:v>
                </c:pt>
                <c:pt idx="2092">
                  <c:v>0.46246473764810053</c:v>
                </c:pt>
                <c:pt idx="2093">
                  <c:v>0.46246473764810053</c:v>
                </c:pt>
                <c:pt idx="2094">
                  <c:v>0.46246473764810053</c:v>
                </c:pt>
                <c:pt idx="2095">
                  <c:v>0.46246473764810053</c:v>
                </c:pt>
                <c:pt idx="2096">
                  <c:v>0.46246473764810053</c:v>
                </c:pt>
                <c:pt idx="2097">
                  <c:v>0.46069960506165736</c:v>
                </c:pt>
                <c:pt idx="2098">
                  <c:v>0.46069960506165736</c:v>
                </c:pt>
                <c:pt idx="2099">
                  <c:v>0.45893447247521429</c:v>
                </c:pt>
                <c:pt idx="2100">
                  <c:v>0.45893447247521429</c:v>
                </c:pt>
                <c:pt idx="2101">
                  <c:v>0.45716933988877112</c:v>
                </c:pt>
                <c:pt idx="2102">
                  <c:v>0.45716933988877112</c:v>
                </c:pt>
                <c:pt idx="2103">
                  <c:v>0.45716933988877112</c:v>
                </c:pt>
                <c:pt idx="2104">
                  <c:v>0.45716933988877112</c:v>
                </c:pt>
                <c:pt idx="2105">
                  <c:v>0.45716933988877112</c:v>
                </c:pt>
                <c:pt idx="2106">
                  <c:v>0.455404207302328</c:v>
                </c:pt>
                <c:pt idx="2107">
                  <c:v>0.455404207302328</c:v>
                </c:pt>
                <c:pt idx="2108">
                  <c:v>0.455404207302328</c:v>
                </c:pt>
                <c:pt idx="2109">
                  <c:v>0.455404207302328</c:v>
                </c:pt>
                <c:pt idx="2110">
                  <c:v>0.455404207302328</c:v>
                </c:pt>
                <c:pt idx="2111">
                  <c:v>0.455404207302328</c:v>
                </c:pt>
                <c:pt idx="2112">
                  <c:v>0.455404207302328</c:v>
                </c:pt>
                <c:pt idx="2113">
                  <c:v>0.45363907471588483</c:v>
                </c:pt>
                <c:pt idx="2114">
                  <c:v>0.45363907471588483</c:v>
                </c:pt>
                <c:pt idx="2115">
                  <c:v>0.45187394212944171</c:v>
                </c:pt>
                <c:pt idx="2116">
                  <c:v>0.45187394212944171</c:v>
                </c:pt>
                <c:pt idx="2117">
                  <c:v>0.45187394212944171</c:v>
                </c:pt>
                <c:pt idx="2118">
                  <c:v>0.45187394212944171</c:v>
                </c:pt>
                <c:pt idx="2119">
                  <c:v>0.45010880954299859</c:v>
                </c:pt>
                <c:pt idx="2120">
                  <c:v>0.45010880954299859</c:v>
                </c:pt>
                <c:pt idx="2121">
                  <c:v>0.44834367695655547</c:v>
                </c:pt>
                <c:pt idx="2122">
                  <c:v>0.44834367695655547</c:v>
                </c:pt>
                <c:pt idx="2123">
                  <c:v>0.4465785443701123</c:v>
                </c:pt>
                <c:pt idx="2124">
                  <c:v>0.4465785443701123</c:v>
                </c:pt>
                <c:pt idx="2125">
                  <c:v>0.4465785443701123</c:v>
                </c:pt>
                <c:pt idx="2126">
                  <c:v>0.4465785443701123</c:v>
                </c:pt>
                <c:pt idx="2127">
                  <c:v>0.44481341178366918</c:v>
                </c:pt>
                <c:pt idx="2128">
                  <c:v>0.44481341178366918</c:v>
                </c:pt>
                <c:pt idx="2129">
                  <c:v>0.44481341178366918</c:v>
                </c:pt>
                <c:pt idx="2130">
                  <c:v>0.44481341178366918</c:v>
                </c:pt>
                <c:pt idx="2131">
                  <c:v>0.44481341178366918</c:v>
                </c:pt>
                <c:pt idx="2132">
                  <c:v>0.44481341178366918</c:v>
                </c:pt>
                <c:pt idx="2133">
                  <c:v>0.443048279197226</c:v>
                </c:pt>
                <c:pt idx="2134">
                  <c:v>0.443048279197226</c:v>
                </c:pt>
                <c:pt idx="2135">
                  <c:v>0.443048279197226</c:v>
                </c:pt>
                <c:pt idx="2136">
                  <c:v>0.443048279197226</c:v>
                </c:pt>
                <c:pt idx="2137">
                  <c:v>0.44128314661078294</c:v>
                </c:pt>
                <c:pt idx="2138">
                  <c:v>0.44128314661078294</c:v>
                </c:pt>
                <c:pt idx="2139">
                  <c:v>0.44128314661078294</c:v>
                </c:pt>
                <c:pt idx="2140">
                  <c:v>0.43951801402433982</c:v>
                </c:pt>
                <c:pt idx="2141">
                  <c:v>0.43951801402433982</c:v>
                </c:pt>
                <c:pt idx="2142">
                  <c:v>0.43951801402433982</c:v>
                </c:pt>
                <c:pt idx="2143">
                  <c:v>0.43951801402433982</c:v>
                </c:pt>
                <c:pt idx="2144">
                  <c:v>0.43775288143789665</c:v>
                </c:pt>
                <c:pt idx="2145">
                  <c:v>0.43775288143789665</c:v>
                </c:pt>
                <c:pt idx="2146">
                  <c:v>0.43775288143789665</c:v>
                </c:pt>
                <c:pt idx="2147">
                  <c:v>0.43775288143789665</c:v>
                </c:pt>
                <c:pt idx="2148">
                  <c:v>0.43598774885145358</c:v>
                </c:pt>
                <c:pt idx="2149">
                  <c:v>0.43598774885145358</c:v>
                </c:pt>
                <c:pt idx="2150">
                  <c:v>0.43598774885145358</c:v>
                </c:pt>
                <c:pt idx="2151">
                  <c:v>0.43598774885145358</c:v>
                </c:pt>
                <c:pt idx="2152">
                  <c:v>0.43598774885145358</c:v>
                </c:pt>
                <c:pt idx="2153">
                  <c:v>0.43422261626501041</c:v>
                </c:pt>
                <c:pt idx="2154">
                  <c:v>0.43422261626501041</c:v>
                </c:pt>
                <c:pt idx="2155">
                  <c:v>0.43422261626501041</c:v>
                </c:pt>
                <c:pt idx="2156">
                  <c:v>0.43422261626501041</c:v>
                </c:pt>
                <c:pt idx="2157">
                  <c:v>0.43245748367856729</c:v>
                </c:pt>
                <c:pt idx="2158">
                  <c:v>0.43245748367856729</c:v>
                </c:pt>
                <c:pt idx="2159">
                  <c:v>0.43245748367856729</c:v>
                </c:pt>
                <c:pt idx="2160">
                  <c:v>0.43245748367856729</c:v>
                </c:pt>
                <c:pt idx="2161">
                  <c:v>0.43069235109212411</c:v>
                </c:pt>
                <c:pt idx="2162">
                  <c:v>0.43069235109212411</c:v>
                </c:pt>
                <c:pt idx="2163">
                  <c:v>0.43069235109212411</c:v>
                </c:pt>
                <c:pt idx="2164">
                  <c:v>0.43069235109212411</c:v>
                </c:pt>
                <c:pt idx="2165">
                  <c:v>0.43069235109212411</c:v>
                </c:pt>
                <c:pt idx="2166">
                  <c:v>0.43069235109212411</c:v>
                </c:pt>
                <c:pt idx="2167">
                  <c:v>0.43069235109212411</c:v>
                </c:pt>
                <c:pt idx="2168">
                  <c:v>0.43069235109212411</c:v>
                </c:pt>
                <c:pt idx="2169">
                  <c:v>0.43069235109212411</c:v>
                </c:pt>
                <c:pt idx="2170">
                  <c:v>0.43069235109212411</c:v>
                </c:pt>
                <c:pt idx="2171">
                  <c:v>0.43069235109212411</c:v>
                </c:pt>
                <c:pt idx="2172">
                  <c:v>0.42892721850568105</c:v>
                </c:pt>
                <c:pt idx="2173">
                  <c:v>0.42892721850568105</c:v>
                </c:pt>
                <c:pt idx="2174">
                  <c:v>0.42892721850568105</c:v>
                </c:pt>
                <c:pt idx="2175">
                  <c:v>0.42892721850568105</c:v>
                </c:pt>
                <c:pt idx="2176">
                  <c:v>0.42716208591923788</c:v>
                </c:pt>
                <c:pt idx="2177">
                  <c:v>0.42716208591923788</c:v>
                </c:pt>
                <c:pt idx="2178">
                  <c:v>0.42716208591923788</c:v>
                </c:pt>
                <c:pt idx="2179">
                  <c:v>0.42716208591923788</c:v>
                </c:pt>
                <c:pt idx="2180">
                  <c:v>0.42716208591923788</c:v>
                </c:pt>
                <c:pt idx="2181">
                  <c:v>0.42716208591923788</c:v>
                </c:pt>
                <c:pt idx="2182">
                  <c:v>0.42716208591923788</c:v>
                </c:pt>
                <c:pt idx="2183">
                  <c:v>0.42716208591923788</c:v>
                </c:pt>
                <c:pt idx="2184">
                  <c:v>0.42539695333279476</c:v>
                </c:pt>
                <c:pt idx="2185">
                  <c:v>0.42539695333279476</c:v>
                </c:pt>
                <c:pt idx="2186">
                  <c:v>0.42539695333279476</c:v>
                </c:pt>
                <c:pt idx="2187">
                  <c:v>0.42539695333279476</c:v>
                </c:pt>
                <c:pt idx="2188">
                  <c:v>0.42539695333279476</c:v>
                </c:pt>
                <c:pt idx="2189">
                  <c:v>0.42363182074635158</c:v>
                </c:pt>
                <c:pt idx="2190">
                  <c:v>0.42363182074635158</c:v>
                </c:pt>
                <c:pt idx="2191">
                  <c:v>0.42363182074635158</c:v>
                </c:pt>
                <c:pt idx="2192">
                  <c:v>0.42363182074635158</c:v>
                </c:pt>
                <c:pt idx="2193">
                  <c:v>0.42363182074635158</c:v>
                </c:pt>
                <c:pt idx="2194">
                  <c:v>0.42363182074635158</c:v>
                </c:pt>
                <c:pt idx="2195">
                  <c:v>0.42186668815990852</c:v>
                </c:pt>
                <c:pt idx="2196">
                  <c:v>0.42186668815990852</c:v>
                </c:pt>
                <c:pt idx="2197">
                  <c:v>0.42010155557346535</c:v>
                </c:pt>
                <c:pt idx="2198">
                  <c:v>0.42010155557346535</c:v>
                </c:pt>
                <c:pt idx="2199">
                  <c:v>0.42010155557346535</c:v>
                </c:pt>
                <c:pt idx="2200">
                  <c:v>0.42010155557346535</c:v>
                </c:pt>
                <c:pt idx="2201">
                  <c:v>0.41833642298702223</c:v>
                </c:pt>
                <c:pt idx="2202">
                  <c:v>0.41833642298702223</c:v>
                </c:pt>
                <c:pt idx="2203">
                  <c:v>0.41480615781413599</c:v>
                </c:pt>
                <c:pt idx="2204">
                  <c:v>0.41480615781413599</c:v>
                </c:pt>
                <c:pt idx="2205">
                  <c:v>0.41304102522769282</c:v>
                </c:pt>
                <c:pt idx="2206">
                  <c:v>0.41304102522769282</c:v>
                </c:pt>
                <c:pt idx="2207">
                  <c:v>0.41304102522769282</c:v>
                </c:pt>
                <c:pt idx="2208">
                  <c:v>0.41304102522769282</c:v>
                </c:pt>
                <c:pt idx="2209">
                  <c:v>0.41304102522769282</c:v>
                </c:pt>
                <c:pt idx="2210">
                  <c:v>0.41304102522769282</c:v>
                </c:pt>
                <c:pt idx="2211">
                  <c:v>0.41304102522769282</c:v>
                </c:pt>
                <c:pt idx="2212">
                  <c:v>0.41304102522769282</c:v>
                </c:pt>
                <c:pt idx="2213">
                  <c:v>0.41304102522769282</c:v>
                </c:pt>
                <c:pt idx="2214">
                  <c:v>0.4112758926412497</c:v>
                </c:pt>
                <c:pt idx="2215">
                  <c:v>0.4112758926412497</c:v>
                </c:pt>
                <c:pt idx="2216">
                  <c:v>0.4112758926412497</c:v>
                </c:pt>
                <c:pt idx="2217">
                  <c:v>0.4112758926412497</c:v>
                </c:pt>
                <c:pt idx="2218">
                  <c:v>0.4112758926412497</c:v>
                </c:pt>
                <c:pt idx="2219">
                  <c:v>0.4112758926412497</c:v>
                </c:pt>
                <c:pt idx="2220">
                  <c:v>0.40951076005480652</c:v>
                </c:pt>
                <c:pt idx="2221">
                  <c:v>0.40951076005480652</c:v>
                </c:pt>
                <c:pt idx="2222">
                  <c:v>0.40951076005480652</c:v>
                </c:pt>
                <c:pt idx="2223">
                  <c:v>0.40951076005480652</c:v>
                </c:pt>
                <c:pt idx="2224">
                  <c:v>0.40774562746836346</c:v>
                </c:pt>
                <c:pt idx="2225">
                  <c:v>0.40774562746836346</c:v>
                </c:pt>
                <c:pt idx="2226">
                  <c:v>0.40774562746836346</c:v>
                </c:pt>
                <c:pt idx="2227">
                  <c:v>0.40774562746836346</c:v>
                </c:pt>
                <c:pt idx="2228">
                  <c:v>0.40774562746836346</c:v>
                </c:pt>
                <c:pt idx="2229">
                  <c:v>0.40774562746836346</c:v>
                </c:pt>
                <c:pt idx="2230">
                  <c:v>0.40774562746836346</c:v>
                </c:pt>
                <c:pt idx="2231">
                  <c:v>0.40774562746836346</c:v>
                </c:pt>
                <c:pt idx="2232">
                  <c:v>0.40598049488192028</c:v>
                </c:pt>
                <c:pt idx="2233">
                  <c:v>0.40598049488192028</c:v>
                </c:pt>
                <c:pt idx="2234">
                  <c:v>0.40598049488192028</c:v>
                </c:pt>
                <c:pt idx="2235">
                  <c:v>0.40598049488192028</c:v>
                </c:pt>
                <c:pt idx="2236">
                  <c:v>0.40421536229547717</c:v>
                </c:pt>
                <c:pt idx="2237">
                  <c:v>0.40245022970903399</c:v>
                </c:pt>
                <c:pt idx="2238">
                  <c:v>0.40245022970903399</c:v>
                </c:pt>
                <c:pt idx="2239">
                  <c:v>0.40245022970903399</c:v>
                </c:pt>
                <c:pt idx="2240">
                  <c:v>0.40245022970903399</c:v>
                </c:pt>
                <c:pt idx="2241">
                  <c:v>0.40245022970903399</c:v>
                </c:pt>
                <c:pt idx="2242">
                  <c:v>0.40068509712259093</c:v>
                </c:pt>
                <c:pt idx="2243">
                  <c:v>0.40068509712259093</c:v>
                </c:pt>
                <c:pt idx="2244">
                  <c:v>0.39891996453614775</c:v>
                </c:pt>
                <c:pt idx="2245">
                  <c:v>0.39891996453614775</c:v>
                </c:pt>
                <c:pt idx="2246">
                  <c:v>0.39891996453614775</c:v>
                </c:pt>
                <c:pt idx="2247">
                  <c:v>0.39715483194970463</c:v>
                </c:pt>
                <c:pt idx="2248">
                  <c:v>0.39715483194970463</c:v>
                </c:pt>
                <c:pt idx="2249">
                  <c:v>0.39538969936326157</c:v>
                </c:pt>
                <c:pt idx="2250">
                  <c:v>0.39538969936326157</c:v>
                </c:pt>
                <c:pt idx="2251">
                  <c:v>0.39538969936326157</c:v>
                </c:pt>
                <c:pt idx="2252">
                  <c:v>0.39538969936326157</c:v>
                </c:pt>
                <c:pt idx="2253">
                  <c:v>0.3936245667768184</c:v>
                </c:pt>
                <c:pt idx="2254">
                  <c:v>0.3936245667768184</c:v>
                </c:pt>
                <c:pt idx="2255">
                  <c:v>0.3936245667768184</c:v>
                </c:pt>
                <c:pt idx="2256">
                  <c:v>0.3936245667768184</c:v>
                </c:pt>
                <c:pt idx="2257">
                  <c:v>0.3936245667768184</c:v>
                </c:pt>
                <c:pt idx="2258">
                  <c:v>0.39185943419037528</c:v>
                </c:pt>
                <c:pt idx="2259">
                  <c:v>0.39185943419037528</c:v>
                </c:pt>
                <c:pt idx="2260">
                  <c:v>0.3900943016039321</c:v>
                </c:pt>
                <c:pt idx="2261">
                  <c:v>0.3900943016039321</c:v>
                </c:pt>
                <c:pt idx="2262">
                  <c:v>0.3900943016039321</c:v>
                </c:pt>
                <c:pt idx="2263">
                  <c:v>0.3900943016039321</c:v>
                </c:pt>
                <c:pt idx="2264">
                  <c:v>0.3900943016039321</c:v>
                </c:pt>
                <c:pt idx="2265">
                  <c:v>0.3900943016039321</c:v>
                </c:pt>
                <c:pt idx="2266">
                  <c:v>0.38832916901748904</c:v>
                </c:pt>
                <c:pt idx="2267">
                  <c:v>0.38832916901748904</c:v>
                </c:pt>
                <c:pt idx="2268">
                  <c:v>0.38832916901748904</c:v>
                </c:pt>
                <c:pt idx="2269">
                  <c:v>0.38832916901748904</c:v>
                </c:pt>
                <c:pt idx="2270">
                  <c:v>0.38832916901748904</c:v>
                </c:pt>
                <c:pt idx="2271">
                  <c:v>0.38832916901748904</c:v>
                </c:pt>
                <c:pt idx="2272">
                  <c:v>0.38832916901748904</c:v>
                </c:pt>
                <c:pt idx="2273">
                  <c:v>0.38832916901748904</c:v>
                </c:pt>
                <c:pt idx="2274">
                  <c:v>0.38832916901748904</c:v>
                </c:pt>
                <c:pt idx="2275">
                  <c:v>0.38832916901748904</c:v>
                </c:pt>
                <c:pt idx="2276">
                  <c:v>0.38832916901748904</c:v>
                </c:pt>
                <c:pt idx="2277">
                  <c:v>0.38832916901748904</c:v>
                </c:pt>
                <c:pt idx="2278">
                  <c:v>0.38832916901748904</c:v>
                </c:pt>
                <c:pt idx="2279">
                  <c:v>0.38832916901748904</c:v>
                </c:pt>
                <c:pt idx="2280">
                  <c:v>0.38832916901748904</c:v>
                </c:pt>
                <c:pt idx="2281">
                  <c:v>0.38656403643104587</c:v>
                </c:pt>
                <c:pt idx="2282">
                  <c:v>0.38656403643104587</c:v>
                </c:pt>
                <c:pt idx="2283">
                  <c:v>0.38656403643104587</c:v>
                </c:pt>
                <c:pt idx="2284">
                  <c:v>0.38656403643104587</c:v>
                </c:pt>
                <c:pt idx="2285">
                  <c:v>0.38656403643104587</c:v>
                </c:pt>
                <c:pt idx="2286">
                  <c:v>0.38656403643104587</c:v>
                </c:pt>
                <c:pt idx="2287">
                  <c:v>0.38479890384460275</c:v>
                </c:pt>
                <c:pt idx="2288">
                  <c:v>0.38479890384460275</c:v>
                </c:pt>
                <c:pt idx="2289">
                  <c:v>0.38303377125815957</c:v>
                </c:pt>
                <c:pt idx="2290">
                  <c:v>0.38303377125815957</c:v>
                </c:pt>
                <c:pt idx="2291">
                  <c:v>0.38303377125815957</c:v>
                </c:pt>
                <c:pt idx="2292">
                  <c:v>0.38303377125815957</c:v>
                </c:pt>
                <c:pt idx="2293">
                  <c:v>0.38126863867171651</c:v>
                </c:pt>
                <c:pt idx="2294">
                  <c:v>0.38126863867171651</c:v>
                </c:pt>
                <c:pt idx="2295">
                  <c:v>0.38126863867171651</c:v>
                </c:pt>
                <c:pt idx="2296">
                  <c:v>0.38126863867171651</c:v>
                </c:pt>
                <c:pt idx="2297">
                  <c:v>0.38126863867171651</c:v>
                </c:pt>
                <c:pt idx="2298">
                  <c:v>0.38126863867171651</c:v>
                </c:pt>
                <c:pt idx="2299">
                  <c:v>0.38126863867171651</c:v>
                </c:pt>
                <c:pt idx="2300">
                  <c:v>0.38126863867171651</c:v>
                </c:pt>
                <c:pt idx="2301">
                  <c:v>0.38126863867171651</c:v>
                </c:pt>
                <c:pt idx="2302">
                  <c:v>0.38126863867171651</c:v>
                </c:pt>
                <c:pt idx="2303">
                  <c:v>0.38126863867171651</c:v>
                </c:pt>
                <c:pt idx="2304">
                  <c:v>0.38126863867171651</c:v>
                </c:pt>
                <c:pt idx="2305">
                  <c:v>0.38126863867171651</c:v>
                </c:pt>
                <c:pt idx="2306">
                  <c:v>0.38126863867171651</c:v>
                </c:pt>
                <c:pt idx="2307">
                  <c:v>0.38126863867171651</c:v>
                </c:pt>
                <c:pt idx="2308">
                  <c:v>0.38126863867171651</c:v>
                </c:pt>
                <c:pt idx="2309">
                  <c:v>0.38126863867171651</c:v>
                </c:pt>
                <c:pt idx="2310">
                  <c:v>0.38126863867171651</c:v>
                </c:pt>
                <c:pt idx="2311">
                  <c:v>0.38126863867171651</c:v>
                </c:pt>
                <c:pt idx="2312">
                  <c:v>0.37950350608527333</c:v>
                </c:pt>
                <c:pt idx="2313">
                  <c:v>0.37950350608527333</c:v>
                </c:pt>
                <c:pt idx="2314">
                  <c:v>0.37950350608527333</c:v>
                </c:pt>
                <c:pt idx="2315">
                  <c:v>0.37773837349883022</c:v>
                </c:pt>
                <c:pt idx="2316">
                  <c:v>0.37773837349883022</c:v>
                </c:pt>
                <c:pt idx="2317">
                  <c:v>0.37773837349883022</c:v>
                </c:pt>
                <c:pt idx="2318">
                  <c:v>0.37773837349883022</c:v>
                </c:pt>
                <c:pt idx="2319">
                  <c:v>0.37773837349883022</c:v>
                </c:pt>
                <c:pt idx="2320">
                  <c:v>0.37773837349883022</c:v>
                </c:pt>
                <c:pt idx="2321">
                  <c:v>0.37773837349883022</c:v>
                </c:pt>
                <c:pt idx="2322">
                  <c:v>0.37773837349883022</c:v>
                </c:pt>
                <c:pt idx="2323">
                  <c:v>0.37773837349883022</c:v>
                </c:pt>
                <c:pt idx="2324">
                  <c:v>0.37597324091238704</c:v>
                </c:pt>
                <c:pt idx="2325">
                  <c:v>0.37597324091238704</c:v>
                </c:pt>
                <c:pt idx="2326">
                  <c:v>0.37420810832594392</c:v>
                </c:pt>
                <c:pt idx="2327">
                  <c:v>0.37420810832594392</c:v>
                </c:pt>
                <c:pt idx="2328">
                  <c:v>0.37420810832594392</c:v>
                </c:pt>
                <c:pt idx="2329">
                  <c:v>0.3724429757395008</c:v>
                </c:pt>
                <c:pt idx="2330">
                  <c:v>0.3724429757395008</c:v>
                </c:pt>
                <c:pt idx="2331">
                  <c:v>0.3724429757395008</c:v>
                </c:pt>
                <c:pt idx="2332">
                  <c:v>0.37067784315305768</c:v>
                </c:pt>
                <c:pt idx="2333">
                  <c:v>0.37067784315305768</c:v>
                </c:pt>
                <c:pt idx="2334">
                  <c:v>0.37067784315305768</c:v>
                </c:pt>
                <c:pt idx="2335">
                  <c:v>0.36891271056661451</c:v>
                </c:pt>
                <c:pt idx="2336">
                  <c:v>0.36891271056661451</c:v>
                </c:pt>
                <c:pt idx="2337">
                  <c:v>0.36891271056661451</c:v>
                </c:pt>
                <c:pt idx="2338">
                  <c:v>0.36891271056661451</c:v>
                </c:pt>
                <c:pt idx="2339">
                  <c:v>0.36891271056661451</c:v>
                </c:pt>
                <c:pt idx="2340">
                  <c:v>0.36891271056661451</c:v>
                </c:pt>
                <c:pt idx="2341">
                  <c:v>0.36714757798017139</c:v>
                </c:pt>
                <c:pt idx="2342">
                  <c:v>0.36714757798017139</c:v>
                </c:pt>
                <c:pt idx="2343">
                  <c:v>0.36714757798017139</c:v>
                </c:pt>
                <c:pt idx="2344">
                  <c:v>0.36714757798017139</c:v>
                </c:pt>
                <c:pt idx="2345">
                  <c:v>0.36714757798017139</c:v>
                </c:pt>
                <c:pt idx="2346">
                  <c:v>0.36714757798017139</c:v>
                </c:pt>
                <c:pt idx="2347">
                  <c:v>0.36714757798017139</c:v>
                </c:pt>
                <c:pt idx="2348">
                  <c:v>0.36538244539372822</c:v>
                </c:pt>
                <c:pt idx="2349">
                  <c:v>0.36538244539372822</c:v>
                </c:pt>
                <c:pt idx="2350">
                  <c:v>0.36538244539372822</c:v>
                </c:pt>
                <c:pt idx="2351">
                  <c:v>0.36538244539372822</c:v>
                </c:pt>
                <c:pt idx="2352">
                  <c:v>0.36538244539372822</c:v>
                </c:pt>
                <c:pt idx="2353">
                  <c:v>0.36538244539372822</c:v>
                </c:pt>
                <c:pt idx="2354">
                  <c:v>0.36538244539372822</c:v>
                </c:pt>
                <c:pt idx="2355">
                  <c:v>0.36361731280728515</c:v>
                </c:pt>
                <c:pt idx="2356">
                  <c:v>0.36361731280728515</c:v>
                </c:pt>
                <c:pt idx="2357">
                  <c:v>0.36361731280728515</c:v>
                </c:pt>
                <c:pt idx="2358">
                  <c:v>0.36361731280728515</c:v>
                </c:pt>
                <c:pt idx="2359">
                  <c:v>0.36361731280728515</c:v>
                </c:pt>
                <c:pt idx="2360">
                  <c:v>0.36185218022084198</c:v>
                </c:pt>
                <c:pt idx="2361">
                  <c:v>0.36185218022084198</c:v>
                </c:pt>
                <c:pt idx="2362">
                  <c:v>0.36185218022084198</c:v>
                </c:pt>
                <c:pt idx="2363">
                  <c:v>0.36008704763439886</c:v>
                </c:pt>
                <c:pt idx="2364">
                  <c:v>0.36008704763439886</c:v>
                </c:pt>
                <c:pt idx="2365">
                  <c:v>0.36008704763439886</c:v>
                </c:pt>
                <c:pt idx="2366">
                  <c:v>0.36008704763439886</c:v>
                </c:pt>
                <c:pt idx="2367">
                  <c:v>0.35832191504795569</c:v>
                </c:pt>
                <c:pt idx="2368">
                  <c:v>0.35655678246151262</c:v>
                </c:pt>
                <c:pt idx="2369">
                  <c:v>0.35655678246151262</c:v>
                </c:pt>
                <c:pt idx="2370">
                  <c:v>0.35479164987506945</c:v>
                </c:pt>
                <c:pt idx="2371">
                  <c:v>0.35479164987506945</c:v>
                </c:pt>
                <c:pt idx="2372">
                  <c:v>0.35479164987506945</c:v>
                </c:pt>
                <c:pt idx="2373">
                  <c:v>0.35302651728862633</c:v>
                </c:pt>
                <c:pt idx="2374">
                  <c:v>0.35302651728862633</c:v>
                </c:pt>
                <c:pt idx="2375">
                  <c:v>0.35302651728862633</c:v>
                </c:pt>
                <c:pt idx="2376">
                  <c:v>0.35126138470218321</c:v>
                </c:pt>
                <c:pt idx="2377">
                  <c:v>0.35126138470218321</c:v>
                </c:pt>
                <c:pt idx="2378">
                  <c:v>0.35126138470218321</c:v>
                </c:pt>
                <c:pt idx="2379">
                  <c:v>0.34949625211574009</c:v>
                </c:pt>
                <c:pt idx="2380">
                  <c:v>0.34949625211574009</c:v>
                </c:pt>
                <c:pt idx="2381">
                  <c:v>0.34949625211574009</c:v>
                </c:pt>
                <c:pt idx="2382">
                  <c:v>0.34949625211574009</c:v>
                </c:pt>
                <c:pt idx="2383">
                  <c:v>0.34949625211574009</c:v>
                </c:pt>
                <c:pt idx="2384">
                  <c:v>0.34949625211574009</c:v>
                </c:pt>
                <c:pt idx="2385">
                  <c:v>0.34949625211574009</c:v>
                </c:pt>
                <c:pt idx="2386">
                  <c:v>0.34949625211574009</c:v>
                </c:pt>
                <c:pt idx="2387">
                  <c:v>0.34949625211574009</c:v>
                </c:pt>
                <c:pt idx="2388">
                  <c:v>0.34949625211574009</c:v>
                </c:pt>
                <c:pt idx="2389">
                  <c:v>0.34949625211574009</c:v>
                </c:pt>
                <c:pt idx="2390">
                  <c:v>0.34949625211574009</c:v>
                </c:pt>
                <c:pt idx="2391">
                  <c:v>0.34949625211574009</c:v>
                </c:pt>
                <c:pt idx="2392">
                  <c:v>0.34949625211574009</c:v>
                </c:pt>
                <c:pt idx="2393">
                  <c:v>0.34949625211574009</c:v>
                </c:pt>
                <c:pt idx="2394">
                  <c:v>0.34773111952929697</c:v>
                </c:pt>
                <c:pt idx="2395">
                  <c:v>0.34773111952929697</c:v>
                </c:pt>
                <c:pt idx="2396">
                  <c:v>0.34773111952929697</c:v>
                </c:pt>
                <c:pt idx="2397">
                  <c:v>0.34773111952929697</c:v>
                </c:pt>
                <c:pt idx="2398">
                  <c:v>0.3459659869428538</c:v>
                </c:pt>
                <c:pt idx="2399">
                  <c:v>0.3459659869428538</c:v>
                </c:pt>
                <c:pt idx="2400">
                  <c:v>0.3459659869428538</c:v>
                </c:pt>
                <c:pt idx="2401">
                  <c:v>0.3459659869428538</c:v>
                </c:pt>
                <c:pt idx="2402">
                  <c:v>0.3459659869428538</c:v>
                </c:pt>
                <c:pt idx="2403">
                  <c:v>0.3459659869428538</c:v>
                </c:pt>
                <c:pt idx="2404">
                  <c:v>0.34420085435641068</c:v>
                </c:pt>
                <c:pt idx="2405">
                  <c:v>0.34420085435641068</c:v>
                </c:pt>
                <c:pt idx="2406">
                  <c:v>0.34420085435641068</c:v>
                </c:pt>
                <c:pt idx="2407">
                  <c:v>0.34420085435641068</c:v>
                </c:pt>
                <c:pt idx="2408">
                  <c:v>0.34420085435641068</c:v>
                </c:pt>
                <c:pt idx="2409">
                  <c:v>0.34420085435641068</c:v>
                </c:pt>
                <c:pt idx="2410">
                  <c:v>0.34420085435641068</c:v>
                </c:pt>
                <c:pt idx="2411">
                  <c:v>0.34420085435641068</c:v>
                </c:pt>
                <c:pt idx="2412">
                  <c:v>0.34243572176996756</c:v>
                </c:pt>
                <c:pt idx="2413">
                  <c:v>0.34243572176996756</c:v>
                </c:pt>
                <c:pt idx="2414">
                  <c:v>0.34243572176996756</c:v>
                </c:pt>
                <c:pt idx="2415">
                  <c:v>0.34243572176996756</c:v>
                </c:pt>
                <c:pt idx="2416">
                  <c:v>0.34243572176996756</c:v>
                </c:pt>
                <c:pt idx="2417">
                  <c:v>0.34243572176996756</c:v>
                </c:pt>
                <c:pt idx="2418">
                  <c:v>0.34067058918352444</c:v>
                </c:pt>
                <c:pt idx="2419">
                  <c:v>0.34067058918352444</c:v>
                </c:pt>
                <c:pt idx="2420">
                  <c:v>0.34067058918352444</c:v>
                </c:pt>
                <c:pt idx="2421">
                  <c:v>0.34067058918352444</c:v>
                </c:pt>
                <c:pt idx="2422">
                  <c:v>0.34067058918352444</c:v>
                </c:pt>
                <c:pt idx="2423">
                  <c:v>0.34067058918352444</c:v>
                </c:pt>
                <c:pt idx="2424">
                  <c:v>0.34067058918352444</c:v>
                </c:pt>
                <c:pt idx="2425">
                  <c:v>0.33890545659708127</c:v>
                </c:pt>
                <c:pt idx="2426">
                  <c:v>0.33890545659708127</c:v>
                </c:pt>
                <c:pt idx="2427">
                  <c:v>0.33890545659708127</c:v>
                </c:pt>
                <c:pt idx="2428">
                  <c:v>0.33890545659708127</c:v>
                </c:pt>
                <c:pt idx="2429">
                  <c:v>0.33890545659708127</c:v>
                </c:pt>
                <c:pt idx="2430">
                  <c:v>0.33890545659708127</c:v>
                </c:pt>
                <c:pt idx="2431">
                  <c:v>0.33890545659708127</c:v>
                </c:pt>
                <c:pt idx="2432">
                  <c:v>0.33714032401063815</c:v>
                </c:pt>
                <c:pt idx="2433">
                  <c:v>0.33714032401063815</c:v>
                </c:pt>
                <c:pt idx="2434">
                  <c:v>0.33714032401063815</c:v>
                </c:pt>
                <c:pt idx="2435">
                  <c:v>0.33714032401063815</c:v>
                </c:pt>
                <c:pt idx="2436">
                  <c:v>0.33537519142419503</c:v>
                </c:pt>
                <c:pt idx="2437">
                  <c:v>0.33537519142419503</c:v>
                </c:pt>
                <c:pt idx="2438">
                  <c:v>0.33361005883775185</c:v>
                </c:pt>
                <c:pt idx="2439">
                  <c:v>0.33184492625130874</c:v>
                </c:pt>
                <c:pt idx="2440">
                  <c:v>0.33184492625130874</c:v>
                </c:pt>
                <c:pt idx="2441">
                  <c:v>0.33184492625130874</c:v>
                </c:pt>
                <c:pt idx="2442">
                  <c:v>0.33184492625130874</c:v>
                </c:pt>
                <c:pt idx="2443">
                  <c:v>0.33184492625130874</c:v>
                </c:pt>
                <c:pt idx="2444">
                  <c:v>0.33184492625130874</c:v>
                </c:pt>
                <c:pt idx="2445">
                  <c:v>0.33184492625130874</c:v>
                </c:pt>
                <c:pt idx="2446">
                  <c:v>0.33184492625130874</c:v>
                </c:pt>
                <c:pt idx="2447">
                  <c:v>0.3283146610784225</c:v>
                </c:pt>
                <c:pt idx="2448">
                  <c:v>0.3283146610784225</c:v>
                </c:pt>
                <c:pt idx="2449">
                  <c:v>0.32654952849197938</c:v>
                </c:pt>
                <c:pt idx="2450">
                  <c:v>0.32654952849197938</c:v>
                </c:pt>
                <c:pt idx="2451">
                  <c:v>0.32654952849197938</c:v>
                </c:pt>
                <c:pt idx="2452">
                  <c:v>0.32654952849197938</c:v>
                </c:pt>
                <c:pt idx="2453">
                  <c:v>0.32654952849197938</c:v>
                </c:pt>
                <c:pt idx="2454">
                  <c:v>0.32654952849197938</c:v>
                </c:pt>
                <c:pt idx="2455">
                  <c:v>0.32654952849197938</c:v>
                </c:pt>
                <c:pt idx="2456">
                  <c:v>0.32478439590553626</c:v>
                </c:pt>
                <c:pt idx="2457">
                  <c:v>0.32478439590553626</c:v>
                </c:pt>
                <c:pt idx="2458">
                  <c:v>0.32478439590553626</c:v>
                </c:pt>
                <c:pt idx="2459">
                  <c:v>0.32478439590553626</c:v>
                </c:pt>
                <c:pt idx="2460">
                  <c:v>0.32478439590553626</c:v>
                </c:pt>
                <c:pt idx="2461">
                  <c:v>0.32478439590553626</c:v>
                </c:pt>
                <c:pt idx="2462">
                  <c:v>0.32478439590553626</c:v>
                </c:pt>
                <c:pt idx="2463">
                  <c:v>0.32301926331909314</c:v>
                </c:pt>
                <c:pt idx="2464">
                  <c:v>0.32301926331909314</c:v>
                </c:pt>
                <c:pt idx="2465">
                  <c:v>0.32301926331909314</c:v>
                </c:pt>
                <c:pt idx="2466">
                  <c:v>0.32301926331909314</c:v>
                </c:pt>
                <c:pt idx="2467">
                  <c:v>0.32125413073264997</c:v>
                </c:pt>
                <c:pt idx="2468">
                  <c:v>0.32125413073264997</c:v>
                </c:pt>
                <c:pt idx="2469">
                  <c:v>0.32125413073264997</c:v>
                </c:pt>
                <c:pt idx="2470">
                  <c:v>0.32125413073264997</c:v>
                </c:pt>
                <c:pt idx="2471">
                  <c:v>0.32125413073264997</c:v>
                </c:pt>
                <c:pt idx="2472">
                  <c:v>0.32125413073264997</c:v>
                </c:pt>
                <c:pt idx="2473">
                  <c:v>0.31948899814620685</c:v>
                </c:pt>
                <c:pt idx="2474">
                  <c:v>0.31948899814620685</c:v>
                </c:pt>
                <c:pt idx="2475">
                  <c:v>0.31948899814620685</c:v>
                </c:pt>
                <c:pt idx="2476">
                  <c:v>0.31948899814620685</c:v>
                </c:pt>
                <c:pt idx="2477">
                  <c:v>0.31772386555976373</c:v>
                </c:pt>
                <c:pt idx="2478">
                  <c:v>0.31772386555976373</c:v>
                </c:pt>
                <c:pt idx="2479">
                  <c:v>0.31772386555976373</c:v>
                </c:pt>
                <c:pt idx="2480">
                  <c:v>0.31772386555976373</c:v>
                </c:pt>
                <c:pt idx="2481">
                  <c:v>0.31772386555976373</c:v>
                </c:pt>
                <c:pt idx="2482">
                  <c:v>0.31772386555976373</c:v>
                </c:pt>
                <c:pt idx="2483">
                  <c:v>0.31772386555976373</c:v>
                </c:pt>
                <c:pt idx="2484">
                  <c:v>0.31772386555976373</c:v>
                </c:pt>
                <c:pt idx="2485">
                  <c:v>0.31772386555976373</c:v>
                </c:pt>
                <c:pt idx="2486">
                  <c:v>0.31772386555976373</c:v>
                </c:pt>
                <c:pt idx="2487">
                  <c:v>0.31772386555976373</c:v>
                </c:pt>
                <c:pt idx="2488">
                  <c:v>0.31772386555976373</c:v>
                </c:pt>
                <c:pt idx="2489">
                  <c:v>0.31772386555976373</c:v>
                </c:pt>
                <c:pt idx="2490">
                  <c:v>0.31772386555976373</c:v>
                </c:pt>
                <c:pt idx="2491">
                  <c:v>0.31772386555976373</c:v>
                </c:pt>
                <c:pt idx="2492">
                  <c:v>0.31772386555976373</c:v>
                </c:pt>
                <c:pt idx="2493">
                  <c:v>0.31772386555976373</c:v>
                </c:pt>
                <c:pt idx="2494">
                  <c:v>0.31772386555976373</c:v>
                </c:pt>
                <c:pt idx="2495">
                  <c:v>0.31772386555976373</c:v>
                </c:pt>
                <c:pt idx="2496">
                  <c:v>0.31772386555976373</c:v>
                </c:pt>
                <c:pt idx="2497">
                  <c:v>0.31595873297332061</c:v>
                </c:pt>
                <c:pt idx="2498">
                  <c:v>0.31595873297332061</c:v>
                </c:pt>
                <c:pt idx="2499">
                  <c:v>0.31595873297332061</c:v>
                </c:pt>
                <c:pt idx="2500">
                  <c:v>0.31419360038687744</c:v>
                </c:pt>
                <c:pt idx="2501">
                  <c:v>0.31419360038687744</c:v>
                </c:pt>
                <c:pt idx="2502">
                  <c:v>0.31419360038687744</c:v>
                </c:pt>
                <c:pt idx="2503">
                  <c:v>0.31242846780043432</c:v>
                </c:pt>
                <c:pt idx="2504">
                  <c:v>0.31242846780043432</c:v>
                </c:pt>
                <c:pt idx="2505">
                  <c:v>0.31242846780043432</c:v>
                </c:pt>
                <c:pt idx="2506">
                  <c:v>0.3106633352139912</c:v>
                </c:pt>
                <c:pt idx="2507">
                  <c:v>0.3106633352139912</c:v>
                </c:pt>
                <c:pt idx="2508">
                  <c:v>0.3106633352139912</c:v>
                </c:pt>
                <c:pt idx="2509">
                  <c:v>0.3106633352139912</c:v>
                </c:pt>
                <c:pt idx="2510">
                  <c:v>0.30889820262754808</c:v>
                </c:pt>
                <c:pt idx="2511">
                  <c:v>0.30889820262754808</c:v>
                </c:pt>
                <c:pt idx="2512">
                  <c:v>0.30889820262754808</c:v>
                </c:pt>
                <c:pt idx="2513">
                  <c:v>0.30713307004110491</c:v>
                </c:pt>
                <c:pt idx="2514">
                  <c:v>0.30713307004110491</c:v>
                </c:pt>
                <c:pt idx="2515">
                  <c:v>0.30713307004110491</c:v>
                </c:pt>
                <c:pt idx="2516">
                  <c:v>0.30713307004110491</c:v>
                </c:pt>
                <c:pt idx="2517">
                  <c:v>0.30713307004110491</c:v>
                </c:pt>
                <c:pt idx="2518">
                  <c:v>0.30536793745466179</c:v>
                </c:pt>
                <c:pt idx="2519">
                  <c:v>0.30536793745466179</c:v>
                </c:pt>
                <c:pt idx="2520">
                  <c:v>0.30536793745466179</c:v>
                </c:pt>
                <c:pt idx="2521">
                  <c:v>0.30536793745466179</c:v>
                </c:pt>
                <c:pt idx="2522">
                  <c:v>0.30536793745466179</c:v>
                </c:pt>
                <c:pt idx="2523">
                  <c:v>0.30536793745466179</c:v>
                </c:pt>
                <c:pt idx="2524">
                  <c:v>0.30536793745466179</c:v>
                </c:pt>
                <c:pt idx="2525">
                  <c:v>0.30536793745466179</c:v>
                </c:pt>
                <c:pt idx="2526">
                  <c:v>0.30536793745466179</c:v>
                </c:pt>
                <c:pt idx="2527">
                  <c:v>0.30536793745466179</c:v>
                </c:pt>
                <c:pt idx="2528">
                  <c:v>0.30536793745466179</c:v>
                </c:pt>
                <c:pt idx="2529">
                  <c:v>0.30360280486821867</c:v>
                </c:pt>
                <c:pt idx="2530">
                  <c:v>0.30360280486821867</c:v>
                </c:pt>
                <c:pt idx="2531">
                  <c:v>0.30360280486821867</c:v>
                </c:pt>
                <c:pt idx="2532">
                  <c:v>0.30360280486821867</c:v>
                </c:pt>
                <c:pt idx="2533">
                  <c:v>0.30360280486821867</c:v>
                </c:pt>
                <c:pt idx="2534">
                  <c:v>0.30183767228177555</c:v>
                </c:pt>
                <c:pt idx="2535">
                  <c:v>0.30183767228177555</c:v>
                </c:pt>
                <c:pt idx="2536">
                  <c:v>0.30183767228177555</c:v>
                </c:pt>
                <c:pt idx="2537">
                  <c:v>0.30183767228177555</c:v>
                </c:pt>
                <c:pt idx="2538">
                  <c:v>0.30007253969533237</c:v>
                </c:pt>
                <c:pt idx="2539">
                  <c:v>0.30007253969533237</c:v>
                </c:pt>
                <c:pt idx="2540">
                  <c:v>0.29830740710888926</c:v>
                </c:pt>
                <c:pt idx="2541">
                  <c:v>0.29830740710888926</c:v>
                </c:pt>
                <c:pt idx="2542">
                  <c:v>0.29830740710888926</c:v>
                </c:pt>
                <c:pt idx="2543">
                  <c:v>0.29830740710888926</c:v>
                </c:pt>
                <c:pt idx="2544">
                  <c:v>0.29830740710888926</c:v>
                </c:pt>
                <c:pt idx="2545">
                  <c:v>0.29654227452244614</c:v>
                </c:pt>
                <c:pt idx="2546">
                  <c:v>0.29654227452244614</c:v>
                </c:pt>
                <c:pt idx="2547">
                  <c:v>0.29654227452244614</c:v>
                </c:pt>
                <c:pt idx="2548">
                  <c:v>0.29654227452244614</c:v>
                </c:pt>
                <c:pt idx="2549">
                  <c:v>0.29477714193600296</c:v>
                </c:pt>
                <c:pt idx="2550">
                  <c:v>0.29477714193600296</c:v>
                </c:pt>
                <c:pt idx="2551">
                  <c:v>0.29477714193600296</c:v>
                </c:pt>
                <c:pt idx="2552">
                  <c:v>0.29477714193600296</c:v>
                </c:pt>
                <c:pt idx="2553">
                  <c:v>0.29301200934955984</c:v>
                </c:pt>
                <c:pt idx="2554">
                  <c:v>0.29301200934955984</c:v>
                </c:pt>
                <c:pt idx="2555">
                  <c:v>0.29301200934955984</c:v>
                </c:pt>
                <c:pt idx="2556">
                  <c:v>0.29301200934955984</c:v>
                </c:pt>
                <c:pt idx="2557">
                  <c:v>0.29301200934955984</c:v>
                </c:pt>
                <c:pt idx="2558">
                  <c:v>0.29301200934955984</c:v>
                </c:pt>
                <c:pt idx="2559">
                  <c:v>0.29301200934955984</c:v>
                </c:pt>
                <c:pt idx="2560">
                  <c:v>0.29301200934955984</c:v>
                </c:pt>
                <c:pt idx="2561">
                  <c:v>0.29301200934955984</c:v>
                </c:pt>
                <c:pt idx="2562">
                  <c:v>0.29301200934955984</c:v>
                </c:pt>
                <c:pt idx="2563">
                  <c:v>0.29301200934955984</c:v>
                </c:pt>
                <c:pt idx="2564">
                  <c:v>0.29301200934955984</c:v>
                </c:pt>
                <c:pt idx="2565">
                  <c:v>0.29301200934955984</c:v>
                </c:pt>
                <c:pt idx="2566">
                  <c:v>0.29301200934955984</c:v>
                </c:pt>
                <c:pt idx="2567">
                  <c:v>0.28948174417667361</c:v>
                </c:pt>
                <c:pt idx="2568">
                  <c:v>0.28948174417667361</c:v>
                </c:pt>
                <c:pt idx="2569">
                  <c:v>0.28771661159023043</c:v>
                </c:pt>
                <c:pt idx="2570">
                  <c:v>0.28771661159023043</c:v>
                </c:pt>
                <c:pt idx="2571">
                  <c:v>0.28771661159023043</c:v>
                </c:pt>
                <c:pt idx="2572">
                  <c:v>0.28771661159023043</c:v>
                </c:pt>
                <c:pt idx="2573">
                  <c:v>0.28771661159023043</c:v>
                </c:pt>
                <c:pt idx="2574">
                  <c:v>0.28771661159023043</c:v>
                </c:pt>
                <c:pt idx="2575">
                  <c:v>0.28595147900378737</c:v>
                </c:pt>
                <c:pt idx="2576">
                  <c:v>0.28595147900378737</c:v>
                </c:pt>
                <c:pt idx="2577">
                  <c:v>0.28595147900378737</c:v>
                </c:pt>
                <c:pt idx="2578">
                  <c:v>0.28595147900378737</c:v>
                </c:pt>
                <c:pt idx="2579">
                  <c:v>0.28595147900378737</c:v>
                </c:pt>
                <c:pt idx="2580">
                  <c:v>0.28595147900378737</c:v>
                </c:pt>
                <c:pt idx="2581">
                  <c:v>0.28595147900378737</c:v>
                </c:pt>
                <c:pt idx="2582">
                  <c:v>0.28418634641734425</c:v>
                </c:pt>
                <c:pt idx="2583">
                  <c:v>0.28418634641734425</c:v>
                </c:pt>
                <c:pt idx="2584">
                  <c:v>0.28418634641734425</c:v>
                </c:pt>
                <c:pt idx="2585">
                  <c:v>0.28418634641734425</c:v>
                </c:pt>
                <c:pt idx="2586">
                  <c:v>0.28242121383090107</c:v>
                </c:pt>
                <c:pt idx="2587">
                  <c:v>0.28242121383090107</c:v>
                </c:pt>
                <c:pt idx="2588">
                  <c:v>0.28242121383090107</c:v>
                </c:pt>
                <c:pt idx="2589">
                  <c:v>0.28065608124445796</c:v>
                </c:pt>
                <c:pt idx="2590">
                  <c:v>0.28065608124445796</c:v>
                </c:pt>
                <c:pt idx="2591">
                  <c:v>0.27889094865801484</c:v>
                </c:pt>
                <c:pt idx="2592">
                  <c:v>0.27889094865801484</c:v>
                </c:pt>
                <c:pt idx="2593">
                  <c:v>0.27889094865801484</c:v>
                </c:pt>
                <c:pt idx="2594">
                  <c:v>0.27889094865801484</c:v>
                </c:pt>
                <c:pt idx="2595">
                  <c:v>0.27889094865801484</c:v>
                </c:pt>
                <c:pt idx="2596">
                  <c:v>0.27889094865801484</c:v>
                </c:pt>
                <c:pt idx="2597">
                  <c:v>0.27889094865801484</c:v>
                </c:pt>
                <c:pt idx="2598">
                  <c:v>0.27712581607157172</c:v>
                </c:pt>
                <c:pt idx="2599">
                  <c:v>0.27712581607157172</c:v>
                </c:pt>
                <c:pt idx="2600">
                  <c:v>0.27712581607157172</c:v>
                </c:pt>
                <c:pt idx="2601">
                  <c:v>0.27536068348512854</c:v>
                </c:pt>
                <c:pt idx="2602">
                  <c:v>0.27536068348512854</c:v>
                </c:pt>
                <c:pt idx="2603">
                  <c:v>0.27536068348512854</c:v>
                </c:pt>
                <c:pt idx="2604">
                  <c:v>0.27536068348512854</c:v>
                </c:pt>
                <c:pt idx="2605">
                  <c:v>0.27536068348512854</c:v>
                </c:pt>
                <c:pt idx="2606">
                  <c:v>0.27536068348512854</c:v>
                </c:pt>
                <c:pt idx="2607">
                  <c:v>0.27536068348512854</c:v>
                </c:pt>
                <c:pt idx="2608">
                  <c:v>0.27536068348512854</c:v>
                </c:pt>
                <c:pt idx="2609">
                  <c:v>0.27536068348512854</c:v>
                </c:pt>
                <c:pt idx="2610">
                  <c:v>0.27359555089868542</c:v>
                </c:pt>
                <c:pt idx="2611">
                  <c:v>0.27359555089868542</c:v>
                </c:pt>
                <c:pt idx="2612">
                  <c:v>0.27359555089868542</c:v>
                </c:pt>
                <c:pt idx="2613">
                  <c:v>0.27183041831224231</c:v>
                </c:pt>
                <c:pt idx="2614">
                  <c:v>0.27183041831224231</c:v>
                </c:pt>
                <c:pt idx="2615">
                  <c:v>0.27183041831224231</c:v>
                </c:pt>
                <c:pt idx="2616">
                  <c:v>0.27006528572579919</c:v>
                </c:pt>
                <c:pt idx="2617">
                  <c:v>0.27006528572579919</c:v>
                </c:pt>
                <c:pt idx="2618">
                  <c:v>0.27006528572579919</c:v>
                </c:pt>
                <c:pt idx="2619">
                  <c:v>0.27006528572579919</c:v>
                </c:pt>
                <c:pt idx="2620">
                  <c:v>0.27006528572579919</c:v>
                </c:pt>
                <c:pt idx="2621">
                  <c:v>0.27006528572579919</c:v>
                </c:pt>
                <c:pt idx="2622">
                  <c:v>0.27006528572579919</c:v>
                </c:pt>
                <c:pt idx="2623">
                  <c:v>0.27006528572579919</c:v>
                </c:pt>
                <c:pt idx="2624">
                  <c:v>0.27006528572579919</c:v>
                </c:pt>
                <c:pt idx="2625">
                  <c:v>0.26830015313935601</c:v>
                </c:pt>
                <c:pt idx="2626">
                  <c:v>0.26830015313935601</c:v>
                </c:pt>
                <c:pt idx="2627">
                  <c:v>0.26653502055291289</c:v>
                </c:pt>
                <c:pt idx="2628">
                  <c:v>0.26653502055291289</c:v>
                </c:pt>
                <c:pt idx="2629">
                  <c:v>0.26653502055291289</c:v>
                </c:pt>
                <c:pt idx="2630">
                  <c:v>0.26653502055291289</c:v>
                </c:pt>
                <c:pt idx="2631">
                  <c:v>0.26653502055291289</c:v>
                </c:pt>
                <c:pt idx="2632">
                  <c:v>0.26476988796646977</c:v>
                </c:pt>
                <c:pt idx="2633">
                  <c:v>0.26300475538002666</c:v>
                </c:pt>
                <c:pt idx="2634">
                  <c:v>0.26300475538002666</c:v>
                </c:pt>
                <c:pt idx="2635">
                  <c:v>0.26300475538002666</c:v>
                </c:pt>
                <c:pt idx="2636">
                  <c:v>0.26300475538002666</c:v>
                </c:pt>
                <c:pt idx="2637">
                  <c:v>0.26300475538002666</c:v>
                </c:pt>
                <c:pt idx="2638">
                  <c:v>0.26300475538002666</c:v>
                </c:pt>
                <c:pt idx="2639">
                  <c:v>0.26300475538002666</c:v>
                </c:pt>
                <c:pt idx="2640">
                  <c:v>0.26300475538002666</c:v>
                </c:pt>
                <c:pt idx="2641">
                  <c:v>0.26300475538002666</c:v>
                </c:pt>
                <c:pt idx="2642">
                  <c:v>0.26123962279358348</c:v>
                </c:pt>
                <c:pt idx="2643">
                  <c:v>0.26123962279358348</c:v>
                </c:pt>
                <c:pt idx="2644">
                  <c:v>0.25947449020714036</c:v>
                </c:pt>
                <c:pt idx="2645">
                  <c:v>0.25947449020714036</c:v>
                </c:pt>
                <c:pt idx="2646">
                  <c:v>0.25947449020714036</c:v>
                </c:pt>
                <c:pt idx="2647">
                  <c:v>0.25947449020714036</c:v>
                </c:pt>
                <c:pt idx="2648">
                  <c:v>0.25947449020714036</c:v>
                </c:pt>
                <c:pt idx="2649">
                  <c:v>0.25947449020714036</c:v>
                </c:pt>
                <c:pt idx="2650">
                  <c:v>0.25947449020714036</c:v>
                </c:pt>
                <c:pt idx="2651">
                  <c:v>0.25770935762069724</c:v>
                </c:pt>
                <c:pt idx="2652">
                  <c:v>0.25770935762069724</c:v>
                </c:pt>
                <c:pt idx="2653">
                  <c:v>0.25770935762069724</c:v>
                </c:pt>
                <c:pt idx="2654">
                  <c:v>0.25770935762069724</c:v>
                </c:pt>
                <c:pt idx="2655">
                  <c:v>0.25770935762069724</c:v>
                </c:pt>
                <c:pt idx="2656">
                  <c:v>0.25594422503425407</c:v>
                </c:pt>
                <c:pt idx="2657">
                  <c:v>0.25594422503425407</c:v>
                </c:pt>
                <c:pt idx="2658">
                  <c:v>0.25594422503425407</c:v>
                </c:pt>
                <c:pt idx="2659">
                  <c:v>0.25594422503425407</c:v>
                </c:pt>
                <c:pt idx="2660">
                  <c:v>0.25594422503425407</c:v>
                </c:pt>
                <c:pt idx="2661">
                  <c:v>0.25417909244781095</c:v>
                </c:pt>
                <c:pt idx="2662">
                  <c:v>0.25417909244781095</c:v>
                </c:pt>
                <c:pt idx="2663">
                  <c:v>0.25417909244781095</c:v>
                </c:pt>
                <c:pt idx="2664">
                  <c:v>0.25417909244781095</c:v>
                </c:pt>
                <c:pt idx="2665">
                  <c:v>0.25417909244781095</c:v>
                </c:pt>
                <c:pt idx="2666">
                  <c:v>0.25241395986136783</c:v>
                </c:pt>
                <c:pt idx="2667">
                  <c:v>0.25241395986136783</c:v>
                </c:pt>
                <c:pt idx="2668">
                  <c:v>0.25241395986136783</c:v>
                </c:pt>
                <c:pt idx="2669">
                  <c:v>0.25241395986136783</c:v>
                </c:pt>
                <c:pt idx="2670">
                  <c:v>0.25241395986136783</c:v>
                </c:pt>
                <c:pt idx="2671">
                  <c:v>0.25241395986136783</c:v>
                </c:pt>
                <c:pt idx="2672">
                  <c:v>0.25241395986136783</c:v>
                </c:pt>
                <c:pt idx="2673">
                  <c:v>0.25064882727492471</c:v>
                </c:pt>
                <c:pt idx="2674">
                  <c:v>0.25064882727492471</c:v>
                </c:pt>
                <c:pt idx="2675">
                  <c:v>0.25064882727492471</c:v>
                </c:pt>
                <c:pt idx="2676">
                  <c:v>0.25064882727492471</c:v>
                </c:pt>
                <c:pt idx="2677">
                  <c:v>0.25064882727492471</c:v>
                </c:pt>
                <c:pt idx="2678">
                  <c:v>0.24888369468848157</c:v>
                </c:pt>
                <c:pt idx="2679">
                  <c:v>0.24888369468848157</c:v>
                </c:pt>
                <c:pt idx="2680">
                  <c:v>0.24888369468848157</c:v>
                </c:pt>
                <c:pt idx="2681">
                  <c:v>0.24888369468848157</c:v>
                </c:pt>
                <c:pt idx="2682">
                  <c:v>0.24711856210203842</c:v>
                </c:pt>
                <c:pt idx="2683">
                  <c:v>0.24711856210203842</c:v>
                </c:pt>
                <c:pt idx="2684">
                  <c:v>0.24711856210203842</c:v>
                </c:pt>
                <c:pt idx="2685">
                  <c:v>0.2453534295155953</c:v>
                </c:pt>
                <c:pt idx="2686">
                  <c:v>0.2453534295155953</c:v>
                </c:pt>
                <c:pt idx="2687">
                  <c:v>0.2453534295155953</c:v>
                </c:pt>
                <c:pt idx="2688">
                  <c:v>0.2453534295155953</c:v>
                </c:pt>
                <c:pt idx="2689">
                  <c:v>0.2453534295155953</c:v>
                </c:pt>
                <c:pt idx="2690">
                  <c:v>0.2453534295155953</c:v>
                </c:pt>
                <c:pt idx="2691">
                  <c:v>0.2453534295155953</c:v>
                </c:pt>
                <c:pt idx="2692">
                  <c:v>0.2453534295155953</c:v>
                </c:pt>
                <c:pt idx="2693">
                  <c:v>0.2453534295155953</c:v>
                </c:pt>
                <c:pt idx="2694">
                  <c:v>0.2453534295155953</c:v>
                </c:pt>
                <c:pt idx="2695">
                  <c:v>0.2453534295155953</c:v>
                </c:pt>
                <c:pt idx="2696">
                  <c:v>0.2453534295155953</c:v>
                </c:pt>
                <c:pt idx="2697">
                  <c:v>0.2453534295155953</c:v>
                </c:pt>
                <c:pt idx="2698">
                  <c:v>0.2453534295155953</c:v>
                </c:pt>
                <c:pt idx="2699">
                  <c:v>0.24358829692915215</c:v>
                </c:pt>
                <c:pt idx="2700">
                  <c:v>0.24358829692915215</c:v>
                </c:pt>
                <c:pt idx="2701">
                  <c:v>0.24358829692915215</c:v>
                </c:pt>
                <c:pt idx="2702">
                  <c:v>0.24358829692915215</c:v>
                </c:pt>
                <c:pt idx="2703">
                  <c:v>0.24358829692915215</c:v>
                </c:pt>
                <c:pt idx="2704">
                  <c:v>0.24182316434270906</c:v>
                </c:pt>
                <c:pt idx="2705">
                  <c:v>0.24182316434270906</c:v>
                </c:pt>
                <c:pt idx="2706">
                  <c:v>0.24182316434270906</c:v>
                </c:pt>
                <c:pt idx="2707">
                  <c:v>0.24182316434270906</c:v>
                </c:pt>
                <c:pt idx="2708">
                  <c:v>0.24182316434270906</c:v>
                </c:pt>
                <c:pt idx="2709">
                  <c:v>0.24005803175626594</c:v>
                </c:pt>
                <c:pt idx="2710">
                  <c:v>0.24005803175626594</c:v>
                </c:pt>
                <c:pt idx="2711">
                  <c:v>0.24005803175626594</c:v>
                </c:pt>
                <c:pt idx="2712">
                  <c:v>0.24005803175626594</c:v>
                </c:pt>
                <c:pt idx="2713">
                  <c:v>0.24005803175626594</c:v>
                </c:pt>
                <c:pt idx="2714">
                  <c:v>0.24005803175626594</c:v>
                </c:pt>
                <c:pt idx="2715">
                  <c:v>0.23652776658337968</c:v>
                </c:pt>
                <c:pt idx="2716">
                  <c:v>0.23652776658337968</c:v>
                </c:pt>
                <c:pt idx="2717">
                  <c:v>0.23652776658337968</c:v>
                </c:pt>
                <c:pt idx="2718">
                  <c:v>0.23652776658337968</c:v>
                </c:pt>
                <c:pt idx="2719">
                  <c:v>0.23652776658337968</c:v>
                </c:pt>
                <c:pt idx="2720">
                  <c:v>0.23652776658337968</c:v>
                </c:pt>
                <c:pt idx="2721">
                  <c:v>0.23652776658337968</c:v>
                </c:pt>
                <c:pt idx="2722">
                  <c:v>0.23652776658337968</c:v>
                </c:pt>
                <c:pt idx="2723">
                  <c:v>0.23652776658337968</c:v>
                </c:pt>
                <c:pt idx="2724">
                  <c:v>0.23652776658337968</c:v>
                </c:pt>
                <c:pt idx="2725">
                  <c:v>0.23476263399693653</c:v>
                </c:pt>
                <c:pt idx="2726">
                  <c:v>0.23476263399693653</c:v>
                </c:pt>
                <c:pt idx="2727">
                  <c:v>0.23476263399693653</c:v>
                </c:pt>
                <c:pt idx="2728">
                  <c:v>0.23299750141049341</c:v>
                </c:pt>
                <c:pt idx="2729">
                  <c:v>0.23299750141049341</c:v>
                </c:pt>
                <c:pt idx="2730">
                  <c:v>0.23299750141049341</c:v>
                </c:pt>
                <c:pt idx="2731">
                  <c:v>0.23299750141049341</c:v>
                </c:pt>
                <c:pt idx="2732">
                  <c:v>0.23123236882405027</c:v>
                </c:pt>
                <c:pt idx="2733">
                  <c:v>0.23123236882405027</c:v>
                </c:pt>
                <c:pt idx="2734">
                  <c:v>0.23123236882405027</c:v>
                </c:pt>
                <c:pt idx="2735">
                  <c:v>0.23123236882405027</c:v>
                </c:pt>
                <c:pt idx="2736">
                  <c:v>0.23123236882405027</c:v>
                </c:pt>
                <c:pt idx="2737">
                  <c:v>0.23123236882405027</c:v>
                </c:pt>
                <c:pt idx="2738">
                  <c:v>0.23123236882405027</c:v>
                </c:pt>
                <c:pt idx="2739">
                  <c:v>0.22946723623760715</c:v>
                </c:pt>
                <c:pt idx="2740">
                  <c:v>0.22946723623760715</c:v>
                </c:pt>
                <c:pt idx="2741">
                  <c:v>0.22946723623760715</c:v>
                </c:pt>
                <c:pt idx="2742">
                  <c:v>0.22946723623760715</c:v>
                </c:pt>
                <c:pt idx="2743">
                  <c:v>0.22946723623760715</c:v>
                </c:pt>
                <c:pt idx="2744">
                  <c:v>0.227702103651164</c:v>
                </c:pt>
                <c:pt idx="2745">
                  <c:v>0.227702103651164</c:v>
                </c:pt>
                <c:pt idx="2746">
                  <c:v>0.227702103651164</c:v>
                </c:pt>
                <c:pt idx="2747">
                  <c:v>0.227702103651164</c:v>
                </c:pt>
                <c:pt idx="2748">
                  <c:v>0.227702103651164</c:v>
                </c:pt>
                <c:pt idx="2749">
                  <c:v>0.227702103651164</c:v>
                </c:pt>
                <c:pt idx="2750">
                  <c:v>0.22593697106472085</c:v>
                </c:pt>
                <c:pt idx="2751">
                  <c:v>0.22593697106472085</c:v>
                </c:pt>
                <c:pt idx="2752">
                  <c:v>0.22593697106472085</c:v>
                </c:pt>
                <c:pt idx="2753">
                  <c:v>0.22593697106472085</c:v>
                </c:pt>
                <c:pt idx="2754">
                  <c:v>0.22593697106472085</c:v>
                </c:pt>
                <c:pt idx="2755">
                  <c:v>0.22593697106472085</c:v>
                </c:pt>
                <c:pt idx="2756">
                  <c:v>0.22593697106472085</c:v>
                </c:pt>
                <c:pt idx="2757">
                  <c:v>0.22417183847827774</c:v>
                </c:pt>
                <c:pt idx="2758">
                  <c:v>0.22417183847827774</c:v>
                </c:pt>
                <c:pt idx="2759">
                  <c:v>0.22417183847827774</c:v>
                </c:pt>
                <c:pt idx="2760">
                  <c:v>0.22417183847827774</c:v>
                </c:pt>
                <c:pt idx="2761">
                  <c:v>0.22417183847827774</c:v>
                </c:pt>
                <c:pt idx="2762">
                  <c:v>0.22417183847827774</c:v>
                </c:pt>
                <c:pt idx="2763">
                  <c:v>0.22240670589183459</c:v>
                </c:pt>
                <c:pt idx="2764">
                  <c:v>0.22240670589183459</c:v>
                </c:pt>
                <c:pt idx="2765">
                  <c:v>0.22240670589183459</c:v>
                </c:pt>
                <c:pt idx="2766">
                  <c:v>0.22240670589183459</c:v>
                </c:pt>
                <c:pt idx="2767">
                  <c:v>0.22240670589183459</c:v>
                </c:pt>
                <c:pt idx="2768">
                  <c:v>0.22240670589183459</c:v>
                </c:pt>
                <c:pt idx="2769">
                  <c:v>0.22240670589183459</c:v>
                </c:pt>
                <c:pt idx="2770">
                  <c:v>0.22240670589183459</c:v>
                </c:pt>
                <c:pt idx="2771">
                  <c:v>0.22064157330539147</c:v>
                </c:pt>
                <c:pt idx="2772">
                  <c:v>0.22064157330539147</c:v>
                </c:pt>
                <c:pt idx="2773">
                  <c:v>0.22064157330539147</c:v>
                </c:pt>
                <c:pt idx="2774">
                  <c:v>0.22064157330539147</c:v>
                </c:pt>
                <c:pt idx="2775">
                  <c:v>0.22064157330539147</c:v>
                </c:pt>
                <c:pt idx="2776">
                  <c:v>0.21887644071894832</c:v>
                </c:pt>
                <c:pt idx="2777">
                  <c:v>0.21887644071894832</c:v>
                </c:pt>
                <c:pt idx="2778">
                  <c:v>0.21887644071894832</c:v>
                </c:pt>
                <c:pt idx="2779">
                  <c:v>0.21887644071894832</c:v>
                </c:pt>
                <c:pt idx="2780">
                  <c:v>0.2171113081325052</c:v>
                </c:pt>
                <c:pt idx="2781">
                  <c:v>0.2171113081325052</c:v>
                </c:pt>
                <c:pt idx="2782">
                  <c:v>0.2171113081325052</c:v>
                </c:pt>
                <c:pt idx="2783">
                  <c:v>0.2171113081325052</c:v>
                </c:pt>
                <c:pt idx="2784">
                  <c:v>0.2171113081325052</c:v>
                </c:pt>
                <c:pt idx="2785">
                  <c:v>0.2171113081325052</c:v>
                </c:pt>
                <c:pt idx="2786">
                  <c:v>0.21534617554606206</c:v>
                </c:pt>
                <c:pt idx="2787">
                  <c:v>0.21534617554606206</c:v>
                </c:pt>
                <c:pt idx="2788">
                  <c:v>0.21534617554606206</c:v>
                </c:pt>
                <c:pt idx="2789">
                  <c:v>0.21534617554606206</c:v>
                </c:pt>
                <c:pt idx="2790">
                  <c:v>0.21358104295961894</c:v>
                </c:pt>
                <c:pt idx="2791">
                  <c:v>0.21358104295961894</c:v>
                </c:pt>
                <c:pt idx="2792">
                  <c:v>0.21358104295961894</c:v>
                </c:pt>
                <c:pt idx="2793">
                  <c:v>0.21358104295961894</c:v>
                </c:pt>
                <c:pt idx="2794">
                  <c:v>0.21358104295961894</c:v>
                </c:pt>
                <c:pt idx="2795">
                  <c:v>0.21181591037317579</c:v>
                </c:pt>
                <c:pt idx="2796">
                  <c:v>0.21181591037317579</c:v>
                </c:pt>
                <c:pt idx="2797">
                  <c:v>0.21181591037317579</c:v>
                </c:pt>
                <c:pt idx="2798">
                  <c:v>0.21181591037317579</c:v>
                </c:pt>
                <c:pt idx="2799">
                  <c:v>0.21181591037317579</c:v>
                </c:pt>
                <c:pt idx="2800">
                  <c:v>0.21005077778673267</c:v>
                </c:pt>
                <c:pt idx="2801">
                  <c:v>0.21005077778673267</c:v>
                </c:pt>
                <c:pt idx="2802">
                  <c:v>0.21005077778673267</c:v>
                </c:pt>
                <c:pt idx="2803">
                  <c:v>0.21005077778673267</c:v>
                </c:pt>
                <c:pt idx="2804">
                  <c:v>0.21005077778673267</c:v>
                </c:pt>
                <c:pt idx="2805">
                  <c:v>0.20828564520028953</c:v>
                </c:pt>
                <c:pt idx="2806">
                  <c:v>0.20828564520028953</c:v>
                </c:pt>
                <c:pt idx="2807">
                  <c:v>0.20828564520028953</c:v>
                </c:pt>
                <c:pt idx="2808">
                  <c:v>0.20828564520028953</c:v>
                </c:pt>
                <c:pt idx="2809">
                  <c:v>0.20828564520028953</c:v>
                </c:pt>
                <c:pt idx="2810">
                  <c:v>0.20828564520028953</c:v>
                </c:pt>
                <c:pt idx="2811">
                  <c:v>0.20652051261384641</c:v>
                </c:pt>
                <c:pt idx="2812">
                  <c:v>0.20652051261384641</c:v>
                </c:pt>
                <c:pt idx="2813">
                  <c:v>0.20652051261384641</c:v>
                </c:pt>
                <c:pt idx="2814">
                  <c:v>0.20652051261384641</c:v>
                </c:pt>
                <c:pt idx="2815">
                  <c:v>0.20652051261384641</c:v>
                </c:pt>
                <c:pt idx="2816">
                  <c:v>0.20652051261384641</c:v>
                </c:pt>
                <c:pt idx="2817">
                  <c:v>0.20652051261384641</c:v>
                </c:pt>
                <c:pt idx="2818">
                  <c:v>0.20652051261384641</c:v>
                </c:pt>
                <c:pt idx="2819">
                  <c:v>0.20652051261384641</c:v>
                </c:pt>
                <c:pt idx="2820">
                  <c:v>0.20652051261384641</c:v>
                </c:pt>
                <c:pt idx="2821">
                  <c:v>0.20652051261384641</c:v>
                </c:pt>
                <c:pt idx="2822">
                  <c:v>0.20652051261384641</c:v>
                </c:pt>
                <c:pt idx="2823">
                  <c:v>0.20652051261384641</c:v>
                </c:pt>
                <c:pt idx="2824">
                  <c:v>0.20475538002740326</c:v>
                </c:pt>
                <c:pt idx="2825">
                  <c:v>0.20475538002740326</c:v>
                </c:pt>
                <c:pt idx="2826">
                  <c:v>0.20475538002740326</c:v>
                </c:pt>
                <c:pt idx="2827">
                  <c:v>0.20475538002740326</c:v>
                </c:pt>
                <c:pt idx="2828">
                  <c:v>0.20475538002740326</c:v>
                </c:pt>
                <c:pt idx="2829">
                  <c:v>0.20475538002740326</c:v>
                </c:pt>
                <c:pt idx="2830">
                  <c:v>0.20299024744096014</c:v>
                </c:pt>
                <c:pt idx="2831">
                  <c:v>0.20299024744096014</c:v>
                </c:pt>
                <c:pt idx="2832">
                  <c:v>0.20299024744096014</c:v>
                </c:pt>
                <c:pt idx="2833">
                  <c:v>0.20299024744096014</c:v>
                </c:pt>
                <c:pt idx="2834">
                  <c:v>0.20299024744096014</c:v>
                </c:pt>
                <c:pt idx="2835">
                  <c:v>0.20299024744096014</c:v>
                </c:pt>
                <c:pt idx="2836">
                  <c:v>0.201225114854517</c:v>
                </c:pt>
                <c:pt idx="2837">
                  <c:v>0.201225114854517</c:v>
                </c:pt>
                <c:pt idx="2838">
                  <c:v>0.201225114854517</c:v>
                </c:pt>
                <c:pt idx="2839">
                  <c:v>0.201225114854517</c:v>
                </c:pt>
                <c:pt idx="2840">
                  <c:v>0.201225114854517</c:v>
                </c:pt>
                <c:pt idx="2841">
                  <c:v>0.201225114854517</c:v>
                </c:pt>
                <c:pt idx="2842">
                  <c:v>0.19945998226807388</c:v>
                </c:pt>
                <c:pt idx="2843">
                  <c:v>0.19945998226807388</c:v>
                </c:pt>
                <c:pt idx="2844">
                  <c:v>0.19945998226807388</c:v>
                </c:pt>
                <c:pt idx="2845">
                  <c:v>0.19769484968163079</c:v>
                </c:pt>
                <c:pt idx="2846">
                  <c:v>0.19769484968163079</c:v>
                </c:pt>
                <c:pt idx="2847">
                  <c:v>0.19769484968163079</c:v>
                </c:pt>
                <c:pt idx="2848">
                  <c:v>0.19769484968163079</c:v>
                </c:pt>
                <c:pt idx="2849">
                  <c:v>0.19769484968163079</c:v>
                </c:pt>
                <c:pt idx="2850">
                  <c:v>0.19769484968163079</c:v>
                </c:pt>
                <c:pt idx="2851">
                  <c:v>0.19769484968163079</c:v>
                </c:pt>
                <c:pt idx="2852">
                  <c:v>0.19769484968163079</c:v>
                </c:pt>
                <c:pt idx="2853">
                  <c:v>0.19769484968163079</c:v>
                </c:pt>
                <c:pt idx="2854">
                  <c:v>0.19769484968163079</c:v>
                </c:pt>
                <c:pt idx="2855">
                  <c:v>0.19769484968163079</c:v>
                </c:pt>
                <c:pt idx="2856">
                  <c:v>0.19769484968163079</c:v>
                </c:pt>
                <c:pt idx="2857">
                  <c:v>0.19769484968163079</c:v>
                </c:pt>
                <c:pt idx="2858">
                  <c:v>0.19592971709518764</c:v>
                </c:pt>
                <c:pt idx="2859">
                  <c:v>0.19592971709518764</c:v>
                </c:pt>
                <c:pt idx="2860">
                  <c:v>0.19592971709518764</c:v>
                </c:pt>
                <c:pt idx="2861">
                  <c:v>0.19592971709518764</c:v>
                </c:pt>
                <c:pt idx="2862">
                  <c:v>0.19416458450874452</c:v>
                </c:pt>
                <c:pt idx="2863">
                  <c:v>0.19416458450874452</c:v>
                </c:pt>
                <c:pt idx="2864">
                  <c:v>0.19416458450874452</c:v>
                </c:pt>
                <c:pt idx="2865">
                  <c:v>0.19416458450874452</c:v>
                </c:pt>
                <c:pt idx="2866">
                  <c:v>0.19416458450874452</c:v>
                </c:pt>
                <c:pt idx="2867">
                  <c:v>0.19416458450874452</c:v>
                </c:pt>
                <c:pt idx="2868">
                  <c:v>0.19416458450874452</c:v>
                </c:pt>
                <c:pt idx="2869">
                  <c:v>0.19239945192230137</c:v>
                </c:pt>
                <c:pt idx="2870">
                  <c:v>0.19239945192230137</c:v>
                </c:pt>
                <c:pt idx="2871">
                  <c:v>0.19239945192230137</c:v>
                </c:pt>
                <c:pt idx="2872">
                  <c:v>0.19239945192230137</c:v>
                </c:pt>
                <c:pt idx="2873">
                  <c:v>0.19239945192230137</c:v>
                </c:pt>
                <c:pt idx="2874">
                  <c:v>0.19239945192230137</c:v>
                </c:pt>
                <c:pt idx="2875">
                  <c:v>0.19239945192230137</c:v>
                </c:pt>
                <c:pt idx="2876">
                  <c:v>0.19239945192230137</c:v>
                </c:pt>
                <c:pt idx="2877">
                  <c:v>0.19239945192230137</c:v>
                </c:pt>
                <c:pt idx="2878">
                  <c:v>0.19239945192230137</c:v>
                </c:pt>
                <c:pt idx="2879">
                  <c:v>0.19239945192230137</c:v>
                </c:pt>
                <c:pt idx="2880">
                  <c:v>0.19239945192230137</c:v>
                </c:pt>
                <c:pt idx="2881">
                  <c:v>0.19239945192230137</c:v>
                </c:pt>
                <c:pt idx="2882">
                  <c:v>0.19063431933585825</c:v>
                </c:pt>
                <c:pt idx="2883">
                  <c:v>0.19063431933585825</c:v>
                </c:pt>
                <c:pt idx="2884">
                  <c:v>0.19063431933585825</c:v>
                </c:pt>
                <c:pt idx="2885">
                  <c:v>0.19063431933585825</c:v>
                </c:pt>
                <c:pt idx="2886">
                  <c:v>0.19063431933585825</c:v>
                </c:pt>
                <c:pt idx="2887">
                  <c:v>0.18886918674941511</c:v>
                </c:pt>
                <c:pt idx="2888">
                  <c:v>0.18886918674941511</c:v>
                </c:pt>
                <c:pt idx="2889">
                  <c:v>0.18886918674941511</c:v>
                </c:pt>
                <c:pt idx="2890">
                  <c:v>0.18886918674941511</c:v>
                </c:pt>
                <c:pt idx="2891">
                  <c:v>0.18886918674941511</c:v>
                </c:pt>
                <c:pt idx="2892">
                  <c:v>0.18886918674941511</c:v>
                </c:pt>
                <c:pt idx="2893">
                  <c:v>0.18886918674941511</c:v>
                </c:pt>
                <c:pt idx="2894">
                  <c:v>0.18886918674941511</c:v>
                </c:pt>
                <c:pt idx="2895">
                  <c:v>0.18886918674941511</c:v>
                </c:pt>
                <c:pt idx="2896">
                  <c:v>0.18710405416297196</c:v>
                </c:pt>
                <c:pt idx="2897">
                  <c:v>0.18710405416297196</c:v>
                </c:pt>
                <c:pt idx="2898">
                  <c:v>0.18710405416297196</c:v>
                </c:pt>
                <c:pt idx="2899">
                  <c:v>0.18710405416297196</c:v>
                </c:pt>
                <c:pt idx="2900">
                  <c:v>0.18710405416297196</c:v>
                </c:pt>
                <c:pt idx="2901">
                  <c:v>0.18533892157652884</c:v>
                </c:pt>
                <c:pt idx="2902">
                  <c:v>0.18533892157652884</c:v>
                </c:pt>
                <c:pt idx="2903">
                  <c:v>0.18533892157652884</c:v>
                </c:pt>
                <c:pt idx="2904">
                  <c:v>0.1835737889900857</c:v>
                </c:pt>
                <c:pt idx="2905">
                  <c:v>0.1835737889900857</c:v>
                </c:pt>
                <c:pt idx="2906">
                  <c:v>0.1835737889900857</c:v>
                </c:pt>
                <c:pt idx="2907">
                  <c:v>0.1835737889900857</c:v>
                </c:pt>
                <c:pt idx="2908">
                  <c:v>0.1835737889900857</c:v>
                </c:pt>
                <c:pt idx="2909">
                  <c:v>0.1835737889900857</c:v>
                </c:pt>
                <c:pt idx="2910">
                  <c:v>0.18180865640364258</c:v>
                </c:pt>
                <c:pt idx="2911">
                  <c:v>0.18180865640364258</c:v>
                </c:pt>
                <c:pt idx="2912">
                  <c:v>0.18180865640364258</c:v>
                </c:pt>
                <c:pt idx="2913">
                  <c:v>0.18180865640364258</c:v>
                </c:pt>
                <c:pt idx="2914">
                  <c:v>0.18180865640364258</c:v>
                </c:pt>
                <c:pt idx="2915">
                  <c:v>0.18180865640364258</c:v>
                </c:pt>
                <c:pt idx="2916">
                  <c:v>0.18180865640364258</c:v>
                </c:pt>
                <c:pt idx="2917">
                  <c:v>0.18004352381719943</c:v>
                </c:pt>
                <c:pt idx="2918">
                  <c:v>0.18004352381719943</c:v>
                </c:pt>
                <c:pt idx="2919">
                  <c:v>0.18004352381719943</c:v>
                </c:pt>
                <c:pt idx="2920">
                  <c:v>0.18004352381719943</c:v>
                </c:pt>
                <c:pt idx="2921">
                  <c:v>0.18004352381719943</c:v>
                </c:pt>
                <c:pt idx="2922">
                  <c:v>0.18004352381719943</c:v>
                </c:pt>
                <c:pt idx="2923">
                  <c:v>0.18004352381719943</c:v>
                </c:pt>
                <c:pt idx="2924">
                  <c:v>0.17827839123075631</c:v>
                </c:pt>
                <c:pt idx="2925">
                  <c:v>0.17827839123075631</c:v>
                </c:pt>
                <c:pt idx="2926">
                  <c:v>0.17827839123075631</c:v>
                </c:pt>
                <c:pt idx="2927">
                  <c:v>0.17827839123075631</c:v>
                </c:pt>
                <c:pt idx="2928">
                  <c:v>0.17827839123075631</c:v>
                </c:pt>
                <c:pt idx="2929">
                  <c:v>0.17651325864431316</c:v>
                </c:pt>
                <c:pt idx="2930">
                  <c:v>0.17651325864431316</c:v>
                </c:pt>
                <c:pt idx="2931">
                  <c:v>0.17651325864431316</c:v>
                </c:pt>
                <c:pt idx="2932">
                  <c:v>0.17651325864431316</c:v>
                </c:pt>
                <c:pt idx="2933">
                  <c:v>0.17651325864431316</c:v>
                </c:pt>
                <c:pt idx="2934">
                  <c:v>0.17651325864431316</c:v>
                </c:pt>
                <c:pt idx="2935">
                  <c:v>0.17651325864431316</c:v>
                </c:pt>
                <c:pt idx="2936">
                  <c:v>0.17651325864431316</c:v>
                </c:pt>
                <c:pt idx="2937">
                  <c:v>0.17651325864431316</c:v>
                </c:pt>
                <c:pt idx="2938">
                  <c:v>0.17474812605787005</c:v>
                </c:pt>
                <c:pt idx="2939">
                  <c:v>0.17474812605787005</c:v>
                </c:pt>
                <c:pt idx="2940">
                  <c:v>0.17474812605787005</c:v>
                </c:pt>
                <c:pt idx="2941">
                  <c:v>0.17474812605787005</c:v>
                </c:pt>
                <c:pt idx="2942">
                  <c:v>0.17474812605787005</c:v>
                </c:pt>
                <c:pt idx="2943">
                  <c:v>0.17474812605787005</c:v>
                </c:pt>
                <c:pt idx="2944">
                  <c:v>0.17474812605787005</c:v>
                </c:pt>
                <c:pt idx="2945">
                  <c:v>0.17474812605787005</c:v>
                </c:pt>
                <c:pt idx="2946">
                  <c:v>0.17474812605787005</c:v>
                </c:pt>
                <c:pt idx="2947">
                  <c:v>0.17474812605787005</c:v>
                </c:pt>
                <c:pt idx="2948">
                  <c:v>0.17474812605787005</c:v>
                </c:pt>
                <c:pt idx="2949">
                  <c:v>0.17474812605787005</c:v>
                </c:pt>
                <c:pt idx="2950">
                  <c:v>0.17474812605787005</c:v>
                </c:pt>
                <c:pt idx="2951">
                  <c:v>0.17474812605787005</c:v>
                </c:pt>
                <c:pt idx="2952">
                  <c:v>0.1729829934714269</c:v>
                </c:pt>
                <c:pt idx="2953">
                  <c:v>0.1729829934714269</c:v>
                </c:pt>
                <c:pt idx="2954">
                  <c:v>0.1729829934714269</c:v>
                </c:pt>
                <c:pt idx="2955">
                  <c:v>0.1729829934714269</c:v>
                </c:pt>
                <c:pt idx="2956">
                  <c:v>0.1729829934714269</c:v>
                </c:pt>
                <c:pt idx="2957">
                  <c:v>0.1729829934714269</c:v>
                </c:pt>
                <c:pt idx="2958">
                  <c:v>0.1729829934714269</c:v>
                </c:pt>
                <c:pt idx="2959">
                  <c:v>0.1729829934714269</c:v>
                </c:pt>
                <c:pt idx="2960">
                  <c:v>0.1729829934714269</c:v>
                </c:pt>
                <c:pt idx="2961">
                  <c:v>0.1729829934714269</c:v>
                </c:pt>
                <c:pt idx="2962">
                  <c:v>0.1729829934714269</c:v>
                </c:pt>
                <c:pt idx="2963">
                  <c:v>0.17121786088498378</c:v>
                </c:pt>
                <c:pt idx="2964">
                  <c:v>0.17121786088498378</c:v>
                </c:pt>
                <c:pt idx="2965">
                  <c:v>0.17121786088498378</c:v>
                </c:pt>
                <c:pt idx="2966">
                  <c:v>0.17121786088498378</c:v>
                </c:pt>
                <c:pt idx="2967">
                  <c:v>0.16945272829854063</c:v>
                </c:pt>
                <c:pt idx="2968">
                  <c:v>0.16945272829854063</c:v>
                </c:pt>
                <c:pt idx="2969">
                  <c:v>0.16945272829854063</c:v>
                </c:pt>
                <c:pt idx="2970">
                  <c:v>0.16945272829854063</c:v>
                </c:pt>
                <c:pt idx="2971">
                  <c:v>0.16768759571209751</c:v>
                </c:pt>
                <c:pt idx="2972">
                  <c:v>0.16768759571209751</c:v>
                </c:pt>
                <c:pt idx="2973">
                  <c:v>0.16768759571209751</c:v>
                </c:pt>
                <c:pt idx="2974">
                  <c:v>0.16768759571209751</c:v>
                </c:pt>
                <c:pt idx="2975">
                  <c:v>0.16768759571209751</c:v>
                </c:pt>
                <c:pt idx="2976">
                  <c:v>0.16768759571209751</c:v>
                </c:pt>
                <c:pt idx="2977">
                  <c:v>0.16768759571209751</c:v>
                </c:pt>
                <c:pt idx="2978">
                  <c:v>0.16768759571209751</c:v>
                </c:pt>
                <c:pt idx="2979">
                  <c:v>0.16768759571209751</c:v>
                </c:pt>
                <c:pt idx="2980">
                  <c:v>0.16768759571209751</c:v>
                </c:pt>
                <c:pt idx="2981">
                  <c:v>0.16768759571209751</c:v>
                </c:pt>
                <c:pt idx="2982">
                  <c:v>0.16592246312565437</c:v>
                </c:pt>
                <c:pt idx="2983">
                  <c:v>0.16592246312565437</c:v>
                </c:pt>
                <c:pt idx="2984">
                  <c:v>0.16592246312565437</c:v>
                </c:pt>
                <c:pt idx="2985">
                  <c:v>0.16415733053921125</c:v>
                </c:pt>
                <c:pt idx="2986">
                  <c:v>0.16415733053921125</c:v>
                </c:pt>
                <c:pt idx="2987">
                  <c:v>0.16415733053921125</c:v>
                </c:pt>
                <c:pt idx="2988">
                  <c:v>0.16415733053921125</c:v>
                </c:pt>
                <c:pt idx="2989">
                  <c:v>0.16415733053921125</c:v>
                </c:pt>
                <c:pt idx="2990">
                  <c:v>0.16415733053921125</c:v>
                </c:pt>
                <c:pt idx="2991">
                  <c:v>0.16239219795276813</c:v>
                </c:pt>
                <c:pt idx="2992">
                  <c:v>0.16239219795276813</c:v>
                </c:pt>
                <c:pt idx="2993">
                  <c:v>0.16239219795276813</c:v>
                </c:pt>
                <c:pt idx="2994">
                  <c:v>0.16239219795276813</c:v>
                </c:pt>
                <c:pt idx="2995">
                  <c:v>0.16062706536632498</c:v>
                </c:pt>
                <c:pt idx="2996">
                  <c:v>0.16062706536632498</c:v>
                </c:pt>
                <c:pt idx="2997">
                  <c:v>0.16062706536632498</c:v>
                </c:pt>
                <c:pt idx="2998">
                  <c:v>0.16062706536632498</c:v>
                </c:pt>
                <c:pt idx="2999">
                  <c:v>0.16062706536632498</c:v>
                </c:pt>
                <c:pt idx="3000">
                  <c:v>0.16062706536632498</c:v>
                </c:pt>
                <c:pt idx="3001">
                  <c:v>0.16062706536632498</c:v>
                </c:pt>
                <c:pt idx="3002">
                  <c:v>0.16062706536632498</c:v>
                </c:pt>
                <c:pt idx="3003">
                  <c:v>0.15886193277988186</c:v>
                </c:pt>
                <c:pt idx="3004">
                  <c:v>0.15886193277988186</c:v>
                </c:pt>
                <c:pt idx="3005">
                  <c:v>0.15886193277988186</c:v>
                </c:pt>
                <c:pt idx="3006">
                  <c:v>0.15709680019343872</c:v>
                </c:pt>
                <c:pt idx="3007">
                  <c:v>0.15709680019343872</c:v>
                </c:pt>
                <c:pt idx="3008">
                  <c:v>0.15709680019343872</c:v>
                </c:pt>
                <c:pt idx="3009">
                  <c:v>0.1553316676069956</c:v>
                </c:pt>
                <c:pt idx="3010">
                  <c:v>0.1553316676069956</c:v>
                </c:pt>
                <c:pt idx="3011">
                  <c:v>0.1553316676069956</c:v>
                </c:pt>
                <c:pt idx="3012">
                  <c:v>0.1553316676069956</c:v>
                </c:pt>
                <c:pt idx="3013">
                  <c:v>0.1553316676069956</c:v>
                </c:pt>
                <c:pt idx="3014">
                  <c:v>0.1553316676069956</c:v>
                </c:pt>
                <c:pt idx="3015">
                  <c:v>0.1553316676069956</c:v>
                </c:pt>
                <c:pt idx="3016">
                  <c:v>0.1553316676069956</c:v>
                </c:pt>
                <c:pt idx="3017">
                  <c:v>0.1553316676069956</c:v>
                </c:pt>
                <c:pt idx="3018">
                  <c:v>0.15356653502055245</c:v>
                </c:pt>
                <c:pt idx="3019">
                  <c:v>0.15356653502055245</c:v>
                </c:pt>
                <c:pt idx="3020">
                  <c:v>0.15356653502055245</c:v>
                </c:pt>
                <c:pt idx="3021">
                  <c:v>0.15356653502055245</c:v>
                </c:pt>
                <c:pt idx="3022">
                  <c:v>0.15356653502055245</c:v>
                </c:pt>
                <c:pt idx="3023">
                  <c:v>0.15356653502055245</c:v>
                </c:pt>
                <c:pt idx="3024">
                  <c:v>0.15180140243410933</c:v>
                </c:pt>
                <c:pt idx="3025">
                  <c:v>0.15180140243410933</c:v>
                </c:pt>
                <c:pt idx="3026">
                  <c:v>0.15180140243410933</c:v>
                </c:pt>
                <c:pt idx="3027">
                  <c:v>0.15180140243410933</c:v>
                </c:pt>
                <c:pt idx="3028">
                  <c:v>0.15003626984766619</c:v>
                </c:pt>
                <c:pt idx="3029">
                  <c:v>0.15003626984766619</c:v>
                </c:pt>
                <c:pt idx="3030">
                  <c:v>0.15003626984766619</c:v>
                </c:pt>
                <c:pt idx="3031">
                  <c:v>0.15003626984766619</c:v>
                </c:pt>
                <c:pt idx="3032">
                  <c:v>0.15003626984766619</c:v>
                </c:pt>
                <c:pt idx="3033">
                  <c:v>0.15003626984766619</c:v>
                </c:pt>
                <c:pt idx="3034">
                  <c:v>0.15003626984766619</c:v>
                </c:pt>
                <c:pt idx="3035">
                  <c:v>0.15003626984766619</c:v>
                </c:pt>
                <c:pt idx="3036">
                  <c:v>0.15003626984766619</c:v>
                </c:pt>
                <c:pt idx="3037">
                  <c:v>0.15003626984766619</c:v>
                </c:pt>
                <c:pt idx="3038">
                  <c:v>0.14827113726122307</c:v>
                </c:pt>
                <c:pt idx="3039">
                  <c:v>0.14650600467477992</c:v>
                </c:pt>
                <c:pt idx="3040">
                  <c:v>0.14650600467477992</c:v>
                </c:pt>
                <c:pt idx="3041">
                  <c:v>0.14650600467477992</c:v>
                </c:pt>
                <c:pt idx="3042">
                  <c:v>0.14650600467477992</c:v>
                </c:pt>
                <c:pt idx="3043">
                  <c:v>0.14650600467477992</c:v>
                </c:pt>
                <c:pt idx="3044">
                  <c:v>0.14650600467477992</c:v>
                </c:pt>
                <c:pt idx="3045">
                  <c:v>0.14650600467477992</c:v>
                </c:pt>
                <c:pt idx="3046">
                  <c:v>0.14650600467477992</c:v>
                </c:pt>
                <c:pt idx="3047">
                  <c:v>0.14650600467477992</c:v>
                </c:pt>
                <c:pt idx="3048">
                  <c:v>0.14650600467477992</c:v>
                </c:pt>
                <c:pt idx="3049">
                  <c:v>0.14650600467477992</c:v>
                </c:pt>
                <c:pt idx="3050">
                  <c:v>0.14650600467477992</c:v>
                </c:pt>
                <c:pt idx="3051">
                  <c:v>0.14650600467477992</c:v>
                </c:pt>
                <c:pt idx="3052">
                  <c:v>0.14650600467477992</c:v>
                </c:pt>
                <c:pt idx="3053">
                  <c:v>0.14650600467477992</c:v>
                </c:pt>
                <c:pt idx="3054">
                  <c:v>0.14650600467477992</c:v>
                </c:pt>
                <c:pt idx="3055">
                  <c:v>0.1447408720883368</c:v>
                </c:pt>
                <c:pt idx="3056">
                  <c:v>0.1447408720883368</c:v>
                </c:pt>
                <c:pt idx="3057">
                  <c:v>0.1447408720883368</c:v>
                </c:pt>
                <c:pt idx="3058">
                  <c:v>0.14297573950189368</c:v>
                </c:pt>
                <c:pt idx="3059">
                  <c:v>0.14297573950189368</c:v>
                </c:pt>
                <c:pt idx="3060">
                  <c:v>0.14297573950189368</c:v>
                </c:pt>
                <c:pt idx="3061">
                  <c:v>0.14297573950189368</c:v>
                </c:pt>
                <c:pt idx="3062">
                  <c:v>0.14297573950189368</c:v>
                </c:pt>
                <c:pt idx="3063">
                  <c:v>0.14121060691545054</c:v>
                </c:pt>
                <c:pt idx="3064">
                  <c:v>0.13944547432900742</c:v>
                </c:pt>
                <c:pt idx="3065">
                  <c:v>0.13944547432900742</c:v>
                </c:pt>
                <c:pt idx="3066">
                  <c:v>0.13944547432900742</c:v>
                </c:pt>
                <c:pt idx="3067">
                  <c:v>0.13944547432900742</c:v>
                </c:pt>
                <c:pt idx="3068">
                  <c:v>0.13944547432900742</c:v>
                </c:pt>
                <c:pt idx="3069">
                  <c:v>0.13768034174256427</c:v>
                </c:pt>
                <c:pt idx="3070">
                  <c:v>0.13768034174256427</c:v>
                </c:pt>
                <c:pt idx="3071">
                  <c:v>0.13768034174256427</c:v>
                </c:pt>
                <c:pt idx="3072">
                  <c:v>0.13768034174256427</c:v>
                </c:pt>
                <c:pt idx="3073">
                  <c:v>0.13768034174256427</c:v>
                </c:pt>
                <c:pt idx="3074">
                  <c:v>0.13768034174256427</c:v>
                </c:pt>
                <c:pt idx="3075">
                  <c:v>0.13768034174256427</c:v>
                </c:pt>
                <c:pt idx="3076">
                  <c:v>0.13591520915612115</c:v>
                </c:pt>
                <c:pt idx="3077">
                  <c:v>0.13591520915612115</c:v>
                </c:pt>
                <c:pt idx="3078">
                  <c:v>0.13591520915612115</c:v>
                </c:pt>
                <c:pt idx="3079">
                  <c:v>0.13591520915612115</c:v>
                </c:pt>
                <c:pt idx="3080">
                  <c:v>0.13591520915612115</c:v>
                </c:pt>
                <c:pt idx="3081">
                  <c:v>0.13591520915612115</c:v>
                </c:pt>
                <c:pt idx="3082">
                  <c:v>0.13591520915612115</c:v>
                </c:pt>
                <c:pt idx="3083">
                  <c:v>0.13591520915612115</c:v>
                </c:pt>
                <c:pt idx="3084">
                  <c:v>0.13591520915612115</c:v>
                </c:pt>
                <c:pt idx="3085">
                  <c:v>0.13415007656967801</c:v>
                </c:pt>
                <c:pt idx="3086">
                  <c:v>0.13415007656967801</c:v>
                </c:pt>
                <c:pt idx="3087">
                  <c:v>0.13238494398323489</c:v>
                </c:pt>
                <c:pt idx="3088">
                  <c:v>0.13238494398323489</c:v>
                </c:pt>
                <c:pt idx="3089">
                  <c:v>0.13238494398323489</c:v>
                </c:pt>
                <c:pt idx="3090">
                  <c:v>0.13238494398323489</c:v>
                </c:pt>
                <c:pt idx="3091">
                  <c:v>0.13238494398323489</c:v>
                </c:pt>
                <c:pt idx="3092">
                  <c:v>0.13238494398323489</c:v>
                </c:pt>
                <c:pt idx="3093">
                  <c:v>0.13238494398323489</c:v>
                </c:pt>
                <c:pt idx="3094">
                  <c:v>0.13238494398323489</c:v>
                </c:pt>
                <c:pt idx="3095">
                  <c:v>0.13238494398323489</c:v>
                </c:pt>
                <c:pt idx="3096">
                  <c:v>0.13061981139679174</c:v>
                </c:pt>
                <c:pt idx="3097">
                  <c:v>0.13061981139679174</c:v>
                </c:pt>
                <c:pt idx="3098">
                  <c:v>0.13061981139679174</c:v>
                </c:pt>
                <c:pt idx="3099">
                  <c:v>0.13061981139679174</c:v>
                </c:pt>
                <c:pt idx="3100">
                  <c:v>0.13061981139679174</c:v>
                </c:pt>
                <c:pt idx="3101">
                  <c:v>0.12885467881034862</c:v>
                </c:pt>
                <c:pt idx="3102">
                  <c:v>0.12885467881034862</c:v>
                </c:pt>
                <c:pt idx="3103">
                  <c:v>0.12885467881034862</c:v>
                </c:pt>
                <c:pt idx="3104">
                  <c:v>0.12885467881034862</c:v>
                </c:pt>
                <c:pt idx="3105">
                  <c:v>0.12708954622390548</c:v>
                </c:pt>
                <c:pt idx="3106">
                  <c:v>0.12708954622390548</c:v>
                </c:pt>
                <c:pt idx="3107">
                  <c:v>0.12708954622390548</c:v>
                </c:pt>
                <c:pt idx="3108">
                  <c:v>0.12708954622390548</c:v>
                </c:pt>
                <c:pt idx="3109">
                  <c:v>0.12708954622390548</c:v>
                </c:pt>
                <c:pt idx="3110">
                  <c:v>0.12708954622390548</c:v>
                </c:pt>
                <c:pt idx="3111">
                  <c:v>0.12708954622390548</c:v>
                </c:pt>
                <c:pt idx="3112">
                  <c:v>0.12532441363746236</c:v>
                </c:pt>
                <c:pt idx="3113">
                  <c:v>0.12532441363746236</c:v>
                </c:pt>
                <c:pt idx="3114">
                  <c:v>0.12532441363746236</c:v>
                </c:pt>
                <c:pt idx="3115">
                  <c:v>0.12532441363746236</c:v>
                </c:pt>
                <c:pt idx="3116">
                  <c:v>0.12532441363746236</c:v>
                </c:pt>
                <c:pt idx="3117">
                  <c:v>0.12532441363746236</c:v>
                </c:pt>
                <c:pt idx="3118">
                  <c:v>0.12355928105101921</c:v>
                </c:pt>
                <c:pt idx="3119">
                  <c:v>0.12355928105101921</c:v>
                </c:pt>
                <c:pt idx="3120">
                  <c:v>0.12355928105101921</c:v>
                </c:pt>
                <c:pt idx="3121">
                  <c:v>0.12355928105101921</c:v>
                </c:pt>
                <c:pt idx="3122">
                  <c:v>0.12355928105101921</c:v>
                </c:pt>
                <c:pt idx="3123">
                  <c:v>0.12355928105101921</c:v>
                </c:pt>
                <c:pt idx="3124">
                  <c:v>0.12355928105101921</c:v>
                </c:pt>
                <c:pt idx="3125">
                  <c:v>0.12355928105101921</c:v>
                </c:pt>
                <c:pt idx="3126">
                  <c:v>0.12179414846457608</c:v>
                </c:pt>
                <c:pt idx="3127">
                  <c:v>0.12179414846457608</c:v>
                </c:pt>
                <c:pt idx="3128">
                  <c:v>0.12179414846457608</c:v>
                </c:pt>
                <c:pt idx="3129">
                  <c:v>0.12179414846457608</c:v>
                </c:pt>
                <c:pt idx="3130">
                  <c:v>0.12002901587813297</c:v>
                </c:pt>
                <c:pt idx="3131">
                  <c:v>0.12002901587813297</c:v>
                </c:pt>
                <c:pt idx="3132">
                  <c:v>0.12002901587813297</c:v>
                </c:pt>
                <c:pt idx="3133">
                  <c:v>0.12002901587813297</c:v>
                </c:pt>
                <c:pt idx="3134">
                  <c:v>0.12002901587813297</c:v>
                </c:pt>
                <c:pt idx="3135">
                  <c:v>0.12002901587813297</c:v>
                </c:pt>
                <c:pt idx="3136">
                  <c:v>0.12002901587813297</c:v>
                </c:pt>
                <c:pt idx="3137">
                  <c:v>0.11826388329168984</c:v>
                </c:pt>
                <c:pt idx="3138">
                  <c:v>0.11826388329168984</c:v>
                </c:pt>
                <c:pt idx="3139">
                  <c:v>0.11826388329168984</c:v>
                </c:pt>
                <c:pt idx="3140">
                  <c:v>0.11649875070524671</c:v>
                </c:pt>
                <c:pt idx="3141">
                  <c:v>0.11649875070524671</c:v>
                </c:pt>
                <c:pt idx="3142">
                  <c:v>0.11649875070524671</c:v>
                </c:pt>
                <c:pt idx="3143">
                  <c:v>0.11649875070524671</c:v>
                </c:pt>
                <c:pt idx="3144">
                  <c:v>0.11649875070524671</c:v>
                </c:pt>
                <c:pt idx="3145">
                  <c:v>0.11649875070524671</c:v>
                </c:pt>
                <c:pt idx="3146">
                  <c:v>0.11473361811880357</c:v>
                </c:pt>
                <c:pt idx="3147">
                  <c:v>0.11473361811880357</c:v>
                </c:pt>
                <c:pt idx="3148">
                  <c:v>0.11473361811880357</c:v>
                </c:pt>
                <c:pt idx="3149">
                  <c:v>0.11473361811880357</c:v>
                </c:pt>
                <c:pt idx="3150">
                  <c:v>0.11473361811880357</c:v>
                </c:pt>
                <c:pt idx="3151">
                  <c:v>0.11473361811880357</c:v>
                </c:pt>
                <c:pt idx="3152">
                  <c:v>0.11473361811880357</c:v>
                </c:pt>
                <c:pt idx="3153">
                  <c:v>0.11473361811880357</c:v>
                </c:pt>
                <c:pt idx="3154">
                  <c:v>0.11473361811880357</c:v>
                </c:pt>
                <c:pt idx="3155">
                  <c:v>0.11473361811880357</c:v>
                </c:pt>
                <c:pt idx="3156">
                  <c:v>0.11473361811880357</c:v>
                </c:pt>
                <c:pt idx="3157">
                  <c:v>0.11473361811880357</c:v>
                </c:pt>
                <c:pt idx="3158">
                  <c:v>0.11473361811880357</c:v>
                </c:pt>
                <c:pt idx="3159">
                  <c:v>0.11473361811880357</c:v>
                </c:pt>
                <c:pt idx="3160">
                  <c:v>0.11473361811880357</c:v>
                </c:pt>
                <c:pt idx="3161">
                  <c:v>0.11473361811880357</c:v>
                </c:pt>
                <c:pt idx="3162">
                  <c:v>0.11296848553236043</c:v>
                </c:pt>
                <c:pt idx="3163">
                  <c:v>0.11296848553236043</c:v>
                </c:pt>
                <c:pt idx="3164">
                  <c:v>0.11296848553236043</c:v>
                </c:pt>
                <c:pt idx="3165">
                  <c:v>0.11296848553236043</c:v>
                </c:pt>
                <c:pt idx="3166">
                  <c:v>0.11296848553236043</c:v>
                </c:pt>
                <c:pt idx="3167">
                  <c:v>0.11296848553236043</c:v>
                </c:pt>
                <c:pt idx="3168">
                  <c:v>0.11296848553236043</c:v>
                </c:pt>
                <c:pt idx="3169">
                  <c:v>0.11296848553236043</c:v>
                </c:pt>
                <c:pt idx="3170">
                  <c:v>0.11120335294591729</c:v>
                </c:pt>
                <c:pt idx="3171">
                  <c:v>0.11120335294591729</c:v>
                </c:pt>
                <c:pt idx="3172">
                  <c:v>0.11120335294591729</c:v>
                </c:pt>
                <c:pt idx="3173">
                  <c:v>0.11120335294591729</c:v>
                </c:pt>
                <c:pt idx="3174">
                  <c:v>0.11120335294591729</c:v>
                </c:pt>
                <c:pt idx="3175">
                  <c:v>0.11120335294591729</c:v>
                </c:pt>
                <c:pt idx="3176">
                  <c:v>0.11120335294591729</c:v>
                </c:pt>
                <c:pt idx="3177">
                  <c:v>0.10943822035947416</c:v>
                </c:pt>
                <c:pt idx="3178">
                  <c:v>0.10943822035947416</c:v>
                </c:pt>
                <c:pt idx="3179">
                  <c:v>0.10943822035947416</c:v>
                </c:pt>
                <c:pt idx="3180">
                  <c:v>0.10943822035947416</c:v>
                </c:pt>
                <c:pt idx="3181">
                  <c:v>0.10943822035947416</c:v>
                </c:pt>
                <c:pt idx="3182">
                  <c:v>0.10767308777303103</c:v>
                </c:pt>
                <c:pt idx="3183">
                  <c:v>0.10767308777303103</c:v>
                </c:pt>
                <c:pt idx="3184">
                  <c:v>0.10767308777303103</c:v>
                </c:pt>
                <c:pt idx="3185">
                  <c:v>0.10767308777303103</c:v>
                </c:pt>
                <c:pt idx="3186">
                  <c:v>0.1059079551865879</c:v>
                </c:pt>
                <c:pt idx="3187">
                  <c:v>0.1059079551865879</c:v>
                </c:pt>
                <c:pt idx="3188">
                  <c:v>0.1059079551865879</c:v>
                </c:pt>
                <c:pt idx="3189">
                  <c:v>0.1059079551865879</c:v>
                </c:pt>
                <c:pt idx="3190">
                  <c:v>0.1059079551865879</c:v>
                </c:pt>
                <c:pt idx="3191">
                  <c:v>0.1059079551865879</c:v>
                </c:pt>
                <c:pt idx="3192">
                  <c:v>0.1059079551865879</c:v>
                </c:pt>
                <c:pt idx="3193">
                  <c:v>0.1059079551865879</c:v>
                </c:pt>
                <c:pt idx="3194">
                  <c:v>0.1059079551865879</c:v>
                </c:pt>
                <c:pt idx="3195">
                  <c:v>0.10414282260014476</c:v>
                </c:pt>
                <c:pt idx="3196">
                  <c:v>0.10414282260014476</c:v>
                </c:pt>
                <c:pt idx="3197">
                  <c:v>0.10414282260014476</c:v>
                </c:pt>
                <c:pt idx="3198">
                  <c:v>0.10414282260014476</c:v>
                </c:pt>
                <c:pt idx="3199">
                  <c:v>0.10414282260014476</c:v>
                </c:pt>
                <c:pt idx="3200">
                  <c:v>0.10414282260014476</c:v>
                </c:pt>
                <c:pt idx="3201">
                  <c:v>0.10237769001370163</c:v>
                </c:pt>
                <c:pt idx="3202">
                  <c:v>0.10237769001370163</c:v>
                </c:pt>
                <c:pt idx="3203">
                  <c:v>0.10237769001370163</c:v>
                </c:pt>
                <c:pt idx="3204">
                  <c:v>0.10237769001370163</c:v>
                </c:pt>
                <c:pt idx="3205">
                  <c:v>0.10237769001370163</c:v>
                </c:pt>
                <c:pt idx="3206">
                  <c:v>0.10237769001370163</c:v>
                </c:pt>
                <c:pt idx="3207">
                  <c:v>0.10237769001370163</c:v>
                </c:pt>
                <c:pt idx="3208">
                  <c:v>0.10237769001370163</c:v>
                </c:pt>
                <c:pt idx="3209">
                  <c:v>0.1006125574272585</c:v>
                </c:pt>
                <c:pt idx="3210">
                  <c:v>0.1006125574272585</c:v>
                </c:pt>
                <c:pt idx="3211">
                  <c:v>0.1006125574272585</c:v>
                </c:pt>
                <c:pt idx="3212">
                  <c:v>0.1006125574272585</c:v>
                </c:pt>
                <c:pt idx="3213">
                  <c:v>0.1006125574272585</c:v>
                </c:pt>
                <c:pt idx="3214">
                  <c:v>9.8847424840815393E-2</c:v>
                </c:pt>
                <c:pt idx="3215">
                  <c:v>9.8847424840815393E-2</c:v>
                </c:pt>
                <c:pt idx="3216">
                  <c:v>9.8847424840815393E-2</c:v>
                </c:pt>
                <c:pt idx="3217">
                  <c:v>9.8847424840815393E-2</c:v>
                </c:pt>
                <c:pt idx="3218">
                  <c:v>9.708229225437226E-2</c:v>
                </c:pt>
                <c:pt idx="3219">
                  <c:v>9.708229225437226E-2</c:v>
                </c:pt>
                <c:pt idx="3220">
                  <c:v>9.708229225437226E-2</c:v>
                </c:pt>
                <c:pt idx="3221">
                  <c:v>9.708229225437226E-2</c:v>
                </c:pt>
                <c:pt idx="3222">
                  <c:v>9.708229225437226E-2</c:v>
                </c:pt>
                <c:pt idx="3223">
                  <c:v>9.708229225437226E-2</c:v>
                </c:pt>
                <c:pt idx="3224">
                  <c:v>9.708229225437226E-2</c:v>
                </c:pt>
                <c:pt idx="3225">
                  <c:v>9.708229225437226E-2</c:v>
                </c:pt>
                <c:pt idx="3226">
                  <c:v>9.5317159667929127E-2</c:v>
                </c:pt>
                <c:pt idx="3227">
                  <c:v>9.5317159667929127E-2</c:v>
                </c:pt>
                <c:pt idx="3228">
                  <c:v>9.5317159667929127E-2</c:v>
                </c:pt>
                <c:pt idx="3229">
                  <c:v>9.5317159667929127E-2</c:v>
                </c:pt>
                <c:pt idx="3230">
                  <c:v>9.3552027081485981E-2</c:v>
                </c:pt>
                <c:pt idx="3231">
                  <c:v>9.3552027081485981E-2</c:v>
                </c:pt>
                <c:pt idx="3232">
                  <c:v>9.3552027081485981E-2</c:v>
                </c:pt>
                <c:pt idx="3233">
                  <c:v>9.3552027081485981E-2</c:v>
                </c:pt>
                <c:pt idx="3234">
                  <c:v>9.3552027081485981E-2</c:v>
                </c:pt>
                <c:pt idx="3235">
                  <c:v>9.3552027081485981E-2</c:v>
                </c:pt>
                <c:pt idx="3236">
                  <c:v>9.1786894495042848E-2</c:v>
                </c:pt>
                <c:pt idx="3237">
                  <c:v>9.1786894495042848E-2</c:v>
                </c:pt>
                <c:pt idx="3238">
                  <c:v>9.1786894495042848E-2</c:v>
                </c:pt>
                <c:pt idx="3239">
                  <c:v>9.1786894495042848E-2</c:v>
                </c:pt>
                <c:pt idx="3240">
                  <c:v>9.1786894495042848E-2</c:v>
                </c:pt>
                <c:pt idx="3241">
                  <c:v>9.1786894495042848E-2</c:v>
                </c:pt>
                <c:pt idx="3242">
                  <c:v>9.1786894495042848E-2</c:v>
                </c:pt>
                <c:pt idx="3243">
                  <c:v>9.0021761908599715E-2</c:v>
                </c:pt>
                <c:pt idx="3244">
                  <c:v>9.0021761908599715E-2</c:v>
                </c:pt>
                <c:pt idx="3245">
                  <c:v>9.0021761908599715E-2</c:v>
                </c:pt>
                <c:pt idx="3246">
                  <c:v>9.0021761908599715E-2</c:v>
                </c:pt>
                <c:pt idx="3247">
                  <c:v>9.0021761908599715E-2</c:v>
                </c:pt>
                <c:pt idx="3248">
                  <c:v>9.0021761908599715E-2</c:v>
                </c:pt>
                <c:pt idx="3249">
                  <c:v>9.0021761908599715E-2</c:v>
                </c:pt>
                <c:pt idx="3250">
                  <c:v>8.8256629322156582E-2</c:v>
                </c:pt>
                <c:pt idx="3251">
                  <c:v>8.8256629322156582E-2</c:v>
                </c:pt>
                <c:pt idx="3252">
                  <c:v>8.8256629322156582E-2</c:v>
                </c:pt>
                <c:pt idx="3253">
                  <c:v>8.8256629322156582E-2</c:v>
                </c:pt>
                <c:pt idx="3254">
                  <c:v>8.8256629322156582E-2</c:v>
                </c:pt>
                <c:pt idx="3255">
                  <c:v>8.8256629322156582E-2</c:v>
                </c:pt>
                <c:pt idx="3256">
                  <c:v>8.8256629322156582E-2</c:v>
                </c:pt>
                <c:pt idx="3257">
                  <c:v>8.8256629322156582E-2</c:v>
                </c:pt>
                <c:pt idx="3258">
                  <c:v>8.8256629322156582E-2</c:v>
                </c:pt>
                <c:pt idx="3259">
                  <c:v>8.8256629322156582E-2</c:v>
                </c:pt>
                <c:pt idx="3260">
                  <c:v>8.8256629322156582E-2</c:v>
                </c:pt>
                <c:pt idx="3261">
                  <c:v>8.8256629322156582E-2</c:v>
                </c:pt>
                <c:pt idx="3262">
                  <c:v>8.8256629322156582E-2</c:v>
                </c:pt>
                <c:pt idx="3263">
                  <c:v>8.8256629322156582E-2</c:v>
                </c:pt>
                <c:pt idx="3264">
                  <c:v>8.8256629322156582E-2</c:v>
                </c:pt>
                <c:pt idx="3265">
                  <c:v>8.8256629322156582E-2</c:v>
                </c:pt>
                <c:pt idx="3266">
                  <c:v>8.8256629322156582E-2</c:v>
                </c:pt>
                <c:pt idx="3267">
                  <c:v>8.8256629322156582E-2</c:v>
                </c:pt>
                <c:pt idx="3268">
                  <c:v>8.8256629322156582E-2</c:v>
                </c:pt>
                <c:pt idx="3269">
                  <c:v>8.8256629322156582E-2</c:v>
                </c:pt>
                <c:pt idx="3270">
                  <c:v>8.8256629322156582E-2</c:v>
                </c:pt>
                <c:pt idx="3271">
                  <c:v>8.8256629322156582E-2</c:v>
                </c:pt>
                <c:pt idx="3272">
                  <c:v>8.649149673571345E-2</c:v>
                </c:pt>
                <c:pt idx="3273">
                  <c:v>8.649149673571345E-2</c:v>
                </c:pt>
                <c:pt idx="3274">
                  <c:v>8.649149673571345E-2</c:v>
                </c:pt>
                <c:pt idx="3275">
                  <c:v>8.649149673571345E-2</c:v>
                </c:pt>
                <c:pt idx="3276">
                  <c:v>8.649149673571345E-2</c:v>
                </c:pt>
                <c:pt idx="3277">
                  <c:v>8.649149673571345E-2</c:v>
                </c:pt>
                <c:pt idx="3278">
                  <c:v>8.649149673571345E-2</c:v>
                </c:pt>
                <c:pt idx="3279">
                  <c:v>8.649149673571345E-2</c:v>
                </c:pt>
                <c:pt idx="3280">
                  <c:v>8.649149673571345E-2</c:v>
                </c:pt>
                <c:pt idx="3281">
                  <c:v>8.649149673571345E-2</c:v>
                </c:pt>
                <c:pt idx="3282">
                  <c:v>8.649149673571345E-2</c:v>
                </c:pt>
                <c:pt idx="3283">
                  <c:v>8.649149673571345E-2</c:v>
                </c:pt>
                <c:pt idx="3284">
                  <c:v>8.4726364149270317E-2</c:v>
                </c:pt>
                <c:pt idx="3285">
                  <c:v>8.4726364149270317E-2</c:v>
                </c:pt>
                <c:pt idx="3286">
                  <c:v>8.4726364149270317E-2</c:v>
                </c:pt>
                <c:pt idx="3287">
                  <c:v>8.4726364149270317E-2</c:v>
                </c:pt>
                <c:pt idx="3288">
                  <c:v>8.4726364149270317E-2</c:v>
                </c:pt>
                <c:pt idx="3289">
                  <c:v>8.4726364149270317E-2</c:v>
                </c:pt>
                <c:pt idx="3290">
                  <c:v>8.4726364149270317E-2</c:v>
                </c:pt>
                <c:pt idx="3291">
                  <c:v>8.2961231562827184E-2</c:v>
                </c:pt>
                <c:pt idx="3292">
                  <c:v>8.2961231562827184E-2</c:v>
                </c:pt>
                <c:pt idx="3293">
                  <c:v>8.2961231562827184E-2</c:v>
                </c:pt>
                <c:pt idx="3294">
                  <c:v>8.2961231562827184E-2</c:v>
                </c:pt>
                <c:pt idx="3295">
                  <c:v>8.2961231562827184E-2</c:v>
                </c:pt>
                <c:pt idx="3296">
                  <c:v>8.2961231562827184E-2</c:v>
                </c:pt>
                <c:pt idx="3297">
                  <c:v>8.2961231562827184E-2</c:v>
                </c:pt>
                <c:pt idx="3298">
                  <c:v>8.2961231562827184E-2</c:v>
                </c:pt>
                <c:pt idx="3299">
                  <c:v>8.2961231562827184E-2</c:v>
                </c:pt>
                <c:pt idx="3300">
                  <c:v>8.2961231562827184E-2</c:v>
                </c:pt>
                <c:pt idx="3301">
                  <c:v>8.2961231562827184E-2</c:v>
                </c:pt>
                <c:pt idx="3302">
                  <c:v>8.2961231562827184E-2</c:v>
                </c:pt>
                <c:pt idx="3303">
                  <c:v>8.2961231562827184E-2</c:v>
                </c:pt>
                <c:pt idx="3304">
                  <c:v>8.1196098976384065E-2</c:v>
                </c:pt>
                <c:pt idx="3305">
                  <c:v>8.1196098976384065E-2</c:v>
                </c:pt>
                <c:pt idx="3306">
                  <c:v>8.1196098976384065E-2</c:v>
                </c:pt>
                <c:pt idx="3307">
                  <c:v>8.1196098976384065E-2</c:v>
                </c:pt>
                <c:pt idx="3308">
                  <c:v>7.9430966389940932E-2</c:v>
                </c:pt>
                <c:pt idx="3309">
                  <c:v>7.9430966389940932E-2</c:v>
                </c:pt>
                <c:pt idx="3310">
                  <c:v>7.9430966389940932E-2</c:v>
                </c:pt>
                <c:pt idx="3311">
                  <c:v>7.9430966389940932E-2</c:v>
                </c:pt>
                <c:pt idx="3312">
                  <c:v>7.9430966389940932E-2</c:v>
                </c:pt>
                <c:pt idx="3313">
                  <c:v>7.9430966389940932E-2</c:v>
                </c:pt>
                <c:pt idx="3314">
                  <c:v>7.9430966389940932E-2</c:v>
                </c:pt>
                <c:pt idx="3315">
                  <c:v>7.9430966389940932E-2</c:v>
                </c:pt>
                <c:pt idx="3316">
                  <c:v>7.9430966389940932E-2</c:v>
                </c:pt>
                <c:pt idx="3317">
                  <c:v>7.9430966389940932E-2</c:v>
                </c:pt>
                <c:pt idx="3318">
                  <c:v>7.9430966389940932E-2</c:v>
                </c:pt>
                <c:pt idx="3319">
                  <c:v>7.9430966389940932E-2</c:v>
                </c:pt>
                <c:pt idx="3320">
                  <c:v>7.9430966389940932E-2</c:v>
                </c:pt>
                <c:pt idx="3321">
                  <c:v>7.9430966389940932E-2</c:v>
                </c:pt>
                <c:pt idx="3322">
                  <c:v>7.9430966389940932E-2</c:v>
                </c:pt>
                <c:pt idx="3323">
                  <c:v>7.9430966389940932E-2</c:v>
                </c:pt>
                <c:pt idx="3324">
                  <c:v>7.9430966389940932E-2</c:v>
                </c:pt>
                <c:pt idx="3325">
                  <c:v>7.9430966389940932E-2</c:v>
                </c:pt>
                <c:pt idx="3326">
                  <c:v>7.9430966389940932E-2</c:v>
                </c:pt>
                <c:pt idx="3327">
                  <c:v>7.9430966389940932E-2</c:v>
                </c:pt>
                <c:pt idx="3328">
                  <c:v>7.9430966389940932E-2</c:v>
                </c:pt>
                <c:pt idx="3329">
                  <c:v>7.9430966389940932E-2</c:v>
                </c:pt>
                <c:pt idx="3330">
                  <c:v>7.76658338034978E-2</c:v>
                </c:pt>
                <c:pt idx="3331">
                  <c:v>7.76658338034978E-2</c:v>
                </c:pt>
                <c:pt idx="3332">
                  <c:v>7.76658338034978E-2</c:v>
                </c:pt>
                <c:pt idx="3333">
                  <c:v>7.76658338034978E-2</c:v>
                </c:pt>
                <c:pt idx="3334">
                  <c:v>7.76658338034978E-2</c:v>
                </c:pt>
                <c:pt idx="3335">
                  <c:v>7.76658338034978E-2</c:v>
                </c:pt>
                <c:pt idx="3336">
                  <c:v>7.76658338034978E-2</c:v>
                </c:pt>
                <c:pt idx="3337">
                  <c:v>7.76658338034978E-2</c:v>
                </c:pt>
                <c:pt idx="3338">
                  <c:v>7.76658338034978E-2</c:v>
                </c:pt>
                <c:pt idx="3339">
                  <c:v>7.76658338034978E-2</c:v>
                </c:pt>
                <c:pt idx="3340">
                  <c:v>7.76658338034978E-2</c:v>
                </c:pt>
                <c:pt idx="3341">
                  <c:v>7.76658338034978E-2</c:v>
                </c:pt>
                <c:pt idx="3342">
                  <c:v>7.5900701217054667E-2</c:v>
                </c:pt>
                <c:pt idx="3343">
                  <c:v>7.5900701217054667E-2</c:v>
                </c:pt>
                <c:pt idx="3344">
                  <c:v>7.5900701217054667E-2</c:v>
                </c:pt>
                <c:pt idx="3345">
                  <c:v>7.5900701217054667E-2</c:v>
                </c:pt>
                <c:pt idx="3346">
                  <c:v>7.5900701217054667E-2</c:v>
                </c:pt>
                <c:pt idx="3347">
                  <c:v>7.5900701217054667E-2</c:v>
                </c:pt>
                <c:pt idx="3348">
                  <c:v>7.5900701217054667E-2</c:v>
                </c:pt>
                <c:pt idx="3349">
                  <c:v>7.5900701217054667E-2</c:v>
                </c:pt>
                <c:pt idx="3350">
                  <c:v>7.5900701217054667E-2</c:v>
                </c:pt>
                <c:pt idx="3351">
                  <c:v>7.5900701217054667E-2</c:v>
                </c:pt>
                <c:pt idx="3352">
                  <c:v>7.5900701217054667E-2</c:v>
                </c:pt>
                <c:pt idx="3353">
                  <c:v>7.5900701217054667E-2</c:v>
                </c:pt>
                <c:pt idx="3354">
                  <c:v>7.5900701217054667E-2</c:v>
                </c:pt>
                <c:pt idx="3355">
                  <c:v>7.5900701217054667E-2</c:v>
                </c:pt>
                <c:pt idx="3356">
                  <c:v>7.5900701217054667E-2</c:v>
                </c:pt>
                <c:pt idx="3357">
                  <c:v>7.5900701217054667E-2</c:v>
                </c:pt>
                <c:pt idx="3358">
                  <c:v>7.5900701217054667E-2</c:v>
                </c:pt>
                <c:pt idx="3359">
                  <c:v>7.5900701217054667E-2</c:v>
                </c:pt>
                <c:pt idx="3360">
                  <c:v>7.5900701217054667E-2</c:v>
                </c:pt>
                <c:pt idx="3361">
                  <c:v>7.5900701217054667E-2</c:v>
                </c:pt>
                <c:pt idx="3362">
                  <c:v>7.5900701217054667E-2</c:v>
                </c:pt>
                <c:pt idx="3363">
                  <c:v>7.5900701217054667E-2</c:v>
                </c:pt>
                <c:pt idx="3364">
                  <c:v>7.5900701217054667E-2</c:v>
                </c:pt>
                <c:pt idx="3365">
                  <c:v>7.5900701217054667E-2</c:v>
                </c:pt>
                <c:pt idx="3366">
                  <c:v>7.5900701217054667E-2</c:v>
                </c:pt>
                <c:pt idx="3367">
                  <c:v>7.4135568630611534E-2</c:v>
                </c:pt>
                <c:pt idx="3368">
                  <c:v>7.4135568630611534E-2</c:v>
                </c:pt>
                <c:pt idx="3369">
                  <c:v>7.4135568630611534E-2</c:v>
                </c:pt>
                <c:pt idx="3370">
                  <c:v>7.4135568630611534E-2</c:v>
                </c:pt>
                <c:pt idx="3371">
                  <c:v>7.4135568630611534E-2</c:v>
                </c:pt>
                <c:pt idx="3372">
                  <c:v>7.4135568630611534E-2</c:v>
                </c:pt>
                <c:pt idx="3373">
                  <c:v>7.4135568630611534E-2</c:v>
                </c:pt>
                <c:pt idx="3374">
                  <c:v>7.4135568630611534E-2</c:v>
                </c:pt>
                <c:pt idx="3375">
                  <c:v>7.4135568630611534E-2</c:v>
                </c:pt>
                <c:pt idx="3376">
                  <c:v>7.4135568630611534E-2</c:v>
                </c:pt>
                <c:pt idx="3377">
                  <c:v>7.4135568630611534E-2</c:v>
                </c:pt>
                <c:pt idx="3378">
                  <c:v>7.4135568630611534E-2</c:v>
                </c:pt>
                <c:pt idx="3379">
                  <c:v>7.4135568630611534E-2</c:v>
                </c:pt>
                <c:pt idx="3380">
                  <c:v>7.4135568630611534E-2</c:v>
                </c:pt>
                <c:pt idx="3381">
                  <c:v>7.4135568630611534E-2</c:v>
                </c:pt>
                <c:pt idx="3382">
                  <c:v>7.4135568630611534E-2</c:v>
                </c:pt>
                <c:pt idx="3383">
                  <c:v>7.4135568630611534E-2</c:v>
                </c:pt>
                <c:pt idx="3384">
                  <c:v>7.4135568630611534E-2</c:v>
                </c:pt>
                <c:pt idx="3385">
                  <c:v>7.4135568630611534E-2</c:v>
                </c:pt>
                <c:pt idx="3386">
                  <c:v>7.2370436044168401E-2</c:v>
                </c:pt>
                <c:pt idx="3387">
                  <c:v>7.2370436044168401E-2</c:v>
                </c:pt>
                <c:pt idx="3388">
                  <c:v>7.2370436044168401E-2</c:v>
                </c:pt>
                <c:pt idx="3389">
                  <c:v>7.2370436044168401E-2</c:v>
                </c:pt>
                <c:pt idx="3390">
                  <c:v>7.2370436044168401E-2</c:v>
                </c:pt>
                <c:pt idx="3391">
                  <c:v>7.2370436044168401E-2</c:v>
                </c:pt>
                <c:pt idx="3392">
                  <c:v>7.2370436044168401E-2</c:v>
                </c:pt>
                <c:pt idx="3393">
                  <c:v>7.2370436044168401E-2</c:v>
                </c:pt>
                <c:pt idx="3394">
                  <c:v>7.2370436044168401E-2</c:v>
                </c:pt>
                <c:pt idx="3395">
                  <c:v>7.2370436044168401E-2</c:v>
                </c:pt>
                <c:pt idx="3396">
                  <c:v>7.2370436044168401E-2</c:v>
                </c:pt>
                <c:pt idx="3397">
                  <c:v>7.2370436044168401E-2</c:v>
                </c:pt>
                <c:pt idx="3398">
                  <c:v>7.2370436044168401E-2</c:v>
                </c:pt>
                <c:pt idx="3399">
                  <c:v>7.2370436044168401E-2</c:v>
                </c:pt>
                <c:pt idx="3400">
                  <c:v>7.2370436044168401E-2</c:v>
                </c:pt>
                <c:pt idx="3401">
                  <c:v>7.2370436044168401E-2</c:v>
                </c:pt>
                <c:pt idx="3402">
                  <c:v>7.2370436044168401E-2</c:v>
                </c:pt>
                <c:pt idx="3403">
                  <c:v>7.2370436044168401E-2</c:v>
                </c:pt>
                <c:pt idx="3404">
                  <c:v>7.2370436044168401E-2</c:v>
                </c:pt>
                <c:pt idx="3405">
                  <c:v>7.2370436044168401E-2</c:v>
                </c:pt>
                <c:pt idx="3406">
                  <c:v>7.2370436044168401E-2</c:v>
                </c:pt>
                <c:pt idx="3407">
                  <c:v>7.2370436044168401E-2</c:v>
                </c:pt>
                <c:pt idx="3408">
                  <c:v>7.0605303457725269E-2</c:v>
                </c:pt>
                <c:pt idx="3409">
                  <c:v>7.0605303457725269E-2</c:v>
                </c:pt>
                <c:pt idx="3410">
                  <c:v>7.0605303457725269E-2</c:v>
                </c:pt>
                <c:pt idx="3411">
                  <c:v>7.0605303457725269E-2</c:v>
                </c:pt>
                <c:pt idx="3412">
                  <c:v>7.0605303457725269E-2</c:v>
                </c:pt>
                <c:pt idx="3413">
                  <c:v>7.0605303457725269E-2</c:v>
                </c:pt>
                <c:pt idx="3414">
                  <c:v>7.0605303457725269E-2</c:v>
                </c:pt>
                <c:pt idx="3415">
                  <c:v>7.0605303457725269E-2</c:v>
                </c:pt>
                <c:pt idx="3416">
                  <c:v>7.0605303457725269E-2</c:v>
                </c:pt>
                <c:pt idx="3417">
                  <c:v>7.0605303457725269E-2</c:v>
                </c:pt>
                <c:pt idx="3418">
                  <c:v>7.0605303457725269E-2</c:v>
                </c:pt>
                <c:pt idx="3419">
                  <c:v>7.0605303457725269E-2</c:v>
                </c:pt>
                <c:pt idx="3420">
                  <c:v>7.0605303457725269E-2</c:v>
                </c:pt>
                <c:pt idx="3421">
                  <c:v>7.0605303457725269E-2</c:v>
                </c:pt>
                <c:pt idx="3422">
                  <c:v>7.0605303457725269E-2</c:v>
                </c:pt>
                <c:pt idx="3423">
                  <c:v>7.0605303457725269E-2</c:v>
                </c:pt>
                <c:pt idx="3424">
                  <c:v>7.0605303457725269E-2</c:v>
                </c:pt>
                <c:pt idx="3425">
                  <c:v>7.0605303457725269E-2</c:v>
                </c:pt>
                <c:pt idx="3426">
                  <c:v>7.0605303457725269E-2</c:v>
                </c:pt>
                <c:pt idx="3427">
                  <c:v>7.0605303457725269E-2</c:v>
                </c:pt>
                <c:pt idx="3428">
                  <c:v>7.0605303457725269E-2</c:v>
                </c:pt>
                <c:pt idx="3429">
                  <c:v>7.0605303457725269E-2</c:v>
                </c:pt>
                <c:pt idx="3430">
                  <c:v>7.0605303457725269E-2</c:v>
                </c:pt>
                <c:pt idx="3431">
                  <c:v>6.8840170871282136E-2</c:v>
                </c:pt>
                <c:pt idx="3432">
                  <c:v>6.8840170871282136E-2</c:v>
                </c:pt>
                <c:pt idx="3433">
                  <c:v>6.8840170871282136E-2</c:v>
                </c:pt>
                <c:pt idx="3434">
                  <c:v>6.8840170871282136E-2</c:v>
                </c:pt>
                <c:pt idx="3435">
                  <c:v>6.8840170871282136E-2</c:v>
                </c:pt>
                <c:pt idx="3436">
                  <c:v>6.8840170871282136E-2</c:v>
                </c:pt>
                <c:pt idx="3437">
                  <c:v>6.8840170871282136E-2</c:v>
                </c:pt>
                <c:pt idx="3438">
                  <c:v>6.8840170871282136E-2</c:v>
                </c:pt>
                <c:pt idx="3439">
                  <c:v>6.8840170871282136E-2</c:v>
                </c:pt>
                <c:pt idx="3440">
                  <c:v>6.8840170871282136E-2</c:v>
                </c:pt>
                <c:pt idx="3441">
                  <c:v>6.8840170871282136E-2</c:v>
                </c:pt>
                <c:pt idx="3442">
                  <c:v>6.8840170871282136E-2</c:v>
                </c:pt>
                <c:pt idx="3443">
                  <c:v>6.8840170871282136E-2</c:v>
                </c:pt>
                <c:pt idx="3444">
                  <c:v>6.7075038284839003E-2</c:v>
                </c:pt>
                <c:pt idx="3445">
                  <c:v>6.7075038284839003E-2</c:v>
                </c:pt>
                <c:pt idx="3446">
                  <c:v>6.7075038284839003E-2</c:v>
                </c:pt>
                <c:pt idx="3447">
                  <c:v>6.7075038284839003E-2</c:v>
                </c:pt>
                <c:pt idx="3448">
                  <c:v>6.7075038284839003E-2</c:v>
                </c:pt>
                <c:pt idx="3449">
                  <c:v>6.7075038284839003E-2</c:v>
                </c:pt>
                <c:pt idx="3450">
                  <c:v>6.7075038284839003E-2</c:v>
                </c:pt>
                <c:pt idx="3451">
                  <c:v>6.7075038284839003E-2</c:v>
                </c:pt>
                <c:pt idx="3452">
                  <c:v>6.7075038284839003E-2</c:v>
                </c:pt>
                <c:pt idx="3453">
                  <c:v>6.7075038284839003E-2</c:v>
                </c:pt>
                <c:pt idx="3454">
                  <c:v>6.7075038284839003E-2</c:v>
                </c:pt>
                <c:pt idx="3455">
                  <c:v>6.7075038284839003E-2</c:v>
                </c:pt>
                <c:pt idx="3456">
                  <c:v>6.7075038284839003E-2</c:v>
                </c:pt>
                <c:pt idx="3457">
                  <c:v>6.7075038284839003E-2</c:v>
                </c:pt>
                <c:pt idx="3458">
                  <c:v>6.7075038284839003E-2</c:v>
                </c:pt>
                <c:pt idx="3459">
                  <c:v>6.7075038284839003E-2</c:v>
                </c:pt>
                <c:pt idx="3460">
                  <c:v>6.7075038284839003E-2</c:v>
                </c:pt>
                <c:pt idx="3461">
                  <c:v>6.7075038284839003E-2</c:v>
                </c:pt>
                <c:pt idx="3462">
                  <c:v>6.530990569839587E-2</c:v>
                </c:pt>
                <c:pt idx="3463">
                  <c:v>6.530990569839587E-2</c:v>
                </c:pt>
                <c:pt idx="3464">
                  <c:v>6.530990569839587E-2</c:v>
                </c:pt>
                <c:pt idx="3465">
                  <c:v>6.530990569839587E-2</c:v>
                </c:pt>
                <c:pt idx="3466">
                  <c:v>6.530990569839587E-2</c:v>
                </c:pt>
                <c:pt idx="3467">
                  <c:v>6.530990569839587E-2</c:v>
                </c:pt>
                <c:pt idx="3468">
                  <c:v>6.530990569839587E-2</c:v>
                </c:pt>
                <c:pt idx="3469">
                  <c:v>6.530990569839587E-2</c:v>
                </c:pt>
                <c:pt idx="3470">
                  <c:v>6.530990569839587E-2</c:v>
                </c:pt>
                <c:pt idx="3471">
                  <c:v>6.530990569839587E-2</c:v>
                </c:pt>
                <c:pt idx="3472">
                  <c:v>6.530990569839587E-2</c:v>
                </c:pt>
                <c:pt idx="3473">
                  <c:v>6.530990569839587E-2</c:v>
                </c:pt>
                <c:pt idx="3474">
                  <c:v>6.530990569839587E-2</c:v>
                </c:pt>
                <c:pt idx="3475">
                  <c:v>6.530990569839587E-2</c:v>
                </c:pt>
                <c:pt idx="3476">
                  <c:v>6.530990569839587E-2</c:v>
                </c:pt>
                <c:pt idx="3477">
                  <c:v>6.530990569839587E-2</c:v>
                </c:pt>
                <c:pt idx="3478">
                  <c:v>6.530990569839587E-2</c:v>
                </c:pt>
                <c:pt idx="3479">
                  <c:v>6.530990569839587E-2</c:v>
                </c:pt>
                <c:pt idx="3480">
                  <c:v>6.530990569839587E-2</c:v>
                </c:pt>
                <c:pt idx="3481">
                  <c:v>6.530990569839587E-2</c:v>
                </c:pt>
                <c:pt idx="3482">
                  <c:v>6.530990569839587E-2</c:v>
                </c:pt>
                <c:pt idx="3483">
                  <c:v>6.530990569839587E-2</c:v>
                </c:pt>
                <c:pt idx="3484">
                  <c:v>6.3544773111952738E-2</c:v>
                </c:pt>
                <c:pt idx="3485">
                  <c:v>6.3544773111952738E-2</c:v>
                </c:pt>
                <c:pt idx="3486">
                  <c:v>6.3544773111952738E-2</c:v>
                </c:pt>
                <c:pt idx="3487">
                  <c:v>6.3544773111952738E-2</c:v>
                </c:pt>
                <c:pt idx="3488">
                  <c:v>6.3544773111952738E-2</c:v>
                </c:pt>
                <c:pt idx="3489">
                  <c:v>6.3544773111952738E-2</c:v>
                </c:pt>
                <c:pt idx="3490">
                  <c:v>6.3544773111952738E-2</c:v>
                </c:pt>
                <c:pt idx="3491">
                  <c:v>6.3544773111952738E-2</c:v>
                </c:pt>
                <c:pt idx="3492">
                  <c:v>6.3544773111952738E-2</c:v>
                </c:pt>
                <c:pt idx="3493">
                  <c:v>6.3544773111952738E-2</c:v>
                </c:pt>
                <c:pt idx="3494">
                  <c:v>6.3544773111952738E-2</c:v>
                </c:pt>
                <c:pt idx="3495">
                  <c:v>6.3544773111952738E-2</c:v>
                </c:pt>
                <c:pt idx="3496">
                  <c:v>6.3544773111952738E-2</c:v>
                </c:pt>
                <c:pt idx="3497">
                  <c:v>6.3544773111952738E-2</c:v>
                </c:pt>
                <c:pt idx="3498">
                  <c:v>6.3544773111952738E-2</c:v>
                </c:pt>
                <c:pt idx="3499">
                  <c:v>6.3544773111952738E-2</c:v>
                </c:pt>
                <c:pt idx="3500">
                  <c:v>6.3544773111952738E-2</c:v>
                </c:pt>
                <c:pt idx="3501">
                  <c:v>6.3544773111952738E-2</c:v>
                </c:pt>
                <c:pt idx="3502">
                  <c:v>6.3544773111952738E-2</c:v>
                </c:pt>
                <c:pt idx="3503">
                  <c:v>6.3544773111952738E-2</c:v>
                </c:pt>
                <c:pt idx="3504">
                  <c:v>6.3544773111952738E-2</c:v>
                </c:pt>
                <c:pt idx="3505">
                  <c:v>6.3544773111952738E-2</c:v>
                </c:pt>
                <c:pt idx="3506">
                  <c:v>6.3544773111952738E-2</c:v>
                </c:pt>
                <c:pt idx="3507">
                  <c:v>6.3544773111952738E-2</c:v>
                </c:pt>
                <c:pt idx="3508">
                  <c:v>6.3544773111952738E-2</c:v>
                </c:pt>
                <c:pt idx="3509">
                  <c:v>6.3544773111952738E-2</c:v>
                </c:pt>
                <c:pt idx="3510">
                  <c:v>6.3544773111952738E-2</c:v>
                </c:pt>
                <c:pt idx="3511">
                  <c:v>6.3544773111952738E-2</c:v>
                </c:pt>
                <c:pt idx="3512">
                  <c:v>6.3544773111952738E-2</c:v>
                </c:pt>
                <c:pt idx="3513">
                  <c:v>6.3544773111952738E-2</c:v>
                </c:pt>
                <c:pt idx="3514">
                  <c:v>6.3544773111952738E-2</c:v>
                </c:pt>
                <c:pt idx="3515">
                  <c:v>6.1779640525509605E-2</c:v>
                </c:pt>
                <c:pt idx="3516">
                  <c:v>6.1779640525509605E-2</c:v>
                </c:pt>
                <c:pt idx="3517">
                  <c:v>6.1779640525509605E-2</c:v>
                </c:pt>
                <c:pt idx="3518">
                  <c:v>6.1779640525509605E-2</c:v>
                </c:pt>
                <c:pt idx="3519">
                  <c:v>6.1779640525509605E-2</c:v>
                </c:pt>
                <c:pt idx="3520">
                  <c:v>6.1779640525509605E-2</c:v>
                </c:pt>
                <c:pt idx="3521">
                  <c:v>6.1779640525509605E-2</c:v>
                </c:pt>
                <c:pt idx="3522">
                  <c:v>6.1779640525509605E-2</c:v>
                </c:pt>
                <c:pt idx="3523">
                  <c:v>6.1779640525509605E-2</c:v>
                </c:pt>
                <c:pt idx="3524">
                  <c:v>6.1779640525509605E-2</c:v>
                </c:pt>
                <c:pt idx="3525">
                  <c:v>6.1779640525509605E-2</c:v>
                </c:pt>
                <c:pt idx="3526">
                  <c:v>6.1779640525509605E-2</c:v>
                </c:pt>
                <c:pt idx="3527">
                  <c:v>6.1779640525509605E-2</c:v>
                </c:pt>
                <c:pt idx="3528">
                  <c:v>6.1779640525509605E-2</c:v>
                </c:pt>
                <c:pt idx="3529">
                  <c:v>6.1779640525509605E-2</c:v>
                </c:pt>
                <c:pt idx="3530">
                  <c:v>6.1779640525509605E-2</c:v>
                </c:pt>
                <c:pt idx="3531">
                  <c:v>6.1779640525509605E-2</c:v>
                </c:pt>
                <c:pt idx="3532">
                  <c:v>6.1779640525509605E-2</c:v>
                </c:pt>
                <c:pt idx="3533">
                  <c:v>6.1779640525509605E-2</c:v>
                </c:pt>
                <c:pt idx="3534">
                  <c:v>6.1779640525509605E-2</c:v>
                </c:pt>
                <c:pt idx="3535">
                  <c:v>6.1779640525509605E-2</c:v>
                </c:pt>
                <c:pt idx="3536">
                  <c:v>6.1779640525509605E-2</c:v>
                </c:pt>
                <c:pt idx="3537">
                  <c:v>6.1779640525509605E-2</c:v>
                </c:pt>
                <c:pt idx="3538">
                  <c:v>6.1779640525509605E-2</c:v>
                </c:pt>
                <c:pt idx="3539">
                  <c:v>6.1779640525509605E-2</c:v>
                </c:pt>
                <c:pt idx="3540">
                  <c:v>6.1779640525509605E-2</c:v>
                </c:pt>
                <c:pt idx="3541">
                  <c:v>6.1779640525509605E-2</c:v>
                </c:pt>
                <c:pt idx="3542">
                  <c:v>6.1779640525509605E-2</c:v>
                </c:pt>
                <c:pt idx="3543">
                  <c:v>6.1779640525509605E-2</c:v>
                </c:pt>
                <c:pt idx="3544">
                  <c:v>6.1779640525509605E-2</c:v>
                </c:pt>
                <c:pt idx="3545">
                  <c:v>6.0014507939066486E-2</c:v>
                </c:pt>
                <c:pt idx="3546">
                  <c:v>6.0014507939066486E-2</c:v>
                </c:pt>
                <c:pt idx="3547">
                  <c:v>6.0014507939066486E-2</c:v>
                </c:pt>
                <c:pt idx="3548">
                  <c:v>6.0014507939066486E-2</c:v>
                </c:pt>
                <c:pt idx="3549">
                  <c:v>6.0014507939066486E-2</c:v>
                </c:pt>
                <c:pt idx="3550">
                  <c:v>6.0014507939066486E-2</c:v>
                </c:pt>
                <c:pt idx="3551">
                  <c:v>6.0014507939066486E-2</c:v>
                </c:pt>
                <c:pt idx="3552">
                  <c:v>6.0014507939066486E-2</c:v>
                </c:pt>
                <c:pt idx="3553">
                  <c:v>6.0014507939066486E-2</c:v>
                </c:pt>
                <c:pt idx="3554">
                  <c:v>6.0014507939066486E-2</c:v>
                </c:pt>
                <c:pt idx="3555">
                  <c:v>6.0014507939066486E-2</c:v>
                </c:pt>
                <c:pt idx="3556">
                  <c:v>6.0014507939066486E-2</c:v>
                </c:pt>
                <c:pt idx="3557">
                  <c:v>6.0014507939066486E-2</c:v>
                </c:pt>
                <c:pt idx="3558">
                  <c:v>6.0014507939066486E-2</c:v>
                </c:pt>
                <c:pt idx="3559">
                  <c:v>6.0014507939066486E-2</c:v>
                </c:pt>
                <c:pt idx="3560">
                  <c:v>5.8249375352623353E-2</c:v>
                </c:pt>
                <c:pt idx="3561">
                  <c:v>5.8249375352623353E-2</c:v>
                </c:pt>
                <c:pt idx="3562">
                  <c:v>5.8249375352623353E-2</c:v>
                </c:pt>
                <c:pt idx="3563">
                  <c:v>5.8249375352623353E-2</c:v>
                </c:pt>
                <c:pt idx="3564">
                  <c:v>5.8249375352623353E-2</c:v>
                </c:pt>
                <c:pt idx="3565">
                  <c:v>5.8249375352623353E-2</c:v>
                </c:pt>
                <c:pt idx="3566">
                  <c:v>5.8249375352623353E-2</c:v>
                </c:pt>
                <c:pt idx="3567">
                  <c:v>5.8249375352623353E-2</c:v>
                </c:pt>
                <c:pt idx="3568">
                  <c:v>5.8249375352623353E-2</c:v>
                </c:pt>
                <c:pt idx="3569">
                  <c:v>5.8249375352623353E-2</c:v>
                </c:pt>
                <c:pt idx="3570">
                  <c:v>5.8249375352623353E-2</c:v>
                </c:pt>
                <c:pt idx="3571">
                  <c:v>5.8249375352623353E-2</c:v>
                </c:pt>
                <c:pt idx="3572">
                  <c:v>5.8249375352623353E-2</c:v>
                </c:pt>
                <c:pt idx="3573">
                  <c:v>5.8249375352623353E-2</c:v>
                </c:pt>
                <c:pt idx="3574">
                  <c:v>5.8249375352623353E-2</c:v>
                </c:pt>
                <c:pt idx="3575">
                  <c:v>5.8249375352623353E-2</c:v>
                </c:pt>
                <c:pt idx="3576">
                  <c:v>5.6484242766180214E-2</c:v>
                </c:pt>
                <c:pt idx="3577">
                  <c:v>5.6484242766180214E-2</c:v>
                </c:pt>
                <c:pt idx="3578">
                  <c:v>5.6484242766180214E-2</c:v>
                </c:pt>
                <c:pt idx="3579">
                  <c:v>5.6484242766180214E-2</c:v>
                </c:pt>
                <c:pt idx="3580">
                  <c:v>5.6484242766180214E-2</c:v>
                </c:pt>
                <c:pt idx="3581">
                  <c:v>5.6484242766180214E-2</c:v>
                </c:pt>
                <c:pt idx="3582">
                  <c:v>5.6484242766180214E-2</c:v>
                </c:pt>
                <c:pt idx="3583">
                  <c:v>5.6484242766180214E-2</c:v>
                </c:pt>
                <c:pt idx="3584">
                  <c:v>5.6484242766180214E-2</c:v>
                </c:pt>
                <c:pt idx="3585">
                  <c:v>5.6484242766180214E-2</c:v>
                </c:pt>
                <c:pt idx="3586">
                  <c:v>5.6484242766180214E-2</c:v>
                </c:pt>
                <c:pt idx="3587">
                  <c:v>5.6484242766180214E-2</c:v>
                </c:pt>
                <c:pt idx="3588">
                  <c:v>5.6484242766180214E-2</c:v>
                </c:pt>
                <c:pt idx="3589">
                  <c:v>5.6484242766180214E-2</c:v>
                </c:pt>
                <c:pt idx="3590">
                  <c:v>5.6484242766180214E-2</c:v>
                </c:pt>
                <c:pt idx="3591">
                  <c:v>5.6484242766180214E-2</c:v>
                </c:pt>
                <c:pt idx="3592">
                  <c:v>5.6484242766180214E-2</c:v>
                </c:pt>
                <c:pt idx="3593">
                  <c:v>5.6484242766180214E-2</c:v>
                </c:pt>
                <c:pt idx="3594">
                  <c:v>5.6484242766180214E-2</c:v>
                </c:pt>
                <c:pt idx="3595">
                  <c:v>5.6484242766180214E-2</c:v>
                </c:pt>
                <c:pt idx="3596">
                  <c:v>5.6484242766180214E-2</c:v>
                </c:pt>
                <c:pt idx="3597">
                  <c:v>5.4719110179737081E-2</c:v>
                </c:pt>
                <c:pt idx="3598">
                  <c:v>5.4719110179737081E-2</c:v>
                </c:pt>
                <c:pt idx="3599">
                  <c:v>5.4719110179737081E-2</c:v>
                </c:pt>
                <c:pt idx="3600">
                  <c:v>5.4719110179737081E-2</c:v>
                </c:pt>
                <c:pt idx="3601">
                  <c:v>5.4719110179737081E-2</c:v>
                </c:pt>
                <c:pt idx="3602">
                  <c:v>5.4719110179737081E-2</c:v>
                </c:pt>
                <c:pt idx="3603">
                  <c:v>5.4719110179737081E-2</c:v>
                </c:pt>
                <c:pt idx="3604">
                  <c:v>5.4719110179737081E-2</c:v>
                </c:pt>
                <c:pt idx="3605">
                  <c:v>5.4719110179737081E-2</c:v>
                </c:pt>
                <c:pt idx="3606">
                  <c:v>5.4719110179737081E-2</c:v>
                </c:pt>
                <c:pt idx="3607">
                  <c:v>5.4719110179737081E-2</c:v>
                </c:pt>
                <c:pt idx="3608">
                  <c:v>5.4719110179737081E-2</c:v>
                </c:pt>
                <c:pt idx="3609">
                  <c:v>5.4719110179737081E-2</c:v>
                </c:pt>
                <c:pt idx="3610">
                  <c:v>5.4719110179737081E-2</c:v>
                </c:pt>
                <c:pt idx="3611">
                  <c:v>5.4719110179737081E-2</c:v>
                </c:pt>
                <c:pt idx="3612">
                  <c:v>5.4719110179737081E-2</c:v>
                </c:pt>
                <c:pt idx="3613">
                  <c:v>5.4719110179737081E-2</c:v>
                </c:pt>
                <c:pt idx="3614">
                  <c:v>5.4719110179737081E-2</c:v>
                </c:pt>
                <c:pt idx="3615">
                  <c:v>5.4719110179737081E-2</c:v>
                </c:pt>
                <c:pt idx="3616">
                  <c:v>5.4719110179737081E-2</c:v>
                </c:pt>
                <c:pt idx="3617">
                  <c:v>5.4719110179737081E-2</c:v>
                </c:pt>
                <c:pt idx="3618">
                  <c:v>5.4719110179737081E-2</c:v>
                </c:pt>
                <c:pt idx="3619">
                  <c:v>5.4719110179737081E-2</c:v>
                </c:pt>
                <c:pt idx="3620">
                  <c:v>5.4719110179737081E-2</c:v>
                </c:pt>
                <c:pt idx="3621">
                  <c:v>5.4719110179737081E-2</c:v>
                </c:pt>
                <c:pt idx="3622">
                  <c:v>5.4719110179737081E-2</c:v>
                </c:pt>
                <c:pt idx="3623">
                  <c:v>5.4719110179737081E-2</c:v>
                </c:pt>
                <c:pt idx="3624">
                  <c:v>5.4719110179737081E-2</c:v>
                </c:pt>
                <c:pt idx="3625">
                  <c:v>5.2953977593293948E-2</c:v>
                </c:pt>
                <c:pt idx="3626">
                  <c:v>5.2953977593293948E-2</c:v>
                </c:pt>
                <c:pt idx="3627">
                  <c:v>5.2953977593293948E-2</c:v>
                </c:pt>
                <c:pt idx="3628">
                  <c:v>5.2953977593293948E-2</c:v>
                </c:pt>
                <c:pt idx="3629">
                  <c:v>5.2953977593293948E-2</c:v>
                </c:pt>
                <c:pt idx="3630">
                  <c:v>5.2953977593293948E-2</c:v>
                </c:pt>
                <c:pt idx="3631">
                  <c:v>5.2953977593293948E-2</c:v>
                </c:pt>
                <c:pt idx="3632">
                  <c:v>5.2953977593293948E-2</c:v>
                </c:pt>
                <c:pt idx="3633">
                  <c:v>5.2953977593293948E-2</c:v>
                </c:pt>
                <c:pt idx="3634">
                  <c:v>5.2953977593293948E-2</c:v>
                </c:pt>
                <c:pt idx="3635">
                  <c:v>5.2953977593293948E-2</c:v>
                </c:pt>
                <c:pt idx="3636">
                  <c:v>5.2953977593293948E-2</c:v>
                </c:pt>
                <c:pt idx="3637">
                  <c:v>5.2953977593293948E-2</c:v>
                </c:pt>
                <c:pt idx="3638">
                  <c:v>5.2953977593293948E-2</c:v>
                </c:pt>
                <c:pt idx="3639">
                  <c:v>5.2953977593293948E-2</c:v>
                </c:pt>
                <c:pt idx="3640">
                  <c:v>5.2953977593293948E-2</c:v>
                </c:pt>
                <c:pt idx="3641">
                  <c:v>5.2953977593293948E-2</c:v>
                </c:pt>
                <c:pt idx="3642">
                  <c:v>5.2953977593293948E-2</c:v>
                </c:pt>
                <c:pt idx="3643">
                  <c:v>5.2953977593293948E-2</c:v>
                </c:pt>
                <c:pt idx="3644">
                  <c:v>5.2953977593293948E-2</c:v>
                </c:pt>
                <c:pt idx="3645">
                  <c:v>5.2953977593293948E-2</c:v>
                </c:pt>
                <c:pt idx="3646">
                  <c:v>5.2953977593293948E-2</c:v>
                </c:pt>
                <c:pt idx="3647">
                  <c:v>5.2953977593293948E-2</c:v>
                </c:pt>
                <c:pt idx="3648">
                  <c:v>5.2953977593293948E-2</c:v>
                </c:pt>
                <c:pt idx="3649">
                  <c:v>5.2953977593293948E-2</c:v>
                </c:pt>
                <c:pt idx="3650">
                  <c:v>5.2953977593293948E-2</c:v>
                </c:pt>
                <c:pt idx="3651">
                  <c:v>5.2953977593293948E-2</c:v>
                </c:pt>
                <c:pt idx="3652">
                  <c:v>5.2953977593293948E-2</c:v>
                </c:pt>
                <c:pt idx="3653">
                  <c:v>5.2953977593293948E-2</c:v>
                </c:pt>
                <c:pt idx="3654">
                  <c:v>5.2953977593293948E-2</c:v>
                </c:pt>
                <c:pt idx="3655">
                  <c:v>5.1188845006850815E-2</c:v>
                </c:pt>
                <c:pt idx="3656">
                  <c:v>5.1188845006850815E-2</c:v>
                </c:pt>
                <c:pt idx="3657">
                  <c:v>5.1188845006850815E-2</c:v>
                </c:pt>
                <c:pt idx="3658">
                  <c:v>5.1188845006850815E-2</c:v>
                </c:pt>
                <c:pt idx="3659">
                  <c:v>5.1188845006850815E-2</c:v>
                </c:pt>
                <c:pt idx="3660">
                  <c:v>5.1188845006850815E-2</c:v>
                </c:pt>
                <c:pt idx="3661">
                  <c:v>5.1188845006850815E-2</c:v>
                </c:pt>
                <c:pt idx="3662">
                  <c:v>5.1188845006850815E-2</c:v>
                </c:pt>
                <c:pt idx="3663">
                  <c:v>5.1188845006850815E-2</c:v>
                </c:pt>
                <c:pt idx="3664">
                  <c:v>5.1188845006850815E-2</c:v>
                </c:pt>
                <c:pt idx="3665">
                  <c:v>5.1188845006850815E-2</c:v>
                </c:pt>
                <c:pt idx="3666">
                  <c:v>5.1188845006850815E-2</c:v>
                </c:pt>
                <c:pt idx="3667">
                  <c:v>5.1188845006850815E-2</c:v>
                </c:pt>
                <c:pt idx="3668">
                  <c:v>5.1188845006850815E-2</c:v>
                </c:pt>
                <c:pt idx="3669">
                  <c:v>5.1188845006850815E-2</c:v>
                </c:pt>
                <c:pt idx="3670">
                  <c:v>5.1188845006850815E-2</c:v>
                </c:pt>
                <c:pt idx="3671">
                  <c:v>5.1188845006850815E-2</c:v>
                </c:pt>
                <c:pt idx="3672">
                  <c:v>5.1188845006850815E-2</c:v>
                </c:pt>
                <c:pt idx="3673">
                  <c:v>5.1188845006850815E-2</c:v>
                </c:pt>
                <c:pt idx="3674">
                  <c:v>5.1188845006850815E-2</c:v>
                </c:pt>
                <c:pt idx="3675">
                  <c:v>5.1188845006850815E-2</c:v>
                </c:pt>
                <c:pt idx="3676">
                  <c:v>5.1188845006850815E-2</c:v>
                </c:pt>
                <c:pt idx="3677">
                  <c:v>5.1188845006850815E-2</c:v>
                </c:pt>
                <c:pt idx="3678">
                  <c:v>5.1188845006850815E-2</c:v>
                </c:pt>
                <c:pt idx="3679">
                  <c:v>5.1188845006850815E-2</c:v>
                </c:pt>
                <c:pt idx="3680">
                  <c:v>5.1188845006850815E-2</c:v>
                </c:pt>
                <c:pt idx="3681">
                  <c:v>5.1188845006850815E-2</c:v>
                </c:pt>
                <c:pt idx="3682">
                  <c:v>4.9423712420407696E-2</c:v>
                </c:pt>
                <c:pt idx="3683">
                  <c:v>4.9423712420407696E-2</c:v>
                </c:pt>
                <c:pt idx="3684">
                  <c:v>4.9423712420407696E-2</c:v>
                </c:pt>
                <c:pt idx="3685">
                  <c:v>4.9423712420407696E-2</c:v>
                </c:pt>
                <c:pt idx="3686">
                  <c:v>4.9423712420407696E-2</c:v>
                </c:pt>
                <c:pt idx="3687">
                  <c:v>4.9423712420407696E-2</c:v>
                </c:pt>
                <c:pt idx="3688">
                  <c:v>4.9423712420407696E-2</c:v>
                </c:pt>
                <c:pt idx="3689">
                  <c:v>4.9423712420407696E-2</c:v>
                </c:pt>
                <c:pt idx="3690">
                  <c:v>4.9423712420407696E-2</c:v>
                </c:pt>
                <c:pt idx="3691">
                  <c:v>4.9423712420407696E-2</c:v>
                </c:pt>
                <c:pt idx="3692">
                  <c:v>4.9423712420407696E-2</c:v>
                </c:pt>
                <c:pt idx="3693">
                  <c:v>4.9423712420407696E-2</c:v>
                </c:pt>
                <c:pt idx="3694">
                  <c:v>4.9423712420407696E-2</c:v>
                </c:pt>
                <c:pt idx="3695">
                  <c:v>4.9423712420407696E-2</c:v>
                </c:pt>
                <c:pt idx="3696">
                  <c:v>4.9423712420407696E-2</c:v>
                </c:pt>
                <c:pt idx="3697">
                  <c:v>4.9423712420407696E-2</c:v>
                </c:pt>
                <c:pt idx="3698">
                  <c:v>4.9423712420407696E-2</c:v>
                </c:pt>
                <c:pt idx="3699">
                  <c:v>4.7658579833964564E-2</c:v>
                </c:pt>
                <c:pt idx="3700">
                  <c:v>4.7658579833964564E-2</c:v>
                </c:pt>
                <c:pt idx="3701">
                  <c:v>4.7658579833964564E-2</c:v>
                </c:pt>
                <c:pt idx="3702">
                  <c:v>4.7658579833964564E-2</c:v>
                </c:pt>
                <c:pt idx="3703">
                  <c:v>4.7658579833964564E-2</c:v>
                </c:pt>
                <c:pt idx="3704">
                  <c:v>4.7658579833964564E-2</c:v>
                </c:pt>
                <c:pt idx="3705">
                  <c:v>4.7658579833964564E-2</c:v>
                </c:pt>
                <c:pt idx="3706">
                  <c:v>4.7658579833964564E-2</c:v>
                </c:pt>
                <c:pt idx="3707">
                  <c:v>4.7658579833964564E-2</c:v>
                </c:pt>
                <c:pt idx="3708">
                  <c:v>4.7658579833964564E-2</c:v>
                </c:pt>
                <c:pt idx="3709">
                  <c:v>4.7658579833964564E-2</c:v>
                </c:pt>
                <c:pt idx="3710">
                  <c:v>4.7658579833964564E-2</c:v>
                </c:pt>
                <c:pt idx="3711">
                  <c:v>4.7658579833964564E-2</c:v>
                </c:pt>
                <c:pt idx="3712">
                  <c:v>4.7658579833964564E-2</c:v>
                </c:pt>
                <c:pt idx="3713">
                  <c:v>4.7658579833964564E-2</c:v>
                </c:pt>
                <c:pt idx="3714">
                  <c:v>4.7658579833964564E-2</c:v>
                </c:pt>
                <c:pt idx="3715">
                  <c:v>4.7658579833964564E-2</c:v>
                </c:pt>
                <c:pt idx="3716">
                  <c:v>4.7658579833964564E-2</c:v>
                </c:pt>
                <c:pt idx="3717">
                  <c:v>4.7658579833964564E-2</c:v>
                </c:pt>
                <c:pt idx="3718">
                  <c:v>4.7658579833964564E-2</c:v>
                </c:pt>
                <c:pt idx="3719">
                  <c:v>4.7658579833964564E-2</c:v>
                </c:pt>
                <c:pt idx="3720">
                  <c:v>4.7658579833964564E-2</c:v>
                </c:pt>
                <c:pt idx="3721">
                  <c:v>4.7658579833964564E-2</c:v>
                </c:pt>
                <c:pt idx="3722">
                  <c:v>4.7658579833964564E-2</c:v>
                </c:pt>
                <c:pt idx="3723">
                  <c:v>4.7658579833964564E-2</c:v>
                </c:pt>
                <c:pt idx="3724">
                  <c:v>4.7658579833964564E-2</c:v>
                </c:pt>
                <c:pt idx="3725">
                  <c:v>4.7658579833964564E-2</c:v>
                </c:pt>
                <c:pt idx="3726">
                  <c:v>4.7658579833964564E-2</c:v>
                </c:pt>
                <c:pt idx="3727">
                  <c:v>4.7658579833964564E-2</c:v>
                </c:pt>
                <c:pt idx="3728">
                  <c:v>4.7658579833964564E-2</c:v>
                </c:pt>
                <c:pt idx="3729">
                  <c:v>4.7658579833964564E-2</c:v>
                </c:pt>
                <c:pt idx="3730">
                  <c:v>4.7658579833964564E-2</c:v>
                </c:pt>
                <c:pt idx="3731">
                  <c:v>4.7658579833964564E-2</c:v>
                </c:pt>
                <c:pt idx="3732">
                  <c:v>4.7658579833964564E-2</c:v>
                </c:pt>
                <c:pt idx="3733">
                  <c:v>4.7658579833964564E-2</c:v>
                </c:pt>
                <c:pt idx="3734">
                  <c:v>4.5893447247521424E-2</c:v>
                </c:pt>
                <c:pt idx="3735">
                  <c:v>4.5893447247521424E-2</c:v>
                </c:pt>
                <c:pt idx="3736">
                  <c:v>4.5893447247521424E-2</c:v>
                </c:pt>
                <c:pt idx="3737">
                  <c:v>4.5893447247521424E-2</c:v>
                </c:pt>
                <c:pt idx="3738">
                  <c:v>4.5893447247521424E-2</c:v>
                </c:pt>
                <c:pt idx="3739">
                  <c:v>4.5893447247521424E-2</c:v>
                </c:pt>
                <c:pt idx="3740">
                  <c:v>4.5893447247521424E-2</c:v>
                </c:pt>
                <c:pt idx="3741">
                  <c:v>4.5893447247521424E-2</c:v>
                </c:pt>
                <c:pt idx="3742">
                  <c:v>4.5893447247521424E-2</c:v>
                </c:pt>
                <c:pt idx="3743">
                  <c:v>4.5893447247521424E-2</c:v>
                </c:pt>
                <c:pt idx="3744">
                  <c:v>4.5893447247521424E-2</c:v>
                </c:pt>
                <c:pt idx="3745">
                  <c:v>4.5893447247521424E-2</c:v>
                </c:pt>
                <c:pt idx="3746">
                  <c:v>4.5893447247521424E-2</c:v>
                </c:pt>
                <c:pt idx="3747">
                  <c:v>4.5893447247521424E-2</c:v>
                </c:pt>
                <c:pt idx="3748">
                  <c:v>4.5893447247521424E-2</c:v>
                </c:pt>
                <c:pt idx="3749">
                  <c:v>4.5893447247521424E-2</c:v>
                </c:pt>
                <c:pt idx="3750">
                  <c:v>4.5893447247521424E-2</c:v>
                </c:pt>
                <c:pt idx="3751">
                  <c:v>4.5893447247521424E-2</c:v>
                </c:pt>
                <c:pt idx="3752">
                  <c:v>4.5893447247521424E-2</c:v>
                </c:pt>
                <c:pt idx="3753">
                  <c:v>4.5893447247521424E-2</c:v>
                </c:pt>
                <c:pt idx="3754">
                  <c:v>4.5893447247521424E-2</c:v>
                </c:pt>
                <c:pt idx="3755">
                  <c:v>4.5893447247521424E-2</c:v>
                </c:pt>
                <c:pt idx="3756">
                  <c:v>4.5893447247521424E-2</c:v>
                </c:pt>
                <c:pt idx="3757">
                  <c:v>4.5893447247521424E-2</c:v>
                </c:pt>
                <c:pt idx="3758">
                  <c:v>4.5893447247521424E-2</c:v>
                </c:pt>
                <c:pt idx="3759">
                  <c:v>4.5893447247521424E-2</c:v>
                </c:pt>
                <c:pt idx="3760">
                  <c:v>4.5893447247521424E-2</c:v>
                </c:pt>
                <c:pt idx="3761">
                  <c:v>4.4128314661078291E-2</c:v>
                </c:pt>
                <c:pt idx="3762">
                  <c:v>4.4128314661078291E-2</c:v>
                </c:pt>
                <c:pt idx="3763">
                  <c:v>4.4128314661078291E-2</c:v>
                </c:pt>
                <c:pt idx="3764">
                  <c:v>4.4128314661078291E-2</c:v>
                </c:pt>
                <c:pt idx="3765">
                  <c:v>4.4128314661078291E-2</c:v>
                </c:pt>
                <c:pt idx="3766">
                  <c:v>4.4128314661078291E-2</c:v>
                </c:pt>
                <c:pt idx="3767">
                  <c:v>4.4128314661078291E-2</c:v>
                </c:pt>
                <c:pt idx="3768">
                  <c:v>4.4128314661078291E-2</c:v>
                </c:pt>
                <c:pt idx="3769">
                  <c:v>4.4128314661078291E-2</c:v>
                </c:pt>
                <c:pt idx="3770">
                  <c:v>4.4128314661078291E-2</c:v>
                </c:pt>
                <c:pt idx="3771">
                  <c:v>4.4128314661078291E-2</c:v>
                </c:pt>
                <c:pt idx="3772">
                  <c:v>4.4128314661078291E-2</c:v>
                </c:pt>
                <c:pt idx="3773">
                  <c:v>4.4128314661078291E-2</c:v>
                </c:pt>
                <c:pt idx="3774">
                  <c:v>4.4128314661078291E-2</c:v>
                </c:pt>
                <c:pt idx="3775">
                  <c:v>4.4128314661078291E-2</c:v>
                </c:pt>
                <c:pt idx="3776">
                  <c:v>4.4128314661078291E-2</c:v>
                </c:pt>
                <c:pt idx="3777">
                  <c:v>4.4128314661078291E-2</c:v>
                </c:pt>
                <c:pt idx="3778">
                  <c:v>4.4128314661078291E-2</c:v>
                </c:pt>
                <c:pt idx="3779">
                  <c:v>4.4128314661078291E-2</c:v>
                </c:pt>
                <c:pt idx="3780">
                  <c:v>4.4128314661078291E-2</c:v>
                </c:pt>
                <c:pt idx="3781">
                  <c:v>4.4128314661078291E-2</c:v>
                </c:pt>
                <c:pt idx="3782">
                  <c:v>4.4128314661078291E-2</c:v>
                </c:pt>
                <c:pt idx="3783">
                  <c:v>4.4128314661078291E-2</c:v>
                </c:pt>
                <c:pt idx="3784">
                  <c:v>4.4128314661078291E-2</c:v>
                </c:pt>
                <c:pt idx="3785">
                  <c:v>4.4128314661078291E-2</c:v>
                </c:pt>
                <c:pt idx="3786">
                  <c:v>4.4128314661078291E-2</c:v>
                </c:pt>
                <c:pt idx="3787">
                  <c:v>4.4128314661078291E-2</c:v>
                </c:pt>
                <c:pt idx="3788">
                  <c:v>4.4128314661078291E-2</c:v>
                </c:pt>
                <c:pt idx="3789">
                  <c:v>4.4128314661078291E-2</c:v>
                </c:pt>
                <c:pt idx="3790">
                  <c:v>4.4128314661078291E-2</c:v>
                </c:pt>
                <c:pt idx="3791">
                  <c:v>4.4128314661078291E-2</c:v>
                </c:pt>
                <c:pt idx="3792">
                  <c:v>4.4128314661078291E-2</c:v>
                </c:pt>
                <c:pt idx="3793">
                  <c:v>4.4128314661078291E-2</c:v>
                </c:pt>
                <c:pt idx="3794">
                  <c:v>4.4128314661078291E-2</c:v>
                </c:pt>
                <c:pt idx="3795">
                  <c:v>4.4128314661078291E-2</c:v>
                </c:pt>
                <c:pt idx="3796">
                  <c:v>4.4128314661078291E-2</c:v>
                </c:pt>
                <c:pt idx="3797">
                  <c:v>4.4128314661078291E-2</c:v>
                </c:pt>
                <c:pt idx="3798">
                  <c:v>4.4128314661078291E-2</c:v>
                </c:pt>
                <c:pt idx="3799">
                  <c:v>4.4128314661078291E-2</c:v>
                </c:pt>
                <c:pt idx="3800">
                  <c:v>4.4128314661078291E-2</c:v>
                </c:pt>
                <c:pt idx="3801">
                  <c:v>4.4128314661078291E-2</c:v>
                </c:pt>
                <c:pt idx="3802">
                  <c:v>4.4128314661078291E-2</c:v>
                </c:pt>
                <c:pt idx="3803">
                  <c:v>4.2363182074635158E-2</c:v>
                </c:pt>
                <c:pt idx="3804">
                  <c:v>4.2363182074635158E-2</c:v>
                </c:pt>
                <c:pt idx="3805">
                  <c:v>4.2363182074635158E-2</c:v>
                </c:pt>
                <c:pt idx="3806">
                  <c:v>4.2363182074635158E-2</c:v>
                </c:pt>
                <c:pt idx="3807">
                  <c:v>4.2363182074635158E-2</c:v>
                </c:pt>
                <c:pt idx="3808">
                  <c:v>4.2363182074635158E-2</c:v>
                </c:pt>
                <c:pt idx="3809">
                  <c:v>4.2363182074635158E-2</c:v>
                </c:pt>
                <c:pt idx="3810">
                  <c:v>4.2363182074635158E-2</c:v>
                </c:pt>
                <c:pt idx="3811">
                  <c:v>4.2363182074635158E-2</c:v>
                </c:pt>
                <c:pt idx="3812">
                  <c:v>4.2363182074635158E-2</c:v>
                </c:pt>
                <c:pt idx="3813">
                  <c:v>4.2363182074635158E-2</c:v>
                </c:pt>
                <c:pt idx="3814">
                  <c:v>4.2363182074635158E-2</c:v>
                </c:pt>
                <c:pt idx="3815">
                  <c:v>4.2363182074635158E-2</c:v>
                </c:pt>
                <c:pt idx="3816">
                  <c:v>4.2363182074635158E-2</c:v>
                </c:pt>
                <c:pt idx="3817">
                  <c:v>4.2363182074635158E-2</c:v>
                </c:pt>
                <c:pt idx="3818">
                  <c:v>4.2363182074635158E-2</c:v>
                </c:pt>
                <c:pt idx="3819">
                  <c:v>4.2363182074635158E-2</c:v>
                </c:pt>
                <c:pt idx="3820">
                  <c:v>4.2363182074635158E-2</c:v>
                </c:pt>
                <c:pt idx="3821">
                  <c:v>4.2363182074635158E-2</c:v>
                </c:pt>
                <c:pt idx="3822">
                  <c:v>4.2363182074635158E-2</c:v>
                </c:pt>
                <c:pt idx="3823">
                  <c:v>4.2363182074635158E-2</c:v>
                </c:pt>
                <c:pt idx="3824">
                  <c:v>4.2363182074635158E-2</c:v>
                </c:pt>
                <c:pt idx="3825">
                  <c:v>4.2363182074635158E-2</c:v>
                </c:pt>
                <c:pt idx="3826">
                  <c:v>4.2363182074635158E-2</c:v>
                </c:pt>
                <c:pt idx="3827">
                  <c:v>4.2363182074635158E-2</c:v>
                </c:pt>
                <c:pt idx="3828">
                  <c:v>4.2363182074635158E-2</c:v>
                </c:pt>
                <c:pt idx="3829">
                  <c:v>4.2363182074635158E-2</c:v>
                </c:pt>
                <c:pt idx="3830">
                  <c:v>4.2363182074635158E-2</c:v>
                </c:pt>
                <c:pt idx="3831">
                  <c:v>4.0598049488192033E-2</c:v>
                </c:pt>
                <c:pt idx="3832">
                  <c:v>4.0598049488192033E-2</c:v>
                </c:pt>
                <c:pt idx="3833">
                  <c:v>4.0598049488192033E-2</c:v>
                </c:pt>
                <c:pt idx="3834">
                  <c:v>4.0598049488192033E-2</c:v>
                </c:pt>
                <c:pt idx="3835">
                  <c:v>4.0598049488192033E-2</c:v>
                </c:pt>
                <c:pt idx="3836">
                  <c:v>4.0598049488192033E-2</c:v>
                </c:pt>
                <c:pt idx="3837">
                  <c:v>4.0598049488192033E-2</c:v>
                </c:pt>
                <c:pt idx="3838">
                  <c:v>4.0598049488192033E-2</c:v>
                </c:pt>
                <c:pt idx="3839">
                  <c:v>4.0598049488192033E-2</c:v>
                </c:pt>
                <c:pt idx="3840">
                  <c:v>4.0598049488192033E-2</c:v>
                </c:pt>
                <c:pt idx="3841">
                  <c:v>4.0598049488192033E-2</c:v>
                </c:pt>
                <c:pt idx="3842">
                  <c:v>4.0598049488192033E-2</c:v>
                </c:pt>
                <c:pt idx="3843">
                  <c:v>4.0598049488192033E-2</c:v>
                </c:pt>
                <c:pt idx="3844">
                  <c:v>4.0598049488192033E-2</c:v>
                </c:pt>
                <c:pt idx="3845">
                  <c:v>4.0598049488192033E-2</c:v>
                </c:pt>
                <c:pt idx="3846">
                  <c:v>4.0598049488192033E-2</c:v>
                </c:pt>
                <c:pt idx="3847">
                  <c:v>4.0598049488192033E-2</c:v>
                </c:pt>
                <c:pt idx="3848">
                  <c:v>4.0598049488192033E-2</c:v>
                </c:pt>
                <c:pt idx="3849">
                  <c:v>4.0598049488192033E-2</c:v>
                </c:pt>
                <c:pt idx="3850">
                  <c:v>4.0598049488192033E-2</c:v>
                </c:pt>
                <c:pt idx="3851">
                  <c:v>4.0598049488192033E-2</c:v>
                </c:pt>
                <c:pt idx="3852">
                  <c:v>4.0598049488192033E-2</c:v>
                </c:pt>
                <c:pt idx="3853">
                  <c:v>4.0598049488192033E-2</c:v>
                </c:pt>
                <c:pt idx="3854">
                  <c:v>4.0598049488192033E-2</c:v>
                </c:pt>
                <c:pt idx="3855">
                  <c:v>4.0598049488192033E-2</c:v>
                </c:pt>
                <c:pt idx="3856">
                  <c:v>4.0598049488192033E-2</c:v>
                </c:pt>
                <c:pt idx="3857">
                  <c:v>4.0598049488192033E-2</c:v>
                </c:pt>
                <c:pt idx="3858">
                  <c:v>4.0598049488192033E-2</c:v>
                </c:pt>
                <c:pt idx="3859">
                  <c:v>4.0598049488192033E-2</c:v>
                </c:pt>
                <c:pt idx="3860">
                  <c:v>4.0598049488192033E-2</c:v>
                </c:pt>
                <c:pt idx="3861">
                  <c:v>4.0598049488192033E-2</c:v>
                </c:pt>
                <c:pt idx="3862">
                  <c:v>4.0598049488192033E-2</c:v>
                </c:pt>
                <c:pt idx="3863">
                  <c:v>4.0598049488192033E-2</c:v>
                </c:pt>
                <c:pt idx="3864">
                  <c:v>4.0598049488192033E-2</c:v>
                </c:pt>
                <c:pt idx="3865">
                  <c:v>4.0598049488192033E-2</c:v>
                </c:pt>
                <c:pt idx="3866">
                  <c:v>4.0598049488192033E-2</c:v>
                </c:pt>
                <c:pt idx="3867">
                  <c:v>4.0598049488192033E-2</c:v>
                </c:pt>
                <c:pt idx="3868">
                  <c:v>4.0598049488192033E-2</c:v>
                </c:pt>
                <c:pt idx="3869">
                  <c:v>3.88329169017489E-2</c:v>
                </c:pt>
                <c:pt idx="3870">
                  <c:v>3.88329169017489E-2</c:v>
                </c:pt>
                <c:pt idx="3871">
                  <c:v>3.88329169017489E-2</c:v>
                </c:pt>
                <c:pt idx="3872">
                  <c:v>3.88329169017489E-2</c:v>
                </c:pt>
                <c:pt idx="3873">
                  <c:v>3.88329169017489E-2</c:v>
                </c:pt>
                <c:pt idx="3874">
                  <c:v>3.88329169017489E-2</c:v>
                </c:pt>
                <c:pt idx="3875">
                  <c:v>3.88329169017489E-2</c:v>
                </c:pt>
                <c:pt idx="3876">
                  <c:v>3.88329169017489E-2</c:v>
                </c:pt>
                <c:pt idx="3877">
                  <c:v>3.88329169017489E-2</c:v>
                </c:pt>
                <c:pt idx="3878">
                  <c:v>3.88329169017489E-2</c:v>
                </c:pt>
                <c:pt idx="3879">
                  <c:v>3.88329169017489E-2</c:v>
                </c:pt>
                <c:pt idx="3880">
                  <c:v>3.88329169017489E-2</c:v>
                </c:pt>
                <c:pt idx="3881">
                  <c:v>3.88329169017489E-2</c:v>
                </c:pt>
                <c:pt idx="3882">
                  <c:v>3.88329169017489E-2</c:v>
                </c:pt>
                <c:pt idx="3883">
                  <c:v>3.88329169017489E-2</c:v>
                </c:pt>
                <c:pt idx="3884">
                  <c:v>3.88329169017489E-2</c:v>
                </c:pt>
                <c:pt idx="3885">
                  <c:v>3.88329169017489E-2</c:v>
                </c:pt>
                <c:pt idx="3886">
                  <c:v>3.88329169017489E-2</c:v>
                </c:pt>
                <c:pt idx="3887">
                  <c:v>3.88329169017489E-2</c:v>
                </c:pt>
                <c:pt idx="3888">
                  <c:v>3.88329169017489E-2</c:v>
                </c:pt>
                <c:pt idx="3889">
                  <c:v>3.88329169017489E-2</c:v>
                </c:pt>
                <c:pt idx="3890">
                  <c:v>3.88329169017489E-2</c:v>
                </c:pt>
                <c:pt idx="3891">
                  <c:v>3.88329169017489E-2</c:v>
                </c:pt>
                <c:pt idx="3892">
                  <c:v>3.88329169017489E-2</c:v>
                </c:pt>
                <c:pt idx="3893">
                  <c:v>3.88329169017489E-2</c:v>
                </c:pt>
                <c:pt idx="3894">
                  <c:v>3.88329169017489E-2</c:v>
                </c:pt>
                <c:pt idx="3895">
                  <c:v>3.88329169017489E-2</c:v>
                </c:pt>
                <c:pt idx="3896">
                  <c:v>3.88329169017489E-2</c:v>
                </c:pt>
                <c:pt idx="3897">
                  <c:v>3.88329169017489E-2</c:v>
                </c:pt>
                <c:pt idx="3898">
                  <c:v>3.88329169017489E-2</c:v>
                </c:pt>
                <c:pt idx="3899">
                  <c:v>3.88329169017489E-2</c:v>
                </c:pt>
                <c:pt idx="3900">
                  <c:v>3.88329169017489E-2</c:v>
                </c:pt>
                <c:pt idx="3901">
                  <c:v>3.88329169017489E-2</c:v>
                </c:pt>
                <c:pt idx="3902">
                  <c:v>3.88329169017489E-2</c:v>
                </c:pt>
                <c:pt idx="3903">
                  <c:v>3.88329169017489E-2</c:v>
                </c:pt>
                <c:pt idx="3904">
                  <c:v>3.88329169017489E-2</c:v>
                </c:pt>
                <c:pt idx="3905">
                  <c:v>3.88329169017489E-2</c:v>
                </c:pt>
                <c:pt idx="3906">
                  <c:v>3.88329169017489E-2</c:v>
                </c:pt>
                <c:pt idx="3907">
                  <c:v>3.88329169017489E-2</c:v>
                </c:pt>
                <c:pt idx="3908">
                  <c:v>3.88329169017489E-2</c:v>
                </c:pt>
                <c:pt idx="3909">
                  <c:v>3.88329169017489E-2</c:v>
                </c:pt>
                <c:pt idx="3910">
                  <c:v>3.88329169017489E-2</c:v>
                </c:pt>
                <c:pt idx="3911">
                  <c:v>3.88329169017489E-2</c:v>
                </c:pt>
                <c:pt idx="3912">
                  <c:v>3.88329169017489E-2</c:v>
                </c:pt>
                <c:pt idx="3913">
                  <c:v>3.88329169017489E-2</c:v>
                </c:pt>
                <c:pt idx="3914">
                  <c:v>3.88329169017489E-2</c:v>
                </c:pt>
                <c:pt idx="3915">
                  <c:v>3.88329169017489E-2</c:v>
                </c:pt>
                <c:pt idx="3916">
                  <c:v>3.88329169017489E-2</c:v>
                </c:pt>
                <c:pt idx="3917">
                  <c:v>3.88329169017489E-2</c:v>
                </c:pt>
                <c:pt idx="3918">
                  <c:v>3.88329169017489E-2</c:v>
                </c:pt>
                <c:pt idx="3919">
                  <c:v>3.88329169017489E-2</c:v>
                </c:pt>
                <c:pt idx="3920">
                  <c:v>3.88329169017489E-2</c:v>
                </c:pt>
                <c:pt idx="3921">
                  <c:v>3.88329169017489E-2</c:v>
                </c:pt>
                <c:pt idx="3922">
                  <c:v>3.88329169017489E-2</c:v>
                </c:pt>
                <c:pt idx="3923">
                  <c:v>3.88329169017489E-2</c:v>
                </c:pt>
                <c:pt idx="3924">
                  <c:v>3.88329169017489E-2</c:v>
                </c:pt>
                <c:pt idx="3925">
                  <c:v>3.88329169017489E-2</c:v>
                </c:pt>
                <c:pt idx="3926">
                  <c:v>3.88329169017489E-2</c:v>
                </c:pt>
                <c:pt idx="3927">
                  <c:v>3.88329169017489E-2</c:v>
                </c:pt>
                <c:pt idx="3928">
                  <c:v>3.88329169017489E-2</c:v>
                </c:pt>
                <c:pt idx="3929">
                  <c:v>3.88329169017489E-2</c:v>
                </c:pt>
                <c:pt idx="3930">
                  <c:v>3.88329169017489E-2</c:v>
                </c:pt>
                <c:pt idx="3931">
                  <c:v>3.88329169017489E-2</c:v>
                </c:pt>
                <c:pt idx="3932">
                  <c:v>3.88329169017489E-2</c:v>
                </c:pt>
                <c:pt idx="3933">
                  <c:v>3.88329169017489E-2</c:v>
                </c:pt>
                <c:pt idx="3934">
                  <c:v>3.88329169017489E-2</c:v>
                </c:pt>
                <c:pt idx="3935">
                  <c:v>3.88329169017489E-2</c:v>
                </c:pt>
                <c:pt idx="3936">
                  <c:v>3.88329169017489E-2</c:v>
                </c:pt>
                <c:pt idx="3937">
                  <c:v>3.7067784315305767E-2</c:v>
                </c:pt>
                <c:pt idx="3938">
                  <c:v>3.7067784315305767E-2</c:v>
                </c:pt>
                <c:pt idx="3939">
                  <c:v>3.7067784315305767E-2</c:v>
                </c:pt>
                <c:pt idx="3940">
                  <c:v>3.7067784315305767E-2</c:v>
                </c:pt>
                <c:pt idx="3941">
                  <c:v>3.7067784315305767E-2</c:v>
                </c:pt>
                <c:pt idx="3942">
                  <c:v>3.7067784315305767E-2</c:v>
                </c:pt>
                <c:pt idx="3943">
                  <c:v>3.7067784315305767E-2</c:v>
                </c:pt>
                <c:pt idx="3944">
                  <c:v>3.7067784315305767E-2</c:v>
                </c:pt>
                <c:pt idx="3945">
                  <c:v>3.7067784315305767E-2</c:v>
                </c:pt>
                <c:pt idx="3946">
                  <c:v>3.7067784315305767E-2</c:v>
                </c:pt>
                <c:pt idx="3947">
                  <c:v>3.7067784315305767E-2</c:v>
                </c:pt>
                <c:pt idx="3948">
                  <c:v>3.7067784315305767E-2</c:v>
                </c:pt>
                <c:pt idx="3949">
                  <c:v>3.7067784315305767E-2</c:v>
                </c:pt>
                <c:pt idx="3950">
                  <c:v>3.7067784315305767E-2</c:v>
                </c:pt>
                <c:pt idx="3951">
                  <c:v>3.7067784315305767E-2</c:v>
                </c:pt>
                <c:pt idx="3952">
                  <c:v>3.7067784315305767E-2</c:v>
                </c:pt>
                <c:pt idx="3953">
                  <c:v>3.7067784315305767E-2</c:v>
                </c:pt>
                <c:pt idx="3954">
                  <c:v>3.7067784315305767E-2</c:v>
                </c:pt>
                <c:pt idx="3955">
                  <c:v>3.7067784315305767E-2</c:v>
                </c:pt>
                <c:pt idx="3956">
                  <c:v>3.7067784315305767E-2</c:v>
                </c:pt>
                <c:pt idx="3957">
                  <c:v>3.7067784315305767E-2</c:v>
                </c:pt>
                <c:pt idx="3958">
                  <c:v>3.7067784315305767E-2</c:v>
                </c:pt>
                <c:pt idx="3959">
                  <c:v>3.7067784315305767E-2</c:v>
                </c:pt>
                <c:pt idx="3960">
                  <c:v>3.7067784315305767E-2</c:v>
                </c:pt>
                <c:pt idx="3961">
                  <c:v>3.7067784315305767E-2</c:v>
                </c:pt>
                <c:pt idx="3962">
                  <c:v>3.7067784315305767E-2</c:v>
                </c:pt>
                <c:pt idx="3963">
                  <c:v>3.7067784315305767E-2</c:v>
                </c:pt>
                <c:pt idx="3964">
                  <c:v>3.7067784315305767E-2</c:v>
                </c:pt>
                <c:pt idx="3965">
                  <c:v>3.7067784315305767E-2</c:v>
                </c:pt>
                <c:pt idx="3966">
                  <c:v>3.7067784315305767E-2</c:v>
                </c:pt>
                <c:pt idx="3967">
                  <c:v>3.7067784315305767E-2</c:v>
                </c:pt>
                <c:pt idx="3968">
                  <c:v>3.7067784315305767E-2</c:v>
                </c:pt>
                <c:pt idx="3969">
                  <c:v>3.7067784315305767E-2</c:v>
                </c:pt>
                <c:pt idx="3970">
                  <c:v>3.7067784315305767E-2</c:v>
                </c:pt>
                <c:pt idx="3971">
                  <c:v>3.7067784315305767E-2</c:v>
                </c:pt>
                <c:pt idx="3972">
                  <c:v>3.7067784315305767E-2</c:v>
                </c:pt>
                <c:pt idx="3973">
                  <c:v>3.5302651728862634E-2</c:v>
                </c:pt>
                <c:pt idx="3974">
                  <c:v>3.5302651728862634E-2</c:v>
                </c:pt>
                <c:pt idx="3975">
                  <c:v>3.5302651728862634E-2</c:v>
                </c:pt>
                <c:pt idx="3976">
                  <c:v>3.5302651728862634E-2</c:v>
                </c:pt>
                <c:pt idx="3977">
                  <c:v>3.5302651728862634E-2</c:v>
                </c:pt>
                <c:pt idx="3978">
                  <c:v>3.5302651728862634E-2</c:v>
                </c:pt>
                <c:pt idx="3979">
                  <c:v>3.5302651728862634E-2</c:v>
                </c:pt>
                <c:pt idx="3980">
                  <c:v>3.5302651728862634E-2</c:v>
                </c:pt>
                <c:pt idx="3981">
                  <c:v>3.5302651728862634E-2</c:v>
                </c:pt>
                <c:pt idx="3982">
                  <c:v>3.5302651728862634E-2</c:v>
                </c:pt>
                <c:pt idx="3983">
                  <c:v>3.5302651728862634E-2</c:v>
                </c:pt>
                <c:pt idx="3984">
                  <c:v>3.5302651728862634E-2</c:v>
                </c:pt>
                <c:pt idx="3985">
                  <c:v>3.5302651728862634E-2</c:v>
                </c:pt>
                <c:pt idx="3986">
                  <c:v>3.5302651728862634E-2</c:v>
                </c:pt>
                <c:pt idx="3987">
                  <c:v>3.5302651728862634E-2</c:v>
                </c:pt>
                <c:pt idx="3988">
                  <c:v>3.5302651728862634E-2</c:v>
                </c:pt>
                <c:pt idx="3989">
                  <c:v>3.5302651728862634E-2</c:v>
                </c:pt>
                <c:pt idx="3990">
                  <c:v>3.5302651728862634E-2</c:v>
                </c:pt>
                <c:pt idx="3991">
                  <c:v>3.5302651728862634E-2</c:v>
                </c:pt>
                <c:pt idx="3992">
                  <c:v>3.5302651728862634E-2</c:v>
                </c:pt>
                <c:pt idx="3993">
                  <c:v>3.5302651728862634E-2</c:v>
                </c:pt>
                <c:pt idx="3994">
                  <c:v>3.5302651728862634E-2</c:v>
                </c:pt>
                <c:pt idx="3995">
                  <c:v>3.5302651728862634E-2</c:v>
                </c:pt>
                <c:pt idx="3996">
                  <c:v>3.5302651728862634E-2</c:v>
                </c:pt>
                <c:pt idx="3997">
                  <c:v>3.5302651728862634E-2</c:v>
                </c:pt>
                <c:pt idx="3998">
                  <c:v>3.5302651728862634E-2</c:v>
                </c:pt>
                <c:pt idx="3999">
                  <c:v>3.5302651728862634E-2</c:v>
                </c:pt>
                <c:pt idx="4000">
                  <c:v>3.5302651728862634E-2</c:v>
                </c:pt>
                <c:pt idx="4001">
                  <c:v>3.5302651728862634E-2</c:v>
                </c:pt>
                <c:pt idx="4002">
                  <c:v>3.5302651728862634E-2</c:v>
                </c:pt>
                <c:pt idx="4003">
                  <c:v>3.5302651728862634E-2</c:v>
                </c:pt>
                <c:pt idx="4004">
                  <c:v>3.3537519142419502E-2</c:v>
                </c:pt>
                <c:pt idx="4005">
                  <c:v>3.3537519142419502E-2</c:v>
                </c:pt>
                <c:pt idx="4006">
                  <c:v>3.3537519142419502E-2</c:v>
                </c:pt>
                <c:pt idx="4007">
                  <c:v>3.3537519142419502E-2</c:v>
                </c:pt>
                <c:pt idx="4008">
                  <c:v>3.3537519142419502E-2</c:v>
                </c:pt>
                <c:pt idx="4009">
                  <c:v>3.3537519142419502E-2</c:v>
                </c:pt>
                <c:pt idx="4010">
                  <c:v>3.3537519142419502E-2</c:v>
                </c:pt>
                <c:pt idx="4011">
                  <c:v>3.3537519142419502E-2</c:v>
                </c:pt>
                <c:pt idx="4012">
                  <c:v>3.3537519142419502E-2</c:v>
                </c:pt>
                <c:pt idx="4013">
                  <c:v>3.3537519142419502E-2</c:v>
                </c:pt>
                <c:pt idx="4014">
                  <c:v>3.3537519142419502E-2</c:v>
                </c:pt>
                <c:pt idx="4015">
                  <c:v>3.3537519142419502E-2</c:v>
                </c:pt>
                <c:pt idx="4016">
                  <c:v>3.3537519142419502E-2</c:v>
                </c:pt>
                <c:pt idx="4017">
                  <c:v>3.3537519142419502E-2</c:v>
                </c:pt>
                <c:pt idx="4018">
                  <c:v>3.3537519142419502E-2</c:v>
                </c:pt>
                <c:pt idx="4019">
                  <c:v>3.3537519142419502E-2</c:v>
                </c:pt>
                <c:pt idx="4020">
                  <c:v>3.3537519142419502E-2</c:v>
                </c:pt>
                <c:pt idx="4021">
                  <c:v>3.3537519142419502E-2</c:v>
                </c:pt>
                <c:pt idx="4022">
                  <c:v>3.3537519142419502E-2</c:v>
                </c:pt>
                <c:pt idx="4023">
                  <c:v>3.3537519142419502E-2</c:v>
                </c:pt>
                <c:pt idx="4024">
                  <c:v>3.3537519142419502E-2</c:v>
                </c:pt>
                <c:pt idx="4025">
                  <c:v>3.3537519142419502E-2</c:v>
                </c:pt>
                <c:pt idx="4026">
                  <c:v>3.3537519142419502E-2</c:v>
                </c:pt>
                <c:pt idx="4027">
                  <c:v>3.1772386555976369E-2</c:v>
                </c:pt>
                <c:pt idx="4028">
                  <c:v>3.1772386555976369E-2</c:v>
                </c:pt>
                <c:pt idx="4029">
                  <c:v>3.1772386555976369E-2</c:v>
                </c:pt>
                <c:pt idx="4030">
                  <c:v>3.1772386555976369E-2</c:v>
                </c:pt>
                <c:pt idx="4031">
                  <c:v>3.1772386555976369E-2</c:v>
                </c:pt>
                <c:pt idx="4032">
                  <c:v>3.1772386555976369E-2</c:v>
                </c:pt>
                <c:pt idx="4033">
                  <c:v>3.1772386555976369E-2</c:v>
                </c:pt>
                <c:pt idx="4034">
                  <c:v>3.1772386555976369E-2</c:v>
                </c:pt>
                <c:pt idx="4035">
                  <c:v>3.1772386555976369E-2</c:v>
                </c:pt>
                <c:pt idx="4036">
                  <c:v>3.1772386555976369E-2</c:v>
                </c:pt>
                <c:pt idx="4037">
                  <c:v>3.1772386555976369E-2</c:v>
                </c:pt>
                <c:pt idx="4038">
                  <c:v>3.1772386555976369E-2</c:v>
                </c:pt>
                <c:pt idx="4039">
                  <c:v>3.1772386555976369E-2</c:v>
                </c:pt>
                <c:pt idx="4040">
                  <c:v>3.1772386555976369E-2</c:v>
                </c:pt>
                <c:pt idx="4041">
                  <c:v>3.1772386555976369E-2</c:v>
                </c:pt>
                <c:pt idx="4042">
                  <c:v>3.1772386555976369E-2</c:v>
                </c:pt>
                <c:pt idx="4043">
                  <c:v>3.1772386555976369E-2</c:v>
                </c:pt>
                <c:pt idx="4044">
                  <c:v>3.1772386555976369E-2</c:v>
                </c:pt>
                <c:pt idx="4045">
                  <c:v>3.1772386555976369E-2</c:v>
                </c:pt>
                <c:pt idx="4046">
                  <c:v>3.1772386555976369E-2</c:v>
                </c:pt>
                <c:pt idx="4047">
                  <c:v>3.1772386555976369E-2</c:v>
                </c:pt>
                <c:pt idx="4048">
                  <c:v>3.1772386555976369E-2</c:v>
                </c:pt>
                <c:pt idx="4049">
                  <c:v>3.1772386555976369E-2</c:v>
                </c:pt>
                <c:pt idx="4050">
                  <c:v>3.1772386555976369E-2</c:v>
                </c:pt>
                <c:pt idx="4051">
                  <c:v>3.1772386555976369E-2</c:v>
                </c:pt>
                <c:pt idx="4052">
                  <c:v>3.1772386555976369E-2</c:v>
                </c:pt>
                <c:pt idx="4053">
                  <c:v>3.1772386555976369E-2</c:v>
                </c:pt>
                <c:pt idx="4054">
                  <c:v>3.1772386555976369E-2</c:v>
                </c:pt>
                <c:pt idx="4055">
                  <c:v>3.1772386555976369E-2</c:v>
                </c:pt>
                <c:pt idx="4056">
                  <c:v>3.1772386555976369E-2</c:v>
                </c:pt>
                <c:pt idx="4057">
                  <c:v>3.1772386555976369E-2</c:v>
                </c:pt>
                <c:pt idx="4058">
                  <c:v>3.1772386555976369E-2</c:v>
                </c:pt>
                <c:pt idx="4059">
                  <c:v>3.1772386555976369E-2</c:v>
                </c:pt>
                <c:pt idx="4060">
                  <c:v>3.1772386555976369E-2</c:v>
                </c:pt>
                <c:pt idx="4061">
                  <c:v>3.1772386555976369E-2</c:v>
                </c:pt>
                <c:pt idx="4062">
                  <c:v>3.1772386555976369E-2</c:v>
                </c:pt>
                <c:pt idx="4063">
                  <c:v>3.1772386555976369E-2</c:v>
                </c:pt>
                <c:pt idx="4064">
                  <c:v>3.1772386555976369E-2</c:v>
                </c:pt>
                <c:pt idx="4065">
                  <c:v>3.1772386555976369E-2</c:v>
                </c:pt>
                <c:pt idx="4066">
                  <c:v>3.1772386555976369E-2</c:v>
                </c:pt>
                <c:pt idx="4067">
                  <c:v>3.1772386555976369E-2</c:v>
                </c:pt>
                <c:pt idx="4068">
                  <c:v>3.1772386555976369E-2</c:v>
                </c:pt>
                <c:pt idx="4069">
                  <c:v>3.1772386555976369E-2</c:v>
                </c:pt>
                <c:pt idx="4070">
                  <c:v>3.1772386555976369E-2</c:v>
                </c:pt>
                <c:pt idx="4071">
                  <c:v>3.1772386555976369E-2</c:v>
                </c:pt>
                <c:pt idx="4072">
                  <c:v>3.1772386555976369E-2</c:v>
                </c:pt>
                <c:pt idx="4073">
                  <c:v>3.1772386555976369E-2</c:v>
                </c:pt>
                <c:pt idx="4074">
                  <c:v>3.1772386555976369E-2</c:v>
                </c:pt>
                <c:pt idx="4075">
                  <c:v>3.1772386555976369E-2</c:v>
                </c:pt>
                <c:pt idx="4076">
                  <c:v>3.1772386555976369E-2</c:v>
                </c:pt>
                <c:pt idx="4077">
                  <c:v>3.1772386555976369E-2</c:v>
                </c:pt>
                <c:pt idx="4078">
                  <c:v>3.1772386555976369E-2</c:v>
                </c:pt>
                <c:pt idx="4079">
                  <c:v>3.1772386555976369E-2</c:v>
                </c:pt>
                <c:pt idx="4080">
                  <c:v>3.1772386555976369E-2</c:v>
                </c:pt>
                <c:pt idx="4081">
                  <c:v>3.1772386555976369E-2</c:v>
                </c:pt>
                <c:pt idx="4082">
                  <c:v>3.1772386555976369E-2</c:v>
                </c:pt>
                <c:pt idx="4083">
                  <c:v>3.1772386555976369E-2</c:v>
                </c:pt>
                <c:pt idx="4084">
                  <c:v>3.1772386555976369E-2</c:v>
                </c:pt>
                <c:pt idx="4085">
                  <c:v>3.1772386555976369E-2</c:v>
                </c:pt>
                <c:pt idx="4086">
                  <c:v>3.1772386555976369E-2</c:v>
                </c:pt>
                <c:pt idx="4087">
                  <c:v>3.1772386555976369E-2</c:v>
                </c:pt>
                <c:pt idx="4088">
                  <c:v>3.1772386555976369E-2</c:v>
                </c:pt>
                <c:pt idx="4089">
                  <c:v>3.1772386555976369E-2</c:v>
                </c:pt>
                <c:pt idx="4090">
                  <c:v>3.1772386555976369E-2</c:v>
                </c:pt>
                <c:pt idx="4091">
                  <c:v>3.1772386555976369E-2</c:v>
                </c:pt>
                <c:pt idx="4092">
                  <c:v>3.1772386555976369E-2</c:v>
                </c:pt>
                <c:pt idx="4093">
                  <c:v>3.1772386555976369E-2</c:v>
                </c:pt>
                <c:pt idx="4094">
                  <c:v>3.1772386555976369E-2</c:v>
                </c:pt>
                <c:pt idx="4095">
                  <c:v>3.1772386555976369E-2</c:v>
                </c:pt>
                <c:pt idx="4096">
                  <c:v>3.1772386555976369E-2</c:v>
                </c:pt>
                <c:pt idx="4097">
                  <c:v>3.1772386555976369E-2</c:v>
                </c:pt>
                <c:pt idx="4098">
                  <c:v>3.1772386555976369E-2</c:v>
                </c:pt>
                <c:pt idx="4099">
                  <c:v>3.1772386555976369E-2</c:v>
                </c:pt>
                <c:pt idx="4100">
                  <c:v>3.0007253969533243E-2</c:v>
                </c:pt>
                <c:pt idx="4101">
                  <c:v>3.0007253969533243E-2</c:v>
                </c:pt>
                <c:pt idx="4102">
                  <c:v>3.0007253969533243E-2</c:v>
                </c:pt>
                <c:pt idx="4103">
                  <c:v>3.0007253969533243E-2</c:v>
                </c:pt>
                <c:pt idx="4104">
                  <c:v>3.0007253969533243E-2</c:v>
                </c:pt>
                <c:pt idx="4105">
                  <c:v>3.0007253969533243E-2</c:v>
                </c:pt>
                <c:pt idx="4106">
                  <c:v>3.0007253969533243E-2</c:v>
                </c:pt>
                <c:pt idx="4107">
                  <c:v>3.0007253969533243E-2</c:v>
                </c:pt>
                <c:pt idx="4108">
                  <c:v>3.0007253969533243E-2</c:v>
                </c:pt>
                <c:pt idx="4109">
                  <c:v>3.0007253969533243E-2</c:v>
                </c:pt>
                <c:pt idx="4110">
                  <c:v>3.0007253969533243E-2</c:v>
                </c:pt>
                <c:pt idx="4111">
                  <c:v>3.0007253969533243E-2</c:v>
                </c:pt>
                <c:pt idx="4112">
                  <c:v>3.0007253969533243E-2</c:v>
                </c:pt>
                <c:pt idx="4113">
                  <c:v>3.0007253969533243E-2</c:v>
                </c:pt>
                <c:pt idx="4114">
                  <c:v>3.0007253969533243E-2</c:v>
                </c:pt>
                <c:pt idx="4115">
                  <c:v>3.0007253969533243E-2</c:v>
                </c:pt>
                <c:pt idx="4116">
                  <c:v>3.0007253969533243E-2</c:v>
                </c:pt>
                <c:pt idx="4117">
                  <c:v>3.0007253969533243E-2</c:v>
                </c:pt>
                <c:pt idx="4118">
                  <c:v>3.0007253969533243E-2</c:v>
                </c:pt>
                <c:pt idx="4119">
                  <c:v>3.0007253969533243E-2</c:v>
                </c:pt>
                <c:pt idx="4120">
                  <c:v>3.0007253969533243E-2</c:v>
                </c:pt>
                <c:pt idx="4121">
                  <c:v>3.0007253969533243E-2</c:v>
                </c:pt>
                <c:pt idx="4122">
                  <c:v>3.0007253969533243E-2</c:v>
                </c:pt>
                <c:pt idx="4123">
                  <c:v>3.0007253969533243E-2</c:v>
                </c:pt>
                <c:pt idx="4124">
                  <c:v>3.0007253969533243E-2</c:v>
                </c:pt>
                <c:pt idx="4125">
                  <c:v>3.0007253969533243E-2</c:v>
                </c:pt>
                <c:pt idx="4126">
                  <c:v>3.0007253969533243E-2</c:v>
                </c:pt>
                <c:pt idx="4127">
                  <c:v>3.0007253969533243E-2</c:v>
                </c:pt>
                <c:pt idx="4128">
                  <c:v>3.0007253969533243E-2</c:v>
                </c:pt>
                <c:pt idx="4129">
                  <c:v>3.0007253969533243E-2</c:v>
                </c:pt>
                <c:pt idx="4130">
                  <c:v>3.0007253969533243E-2</c:v>
                </c:pt>
                <c:pt idx="4131">
                  <c:v>3.0007253969533243E-2</c:v>
                </c:pt>
                <c:pt idx="4132">
                  <c:v>3.0007253969533243E-2</c:v>
                </c:pt>
                <c:pt idx="4133">
                  <c:v>3.0007253969533243E-2</c:v>
                </c:pt>
                <c:pt idx="4134">
                  <c:v>3.0007253969533243E-2</c:v>
                </c:pt>
                <c:pt idx="4135">
                  <c:v>3.0007253969533243E-2</c:v>
                </c:pt>
                <c:pt idx="4136">
                  <c:v>3.0007253969533243E-2</c:v>
                </c:pt>
                <c:pt idx="4137">
                  <c:v>3.0007253969533243E-2</c:v>
                </c:pt>
                <c:pt idx="4138">
                  <c:v>3.0007253969533243E-2</c:v>
                </c:pt>
                <c:pt idx="4139">
                  <c:v>2.8242121383090107E-2</c:v>
                </c:pt>
                <c:pt idx="4140">
                  <c:v>2.8242121383090107E-2</c:v>
                </c:pt>
                <c:pt idx="4141">
                  <c:v>2.8242121383090107E-2</c:v>
                </c:pt>
                <c:pt idx="4142">
                  <c:v>2.8242121383090107E-2</c:v>
                </c:pt>
                <c:pt idx="4143">
                  <c:v>2.8242121383090107E-2</c:v>
                </c:pt>
                <c:pt idx="4144">
                  <c:v>2.8242121383090107E-2</c:v>
                </c:pt>
                <c:pt idx="4145">
                  <c:v>2.8242121383090107E-2</c:v>
                </c:pt>
                <c:pt idx="4146">
                  <c:v>2.8242121383090107E-2</c:v>
                </c:pt>
                <c:pt idx="4147">
                  <c:v>2.8242121383090107E-2</c:v>
                </c:pt>
                <c:pt idx="4148">
                  <c:v>2.8242121383090107E-2</c:v>
                </c:pt>
                <c:pt idx="4149">
                  <c:v>2.8242121383090107E-2</c:v>
                </c:pt>
                <c:pt idx="4150">
                  <c:v>2.8242121383090107E-2</c:v>
                </c:pt>
                <c:pt idx="4151">
                  <c:v>2.8242121383090107E-2</c:v>
                </c:pt>
                <c:pt idx="4152">
                  <c:v>2.8242121383090107E-2</c:v>
                </c:pt>
                <c:pt idx="4153">
                  <c:v>2.8242121383090107E-2</c:v>
                </c:pt>
                <c:pt idx="4154">
                  <c:v>2.8242121383090107E-2</c:v>
                </c:pt>
                <c:pt idx="4155">
                  <c:v>2.8242121383090107E-2</c:v>
                </c:pt>
                <c:pt idx="4156">
                  <c:v>2.8242121383090107E-2</c:v>
                </c:pt>
                <c:pt idx="4157">
                  <c:v>2.8242121383090107E-2</c:v>
                </c:pt>
                <c:pt idx="4158">
                  <c:v>2.8242121383090107E-2</c:v>
                </c:pt>
                <c:pt idx="4159">
                  <c:v>2.8242121383090107E-2</c:v>
                </c:pt>
                <c:pt idx="4160">
                  <c:v>2.8242121383090107E-2</c:v>
                </c:pt>
                <c:pt idx="4161">
                  <c:v>2.8242121383090107E-2</c:v>
                </c:pt>
                <c:pt idx="4162">
                  <c:v>2.8242121383090107E-2</c:v>
                </c:pt>
                <c:pt idx="4163">
                  <c:v>2.8242121383090107E-2</c:v>
                </c:pt>
                <c:pt idx="4164">
                  <c:v>2.8242121383090107E-2</c:v>
                </c:pt>
                <c:pt idx="4165">
                  <c:v>2.8242121383090107E-2</c:v>
                </c:pt>
                <c:pt idx="4166">
                  <c:v>2.8242121383090107E-2</c:v>
                </c:pt>
                <c:pt idx="4167">
                  <c:v>2.8242121383090107E-2</c:v>
                </c:pt>
                <c:pt idx="4168">
                  <c:v>2.8242121383090107E-2</c:v>
                </c:pt>
                <c:pt idx="4169">
                  <c:v>2.8242121383090107E-2</c:v>
                </c:pt>
                <c:pt idx="4170">
                  <c:v>2.8242121383090107E-2</c:v>
                </c:pt>
                <c:pt idx="4171">
                  <c:v>2.8242121383090107E-2</c:v>
                </c:pt>
                <c:pt idx="4172">
                  <c:v>2.6476988796646974E-2</c:v>
                </c:pt>
                <c:pt idx="4173">
                  <c:v>2.6476988796646974E-2</c:v>
                </c:pt>
                <c:pt idx="4174">
                  <c:v>2.6476988796646974E-2</c:v>
                </c:pt>
                <c:pt idx="4175">
                  <c:v>2.6476988796646974E-2</c:v>
                </c:pt>
                <c:pt idx="4176">
                  <c:v>2.6476988796646974E-2</c:v>
                </c:pt>
                <c:pt idx="4177">
                  <c:v>2.6476988796646974E-2</c:v>
                </c:pt>
                <c:pt idx="4178">
                  <c:v>2.6476988796646974E-2</c:v>
                </c:pt>
                <c:pt idx="4179">
                  <c:v>2.6476988796646974E-2</c:v>
                </c:pt>
                <c:pt idx="4180">
                  <c:v>2.6476988796646974E-2</c:v>
                </c:pt>
                <c:pt idx="4181">
                  <c:v>2.6476988796646974E-2</c:v>
                </c:pt>
                <c:pt idx="4182">
                  <c:v>2.6476988796646974E-2</c:v>
                </c:pt>
                <c:pt idx="4183">
                  <c:v>2.6476988796646974E-2</c:v>
                </c:pt>
                <c:pt idx="4184">
                  <c:v>2.6476988796646974E-2</c:v>
                </c:pt>
                <c:pt idx="4185">
                  <c:v>2.6476988796646974E-2</c:v>
                </c:pt>
                <c:pt idx="4186">
                  <c:v>2.6476988796646974E-2</c:v>
                </c:pt>
                <c:pt idx="4187">
                  <c:v>2.6476988796646974E-2</c:v>
                </c:pt>
                <c:pt idx="4188">
                  <c:v>2.6476988796646974E-2</c:v>
                </c:pt>
                <c:pt idx="4189">
                  <c:v>2.6476988796646974E-2</c:v>
                </c:pt>
                <c:pt idx="4190">
                  <c:v>2.6476988796646974E-2</c:v>
                </c:pt>
                <c:pt idx="4191">
                  <c:v>2.6476988796646974E-2</c:v>
                </c:pt>
                <c:pt idx="4192">
                  <c:v>2.6476988796646974E-2</c:v>
                </c:pt>
                <c:pt idx="4193">
                  <c:v>2.6476988796646974E-2</c:v>
                </c:pt>
                <c:pt idx="4194">
                  <c:v>2.6476988796646974E-2</c:v>
                </c:pt>
                <c:pt idx="4195">
                  <c:v>2.6476988796646974E-2</c:v>
                </c:pt>
                <c:pt idx="4196">
                  <c:v>2.6476988796646974E-2</c:v>
                </c:pt>
                <c:pt idx="4197">
                  <c:v>2.6476988796646974E-2</c:v>
                </c:pt>
                <c:pt idx="4198">
                  <c:v>2.6476988796646974E-2</c:v>
                </c:pt>
                <c:pt idx="4199">
                  <c:v>2.6476988796646974E-2</c:v>
                </c:pt>
                <c:pt idx="4200">
                  <c:v>2.6476988796646974E-2</c:v>
                </c:pt>
                <c:pt idx="4201">
                  <c:v>2.6476988796646974E-2</c:v>
                </c:pt>
                <c:pt idx="4202">
                  <c:v>2.6476988796646974E-2</c:v>
                </c:pt>
                <c:pt idx="4203">
                  <c:v>2.6476988796646974E-2</c:v>
                </c:pt>
                <c:pt idx="4204">
                  <c:v>2.6476988796646974E-2</c:v>
                </c:pt>
                <c:pt idx="4205">
                  <c:v>2.6476988796646974E-2</c:v>
                </c:pt>
                <c:pt idx="4206">
                  <c:v>2.6476988796646974E-2</c:v>
                </c:pt>
                <c:pt idx="4207">
                  <c:v>2.4711856210203848E-2</c:v>
                </c:pt>
                <c:pt idx="4208">
                  <c:v>2.4711856210203848E-2</c:v>
                </c:pt>
                <c:pt idx="4209">
                  <c:v>2.4711856210203848E-2</c:v>
                </c:pt>
                <c:pt idx="4210">
                  <c:v>2.4711856210203848E-2</c:v>
                </c:pt>
                <c:pt idx="4211">
                  <c:v>2.4711856210203848E-2</c:v>
                </c:pt>
                <c:pt idx="4212">
                  <c:v>2.4711856210203848E-2</c:v>
                </c:pt>
                <c:pt idx="4213">
                  <c:v>2.4711856210203848E-2</c:v>
                </c:pt>
                <c:pt idx="4214">
                  <c:v>2.4711856210203848E-2</c:v>
                </c:pt>
                <c:pt idx="4215">
                  <c:v>2.4711856210203848E-2</c:v>
                </c:pt>
                <c:pt idx="4216">
                  <c:v>2.4711856210203848E-2</c:v>
                </c:pt>
                <c:pt idx="4217">
                  <c:v>2.4711856210203848E-2</c:v>
                </c:pt>
                <c:pt idx="4218">
                  <c:v>2.4711856210203848E-2</c:v>
                </c:pt>
                <c:pt idx="4219">
                  <c:v>2.4711856210203848E-2</c:v>
                </c:pt>
                <c:pt idx="4220">
                  <c:v>2.4711856210203848E-2</c:v>
                </c:pt>
                <c:pt idx="4221">
                  <c:v>2.4711856210203848E-2</c:v>
                </c:pt>
                <c:pt idx="4222">
                  <c:v>2.4711856210203848E-2</c:v>
                </c:pt>
                <c:pt idx="4223">
                  <c:v>2.4711856210203848E-2</c:v>
                </c:pt>
                <c:pt idx="4224">
                  <c:v>2.4711856210203848E-2</c:v>
                </c:pt>
                <c:pt idx="4225">
                  <c:v>2.2946723623760712E-2</c:v>
                </c:pt>
                <c:pt idx="4226">
                  <c:v>2.2946723623760712E-2</c:v>
                </c:pt>
                <c:pt idx="4227">
                  <c:v>2.2946723623760712E-2</c:v>
                </c:pt>
                <c:pt idx="4228">
                  <c:v>2.2946723623760712E-2</c:v>
                </c:pt>
                <c:pt idx="4229">
                  <c:v>2.2946723623760712E-2</c:v>
                </c:pt>
                <c:pt idx="4230">
                  <c:v>2.2946723623760712E-2</c:v>
                </c:pt>
                <c:pt idx="4231">
                  <c:v>2.2946723623760712E-2</c:v>
                </c:pt>
                <c:pt idx="4232">
                  <c:v>2.2946723623760712E-2</c:v>
                </c:pt>
                <c:pt idx="4233">
                  <c:v>2.2946723623760712E-2</c:v>
                </c:pt>
                <c:pt idx="4234">
                  <c:v>2.2946723623760712E-2</c:v>
                </c:pt>
                <c:pt idx="4235">
                  <c:v>2.2946723623760712E-2</c:v>
                </c:pt>
                <c:pt idx="4236">
                  <c:v>2.2946723623760712E-2</c:v>
                </c:pt>
                <c:pt idx="4237">
                  <c:v>2.2946723623760712E-2</c:v>
                </c:pt>
                <c:pt idx="4238">
                  <c:v>2.2946723623760712E-2</c:v>
                </c:pt>
                <c:pt idx="4239">
                  <c:v>2.2946723623760712E-2</c:v>
                </c:pt>
                <c:pt idx="4240">
                  <c:v>2.2946723623760712E-2</c:v>
                </c:pt>
                <c:pt idx="4241">
                  <c:v>2.2946723623760712E-2</c:v>
                </c:pt>
                <c:pt idx="4242">
                  <c:v>2.2946723623760712E-2</c:v>
                </c:pt>
                <c:pt idx="4243">
                  <c:v>2.2946723623760712E-2</c:v>
                </c:pt>
                <c:pt idx="4244">
                  <c:v>2.1181591037317579E-2</c:v>
                </c:pt>
                <c:pt idx="4245">
                  <c:v>2.1181591037317579E-2</c:v>
                </c:pt>
                <c:pt idx="4246">
                  <c:v>2.1181591037317579E-2</c:v>
                </c:pt>
                <c:pt idx="4247">
                  <c:v>2.1181591037317579E-2</c:v>
                </c:pt>
                <c:pt idx="4248">
                  <c:v>2.1181591037317579E-2</c:v>
                </c:pt>
                <c:pt idx="4249">
                  <c:v>2.1181591037317579E-2</c:v>
                </c:pt>
                <c:pt idx="4250">
                  <c:v>1.941645845087445E-2</c:v>
                </c:pt>
                <c:pt idx="4251">
                  <c:v>1.941645845087445E-2</c:v>
                </c:pt>
                <c:pt idx="4252">
                  <c:v>1.941645845087445E-2</c:v>
                </c:pt>
                <c:pt idx="4253">
                  <c:v>1.941645845087445E-2</c:v>
                </c:pt>
                <c:pt idx="4254">
                  <c:v>1.941645845087445E-2</c:v>
                </c:pt>
                <c:pt idx="4255">
                  <c:v>1.941645845087445E-2</c:v>
                </c:pt>
                <c:pt idx="4256">
                  <c:v>1.941645845087445E-2</c:v>
                </c:pt>
                <c:pt idx="4257">
                  <c:v>1.941645845087445E-2</c:v>
                </c:pt>
                <c:pt idx="4258">
                  <c:v>1.941645845087445E-2</c:v>
                </c:pt>
                <c:pt idx="4259">
                  <c:v>1.941645845087445E-2</c:v>
                </c:pt>
                <c:pt idx="4260">
                  <c:v>1.941645845087445E-2</c:v>
                </c:pt>
                <c:pt idx="4261">
                  <c:v>1.7651325864431317E-2</c:v>
                </c:pt>
                <c:pt idx="4262">
                  <c:v>1.7651325864431317E-2</c:v>
                </c:pt>
                <c:pt idx="4263">
                  <c:v>1.7651325864431317E-2</c:v>
                </c:pt>
                <c:pt idx="4264">
                  <c:v>1.7651325864431317E-2</c:v>
                </c:pt>
                <c:pt idx="4265">
                  <c:v>1.7651325864431317E-2</c:v>
                </c:pt>
                <c:pt idx="4266">
                  <c:v>1.7651325864431317E-2</c:v>
                </c:pt>
                <c:pt idx="4267">
                  <c:v>1.7651325864431317E-2</c:v>
                </c:pt>
                <c:pt idx="4268">
                  <c:v>1.7651325864431317E-2</c:v>
                </c:pt>
                <c:pt idx="4269">
                  <c:v>1.7651325864431317E-2</c:v>
                </c:pt>
                <c:pt idx="4270">
                  <c:v>1.7651325864431317E-2</c:v>
                </c:pt>
                <c:pt idx="4271">
                  <c:v>1.7651325864431317E-2</c:v>
                </c:pt>
                <c:pt idx="4272">
                  <c:v>1.7651325864431317E-2</c:v>
                </c:pt>
                <c:pt idx="4273">
                  <c:v>1.5886193277988184E-2</c:v>
                </c:pt>
                <c:pt idx="4274">
                  <c:v>1.5886193277988184E-2</c:v>
                </c:pt>
                <c:pt idx="4275">
                  <c:v>1.5886193277988184E-2</c:v>
                </c:pt>
                <c:pt idx="4276">
                  <c:v>1.5886193277988184E-2</c:v>
                </c:pt>
                <c:pt idx="4277">
                  <c:v>1.5886193277988184E-2</c:v>
                </c:pt>
                <c:pt idx="4278">
                  <c:v>1.5886193277988184E-2</c:v>
                </c:pt>
                <c:pt idx="4279">
                  <c:v>1.5886193277988184E-2</c:v>
                </c:pt>
                <c:pt idx="4280">
                  <c:v>1.5886193277988184E-2</c:v>
                </c:pt>
                <c:pt idx="4281">
                  <c:v>1.5886193277988184E-2</c:v>
                </c:pt>
                <c:pt idx="4282">
                  <c:v>1.5886193277988184E-2</c:v>
                </c:pt>
                <c:pt idx="4283">
                  <c:v>1.5886193277988184E-2</c:v>
                </c:pt>
                <c:pt idx="4284">
                  <c:v>1.5886193277988184E-2</c:v>
                </c:pt>
                <c:pt idx="4285">
                  <c:v>1.5886193277988184E-2</c:v>
                </c:pt>
                <c:pt idx="4286">
                  <c:v>1.5886193277988184E-2</c:v>
                </c:pt>
                <c:pt idx="4287">
                  <c:v>1.5886193277988184E-2</c:v>
                </c:pt>
                <c:pt idx="4288">
                  <c:v>1.5886193277988184E-2</c:v>
                </c:pt>
                <c:pt idx="4289">
                  <c:v>1.5886193277988184E-2</c:v>
                </c:pt>
                <c:pt idx="4290">
                  <c:v>1.5886193277988184E-2</c:v>
                </c:pt>
                <c:pt idx="4291">
                  <c:v>1.5886193277988184E-2</c:v>
                </c:pt>
                <c:pt idx="4292">
                  <c:v>1.5886193277988184E-2</c:v>
                </c:pt>
                <c:pt idx="4293">
                  <c:v>1.5886193277988184E-2</c:v>
                </c:pt>
                <c:pt idx="4294">
                  <c:v>1.5886193277988184E-2</c:v>
                </c:pt>
                <c:pt idx="4295">
                  <c:v>1.4121060691545053E-2</c:v>
                </c:pt>
                <c:pt idx="4296">
                  <c:v>1.4121060691545053E-2</c:v>
                </c:pt>
                <c:pt idx="4297">
                  <c:v>1.4121060691545053E-2</c:v>
                </c:pt>
                <c:pt idx="4298">
                  <c:v>1.4121060691545053E-2</c:v>
                </c:pt>
                <c:pt idx="4299">
                  <c:v>1.4121060691545053E-2</c:v>
                </c:pt>
                <c:pt idx="4300">
                  <c:v>1.4121060691545053E-2</c:v>
                </c:pt>
                <c:pt idx="4301">
                  <c:v>1.4121060691545053E-2</c:v>
                </c:pt>
                <c:pt idx="4302">
                  <c:v>1.4121060691545053E-2</c:v>
                </c:pt>
                <c:pt idx="4303">
                  <c:v>1.4121060691545053E-2</c:v>
                </c:pt>
                <c:pt idx="4304">
                  <c:v>1.4121060691545053E-2</c:v>
                </c:pt>
                <c:pt idx="4305">
                  <c:v>1.4121060691545053E-2</c:v>
                </c:pt>
                <c:pt idx="4306">
                  <c:v>1.4121060691545053E-2</c:v>
                </c:pt>
                <c:pt idx="4307">
                  <c:v>1.4121060691545053E-2</c:v>
                </c:pt>
                <c:pt idx="4308">
                  <c:v>1.4121060691545053E-2</c:v>
                </c:pt>
                <c:pt idx="4309">
                  <c:v>1.4121060691545053E-2</c:v>
                </c:pt>
                <c:pt idx="4310">
                  <c:v>1.4121060691545053E-2</c:v>
                </c:pt>
                <c:pt idx="4311">
                  <c:v>1.2355928105101924E-2</c:v>
                </c:pt>
                <c:pt idx="4312">
                  <c:v>1.2355928105101924E-2</c:v>
                </c:pt>
                <c:pt idx="4313">
                  <c:v>1.2355928105101924E-2</c:v>
                </c:pt>
                <c:pt idx="4314">
                  <c:v>1.2355928105101924E-2</c:v>
                </c:pt>
                <c:pt idx="4315">
                  <c:v>1.2355928105101924E-2</c:v>
                </c:pt>
                <c:pt idx="4316">
                  <c:v>1.2355928105101924E-2</c:v>
                </c:pt>
                <c:pt idx="4317">
                  <c:v>1.2355928105101924E-2</c:v>
                </c:pt>
                <c:pt idx="4318">
                  <c:v>1.2355928105101924E-2</c:v>
                </c:pt>
                <c:pt idx="4319">
                  <c:v>1.2355928105101924E-2</c:v>
                </c:pt>
                <c:pt idx="4320">
                  <c:v>1.2355928105101924E-2</c:v>
                </c:pt>
                <c:pt idx="4321">
                  <c:v>1.2355928105101924E-2</c:v>
                </c:pt>
                <c:pt idx="4322">
                  <c:v>1.2355928105101924E-2</c:v>
                </c:pt>
                <c:pt idx="4323">
                  <c:v>1.2355928105101924E-2</c:v>
                </c:pt>
                <c:pt idx="4324">
                  <c:v>1.2355928105101924E-2</c:v>
                </c:pt>
                <c:pt idx="4325">
                  <c:v>1.2355928105101924E-2</c:v>
                </c:pt>
                <c:pt idx="4326">
                  <c:v>1.2355928105101924E-2</c:v>
                </c:pt>
                <c:pt idx="4327">
                  <c:v>1.2355928105101924E-2</c:v>
                </c:pt>
                <c:pt idx="4328">
                  <c:v>1.2355928105101924E-2</c:v>
                </c:pt>
                <c:pt idx="4329">
                  <c:v>1.2355928105101924E-2</c:v>
                </c:pt>
                <c:pt idx="4330">
                  <c:v>1.2355928105101924E-2</c:v>
                </c:pt>
                <c:pt idx="4331">
                  <c:v>1.2355928105101924E-2</c:v>
                </c:pt>
                <c:pt idx="4332">
                  <c:v>1.2355928105101924E-2</c:v>
                </c:pt>
                <c:pt idx="4333">
                  <c:v>1.059079551865879E-2</c:v>
                </c:pt>
                <c:pt idx="4334">
                  <c:v>1.059079551865879E-2</c:v>
                </c:pt>
                <c:pt idx="4335">
                  <c:v>1.059079551865879E-2</c:v>
                </c:pt>
                <c:pt idx="4336">
                  <c:v>1.059079551865879E-2</c:v>
                </c:pt>
                <c:pt idx="4337">
                  <c:v>1.059079551865879E-2</c:v>
                </c:pt>
                <c:pt idx="4338">
                  <c:v>1.059079551865879E-2</c:v>
                </c:pt>
                <c:pt idx="4339">
                  <c:v>1.059079551865879E-2</c:v>
                </c:pt>
                <c:pt idx="4340">
                  <c:v>1.059079551865879E-2</c:v>
                </c:pt>
                <c:pt idx="4341">
                  <c:v>1.059079551865879E-2</c:v>
                </c:pt>
                <c:pt idx="4342">
                  <c:v>1.059079551865879E-2</c:v>
                </c:pt>
                <c:pt idx="4343">
                  <c:v>1.059079551865879E-2</c:v>
                </c:pt>
                <c:pt idx="4344">
                  <c:v>1.059079551865879E-2</c:v>
                </c:pt>
                <c:pt idx="4345">
                  <c:v>1.059079551865879E-2</c:v>
                </c:pt>
                <c:pt idx="4346">
                  <c:v>8.8256629322156586E-3</c:v>
                </c:pt>
                <c:pt idx="4347">
                  <c:v>8.8256629322156586E-3</c:v>
                </c:pt>
                <c:pt idx="4348">
                  <c:v>8.8256629322156586E-3</c:v>
                </c:pt>
                <c:pt idx="4349">
                  <c:v>8.8256629322156586E-3</c:v>
                </c:pt>
                <c:pt idx="4350">
                  <c:v>8.8256629322156586E-3</c:v>
                </c:pt>
                <c:pt idx="4351">
                  <c:v>8.8256629322156586E-3</c:v>
                </c:pt>
                <c:pt idx="4352">
                  <c:v>8.8256629322156586E-3</c:v>
                </c:pt>
                <c:pt idx="4353">
                  <c:v>8.8256629322156586E-3</c:v>
                </c:pt>
                <c:pt idx="4354">
                  <c:v>8.8256629322156586E-3</c:v>
                </c:pt>
                <c:pt idx="4355">
                  <c:v>8.8256629322156586E-3</c:v>
                </c:pt>
                <c:pt idx="4356">
                  <c:v>8.8256629322156586E-3</c:v>
                </c:pt>
                <c:pt idx="4357">
                  <c:v>8.8256629322156586E-3</c:v>
                </c:pt>
                <c:pt idx="4358">
                  <c:v>8.8256629322156586E-3</c:v>
                </c:pt>
                <c:pt idx="4359">
                  <c:v>8.8256629322156586E-3</c:v>
                </c:pt>
                <c:pt idx="4360">
                  <c:v>8.8256629322156586E-3</c:v>
                </c:pt>
                <c:pt idx="4361">
                  <c:v>7.0605303457725267E-3</c:v>
                </c:pt>
                <c:pt idx="4362">
                  <c:v>7.0605303457725267E-3</c:v>
                </c:pt>
                <c:pt idx="4363">
                  <c:v>7.0605303457725267E-3</c:v>
                </c:pt>
                <c:pt idx="4364">
                  <c:v>7.0605303457725267E-3</c:v>
                </c:pt>
                <c:pt idx="4365">
                  <c:v>7.0605303457725267E-3</c:v>
                </c:pt>
                <c:pt idx="4366">
                  <c:v>7.0605303457725267E-3</c:v>
                </c:pt>
                <c:pt idx="4367">
                  <c:v>7.0605303457725267E-3</c:v>
                </c:pt>
                <c:pt idx="4368">
                  <c:v>5.2953977593293948E-3</c:v>
                </c:pt>
                <c:pt idx="4369">
                  <c:v>5.2953977593293948E-3</c:v>
                </c:pt>
                <c:pt idx="4370">
                  <c:v>5.2953977593293948E-3</c:v>
                </c:pt>
                <c:pt idx="4371">
                  <c:v>5.2953977593293948E-3</c:v>
                </c:pt>
                <c:pt idx="4372">
                  <c:v>5.2953977593293948E-3</c:v>
                </c:pt>
                <c:pt idx="4373">
                  <c:v>3.5302651728862633E-3</c:v>
                </c:pt>
                <c:pt idx="4374">
                  <c:v>3.5302651728862633E-3</c:v>
                </c:pt>
                <c:pt idx="4375">
                  <c:v>3.5302651728862633E-3</c:v>
                </c:pt>
                <c:pt idx="4376">
                  <c:v>3.5302651728862633E-3</c:v>
                </c:pt>
                <c:pt idx="4377">
                  <c:v>3.5302651728862633E-3</c:v>
                </c:pt>
                <c:pt idx="4378">
                  <c:v>1.7651325864431317E-3</c:v>
                </c:pt>
                <c:pt idx="4379">
                  <c:v>1.7651325864431317E-3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4B5-4644-80D8-D58DF41E9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172656"/>
        <c:axId val="423172000"/>
      </c:scatterChart>
      <c:valAx>
        <c:axId val="534071408"/>
        <c:scaling>
          <c:orientation val="minMax"/>
          <c:max val="36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Duração (dia)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069440"/>
        <c:crosses val="autoZero"/>
        <c:crossBetween val="midCat"/>
      </c:valAx>
      <c:valAx>
        <c:axId val="534069440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 (m3/s)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071408"/>
        <c:crosses val="autoZero"/>
        <c:crossBetween val="midCat"/>
      </c:valAx>
      <c:valAx>
        <c:axId val="423172000"/>
        <c:scaling>
          <c:orientation val="minMax"/>
          <c:max val="31.77238655999999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Q/Qmod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172656"/>
        <c:crosses val="max"/>
        <c:crossBetween val="midCat"/>
      </c:valAx>
      <c:valAx>
        <c:axId val="42317265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23172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2"/>
          <c:order val="0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 Daire Coluna sem 29 fev '!$K$3:$K$4382</c:f>
              <c:numCache>
                <c:formatCode>0.00</c:formatCode>
                <c:ptCount val="4380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0.41666666666666663</c:v>
                </c:pt>
                <c:pt idx="5">
                  <c:v>0.5</c:v>
                </c:pt>
                <c:pt idx="6">
                  <c:v>0.58333333333333337</c:v>
                </c:pt>
                <c:pt idx="7">
                  <c:v>0.66666666666666663</c:v>
                </c:pt>
                <c:pt idx="8">
                  <c:v>0.74999999999999989</c:v>
                </c:pt>
                <c:pt idx="9">
                  <c:v>0.83333333333333326</c:v>
                </c:pt>
                <c:pt idx="10">
                  <c:v>0.91666666666666663</c:v>
                </c:pt>
                <c:pt idx="11">
                  <c:v>1</c:v>
                </c:pt>
                <c:pt idx="12">
                  <c:v>1.0833333333333333</c:v>
                </c:pt>
                <c:pt idx="13">
                  <c:v>1.1666666666666667</c:v>
                </c:pt>
                <c:pt idx="14">
                  <c:v>1.25</c:v>
                </c:pt>
                <c:pt idx="15">
                  <c:v>1.3333333333333333</c:v>
                </c:pt>
                <c:pt idx="16">
                  <c:v>1.4166666666666667</c:v>
                </c:pt>
                <c:pt idx="17">
                  <c:v>1.4999999999999998</c:v>
                </c:pt>
                <c:pt idx="18">
                  <c:v>1.5833333333333335</c:v>
                </c:pt>
                <c:pt idx="19">
                  <c:v>1.6666666666666665</c:v>
                </c:pt>
                <c:pt idx="20">
                  <c:v>1.75</c:v>
                </c:pt>
                <c:pt idx="21">
                  <c:v>1.8333333333333333</c:v>
                </c:pt>
                <c:pt idx="22">
                  <c:v>1.9166666666666667</c:v>
                </c:pt>
                <c:pt idx="23">
                  <c:v>2</c:v>
                </c:pt>
                <c:pt idx="24">
                  <c:v>2.083333333333333</c:v>
                </c:pt>
                <c:pt idx="25">
                  <c:v>2.1666666666666665</c:v>
                </c:pt>
                <c:pt idx="26">
                  <c:v>2.25</c:v>
                </c:pt>
                <c:pt idx="27">
                  <c:v>2.3333333333333335</c:v>
                </c:pt>
                <c:pt idx="28">
                  <c:v>2.4166666666666665</c:v>
                </c:pt>
                <c:pt idx="29">
                  <c:v>2.5</c:v>
                </c:pt>
                <c:pt idx="30">
                  <c:v>2.5833333333333335</c:v>
                </c:pt>
                <c:pt idx="31">
                  <c:v>2.6666666666666665</c:v>
                </c:pt>
                <c:pt idx="32">
                  <c:v>2.75</c:v>
                </c:pt>
                <c:pt idx="33">
                  <c:v>2.8333333333333335</c:v>
                </c:pt>
                <c:pt idx="34">
                  <c:v>2.9166666666666665</c:v>
                </c:pt>
                <c:pt idx="35">
                  <c:v>2.9999999999999996</c:v>
                </c:pt>
                <c:pt idx="36">
                  <c:v>3.0833333333333335</c:v>
                </c:pt>
                <c:pt idx="37">
                  <c:v>3.166666666666667</c:v>
                </c:pt>
                <c:pt idx="38">
                  <c:v>3.25</c:v>
                </c:pt>
                <c:pt idx="39">
                  <c:v>3.333333333333333</c:v>
                </c:pt>
                <c:pt idx="40">
                  <c:v>3.4166666666666665</c:v>
                </c:pt>
                <c:pt idx="41">
                  <c:v>3.5</c:v>
                </c:pt>
                <c:pt idx="42">
                  <c:v>3.5833333333333335</c:v>
                </c:pt>
                <c:pt idx="43">
                  <c:v>3.6666666666666665</c:v>
                </c:pt>
                <c:pt idx="44">
                  <c:v>3.75</c:v>
                </c:pt>
                <c:pt idx="45">
                  <c:v>3.8333333333333335</c:v>
                </c:pt>
                <c:pt idx="46">
                  <c:v>3.916666666666667</c:v>
                </c:pt>
                <c:pt idx="47">
                  <c:v>4</c:v>
                </c:pt>
                <c:pt idx="48">
                  <c:v>4.083333333333333</c:v>
                </c:pt>
                <c:pt idx="49">
                  <c:v>4.1666666666666661</c:v>
                </c:pt>
                <c:pt idx="50">
                  <c:v>4.25</c:v>
                </c:pt>
                <c:pt idx="51">
                  <c:v>4.333333333333333</c:v>
                </c:pt>
                <c:pt idx="52">
                  <c:v>4.416666666666667</c:v>
                </c:pt>
                <c:pt idx="53">
                  <c:v>4.5</c:v>
                </c:pt>
                <c:pt idx="54">
                  <c:v>4.583333333333333</c:v>
                </c:pt>
                <c:pt idx="55">
                  <c:v>4.666666666666667</c:v>
                </c:pt>
                <c:pt idx="56">
                  <c:v>4.75</c:v>
                </c:pt>
                <c:pt idx="57">
                  <c:v>4.833333333333333</c:v>
                </c:pt>
                <c:pt idx="58">
                  <c:v>4.916666666666667</c:v>
                </c:pt>
                <c:pt idx="59">
                  <c:v>5</c:v>
                </c:pt>
                <c:pt idx="60">
                  <c:v>5.0833333333333339</c:v>
                </c:pt>
                <c:pt idx="61">
                  <c:v>5.166666666666667</c:v>
                </c:pt>
                <c:pt idx="62">
                  <c:v>5.25</c:v>
                </c:pt>
                <c:pt idx="63">
                  <c:v>5.333333333333333</c:v>
                </c:pt>
                <c:pt idx="64">
                  <c:v>5.4166666666666661</c:v>
                </c:pt>
                <c:pt idx="65">
                  <c:v>5.5</c:v>
                </c:pt>
                <c:pt idx="66">
                  <c:v>5.583333333333333</c:v>
                </c:pt>
                <c:pt idx="67">
                  <c:v>5.666666666666667</c:v>
                </c:pt>
                <c:pt idx="68">
                  <c:v>5.75</c:v>
                </c:pt>
                <c:pt idx="69">
                  <c:v>5.833333333333333</c:v>
                </c:pt>
                <c:pt idx="70">
                  <c:v>5.916666666666667</c:v>
                </c:pt>
                <c:pt idx="71">
                  <c:v>5.9999999999999991</c:v>
                </c:pt>
                <c:pt idx="72">
                  <c:v>6.083333333333333</c:v>
                </c:pt>
                <c:pt idx="73">
                  <c:v>6.166666666666667</c:v>
                </c:pt>
                <c:pt idx="74">
                  <c:v>6.25</c:v>
                </c:pt>
                <c:pt idx="75">
                  <c:v>6.3333333333333339</c:v>
                </c:pt>
                <c:pt idx="76">
                  <c:v>6.4166666666666661</c:v>
                </c:pt>
                <c:pt idx="77">
                  <c:v>6.5</c:v>
                </c:pt>
                <c:pt idx="78">
                  <c:v>6.5833333333333339</c:v>
                </c:pt>
                <c:pt idx="79">
                  <c:v>6.6666666666666661</c:v>
                </c:pt>
                <c:pt idx="80">
                  <c:v>6.75</c:v>
                </c:pt>
                <c:pt idx="81">
                  <c:v>6.833333333333333</c:v>
                </c:pt>
                <c:pt idx="82">
                  <c:v>6.916666666666667</c:v>
                </c:pt>
                <c:pt idx="83">
                  <c:v>7</c:v>
                </c:pt>
                <c:pt idx="84">
                  <c:v>7.083333333333333</c:v>
                </c:pt>
                <c:pt idx="85">
                  <c:v>7.166666666666667</c:v>
                </c:pt>
                <c:pt idx="86">
                  <c:v>7.2500000000000009</c:v>
                </c:pt>
                <c:pt idx="87">
                  <c:v>7.333333333333333</c:v>
                </c:pt>
                <c:pt idx="88">
                  <c:v>7.416666666666667</c:v>
                </c:pt>
                <c:pt idx="89">
                  <c:v>7.5</c:v>
                </c:pt>
                <c:pt idx="90">
                  <c:v>7.583333333333333</c:v>
                </c:pt>
                <c:pt idx="91">
                  <c:v>7.666666666666667</c:v>
                </c:pt>
                <c:pt idx="92">
                  <c:v>7.75</c:v>
                </c:pt>
                <c:pt idx="93">
                  <c:v>7.8333333333333339</c:v>
                </c:pt>
                <c:pt idx="94">
                  <c:v>7.9166666666666661</c:v>
                </c:pt>
                <c:pt idx="95">
                  <c:v>8</c:v>
                </c:pt>
                <c:pt idx="96">
                  <c:v>8.0833333333333339</c:v>
                </c:pt>
                <c:pt idx="97">
                  <c:v>8.1666666666666661</c:v>
                </c:pt>
                <c:pt idx="98">
                  <c:v>8.25</c:v>
                </c:pt>
                <c:pt idx="99">
                  <c:v>8.3333333333333321</c:v>
                </c:pt>
                <c:pt idx="100">
                  <c:v>8.4166666666666661</c:v>
                </c:pt>
                <c:pt idx="101">
                  <c:v>8.5</c:v>
                </c:pt>
                <c:pt idx="102">
                  <c:v>8.5833333333333339</c:v>
                </c:pt>
                <c:pt idx="103">
                  <c:v>8.6666666666666661</c:v>
                </c:pt>
                <c:pt idx="104">
                  <c:v>8.75</c:v>
                </c:pt>
                <c:pt idx="105">
                  <c:v>8.8333333333333339</c:v>
                </c:pt>
                <c:pt idx="106">
                  <c:v>8.9166666666666679</c:v>
                </c:pt>
                <c:pt idx="107">
                  <c:v>9</c:v>
                </c:pt>
                <c:pt idx="108">
                  <c:v>9.0833333333333339</c:v>
                </c:pt>
                <c:pt idx="109">
                  <c:v>9.1666666666666661</c:v>
                </c:pt>
                <c:pt idx="110">
                  <c:v>9.25</c:v>
                </c:pt>
                <c:pt idx="111">
                  <c:v>9.3333333333333339</c:v>
                </c:pt>
                <c:pt idx="112">
                  <c:v>9.4166666666666661</c:v>
                </c:pt>
                <c:pt idx="113">
                  <c:v>9.5</c:v>
                </c:pt>
                <c:pt idx="114">
                  <c:v>9.5833333333333321</c:v>
                </c:pt>
                <c:pt idx="115">
                  <c:v>9.6666666666666661</c:v>
                </c:pt>
                <c:pt idx="116">
                  <c:v>9.75</c:v>
                </c:pt>
                <c:pt idx="117">
                  <c:v>9.8333333333333339</c:v>
                </c:pt>
                <c:pt idx="118">
                  <c:v>9.9166666666666661</c:v>
                </c:pt>
                <c:pt idx="119">
                  <c:v>10</c:v>
                </c:pt>
                <c:pt idx="120">
                  <c:v>10.083333333333334</c:v>
                </c:pt>
                <c:pt idx="121">
                  <c:v>10.166666666666668</c:v>
                </c:pt>
                <c:pt idx="122">
                  <c:v>10.25</c:v>
                </c:pt>
                <c:pt idx="123">
                  <c:v>10.333333333333334</c:v>
                </c:pt>
                <c:pt idx="124">
                  <c:v>10.416666666666666</c:v>
                </c:pt>
                <c:pt idx="125">
                  <c:v>10.5</c:v>
                </c:pt>
                <c:pt idx="126">
                  <c:v>10.583333333333334</c:v>
                </c:pt>
                <c:pt idx="127">
                  <c:v>10.666666666666666</c:v>
                </c:pt>
                <c:pt idx="128">
                  <c:v>10.75</c:v>
                </c:pt>
                <c:pt idx="129">
                  <c:v>10.833333333333332</c:v>
                </c:pt>
                <c:pt idx="130">
                  <c:v>10.916666666666666</c:v>
                </c:pt>
                <c:pt idx="131">
                  <c:v>11</c:v>
                </c:pt>
                <c:pt idx="132">
                  <c:v>11.083333333333332</c:v>
                </c:pt>
                <c:pt idx="133">
                  <c:v>11.166666666666666</c:v>
                </c:pt>
                <c:pt idx="134">
                  <c:v>11.25</c:v>
                </c:pt>
                <c:pt idx="135">
                  <c:v>11.333333333333334</c:v>
                </c:pt>
                <c:pt idx="136">
                  <c:v>11.416666666666668</c:v>
                </c:pt>
                <c:pt idx="137">
                  <c:v>11.5</c:v>
                </c:pt>
                <c:pt idx="138">
                  <c:v>11.583333333333332</c:v>
                </c:pt>
                <c:pt idx="139">
                  <c:v>11.666666666666666</c:v>
                </c:pt>
                <c:pt idx="140">
                  <c:v>11.75</c:v>
                </c:pt>
                <c:pt idx="141">
                  <c:v>11.833333333333334</c:v>
                </c:pt>
                <c:pt idx="142">
                  <c:v>11.916666666666668</c:v>
                </c:pt>
                <c:pt idx="143">
                  <c:v>11.999999999999998</c:v>
                </c:pt>
                <c:pt idx="144">
                  <c:v>12.083333333333332</c:v>
                </c:pt>
                <c:pt idx="145">
                  <c:v>12.166666666666666</c:v>
                </c:pt>
                <c:pt idx="146">
                  <c:v>12.25</c:v>
                </c:pt>
                <c:pt idx="147">
                  <c:v>12.333333333333334</c:v>
                </c:pt>
                <c:pt idx="148">
                  <c:v>12.416666666666666</c:v>
                </c:pt>
                <c:pt idx="149">
                  <c:v>12.5</c:v>
                </c:pt>
                <c:pt idx="150">
                  <c:v>12.583333333333334</c:v>
                </c:pt>
                <c:pt idx="151">
                  <c:v>12.666666666666668</c:v>
                </c:pt>
                <c:pt idx="152">
                  <c:v>12.75</c:v>
                </c:pt>
                <c:pt idx="153">
                  <c:v>12.833333333333332</c:v>
                </c:pt>
                <c:pt idx="154">
                  <c:v>12.916666666666666</c:v>
                </c:pt>
                <c:pt idx="155">
                  <c:v>13</c:v>
                </c:pt>
                <c:pt idx="156">
                  <c:v>13.083333333333334</c:v>
                </c:pt>
                <c:pt idx="157">
                  <c:v>13.166666666666668</c:v>
                </c:pt>
                <c:pt idx="158">
                  <c:v>13.249999999999998</c:v>
                </c:pt>
                <c:pt idx="159">
                  <c:v>13.333333333333332</c:v>
                </c:pt>
                <c:pt idx="160">
                  <c:v>13.416666666666666</c:v>
                </c:pt>
                <c:pt idx="161">
                  <c:v>13.5</c:v>
                </c:pt>
                <c:pt idx="162">
                  <c:v>13.583333333333334</c:v>
                </c:pt>
                <c:pt idx="163">
                  <c:v>13.666666666666666</c:v>
                </c:pt>
                <c:pt idx="164">
                  <c:v>13.75</c:v>
                </c:pt>
                <c:pt idx="165">
                  <c:v>13.833333333333334</c:v>
                </c:pt>
                <c:pt idx="166">
                  <c:v>13.916666666666666</c:v>
                </c:pt>
                <c:pt idx="167">
                  <c:v>14</c:v>
                </c:pt>
                <c:pt idx="168">
                  <c:v>14.083333333333334</c:v>
                </c:pt>
                <c:pt idx="169">
                  <c:v>14.166666666666666</c:v>
                </c:pt>
                <c:pt idx="170">
                  <c:v>14.25</c:v>
                </c:pt>
                <c:pt idx="171">
                  <c:v>14.333333333333334</c:v>
                </c:pt>
                <c:pt idx="172">
                  <c:v>14.416666666666668</c:v>
                </c:pt>
                <c:pt idx="173">
                  <c:v>14.500000000000002</c:v>
                </c:pt>
                <c:pt idx="174">
                  <c:v>14.583333333333332</c:v>
                </c:pt>
                <c:pt idx="175">
                  <c:v>14.666666666666666</c:v>
                </c:pt>
                <c:pt idx="176">
                  <c:v>14.75</c:v>
                </c:pt>
                <c:pt idx="177">
                  <c:v>14.833333333333334</c:v>
                </c:pt>
                <c:pt idx="178">
                  <c:v>14.916666666666668</c:v>
                </c:pt>
                <c:pt idx="179">
                  <c:v>15</c:v>
                </c:pt>
                <c:pt idx="180">
                  <c:v>15.083333333333332</c:v>
                </c:pt>
                <c:pt idx="181">
                  <c:v>15.166666666666666</c:v>
                </c:pt>
                <c:pt idx="182">
                  <c:v>15.25</c:v>
                </c:pt>
                <c:pt idx="183">
                  <c:v>15.333333333333334</c:v>
                </c:pt>
                <c:pt idx="184">
                  <c:v>15.416666666666666</c:v>
                </c:pt>
                <c:pt idx="185">
                  <c:v>15.5</c:v>
                </c:pt>
                <c:pt idx="186">
                  <c:v>15.583333333333334</c:v>
                </c:pt>
                <c:pt idx="187">
                  <c:v>15.666666666666668</c:v>
                </c:pt>
                <c:pt idx="188">
                  <c:v>15.750000000000002</c:v>
                </c:pt>
                <c:pt idx="189">
                  <c:v>15.833333333333332</c:v>
                </c:pt>
                <c:pt idx="190">
                  <c:v>15.916666666666666</c:v>
                </c:pt>
                <c:pt idx="191">
                  <c:v>16</c:v>
                </c:pt>
                <c:pt idx="192">
                  <c:v>16.083333333333336</c:v>
                </c:pt>
                <c:pt idx="193">
                  <c:v>16.166666666666668</c:v>
                </c:pt>
                <c:pt idx="194">
                  <c:v>16.25</c:v>
                </c:pt>
                <c:pt idx="195">
                  <c:v>16.333333333333332</c:v>
                </c:pt>
                <c:pt idx="196">
                  <c:v>16.416666666666668</c:v>
                </c:pt>
                <c:pt idx="197">
                  <c:v>16.5</c:v>
                </c:pt>
                <c:pt idx="198">
                  <c:v>16.583333333333336</c:v>
                </c:pt>
                <c:pt idx="199">
                  <c:v>16.666666666666664</c:v>
                </c:pt>
                <c:pt idx="200">
                  <c:v>16.75</c:v>
                </c:pt>
                <c:pt idx="201">
                  <c:v>16.833333333333332</c:v>
                </c:pt>
                <c:pt idx="202">
                  <c:v>16.916666666666668</c:v>
                </c:pt>
                <c:pt idx="203">
                  <c:v>17</c:v>
                </c:pt>
                <c:pt idx="204">
                  <c:v>17.083333333333332</c:v>
                </c:pt>
                <c:pt idx="205">
                  <c:v>17.166666666666668</c:v>
                </c:pt>
                <c:pt idx="206">
                  <c:v>17.25</c:v>
                </c:pt>
                <c:pt idx="207">
                  <c:v>17.333333333333332</c:v>
                </c:pt>
                <c:pt idx="208">
                  <c:v>17.416666666666668</c:v>
                </c:pt>
                <c:pt idx="209">
                  <c:v>17.5</c:v>
                </c:pt>
                <c:pt idx="210">
                  <c:v>17.583333333333332</c:v>
                </c:pt>
                <c:pt idx="211">
                  <c:v>17.666666666666668</c:v>
                </c:pt>
                <c:pt idx="212">
                  <c:v>17.75</c:v>
                </c:pt>
                <c:pt idx="213">
                  <c:v>17.833333333333336</c:v>
                </c:pt>
                <c:pt idx="214">
                  <c:v>17.916666666666664</c:v>
                </c:pt>
                <c:pt idx="215">
                  <c:v>18</c:v>
                </c:pt>
                <c:pt idx="216">
                  <c:v>18.083333333333332</c:v>
                </c:pt>
                <c:pt idx="217">
                  <c:v>18.166666666666668</c:v>
                </c:pt>
                <c:pt idx="218">
                  <c:v>18.25</c:v>
                </c:pt>
                <c:pt idx="219">
                  <c:v>18.333333333333332</c:v>
                </c:pt>
                <c:pt idx="220">
                  <c:v>18.416666666666668</c:v>
                </c:pt>
                <c:pt idx="221">
                  <c:v>18.5</c:v>
                </c:pt>
                <c:pt idx="222">
                  <c:v>18.583333333333332</c:v>
                </c:pt>
                <c:pt idx="223">
                  <c:v>18.666666666666668</c:v>
                </c:pt>
                <c:pt idx="224">
                  <c:v>18.75</c:v>
                </c:pt>
                <c:pt idx="225">
                  <c:v>18.833333333333332</c:v>
                </c:pt>
                <c:pt idx="226">
                  <c:v>18.916666666666668</c:v>
                </c:pt>
                <c:pt idx="227">
                  <c:v>19</c:v>
                </c:pt>
                <c:pt idx="228">
                  <c:v>19.083333333333336</c:v>
                </c:pt>
                <c:pt idx="229">
                  <c:v>19.166666666666664</c:v>
                </c:pt>
                <c:pt idx="230">
                  <c:v>19.25</c:v>
                </c:pt>
                <c:pt idx="231">
                  <c:v>19.333333333333332</c:v>
                </c:pt>
                <c:pt idx="232">
                  <c:v>19.416666666666668</c:v>
                </c:pt>
                <c:pt idx="233">
                  <c:v>19.5</c:v>
                </c:pt>
                <c:pt idx="234">
                  <c:v>19.583333333333332</c:v>
                </c:pt>
                <c:pt idx="235">
                  <c:v>19.666666666666668</c:v>
                </c:pt>
                <c:pt idx="236">
                  <c:v>19.75</c:v>
                </c:pt>
                <c:pt idx="237">
                  <c:v>19.833333333333332</c:v>
                </c:pt>
                <c:pt idx="238">
                  <c:v>19.916666666666668</c:v>
                </c:pt>
                <c:pt idx="239">
                  <c:v>20</c:v>
                </c:pt>
                <c:pt idx="240">
                  <c:v>20.083333333333332</c:v>
                </c:pt>
                <c:pt idx="241">
                  <c:v>20.166666666666668</c:v>
                </c:pt>
                <c:pt idx="242">
                  <c:v>20.25</c:v>
                </c:pt>
                <c:pt idx="243">
                  <c:v>20.333333333333336</c:v>
                </c:pt>
                <c:pt idx="244">
                  <c:v>20.416666666666664</c:v>
                </c:pt>
                <c:pt idx="245">
                  <c:v>20.5</c:v>
                </c:pt>
                <c:pt idx="246">
                  <c:v>20.583333333333332</c:v>
                </c:pt>
                <c:pt idx="247">
                  <c:v>20.666666666666668</c:v>
                </c:pt>
                <c:pt idx="248">
                  <c:v>20.75</c:v>
                </c:pt>
                <c:pt idx="249">
                  <c:v>20.833333333333332</c:v>
                </c:pt>
                <c:pt idx="250">
                  <c:v>20.916666666666664</c:v>
                </c:pt>
                <c:pt idx="251">
                  <c:v>21</c:v>
                </c:pt>
                <c:pt idx="252">
                  <c:v>21.083333333333332</c:v>
                </c:pt>
                <c:pt idx="253">
                  <c:v>21.166666666666668</c:v>
                </c:pt>
                <c:pt idx="254">
                  <c:v>21.25</c:v>
                </c:pt>
                <c:pt idx="255">
                  <c:v>21.333333333333332</c:v>
                </c:pt>
                <c:pt idx="256">
                  <c:v>21.416666666666668</c:v>
                </c:pt>
                <c:pt idx="257">
                  <c:v>21.5</c:v>
                </c:pt>
                <c:pt idx="258">
                  <c:v>21.583333333333336</c:v>
                </c:pt>
                <c:pt idx="259">
                  <c:v>21.666666666666664</c:v>
                </c:pt>
                <c:pt idx="260">
                  <c:v>21.75</c:v>
                </c:pt>
                <c:pt idx="261">
                  <c:v>21.833333333333332</c:v>
                </c:pt>
                <c:pt idx="262">
                  <c:v>21.916666666666668</c:v>
                </c:pt>
                <c:pt idx="263">
                  <c:v>22</c:v>
                </c:pt>
                <c:pt idx="264">
                  <c:v>22.083333333333332</c:v>
                </c:pt>
                <c:pt idx="265">
                  <c:v>22.166666666666664</c:v>
                </c:pt>
                <c:pt idx="266">
                  <c:v>22.25</c:v>
                </c:pt>
                <c:pt idx="267">
                  <c:v>22.333333333333332</c:v>
                </c:pt>
                <c:pt idx="268">
                  <c:v>22.416666666666668</c:v>
                </c:pt>
                <c:pt idx="269">
                  <c:v>22.5</c:v>
                </c:pt>
                <c:pt idx="270">
                  <c:v>22.583333333333332</c:v>
                </c:pt>
                <c:pt idx="271">
                  <c:v>22.666666666666668</c:v>
                </c:pt>
                <c:pt idx="272">
                  <c:v>22.75</c:v>
                </c:pt>
                <c:pt idx="273">
                  <c:v>22.833333333333336</c:v>
                </c:pt>
                <c:pt idx="274">
                  <c:v>22.916666666666664</c:v>
                </c:pt>
                <c:pt idx="275">
                  <c:v>23</c:v>
                </c:pt>
                <c:pt idx="276">
                  <c:v>23.083333333333332</c:v>
                </c:pt>
                <c:pt idx="277">
                  <c:v>23.166666666666664</c:v>
                </c:pt>
                <c:pt idx="278">
                  <c:v>23.25</c:v>
                </c:pt>
                <c:pt idx="279">
                  <c:v>23.333333333333332</c:v>
                </c:pt>
                <c:pt idx="280">
                  <c:v>23.416666666666668</c:v>
                </c:pt>
                <c:pt idx="281">
                  <c:v>23.5</c:v>
                </c:pt>
                <c:pt idx="282">
                  <c:v>23.583333333333332</c:v>
                </c:pt>
                <c:pt idx="283">
                  <c:v>23.666666666666668</c:v>
                </c:pt>
                <c:pt idx="284">
                  <c:v>23.75</c:v>
                </c:pt>
                <c:pt idx="285">
                  <c:v>23.833333333333336</c:v>
                </c:pt>
                <c:pt idx="286">
                  <c:v>23.916666666666668</c:v>
                </c:pt>
                <c:pt idx="287">
                  <c:v>23.999999999999996</c:v>
                </c:pt>
                <c:pt idx="288">
                  <c:v>24.083333333333336</c:v>
                </c:pt>
                <c:pt idx="289">
                  <c:v>24.166666666666664</c:v>
                </c:pt>
                <c:pt idx="290">
                  <c:v>24.25</c:v>
                </c:pt>
                <c:pt idx="291">
                  <c:v>24.333333333333332</c:v>
                </c:pt>
                <c:pt idx="292">
                  <c:v>24.416666666666664</c:v>
                </c:pt>
                <c:pt idx="293">
                  <c:v>24.5</c:v>
                </c:pt>
                <c:pt idx="294">
                  <c:v>24.583333333333332</c:v>
                </c:pt>
                <c:pt idx="295">
                  <c:v>24.666666666666668</c:v>
                </c:pt>
                <c:pt idx="296">
                  <c:v>24.75</c:v>
                </c:pt>
                <c:pt idx="297">
                  <c:v>24.833333333333332</c:v>
                </c:pt>
                <c:pt idx="298">
                  <c:v>24.916666666666668</c:v>
                </c:pt>
                <c:pt idx="299">
                  <c:v>25</c:v>
                </c:pt>
                <c:pt idx="300">
                  <c:v>25.083333333333336</c:v>
                </c:pt>
                <c:pt idx="301">
                  <c:v>25.166666666666668</c:v>
                </c:pt>
                <c:pt idx="302">
                  <c:v>25.249999999999996</c:v>
                </c:pt>
                <c:pt idx="303">
                  <c:v>25.333333333333336</c:v>
                </c:pt>
                <c:pt idx="304">
                  <c:v>25.416666666666664</c:v>
                </c:pt>
                <c:pt idx="305">
                  <c:v>25.5</c:v>
                </c:pt>
                <c:pt idx="306">
                  <c:v>25.583333333333332</c:v>
                </c:pt>
                <c:pt idx="307">
                  <c:v>25.666666666666664</c:v>
                </c:pt>
                <c:pt idx="308">
                  <c:v>25.75</c:v>
                </c:pt>
                <c:pt idx="309">
                  <c:v>25.833333333333332</c:v>
                </c:pt>
                <c:pt idx="310">
                  <c:v>25.916666666666668</c:v>
                </c:pt>
                <c:pt idx="311">
                  <c:v>26</c:v>
                </c:pt>
                <c:pt idx="312">
                  <c:v>26.083333333333332</c:v>
                </c:pt>
                <c:pt idx="313">
                  <c:v>26.166666666666668</c:v>
                </c:pt>
                <c:pt idx="314">
                  <c:v>26.25</c:v>
                </c:pt>
                <c:pt idx="315">
                  <c:v>26.333333333333336</c:v>
                </c:pt>
                <c:pt idx="316">
                  <c:v>26.416666666666668</c:v>
                </c:pt>
                <c:pt idx="317">
                  <c:v>26.499999999999996</c:v>
                </c:pt>
                <c:pt idx="318">
                  <c:v>26.583333333333332</c:v>
                </c:pt>
                <c:pt idx="319">
                  <c:v>26.666666666666664</c:v>
                </c:pt>
                <c:pt idx="320">
                  <c:v>26.75</c:v>
                </c:pt>
                <c:pt idx="321">
                  <c:v>26.833333333333332</c:v>
                </c:pt>
                <c:pt idx="322">
                  <c:v>26.916666666666664</c:v>
                </c:pt>
                <c:pt idx="323">
                  <c:v>27</c:v>
                </c:pt>
                <c:pt idx="324">
                  <c:v>27.083333333333332</c:v>
                </c:pt>
                <c:pt idx="325">
                  <c:v>27.166666666666668</c:v>
                </c:pt>
                <c:pt idx="326">
                  <c:v>27.25</c:v>
                </c:pt>
                <c:pt idx="327">
                  <c:v>27.333333333333332</c:v>
                </c:pt>
                <c:pt idx="328">
                  <c:v>27.416666666666668</c:v>
                </c:pt>
                <c:pt idx="329">
                  <c:v>27.5</c:v>
                </c:pt>
                <c:pt idx="330">
                  <c:v>27.583333333333336</c:v>
                </c:pt>
                <c:pt idx="331">
                  <c:v>27.666666666666668</c:v>
                </c:pt>
                <c:pt idx="332">
                  <c:v>27.750000000000004</c:v>
                </c:pt>
                <c:pt idx="333">
                  <c:v>27.833333333333332</c:v>
                </c:pt>
                <c:pt idx="334">
                  <c:v>27.916666666666664</c:v>
                </c:pt>
                <c:pt idx="335">
                  <c:v>28</c:v>
                </c:pt>
                <c:pt idx="336">
                  <c:v>28.083333333333332</c:v>
                </c:pt>
                <c:pt idx="337">
                  <c:v>28.166666666666668</c:v>
                </c:pt>
                <c:pt idx="338">
                  <c:v>28.25</c:v>
                </c:pt>
                <c:pt idx="339">
                  <c:v>28.333333333333332</c:v>
                </c:pt>
                <c:pt idx="340">
                  <c:v>28.416666666666668</c:v>
                </c:pt>
                <c:pt idx="341">
                  <c:v>28.5</c:v>
                </c:pt>
                <c:pt idx="342">
                  <c:v>28.583333333333336</c:v>
                </c:pt>
                <c:pt idx="343">
                  <c:v>28.666666666666668</c:v>
                </c:pt>
                <c:pt idx="344">
                  <c:v>28.75</c:v>
                </c:pt>
                <c:pt idx="345">
                  <c:v>28.833333333333336</c:v>
                </c:pt>
                <c:pt idx="346">
                  <c:v>28.916666666666664</c:v>
                </c:pt>
                <c:pt idx="347">
                  <c:v>29.000000000000004</c:v>
                </c:pt>
                <c:pt idx="348">
                  <c:v>29.083333333333332</c:v>
                </c:pt>
                <c:pt idx="349">
                  <c:v>29.166666666666664</c:v>
                </c:pt>
                <c:pt idx="350">
                  <c:v>29.25</c:v>
                </c:pt>
                <c:pt idx="351">
                  <c:v>29.333333333333332</c:v>
                </c:pt>
                <c:pt idx="352">
                  <c:v>29.416666666666668</c:v>
                </c:pt>
                <c:pt idx="353">
                  <c:v>29.5</c:v>
                </c:pt>
                <c:pt idx="354">
                  <c:v>29.583333333333332</c:v>
                </c:pt>
                <c:pt idx="355">
                  <c:v>29.666666666666668</c:v>
                </c:pt>
                <c:pt idx="356">
                  <c:v>29.75</c:v>
                </c:pt>
                <c:pt idx="357">
                  <c:v>29.833333333333336</c:v>
                </c:pt>
                <c:pt idx="358">
                  <c:v>29.916666666666668</c:v>
                </c:pt>
                <c:pt idx="359">
                  <c:v>30</c:v>
                </c:pt>
                <c:pt idx="360">
                  <c:v>30.083333333333336</c:v>
                </c:pt>
                <c:pt idx="361">
                  <c:v>30.166666666666664</c:v>
                </c:pt>
                <c:pt idx="362">
                  <c:v>30.250000000000004</c:v>
                </c:pt>
                <c:pt idx="363">
                  <c:v>30.333333333333332</c:v>
                </c:pt>
                <c:pt idx="364">
                  <c:v>30.416666666666664</c:v>
                </c:pt>
                <c:pt idx="365">
                  <c:v>30.5</c:v>
                </c:pt>
                <c:pt idx="366">
                  <c:v>30.583333333333332</c:v>
                </c:pt>
                <c:pt idx="367">
                  <c:v>30.666666666666668</c:v>
                </c:pt>
                <c:pt idx="368">
                  <c:v>30.75</c:v>
                </c:pt>
                <c:pt idx="369">
                  <c:v>30.833333333333332</c:v>
                </c:pt>
                <c:pt idx="370">
                  <c:v>30.916666666666668</c:v>
                </c:pt>
                <c:pt idx="371">
                  <c:v>31</c:v>
                </c:pt>
                <c:pt idx="372">
                  <c:v>31.083333333333336</c:v>
                </c:pt>
                <c:pt idx="373">
                  <c:v>31.166666666666668</c:v>
                </c:pt>
                <c:pt idx="374">
                  <c:v>31.25</c:v>
                </c:pt>
                <c:pt idx="375">
                  <c:v>31.333333333333336</c:v>
                </c:pt>
                <c:pt idx="376">
                  <c:v>31.416666666666664</c:v>
                </c:pt>
                <c:pt idx="377">
                  <c:v>31.500000000000004</c:v>
                </c:pt>
                <c:pt idx="378">
                  <c:v>31.583333333333332</c:v>
                </c:pt>
                <c:pt idx="379">
                  <c:v>31.666666666666664</c:v>
                </c:pt>
                <c:pt idx="380">
                  <c:v>31.75</c:v>
                </c:pt>
                <c:pt idx="381">
                  <c:v>31.833333333333332</c:v>
                </c:pt>
                <c:pt idx="382">
                  <c:v>31.916666666666668</c:v>
                </c:pt>
                <c:pt idx="383">
                  <c:v>32</c:v>
                </c:pt>
                <c:pt idx="384">
                  <c:v>32.083333333333329</c:v>
                </c:pt>
                <c:pt idx="385">
                  <c:v>32.166666666666671</c:v>
                </c:pt>
                <c:pt idx="386">
                  <c:v>32.25</c:v>
                </c:pt>
                <c:pt idx="387">
                  <c:v>32.333333333333336</c:v>
                </c:pt>
                <c:pt idx="388">
                  <c:v>32.416666666666664</c:v>
                </c:pt>
                <c:pt idx="389">
                  <c:v>32.5</c:v>
                </c:pt>
                <c:pt idx="390">
                  <c:v>32.583333333333336</c:v>
                </c:pt>
                <c:pt idx="391">
                  <c:v>32.666666666666664</c:v>
                </c:pt>
                <c:pt idx="392">
                  <c:v>32.75</c:v>
                </c:pt>
                <c:pt idx="393">
                  <c:v>32.833333333333336</c:v>
                </c:pt>
                <c:pt idx="394">
                  <c:v>32.916666666666664</c:v>
                </c:pt>
                <c:pt idx="395">
                  <c:v>33</c:v>
                </c:pt>
                <c:pt idx="396">
                  <c:v>33.083333333333336</c:v>
                </c:pt>
                <c:pt idx="397">
                  <c:v>33.166666666666671</c:v>
                </c:pt>
                <c:pt idx="398">
                  <c:v>33.25</c:v>
                </c:pt>
                <c:pt idx="399">
                  <c:v>33.333333333333329</c:v>
                </c:pt>
                <c:pt idx="400">
                  <c:v>33.416666666666671</c:v>
                </c:pt>
                <c:pt idx="401">
                  <c:v>33.5</c:v>
                </c:pt>
                <c:pt idx="402">
                  <c:v>33.583333333333336</c:v>
                </c:pt>
                <c:pt idx="403">
                  <c:v>33.666666666666664</c:v>
                </c:pt>
                <c:pt idx="404">
                  <c:v>33.75</c:v>
                </c:pt>
                <c:pt idx="405">
                  <c:v>33.833333333333336</c:v>
                </c:pt>
                <c:pt idx="406">
                  <c:v>33.916666666666664</c:v>
                </c:pt>
                <c:pt idx="407">
                  <c:v>34</c:v>
                </c:pt>
                <c:pt idx="408">
                  <c:v>34.083333333333336</c:v>
                </c:pt>
                <c:pt idx="409">
                  <c:v>34.166666666666664</c:v>
                </c:pt>
                <c:pt idx="410">
                  <c:v>34.25</c:v>
                </c:pt>
                <c:pt idx="411">
                  <c:v>34.333333333333336</c:v>
                </c:pt>
                <c:pt idx="412">
                  <c:v>34.416666666666671</c:v>
                </c:pt>
                <c:pt idx="413">
                  <c:v>34.5</c:v>
                </c:pt>
                <c:pt idx="414">
                  <c:v>34.583333333333329</c:v>
                </c:pt>
                <c:pt idx="415">
                  <c:v>34.666666666666664</c:v>
                </c:pt>
                <c:pt idx="416">
                  <c:v>34.75</c:v>
                </c:pt>
                <c:pt idx="417">
                  <c:v>34.833333333333336</c:v>
                </c:pt>
                <c:pt idx="418">
                  <c:v>34.916666666666664</c:v>
                </c:pt>
                <c:pt idx="419">
                  <c:v>35</c:v>
                </c:pt>
                <c:pt idx="420">
                  <c:v>35.083333333333336</c:v>
                </c:pt>
                <c:pt idx="421">
                  <c:v>35.166666666666664</c:v>
                </c:pt>
                <c:pt idx="422">
                  <c:v>35.25</c:v>
                </c:pt>
                <c:pt idx="423">
                  <c:v>35.333333333333336</c:v>
                </c:pt>
                <c:pt idx="424">
                  <c:v>35.416666666666664</c:v>
                </c:pt>
                <c:pt idx="425">
                  <c:v>35.5</c:v>
                </c:pt>
                <c:pt idx="426">
                  <c:v>35.583333333333336</c:v>
                </c:pt>
                <c:pt idx="427">
                  <c:v>35.666666666666671</c:v>
                </c:pt>
                <c:pt idx="428">
                  <c:v>35.75</c:v>
                </c:pt>
                <c:pt idx="429">
                  <c:v>35.833333333333329</c:v>
                </c:pt>
                <c:pt idx="430">
                  <c:v>35.916666666666664</c:v>
                </c:pt>
                <c:pt idx="431">
                  <c:v>36</c:v>
                </c:pt>
                <c:pt idx="432">
                  <c:v>36.083333333333336</c:v>
                </c:pt>
                <c:pt idx="433">
                  <c:v>36.166666666666664</c:v>
                </c:pt>
                <c:pt idx="434">
                  <c:v>36.25</c:v>
                </c:pt>
                <c:pt idx="435">
                  <c:v>36.333333333333336</c:v>
                </c:pt>
                <c:pt idx="436">
                  <c:v>36.416666666666664</c:v>
                </c:pt>
                <c:pt idx="437">
                  <c:v>36.5</c:v>
                </c:pt>
                <c:pt idx="438">
                  <c:v>36.583333333333336</c:v>
                </c:pt>
                <c:pt idx="439">
                  <c:v>36.666666666666664</c:v>
                </c:pt>
                <c:pt idx="440">
                  <c:v>36.75</c:v>
                </c:pt>
                <c:pt idx="441">
                  <c:v>36.833333333333336</c:v>
                </c:pt>
                <c:pt idx="442">
                  <c:v>36.916666666666671</c:v>
                </c:pt>
                <c:pt idx="443">
                  <c:v>37</c:v>
                </c:pt>
                <c:pt idx="444">
                  <c:v>37.083333333333329</c:v>
                </c:pt>
                <c:pt idx="445">
                  <c:v>37.166666666666664</c:v>
                </c:pt>
                <c:pt idx="446">
                  <c:v>37.25</c:v>
                </c:pt>
                <c:pt idx="447">
                  <c:v>37.333333333333336</c:v>
                </c:pt>
                <c:pt idx="448">
                  <c:v>37.416666666666664</c:v>
                </c:pt>
                <c:pt idx="449">
                  <c:v>37.5</c:v>
                </c:pt>
                <c:pt idx="450">
                  <c:v>37.583333333333336</c:v>
                </c:pt>
                <c:pt idx="451">
                  <c:v>37.666666666666664</c:v>
                </c:pt>
                <c:pt idx="452">
                  <c:v>37.75</c:v>
                </c:pt>
                <c:pt idx="453">
                  <c:v>37.833333333333336</c:v>
                </c:pt>
                <c:pt idx="454">
                  <c:v>37.916666666666664</c:v>
                </c:pt>
                <c:pt idx="455">
                  <c:v>38</c:v>
                </c:pt>
                <c:pt idx="456">
                  <c:v>38.083333333333336</c:v>
                </c:pt>
                <c:pt idx="457">
                  <c:v>38.166666666666671</c:v>
                </c:pt>
                <c:pt idx="458">
                  <c:v>38.25</c:v>
                </c:pt>
                <c:pt idx="459">
                  <c:v>38.333333333333329</c:v>
                </c:pt>
                <c:pt idx="460">
                  <c:v>38.416666666666664</c:v>
                </c:pt>
                <c:pt idx="461">
                  <c:v>38.5</c:v>
                </c:pt>
                <c:pt idx="462">
                  <c:v>38.583333333333336</c:v>
                </c:pt>
                <c:pt idx="463">
                  <c:v>38.666666666666664</c:v>
                </c:pt>
                <c:pt idx="464">
                  <c:v>38.75</c:v>
                </c:pt>
                <c:pt idx="465">
                  <c:v>38.833333333333336</c:v>
                </c:pt>
                <c:pt idx="466">
                  <c:v>38.916666666666664</c:v>
                </c:pt>
                <c:pt idx="467">
                  <c:v>39</c:v>
                </c:pt>
                <c:pt idx="468">
                  <c:v>39.083333333333336</c:v>
                </c:pt>
                <c:pt idx="469">
                  <c:v>39.166666666666664</c:v>
                </c:pt>
                <c:pt idx="470">
                  <c:v>39.25</c:v>
                </c:pt>
                <c:pt idx="471">
                  <c:v>39.333333333333336</c:v>
                </c:pt>
                <c:pt idx="472">
                  <c:v>39.416666666666671</c:v>
                </c:pt>
                <c:pt idx="473">
                  <c:v>39.5</c:v>
                </c:pt>
                <c:pt idx="474">
                  <c:v>39.583333333333329</c:v>
                </c:pt>
                <c:pt idx="475">
                  <c:v>39.666666666666664</c:v>
                </c:pt>
                <c:pt idx="476">
                  <c:v>39.75</c:v>
                </c:pt>
                <c:pt idx="477">
                  <c:v>39.833333333333336</c:v>
                </c:pt>
                <c:pt idx="478">
                  <c:v>39.916666666666664</c:v>
                </c:pt>
                <c:pt idx="479">
                  <c:v>40</c:v>
                </c:pt>
                <c:pt idx="480">
                  <c:v>40.083333333333336</c:v>
                </c:pt>
                <c:pt idx="481">
                  <c:v>40.166666666666664</c:v>
                </c:pt>
                <c:pt idx="482">
                  <c:v>40.25</c:v>
                </c:pt>
                <c:pt idx="483">
                  <c:v>40.333333333333336</c:v>
                </c:pt>
                <c:pt idx="484">
                  <c:v>40.416666666666664</c:v>
                </c:pt>
                <c:pt idx="485">
                  <c:v>40.5</c:v>
                </c:pt>
                <c:pt idx="486">
                  <c:v>40.583333333333329</c:v>
                </c:pt>
                <c:pt idx="487">
                  <c:v>40.666666666666671</c:v>
                </c:pt>
                <c:pt idx="488">
                  <c:v>40.75</c:v>
                </c:pt>
                <c:pt idx="489">
                  <c:v>40.833333333333329</c:v>
                </c:pt>
                <c:pt idx="490">
                  <c:v>40.916666666666664</c:v>
                </c:pt>
                <c:pt idx="491">
                  <c:v>41</c:v>
                </c:pt>
                <c:pt idx="492">
                  <c:v>41.083333333333336</c:v>
                </c:pt>
                <c:pt idx="493">
                  <c:v>41.166666666666664</c:v>
                </c:pt>
                <c:pt idx="494">
                  <c:v>41.25</c:v>
                </c:pt>
                <c:pt idx="495">
                  <c:v>41.333333333333336</c:v>
                </c:pt>
                <c:pt idx="496">
                  <c:v>41.416666666666664</c:v>
                </c:pt>
                <c:pt idx="497">
                  <c:v>41.5</c:v>
                </c:pt>
                <c:pt idx="498">
                  <c:v>41.583333333333336</c:v>
                </c:pt>
                <c:pt idx="499">
                  <c:v>41.666666666666664</c:v>
                </c:pt>
                <c:pt idx="500">
                  <c:v>41.75</c:v>
                </c:pt>
                <c:pt idx="501">
                  <c:v>41.833333333333329</c:v>
                </c:pt>
                <c:pt idx="502">
                  <c:v>41.916666666666671</c:v>
                </c:pt>
                <c:pt idx="503">
                  <c:v>42</c:v>
                </c:pt>
                <c:pt idx="504">
                  <c:v>42.083333333333329</c:v>
                </c:pt>
                <c:pt idx="505">
                  <c:v>42.166666666666664</c:v>
                </c:pt>
                <c:pt idx="506">
                  <c:v>42.25</c:v>
                </c:pt>
                <c:pt idx="507">
                  <c:v>42.333333333333336</c:v>
                </c:pt>
                <c:pt idx="508">
                  <c:v>42.416666666666664</c:v>
                </c:pt>
                <c:pt idx="509">
                  <c:v>42.5</c:v>
                </c:pt>
                <c:pt idx="510">
                  <c:v>42.583333333333336</c:v>
                </c:pt>
                <c:pt idx="511">
                  <c:v>42.666666666666664</c:v>
                </c:pt>
                <c:pt idx="512">
                  <c:v>42.75</c:v>
                </c:pt>
                <c:pt idx="513">
                  <c:v>42.833333333333336</c:v>
                </c:pt>
                <c:pt idx="514">
                  <c:v>42.916666666666664</c:v>
                </c:pt>
                <c:pt idx="515">
                  <c:v>43</c:v>
                </c:pt>
                <c:pt idx="516">
                  <c:v>43.083333333333329</c:v>
                </c:pt>
                <c:pt idx="517">
                  <c:v>43.166666666666671</c:v>
                </c:pt>
                <c:pt idx="518">
                  <c:v>43.25</c:v>
                </c:pt>
                <c:pt idx="519">
                  <c:v>43.333333333333329</c:v>
                </c:pt>
                <c:pt idx="520">
                  <c:v>43.416666666666664</c:v>
                </c:pt>
                <c:pt idx="521">
                  <c:v>43.5</c:v>
                </c:pt>
                <c:pt idx="522">
                  <c:v>43.583333333333336</c:v>
                </c:pt>
                <c:pt idx="523">
                  <c:v>43.666666666666664</c:v>
                </c:pt>
                <c:pt idx="524">
                  <c:v>43.75</c:v>
                </c:pt>
                <c:pt idx="525">
                  <c:v>43.833333333333336</c:v>
                </c:pt>
                <c:pt idx="526">
                  <c:v>43.916666666666664</c:v>
                </c:pt>
                <c:pt idx="527">
                  <c:v>44</c:v>
                </c:pt>
                <c:pt idx="528">
                  <c:v>44.083333333333336</c:v>
                </c:pt>
                <c:pt idx="529">
                  <c:v>44.166666666666664</c:v>
                </c:pt>
                <c:pt idx="530">
                  <c:v>44.25</c:v>
                </c:pt>
                <c:pt idx="531">
                  <c:v>44.333333333333329</c:v>
                </c:pt>
                <c:pt idx="532">
                  <c:v>44.416666666666671</c:v>
                </c:pt>
                <c:pt idx="533">
                  <c:v>44.5</c:v>
                </c:pt>
                <c:pt idx="534">
                  <c:v>44.583333333333329</c:v>
                </c:pt>
                <c:pt idx="535">
                  <c:v>44.666666666666664</c:v>
                </c:pt>
                <c:pt idx="536">
                  <c:v>44.75</c:v>
                </c:pt>
                <c:pt idx="537">
                  <c:v>44.833333333333336</c:v>
                </c:pt>
                <c:pt idx="538">
                  <c:v>44.916666666666664</c:v>
                </c:pt>
                <c:pt idx="539">
                  <c:v>45</c:v>
                </c:pt>
                <c:pt idx="540">
                  <c:v>45.083333333333336</c:v>
                </c:pt>
                <c:pt idx="541">
                  <c:v>45.166666666666664</c:v>
                </c:pt>
                <c:pt idx="542">
                  <c:v>45.25</c:v>
                </c:pt>
                <c:pt idx="543">
                  <c:v>45.333333333333336</c:v>
                </c:pt>
                <c:pt idx="544">
                  <c:v>45.416666666666664</c:v>
                </c:pt>
                <c:pt idx="545">
                  <c:v>45.5</c:v>
                </c:pt>
                <c:pt idx="546">
                  <c:v>45.583333333333329</c:v>
                </c:pt>
                <c:pt idx="547">
                  <c:v>45.666666666666671</c:v>
                </c:pt>
                <c:pt idx="548">
                  <c:v>45.750000000000007</c:v>
                </c:pt>
                <c:pt idx="549">
                  <c:v>45.833333333333329</c:v>
                </c:pt>
                <c:pt idx="550">
                  <c:v>45.916666666666664</c:v>
                </c:pt>
                <c:pt idx="551">
                  <c:v>46</c:v>
                </c:pt>
                <c:pt idx="552">
                  <c:v>46.083333333333329</c:v>
                </c:pt>
                <c:pt idx="553">
                  <c:v>46.166666666666664</c:v>
                </c:pt>
                <c:pt idx="554">
                  <c:v>46.25</c:v>
                </c:pt>
                <c:pt idx="555">
                  <c:v>46.333333333333329</c:v>
                </c:pt>
                <c:pt idx="556">
                  <c:v>46.416666666666664</c:v>
                </c:pt>
                <c:pt idx="557">
                  <c:v>46.5</c:v>
                </c:pt>
                <c:pt idx="558">
                  <c:v>46.583333333333336</c:v>
                </c:pt>
                <c:pt idx="559">
                  <c:v>46.666666666666664</c:v>
                </c:pt>
                <c:pt idx="560">
                  <c:v>46.75</c:v>
                </c:pt>
                <c:pt idx="561">
                  <c:v>46.833333333333336</c:v>
                </c:pt>
                <c:pt idx="562">
                  <c:v>46.916666666666664</c:v>
                </c:pt>
                <c:pt idx="563">
                  <c:v>47</c:v>
                </c:pt>
                <c:pt idx="564">
                  <c:v>47.083333333333336</c:v>
                </c:pt>
                <c:pt idx="565">
                  <c:v>47.166666666666664</c:v>
                </c:pt>
                <c:pt idx="566">
                  <c:v>47.25</c:v>
                </c:pt>
                <c:pt idx="567">
                  <c:v>47.333333333333336</c:v>
                </c:pt>
                <c:pt idx="568">
                  <c:v>47.416666666666671</c:v>
                </c:pt>
                <c:pt idx="569">
                  <c:v>47.5</c:v>
                </c:pt>
                <c:pt idx="570">
                  <c:v>47.583333333333336</c:v>
                </c:pt>
                <c:pt idx="571">
                  <c:v>47.666666666666671</c:v>
                </c:pt>
                <c:pt idx="572">
                  <c:v>47.749999999999993</c:v>
                </c:pt>
                <c:pt idx="573">
                  <c:v>47.833333333333336</c:v>
                </c:pt>
                <c:pt idx="574">
                  <c:v>47.916666666666671</c:v>
                </c:pt>
                <c:pt idx="575">
                  <c:v>47.999999999999993</c:v>
                </c:pt>
                <c:pt idx="576">
                  <c:v>48.083333333333329</c:v>
                </c:pt>
                <c:pt idx="577">
                  <c:v>48.166666666666671</c:v>
                </c:pt>
                <c:pt idx="578">
                  <c:v>48.250000000000007</c:v>
                </c:pt>
                <c:pt idx="579">
                  <c:v>48.333333333333329</c:v>
                </c:pt>
                <c:pt idx="580">
                  <c:v>48.416666666666664</c:v>
                </c:pt>
                <c:pt idx="581">
                  <c:v>48.5</c:v>
                </c:pt>
                <c:pt idx="582">
                  <c:v>48.583333333333329</c:v>
                </c:pt>
                <c:pt idx="583">
                  <c:v>48.666666666666664</c:v>
                </c:pt>
                <c:pt idx="584">
                  <c:v>48.75</c:v>
                </c:pt>
                <c:pt idx="585">
                  <c:v>48.833333333333329</c:v>
                </c:pt>
                <c:pt idx="586">
                  <c:v>48.916666666666664</c:v>
                </c:pt>
                <c:pt idx="587">
                  <c:v>49</c:v>
                </c:pt>
                <c:pt idx="588">
                  <c:v>49.083333333333336</c:v>
                </c:pt>
                <c:pt idx="589">
                  <c:v>49.166666666666664</c:v>
                </c:pt>
                <c:pt idx="590">
                  <c:v>49.25</c:v>
                </c:pt>
                <c:pt idx="591">
                  <c:v>49.333333333333336</c:v>
                </c:pt>
                <c:pt idx="592">
                  <c:v>49.416666666666664</c:v>
                </c:pt>
                <c:pt idx="593">
                  <c:v>49.5</c:v>
                </c:pt>
                <c:pt idx="594">
                  <c:v>49.583333333333336</c:v>
                </c:pt>
                <c:pt idx="595">
                  <c:v>49.666666666666664</c:v>
                </c:pt>
                <c:pt idx="596">
                  <c:v>49.75</c:v>
                </c:pt>
                <c:pt idx="597">
                  <c:v>49.833333333333336</c:v>
                </c:pt>
                <c:pt idx="598">
                  <c:v>49.916666666666671</c:v>
                </c:pt>
                <c:pt idx="599">
                  <c:v>50</c:v>
                </c:pt>
                <c:pt idx="600">
                  <c:v>50.083333333333336</c:v>
                </c:pt>
                <c:pt idx="601">
                  <c:v>50.166666666666671</c:v>
                </c:pt>
                <c:pt idx="602">
                  <c:v>50.249999999999993</c:v>
                </c:pt>
                <c:pt idx="603">
                  <c:v>50.333333333333336</c:v>
                </c:pt>
                <c:pt idx="604">
                  <c:v>50.416666666666671</c:v>
                </c:pt>
                <c:pt idx="605">
                  <c:v>50.499999999999993</c:v>
                </c:pt>
                <c:pt idx="606">
                  <c:v>50.583333333333329</c:v>
                </c:pt>
                <c:pt idx="607">
                  <c:v>50.666666666666671</c:v>
                </c:pt>
                <c:pt idx="608">
                  <c:v>50.750000000000007</c:v>
                </c:pt>
                <c:pt idx="609">
                  <c:v>50.833333333333329</c:v>
                </c:pt>
                <c:pt idx="610">
                  <c:v>50.916666666666664</c:v>
                </c:pt>
                <c:pt idx="611">
                  <c:v>51</c:v>
                </c:pt>
                <c:pt idx="612">
                  <c:v>51.083333333333329</c:v>
                </c:pt>
                <c:pt idx="613">
                  <c:v>51.166666666666664</c:v>
                </c:pt>
                <c:pt idx="614">
                  <c:v>51.25</c:v>
                </c:pt>
                <c:pt idx="615">
                  <c:v>51.333333333333329</c:v>
                </c:pt>
                <c:pt idx="616">
                  <c:v>51.416666666666664</c:v>
                </c:pt>
                <c:pt idx="617">
                  <c:v>51.5</c:v>
                </c:pt>
                <c:pt idx="618">
                  <c:v>51.583333333333336</c:v>
                </c:pt>
                <c:pt idx="619">
                  <c:v>51.666666666666664</c:v>
                </c:pt>
                <c:pt idx="620">
                  <c:v>51.75</c:v>
                </c:pt>
                <c:pt idx="621">
                  <c:v>51.833333333333336</c:v>
                </c:pt>
                <c:pt idx="622">
                  <c:v>51.916666666666664</c:v>
                </c:pt>
                <c:pt idx="623">
                  <c:v>52</c:v>
                </c:pt>
                <c:pt idx="624">
                  <c:v>52.083333333333336</c:v>
                </c:pt>
                <c:pt idx="625">
                  <c:v>52.166666666666664</c:v>
                </c:pt>
                <c:pt idx="626">
                  <c:v>52.25</c:v>
                </c:pt>
                <c:pt idx="627">
                  <c:v>52.333333333333336</c:v>
                </c:pt>
                <c:pt idx="628">
                  <c:v>52.416666666666671</c:v>
                </c:pt>
                <c:pt idx="629">
                  <c:v>52.5</c:v>
                </c:pt>
                <c:pt idx="630">
                  <c:v>52.583333333333336</c:v>
                </c:pt>
                <c:pt idx="631">
                  <c:v>52.666666666666671</c:v>
                </c:pt>
                <c:pt idx="632">
                  <c:v>52.749999999999993</c:v>
                </c:pt>
                <c:pt idx="633">
                  <c:v>52.833333333333336</c:v>
                </c:pt>
                <c:pt idx="634">
                  <c:v>52.916666666666671</c:v>
                </c:pt>
                <c:pt idx="635">
                  <c:v>52.999999999999993</c:v>
                </c:pt>
                <c:pt idx="636">
                  <c:v>53.083333333333329</c:v>
                </c:pt>
                <c:pt idx="637">
                  <c:v>53.166666666666664</c:v>
                </c:pt>
                <c:pt idx="638">
                  <c:v>53.250000000000007</c:v>
                </c:pt>
                <c:pt idx="639">
                  <c:v>53.333333333333329</c:v>
                </c:pt>
                <c:pt idx="640">
                  <c:v>53.416666666666664</c:v>
                </c:pt>
                <c:pt idx="641">
                  <c:v>53.5</c:v>
                </c:pt>
                <c:pt idx="642">
                  <c:v>53.583333333333329</c:v>
                </c:pt>
                <c:pt idx="643">
                  <c:v>53.666666666666664</c:v>
                </c:pt>
                <c:pt idx="644">
                  <c:v>53.75</c:v>
                </c:pt>
                <c:pt idx="645">
                  <c:v>53.833333333333329</c:v>
                </c:pt>
                <c:pt idx="646">
                  <c:v>53.916666666666664</c:v>
                </c:pt>
                <c:pt idx="647">
                  <c:v>54</c:v>
                </c:pt>
                <c:pt idx="648">
                  <c:v>54.083333333333336</c:v>
                </c:pt>
                <c:pt idx="649">
                  <c:v>54.166666666666664</c:v>
                </c:pt>
                <c:pt idx="650">
                  <c:v>54.25</c:v>
                </c:pt>
                <c:pt idx="651">
                  <c:v>54.333333333333336</c:v>
                </c:pt>
                <c:pt idx="652">
                  <c:v>54.416666666666664</c:v>
                </c:pt>
                <c:pt idx="653">
                  <c:v>54.5</c:v>
                </c:pt>
                <c:pt idx="654">
                  <c:v>54.583333333333336</c:v>
                </c:pt>
                <c:pt idx="655">
                  <c:v>54.666666666666664</c:v>
                </c:pt>
                <c:pt idx="656">
                  <c:v>54.75</c:v>
                </c:pt>
                <c:pt idx="657">
                  <c:v>54.833333333333336</c:v>
                </c:pt>
                <c:pt idx="658">
                  <c:v>54.916666666666671</c:v>
                </c:pt>
                <c:pt idx="659">
                  <c:v>55</c:v>
                </c:pt>
                <c:pt idx="660">
                  <c:v>55.083333333333336</c:v>
                </c:pt>
                <c:pt idx="661">
                  <c:v>55.166666666666671</c:v>
                </c:pt>
                <c:pt idx="662">
                  <c:v>55.249999999999993</c:v>
                </c:pt>
                <c:pt idx="663">
                  <c:v>55.333333333333336</c:v>
                </c:pt>
                <c:pt idx="664">
                  <c:v>55.416666666666671</c:v>
                </c:pt>
                <c:pt idx="665">
                  <c:v>55.500000000000007</c:v>
                </c:pt>
                <c:pt idx="666">
                  <c:v>55.583333333333329</c:v>
                </c:pt>
                <c:pt idx="667">
                  <c:v>55.666666666666664</c:v>
                </c:pt>
                <c:pt idx="668">
                  <c:v>55.750000000000007</c:v>
                </c:pt>
                <c:pt idx="669">
                  <c:v>55.833333333333329</c:v>
                </c:pt>
                <c:pt idx="670">
                  <c:v>55.916666666666664</c:v>
                </c:pt>
                <c:pt idx="671">
                  <c:v>56</c:v>
                </c:pt>
                <c:pt idx="672">
                  <c:v>56.083333333333329</c:v>
                </c:pt>
                <c:pt idx="673">
                  <c:v>56.166666666666664</c:v>
                </c:pt>
                <c:pt idx="674">
                  <c:v>56.25</c:v>
                </c:pt>
                <c:pt idx="675">
                  <c:v>56.333333333333336</c:v>
                </c:pt>
                <c:pt idx="676">
                  <c:v>56.416666666666664</c:v>
                </c:pt>
                <c:pt idx="677">
                  <c:v>56.5</c:v>
                </c:pt>
                <c:pt idx="678">
                  <c:v>56.583333333333336</c:v>
                </c:pt>
                <c:pt idx="679">
                  <c:v>56.666666666666664</c:v>
                </c:pt>
                <c:pt idx="680">
                  <c:v>56.75</c:v>
                </c:pt>
                <c:pt idx="681">
                  <c:v>56.833333333333336</c:v>
                </c:pt>
                <c:pt idx="682">
                  <c:v>56.916666666666664</c:v>
                </c:pt>
                <c:pt idx="683">
                  <c:v>57</c:v>
                </c:pt>
                <c:pt idx="684">
                  <c:v>57.083333333333336</c:v>
                </c:pt>
                <c:pt idx="685">
                  <c:v>57.166666666666671</c:v>
                </c:pt>
                <c:pt idx="686">
                  <c:v>57.25</c:v>
                </c:pt>
                <c:pt idx="687">
                  <c:v>57.333333333333336</c:v>
                </c:pt>
                <c:pt idx="688">
                  <c:v>57.416666666666671</c:v>
                </c:pt>
                <c:pt idx="689">
                  <c:v>57.5</c:v>
                </c:pt>
                <c:pt idx="690">
                  <c:v>57.583333333333336</c:v>
                </c:pt>
                <c:pt idx="691">
                  <c:v>57.666666666666671</c:v>
                </c:pt>
                <c:pt idx="692">
                  <c:v>57.749999999999993</c:v>
                </c:pt>
                <c:pt idx="693">
                  <c:v>57.833333333333329</c:v>
                </c:pt>
                <c:pt idx="694">
                  <c:v>57.916666666666671</c:v>
                </c:pt>
                <c:pt idx="695">
                  <c:v>58.000000000000007</c:v>
                </c:pt>
                <c:pt idx="696">
                  <c:v>58.083333333333329</c:v>
                </c:pt>
                <c:pt idx="697">
                  <c:v>58.166666666666664</c:v>
                </c:pt>
                <c:pt idx="698">
                  <c:v>58.250000000000007</c:v>
                </c:pt>
                <c:pt idx="699">
                  <c:v>58.333333333333329</c:v>
                </c:pt>
                <c:pt idx="700">
                  <c:v>58.416666666666664</c:v>
                </c:pt>
                <c:pt idx="701">
                  <c:v>58.5</c:v>
                </c:pt>
                <c:pt idx="702">
                  <c:v>58.583333333333329</c:v>
                </c:pt>
                <c:pt idx="703">
                  <c:v>58.666666666666664</c:v>
                </c:pt>
                <c:pt idx="704">
                  <c:v>58.75</c:v>
                </c:pt>
                <c:pt idx="705">
                  <c:v>58.833333333333336</c:v>
                </c:pt>
                <c:pt idx="706">
                  <c:v>58.916666666666664</c:v>
                </c:pt>
                <c:pt idx="707">
                  <c:v>59</c:v>
                </c:pt>
                <c:pt idx="708">
                  <c:v>59.083333333333336</c:v>
                </c:pt>
                <c:pt idx="709">
                  <c:v>59.166666666666664</c:v>
                </c:pt>
                <c:pt idx="710">
                  <c:v>59.25</c:v>
                </c:pt>
                <c:pt idx="711">
                  <c:v>59.333333333333336</c:v>
                </c:pt>
                <c:pt idx="712">
                  <c:v>59.416666666666664</c:v>
                </c:pt>
                <c:pt idx="713">
                  <c:v>59.5</c:v>
                </c:pt>
                <c:pt idx="714">
                  <c:v>59.583333333333336</c:v>
                </c:pt>
                <c:pt idx="715">
                  <c:v>59.666666666666671</c:v>
                </c:pt>
                <c:pt idx="716">
                  <c:v>59.75</c:v>
                </c:pt>
                <c:pt idx="717">
                  <c:v>59.833333333333336</c:v>
                </c:pt>
                <c:pt idx="718">
                  <c:v>59.916666666666671</c:v>
                </c:pt>
                <c:pt idx="719">
                  <c:v>60</c:v>
                </c:pt>
                <c:pt idx="720">
                  <c:v>60.083333333333336</c:v>
                </c:pt>
                <c:pt idx="721">
                  <c:v>60.166666666666671</c:v>
                </c:pt>
                <c:pt idx="722">
                  <c:v>60.249999999999993</c:v>
                </c:pt>
                <c:pt idx="723">
                  <c:v>60.333333333333329</c:v>
                </c:pt>
                <c:pt idx="724">
                  <c:v>60.416666666666671</c:v>
                </c:pt>
                <c:pt idx="725">
                  <c:v>60.500000000000007</c:v>
                </c:pt>
                <c:pt idx="726">
                  <c:v>60.583333333333329</c:v>
                </c:pt>
                <c:pt idx="727">
                  <c:v>60.666666666666664</c:v>
                </c:pt>
                <c:pt idx="728">
                  <c:v>60.750000000000007</c:v>
                </c:pt>
                <c:pt idx="729">
                  <c:v>60.833333333333329</c:v>
                </c:pt>
                <c:pt idx="730">
                  <c:v>60.916666666666664</c:v>
                </c:pt>
                <c:pt idx="731">
                  <c:v>61</c:v>
                </c:pt>
                <c:pt idx="732">
                  <c:v>61.083333333333329</c:v>
                </c:pt>
                <c:pt idx="733">
                  <c:v>61.166666666666664</c:v>
                </c:pt>
                <c:pt idx="734">
                  <c:v>61.25</c:v>
                </c:pt>
                <c:pt idx="735">
                  <c:v>61.333333333333336</c:v>
                </c:pt>
                <c:pt idx="736">
                  <c:v>61.416666666666664</c:v>
                </c:pt>
                <c:pt idx="737">
                  <c:v>61.5</c:v>
                </c:pt>
                <c:pt idx="738">
                  <c:v>61.583333333333336</c:v>
                </c:pt>
                <c:pt idx="739">
                  <c:v>61.666666666666664</c:v>
                </c:pt>
                <c:pt idx="740">
                  <c:v>61.75</c:v>
                </c:pt>
                <c:pt idx="741">
                  <c:v>61.833333333333336</c:v>
                </c:pt>
                <c:pt idx="742">
                  <c:v>61.916666666666664</c:v>
                </c:pt>
                <c:pt idx="743">
                  <c:v>62</c:v>
                </c:pt>
                <c:pt idx="744">
                  <c:v>62.083333333333336</c:v>
                </c:pt>
                <c:pt idx="745">
                  <c:v>62.166666666666671</c:v>
                </c:pt>
                <c:pt idx="746">
                  <c:v>62.25</c:v>
                </c:pt>
                <c:pt idx="747">
                  <c:v>62.333333333333336</c:v>
                </c:pt>
                <c:pt idx="748">
                  <c:v>62.416666666666671</c:v>
                </c:pt>
                <c:pt idx="749">
                  <c:v>62.5</c:v>
                </c:pt>
                <c:pt idx="750">
                  <c:v>62.583333333333336</c:v>
                </c:pt>
                <c:pt idx="751">
                  <c:v>62.666666666666671</c:v>
                </c:pt>
                <c:pt idx="752">
                  <c:v>62.749999999999993</c:v>
                </c:pt>
                <c:pt idx="753">
                  <c:v>62.833333333333329</c:v>
                </c:pt>
                <c:pt idx="754">
                  <c:v>62.916666666666671</c:v>
                </c:pt>
                <c:pt idx="755">
                  <c:v>63.000000000000007</c:v>
                </c:pt>
                <c:pt idx="756">
                  <c:v>63.083333333333329</c:v>
                </c:pt>
                <c:pt idx="757">
                  <c:v>63.166666666666664</c:v>
                </c:pt>
                <c:pt idx="758">
                  <c:v>63.250000000000007</c:v>
                </c:pt>
                <c:pt idx="759">
                  <c:v>63.333333333333329</c:v>
                </c:pt>
                <c:pt idx="760">
                  <c:v>63.416666666666664</c:v>
                </c:pt>
                <c:pt idx="761">
                  <c:v>63.5</c:v>
                </c:pt>
                <c:pt idx="762">
                  <c:v>63.583333333333329</c:v>
                </c:pt>
                <c:pt idx="763">
                  <c:v>63.666666666666664</c:v>
                </c:pt>
                <c:pt idx="764">
                  <c:v>63.75</c:v>
                </c:pt>
                <c:pt idx="765">
                  <c:v>63.833333333333336</c:v>
                </c:pt>
                <c:pt idx="766">
                  <c:v>63.916666666666664</c:v>
                </c:pt>
                <c:pt idx="767">
                  <c:v>64</c:v>
                </c:pt>
                <c:pt idx="768">
                  <c:v>64.083333333333343</c:v>
                </c:pt>
                <c:pt idx="769">
                  <c:v>64.166666666666657</c:v>
                </c:pt>
                <c:pt idx="770">
                  <c:v>64.25</c:v>
                </c:pt>
                <c:pt idx="771">
                  <c:v>64.333333333333343</c:v>
                </c:pt>
                <c:pt idx="772">
                  <c:v>64.416666666666657</c:v>
                </c:pt>
                <c:pt idx="773">
                  <c:v>64.5</c:v>
                </c:pt>
                <c:pt idx="774">
                  <c:v>64.583333333333329</c:v>
                </c:pt>
                <c:pt idx="775">
                  <c:v>64.666666666666671</c:v>
                </c:pt>
                <c:pt idx="776">
                  <c:v>64.75</c:v>
                </c:pt>
                <c:pt idx="777">
                  <c:v>64.833333333333329</c:v>
                </c:pt>
                <c:pt idx="778">
                  <c:v>64.916666666666671</c:v>
                </c:pt>
                <c:pt idx="779">
                  <c:v>65</c:v>
                </c:pt>
                <c:pt idx="780">
                  <c:v>65.083333333333329</c:v>
                </c:pt>
                <c:pt idx="781">
                  <c:v>65.166666666666671</c:v>
                </c:pt>
                <c:pt idx="782">
                  <c:v>65.25</c:v>
                </c:pt>
                <c:pt idx="783">
                  <c:v>65.333333333333329</c:v>
                </c:pt>
                <c:pt idx="784">
                  <c:v>65.416666666666671</c:v>
                </c:pt>
                <c:pt idx="785">
                  <c:v>65.5</c:v>
                </c:pt>
                <c:pt idx="786">
                  <c:v>65.583333333333329</c:v>
                </c:pt>
                <c:pt idx="787">
                  <c:v>65.666666666666671</c:v>
                </c:pt>
                <c:pt idx="788">
                  <c:v>65.75</c:v>
                </c:pt>
                <c:pt idx="789">
                  <c:v>65.833333333333329</c:v>
                </c:pt>
                <c:pt idx="790">
                  <c:v>65.916666666666671</c:v>
                </c:pt>
                <c:pt idx="791">
                  <c:v>66</c:v>
                </c:pt>
                <c:pt idx="792">
                  <c:v>66.083333333333329</c:v>
                </c:pt>
                <c:pt idx="793">
                  <c:v>66.166666666666671</c:v>
                </c:pt>
                <c:pt idx="794">
                  <c:v>66.25</c:v>
                </c:pt>
                <c:pt idx="795">
                  <c:v>66.333333333333343</c:v>
                </c:pt>
                <c:pt idx="796">
                  <c:v>66.416666666666657</c:v>
                </c:pt>
                <c:pt idx="797">
                  <c:v>66.5</c:v>
                </c:pt>
                <c:pt idx="798">
                  <c:v>66.583333333333343</c:v>
                </c:pt>
                <c:pt idx="799">
                  <c:v>66.666666666666657</c:v>
                </c:pt>
                <c:pt idx="800">
                  <c:v>66.75</c:v>
                </c:pt>
                <c:pt idx="801">
                  <c:v>66.833333333333343</c:v>
                </c:pt>
                <c:pt idx="802">
                  <c:v>66.916666666666657</c:v>
                </c:pt>
                <c:pt idx="803">
                  <c:v>67</c:v>
                </c:pt>
                <c:pt idx="804">
                  <c:v>67.083333333333329</c:v>
                </c:pt>
                <c:pt idx="805">
                  <c:v>67.166666666666671</c:v>
                </c:pt>
                <c:pt idx="806">
                  <c:v>67.25</c:v>
                </c:pt>
                <c:pt idx="807">
                  <c:v>67.333333333333329</c:v>
                </c:pt>
                <c:pt idx="808">
                  <c:v>67.416666666666671</c:v>
                </c:pt>
                <c:pt idx="809">
                  <c:v>67.5</c:v>
                </c:pt>
                <c:pt idx="810">
                  <c:v>67.583333333333329</c:v>
                </c:pt>
                <c:pt idx="811">
                  <c:v>67.666666666666671</c:v>
                </c:pt>
                <c:pt idx="812">
                  <c:v>67.75</c:v>
                </c:pt>
                <c:pt idx="813">
                  <c:v>67.833333333333329</c:v>
                </c:pt>
                <c:pt idx="814">
                  <c:v>67.916666666666671</c:v>
                </c:pt>
                <c:pt idx="815">
                  <c:v>68</c:v>
                </c:pt>
                <c:pt idx="816">
                  <c:v>68.083333333333329</c:v>
                </c:pt>
                <c:pt idx="817">
                  <c:v>68.166666666666671</c:v>
                </c:pt>
                <c:pt idx="818">
                  <c:v>68.25</c:v>
                </c:pt>
                <c:pt idx="819">
                  <c:v>68.333333333333329</c:v>
                </c:pt>
                <c:pt idx="820">
                  <c:v>68.416666666666671</c:v>
                </c:pt>
                <c:pt idx="821">
                  <c:v>68.5</c:v>
                </c:pt>
                <c:pt idx="822">
                  <c:v>68.583333333333329</c:v>
                </c:pt>
                <c:pt idx="823">
                  <c:v>68.666666666666671</c:v>
                </c:pt>
                <c:pt idx="824">
                  <c:v>68.75</c:v>
                </c:pt>
                <c:pt idx="825">
                  <c:v>68.833333333333343</c:v>
                </c:pt>
                <c:pt idx="826">
                  <c:v>68.916666666666657</c:v>
                </c:pt>
                <c:pt idx="827">
                  <c:v>69</c:v>
                </c:pt>
                <c:pt idx="828">
                  <c:v>69.083333333333343</c:v>
                </c:pt>
                <c:pt idx="829">
                  <c:v>69.166666666666657</c:v>
                </c:pt>
                <c:pt idx="830">
                  <c:v>69.25</c:v>
                </c:pt>
                <c:pt idx="831">
                  <c:v>69.333333333333329</c:v>
                </c:pt>
                <c:pt idx="832">
                  <c:v>69.416666666666657</c:v>
                </c:pt>
                <c:pt idx="833">
                  <c:v>69.5</c:v>
                </c:pt>
                <c:pt idx="834">
                  <c:v>69.583333333333329</c:v>
                </c:pt>
                <c:pt idx="835">
                  <c:v>69.666666666666671</c:v>
                </c:pt>
                <c:pt idx="836">
                  <c:v>69.75</c:v>
                </c:pt>
                <c:pt idx="837">
                  <c:v>69.833333333333329</c:v>
                </c:pt>
                <c:pt idx="838">
                  <c:v>69.916666666666671</c:v>
                </c:pt>
                <c:pt idx="839">
                  <c:v>70</c:v>
                </c:pt>
                <c:pt idx="840">
                  <c:v>70.083333333333329</c:v>
                </c:pt>
                <c:pt idx="841">
                  <c:v>70.166666666666671</c:v>
                </c:pt>
                <c:pt idx="842">
                  <c:v>70.25</c:v>
                </c:pt>
                <c:pt idx="843">
                  <c:v>70.333333333333329</c:v>
                </c:pt>
                <c:pt idx="844">
                  <c:v>70.416666666666671</c:v>
                </c:pt>
                <c:pt idx="845">
                  <c:v>70.5</c:v>
                </c:pt>
                <c:pt idx="846">
                  <c:v>70.583333333333329</c:v>
                </c:pt>
                <c:pt idx="847">
                  <c:v>70.666666666666671</c:v>
                </c:pt>
                <c:pt idx="848">
                  <c:v>70.75</c:v>
                </c:pt>
                <c:pt idx="849">
                  <c:v>70.833333333333329</c:v>
                </c:pt>
                <c:pt idx="850">
                  <c:v>70.916666666666671</c:v>
                </c:pt>
                <c:pt idx="851">
                  <c:v>71</c:v>
                </c:pt>
                <c:pt idx="852">
                  <c:v>71.083333333333329</c:v>
                </c:pt>
                <c:pt idx="853">
                  <c:v>71.166666666666671</c:v>
                </c:pt>
                <c:pt idx="854">
                  <c:v>71.25</c:v>
                </c:pt>
                <c:pt idx="855">
                  <c:v>71.333333333333343</c:v>
                </c:pt>
                <c:pt idx="856">
                  <c:v>71.416666666666657</c:v>
                </c:pt>
                <c:pt idx="857">
                  <c:v>71.5</c:v>
                </c:pt>
                <c:pt idx="858">
                  <c:v>71.583333333333343</c:v>
                </c:pt>
                <c:pt idx="859">
                  <c:v>71.666666666666657</c:v>
                </c:pt>
                <c:pt idx="860">
                  <c:v>71.75</c:v>
                </c:pt>
                <c:pt idx="861">
                  <c:v>71.833333333333329</c:v>
                </c:pt>
                <c:pt idx="862">
                  <c:v>71.916666666666657</c:v>
                </c:pt>
                <c:pt idx="863">
                  <c:v>72</c:v>
                </c:pt>
                <c:pt idx="864">
                  <c:v>72.083333333333329</c:v>
                </c:pt>
                <c:pt idx="865">
                  <c:v>72.166666666666671</c:v>
                </c:pt>
                <c:pt idx="866">
                  <c:v>72.25</c:v>
                </c:pt>
                <c:pt idx="867">
                  <c:v>72.333333333333329</c:v>
                </c:pt>
                <c:pt idx="868">
                  <c:v>72.416666666666671</c:v>
                </c:pt>
                <c:pt idx="869">
                  <c:v>72.5</c:v>
                </c:pt>
                <c:pt idx="870">
                  <c:v>72.583333333333329</c:v>
                </c:pt>
                <c:pt idx="871">
                  <c:v>72.666666666666671</c:v>
                </c:pt>
                <c:pt idx="872">
                  <c:v>72.75</c:v>
                </c:pt>
                <c:pt idx="873">
                  <c:v>72.833333333333329</c:v>
                </c:pt>
                <c:pt idx="874">
                  <c:v>72.916666666666671</c:v>
                </c:pt>
                <c:pt idx="875">
                  <c:v>73</c:v>
                </c:pt>
                <c:pt idx="876">
                  <c:v>73.083333333333329</c:v>
                </c:pt>
                <c:pt idx="877">
                  <c:v>73.166666666666671</c:v>
                </c:pt>
                <c:pt idx="878">
                  <c:v>73.25</c:v>
                </c:pt>
                <c:pt idx="879">
                  <c:v>73.333333333333329</c:v>
                </c:pt>
                <c:pt idx="880">
                  <c:v>73.416666666666671</c:v>
                </c:pt>
                <c:pt idx="881">
                  <c:v>73.5</c:v>
                </c:pt>
                <c:pt idx="882">
                  <c:v>73.583333333333343</c:v>
                </c:pt>
                <c:pt idx="883">
                  <c:v>73.666666666666671</c:v>
                </c:pt>
                <c:pt idx="884">
                  <c:v>73.75</c:v>
                </c:pt>
                <c:pt idx="885">
                  <c:v>73.833333333333343</c:v>
                </c:pt>
                <c:pt idx="886">
                  <c:v>73.916666666666657</c:v>
                </c:pt>
                <c:pt idx="887">
                  <c:v>74</c:v>
                </c:pt>
                <c:pt idx="888">
                  <c:v>74.083333333333343</c:v>
                </c:pt>
                <c:pt idx="889">
                  <c:v>74.166666666666657</c:v>
                </c:pt>
                <c:pt idx="890">
                  <c:v>74.25</c:v>
                </c:pt>
                <c:pt idx="891">
                  <c:v>74.333333333333329</c:v>
                </c:pt>
                <c:pt idx="892">
                  <c:v>74.416666666666671</c:v>
                </c:pt>
                <c:pt idx="893">
                  <c:v>74.5</c:v>
                </c:pt>
                <c:pt idx="894">
                  <c:v>74.583333333333329</c:v>
                </c:pt>
                <c:pt idx="895">
                  <c:v>74.666666666666671</c:v>
                </c:pt>
                <c:pt idx="896">
                  <c:v>74.75</c:v>
                </c:pt>
                <c:pt idx="897">
                  <c:v>74.833333333333329</c:v>
                </c:pt>
                <c:pt idx="898">
                  <c:v>74.916666666666671</c:v>
                </c:pt>
                <c:pt idx="899">
                  <c:v>75</c:v>
                </c:pt>
                <c:pt idx="900">
                  <c:v>75.083333333333329</c:v>
                </c:pt>
                <c:pt idx="901">
                  <c:v>75.166666666666671</c:v>
                </c:pt>
                <c:pt idx="902">
                  <c:v>75.25</c:v>
                </c:pt>
                <c:pt idx="903">
                  <c:v>75.333333333333329</c:v>
                </c:pt>
                <c:pt idx="904">
                  <c:v>75.416666666666671</c:v>
                </c:pt>
                <c:pt idx="905">
                  <c:v>75.5</c:v>
                </c:pt>
                <c:pt idx="906">
                  <c:v>75.583333333333329</c:v>
                </c:pt>
                <c:pt idx="907">
                  <c:v>75.666666666666671</c:v>
                </c:pt>
                <c:pt idx="908">
                  <c:v>75.75</c:v>
                </c:pt>
                <c:pt idx="909">
                  <c:v>75.833333333333329</c:v>
                </c:pt>
                <c:pt idx="910">
                  <c:v>75.916666666666671</c:v>
                </c:pt>
                <c:pt idx="911">
                  <c:v>76</c:v>
                </c:pt>
                <c:pt idx="912">
                  <c:v>76.083333333333343</c:v>
                </c:pt>
                <c:pt idx="913">
                  <c:v>76.166666666666671</c:v>
                </c:pt>
                <c:pt idx="914">
                  <c:v>76.25</c:v>
                </c:pt>
                <c:pt idx="915">
                  <c:v>76.333333333333343</c:v>
                </c:pt>
                <c:pt idx="916">
                  <c:v>76.416666666666657</c:v>
                </c:pt>
                <c:pt idx="917">
                  <c:v>76.5</c:v>
                </c:pt>
                <c:pt idx="918">
                  <c:v>76.583333333333343</c:v>
                </c:pt>
                <c:pt idx="919">
                  <c:v>76.666666666666657</c:v>
                </c:pt>
                <c:pt idx="920">
                  <c:v>76.75</c:v>
                </c:pt>
                <c:pt idx="921">
                  <c:v>76.833333333333329</c:v>
                </c:pt>
                <c:pt idx="922">
                  <c:v>76.916666666666671</c:v>
                </c:pt>
                <c:pt idx="923">
                  <c:v>77</c:v>
                </c:pt>
                <c:pt idx="924">
                  <c:v>77.083333333333329</c:v>
                </c:pt>
                <c:pt idx="925">
                  <c:v>77.166666666666671</c:v>
                </c:pt>
                <c:pt idx="926">
                  <c:v>77.25</c:v>
                </c:pt>
                <c:pt idx="927">
                  <c:v>77.333333333333329</c:v>
                </c:pt>
                <c:pt idx="928">
                  <c:v>77.416666666666671</c:v>
                </c:pt>
                <c:pt idx="929">
                  <c:v>77.5</c:v>
                </c:pt>
                <c:pt idx="930">
                  <c:v>77.583333333333329</c:v>
                </c:pt>
                <c:pt idx="931">
                  <c:v>77.666666666666671</c:v>
                </c:pt>
                <c:pt idx="932">
                  <c:v>77.75</c:v>
                </c:pt>
                <c:pt idx="933">
                  <c:v>77.833333333333329</c:v>
                </c:pt>
                <c:pt idx="934">
                  <c:v>77.916666666666671</c:v>
                </c:pt>
                <c:pt idx="935">
                  <c:v>78</c:v>
                </c:pt>
                <c:pt idx="936">
                  <c:v>78.083333333333329</c:v>
                </c:pt>
                <c:pt idx="937">
                  <c:v>78.166666666666671</c:v>
                </c:pt>
                <c:pt idx="938">
                  <c:v>78.25</c:v>
                </c:pt>
                <c:pt idx="939">
                  <c:v>78.333333333333329</c:v>
                </c:pt>
                <c:pt idx="940">
                  <c:v>78.416666666666671</c:v>
                </c:pt>
                <c:pt idx="941">
                  <c:v>78.5</c:v>
                </c:pt>
                <c:pt idx="942">
                  <c:v>78.583333333333343</c:v>
                </c:pt>
                <c:pt idx="943">
                  <c:v>78.666666666666671</c:v>
                </c:pt>
                <c:pt idx="944">
                  <c:v>78.75</c:v>
                </c:pt>
                <c:pt idx="945">
                  <c:v>78.833333333333343</c:v>
                </c:pt>
                <c:pt idx="946">
                  <c:v>78.916666666666657</c:v>
                </c:pt>
                <c:pt idx="947">
                  <c:v>79</c:v>
                </c:pt>
                <c:pt idx="948">
                  <c:v>79.083333333333343</c:v>
                </c:pt>
                <c:pt idx="949">
                  <c:v>79.166666666666657</c:v>
                </c:pt>
                <c:pt idx="950">
                  <c:v>79.25</c:v>
                </c:pt>
                <c:pt idx="951">
                  <c:v>79.333333333333329</c:v>
                </c:pt>
                <c:pt idx="952">
                  <c:v>79.416666666666671</c:v>
                </c:pt>
                <c:pt idx="953">
                  <c:v>79.5</c:v>
                </c:pt>
                <c:pt idx="954">
                  <c:v>79.583333333333329</c:v>
                </c:pt>
                <c:pt idx="955">
                  <c:v>79.666666666666671</c:v>
                </c:pt>
                <c:pt idx="956">
                  <c:v>79.75</c:v>
                </c:pt>
                <c:pt idx="957">
                  <c:v>79.833333333333329</c:v>
                </c:pt>
                <c:pt idx="958">
                  <c:v>79.916666666666671</c:v>
                </c:pt>
                <c:pt idx="959">
                  <c:v>80</c:v>
                </c:pt>
                <c:pt idx="960">
                  <c:v>80.083333333333329</c:v>
                </c:pt>
                <c:pt idx="961">
                  <c:v>80.166666666666671</c:v>
                </c:pt>
                <c:pt idx="962">
                  <c:v>80.25</c:v>
                </c:pt>
                <c:pt idx="963">
                  <c:v>80.333333333333329</c:v>
                </c:pt>
                <c:pt idx="964">
                  <c:v>80.416666666666671</c:v>
                </c:pt>
                <c:pt idx="965">
                  <c:v>80.5</c:v>
                </c:pt>
                <c:pt idx="966">
                  <c:v>80.583333333333329</c:v>
                </c:pt>
                <c:pt idx="967">
                  <c:v>80.666666666666671</c:v>
                </c:pt>
                <c:pt idx="968">
                  <c:v>80.75</c:v>
                </c:pt>
                <c:pt idx="969">
                  <c:v>80.833333333333329</c:v>
                </c:pt>
                <c:pt idx="970">
                  <c:v>80.916666666666671</c:v>
                </c:pt>
                <c:pt idx="971">
                  <c:v>81</c:v>
                </c:pt>
                <c:pt idx="972">
                  <c:v>81.083333333333343</c:v>
                </c:pt>
                <c:pt idx="973">
                  <c:v>81.166666666666657</c:v>
                </c:pt>
                <c:pt idx="974">
                  <c:v>81.25</c:v>
                </c:pt>
                <c:pt idx="975">
                  <c:v>81.333333333333343</c:v>
                </c:pt>
                <c:pt idx="976">
                  <c:v>81.416666666666657</c:v>
                </c:pt>
                <c:pt idx="977">
                  <c:v>81.5</c:v>
                </c:pt>
                <c:pt idx="978">
                  <c:v>81.583333333333343</c:v>
                </c:pt>
                <c:pt idx="979">
                  <c:v>81.666666666666657</c:v>
                </c:pt>
                <c:pt idx="980">
                  <c:v>81.75</c:v>
                </c:pt>
                <c:pt idx="981">
                  <c:v>81.833333333333329</c:v>
                </c:pt>
                <c:pt idx="982">
                  <c:v>81.916666666666671</c:v>
                </c:pt>
                <c:pt idx="983">
                  <c:v>82</c:v>
                </c:pt>
                <c:pt idx="984">
                  <c:v>82.083333333333329</c:v>
                </c:pt>
                <c:pt idx="985">
                  <c:v>82.166666666666671</c:v>
                </c:pt>
                <c:pt idx="986">
                  <c:v>82.25</c:v>
                </c:pt>
                <c:pt idx="987">
                  <c:v>82.333333333333329</c:v>
                </c:pt>
                <c:pt idx="988">
                  <c:v>82.416666666666671</c:v>
                </c:pt>
                <c:pt idx="989">
                  <c:v>82.5</c:v>
                </c:pt>
                <c:pt idx="990">
                  <c:v>82.583333333333329</c:v>
                </c:pt>
                <c:pt idx="991">
                  <c:v>82.666666666666671</c:v>
                </c:pt>
                <c:pt idx="992">
                  <c:v>82.75</c:v>
                </c:pt>
                <c:pt idx="993">
                  <c:v>82.833333333333329</c:v>
                </c:pt>
                <c:pt idx="994">
                  <c:v>82.916666666666671</c:v>
                </c:pt>
                <c:pt idx="995">
                  <c:v>83</c:v>
                </c:pt>
                <c:pt idx="996">
                  <c:v>83.083333333333329</c:v>
                </c:pt>
                <c:pt idx="997">
                  <c:v>83.166666666666671</c:v>
                </c:pt>
                <c:pt idx="998">
                  <c:v>83.25</c:v>
                </c:pt>
                <c:pt idx="999">
                  <c:v>83.333333333333329</c:v>
                </c:pt>
                <c:pt idx="1000">
                  <c:v>83.416666666666671</c:v>
                </c:pt>
                <c:pt idx="1001">
                  <c:v>83.5</c:v>
                </c:pt>
                <c:pt idx="1002">
                  <c:v>83.583333333333343</c:v>
                </c:pt>
                <c:pt idx="1003">
                  <c:v>83.666666666666657</c:v>
                </c:pt>
                <c:pt idx="1004">
                  <c:v>83.75</c:v>
                </c:pt>
                <c:pt idx="1005">
                  <c:v>83.833333333333343</c:v>
                </c:pt>
                <c:pt idx="1006">
                  <c:v>83.916666666666657</c:v>
                </c:pt>
                <c:pt idx="1007">
                  <c:v>84</c:v>
                </c:pt>
                <c:pt idx="1008">
                  <c:v>84.083333333333343</c:v>
                </c:pt>
                <c:pt idx="1009">
                  <c:v>84.166666666666657</c:v>
                </c:pt>
                <c:pt idx="1010">
                  <c:v>84.25</c:v>
                </c:pt>
                <c:pt idx="1011">
                  <c:v>84.333333333333329</c:v>
                </c:pt>
                <c:pt idx="1012">
                  <c:v>84.416666666666671</c:v>
                </c:pt>
                <c:pt idx="1013">
                  <c:v>84.5</c:v>
                </c:pt>
                <c:pt idx="1014">
                  <c:v>84.583333333333329</c:v>
                </c:pt>
                <c:pt idx="1015">
                  <c:v>84.666666666666671</c:v>
                </c:pt>
                <c:pt idx="1016">
                  <c:v>84.75</c:v>
                </c:pt>
                <c:pt idx="1017">
                  <c:v>84.833333333333329</c:v>
                </c:pt>
                <c:pt idx="1018">
                  <c:v>84.916666666666671</c:v>
                </c:pt>
                <c:pt idx="1019">
                  <c:v>85</c:v>
                </c:pt>
                <c:pt idx="1020">
                  <c:v>85.083333333333329</c:v>
                </c:pt>
                <c:pt idx="1021">
                  <c:v>85.166666666666671</c:v>
                </c:pt>
                <c:pt idx="1022">
                  <c:v>85.25</c:v>
                </c:pt>
                <c:pt idx="1023">
                  <c:v>85.333333333333329</c:v>
                </c:pt>
                <c:pt idx="1024">
                  <c:v>85.416666666666671</c:v>
                </c:pt>
                <c:pt idx="1025">
                  <c:v>85.5</c:v>
                </c:pt>
                <c:pt idx="1026">
                  <c:v>85.583333333333329</c:v>
                </c:pt>
                <c:pt idx="1027">
                  <c:v>85.666666666666671</c:v>
                </c:pt>
                <c:pt idx="1028">
                  <c:v>85.75</c:v>
                </c:pt>
                <c:pt idx="1029">
                  <c:v>85.833333333333329</c:v>
                </c:pt>
                <c:pt idx="1030">
                  <c:v>85.916666666666671</c:v>
                </c:pt>
                <c:pt idx="1031">
                  <c:v>86</c:v>
                </c:pt>
                <c:pt idx="1032">
                  <c:v>86.083333333333343</c:v>
                </c:pt>
                <c:pt idx="1033">
                  <c:v>86.166666666666657</c:v>
                </c:pt>
                <c:pt idx="1034">
                  <c:v>86.25</c:v>
                </c:pt>
                <c:pt idx="1035">
                  <c:v>86.333333333333343</c:v>
                </c:pt>
                <c:pt idx="1036">
                  <c:v>86.416666666666657</c:v>
                </c:pt>
                <c:pt idx="1037">
                  <c:v>86.5</c:v>
                </c:pt>
                <c:pt idx="1038">
                  <c:v>86.583333333333329</c:v>
                </c:pt>
                <c:pt idx="1039">
                  <c:v>86.666666666666657</c:v>
                </c:pt>
                <c:pt idx="1040">
                  <c:v>86.75</c:v>
                </c:pt>
                <c:pt idx="1041">
                  <c:v>86.833333333333329</c:v>
                </c:pt>
                <c:pt idx="1042">
                  <c:v>86.916666666666671</c:v>
                </c:pt>
                <c:pt idx="1043">
                  <c:v>87</c:v>
                </c:pt>
                <c:pt idx="1044">
                  <c:v>87.083333333333329</c:v>
                </c:pt>
                <c:pt idx="1045">
                  <c:v>87.166666666666671</c:v>
                </c:pt>
                <c:pt idx="1046">
                  <c:v>87.25</c:v>
                </c:pt>
                <c:pt idx="1047">
                  <c:v>87.333333333333329</c:v>
                </c:pt>
                <c:pt idx="1048">
                  <c:v>87.416666666666671</c:v>
                </c:pt>
                <c:pt idx="1049">
                  <c:v>87.5</c:v>
                </c:pt>
                <c:pt idx="1050">
                  <c:v>87.583333333333329</c:v>
                </c:pt>
                <c:pt idx="1051">
                  <c:v>87.666666666666671</c:v>
                </c:pt>
                <c:pt idx="1052">
                  <c:v>87.75</c:v>
                </c:pt>
                <c:pt idx="1053">
                  <c:v>87.833333333333329</c:v>
                </c:pt>
                <c:pt idx="1054">
                  <c:v>87.916666666666671</c:v>
                </c:pt>
                <c:pt idx="1055">
                  <c:v>88</c:v>
                </c:pt>
                <c:pt idx="1056">
                  <c:v>88.083333333333329</c:v>
                </c:pt>
                <c:pt idx="1057">
                  <c:v>88.166666666666671</c:v>
                </c:pt>
                <c:pt idx="1058">
                  <c:v>88.25</c:v>
                </c:pt>
                <c:pt idx="1059">
                  <c:v>88.333333333333329</c:v>
                </c:pt>
                <c:pt idx="1060">
                  <c:v>88.416666666666671</c:v>
                </c:pt>
                <c:pt idx="1061">
                  <c:v>88.5</c:v>
                </c:pt>
                <c:pt idx="1062">
                  <c:v>88.583333333333343</c:v>
                </c:pt>
                <c:pt idx="1063">
                  <c:v>88.666666666666657</c:v>
                </c:pt>
                <c:pt idx="1064">
                  <c:v>88.75</c:v>
                </c:pt>
                <c:pt idx="1065">
                  <c:v>88.833333333333343</c:v>
                </c:pt>
                <c:pt idx="1066">
                  <c:v>88.916666666666657</c:v>
                </c:pt>
                <c:pt idx="1067">
                  <c:v>89</c:v>
                </c:pt>
                <c:pt idx="1068">
                  <c:v>89.083333333333329</c:v>
                </c:pt>
                <c:pt idx="1069">
                  <c:v>89.166666666666657</c:v>
                </c:pt>
                <c:pt idx="1070">
                  <c:v>89.25</c:v>
                </c:pt>
                <c:pt idx="1071">
                  <c:v>89.333333333333329</c:v>
                </c:pt>
                <c:pt idx="1072">
                  <c:v>89.416666666666671</c:v>
                </c:pt>
                <c:pt idx="1073">
                  <c:v>89.5</c:v>
                </c:pt>
                <c:pt idx="1074">
                  <c:v>89.583333333333329</c:v>
                </c:pt>
                <c:pt idx="1075">
                  <c:v>89.666666666666671</c:v>
                </c:pt>
                <c:pt idx="1076">
                  <c:v>89.75</c:v>
                </c:pt>
                <c:pt idx="1077">
                  <c:v>89.833333333333329</c:v>
                </c:pt>
                <c:pt idx="1078">
                  <c:v>89.916666666666671</c:v>
                </c:pt>
                <c:pt idx="1079">
                  <c:v>90</c:v>
                </c:pt>
                <c:pt idx="1080">
                  <c:v>90.083333333333329</c:v>
                </c:pt>
                <c:pt idx="1081">
                  <c:v>90.166666666666671</c:v>
                </c:pt>
                <c:pt idx="1082">
                  <c:v>90.25</c:v>
                </c:pt>
                <c:pt idx="1083">
                  <c:v>90.333333333333329</c:v>
                </c:pt>
                <c:pt idx="1084">
                  <c:v>90.416666666666671</c:v>
                </c:pt>
                <c:pt idx="1085">
                  <c:v>90.5</c:v>
                </c:pt>
                <c:pt idx="1086">
                  <c:v>90.583333333333329</c:v>
                </c:pt>
                <c:pt idx="1087">
                  <c:v>90.666666666666671</c:v>
                </c:pt>
                <c:pt idx="1088">
                  <c:v>90.75</c:v>
                </c:pt>
                <c:pt idx="1089">
                  <c:v>90.833333333333329</c:v>
                </c:pt>
                <c:pt idx="1090">
                  <c:v>90.916666666666671</c:v>
                </c:pt>
                <c:pt idx="1091">
                  <c:v>91</c:v>
                </c:pt>
                <c:pt idx="1092">
                  <c:v>91.083333333333343</c:v>
                </c:pt>
                <c:pt idx="1093">
                  <c:v>91.166666666666657</c:v>
                </c:pt>
                <c:pt idx="1094">
                  <c:v>91.25</c:v>
                </c:pt>
                <c:pt idx="1095">
                  <c:v>91.333333333333343</c:v>
                </c:pt>
                <c:pt idx="1096">
                  <c:v>91.416666666666671</c:v>
                </c:pt>
                <c:pt idx="1097">
                  <c:v>91.500000000000014</c:v>
                </c:pt>
                <c:pt idx="1098">
                  <c:v>91.583333333333329</c:v>
                </c:pt>
                <c:pt idx="1099">
                  <c:v>91.666666666666657</c:v>
                </c:pt>
                <c:pt idx="1100">
                  <c:v>91.75</c:v>
                </c:pt>
                <c:pt idx="1101">
                  <c:v>91.833333333333329</c:v>
                </c:pt>
                <c:pt idx="1102">
                  <c:v>91.916666666666671</c:v>
                </c:pt>
                <c:pt idx="1103">
                  <c:v>92</c:v>
                </c:pt>
                <c:pt idx="1104">
                  <c:v>92.083333333333343</c:v>
                </c:pt>
                <c:pt idx="1105">
                  <c:v>92.166666666666657</c:v>
                </c:pt>
                <c:pt idx="1106">
                  <c:v>92.25</c:v>
                </c:pt>
                <c:pt idx="1107">
                  <c:v>92.333333333333329</c:v>
                </c:pt>
                <c:pt idx="1108">
                  <c:v>92.416666666666671</c:v>
                </c:pt>
                <c:pt idx="1109">
                  <c:v>92.5</c:v>
                </c:pt>
                <c:pt idx="1110">
                  <c:v>92.583333333333343</c:v>
                </c:pt>
                <c:pt idx="1111">
                  <c:v>92.666666666666657</c:v>
                </c:pt>
                <c:pt idx="1112">
                  <c:v>92.75</c:v>
                </c:pt>
                <c:pt idx="1113">
                  <c:v>92.833333333333329</c:v>
                </c:pt>
                <c:pt idx="1114">
                  <c:v>92.916666666666671</c:v>
                </c:pt>
                <c:pt idx="1115">
                  <c:v>93</c:v>
                </c:pt>
                <c:pt idx="1116">
                  <c:v>93.083333333333343</c:v>
                </c:pt>
                <c:pt idx="1117">
                  <c:v>93.166666666666671</c:v>
                </c:pt>
                <c:pt idx="1118">
                  <c:v>93.249999999999986</c:v>
                </c:pt>
                <c:pt idx="1119">
                  <c:v>93.333333333333329</c:v>
                </c:pt>
                <c:pt idx="1120">
                  <c:v>93.416666666666671</c:v>
                </c:pt>
                <c:pt idx="1121">
                  <c:v>93.5</c:v>
                </c:pt>
                <c:pt idx="1122">
                  <c:v>93.583333333333343</c:v>
                </c:pt>
                <c:pt idx="1123">
                  <c:v>93.666666666666671</c:v>
                </c:pt>
                <c:pt idx="1124">
                  <c:v>93.750000000000014</c:v>
                </c:pt>
                <c:pt idx="1125">
                  <c:v>93.833333333333329</c:v>
                </c:pt>
                <c:pt idx="1126">
                  <c:v>93.916666666666657</c:v>
                </c:pt>
                <c:pt idx="1127">
                  <c:v>94</c:v>
                </c:pt>
                <c:pt idx="1128">
                  <c:v>94.083333333333329</c:v>
                </c:pt>
                <c:pt idx="1129">
                  <c:v>94.166666666666671</c:v>
                </c:pt>
                <c:pt idx="1130">
                  <c:v>94.250000000000014</c:v>
                </c:pt>
                <c:pt idx="1131">
                  <c:v>94.333333333333329</c:v>
                </c:pt>
                <c:pt idx="1132">
                  <c:v>94.416666666666657</c:v>
                </c:pt>
                <c:pt idx="1133">
                  <c:v>94.5</c:v>
                </c:pt>
                <c:pt idx="1134">
                  <c:v>94.583333333333329</c:v>
                </c:pt>
                <c:pt idx="1135">
                  <c:v>94.666666666666671</c:v>
                </c:pt>
                <c:pt idx="1136">
                  <c:v>94.75</c:v>
                </c:pt>
                <c:pt idx="1137">
                  <c:v>94.833333333333343</c:v>
                </c:pt>
                <c:pt idx="1138">
                  <c:v>94.916666666666657</c:v>
                </c:pt>
                <c:pt idx="1139">
                  <c:v>95</c:v>
                </c:pt>
                <c:pt idx="1140">
                  <c:v>95.083333333333329</c:v>
                </c:pt>
                <c:pt idx="1141">
                  <c:v>95.166666666666671</c:v>
                </c:pt>
                <c:pt idx="1142">
                  <c:v>95.25</c:v>
                </c:pt>
                <c:pt idx="1143">
                  <c:v>95.333333333333343</c:v>
                </c:pt>
                <c:pt idx="1144">
                  <c:v>95.416666666666671</c:v>
                </c:pt>
                <c:pt idx="1145">
                  <c:v>95.499999999999986</c:v>
                </c:pt>
                <c:pt idx="1146">
                  <c:v>95.583333333333329</c:v>
                </c:pt>
                <c:pt idx="1147">
                  <c:v>95.666666666666671</c:v>
                </c:pt>
                <c:pt idx="1148">
                  <c:v>95.75</c:v>
                </c:pt>
                <c:pt idx="1149">
                  <c:v>95.833333333333343</c:v>
                </c:pt>
                <c:pt idx="1150">
                  <c:v>95.916666666666671</c:v>
                </c:pt>
                <c:pt idx="1151">
                  <c:v>95.999999999999986</c:v>
                </c:pt>
                <c:pt idx="1152">
                  <c:v>96.083333333333329</c:v>
                </c:pt>
                <c:pt idx="1153">
                  <c:v>96.166666666666657</c:v>
                </c:pt>
                <c:pt idx="1154">
                  <c:v>96.25</c:v>
                </c:pt>
                <c:pt idx="1155">
                  <c:v>96.333333333333343</c:v>
                </c:pt>
                <c:pt idx="1156">
                  <c:v>96.416666666666671</c:v>
                </c:pt>
                <c:pt idx="1157">
                  <c:v>96.500000000000014</c:v>
                </c:pt>
                <c:pt idx="1158">
                  <c:v>96.583333333333329</c:v>
                </c:pt>
                <c:pt idx="1159">
                  <c:v>96.666666666666657</c:v>
                </c:pt>
                <c:pt idx="1160">
                  <c:v>96.75</c:v>
                </c:pt>
                <c:pt idx="1161">
                  <c:v>96.833333333333329</c:v>
                </c:pt>
                <c:pt idx="1162">
                  <c:v>96.916666666666671</c:v>
                </c:pt>
                <c:pt idx="1163">
                  <c:v>97</c:v>
                </c:pt>
                <c:pt idx="1164">
                  <c:v>97.083333333333343</c:v>
                </c:pt>
                <c:pt idx="1165">
                  <c:v>97.166666666666657</c:v>
                </c:pt>
                <c:pt idx="1166">
                  <c:v>97.25</c:v>
                </c:pt>
                <c:pt idx="1167">
                  <c:v>97.333333333333329</c:v>
                </c:pt>
                <c:pt idx="1168">
                  <c:v>97.416666666666671</c:v>
                </c:pt>
                <c:pt idx="1169">
                  <c:v>97.5</c:v>
                </c:pt>
                <c:pt idx="1170">
                  <c:v>97.583333333333343</c:v>
                </c:pt>
                <c:pt idx="1171">
                  <c:v>97.666666666666657</c:v>
                </c:pt>
                <c:pt idx="1172">
                  <c:v>97.75</c:v>
                </c:pt>
                <c:pt idx="1173">
                  <c:v>97.833333333333329</c:v>
                </c:pt>
                <c:pt idx="1174">
                  <c:v>97.916666666666671</c:v>
                </c:pt>
                <c:pt idx="1175">
                  <c:v>98</c:v>
                </c:pt>
                <c:pt idx="1176">
                  <c:v>98.083333333333343</c:v>
                </c:pt>
                <c:pt idx="1177">
                  <c:v>98.166666666666671</c:v>
                </c:pt>
                <c:pt idx="1178">
                  <c:v>98.249999999999986</c:v>
                </c:pt>
                <c:pt idx="1179">
                  <c:v>98.333333333333329</c:v>
                </c:pt>
                <c:pt idx="1180">
                  <c:v>98.416666666666657</c:v>
                </c:pt>
                <c:pt idx="1181">
                  <c:v>98.5</c:v>
                </c:pt>
                <c:pt idx="1182">
                  <c:v>98.583333333333343</c:v>
                </c:pt>
                <c:pt idx="1183">
                  <c:v>98.666666666666671</c:v>
                </c:pt>
                <c:pt idx="1184">
                  <c:v>98.750000000000014</c:v>
                </c:pt>
                <c:pt idx="1185">
                  <c:v>98.833333333333329</c:v>
                </c:pt>
                <c:pt idx="1186">
                  <c:v>98.916666666666657</c:v>
                </c:pt>
                <c:pt idx="1187">
                  <c:v>99</c:v>
                </c:pt>
                <c:pt idx="1188">
                  <c:v>99.083333333333329</c:v>
                </c:pt>
                <c:pt idx="1189">
                  <c:v>99.166666666666671</c:v>
                </c:pt>
                <c:pt idx="1190">
                  <c:v>99.250000000000014</c:v>
                </c:pt>
                <c:pt idx="1191">
                  <c:v>99.333333333333329</c:v>
                </c:pt>
                <c:pt idx="1192">
                  <c:v>99.416666666666657</c:v>
                </c:pt>
                <c:pt idx="1193">
                  <c:v>99.5</c:v>
                </c:pt>
                <c:pt idx="1194">
                  <c:v>99.583333333333329</c:v>
                </c:pt>
                <c:pt idx="1195">
                  <c:v>99.666666666666671</c:v>
                </c:pt>
                <c:pt idx="1196">
                  <c:v>99.75</c:v>
                </c:pt>
                <c:pt idx="1197">
                  <c:v>99.833333333333343</c:v>
                </c:pt>
                <c:pt idx="1198">
                  <c:v>99.916666666666657</c:v>
                </c:pt>
                <c:pt idx="1199">
                  <c:v>100</c:v>
                </c:pt>
                <c:pt idx="1200">
                  <c:v>100.08333333333333</c:v>
                </c:pt>
                <c:pt idx="1201">
                  <c:v>100.16666666666667</c:v>
                </c:pt>
                <c:pt idx="1202">
                  <c:v>100.25</c:v>
                </c:pt>
                <c:pt idx="1203">
                  <c:v>100.33333333333334</c:v>
                </c:pt>
                <c:pt idx="1204">
                  <c:v>100.41666666666667</c:v>
                </c:pt>
                <c:pt idx="1205">
                  <c:v>100.49999999999999</c:v>
                </c:pt>
                <c:pt idx="1206">
                  <c:v>100.58333333333333</c:v>
                </c:pt>
                <c:pt idx="1207">
                  <c:v>100.66666666666667</c:v>
                </c:pt>
                <c:pt idx="1208">
                  <c:v>100.75</c:v>
                </c:pt>
                <c:pt idx="1209">
                  <c:v>100.83333333333334</c:v>
                </c:pt>
                <c:pt idx="1210">
                  <c:v>100.91666666666667</c:v>
                </c:pt>
                <c:pt idx="1211">
                  <c:v>100.99999999999999</c:v>
                </c:pt>
                <c:pt idx="1212">
                  <c:v>101.08333333333333</c:v>
                </c:pt>
                <c:pt idx="1213">
                  <c:v>101.16666666666666</c:v>
                </c:pt>
                <c:pt idx="1214">
                  <c:v>101.25</c:v>
                </c:pt>
                <c:pt idx="1215">
                  <c:v>101.33333333333334</c:v>
                </c:pt>
                <c:pt idx="1216">
                  <c:v>101.41666666666667</c:v>
                </c:pt>
                <c:pt idx="1217">
                  <c:v>101.50000000000001</c:v>
                </c:pt>
                <c:pt idx="1218">
                  <c:v>101.58333333333333</c:v>
                </c:pt>
                <c:pt idx="1219">
                  <c:v>101.66666666666666</c:v>
                </c:pt>
                <c:pt idx="1220">
                  <c:v>101.75</c:v>
                </c:pt>
                <c:pt idx="1221">
                  <c:v>101.83333333333333</c:v>
                </c:pt>
                <c:pt idx="1222">
                  <c:v>101.91666666666667</c:v>
                </c:pt>
                <c:pt idx="1223">
                  <c:v>102</c:v>
                </c:pt>
                <c:pt idx="1224">
                  <c:v>102.08333333333334</c:v>
                </c:pt>
                <c:pt idx="1225">
                  <c:v>102.16666666666666</c:v>
                </c:pt>
                <c:pt idx="1226">
                  <c:v>102.25</c:v>
                </c:pt>
                <c:pt idx="1227">
                  <c:v>102.33333333333333</c:v>
                </c:pt>
                <c:pt idx="1228">
                  <c:v>102.41666666666667</c:v>
                </c:pt>
                <c:pt idx="1229">
                  <c:v>102.5</c:v>
                </c:pt>
                <c:pt idx="1230">
                  <c:v>102.58333333333334</c:v>
                </c:pt>
                <c:pt idx="1231">
                  <c:v>102.66666666666666</c:v>
                </c:pt>
                <c:pt idx="1232">
                  <c:v>102.75</c:v>
                </c:pt>
                <c:pt idx="1233">
                  <c:v>102.83333333333333</c:v>
                </c:pt>
                <c:pt idx="1234">
                  <c:v>102.91666666666667</c:v>
                </c:pt>
                <c:pt idx="1235">
                  <c:v>103</c:v>
                </c:pt>
                <c:pt idx="1236">
                  <c:v>103.08333333333334</c:v>
                </c:pt>
                <c:pt idx="1237">
                  <c:v>103.16666666666667</c:v>
                </c:pt>
                <c:pt idx="1238">
                  <c:v>103.24999999999999</c:v>
                </c:pt>
                <c:pt idx="1239">
                  <c:v>103.33333333333333</c:v>
                </c:pt>
                <c:pt idx="1240">
                  <c:v>103.41666666666666</c:v>
                </c:pt>
                <c:pt idx="1241">
                  <c:v>103.5</c:v>
                </c:pt>
                <c:pt idx="1242">
                  <c:v>103.58333333333334</c:v>
                </c:pt>
                <c:pt idx="1243">
                  <c:v>103.66666666666667</c:v>
                </c:pt>
                <c:pt idx="1244">
                  <c:v>103.75000000000001</c:v>
                </c:pt>
                <c:pt idx="1245">
                  <c:v>103.83333333333333</c:v>
                </c:pt>
                <c:pt idx="1246">
                  <c:v>103.91666666666666</c:v>
                </c:pt>
                <c:pt idx="1247">
                  <c:v>104</c:v>
                </c:pt>
                <c:pt idx="1248">
                  <c:v>104.08333333333333</c:v>
                </c:pt>
                <c:pt idx="1249">
                  <c:v>104.16666666666667</c:v>
                </c:pt>
                <c:pt idx="1250">
                  <c:v>104.25000000000001</c:v>
                </c:pt>
                <c:pt idx="1251">
                  <c:v>104.33333333333333</c:v>
                </c:pt>
                <c:pt idx="1252">
                  <c:v>104.41666666666666</c:v>
                </c:pt>
                <c:pt idx="1253">
                  <c:v>104.5</c:v>
                </c:pt>
                <c:pt idx="1254">
                  <c:v>104.58333333333333</c:v>
                </c:pt>
                <c:pt idx="1255">
                  <c:v>104.66666666666667</c:v>
                </c:pt>
                <c:pt idx="1256">
                  <c:v>104.75</c:v>
                </c:pt>
                <c:pt idx="1257">
                  <c:v>104.83333333333334</c:v>
                </c:pt>
                <c:pt idx="1258">
                  <c:v>104.91666666666666</c:v>
                </c:pt>
                <c:pt idx="1259">
                  <c:v>105</c:v>
                </c:pt>
                <c:pt idx="1260">
                  <c:v>105.08333333333333</c:v>
                </c:pt>
                <c:pt idx="1261">
                  <c:v>105.16666666666667</c:v>
                </c:pt>
                <c:pt idx="1262">
                  <c:v>105.25</c:v>
                </c:pt>
                <c:pt idx="1263">
                  <c:v>105.33333333333334</c:v>
                </c:pt>
                <c:pt idx="1264">
                  <c:v>105.41666666666667</c:v>
                </c:pt>
                <c:pt idx="1265">
                  <c:v>105.49999999999999</c:v>
                </c:pt>
                <c:pt idx="1266">
                  <c:v>105.58333333333333</c:v>
                </c:pt>
                <c:pt idx="1267">
                  <c:v>105.66666666666667</c:v>
                </c:pt>
                <c:pt idx="1268">
                  <c:v>105.75</c:v>
                </c:pt>
                <c:pt idx="1269">
                  <c:v>105.83333333333334</c:v>
                </c:pt>
                <c:pt idx="1270">
                  <c:v>105.91666666666667</c:v>
                </c:pt>
                <c:pt idx="1271">
                  <c:v>105.99999999999999</c:v>
                </c:pt>
                <c:pt idx="1272">
                  <c:v>106.08333333333333</c:v>
                </c:pt>
                <c:pt idx="1273">
                  <c:v>106.16666666666666</c:v>
                </c:pt>
                <c:pt idx="1274">
                  <c:v>106.25</c:v>
                </c:pt>
                <c:pt idx="1275">
                  <c:v>106.33333333333333</c:v>
                </c:pt>
                <c:pt idx="1276">
                  <c:v>106.41666666666667</c:v>
                </c:pt>
                <c:pt idx="1277">
                  <c:v>106.50000000000001</c:v>
                </c:pt>
                <c:pt idx="1278">
                  <c:v>106.58333333333333</c:v>
                </c:pt>
                <c:pt idx="1279">
                  <c:v>106.66666666666666</c:v>
                </c:pt>
                <c:pt idx="1280">
                  <c:v>106.75</c:v>
                </c:pt>
                <c:pt idx="1281">
                  <c:v>106.83333333333333</c:v>
                </c:pt>
                <c:pt idx="1282">
                  <c:v>106.91666666666667</c:v>
                </c:pt>
                <c:pt idx="1283">
                  <c:v>107</c:v>
                </c:pt>
                <c:pt idx="1284">
                  <c:v>107.08333333333334</c:v>
                </c:pt>
                <c:pt idx="1285">
                  <c:v>107.16666666666666</c:v>
                </c:pt>
                <c:pt idx="1286">
                  <c:v>107.25</c:v>
                </c:pt>
                <c:pt idx="1287">
                  <c:v>107.33333333333333</c:v>
                </c:pt>
                <c:pt idx="1288">
                  <c:v>107.41666666666667</c:v>
                </c:pt>
                <c:pt idx="1289">
                  <c:v>107.5</c:v>
                </c:pt>
                <c:pt idx="1290">
                  <c:v>107.58333333333334</c:v>
                </c:pt>
                <c:pt idx="1291">
                  <c:v>107.66666666666666</c:v>
                </c:pt>
                <c:pt idx="1292">
                  <c:v>107.75</c:v>
                </c:pt>
                <c:pt idx="1293">
                  <c:v>107.83333333333333</c:v>
                </c:pt>
                <c:pt idx="1294">
                  <c:v>107.91666666666667</c:v>
                </c:pt>
                <c:pt idx="1295">
                  <c:v>108</c:v>
                </c:pt>
                <c:pt idx="1296">
                  <c:v>108.08333333333334</c:v>
                </c:pt>
                <c:pt idx="1297">
                  <c:v>108.16666666666667</c:v>
                </c:pt>
                <c:pt idx="1298">
                  <c:v>108.24999999999999</c:v>
                </c:pt>
                <c:pt idx="1299">
                  <c:v>108.33333333333333</c:v>
                </c:pt>
                <c:pt idx="1300">
                  <c:v>108.41666666666666</c:v>
                </c:pt>
                <c:pt idx="1301">
                  <c:v>108.5</c:v>
                </c:pt>
                <c:pt idx="1302">
                  <c:v>108.58333333333334</c:v>
                </c:pt>
                <c:pt idx="1303">
                  <c:v>108.66666666666667</c:v>
                </c:pt>
                <c:pt idx="1304">
                  <c:v>108.75000000000001</c:v>
                </c:pt>
                <c:pt idx="1305">
                  <c:v>108.83333333333333</c:v>
                </c:pt>
                <c:pt idx="1306">
                  <c:v>108.91666666666666</c:v>
                </c:pt>
                <c:pt idx="1307">
                  <c:v>109</c:v>
                </c:pt>
                <c:pt idx="1308">
                  <c:v>109.08333333333333</c:v>
                </c:pt>
                <c:pt idx="1309">
                  <c:v>109.16666666666667</c:v>
                </c:pt>
                <c:pt idx="1310">
                  <c:v>109.25</c:v>
                </c:pt>
                <c:pt idx="1311">
                  <c:v>109.33333333333333</c:v>
                </c:pt>
                <c:pt idx="1312">
                  <c:v>109.41666666666666</c:v>
                </c:pt>
                <c:pt idx="1313">
                  <c:v>109.5</c:v>
                </c:pt>
                <c:pt idx="1314">
                  <c:v>109.58333333333333</c:v>
                </c:pt>
                <c:pt idx="1315">
                  <c:v>109.66666666666667</c:v>
                </c:pt>
                <c:pt idx="1316">
                  <c:v>109.75</c:v>
                </c:pt>
                <c:pt idx="1317">
                  <c:v>109.83333333333334</c:v>
                </c:pt>
                <c:pt idx="1318">
                  <c:v>109.91666666666666</c:v>
                </c:pt>
                <c:pt idx="1319">
                  <c:v>110</c:v>
                </c:pt>
                <c:pt idx="1320">
                  <c:v>110.08333333333333</c:v>
                </c:pt>
                <c:pt idx="1321">
                  <c:v>110.16666666666667</c:v>
                </c:pt>
                <c:pt idx="1322">
                  <c:v>110.25</c:v>
                </c:pt>
                <c:pt idx="1323">
                  <c:v>110.33333333333334</c:v>
                </c:pt>
                <c:pt idx="1324">
                  <c:v>110.41666666666667</c:v>
                </c:pt>
                <c:pt idx="1325">
                  <c:v>110.49999999999999</c:v>
                </c:pt>
                <c:pt idx="1326">
                  <c:v>110.58333333333333</c:v>
                </c:pt>
                <c:pt idx="1327">
                  <c:v>110.66666666666667</c:v>
                </c:pt>
                <c:pt idx="1328">
                  <c:v>110.75</c:v>
                </c:pt>
                <c:pt idx="1329">
                  <c:v>110.83333333333334</c:v>
                </c:pt>
                <c:pt idx="1330">
                  <c:v>110.91666666666667</c:v>
                </c:pt>
                <c:pt idx="1331">
                  <c:v>111.00000000000001</c:v>
                </c:pt>
                <c:pt idx="1332">
                  <c:v>111.08333333333333</c:v>
                </c:pt>
                <c:pt idx="1333">
                  <c:v>111.16666666666666</c:v>
                </c:pt>
                <c:pt idx="1334">
                  <c:v>111.25</c:v>
                </c:pt>
                <c:pt idx="1335">
                  <c:v>111.33333333333333</c:v>
                </c:pt>
                <c:pt idx="1336">
                  <c:v>111.41666666666667</c:v>
                </c:pt>
                <c:pt idx="1337">
                  <c:v>111.50000000000001</c:v>
                </c:pt>
                <c:pt idx="1338">
                  <c:v>111.58333333333333</c:v>
                </c:pt>
                <c:pt idx="1339">
                  <c:v>111.66666666666666</c:v>
                </c:pt>
                <c:pt idx="1340">
                  <c:v>111.75</c:v>
                </c:pt>
                <c:pt idx="1341">
                  <c:v>111.83333333333333</c:v>
                </c:pt>
                <c:pt idx="1342">
                  <c:v>111.91666666666667</c:v>
                </c:pt>
                <c:pt idx="1343">
                  <c:v>112</c:v>
                </c:pt>
                <c:pt idx="1344">
                  <c:v>112.08333333333334</c:v>
                </c:pt>
                <c:pt idx="1345">
                  <c:v>112.16666666666666</c:v>
                </c:pt>
                <c:pt idx="1346">
                  <c:v>112.25</c:v>
                </c:pt>
                <c:pt idx="1347">
                  <c:v>112.33333333333333</c:v>
                </c:pt>
                <c:pt idx="1348">
                  <c:v>112.41666666666667</c:v>
                </c:pt>
                <c:pt idx="1349">
                  <c:v>112.5</c:v>
                </c:pt>
                <c:pt idx="1350">
                  <c:v>112.58333333333334</c:v>
                </c:pt>
                <c:pt idx="1351">
                  <c:v>112.66666666666667</c:v>
                </c:pt>
                <c:pt idx="1352">
                  <c:v>112.74999999999999</c:v>
                </c:pt>
                <c:pt idx="1353">
                  <c:v>112.83333333333333</c:v>
                </c:pt>
                <c:pt idx="1354">
                  <c:v>112.91666666666667</c:v>
                </c:pt>
                <c:pt idx="1355">
                  <c:v>113</c:v>
                </c:pt>
                <c:pt idx="1356">
                  <c:v>113.08333333333334</c:v>
                </c:pt>
                <c:pt idx="1357">
                  <c:v>113.16666666666667</c:v>
                </c:pt>
                <c:pt idx="1358">
                  <c:v>113.24999999999999</c:v>
                </c:pt>
                <c:pt idx="1359">
                  <c:v>113.33333333333333</c:v>
                </c:pt>
                <c:pt idx="1360">
                  <c:v>113.41666666666666</c:v>
                </c:pt>
                <c:pt idx="1361">
                  <c:v>113.5</c:v>
                </c:pt>
                <c:pt idx="1362">
                  <c:v>113.58333333333334</c:v>
                </c:pt>
                <c:pt idx="1363">
                  <c:v>113.66666666666667</c:v>
                </c:pt>
                <c:pt idx="1364">
                  <c:v>113.75000000000001</c:v>
                </c:pt>
                <c:pt idx="1365">
                  <c:v>113.83333333333333</c:v>
                </c:pt>
                <c:pt idx="1366">
                  <c:v>113.91666666666666</c:v>
                </c:pt>
                <c:pt idx="1367">
                  <c:v>114</c:v>
                </c:pt>
                <c:pt idx="1368">
                  <c:v>114.08333333333333</c:v>
                </c:pt>
                <c:pt idx="1369">
                  <c:v>114.16666666666667</c:v>
                </c:pt>
                <c:pt idx="1370">
                  <c:v>114.25</c:v>
                </c:pt>
                <c:pt idx="1371">
                  <c:v>114.33333333333334</c:v>
                </c:pt>
                <c:pt idx="1372">
                  <c:v>114.41666666666666</c:v>
                </c:pt>
                <c:pt idx="1373">
                  <c:v>114.5</c:v>
                </c:pt>
                <c:pt idx="1374">
                  <c:v>114.58333333333333</c:v>
                </c:pt>
                <c:pt idx="1375">
                  <c:v>114.66666666666667</c:v>
                </c:pt>
                <c:pt idx="1376">
                  <c:v>114.75</c:v>
                </c:pt>
                <c:pt idx="1377">
                  <c:v>114.83333333333334</c:v>
                </c:pt>
                <c:pt idx="1378">
                  <c:v>114.91666666666666</c:v>
                </c:pt>
                <c:pt idx="1379">
                  <c:v>115</c:v>
                </c:pt>
                <c:pt idx="1380">
                  <c:v>115.08333333333333</c:v>
                </c:pt>
                <c:pt idx="1381">
                  <c:v>115.16666666666667</c:v>
                </c:pt>
                <c:pt idx="1382">
                  <c:v>115.25</c:v>
                </c:pt>
                <c:pt idx="1383">
                  <c:v>115.33333333333334</c:v>
                </c:pt>
                <c:pt idx="1384">
                  <c:v>115.41666666666667</c:v>
                </c:pt>
                <c:pt idx="1385">
                  <c:v>115.49999999999999</c:v>
                </c:pt>
                <c:pt idx="1386">
                  <c:v>115.58333333333333</c:v>
                </c:pt>
                <c:pt idx="1387">
                  <c:v>115.66666666666666</c:v>
                </c:pt>
                <c:pt idx="1388">
                  <c:v>115.75</c:v>
                </c:pt>
                <c:pt idx="1389">
                  <c:v>115.83333333333334</c:v>
                </c:pt>
                <c:pt idx="1390">
                  <c:v>115.91666666666667</c:v>
                </c:pt>
                <c:pt idx="1391">
                  <c:v>116.00000000000001</c:v>
                </c:pt>
                <c:pt idx="1392">
                  <c:v>116.08333333333333</c:v>
                </c:pt>
                <c:pt idx="1393">
                  <c:v>116.16666666666666</c:v>
                </c:pt>
                <c:pt idx="1394">
                  <c:v>116.25</c:v>
                </c:pt>
                <c:pt idx="1395">
                  <c:v>116.33333333333333</c:v>
                </c:pt>
                <c:pt idx="1396">
                  <c:v>116.41666666666667</c:v>
                </c:pt>
                <c:pt idx="1397">
                  <c:v>116.50000000000001</c:v>
                </c:pt>
                <c:pt idx="1398">
                  <c:v>116.58333333333333</c:v>
                </c:pt>
                <c:pt idx="1399">
                  <c:v>116.66666666666666</c:v>
                </c:pt>
                <c:pt idx="1400">
                  <c:v>116.75</c:v>
                </c:pt>
                <c:pt idx="1401">
                  <c:v>116.83333333333333</c:v>
                </c:pt>
                <c:pt idx="1402">
                  <c:v>116.91666666666667</c:v>
                </c:pt>
                <c:pt idx="1403">
                  <c:v>117</c:v>
                </c:pt>
                <c:pt idx="1404">
                  <c:v>117.08333333333334</c:v>
                </c:pt>
                <c:pt idx="1405">
                  <c:v>117.16666666666666</c:v>
                </c:pt>
                <c:pt idx="1406">
                  <c:v>117.25</c:v>
                </c:pt>
                <c:pt idx="1407">
                  <c:v>117.33333333333333</c:v>
                </c:pt>
                <c:pt idx="1408">
                  <c:v>117.41666666666667</c:v>
                </c:pt>
                <c:pt idx="1409">
                  <c:v>117.5</c:v>
                </c:pt>
                <c:pt idx="1410">
                  <c:v>117.58333333333334</c:v>
                </c:pt>
                <c:pt idx="1411">
                  <c:v>117.66666666666667</c:v>
                </c:pt>
                <c:pt idx="1412">
                  <c:v>117.74999999999999</c:v>
                </c:pt>
                <c:pt idx="1413">
                  <c:v>117.83333333333333</c:v>
                </c:pt>
                <c:pt idx="1414">
                  <c:v>117.91666666666667</c:v>
                </c:pt>
                <c:pt idx="1415">
                  <c:v>118</c:v>
                </c:pt>
                <c:pt idx="1416">
                  <c:v>118.08333333333334</c:v>
                </c:pt>
                <c:pt idx="1417">
                  <c:v>118.16666666666667</c:v>
                </c:pt>
                <c:pt idx="1418">
                  <c:v>118.24999999999999</c:v>
                </c:pt>
                <c:pt idx="1419">
                  <c:v>118.33333333333333</c:v>
                </c:pt>
                <c:pt idx="1420">
                  <c:v>118.41666666666666</c:v>
                </c:pt>
                <c:pt idx="1421">
                  <c:v>118.5</c:v>
                </c:pt>
                <c:pt idx="1422">
                  <c:v>118.58333333333334</c:v>
                </c:pt>
                <c:pt idx="1423">
                  <c:v>118.66666666666667</c:v>
                </c:pt>
                <c:pt idx="1424">
                  <c:v>118.75000000000001</c:v>
                </c:pt>
                <c:pt idx="1425">
                  <c:v>118.83333333333333</c:v>
                </c:pt>
                <c:pt idx="1426">
                  <c:v>118.91666666666666</c:v>
                </c:pt>
                <c:pt idx="1427">
                  <c:v>119</c:v>
                </c:pt>
                <c:pt idx="1428">
                  <c:v>119.08333333333333</c:v>
                </c:pt>
                <c:pt idx="1429">
                  <c:v>119.16666666666667</c:v>
                </c:pt>
                <c:pt idx="1430">
                  <c:v>119.25</c:v>
                </c:pt>
                <c:pt idx="1431">
                  <c:v>119.33333333333334</c:v>
                </c:pt>
                <c:pt idx="1432">
                  <c:v>119.41666666666666</c:v>
                </c:pt>
                <c:pt idx="1433">
                  <c:v>119.5</c:v>
                </c:pt>
                <c:pt idx="1434">
                  <c:v>119.58333333333333</c:v>
                </c:pt>
                <c:pt idx="1435">
                  <c:v>119.66666666666667</c:v>
                </c:pt>
                <c:pt idx="1436">
                  <c:v>119.75</c:v>
                </c:pt>
                <c:pt idx="1437">
                  <c:v>119.83333333333334</c:v>
                </c:pt>
                <c:pt idx="1438">
                  <c:v>119.91666666666666</c:v>
                </c:pt>
                <c:pt idx="1439">
                  <c:v>120</c:v>
                </c:pt>
                <c:pt idx="1440">
                  <c:v>120.08333333333333</c:v>
                </c:pt>
                <c:pt idx="1441">
                  <c:v>120.16666666666667</c:v>
                </c:pt>
                <c:pt idx="1442">
                  <c:v>120.25</c:v>
                </c:pt>
                <c:pt idx="1443">
                  <c:v>120.33333333333334</c:v>
                </c:pt>
                <c:pt idx="1444">
                  <c:v>120.41666666666667</c:v>
                </c:pt>
                <c:pt idx="1445">
                  <c:v>120.49999999999999</c:v>
                </c:pt>
                <c:pt idx="1446">
                  <c:v>120.58333333333333</c:v>
                </c:pt>
                <c:pt idx="1447">
                  <c:v>120.66666666666666</c:v>
                </c:pt>
                <c:pt idx="1448">
                  <c:v>120.75</c:v>
                </c:pt>
                <c:pt idx="1449">
                  <c:v>120.83333333333334</c:v>
                </c:pt>
                <c:pt idx="1450">
                  <c:v>120.91666666666667</c:v>
                </c:pt>
                <c:pt idx="1451">
                  <c:v>121.00000000000001</c:v>
                </c:pt>
                <c:pt idx="1452">
                  <c:v>121.08333333333333</c:v>
                </c:pt>
                <c:pt idx="1453">
                  <c:v>121.16666666666666</c:v>
                </c:pt>
                <c:pt idx="1454">
                  <c:v>121.25</c:v>
                </c:pt>
                <c:pt idx="1455">
                  <c:v>121.33333333333333</c:v>
                </c:pt>
                <c:pt idx="1456">
                  <c:v>121.41666666666667</c:v>
                </c:pt>
                <c:pt idx="1457">
                  <c:v>121.50000000000001</c:v>
                </c:pt>
                <c:pt idx="1458">
                  <c:v>121.58333333333333</c:v>
                </c:pt>
                <c:pt idx="1459">
                  <c:v>121.66666666666666</c:v>
                </c:pt>
                <c:pt idx="1460">
                  <c:v>121.75</c:v>
                </c:pt>
                <c:pt idx="1461">
                  <c:v>121.83333333333333</c:v>
                </c:pt>
                <c:pt idx="1462">
                  <c:v>121.91666666666667</c:v>
                </c:pt>
                <c:pt idx="1463">
                  <c:v>122</c:v>
                </c:pt>
                <c:pt idx="1464">
                  <c:v>122.08333333333334</c:v>
                </c:pt>
                <c:pt idx="1465">
                  <c:v>122.16666666666666</c:v>
                </c:pt>
                <c:pt idx="1466">
                  <c:v>122.25</c:v>
                </c:pt>
                <c:pt idx="1467">
                  <c:v>122.33333333333333</c:v>
                </c:pt>
                <c:pt idx="1468">
                  <c:v>122.41666666666667</c:v>
                </c:pt>
                <c:pt idx="1469">
                  <c:v>122.5</c:v>
                </c:pt>
                <c:pt idx="1470">
                  <c:v>122.58333333333334</c:v>
                </c:pt>
                <c:pt idx="1471">
                  <c:v>122.66666666666667</c:v>
                </c:pt>
                <c:pt idx="1472">
                  <c:v>122.74999999999999</c:v>
                </c:pt>
                <c:pt idx="1473">
                  <c:v>122.83333333333333</c:v>
                </c:pt>
                <c:pt idx="1474">
                  <c:v>122.91666666666667</c:v>
                </c:pt>
                <c:pt idx="1475">
                  <c:v>123</c:v>
                </c:pt>
                <c:pt idx="1476">
                  <c:v>123.08333333333334</c:v>
                </c:pt>
                <c:pt idx="1477">
                  <c:v>123.16666666666667</c:v>
                </c:pt>
                <c:pt idx="1478">
                  <c:v>123.24999999999999</c:v>
                </c:pt>
                <c:pt idx="1479">
                  <c:v>123.33333333333333</c:v>
                </c:pt>
                <c:pt idx="1480">
                  <c:v>123.41666666666666</c:v>
                </c:pt>
                <c:pt idx="1481">
                  <c:v>123.5</c:v>
                </c:pt>
                <c:pt idx="1482">
                  <c:v>123.58333333333333</c:v>
                </c:pt>
                <c:pt idx="1483">
                  <c:v>123.66666666666667</c:v>
                </c:pt>
                <c:pt idx="1484">
                  <c:v>123.75000000000001</c:v>
                </c:pt>
                <c:pt idx="1485">
                  <c:v>123.83333333333333</c:v>
                </c:pt>
                <c:pt idx="1486">
                  <c:v>123.91666666666666</c:v>
                </c:pt>
                <c:pt idx="1487">
                  <c:v>124</c:v>
                </c:pt>
                <c:pt idx="1488">
                  <c:v>124.08333333333333</c:v>
                </c:pt>
                <c:pt idx="1489">
                  <c:v>124.16666666666667</c:v>
                </c:pt>
                <c:pt idx="1490">
                  <c:v>124.25</c:v>
                </c:pt>
                <c:pt idx="1491">
                  <c:v>124.33333333333334</c:v>
                </c:pt>
                <c:pt idx="1492">
                  <c:v>124.41666666666666</c:v>
                </c:pt>
                <c:pt idx="1493">
                  <c:v>124.5</c:v>
                </c:pt>
                <c:pt idx="1494">
                  <c:v>124.58333333333333</c:v>
                </c:pt>
                <c:pt idx="1495">
                  <c:v>124.66666666666667</c:v>
                </c:pt>
                <c:pt idx="1496">
                  <c:v>124.75</c:v>
                </c:pt>
                <c:pt idx="1497">
                  <c:v>124.83333333333334</c:v>
                </c:pt>
                <c:pt idx="1498">
                  <c:v>124.91666666666666</c:v>
                </c:pt>
                <c:pt idx="1499">
                  <c:v>125</c:v>
                </c:pt>
                <c:pt idx="1500">
                  <c:v>125.08333333333333</c:v>
                </c:pt>
                <c:pt idx="1501">
                  <c:v>125.16666666666667</c:v>
                </c:pt>
                <c:pt idx="1502">
                  <c:v>125.25</c:v>
                </c:pt>
                <c:pt idx="1503">
                  <c:v>125.33333333333334</c:v>
                </c:pt>
                <c:pt idx="1504">
                  <c:v>125.41666666666667</c:v>
                </c:pt>
                <c:pt idx="1505">
                  <c:v>125.49999999999999</c:v>
                </c:pt>
                <c:pt idx="1506">
                  <c:v>125.58333333333333</c:v>
                </c:pt>
                <c:pt idx="1507">
                  <c:v>125.66666666666666</c:v>
                </c:pt>
                <c:pt idx="1508">
                  <c:v>125.75</c:v>
                </c:pt>
                <c:pt idx="1509">
                  <c:v>125.83333333333334</c:v>
                </c:pt>
                <c:pt idx="1510">
                  <c:v>125.91666666666667</c:v>
                </c:pt>
                <c:pt idx="1511">
                  <c:v>126.00000000000001</c:v>
                </c:pt>
                <c:pt idx="1512">
                  <c:v>126.08333333333333</c:v>
                </c:pt>
                <c:pt idx="1513">
                  <c:v>126.16666666666666</c:v>
                </c:pt>
                <c:pt idx="1514">
                  <c:v>126.25</c:v>
                </c:pt>
                <c:pt idx="1515">
                  <c:v>126.33333333333333</c:v>
                </c:pt>
                <c:pt idx="1516">
                  <c:v>126.41666666666667</c:v>
                </c:pt>
                <c:pt idx="1517">
                  <c:v>126.50000000000001</c:v>
                </c:pt>
                <c:pt idx="1518">
                  <c:v>126.58333333333333</c:v>
                </c:pt>
                <c:pt idx="1519">
                  <c:v>126.66666666666666</c:v>
                </c:pt>
                <c:pt idx="1520">
                  <c:v>126.75</c:v>
                </c:pt>
                <c:pt idx="1521">
                  <c:v>126.83333333333333</c:v>
                </c:pt>
                <c:pt idx="1522">
                  <c:v>126.91666666666667</c:v>
                </c:pt>
                <c:pt idx="1523">
                  <c:v>127</c:v>
                </c:pt>
                <c:pt idx="1524">
                  <c:v>127.08333333333334</c:v>
                </c:pt>
                <c:pt idx="1525">
                  <c:v>127.16666666666666</c:v>
                </c:pt>
                <c:pt idx="1526">
                  <c:v>127.25</c:v>
                </c:pt>
                <c:pt idx="1527">
                  <c:v>127.33333333333333</c:v>
                </c:pt>
                <c:pt idx="1528">
                  <c:v>127.41666666666667</c:v>
                </c:pt>
                <c:pt idx="1529">
                  <c:v>127.5</c:v>
                </c:pt>
                <c:pt idx="1530">
                  <c:v>127.58333333333334</c:v>
                </c:pt>
                <c:pt idx="1531">
                  <c:v>127.66666666666667</c:v>
                </c:pt>
                <c:pt idx="1532">
                  <c:v>127.74999999999999</c:v>
                </c:pt>
                <c:pt idx="1533">
                  <c:v>127.83333333333333</c:v>
                </c:pt>
                <c:pt idx="1534">
                  <c:v>127.91666666666667</c:v>
                </c:pt>
                <c:pt idx="1535">
                  <c:v>128</c:v>
                </c:pt>
                <c:pt idx="1536">
                  <c:v>128.08333333333334</c:v>
                </c:pt>
                <c:pt idx="1537">
                  <c:v>128.16666666666669</c:v>
                </c:pt>
                <c:pt idx="1538">
                  <c:v>128.25</c:v>
                </c:pt>
                <c:pt idx="1539">
                  <c:v>128.33333333333331</c:v>
                </c:pt>
                <c:pt idx="1540">
                  <c:v>128.41666666666666</c:v>
                </c:pt>
                <c:pt idx="1541">
                  <c:v>128.5</c:v>
                </c:pt>
                <c:pt idx="1542">
                  <c:v>128.58333333333334</c:v>
                </c:pt>
                <c:pt idx="1543">
                  <c:v>128.66666666666669</c:v>
                </c:pt>
                <c:pt idx="1544">
                  <c:v>128.75</c:v>
                </c:pt>
                <c:pt idx="1545">
                  <c:v>128.83333333333331</c:v>
                </c:pt>
                <c:pt idx="1546">
                  <c:v>128.91666666666666</c:v>
                </c:pt>
                <c:pt idx="1547">
                  <c:v>129</c:v>
                </c:pt>
                <c:pt idx="1548">
                  <c:v>129.08333333333334</c:v>
                </c:pt>
                <c:pt idx="1549">
                  <c:v>129.16666666666666</c:v>
                </c:pt>
                <c:pt idx="1550">
                  <c:v>129.25</c:v>
                </c:pt>
                <c:pt idx="1551">
                  <c:v>129.33333333333334</c:v>
                </c:pt>
                <c:pt idx="1552">
                  <c:v>129.41666666666666</c:v>
                </c:pt>
                <c:pt idx="1553">
                  <c:v>129.5</c:v>
                </c:pt>
                <c:pt idx="1554">
                  <c:v>129.58333333333334</c:v>
                </c:pt>
                <c:pt idx="1555">
                  <c:v>129.66666666666666</c:v>
                </c:pt>
                <c:pt idx="1556">
                  <c:v>129.75</c:v>
                </c:pt>
                <c:pt idx="1557">
                  <c:v>129.83333333333334</c:v>
                </c:pt>
                <c:pt idx="1558">
                  <c:v>129.91666666666669</c:v>
                </c:pt>
                <c:pt idx="1559">
                  <c:v>130</c:v>
                </c:pt>
                <c:pt idx="1560">
                  <c:v>130.08333333333334</c:v>
                </c:pt>
                <c:pt idx="1561">
                  <c:v>130.16666666666666</c:v>
                </c:pt>
                <c:pt idx="1562">
                  <c:v>130.25</c:v>
                </c:pt>
                <c:pt idx="1563">
                  <c:v>130.33333333333334</c:v>
                </c:pt>
                <c:pt idx="1564">
                  <c:v>130.41666666666669</c:v>
                </c:pt>
                <c:pt idx="1565">
                  <c:v>130.5</c:v>
                </c:pt>
                <c:pt idx="1566">
                  <c:v>130.58333333333331</c:v>
                </c:pt>
                <c:pt idx="1567">
                  <c:v>130.66666666666666</c:v>
                </c:pt>
                <c:pt idx="1568">
                  <c:v>130.75</c:v>
                </c:pt>
                <c:pt idx="1569">
                  <c:v>130.83333333333334</c:v>
                </c:pt>
                <c:pt idx="1570">
                  <c:v>130.91666666666669</c:v>
                </c:pt>
                <c:pt idx="1571">
                  <c:v>131</c:v>
                </c:pt>
                <c:pt idx="1572">
                  <c:v>131.08333333333331</c:v>
                </c:pt>
                <c:pt idx="1573">
                  <c:v>131.16666666666666</c:v>
                </c:pt>
                <c:pt idx="1574">
                  <c:v>131.25</c:v>
                </c:pt>
                <c:pt idx="1575">
                  <c:v>131.33333333333334</c:v>
                </c:pt>
                <c:pt idx="1576">
                  <c:v>131.41666666666666</c:v>
                </c:pt>
                <c:pt idx="1577">
                  <c:v>131.5</c:v>
                </c:pt>
                <c:pt idx="1578">
                  <c:v>131.58333333333334</c:v>
                </c:pt>
                <c:pt idx="1579">
                  <c:v>131.66666666666666</c:v>
                </c:pt>
                <c:pt idx="1580">
                  <c:v>131.75</c:v>
                </c:pt>
                <c:pt idx="1581">
                  <c:v>131.83333333333334</c:v>
                </c:pt>
                <c:pt idx="1582">
                  <c:v>131.91666666666666</c:v>
                </c:pt>
                <c:pt idx="1583">
                  <c:v>132</c:v>
                </c:pt>
                <c:pt idx="1584">
                  <c:v>132.08333333333334</c:v>
                </c:pt>
                <c:pt idx="1585">
                  <c:v>132.16666666666666</c:v>
                </c:pt>
                <c:pt idx="1586">
                  <c:v>132.25</c:v>
                </c:pt>
                <c:pt idx="1587">
                  <c:v>132.33333333333334</c:v>
                </c:pt>
                <c:pt idx="1588">
                  <c:v>132.41666666666666</c:v>
                </c:pt>
                <c:pt idx="1589">
                  <c:v>132.5</c:v>
                </c:pt>
                <c:pt idx="1590">
                  <c:v>132.58333333333334</c:v>
                </c:pt>
                <c:pt idx="1591">
                  <c:v>132.66666666666669</c:v>
                </c:pt>
                <c:pt idx="1592">
                  <c:v>132.75</c:v>
                </c:pt>
                <c:pt idx="1593">
                  <c:v>132.83333333333331</c:v>
                </c:pt>
                <c:pt idx="1594">
                  <c:v>132.91666666666666</c:v>
                </c:pt>
                <c:pt idx="1595">
                  <c:v>133</c:v>
                </c:pt>
                <c:pt idx="1596">
                  <c:v>133.08333333333334</c:v>
                </c:pt>
                <c:pt idx="1597">
                  <c:v>133.16666666666669</c:v>
                </c:pt>
                <c:pt idx="1598">
                  <c:v>133.25</c:v>
                </c:pt>
                <c:pt idx="1599">
                  <c:v>133.33333333333331</c:v>
                </c:pt>
                <c:pt idx="1600">
                  <c:v>133.41666666666666</c:v>
                </c:pt>
                <c:pt idx="1601">
                  <c:v>133.5</c:v>
                </c:pt>
                <c:pt idx="1602">
                  <c:v>133.58333333333334</c:v>
                </c:pt>
                <c:pt idx="1603">
                  <c:v>133.66666666666669</c:v>
                </c:pt>
                <c:pt idx="1604">
                  <c:v>133.75</c:v>
                </c:pt>
                <c:pt idx="1605">
                  <c:v>133.83333333333331</c:v>
                </c:pt>
                <c:pt idx="1606">
                  <c:v>133.91666666666666</c:v>
                </c:pt>
                <c:pt idx="1607">
                  <c:v>134</c:v>
                </c:pt>
                <c:pt idx="1608">
                  <c:v>134.08333333333334</c:v>
                </c:pt>
                <c:pt idx="1609">
                  <c:v>134.16666666666666</c:v>
                </c:pt>
                <c:pt idx="1610">
                  <c:v>134.25</c:v>
                </c:pt>
                <c:pt idx="1611">
                  <c:v>134.33333333333334</c:v>
                </c:pt>
                <c:pt idx="1612">
                  <c:v>134.41666666666666</c:v>
                </c:pt>
                <c:pt idx="1613">
                  <c:v>134.5</c:v>
                </c:pt>
                <c:pt idx="1614">
                  <c:v>134.58333333333334</c:v>
                </c:pt>
                <c:pt idx="1615">
                  <c:v>134.66666666666666</c:v>
                </c:pt>
                <c:pt idx="1616">
                  <c:v>134.75</c:v>
                </c:pt>
                <c:pt idx="1617">
                  <c:v>134.83333333333334</c:v>
                </c:pt>
                <c:pt idx="1618">
                  <c:v>134.91666666666669</c:v>
                </c:pt>
                <c:pt idx="1619">
                  <c:v>135</c:v>
                </c:pt>
                <c:pt idx="1620">
                  <c:v>135.08333333333334</c:v>
                </c:pt>
                <c:pt idx="1621">
                  <c:v>135.16666666666666</c:v>
                </c:pt>
                <c:pt idx="1622">
                  <c:v>135.25</c:v>
                </c:pt>
                <c:pt idx="1623">
                  <c:v>135.33333333333334</c:v>
                </c:pt>
                <c:pt idx="1624">
                  <c:v>135.41666666666669</c:v>
                </c:pt>
                <c:pt idx="1625">
                  <c:v>135.5</c:v>
                </c:pt>
                <c:pt idx="1626">
                  <c:v>135.58333333333331</c:v>
                </c:pt>
                <c:pt idx="1627">
                  <c:v>135.66666666666666</c:v>
                </c:pt>
                <c:pt idx="1628">
                  <c:v>135.75</c:v>
                </c:pt>
                <c:pt idx="1629">
                  <c:v>135.83333333333334</c:v>
                </c:pt>
                <c:pt idx="1630">
                  <c:v>135.91666666666669</c:v>
                </c:pt>
                <c:pt idx="1631">
                  <c:v>136</c:v>
                </c:pt>
                <c:pt idx="1632">
                  <c:v>136.08333333333331</c:v>
                </c:pt>
                <c:pt idx="1633">
                  <c:v>136.16666666666666</c:v>
                </c:pt>
                <c:pt idx="1634">
                  <c:v>136.25</c:v>
                </c:pt>
                <c:pt idx="1635">
                  <c:v>136.33333333333334</c:v>
                </c:pt>
                <c:pt idx="1636">
                  <c:v>136.41666666666666</c:v>
                </c:pt>
                <c:pt idx="1637">
                  <c:v>136.5</c:v>
                </c:pt>
                <c:pt idx="1638">
                  <c:v>136.58333333333334</c:v>
                </c:pt>
                <c:pt idx="1639">
                  <c:v>136.66666666666666</c:v>
                </c:pt>
                <c:pt idx="1640">
                  <c:v>136.75</c:v>
                </c:pt>
                <c:pt idx="1641">
                  <c:v>136.83333333333334</c:v>
                </c:pt>
                <c:pt idx="1642">
                  <c:v>136.91666666666666</c:v>
                </c:pt>
                <c:pt idx="1643">
                  <c:v>137</c:v>
                </c:pt>
                <c:pt idx="1644">
                  <c:v>137.08333333333334</c:v>
                </c:pt>
                <c:pt idx="1645">
                  <c:v>137.16666666666666</c:v>
                </c:pt>
                <c:pt idx="1646">
                  <c:v>137.25</c:v>
                </c:pt>
                <c:pt idx="1647">
                  <c:v>137.33333333333334</c:v>
                </c:pt>
                <c:pt idx="1648">
                  <c:v>137.41666666666666</c:v>
                </c:pt>
                <c:pt idx="1649">
                  <c:v>137.5</c:v>
                </c:pt>
                <c:pt idx="1650">
                  <c:v>137.58333333333334</c:v>
                </c:pt>
                <c:pt idx="1651">
                  <c:v>137.66666666666669</c:v>
                </c:pt>
                <c:pt idx="1652">
                  <c:v>137.75</c:v>
                </c:pt>
                <c:pt idx="1653">
                  <c:v>137.83333333333331</c:v>
                </c:pt>
                <c:pt idx="1654">
                  <c:v>137.91666666666666</c:v>
                </c:pt>
                <c:pt idx="1655">
                  <c:v>138</c:v>
                </c:pt>
                <c:pt idx="1656">
                  <c:v>138.08333333333334</c:v>
                </c:pt>
                <c:pt idx="1657">
                  <c:v>138.16666666666669</c:v>
                </c:pt>
                <c:pt idx="1658">
                  <c:v>138.25</c:v>
                </c:pt>
                <c:pt idx="1659">
                  <c:v>138.33333333333331</c:v>
                </c:pt>
                <c:pt idx="1660">
                  <c:v>138.41666666666666</c:v>
                </c:pt>
                <c:pt idx="1661">
                  <c:v>138.5</c:v>
                </c:pt>
                <c:pt idx="1662">
                  <c:v>138.58333333333334</c:v>
                </c:pt>
                <c:pt idx="1663">
                  <c:v>138.66666666666666</c:v>
                </c:pt>
                <c:pt idx="1664">
                  <c:v>138.75</c:v>
                </c:pt>
                <c:pt idx="1665">
                  <c:v>138.83333333333331</c:v>
                </c:pt>
                <c:pt idx="1666">
                  <c:v>138.91666666666666</c:v>
                </c:pt>
                <c:pt idx="1667">
                  <c:v>139</c:v>
                </c:pt>
                <c:pt idx="1668">
                  <c:v>139.08333333333334</c:v>
                </c:pt>
                <c:pt idx="1669">
                  <c:v>139.16666666666666</c:v>
                </c:pt>
                <c:pt idx="1670">
                  <c:v>139.25</c:v>
                </c:pt>
                <c:pt idx="1671">
                  <c:v>139.33333333333334</c:v>
                </c:pt>
                <c:pt idx="1672">
                  <c:v>139.41666666666666</c:v>
                </c:pt>
                <c:pt idx="1673">
                  <c:v>139.5</c:v>
                </c:pt>
                <c:pt idx="1674">
                  <c:v>139.58333333333334</c:v>
                </c:pt>
                <c:pt idx="1675">
                  <c:v>139.66666666666666</c:v>
                </c:pt>
                <c:pt idx="1676">
                  <c:v>139.75</c:v>
                </c:pt>
                <c:pt idx="1677">
                  <c:v>139.83333333333334</c:v>
                </c:pt>
                <c:pt idx="1678">
                  <c:v>139.91666666666669</c:v>
                </c:pt>
                <c:pt idx="1679">
                  <c:v>140</c:v>
                </c:pt>
                <c:pt idx="1680">
                  <c:v>140.08333333333331</c:v>
                </c:pt>
                <c:pt idx="1681">
                  <c:v>140.16666666666666</c:v>
                </c:pt>
                <c:pt idx="1682">
                  <c:v>140.25</c:v>
                </c:pt>
                <c:pt idx="1683">
                  <c:v>140.33333333333334</c:v>
                </c:pt>
                <c:pt idx="1684">
                  <c:v>140.41666666666669</c:v>
                </c:pt>
                <c:pt idx="1685">
                  <c:v>140.5</c:v>
                </c:pt>
                <c:pt idx="1686">
                  <c:v>140.58333333333331</c:v>
                </c:pt>
                <c:pt idx="1687">
                  <c:v>140.66666666666666</c:v>
                </c:pt>
                <c:pt idx="1688">
                  <c:v>140.75</c:v>
                </c:pt>
                <c:pt idx="1689">
                  <c:v>140.83333333333334</c:v>
                </c:pt>
                <c:pt idx="1690">
                  <c:v>140.91666666666669</c:v>
                </c:pt>
                <c:pt idx="1691">
                  <c:v>141</c:v>
                </c:pt>
                <c:pt idx="1692">
                  <c:v>141.08333333333331</c:v>
                </c:pt>
                <c:pt idx="1693">
                  <c:v>141.16666666666666</c:v>
                </c:pt>
                <c:pt idx="1694">
                  <c:v>141.25</c:v>
                </c:pt>
                <c:pt idx="1695">
                  <c:v>141.33333333333334</c:v>
                </c:pt>
                <c:pt idx="1696">
                  <c:v>141.41666666666666</c:v>
                </c:pt>
                <c:pt idx="1697">
                  <c:v>141.5</c:v>
                </c:pt>
                <c:pt idx="1698">
                  <c:v>141.58333333333334</c:v>
                </c:pt>
                <c:pt idx="1699">
                  <c:v>141.66666666666666</c:v>
                </c:pt>
                <c:pt idx="1700">
                  <c:v>141.75</c:v>
                </c:pt>
                <c:pt idx="1701">
                  <c:v>141.83333333333334</c:v>
                </c:pt>
                <c:pt idx="1702">
                  <c:v>141.91666666666666</c:v>
                </c:pt>
                <c:pt idx="1703">
                  <c:v>142</c:v>
                </c:pt>
                <c:pt idx="1704">
                  <c:v>142.08333333333334</c:v>
                </c:pt>
                <c:pt idx="1705">
                  <c:v>142.16666666666666</c:v>
                </c:pt>
                <c:pt idx="1706">
                  <c:v>142.25</c:v>
                </c:pt>
                <c:pt idx="1707">
                  <c:v>142.33333333333334</c:v>
                </c:pt>
                <c:pt idx="1708">
                  <c:v>142.41666666666666</c:v>
                </c:pt>
                <c:pt idx="1709">
                  <c:v>142.5</c:v>
                </c:pt>
                <c:pt idx="1710">
                  <c:v>142.58333333333334</c:v>
                </c:pt>
                <c:pt idx="1711">
                  <c:v>142.66666666666669</c:v>
                </c:pt>
                <c:pt idx="1712">
                  <c:v>142.75</c:v>
                </c:pt>
                <c:pt idx="1713">
                  <c:v>142.83333333333331</c:v>
                </c:pt>
                <c:pt idx="1714">
                  <c:v>142.91666666666666</c:v>
                </c:pt>
                <c:pt idx="1715">
                  <c:v>143</c:v>
                </c:pt>
                <c:pt idx="1716">
                  <c:v>143.08333333333334</c:v>
                </c:pt>
                <c:pt idx="1717">
                  <c:v>143.16666666666669</c:v>
                </c:pt>
                <c:pt idx="1718">
                  <c:v>143.25</c:v>
                </c:pt>
                <c:pt idx="1719">
                  <c:v>143.33333333333331</c:v>
                </c:pt>
                <c:pt idx="1720">
                  <c:v>143.41666666666666</c:v>
                </c:pt>
                <c:pt idx="1721">
                  <c:v>143.5</c:v>
                </c:pt>
                <c:pt idx="1722">
                  <c:v>143.58333333333334</c:v>
                </c:pt>
                <c:pt idx="1723">
                  <c:v>143.66666666666666</c:v>
                </c:pt>
                <c:pt idx="1724">
                  <c:v>143.75</c:v>
                </c:pt>
                <c:pt idx="1725">
                  <c:v>143.83333333333331</c:v>
                </c:pt>
                <c:pt idx="1726">
                  <c:v>143.91666666666666</c:v>
                </c:pt>
                <c:pt idx="1727">
                  <c:v>144</c:v>
                </c:pt>
                <c:pt idx="1728">
                  <c:v>144.08333333333334</c:v>
                </c:pt>
                <c:pt idx="1729">
                  <c:v>144.16666666666666</c:v>
                </c:pt>
                <c:pt idx="1730">
                  <c:v>144.25</c:v>
                </c:pt>
                <c:pt idx="1731">
                  <c:v>144.33333333333334</c:v>
                </c:pt>
                <c:pt idx="1732">
                  <c:v>144.41666666666666</c:v>
                </c:pt>
                <c:pt idx="1733">
                  <c:v>144.5</c:v>
                </c:pt>
                <c:pt idx="1734">
                  <c:v>144.58333333333334</c:v>
                </c:pt>
                <c:pt idx="1735">
                  <c:v>144.66666666666666</c:v>
                </c:pt>
                <c:pt idx="1736">
                  <c:v>144.75</c:v>
                </c:pt>
                <c:pt idx="1737">
                  <c:v>144.83333333333334</c:v>
                </c:pt>
                <c:pt idx="1738">
                  <c:v>144.91666666666669</c:v>
                </c:pt>
                <c:pt idx="1739">
                  <c:v>145</c:v>
                </c:pt>
                <c:pt idx="1740">
                  <c:v>145.08333333333331</c:v>
                </c:pt>
                <c:pt idx="1741">
                  <c:v>145.16666666666666</c:v>
                </c:pt>
                <c:pt idx="1742">
                  <c:v>145.25</c:v>
                </c:pt>
                <c:pt idx="1743">
                  <c:v>145.33333333333334</c:v>
                </c:pt>
                <c:pt idx="1744">
                  <c:v>145.41666666666669</c:v>
                </c:pt>
                <c:pt idx="1745">
                  <c:v>145.5</c:v>
                </c:pt>
                <c:pt idx="1746">
                  <c:v>145.58333333333331</c:v>
                </c:pt>
                <c:pt idx="1747">
                  <c:v>145.66666666666666</c:v>
                </c:pt>
                <c:pt idx="1748">
                  <c:v>145.75</c:v>
                </c:pt>
                <c:pt idx="1749">
                  <c:v>145.83333333333334</c:v>
                </c:pt>
                <c:pt idx="1750">
                  <c:v>145.91666666666669</c:v>
                </c:pt>
                <c:pt idx="1751">
                  <c:v>146</c:v>
                </c:pt>
                <c:pt idx="1752">
                  <c:v>146.08333333333331</c:v>
                </c:pt>
                <c:pt idx="1753">
                  <c:v>146.16666666666666</c:v>
                </c:pt>
                <c:pt idx="1754">
                  <c:v>146.25</c:v>
                </c:pt>
                <c:pt idx="1755">
                  <c:v>146.33333333333334</c:v>
                </c:pt>
                <c:pt idx="1756">
                  <c:v>146.41666666666666</c:v>
                </c:pt>
                <c:pt idx="1757">
                  <c:v>146.5</c:v>
                </c:pt>
                <c:pt idx="1758">
                  <c:v>146.58333333333334</c:v>
                </c:pt>
                <c:pt idx="1759">
                  <c:v>146.66666666666666</c:v>
                </c:pt>
                <c:pt idx="1760">
                  <c:v>146.75</c:v>
                </c:pt>
                <c:pt idx="1761">
                  <c:v>146.83333333333334</c:v>
                </c:pt>
                <c:pt idx="1762">
                  <c:v>146.91666666666666</c:v>
                </c:pt>
                <c:pt idx="1763">
                  <c:v>147</c:v>
                </c:pt>
                <c:pt idx="1764">
                  <c:v>147.08333333333334</c:v>
                </c:pt>
                <c:pt idx="1765">
                  <c:v>147.16666666666669</c:v>
                </c:pt>
                <c:pt idx="1766">
                  <c:v>147.25</c:v>
                </c:pt>
                <c:pt idx="1767">
                  <c:v>147.33333333333334</c:v>
                </c:pt>
                <c:pt idx="1768">
                  <c:v>147.41666666666666</c:v>
                </c:pt>
                <c:pt idx="1769">
                  <c:v>147.5</c:v>
                </c:pt>
                <c:pt idx="1770">
                  <c:v>147.58333333333334</c:v>
                </c:pt>
                <c:pt idx="1771">
                  <c:v>147.66666666666669</c:v>
                </c:pt>
                <c:pt idx="1772">
                  <c:v>147.75</c:v>
                </c:pt>
                <c:pt idx="1773">
                  <c:v>147.83333333333331</c:v>
                </c:pt>
                <c:pt idx="1774">
                  <c:v>147.91666666666666</c:v>
                </c:pt>
                <c:pt idx="1775">
                  <c:v>148</c:v>
                </c:pt>
                <c:pt idx="1776">
                  <c:v>148.08333333333334</c:v>
                </c:pt>
                <c:pt idx="1777">
                  <c:v>148.16666666666669</c:v>
                </c:pt>
                <c:pt idx="1778">
                  <c:v>148.25</c:v>
                </c:pt>
                <c:pt idx="1779">
                  <c:v>148.33333333333331</c:v>
                </c:pt>
                <c:pt idx="1780">
                  <c:v>148.41666666666666</c:v>
                </c:pt>
                <c:pt idx="1781">
                  <c:v>148.5</c:v>
                </c:pt>
                <c:pt idx="1782">
                  <c:v>148.58333333333334</c:v>
                </c:pt>
                <c:pt idx="1783">
                  <c:v>148.66666666666666</c:v>
                </c:pt>
                <c:pt idx="1784">
                  <c:v>148.75</c:v>
                </c:pt>
                <c:pt idx="1785">
                  <c:v>148.83333333333334</c:v>
                </c:pt>
                <c:pt idx="1786">
                  <c:v>148.91666666666666</c:v>
                </c:pt>
                <c:pt idx="1787">
                  <c:v>149</c:v>
                </c:pt>
                <c:pt idx="1788">
                  <c:v>149.08333333333334</c:v>
                </c:pt>
                <c:pt idx="1789">
                  <c:v>149.16666666666666</c:v>
                </c:pt>
                <c:pt idx="1790">
                  <c:v>149.25</c:v>
                </c:pt>
                <c:pt idx="1791">
                  <c:v>149.33333333333334</c:v>
                </c:pt>
                <c:pt idx="1792">
                  <c:v>149.41666666666666</c:v>
                </c:pt>
                <c:pt idx="1793">
                  <c:v>149.5</c:v>
                </c:pt>
                <c:pt idx="1794">
                  <c:v>149.58333333333334</c:v>
                </c:pt>
                <c:pt idx="1795">
                  <c:v>149.66666666666666</c:v>
                </c:pt>
                <c:pt idx="1796">
                  <c:v>149.75</c:v>
                </c:pt>
                <c:pt idx="1797">
                  <c:v>149.83333333333334</c:v>
                </c:pt>
                <c:pt idx="1798">
                  <c:v>149.91666666666669</c:v>
                </c:pt>
                <c:pt idx="1799">
                  <c:v>150</c:v>
                </c:pt>
                <c:pt idx="1800">
                  <c:v>150.08333333333331</c:v>
                </c:pt>
                <c:pt idx="1801">
                  <c:v>150.16666666666666</c:v>
                </c:pt>
                <c:pt idx="1802">
                  <c:v>150.25</c:v>
                </c:pt>
                <c:pt idx="1803">
                  <c:v>150.33333333333334</c:v>
                </c:pt>
                <c:pt idx="1804">
                  <c:v>150.41666666666669</c:v>
                </c:pt>
                <c:pt idx="1805">
                  <c:v>150.5</c:v>
                </c:pt>
                <c:pt idx="1806">
                  <c:v>150.58333333333331</c:v>
                </c:pt>
                <c:pt idx="1807">
                  <c:v>150.66666666666666</c:v>
                </c:pt>
                <c:pt idx="1808">
                  <c:v>150.75</c:v>
                </c:pt>
                <c:pt idx="1809">
                  <c:v>150.83333333333334</c:v>
                </c:pt>
                <c:pt idx="1810">
                  <c:v>150.91666666666669</c:v>
                </c:pt>
                <c:pt idx="1811">
                  <c:v>151</c:v>
                </c:pt>
                <c:pt idx="1812">
                  <c:v>151.08333333333331</c:v>
                </c:pt>
                <c:pt idx="1813">
                  <c:v>151.16666666666666</c:v>
                </c:pt>
                <c:pt idx="1814">
                  <c:v>151.25</c:v>
                </c:pt>
                <c:pt idx="1815">
                  <c:v>151.33333333333334</c:v>
                </c:pt>
                <c:pt idx="1816">
                  <c:v>151.41666666666666</c:v>
                </c:pt>
                <c:pt idx="1817">
                  <c:v>151.5</c:v>
                </c:pt>
                <c:pt idx="1818">
                  <c:v>151.58333333333334</c:v>
                </c:pt>
                <c:pt idx="1819">
                  <c:v>151.66666666666666</c:v>
                </c:pt>
                <c:pt idx="1820">
                  <c:v>151.75</c:v>
                </c:pt>
                <c:pt idx="1821">
                  <c:v>151.83333333333334</c:v>
                </c:pt>
                <c:pt idx="1822">
                  <c:v>151.91666666666666</c:v>
                </c:pt>
                <c:pt idx="1823">
                  <c:v>152</c:v>
                </c:pt>
                <c:pt idx="1824">
                  <c:v>152.08333333333334</c:v>
                </c:pt>
                <c:pt idx="1825">
                  <c:v>152.16666666666669</c:v>
                </c:pt>
                <c:pt idx="1826">
                  <c:v>152.25</c:v>
                </c:pt>
                <c:pt idx="1827">
                  <c:v>152.33333333333334</c:v>
                </c:pt>
                <c:pt idx="1828">
                  <c:v>152.41666666666666</c:v>
                </c:pt>
                <c:pt idx="1829">
                  <c:v>152.5</c:v>
                </c:pt>
                <c:pt idx="1830">
                  <c:v>152.58333333333334</c:v>
                </c:pt>
                <c:pt idx="1831">
                  <c:v>152.66666666666669</c:v>
                </c:pt>
                <c:pt idx="1832">
                  <c:v>152.75</c:v>
                </c:pt>
                <c:pt idx="1833">
                  <c:v>152.83333333333331</c:v>
                </c:pt>
                <c:pt idx="1834">
                  <c:v>152.91666666666666</c:v>
                </c:pt>
                <c:pt idx="1835">
                  <c:v>153</c:v>
                </c:pt>
                <c:pt idx="1836">
                  <c:v>153.08333333333334</c:v>
                </c:pt>
                <c:pt idx="1837">
                  <c:v>153.16666666666669</c:v>
                </c:pt>
                <c:pt idx="1838">
                  <c:v>153.25</c:v>
                </c:pt>
                <c:pt idx="1839">
                  <c:v>153.33333333333331</c:v>
                </c:pt>
                <c:pt idx="1840">
                  <c:v>153.41666666666666</c:v>
                </c:pt>
                <c:pt idx="1841">
                  <c:v>153.5</c:v>
                </c:pt>
                <c:pt idx="1842">
                  <c:v>153.58333333333334</c:v>
                </c:pt>
                <c:pt idx="1843">
                  <c:v>153.66666666666666</c:v>
                </c:pt>
                <c:pt idx="1844">
                  <c:v>153.75</c:v>
                </c:pt>
                <c:pt idx="1845">
                  <c:v>153.83333333333334</c:v>
                </c:pt>
                <c:pt idx="1846">
                  <c:v>153.91666666666666</c:v>
                </c:pt>
                <c:pt idx="1847">
                  <c:v>154</c:v>
                </c:pt>
                <c:pt idx="1848">
                  <c:v>154.08333333333334</c:v>
                </c:pt>
                <c:pt idx="1849">
                  <c:v>154.16666666666666</c:v>
                </c:pt>
                <c:pt idx="1850">
                  <c:v>154.25</c:v>
                </c:pt>
                <c:pt idx="1851">
                  <c:v>154.33333333333334</c:v>
                </c:pt>
                <c:pt idx="1852">
                  <c:v>154.41666666666666</c:v>
                </c:pt>
                <c:pt idx="1853">
                  <c:v>154.5</c:v>
                </c:pt>
                <c:pt idx="1854">
                  <c:v>154.58333333333334</c:v>
                </c:pt>
                <c:pt idx="1855">
                  <c:v>154.66666666666666</c:v>
                </c:pt>
                <c:pt idx="1856">
                  <c:v>154.75</c:v>
                </c:pt>
                <c:pt idx="1857">
                  <c:v>154.83333333333334</c:v>
                </c:pt>
                <c:pt idx="1858">
                  <c:v>154.91666666666669</c:v>
                </c:pt>
                <c:pt idx="1859">
                  <c:v>155</c:v>
                </c:pt>
                <c:pt idx="1860">
                  <c:v>155.08333333333331</c:v>
                </c:pt>
                <c:pt idx="1861">
                  <c:v>155.16666666666666</c:v>
                </c:pt>
                <c:pt idx="1862">
                  <c:v>155.25</c:v>
                </c:pt>
                <c:pt idx="1863">
                  <c:v>155.33333333333334</c:v>
                </c:pt>
                <c:pt idx="1864">
                  <c:v>155.41666666666669</c:v>
                </c:pt>
                <c:pt idx="1865">
                  <c:v>155.5</c:v>
                </c:pt>
                <c:pt idx="1866">
                  <c:v>155.58333333333331</c:v>
                </c:pt>
                <c:pt idx="1867">
                  <c:v>155.66666666666666</c:v>
                </c:pt>
                <c:pt idx="1868">
                  <c:v>155.75</c:v>
                </c:pt>
                <c:pt idx="1869">
                  <c:v>155.83333333333334</c:v>
                </c:pt>
                <c:pt idx="1870">
                  <c:v>155.91666666666666</c:v>
                </c:pt>
                <c:pt idx="1871">
                  <c:v>156</c:v>
                </c:pt>
                <c:pt idx="1872">
                  <c:v>156.08333333333331</c:v>
                </c:pt>
                <c:pt idx="1873">
                  <c:v>156.16666666666666</c:v>
                </c:pt>
                <c:pt idx="1874">
                  <c:v>156.25</c:v>
                </c:pt>
                <c:pt idx="1875">
                  <c:v>156.33333333333334</c:v>
                </c:pt>
                <c:pt idx="1876">
                  <c:v>156.41666666666666</c:v>
                </c:pt>
                <c:pt idx="1877">
                  <c:v>156.5</c:v>
                </c:pt>
                <c:pt idx="1878">
                  <c:v>156.58333333333334</c:v>
                </c:pt>
                <c:pt idx="1879">
                  <c:v>156.66666666666666</c:v>
                </c:pt>
                <c:pt idx="1880">
                  <c:v>156.75</c:v>
                </c:pt>
                <c:pt idx="1881">
                  <c:v>156.83333333333334</c:v>
                </c:pt>
                <c:pt idx="1882">
                  <c:v>156.91666666666666</c:v>
                </c:pt>
                <c:pt idx="1883">
                  <c:v>157</c:v>
                </c:pt>
                <c:pt idx="1884">
                  <c:v>157.08333333333334</c:v>
                </c:pt>
                <c:pt idx="1885">
                  <c:v>157.16666666666669</c:v>
                </c:pt>
                <c:pt idx="1886">
                  <c:v>157.25</c:v>
                </c:pt>
                <c:pt idx="1887">
                  <c:v>157.33333333333334</c:v>
                </c:pt>
                <c:pt idx="1888">
                  <c:v>157.41666666666666</c:v>
                </c:pt>
                <c:pt idx="1889">
                  <c:v>157.5</c:v>
                </c:pt>
                <c:pt idx="1890">
                  <c:v>157.58333333333334</c:v>
                </c:pt>
                <c:pt idx="1891">
                  <c:v>157.66666666666669</c:v>
                </c:pt>
                <c:pt idx="1892">
                  <c:v>157.75</c:v>
                </c:pt>
                <c:pt idx="1893">
                  <c:v>157.83333333333331</c:v>
                </c:pt>
                <c:pt idx="1894">
                  <c:v>157.91666666666666</c:v>
                </c:pt>
                <c:pt idx="1895">
                  <c:v>158</c:v>
                </c:pt>
                <c:pt idx="1896">
                  <c:v>158.08333333333334</c:v>
                </c:pt>
                <c:pt idx="1897">
                  <c:v>158.16666666666669</c:v>
                </c:pt>
                <c:pt idx="1898">
                  <c:v>158.25</c:v>
                </c:pt>
                <c:pt idx="1899">
                  <c:v>158.33333333333331</c:v>
                </c:pt>
                <c:pt idx="1900">
                  <c:v>158.41666666666666</c:v>
                </c:pt>
                <c:pt idx="1901">
                  <c:v>158.5</c:v>
                </c:pt>
                <c:pt idx="1902">
                  <c:v>158.58333333333334</c:v>
                </c:pt>
                <c:pt idx="1903">
                  <c:v>158.66666666666666</c:v>
                </c:pt>
                <c:pt idx="1904">
                  <c:v>158.75</c:v>
                </c:pt>
                <c:pt idx="1905">
                  <c:v>158.83333333333334</c:v>
                </c:pt>
                <c:pt idx="1906">
                  <c:v>158.91666666666666</c:v>
                </c:pt>
                <c:pt idx="1907">
                  <c:v>159</c:v>
                </c:pt>
                <c:pt idx="1908">
                  <c:v>159.08333333333334</c:v>
                </c:pt>
                <c:pt idx="1909">
                  <c:v>159.16666666666666</c:v>
                </c:pt>
                <c:pt idx="1910">
                  <c:v>159.25</c:v>
                </c:pt>
                <c:pt idx="1911">
                  <c:v>159.33333333333334</c:v>
                </c:pt>
                <c:pt idx="1912">
                  <c:v>159.41666666666666</c:v>
                </c:pt>
                <c:pt idx="1913">
                  <c:v>159.5</c:v>
                </c:pt>
                <c:pt idx="1914">
                  <c:v>159.58333333333334</c:v>
                </c:pt>
                <c:pt idx="1915">
                  <c:v>159.66666666666666</c:v>
                </c:pt>
                <c:pt idx="1916">
                  <c:v>159.75</c:v>
                </c:pt>
                <c:pt idx="1917">
                  <c:v>159.83333333333334</c:v>
                </c:pt>
                <c:pt idx="1918">
                  <c:v>159.91666666666669</c:v>
                </c:pt>
                <c:pt idx="1919">
                  <c:v>160</c:v>
                </c:pt>
                <c:pt idx="1920">
                  <c:v>160.08333333333331</c:v>
                </c:pt>
                <c:pt idx="1921">
                  <c:v>160.16666666666666</c:v>
                </c:pt>
                <c:pt idx="1922">
                  <c:v>160.25</c:v>
                </c:pt>
                <c:pt idx="1923">
                  <c:v>160.33333333333334</c:v>
                </c:pt>
                <c:pt idx="1924">
                  <c:v>160.41666666666669</c:v>
                </c:pt>
                <c:pt idx="1925">
                  <c:v>160.5</c:v>
                </c:pt>
                <c:pt idx="1926">
                  <c:v>160.58333333333331</c:v>
                </c:pt>
                <c:pt idx="1927">
                  <c:v>160.66666666666666</c:v>
                </c:pt>
                <c:pt idx="1928">
                  <c:v>160.75</c:v>
                </c:pt>
                <c:pt idx="1929">
                  <c:v>160.83333333333334</c:v>
                </c:pt>
                <c:pt idx="1930">
                  <c:v>160.91666666666666</c:v>
                </c:pt>
                <c:pt idx="1931">
                  <c:v>161</c:v>
                </c:pt>
                <c:pt idx="1932">
                  <c:v>161.08333333333331</c:v>
                </c:pt>
                <c:pt idx="1933">
                  <c:v>161.16666666666666</c:v>
                </c:pt>
                <c:pt idx="1934">
                  <c:v>161.25</c:v>
                </c:pt>
                <c:pt idx="1935">
                  <c:v>161.33333333333334</c:v>
                </c:pt>
                <c:pt idx="1936">
                  <c:v>161.41666666666666</c:v>
                </c:pt>
                <c:pt idx="1937">
                  <c:v>161.5</c:v>
                </c:pt>
                <c:pt idx="1938">
                  <c:v>161.58333333333334</c:v>
                </c:pt>
                <c:pt idx="1939">
                  <c:v>161.66666666666666</c:v>
                </c:pt>
                <c:pt idx="1940">
                  <c:v>161.75</c:v>
                </c:pt>
                <c:pt idx="1941">
                  <c:v>161.83333333333334</c:v>
                </c:pt>
                <c:pt idx="1942">
                  <c:v>161.91666666666666</c:v>
                </c:pt>
                <c:pt idx="1943">
                  <c:v>162</c:v>
                </c:pt>
                <c:pt idx="1944">
                  <c:v>162.08333333333334</c:v>
                </c:pt>
                <c:pt idx="1945">
                  <c:v>162.16666666666669</c:v>
                </c:pt>
                <c:pt idx="1946">
                  <c:v>162.25</c:v>
                </c:pt>
                <c:pt idx="1947">
                  <c:v>162.33333333333331</c:v>
                </c:pt>
                <c:pt idx="1948">
                  <c:v>162.41666666666666</c:v>
                </c:pt>
                <c:pt idx="1949">
                  <c:v>162.5</c:v>
                </c:pt>
                <c:pt idx="1950">
                  <c:v>162.58333333333334</c:v>
                </c:pt>
                <c:pt idx="1951">
                  <c:v>162.66666666666669</c:v>
                </c:pt>
                <c:pt idx="1952">
                  <c:v>162.75</c:v>
                </c:pt>
                <c:pt idx="1953">
                  <c:v>162.83333333333331</c:v>
                </c:pt>
                <c:pt idx="1954">
                  <c:v>162.91666666666666</c:v>
                </c:pt>
                <c:pt idx="1955">
                  <c:v>163</c:v>
                </c:pt>
                <c:pt idx="1956">
                  <c:v>163.08333333333334</c:v>
                </c:pt>
                <c:pt idx="1957">
                  <c:v>163.16666666666669</c:v>
                </c:pt>
                <c:pt idx="1958">
                  <c:v>163.25</c:v>
                </c:pt>
                <c:pt idx="1959">
                  <c:v>163.33333333333331</c:v>
                </c:pt>
                <c:pt idx="1960">
                  <c:v>163.41666666666666</c:v>
                </c:pt>
                <c:pt idx="1961">
                  <c:v>163.5</c:v>
                </c:pt>
                <c:pt idx="1962">
                  <c:v>163.58333333333334</c:v>
                </c:pt>
                <c:pt idx="1963">
                  <c:v>163.66666666666666</c:v>
                </c:pt>
                <c:pt idx="1964">
                  <c:v>163.75</c:v>
                </c:pt>
                <c:pt idx="1965">
                  <c:v>163.83333333333334</c:v>
                </c:pt>
                <c:pt idx="1966">
                  <c:v>163.91666666666666</c:v>
                </c:pt>
                <c:pt idx="1967">
                  <c:v>164</c:v>
                </c:pt>
                <c:pt idx="1968">
                  <c:v>164.08333333333334</c:v>
                </c:pt>
                <c:pt idx="1969">
                  <c:v>164.16666666666666</c:v>
                </c:pt>
                <c:pt idx="1970">
                  <c:v>164.25</c:v>
                </c:pt>
                <c:pt idx="1971">
                  <c:v>164.33333333333334</c:v>
                </c:pt>
                <c:pt idx="1972">
                  <c:v>164.41666666666669</c:v>
                </c:pt>
                <c:pt idx="1973">
                  <c:v>164.5</c:v>
                </c:pt>
                <c:pt idx="1974">
                  <c:v>164.58333333333334</c:v>
                </c:pt>
                <c:pt idx="1975">
                  <c:v>164.66666666666666</c:v>
                </c:pt>
                <c:pt idx="1976">
                  <c:v>164.75</c:v>
                </c:pt>
                <c:pt idx="1977">
                  <c:v>164.83333333333334</c:v>
                </c:pt>
                <c:pt idx="1978">
                  <c:v>164.91666666666669</c:v>
                </c:pt>
                <c:pt idx="1979">
                  <c:v>165</c:v>
                </c:pt>
                <c:pt idx="1980">
                  <c:v>165.08333333333331</c:v>
                </c:pt>
                <c:pt idx="1981">
                  <c:v>165.16666666666666</c:v>
                </c:pt>
                <c:pt idx="1982">
                  <c:v>165.25</c:v>
                </c:pt>
                <c:pt idx="1983">
                  <c:v>165.33333333333334</c:v>
                </c:pt>
                <c:pt idx="1984">
                  <c:v>165.41666666666669</c:v>
                </c:pt>
                <c:pt idx="1985">
                  <c:v>165.5</c:v>
                </c:pt>
                <c:pt idx="1986">
                  <c:v>165.58333333333331</c:v>
                </c:pt>
                <c:pt idx="1987">
                  <c:v>165.66666666666666</c:v>
                </c:pt>
                <c:pt idx="1988">
                  <c:v>165.75</c:v>
                </c:pt>
                <c:pt idx="1989">
                  <c:v>165.83333333333334</c:v>
                </c:pt>
                <c:pt idx="1990">
                  <c:v>165.91666666666666</c:v>
                </c:pt>
                <c:pt idx="1991">
                  <c:v>166</c:v>
                </c:pt>
                <c:pt idx="1992">
                  <c:v>166.08333333333334</c:v>
                </c:pt>
                <c:pt idx="1993">
                  <c:v>166.16666666666666</c:v>
                </c:pt>
                <c:pt idx="1994">
                  <c:v>166.25</c:v>
                </c:pt>
                <c:pt idx="1995">
                  <c:v>166.33333333333334</c:v>
                </c:pt>
                <c:pt idx="1996">
                  <c:v>166.41666666666666</c:v>
                </c:pt>
                <c:pt idx="1997">
                  <c:v>166.5</c:v>
                </c:pt>
                <c:pt idx="1998">
                  <c:v>166.58333333333334</c:v>
                </c:pt>
                <c:pt idx="1999">
                  <c:v>166.66666666666666</c:v>
                </c:pt>
                <c:pt idx="2000">
                  <c:v>166.75</c:v>
                </c:pt>
                <c:pt idx="2001">
                  <c:v>166.83333333333334</c:v>
                </c:pt>
                <c:pt idx="2002">
                  <c:v>166.91666666666666</c:v>
                </c:pt>
                <c:pt idx="2003">
                  <c:v>167</c:v>
                </c:pt>
                <c:pt idx="2004">
                  <c:v>167.08333333333334</c:v>
                </c:pt>
                <c:pt idx="2005">
                  <c:v>167.16666666666669</c:v>
                </c:pt>
                <c:pt idx="2006">
                  <c:v>167.25</c:v>
                </c:pt>
                <c:pt idx="2007">
                  <c:v>167.33333333333331</c:v>
                </c:pt>
                <c:pt idx="2008">
                  <c:v>167.41666666666666</c:v>
                </c:pt>
                <c:pt idx="2009">
                  <c:v>167.5</c:v>
                </c:pt>
                <c:pt idx="2010">
                  <c:v>167.58333333333334</c:v>
                </c:pt>
                <c:pt idx="2011">
                  <c:v>167.66666666666669</c:v>
                </c:pt>
                <c:pt idx="2012">
                  <c:v>167.75</c:v>
                </c:pt>
                <c:pt idx="2013">
                  <c:v>167.83333333333331</c:v>
                </c:pt>
                <c:pt idx="2014">
                  <c:v>167.91666666666666</c:v>
                </c:pt>
                <c:pt idx="2015">
                  <c:v>168</c:v>
                </c:pt>
                <c:pt idx="2016">
                  <c:v>168.08333333333334</c:v>
                </c:pt>
                <c:pt idx="2017">
                  <c:v>168.16666666666669</c:v>
                </c:pt>
                <c:pt idx="2018">
                  <c:v>168.25</c:v>
                </c:pt>
                <c:pt idx="2019">
                  <c:v>168.33333333333331</c:v>
                </c:pt>
                <c:pt idx="2020">
                  <c:v>168.41666666666666</c:v>
                </c:pt>
                <c:pt idx="2021">
                  <c:v>168.5</c:v>
                </c:pt>
                <c:pt idx="2022">
                  <c:v>168.58333333333334</c:v>
                </c:pt>
                <c:pt idx="2023">
                  <c:v>168.66666666666666</c:v>
                </c:pt>
                <c:pt idx="2024">
                  <c:v>168.75</c:v>
                </c:pt>
                <c:pt idx="2025">
                  <c:v>168.83333333333334</c:v>
                </c:pt>
                <c:pt idx="2026">
                  <c:v>168.91666666666666</c:v>
                </c:pt>
                <c:pt idx="2027">
                  <c:v>169</c:v>
                </c:pt>
                <c:pt idx="2028">
                  <c:v>169.08333333333334</c:v>
                </c:pt>
                <c:pt idx="2029">
                  <c:v>169.16666666666666</c:v>
                </c:pt>
                <c:pt idx="2030">
                  <c:v>169.25</c:v>
                </c:pt>
                <c:pt idx="2031">
                  <c:v>169.33333333333334</c:v>
                </c:pt>
                <c:pt idx="2032">
                  <c:v>169.41666666666669</c:v>
                </c:pt>
                <c:pt idx="2033">
                  <c:v>169.5</c:v>
                </c:pt>
                <c:pt idx="2034">
                  <c:v>169.58333333333334</c:v>
                </c:pt>
                <c:pt idx="2035">
                  <c:v>169.66666666666666</c:v>
                </c:pt>
                <c:pt idx="2036">
                  <c:v>169.75</c:v>
                </c:pt>
                <c:pt idx="2037">
                  <c:v>169.83333333333334</c:v>
                </c:pt>
                <c:pt idx="2038">
                  <c:v>169.91666666666669</c:v>
                </c:pt>
                <c:pt idx="2039">
                  <c:v>170</c:v>
                </c:pt>
                <c:pt idx="2040">
                  <c:v>170.08333333333331</c:v>
                </c:pt>
                <c:pt idx="2041">
                  <c:v>170.16666666666666</c:v>
                </c:pt>
                <c:pt idx="2042">
                  <c:v>170.25</c:v>
                </c:pt>
                <c:pt idx="2043">
                  <c:v>170.33333333333334</c:v>
                </c:pt>
                <c:pt idx="2044">
                  <c:v>170.41666666666669</c:v>
                </c:pt>
                <c:pt idx="2045">
                  <c:v>170.5</c:v>
                </c:pt>
                <c:pt idx="2046">
                  <c:v>170.58333333333331</c:v>
                </c:pt>
                <c:pt idx="2047">
                  <c:v>170.66666666666666</c:v>
                </c:pt>
                <c:pt idx="2048">
                  <c:v>170.75</c:v>
                </c:pt>
                <c:pt idx="2049">
                  <c:v>170.83333333333334</c:v>
                </c:pt>
                <c:pt idx="2050">
                  <c:v>170.91666666666666</c:v>
                </c:pt>
                <c:pt idx="2051">
                  <c:v>171</c:v>
                </c:pt>
                <c:pt idx="2052">
                  <c:v>171.08333333333334</c:v>
                </c:pt>
                <c:pt idx="2053">
                  <c:v>171.16666666666666</c:v>
                </c:pt>
                <c:pt idx="2054">
                  <c:v>171.25</c:v>
                </c:pt>
                <c:pt idx="2055">
                  <c:v>171.33333333333334</c:v>
                </c:pt>
                <c:pt idx="2056">
                  <c:v>171.41666666666666</c:v>
                </c:pt>
                <c:pt idx="2057">
                  <c:v>171.5</c:v>
                </c:pt>
                <c:pt idx="2058">
                  <c:v>171.58333333333334</c:v>
                </c:pt>
                <c:pt idx="2059">
                  <c:v>171.66666666666666</c:v>
                </c:pt>
                <c:pt idx="2060">
                  <c:v>171.75</c:v>
                </c:pt>
                <c:pt idx="2061">
                  <c:v>171.83333333333334</c:v>
                </c:pt>
                <c:pt idx="2062">
                  <c:v>171.91666666666666</c:v>
                </c:pt>
                <c:pt idx="2063">
                  <c:v>172</c:v>
                </c:pt>
                <c:pt idx="2064">
                  <c:v>172.08333333333334</c:v>
                </c:pt>
                <c:pt idx="2065">
                  <c:v>172.16666666666669</c:v>
                </c:pt>
                <c:pt idx="2066">
                  <c:v>172.25</c:v>
                </c:pt>
                <c:pt idx="2067">
                  <c:v>172.33333333333331</c:v>
                </c:pt>
                <c:pt idx="2068">
                  <c:v>172.41666666666666</c:v>
                </c:pt>
                <c:pt idx="2069">
                  <c:v>172.5</c:v>
                </c:pt>
                <c:pt idx="2070">
                  <c:v>172.58333333333334</c:v>
                </c:pt>
                <c:pt idx="2071">
                  <c:v>172.66666666666669</c:v>
                </c:pt>
                <c:pt idx="2072">
                  <c:v>172.75</c:v>
                </c:pt>
                <c:pt idx="2073">
                  <c:v>172.83333333333331</c:v>
                </c:pt>
                <c:pt idx="2074">
                  <c:v>172.91666666666666</c:v>
                </c:pt>
                <c:pt idx="2075">
                  <c:v>173</c:v>
                </c:pt>
                <c:pt idx="2076">
                  <c:v>173.08333333333334</c:v>
                </c:pt>
                <c:pt idx="2077">
                  <c:v>173.16666666666666</c:v>
                </c:pt>
                <c:pt idx="2078">
                  <c:v>173.25</c:v>
                </c:pt>
                <c:pt idx="2079">
                  <c:v>173.33333333333331</c:v>
                </c:pt>
                <c:pt idx="2080">
                  <c:v>173.41666666666666</c:v>
                </c:pt>
                <c:pt idx="2081">
                  <c:v>173.5</c:v>
                </c:pt>
                <c:pt idx="2082">
                  <c:v>173.58333333333334</c:v>
                </c:pt>
                <c:pt idx="2083">
                  <c:v>173.66666666666666</c:v>
                </c:pt>
                <c:pt idx="2084">
                  <c:v>173.75</c:v>
                </c:pt>
                <c:pt idx="2085">
                  <c:v>173.83333333333334</c:v>
                </c:pt>
                <c:pt idx="2086">
                  <c:v>173.91666666666666</c:v>
                </c:pt>
                <c:pt idx="2087">
                  <c:v>174</c:v>
                </c:pt>
                <c:pt idx="2088">
                  <c:v>174.08333333333334</c:v>
                </c:pt>
                <c:pt idx="2089">
                  <c:v>174.16666666666666</c:v>
                </c:pt>
                <c:pt idx="2090">
                  <c:v>174.25</c:v>
                </c:pt>
                <c:pt idx="2091">
                  <c:v>174.33333333333334</c:v>
                </c:pt>
                <c:pt idx="2092">
                  <c:v>174.41666666666669</c:v>
                </c:pt>
                <c:pt idx="2093">
                  <c:v>174.5</c:v>
                </c:pt>
                <c:pt idx="2094">
                  <c:v>174.58333333333334</c:v>
                </c:pt>
                <c:pt idx="2095">
                  <c:v>174.66666666666666</c:v>
                </c:pt>
                <c:pt idx="2096">
                  <c:v>174.75</c:v>
                </c:pt>
                <c:pt idx="2097">
                  <c:v>174.83333333333334</c:v>
                </c:pt>
                <c:pt idx="2098">
                  <c:v>174.91666666666669</c:v>
                </c:pt>
                <c:pt idx="2099">
                  <c:v>175</c:v>
                </c:pt>
                <c:pt idx="2100">
                  <c:v>175.08333333333331</c:v>
                </c:pt>
                <c:pt idx="2101">
                  <c:v>175.16666666666666</c:v>
                </c:pt>
                <c:pt idx="2102">
                  <c:v>175.25</c:v>
                </c:pt>
                <c:pt idx="2103">
                  <c:v>175.33333333333334</c:v>
                </c:pt>
                <c:pt idx="2104">
                  <c:v>175.41666666666669</c:v>
                </c:pt>
                <c:pt idx="2105">
                  <c:v>175.5</c:v>
                </c:pt>
                <c:pt idx="2106">
                  <c:v>175.58333333333331</c:v>
                </c:pt>
                <c:pt idx="2107">
                  <c:v>175.66666666666666</c:v>
                </c:pt>
                <c:pt idx="2108">
                  <c:v>175.75</c:v>
                </c:pt>
                <c:pt idx="2109">
                  <c:v>175.83333333333334</c:v>
                </c:pt>
                <c:pt idx="2110">
                  <c:v>175.91666666666666</c:v>
                </c:pt>
                <c:pt idx="2111">
                  <c:v>176</c:v>
                </c:pt>
                <c:pt idx="2112">
                  <c:v>176.08333333333334</c:v>
                </c:pt>
                <c:pt idx="2113">
                  <c:v>176.16666666666666</c:v>
                </c:pt>
                <c:pt idx="2114">
                  <c:v>176.25</c:v>
                </c:pt>
                <c:pt idx="2115">
                  <c:v>176.33333333333334</c:v>
                </c:pt>
                <c:pt idx="2116">
                  <c:v>176.41666666666666</c:v>
                </c:pt>
                <c:pt idx="2117">
                  <c:v>176.5</c:v>
                </c:pt>
                <c:pt idx="2118">
                  <c:v>176.58333333333334</c:v>
                </c:pt>
                <c:pt idx="2119">
                  <c:v>176.66666666666666</c:v>
                </c:pt>
                <c:pt idx="2120">
                  <c:v>176.75</c:v>
                </c:pt>
                <c:pt idx="2121">
                  <c:v>176.83333333333334</c:v>
                </c:pt>
                <c:pt idx="2122">
                  <c:v>176.91666666666666</c:v>
                </c:pt>
                <c:pt idx="2123">
                  <c:v>177</c:v>
                </c:pt>
                <c:pt idx="2124">
                  <c:v>177.08333333333334</c:v>
                </c:pt>
                <c:pt idx="2125">
                  <c:v>177.16666666666669</c:v>
                </c:pt>
                <c:pt idx="2126">
                  <c:v>177.25</c:v>
                </c:pt>
                <c:pt idx="2127">
                  <c:v>177.33333333333331</c:v>
                </c:pt>
                <c:pt idx="2128">
                  <c:v>177.41666666666666</c:v>
                </c:pt>
                <c:pt idx="2129">
                  <c:v>177.5</c:v>
                </c:pt>
                <c:pt idx="2130">
                  <c:v>177.58333333333334</c:v>
                </c:pt>
                <c:pt idx="2131">
                  <c:v>177.66666666666669</c:v>
                </c:pt>
                <c:pt idx="2132">
                  <c:v>177.75</c:v>
                </c:pt>
                <c:pt idx="2133">
                  <c:v>177.83333333333331</c:v>
                </c:pt>
                <c:pt idx="2134">
                  <c:v>177.91666666666666</c:v>
                </c:pt>
                <c:pt idx="2135">
                  <c:v>178</c:v>
                </c:pt>
                <c:pt idx="2136">
                  <c:v>178.08333333333334</c:v>
                </c:pt>
                <c:pt idx="2137">
                  <c:v>178.16666666666666</c:v>
                </c:pt>
                <c:pt idx="2138">
                  <c:v>178.25</c:v>
                </c:pt>
                <c:pt idx="2139">
                  <c:v>178.33333333333331</c:v>
                </c:pt>
                <c:pt idx="2140">
                  <c:v>178.41666666666666</c:v>
                </c:pt>
                <c:pt idx="2141">
                  <c:v>178.5</c:v>
                </c:pt>
                <c:pt idx="2142">
                  <c:v>178.58333333333334</c:v>
                </c:pt>
                <c:pt idx="2143">
                  <c:v>178.66666666666666</c:v>
                </c:pt>
                <c:pt idx="2144">
                  <c:v>178.75</c:v>
                </c:pt>
                <c:pt idx="2145">
                  <c:v>178.83333333333334</c:v>
                </c:pt>
                <c:pt idx="2146">
                  <c:v>178.91666666666666</c:v>
                </c:pt>
                <c:pt idx="2147">
                  <c:v>179</c:v>
                </c:pt>
                <c:pt idx="2148">
                  <c:v>179.08333333333334</c:v>
                </c:pt>
                <c:pt idx="2149">
                  <c:v>179.16666666666666</c:v>
                </c:pt>
                <c:pt idx="2150">
                  <c:v>179.25</c:v>
                </c:pt>
                <c:pt idx="2151">
                  <c:v>179.33333333333334</c:v>
                </c:pt>
                <c:pt idx="2152">
                  <c:v>179.41666666666669</c:v>
                </c:pt>
                <c:pt idx="2153">
                  <c:v>179.5</c:v>
                </c:pt>
                <c:pt idx="2154">
                  <c:v>179.58333333333331</c:v>
                </c:pt>
                <c:pt idx="2155">
                  <c:v>179.66666666666666</c:v>
                </c:pt>
                <c:pt idx="2156">
                  <c:v>179.75</c:v>
                </c:pt>
                <c:pt idx="2157">
                  <c:v>179.83333333333334</c:v>
                </c:pt>
                <c:pt idx="2158">
                  <c:v>179.91666666666669</c:v>
                </c:pt>
                <c:pt idx="2159">
                  <c:v>180</c:v>
                </c:pt>
                <c:pt idx="2160">
                  <c:v>180.08333333333331</c:v>
                </c:pt>
                <c:pt idx="2161">
                  <c:v>180.16666666666666</c:v>
                </c:pt>
                <c:pt idx="2162">
                  <c:v>180.25</c:v>
                </c:pt>
                <c:pt idx="2163">
                  <c:v>180.33333333333334</c:v>
                </c:pt>
                <c:pt idx="2164">
                  <c:v>180.41666666666669</c:v>
                </c:pt>
                <c:pt idx="2165">
                  <c:v>180.5</c:v>
                </c:pt>
                <c:pt idx="2166">
                  <c:v>180.58333333333331</c:v>
                </c:pt>
                <c:pt idx="2167">
                  <c:v>180.66666666666666</c:v>
                </c:pt>
                <c:pt idx="2168">
                  <c:v>180.75</c:v>
                </c:pt>
                <c:pt idx="2169">
                  <c:v>180.83333333333334</c:v>
                </c:pt>
                <c:pt idx="2170">
                  <c:v>180.91666666666666</c:v>
                </c:pt>
                <c:pt idx="2171">
                  <c:v>181</c:v>
                </c:pt>
                <c:pt idx="2172">
                  <c:v>181.08333333333334</c:v>
                </c:pt>
                <c:pt idx="2173">
                  <c:v>181.16666666666666</c:v>
                </c:pt>
                <c:pt idx="2174">
                  <c:v>181.25</c:v>
                </c:pt>
                <c:pt idx="2175">
                  <c:v>181.33333333333334</c:v>
                </c:pt>
                <c:pt idx="2176">
                  <c:v>181.41666666666666</c:v>
                </c:pt>
                <c:pt idx="2177">
                  <c:v>181.5</c:v>
                </c:pt>
                <c:pt idx="2178">
                  <c:v>181.58333333333334</c:v>
                </c:pt>
                <c:pt idx="2179">
                  <c:v>181.66666666666666</c:v>
                </c:pt>
                <c:pt idx="2180">
                  <c:v>181.75</c:v>
                </c:pt>
                <c:pt idx="2181">
                  <c:v>181.83333333333334</c:v>
                </c:pt>
                <c:pt idx="2182">
                  <c:v>181.91666666666666</c:v>
                </c:pt>
                <c:pt idx="2183">
                  <c:v>182</c:v>
                </c:pt>
                <c:pt idx="2184">
                  <c:v>182.08333333333334</c:v>
                </c:pt>
                <c:pt idx="2185">
                  <c:v>182.16666666666669</c:v>
                </c:pt>
                <c:pt idx="2186">
                  <c:v>182.25</c:v>
                </c:pt>
                <c:pt idx="2187">
                  <c:v>182.33333333333331</c:v>
                </c:pt>
                <c:pt idx="2188">
                  <c:v>182.41666666666666</c:v>
                </c:pt>
                <c:pt idx="2189">
                  <c:v>182.5</c:v>
                </c:pt>
                <c:pt idx="2190">
                  <c:v>182.58333333333334</c:v>
                </c:pt>
                <c:pt idx="2191">
                  <c:v>182.66666666666669</c:v>
                </c:pt>
                <c:pt idx="2192">
                  <c:v>182.75</c:v>
                </c:pt>
                <c:pt idx="2193">
                  <c:v>182.83333333333334</c:v>
                </c:pt>
                <c:pt idx="2194">
                  <c:v>182.91666666666669</c:v>
                </c:pt>
                <c:pt idx="2195">
                  <c:v>183.00000000000003</c:v>
                </c:pt>
                <c:pt idx="2196">
                  <c:v>183.08333333333331</c:v>
                </c:pt>
                <c:pt idx="2197">
                  <c:v>183.16666666666666</c:v>
                </c:pt>
                <c:pt idx="2198">
                  <c:v>183.25</c:v>
                </c:pt>
                <c:pt idx="2199">
                  <c:v>183.33333333333331</c:v>
                </c:pt>
                <c:pt idx="2200">
                  <c:v>183.41666666666666</c:v>
                </c:pt>
                <c:pt idx="2201">
                  <c:v>183.5</c:v>
                </c:pt>
                <c:pt idx="2202">
                  <c:v>183.58333333333334</c:v>
                </c:pt>
                <c:pt idx="2203">
                  <c:v>183.66666666666666</c:v>
                </c:pt>
                <c:pt idx="2204">
                  <c:v>183.75</c:v>
                </c:pt>
                <c:pt idx="2205">
                  <c:v>183.83333333333334</c:v>
                </c:pt>
                <c:pt idx="2206">
                  <c:v>183.91666666666669</c:v>
                </c:pt>
                <c:pt idx="2207">
                  <c:v>184</c:v>
                </c:pt>
                <c:pt idx="2208">
                  <c:v>184.08333333333334</c:v>
                </c:pt>
                <c:pt idx="2209">
                  <c:v>184.16666666666669</c:v>
                </c:pt>
                <c:pt idx="2210">
                  <c:v>184.24999999999997</c:v>
                </c:pt>
                <c:pt idx="2211">
                  <c:v>184.33333333333331</c:v>
                </c:pt>
                <c:pt idx="2212">
                  <c:v>184.41666666666666</c:v>
                </c:pt>
                <c:pt idx="2213">
                  <c:v>184.5</c:v>
                </c:pt>
                <c:pt idx="2214">
                  <c:v>184.58333333333331</c:v>
                </c:pt>
                <c:pt idx="2215">
                  <c:v>184.66666666666666</c:v>
                </c:pt>
                <c:pt idx="2216">
                  <c:v>184.75</c:v>
                </c:pt>
                <c:pt idx="2217">
                  <c:v>184.83333333333334</c:v>
                </c:pt>
                <c:pt idx="2218">
                  <c:v>184.91666666666669</c:v>
                </c:pt>
                <c:pt idx="2219">
                  <c:v>185</c:v>
                </c:pt>
                <c:pt idx="2220">
                  <c:v>185.08333333333334</c:v>
                </c:pt>
                <c:pt idx="2221">
                  <c:v>185.16666666666669</c:v>
                </c:pt>
                <c:pt idx="2222">
                  <c:v>185.25000000000003</c:v>
                </c:pt>
                <c:pt idx="2223">
                  <c:v>185.33333333333331</c:v>
                </c:pt>
                <c:pt idx="2224">
                  <c:v>185.41666666666666</c:v>
                </c:pt>
                <c:pt idx="2225">
                  <c:v>185.5</c:v>
                </c:pt>
                <c:pt idx="2226">
                  <c:v>185.58333333333331</c:v>
                </c:pt>
                <c:pt idx="2227">
                  <c:v>185.66666666666666</c:v>
                </c:pt>
                <c:pt idx="2228">
                  <c:v>185.75</c:v>
                </c:pt>
                <c:pt idx="2229">
                  <c:v>185.83333333333334</c:v>
                </c:pt>
                <c:pt idx="2230">
                  <c:v>185.91666666666666</c:v>
                </c:pt>
                <c:pt idx="2231">
                  <c:v>186</c:v>
                </c:pt>
                <c:pt idx="2232">
                  <c:v>186.08333333333334</c:v>
                </c:pt>
                <c:pt idx="2233">
                  <c:v>186.16666666666669</c:v>
                </c:pt>
                <c:pt idx="2234">
                  <c:v>186.25000000000003</c:v>
                </c:pt>
                <c:pt idx="2235">
                  <c:v>186.33333333333334</c:v>
                </c:pt>
                <c:pt idx="2236">
                  <c:v>186.41666666666666</c:v>
                </c:pt>
                <c:pt idx="2237">
                  <c:v>186.49999999999997</c:v>
                </c:pt>
                <c:pt idx="2238">
                  <c:v>186.58333333333331</c:v>
                </c:pt>
                <c:pt idx="2239">
                  <c:v>186.66666666666666</c:v>
                </c:pt>
                <c:pt idx="2240">
                  <c:v>186.75</c:v>
                </c:pt>
                <c:pt idx="2241">
                  <c:v>186.83333333333334</c:v>
                </c:pt>
                <c:pt idx="2242">
                  <c:v>186.91666666666666</c:v>
                </c:pt>
                <c:pt idx="2243">
                  <c:v>187</c:v>
                </c:pt>
                <c:pt idx="2244">
                  <c:v>187.08333333333334</c:v>
                </c:pt>
                <c:pt idx="2245">
                  <c:v>187.16666666666669</c:v>
                </c:pt>
                <c:pt idx="2246">
                  <c:v>187.25</c:v>
                </c:pt>
                <c:pt idx="2247">
                  <c:v>187.33333333333334</c:v>
                </c:pt>
                <c:pt idx="2248">
                  <c:v>187.41666666666669</c:v>
                </c:pt>
                <c:pt idx="2249">
                  <c:v>187.50000000000003</c:v>
                </c:pt>
                <c:pt idx="2250">
                  <c:v>187.58333333333331</c:v>
                </c:pt>
                <c:pt idx="2251">
                  <c:v>187.66666666666666</c:v>
                </c:pt>
                <c:pt idx="2252">
                  <c:v>187.75</c:v>
                </c:pt>
                <c:pt idx="2253">
                  <c:v>187.83333333333331</c:v>
                </c:pt>
                <c:pt idx="2254">
                  <c:v>187.91666666666666</c:v>
                </c:pt>
                <c:pt idx="2255">
                  <c:v>188</c:v>
                </c:pt>
                <c:pt idx="2256">
                  <c:v>188.08333333333334</c:v>
                </c:pt>
                <c:pt idx="2257">
                  <c:v>188.16666666666666</c:v>
                </c:pt>
                <c:pt idx="2258">
                  <c:v>188.25</c:v>
                </c:pt>
                <c:pt idx="2259">
                  <c:v>188.33333333333334</c:v>
                </c:pt>
                <c:pt idx="2260">
                  <c:v>188.41666666666669</c:v>
                </c:pt>
                <c:pt idx="2261">
                  <c:v>188.50000000000003</c:v>
                </c:pt>
                <c:pt idx="2262">
                  <c:v>188.58333333333334</c:v>
                </c:pt>
                <c:pt idx="2263">
                  <c:v>188.66666666666666</c:v>
                </c:pt>
                <c:pt idx="2264">
                  <c:v>188.74999999999997</c:v>
                </c:pt>
                <c:pt idx="2265">
                  <c:v>188.83333333333331</c:v>
                </c:pt>
                <c:pt idx="2266">
                  <c:v>188.91666666666666</c:v>
                </c:pt>
                <c:pt idx="2267">
                  <c:v>189</c:v>
                </c:pt>
                <c:pt idx="2268">
                  <c:v>189.08333333333334</c:v>
                </c:pt>
                <c:pt idx="2269">
                  <c:v>189.16666666666666</c:v>
                </c:pt>
                <c:pt idx="2270">
                  <c:v>189.25</c:v>
                </c:pt>
                <c:pt idx="2271">
                  <c:v>189.33333333333334</c:v>
                </c:pt>
                <c:pt idx="2272">
                  <c:v>189.41666666666669</c:v>
                </c:pt>
                <c:pt idx="2273">
                  <c:v>189.5</c:v>
                </c:pt>
                <c:pt idx="2274">
                  <c:v>189.58333333333334</c:v>
                </c:pt>
                <c:pt idx="2275">
                  <c:v>189.66666666666669</c:v>
                </c:pt>
                <c:pt idx="2276">
                  <c:v>189.74999999999997</c:v>
                </c:pt>
                <c:pt idx="2277">
                  <c:v>189.83333333333331</c:v>
                </c:pt>
                <c:pt idx="2278">
                  <c:v>189.91666666666666</c:v>
                </c:pt>
                <c:pt idx="2279">
                  <c:v>190</c:v>
                </c:pt>
                <c:pt idx="2280">
                  <c:v>190.08333333333331</c:v>
                </c:pt>
                <c:pt idx="2281">
                  <c:v>190.16666666666666</c:v>
                </c:pt>
                <c:pt idx="2282">
                  <c:v>190.25</c:v>
                </c:pt>
                <c:pt idx="2283">
                  <c:v>190.33333333333334</c:v>
                </c:pt>
                <c:pt idx="2284">
                  <c:v>190.41666666666666</c:v>
                </c:pt>
                <c:pt idx="2285">
                  <c:v>190.5</c:v>
                </c:pt>
                <c:pt idx="2286">
                  <c:v>190.58333333333334</c:v>
                </c:pt>
                <c:pt idx="2287">
                  <c:v>190.66666666666669</c:v>
                </c:pt>
                <c:pt idx="2288">
                  <c:v>190.75000000000003</c:v>
                </c:pt>
                <c:pt idx="2289">
                  <c:v>190.83333333333334</c:v>
                </c:pt>
                <c:pt idx="2290">
                  <c:v>190.91666666666666</c:v>
                </c:pt>
                <c:pt idx="2291">
                  <c:v>190.99999999999997</c:v>
                </c:pt>
                <c:pt idx="2292">
                  <c:v>191.08333333333331</c:v>
                </c:pt>
                <c:pt idx="2293">
                  <c:v>191.16666666666666</c:v>
                </c:pt>
                <c:pt idx="2294">
                  <c:v>191.25</c:v>
                </c:pt>
                <c:pt idx="2295">
                  <c:v>191.33333333333334</c:v>
                </c:pt>
                <c:pt idx="2296">
                  <c:v>191.41666666666666</c:v>
                </c:pt>
                <c:pt idx="2297">
                  <c:v>191.5</c:v>
                </c:pt>
                <c:pt idx="2298">
                  <c:v>191.58333333333334</c:v>
                </c:pt>
                <c:pt idx="2299">
                  <c:v>191.66666666666669</c:v>
                </c:pt>
                <c:pt idx="2300">
                  <c:v>191.75</c:v>
                </c:pt>
                <c:pt idx="2301">
                  <c:v>191.83333333333334</c:v>
                </c:pt>
                <c:pt idx="2302">
                  <c:v>191.91666666666669</c:v>
                </c:pt>
                <c:pt idx="2303">
                  <c:v>191.99999999999997</c:v>
                </c:pt>
                <c:pt idx="2304">
                  <c:v>192.08333333333331</c:v>
                </c:pt>
                <c:pt idx="2305">
                  <c:v>192.16666666666666</c:v>
                </c:pt>
                <c:pt idx="2306">
                  <c:v>192.25</c:v>
                </c:pt>
                <c:pt idx="2307">
                  <c:v>192.33333333333331</c:v>
                </c:pt>
                <c:pt idx="2308">
                  <c:v>192.41666666666666</c:v>
                </c:pt>
                <c:pt idx="2309">
                  <c:v>192.5</c:v>
                </c:pt>
                <c:pt idx="2310">
                  <c:v>192.58333333333334</c:v>
                </c:pt>
                <c:pt idx="2311">
                  <c:v>192.66666666666669</c:v>
                </c:pt>
                <c:pt idx="2312">
                  <c:v>192.75</c:v>
                </c:pt>
                <c:pt idx="2313">
                  <c:v>192.83333333333334</c:v>
                </c:pt>
                <c:pt idx="2314">
                  <c:v>192.91666666666669</c:v>
                </c:pt>
                <c:pt idx="2315">
                  <c:v>193.00000000000003</c:v>
                </c:pt>
                <c:pt idx="2316">
                  <c:v>193.08333333333331</c:v>
                </c:pt>
                <c:pt idx="2317">
                  <c:v>193.16666666666666</c:v>
                </c:pt>
                <c:pt idx="2318">
                  <c:v>193.25</c:v>
                </c:pt>
                <c:pt idx="2319">
                  <c:v>193.33333333333331</c:v>
                </c:pt>
                <c:pt idx="2320">
                  <c:v>193.41666666666666</c:v>
                </c:pt>
                <c:pt idx="2321">
                  <c:v>193.5</c:v>
                </c:pt>
                <c:pt idx="2322">
                  <c:v>193.58333333333334</c:v>
                </c:pt>
                <c:pt idx="2323">
                  <c:v>193.66666666666666</c:v>
                </c:pt>
                <c:pt idx="2324">
                  <c:v>193.75</c:v>
                </c:pt>
                <c:pt idx="2325">
                  <c:v>193.83333333333334</c:v>
                </c:pt>
                <c:pt idx="2326">
                  <c:v>193.91666666666669</c:v>
                </c:pt>
                <c:pt idx="2327">
                  <c:v>194</c:v>
                </c:pt>
                <c:pt idx="2328">
                  <c:v>194.08333333333334</c:v>
                </c:pt>
                <c:pt idx="2329">
                  <c:v>194.16666666666669</c:v>
                </c:pt>
                <c:pt idx="2330">
                  <c:v>194.24999999999997</c:v>
                </c:pt>
                <c:pt idx="2331">
                  <c:v>194.33333333333331</c:v>
                </c:pt>
                <c:pt idx="2332">
                  <c:v>194.41666666666666</c:v>
                </c:pt>
                <c:pt idx="2333">
                  <c:v>194.5</c:v>
                </c:pt>
                <c:pt idx="2334">
                  <c:v>194.58333333333331</c:v>
                </c:pt>
                <c:pt idx="2335">
                  <c:v>194.66666666666666</c:v>
                </c:pt>
                <c:pt idx="2336">
                  <c:v>194.75</c:v>
                </c:pt>
                <c:pt idx="2337">
                  <c:v>194.83333333333334</c:v>
                </c:pt>
                <c:pt idx="2338">
                  <c:v>194.91666666666669</c:v>
                </c:pt>
                <c:pt idx="2339">
                  <c:v>195</c:v>
                </c:pt>
                <c:pt idx="2340">
                  <c:v>195.08333333333334</c:v>
                </c:pt>
                <c:pt idx="2341">
                  <c:v>195.16666666666669</c:v>
                </c:pt>
                <c:pt idx="2342">
                  <c:v>195.25000000000003</c:v>
                </c:pt>
                <c:pt idx="2343">
                  <c:v>195.33333333333331</c:v>
                </c:pt>
                <c:pt idx="2344">
                  <c:v>195.41666666666666</c:v>
                </c:pt>
                <c:pt idx="2345">
                  <c:v>195.5</c:v>
                </c:pt>
                <c:pt idx="2346">
                  <c:v>195.58333333333331</c:v>
                </c:pt>
                <c:pt idx="2347">
                  <c:v>195.66666666666666</c:v>
                </c:pt>
                <c:pt idx="2348">
                  <c:v>195.75</c:v>
                </c:pt>
                <c:pt idx="2349">
                  <c:v>195.83333333333334</c:v>
                </c:pt>
                <c:pt idx="2350">
                  <c:v>195.91666666666666</c:v>
                </c:pt>
                <c:pt idx="2351">
                  <c:v>196</c:v>
                </c:pt>
                <c:pt idx="2352">
                  <c:v>196.08333333333334</c:v>
                </c:pt>
                <c:pt idx="2353">
                  <c:v>196.16666666666669</c:v>
                </c:pt>
                <c:pt idx="2354">
                  <c:v>196.25000000000003</c:v>
                </c:pt>
                <c:pt idx="2355">
                  <c:v>196.33333333333334</c:v>
                </c:pt>
                <c:pt idx="2356">
                  <c:v>196.41666666666666</c:v>
                </c:pt>
                <c:pt idx="2357">
                  <c:v>196.49999999999997</c:v>
                </c:pt>
                <c:pt idx="2358">
                  <c:v>196.58333333333331</c:v>
                </c:pt>
                <c:pt idx="2359">
                  <c:v>196.66666666666666</c:v>
                </c:pt>
                <c:pt idx="2360">
                  <c:v>196.75</c:v>
                </c:pt>
                <c:pt idx="2361">
                  <c:v>196.83333333333331</c:v>
                </c:pt>
                <c:pt idx="2362">
                  <c:v>196.91666666666666</c:v>
                </c:pt>
                <c:pt idx="2363">
                  <c:v>197</c:v>
                </c:pt>
                <c:pt idx="2364">
                  <c:v>197.08333333333334</c:v>
                </c:pt>
                <c:pt idx="2365">
                  <c:v>197.16666666666669</c:v>
                </c:pt>
                <c:pt idx="2366">
                  <c:v>197.25</c:v>
                </c:pt>
                <c:pt idx="2367">
                  <c:v>197.33333333333334</c:v>
                </c:pt>
                <c:pt idx="2368">
                  <c:v>197.41666666666669</c:v>
                </c:pt>
                <c:pt idx="2369">
                  <c:v>197.50000000000003</c:v>
                </c:pt>
                <c:pt idx="2370">
                  <c:v>197.58333333333331</c:v>
                </c:pt>
                <c:pt idx="2371">
                  <c:v>197.66666666666666</c:v>
                </c:pt>
                <c:pt idx="2372">
                  <c:v>197.75</c:v>
                </c:pt>
                <c:pt idx="2373">
                  <c:v>197.83333333333331</c:v>
                </c:pt>
                <c:pt idx="2374">
                  <c:v>197.91666666666666</c:v>
                </c:pt>
                <c:pt idx="2375">
                  <c:v>198</c:v>
                </c:pt>
                <c:pt idx="2376">
                  <c:v>198.08333333333334</c:v>
                </c:pt>
                <c:pt idx="2377">
                  <c:v>198.16666666666666</c:v>
                </c:pt>
                <c:pt idx="2378">
                  <c:v>198.25</c:v>
                </c:pt>
                <c:pt idx="2379">
                  <c:v>198.33333333333334</c:v>
                </c:pt>
                <c:pt idx="2380">
                  <c:v>198.41666666666669</c:v>
                </c:pt>
                <c:pt idx="2381">
                  <c:v>198.50000000000003</c:v>
                </c:pt>
                <c:pt idx="2382">
                  <c:v>198.58333333333334</c:v>
                </c:pt>
                <c:pt idx="2383">
                  <c:v>198.66666666666666</c:v>
                </c:pt>
                <c:pt idx="2384">
                  <c:v>198.74999999999997</c:v>
                </c:pt>
                <c:pt idx="2385">
                  <c:v>198.83333333333331</c:v>
                </c:pt>
                <c:pt idx="2386">
                  <c:v>198.91666666666666</c:v>
                </c:pt>
                <c:pt idx="2387">
                  <c:v>199</c:v>
                </c:pt>
                <c:pt idx="2388">
                  <c:v>199.08333333333334</c:v>
                </c:pt>
                <c:pt idx="2389">
                  <c:v>199.16666666666666</c:v>
                </c:pt>
                <c:pt idx="2390">
                  <c:v>199.25</c:v>
                </c:pt>
                <c:pt idx="2391">
                  <c:v>199.33333333333334</c:v>
                </c:pt>
                <c:pt idx="2392">
                  <c:v>199.41666666666669</c:v>
                </c:pt>
                <c:pt idx="2393">
                  <c:v>199.5</c:v>
                </c:pt>
                <c:pt idx="2394">
                  <c:v>199.58333333333334</c:v>
                </c:pt>
                <c:pt idx="2395">
                  <c:v>199.66666666666669</c:v>
                </c:pt>
                <c:pt idx="2396">
                  <c:v>199.74999999999997</c:v>
                </c:pt>
                <c:pt idx="2397">
                  <c:v>199.83333333333331</c:v>
                </c:pt>
                <c:pt idx="2398">
                  <c:v>199.91666666666666</c:v>
                </c:pt>
                <c:pt idx="2399">
                  <c:v>200</c:v>
                </c:pt>
                <c:pt idx="2400">
                  <c:v>200.08333333333331</c:v>
                </c:pt>
                <c:pt idx="2401">
                  <c:v>200.16666666666666</c:v>
                </c:pt>
                <c:pt idx="2402">
                  <c:v>200.25</c:v>
                </c:pt>
                <c:pt idx="2403">
                  <c:v>200.33333333333334</c:v>
                </c:pt>
                <c:pt idx="2404">
                  <c:v>200.41666666666666</c:v>
                </c:pt>
                <c:pt idx="2405">
                  <c:v>200.5</c:v>
                </c:pt>
                <c:pt idx="2406">
                  <c:v>200.58333333333334</c:v>
                </c:pt>
                <c:pt idx="2407">
                  <c:v>200.66666666666669</c:v>
                </c:pt>
                <c:pt idx="2408">
                  <c:v>200.75000000000003</c:v>
                </c:pt>
                <c:pt idx="2409">
                  <c:v>200.83333333333334</c:v>
                </c:pt>
                <c:pt idx="2410">
                  <c:v>200.91666666666666</c:v>
                </c:pt>
                <c:pt idx="2411">
                  <c:v>200.99999999999997</c:v>
                </c:pt>
                <c:pt idx="2412">
                  <c:v>201.08333333333331</c:v>
                </c:pt>
                <c:pt idx="2413">
                  <c:v>201.16666666666666</c:v>
                </c:pt>
                <c:pt idx="2414">
                  <c:v>201.25</c:v>
                </c:pt>
                <c:pt idx="2415">
                  <c:v>201.33333333333334</c:v>
                </c:pt>
                <c:pt idx="2416">
                  <c:v>201.41666666666666</c:v>
                </c:pt>
                <c:pt idx="2417">
                  <c:v>201.5</c:v>
                </c:pt>
                <c:pt idx="2418">
                  <c:v>201.58333333333334</c:v>
                </c:pt>
                <c:pt idx="2419">
                  <c:v>201.66666666666669</c:v>
                </c:pt>
                <c:pt idx="2420">
                  <c:v>201.75</c:v>
                </c:pt>
                <c:pt idx="2421">
                  <c:v>201.83333333333334</c:v>
                </c:pt>
                <c:pt idx="2422">
                  <c:v>201.91666666666669</c:v>
                </c:pt>
                <c:pt idx="2423">
                  <c:v>201.99999999999997</c:v>
                </c:pt>
                <c:pt idx="2424">
                  <c:v>202.08333333333331</c:v>
                </c:pt>
                <c:pt idx="2425">
                  <c:v>202.16666666666666</c:v>
                </c:pt>
                <c:pt idx="2426">
                  <c:v>202.25</c:v>
                </c:pt>
                <c:pt idx="2427">
                  <c:v>202.33333333333331</c:v>
                </c:pt>
                <c:pt idx="2428">
                  <c:v>202.41666666666666</c:v>
                </c:pt>
                <c:pt idx="2429">
                  <c:v>202.5</c:v>
                </c:pt>
                <c:pt idx="2430">
                  <c:v>202.58333333333334</c:v>
                </c:pt>
                <c:pt idx="2431">
                  <c:v>202.66666666666669</c:v>
                </c:pt>
                <c:pt idx="2432">
                  <c:v>202.75</c:v>
                </c:pt>
                <c:pt idx="2433">
                  <c:v>202.83333333333334</c:v>
                </c:pt>
                <c:pt idx="2434">
                  <c:v>202.91666666666669</c:v>
                </c:pt>
                <c:pt idx="2435">
                  <c:v>203.00000000000003</c:v>
                </c:pt>
                <c:pt idx="2436">
                  <c:v>203.08333333333334</c:v>
                </c:pt>
                <c:pt idx="2437">
                  <c:v>203.16666666666666</c:v>
                </c:pt>
                <c:pt idx="2438">
                  <c:v>203.24999999999997</c:v>
                </c:pt>
                <c:pt idx="2439">
                  <c:v>203.33333333333331</c:v>
                </c:pt>
                <c:pt idx="2440">
                  <c:v>203.41666666666666</c:v>
                </c:pt>
                <c:pt idx="2441">
                  <c:v>203.5</c:v>
                </c:pt>
                <c:pt idx="2442">
                  <c:v>203.58333333333334</c:v>
                </c:pt>
                <c:pt idx="2443">
                  <c:v>203.66666666666666</c:v>
                </c:pt>
                <c:pt idx="2444">
                  <c:v>203.75</c:v>
                </c:pt>
                <c:pt idx="2445">
                  <c:v>203.83333333333334</c:v>
                </c:pt>
                <c:pt idx="2446">
                  <c:v>203.91666666666669</c:v>
                </c:pt>
                <c:pt idx="2447">
                  <c:v>204</c:v>
                </c:pt>
                <c:pt idx="2448">
                  <c:v>204.08333333333334</c:v>
                </c:pt>
                <c:pt idx="2449">
                  <c:v>204.16666666666669</c:v>
                </c:pt>
                <c:pt idx="2450">
                  <c:v>204.24999999999997</c:v>
                </c:pt>
                <c:pt idx="2451">
                  <c:v>204.33333333333331</c:v>
                </c:pt>
                <c:pt idx="2452">
                  <c:v>204.41666666666666</c:v>
                </c:pt>
                <c:pt idx="2453">
                  <c:v>204.5</c:v>
                </c:pt>
                <c:pt idx="2454">
                  <c:v>204.58333333333331</c:v>
                </c:pt>
                <c:pt idx="2455">
                  <c:v>204.66666666666666</c:v>
                </c:pt>
                <c:pt idx="2456">
                  <c:v>204.75</c:v>
                </c:pt>
                <c:pt idx="2457">
                  <c:v>204.83333333333334</c:v>
                </c:pt>
                <c:pt idx="2458">
                  <c:v>204.91666666666669</c:v>
                </c:pt>
                <c:pt idx="2459">
                  <c:v>205</c:v>
                </c:pt>
                <c:pt idx="2460">
                  <c:v>205.08333333333334</c:v>
                </c:pt>
                <c:pt idx="2461">
                  <c:v>205.16666666666669</c:v>
                </c:pt>
                <c:pt idx="2462">
                  <c:v>205.25000000000003</c:v>
                </c:pt>
                <c:pt idx="2463">
                  <c:v>205.33333333333331</c:v>
                </c:pt>
                <c:pt idx="2464">
                  <c:v>205.41666666666666</c:v>
                </c:pt>
                <c:pt idx="2465">
                  <c:v>205.5</c:v>
                </c:pt>
                <c:pt idx="2466">
                  <c:v>205.58333333333331</c:v>
                </c:pt>
                <c:pt idx="2467">
                  <c:v>205.66666666666666</c:v>
                </c:pt>
                <c:pt idx="2468">
                  <c:v>205.75</c:v>
                </c:pt>
                <c:pt idx="2469">
                  <c:v>205.83333333333334</c:v>
                </c:pt>
                <c:pt idx="2470">
                  <c:v>205.91666666666666</c:v>
                </c:pt>
                <c:pt idx="2471">
                  <c:v>206</c:v>
                </c:pt>
                <c:pt idx="2472">
                  <c:v>206.08333333333334</c:v>
                </c:pt>
                <c:pt idx="2473">
                  <c:v>206.16666666666669</c:v>
                </c:pt>
                <c:pt idx="2474">
                  <c:v>206.25</c:v>
                </c:pt>
                <c:pt idx="2475">
                  <c:v>206.33333333333334</c:v>
                </c:pt>
                <c:pt idx="2476">
                  <c:v>206.41666666666669</c:v>
                </c:pt>
                <c:pt idx="2477">
                  <c:v>206.49999999999997</c:v>
                </c:pt>
                <c:pt idx="2478">
                  <c:v>206.58333333333331</c:v>
                </c:pt>
                <c:pt idx="2479">
                  <c:v>206.66666666666666</c:v>
                </c:pt>
                <c:pt idx="2480">
                  <c:v>206.75</c:v>
                </c:pt>
                <c:pt idx="2481">
                  <c:v>206.83333333333331</c:v>
                </c:pt>
                <c:pt idx="2482">
                  <c:v>206.91666666666666</c:v>
                </c:pt>
                <c:pt idx="2483">
                  <c:v>207</c:v>
                </c:pt>
                <c:pt idx="2484">
                  <c:v>207.08333333333334</c:v>
                </c:pt>
                <c:pt idx="2485">
                  <c:v>207.16666666666669</c:v>
                </c:pt>
                <c:pt idx="2486">
                  <c:v>207.25</c:v>
                </c:pt>
                <c:pt idx="2487">
                  <c:v>207.33333333333334</c:v>
                </c:pt>
                <c:pt idx="2488">
                  <c:v>207.41666666666669</c:v>
                </c:pt>
                <c:pt idx="2489">
                  <c:v>207.50000000000003</c:v>
                </c:pt>
                <c:pt idx="2490">
                  <c:v>207.58333333333331</c:v>
                </c:pt>
                <c:pt idx="2491">
                  <c:v>207.66666666666666</c:v>
                </c:pt>
                <c:pt idx="2492">
                  <c:v>207.75</c:v>
                </c:pt>
                <c:pt idx="2493">
                  <c:v>207.83333333333331</c:v>
                </c:pt>
                <c:pt idx="2494">
                  <c:v>207.91666666666666</c:v>
                </c:pt>
                <c:pt idx="2495">
                  <c:v>208</c:v>
                </c:pt>
                <c:pt idx="2496">
                  <c:v>208.08333333333334</c:v>
                </c:pt>
                <c:pt idx="2497">
                  <c:v>208.16666666666666</c:v>
                </c:pt>
                <c:pt idx="2498">
                  <c:v>208.25</c:v>
                </c:pt>
                <c:pt idx="2499">
                  <c:v>208.33333333333334</c:v>
                </c:pt>
                <c:pt idx="2500">
                  <c:v>208.41666666666669</c:v>
                </c:pt>
                <c:pt idx="2501">
                  <c:v>208.50000000000003</c:v>
                </c:pt>
                <c:pt idx="2502">
                  <c:v>208.58333333333334</c:v>
                </c:pt>
                <c:pt idx="2503">
                  <c:v>208.66666666666666</c:v>
                </c:pt>
                <c:pt idx="2504">
                  <c:v>208.74999999999997</c:v>
                </c:pt>
                <c:pt idx="2505">
                  <c:v>208.83333333333331</c:v>
                </c:pt>
                <c:pt idx="2506">
                  <c:v>208.91666666666666</c:v>
                </c:pt>
                <c:pt idx="2507">
                  <c:v>209</c:v>
                </c:pt>
                <c:pt idx="2508">
                  <c:v>209.08333333333334</c:v>
                </c:pt>
                <c:pt idx="2509">
                  <c:v>209.16666666666666</c:v>
                </c:pt>
                <c:pt idx="2510">
                  <c:v>209.25</c:v>
                </c:pt>
                <c:pt idx="2511">
                  <c:v>209.33333333333334</c:v>
                </c:pt>
                <c:pt idx="2512">
                  <c:v>209.41666666666669</c:v>
                </c:pt>
                <c:pt idx="2513">
                  <c:v>209.5</c:v>
                </c:pt>
                <c:pt idx="2514">
                  <c:v>209.58333333333334</c:v>
                </c:pt>
                <c:pt idx="2515">
                  <c:v>209.66666666666669</c:v>
                </c:pt>
                <c:pt idx="2516">
                  <c:v>209.75000000000003</c:v>
                </c:pt>
                <c:pt idx="2517">
                  <c:v>209.83333333333331</c:v>
                </c:pt>
                <c:pt idx="2518">
                  <c:v>209.91666666666666</c:v>
                </c:pt>
                <c:pt idx="2519">
                  <c:v>210</c:v>
                </c:pt>
                <c:pt idx="2520">
                  <c:v>210.08333333333331</c:v>
                </c:pt>
                <c:pt idx="2521">
                  <c:v>210.16666666666666</c:v>
                </c:pt>
                <c:pt idx="2522">
                  <c:v>210.25</c:v>
                </c:pt>
                <c:pt idx="2523">
                  <c:v>210.33333333333334</c:v>
                </c:pt>
                <c:pt idx="2524">
                  <c:v>210.41666666666666</c:v>
                </c:pt>
                <c:pt idx="2525">
                  <c:v>210.5</c:v>
                </c:pt>
                <c:pt idx="2526">
                  <c:v>210.58333333333334</c:v>
                </c:pt>
                <c:pt idx="2527">
                  <c:v>210.66666666666669</c:v>
                </c:pt>
                <c:pt idx="2528">
                  <c:v>210.75000000000003</c:v>
                </c:pt>
                <c:pt idx="2529">
                  <c:v>210.83333333333334</c:v>
                </c:pt>
                <c:pt idx="2530">
                  <c:v>210.91666666666666</c:v>
                </c:pt>
                <c:pt idx="2531">
                  <c:v>210.99999999999997</c:v>
                </c:pt>
                <c:pt idx="2532">
                  <c:v>211.08333333333331</c:v>
                </c:pt>
                <c:pt idx="2533">
                  <c:v>211.16666666666666</c:v>
                </c:pt>
                <c:pt idx="2534">
                  <c:v>211.25</c:v>
                </c:pt>
                <c:pt idx="2535">
                  <c:v>211.33333333333334</c:v>
                </c:pt>
                <c:pt idx="2536">
                  <c:v>211.41666666666666</c:v>
                </c:pt>
                <c:pt idx="2537">
                  <c:v>211.5</c:v>
                </c:pt>
                <c:pt idx="2538">
                  <c:v>211.58333333333334</c:v>
                </c:pt>
                <c:pt idx="2539">
                  <c:v>211.66666666666669</c:v>
                </c:pt>
                <c:pt idx="2540">
                  <c:v>211.75</c:v>
                </c:pt>
                <c:pt idx="2541">
                  <c:v>211.83333333333334</c:v>
                </c:pt>
                <c:pt idx="2542">
                  <c:v>211.91666666666669</c:v>
                </c:pt>
                <c:pt idx="2543">
                  <c:v>211.99999999999997</c:v>
                </c:pt>
                <c:pt idx="2544">
                  <c:v>212.08333333333331</c:v>
                </c:pt>
                <c:pt idx="2545">
                  <c:v>212.16666666666666</c:v>
                </c:pt>
                <c:pt idx="2546">
                  <c:v>212.25</c:v>
                </c:pt>
                <c:pt idx="2547">
                  <c:v>212.33333333333331</c:v>
                </c:pt>
                <c:pt idx="2548">
                  <c:v>212.41666666666666</c:v>
                </c:pt>
                <c:pt idx="2549">
                  <c:v>212.5</c:v>
                </c:pt>
                <c:pt idx="2550">
                  <c:v>212.58333333333334</c:v>
                </c:pt>
                <c:pt idx="2551">
                  <c:v>212.66666666666666</c:v>
                </c:pt>
                <c:pt idx="2552">
                  <c:v>212.75</c:v>
                </c:pt>
                <c:pt idx="2553">
                  <c:v>212.83333333333334</c:v>
                </c:pt>
                <c:pt idx="2554">
                  <c:v>212.91666666666669</c:v>
                </c:pt>
                <c:pt idx="2555">
                  <c:v>213.00000000000003</c:v>
                </c:pt>
                <c:pt idx="2556">
                  <c:v>213.08333333333334</c:v>
                </c:pt>
                <c:pt idx="2557">
                  <c:v>213.16666666666666</c:v>
                </c:pt>
                <c:pt idx="2558">
                  <c:v>213.24999999999997</c:v>
                </c:pt>
                <c:pt idx="2559">
                  <c:v>213.33333333333331</c:v>
                </c:pt>
                <c:pt idx="2560">
                  <c:v>213.41666666666666</c:v>
                </c:pt>
                <c:pt idx="2561">
                  <c:v>213.5</c:v>
                </c:pt>
                <c:pt idx="2562">
                  <c:v>213.58333333333334</c:v>
                </c:pt>
                <c:pt idx="2563">
                  <c:v>213.66666666666666</c:v>
                </c:pt>
                <c:pt idx="2564">
                  <c:v>213.75</c:v>
                </c:pt>
                <c:pt idx="2565">
                  <c:v>213.83333333333334</c:v>
                </c:pt>
                <c:pt idx="2566">
                  <c:v>213.91666666666669</c:v>
                </c:pt>
                <c:pt idx="2567">
                  <c:v>214</c:v>
                </c:pt>
                <c:pt idx="2568">
                  <c:v>214.08333333333334</c:v>
                </c:pt>
                <c:pt idx="2569">
                  <c:v>214.16666666666669</c:v>
                </c:pt>
                <c:pt idx="2570">
                  <c:v>214.24999999999997</c:v>
                </c:pt>
                <c:pt idx="2571">
                  <c:v>214.33333333333331</c:v>
                </c:pt>
                <c:pt idx="2572">
                  <c:v>214.41666666666666</c:v>
                </c:pt>
                <c:pt idx="2573">
                  <c:v>214.5</c:v>
                </c:pt>
                <c:pt idx="2574">
                  <c:v>214.58333333333331</c:v>
                </c:pt>
                <c:pt idx="2575">
                  <c:v>214.66666666666666</c:v>
                </c:pt>
                <c:pt idx="2576">
                  <c:v>214.75</c:v>
                </c:pt>
                <c:pt idx="2577">
                  <c:v>214.83333333333334</c:v>
                </c:pt>
                <c:pt idx="2578">
                  <c:v>214.91666666666669</c:v>
                </c:pt>
                <c:pt idx="2579">
                  <c:v>215</c:v>
                </c:pt>
                <c:pt idx="2580">
                  <c:v>215.08333333333334</c:v>
                </c:pt>
                <c:pt idx="2581">
                  <c:v>215.16666666666669</c:v>
                </c:pt>
                <c:pt idx="2582">
                  <c:v>215.25000000000003</c:v>
                </c:pt>
                <c:pt idx="2583">
                  <c:v>215.33333333333331</c:v>
                </c:pt>
                <c:pt idx="2584">
                  <c:v>215.41666666666666</c:v>
                </c:pt>
                <c:pt idx="2585">
                  <c:v>215.5</c:v>
                </c:pt>
                <c:pt idx="2586">
                  <c:v>215.58333333333331</c:v>
                </c:pt>
                <c:pt idx="2587">
                  <c:v>215.66666666666666</c:v>
                </c:pt>
                <c:pt idx="2588">
                  <c:v>215.75</c:v>
                </c:pt>
                <c:pt idx="2589">
                  <c:v>215.83333333333334</c:v>
                </c:pt>
                <c:pt idx="2590">
                  <c:v>215.91666666666666</c:v>
                </c:pt>
                <c:pt idx="2591">
                  <c:v>216</c:v>
                </c:pt>
                <c:pt idx="2592">
                  <c:v>216.08333333333334</c:v>
                </c:pt>
                <c:pt idx="2593">
                  <c:v>216.16666666666669</c:v>
                </c:pt>
                <c:pt idx="2594">
                  <c:v>216.25</c:v>
                </c:pt>
                <c:pt idx="2595">
                  <c:v>216.33333333333334</c:v>
                </c:pt>
                <c:pt idx="2596">
                  <c:v>216.41666666666669</c:v>
                </c:pt>
                <c:pt idx="2597">
                  <c:v>216.49999999999997</c:v>
                </c:pt>
                <c:pt idx="2598">
                  <c:v>216.58333333333331</c:v>
                </c:pt>
                <c:pt idx="2599">
                  <c:v>216.66666666666666</c:v>
                </c:pt>
                <c:pt idx="2600">
                  <c:v>216.75</c:v>
                </c:pt>
                <c:pt idx="2601">
                  <c:v>216.83333333333331</c:v>
                </c:pt>
                <c:pt idx="2602">
                  <c:v>216.91666666666666</c:v>
                </c:pt>
                <c:pt idx="2603">
                  <c:v>217</c:v>
                </c:pt>
                <c:pt idx="2604">
                  <c:v>217.08333333333334</c:v>
                </c:pt>
                <c:pt idx="2605">
                  <c:v>217.16666666666669</c:v>
                </c:pt>
                <c:pt idx="2606">
                  <c:v>217.25</c:v>
                </c:pt>
                <c:pt idx="2607">
                  <c:v>217.33333333333334</c:v>
                </c:pt>
                <c:pt idx="2608">
                  <c:v>217.41666666666669</c:v>
                </c:pt>
                <c:pt idx="2609">
                  <c:v>217.50000000000003</c:v>
                </c:pt>
                <c:pt idx="2610">
                  <c:v>217.58333333333331</c:v>
                </c:pt>
                <c:pt idx="2611">
                  <c:v>217.66666666666666</c:v>
                </c:pt>
                <c:pt idx="2612">
                  <c:v>217.75</c:v>
                </c:pt>
                <c:pt idx="2613">
                  <c:v>217.83333333333331</c:v>
                </c:pt>
                <c:pt idx="2614">
                  <c:v>217.91666666666666</c:v>
                </c:pt>
                <c:pt idx="2615">
                  <c:v>218</c:v>
                </c:pt>
                <c:pt idx="2616">
                  <c:v>218.08333333333334</c:v>
                </c:pt>
                <c:pt idx="2617">
                  <c:v>218.16666666666666</c:v>
                </c:pt>
                <c:pt idx="2618">
                  <c:v>218.25</c:v>
                </c:pt>
                <c:pt idx="2619">
                  <c:v>218.33333333333334</c:v>
                </c:pt>
                <c:pt idx="2620">
                  <c:v>218.41666666666669</c:v>
                </c:pt>
                <c:pt idx="2621">
                  <c:v>218.5</c:v>
                </c:pt>
                <c:pt idx="2622">
                  <c:v>218.58333333333334</c:v>
                </c:pt>
                <c:pt idx="2623">
                  <c:v>218.66666666666666</c:v>
                </c:pt>
                <c:pt idx="2624">
                  <c:v>218.74999999999997</c:v>
                </c:pt>
                <c:pt idx="2625">
                  <c:v>218.83333333333331</c:v>
                </c:pt>
                <c:pt idx="2626">
                  <c:v>218.91666666666666</c:v>
                </c:pt>
                <c:pt idx="2627">
                  <c:v>219</c:v>
                </c:pt>
                <c:pt idx="2628">
                  <c:v>219.08333333333331</c:v>
                </c:pt>
                <c:pt idx="2629">
                  <c:v>219.16666666666666</c:v>
                </c:pt>
                <c:pt idx="2630">
                  <c:v>219.25</c:v>
                </c:pt>
                <c:pt idx="2631">
                  <c:v>219.33333333333334</c:v>
                </c:pt>
                <c:pt idx="2632">
                  <c:v>219.41666666666669</c:v>
                </c:pt>
                <c:pt idx="2633">
                  <c:v>219.5</c:v>
                </c:pt>
                <c:pt idx="2634">
                  <c:v>219.58333333333334</c:v>
                </c:pt>
                <c:pt idx="2635">
                  <c:v>219.66666666666669</c:v>
                </c:pt>
                <c:pt idx="2636">
                  <c:v>219.75000000000003</c:v>
                </c:pt>
                <c:pt idx="2637">
                  <c:v>219.83333333333331</c:v>
                </c:pt>
                <c:pt idx="2638">
                  <c:v>219.91666666666666</c:v>
                </c:pt>
                <c:pt idx="2639">
                  <c:v>220</c:v>
                </c:pt>
                <c:pt idx="2640">
                  <c:v>220.08333333333331</c:v>
                </c:pt>
                <c:pt idx="2641">
                  <c:v>220.16666666666666</c:v>
                </c:pt>
                <c:pt idx="2642">
                  <c:v>220.25</c:v>
                </c:pt>
                <c:pt idx="2643">
                  <c:v>220.33333333333334</c:v>
                </c:pt>
                <c:pt idx="2644">
                  <c:v>220.41666666666666</c:v>
                </c:pt>
                <c:pt idx="2645">
                  <c:v>220.5</c:v>
                </c:pt>
                <c:pt idx="2646">
                  <c:v>220.58333333333334</c:v>
                </c:pt>
                <c:pt idx="2647">
                  <c:v>220.66666666666669</c:v>
                </c:pt>
                <c:pt idx="2648">
                  <c:v>220.75000000000003</c:v>
                </c:pt>
                <c:pt idx="2649">
                  <c:v>220.83333333333334</c:v>
                </c:pt>
                <c:pt idx="2650">
                  <c:v>220.91666666666666</c:v>
                </c:pt>
                <c:pt idx="2651">
                  <c:v>220.99999999999997</c:v>
                </c:pt>
                <c:pt idx="2652">
                  <c:v>221.08333333333331</c:v>
                </c:pt>
                <c:pt idx="2653">
                  <c:v>221.16666666666666</c:v>
                </c:pt>
                <c:pt idx="2654">
                  <c:v>221.25</c:v>
                </c:pt>
                <c:pt idx="2655">
                  <c:v>221.33333333333334</c:v>
                </c:pt>
                <c:pt idx="2656">
                  <c:v>221.41666666666666</c:v>
                </c:pt>
                <c:pt idx="2657">
                  <c:v>221.5</c:v>
                </c:pt>
                <c:pt idx="2658">
                  <c:v>221.58333333333334</c:v>
                </c:pt>
                <c:pt idx="2659">
                  <c:v>221.66666666666669</c:v>
                </c:pt>
                <c:pt idx="2660">
                  <c:v>221.75</c:v>
                </c:pt>
                <c:pt idx="2661">
                  <c:v>221.83333333333334</c:v>
                </c:pt>
                <c:pt idx="2662">
                  <c:v>221.91666666666669</c:v>
                </c:pt>
                <c:pt idx="2663">
                  <c:v>222.00000000000003</c:v>
                </c:pt>
                <c:pt idx="2664">
                  <c:v>222.08333333333331</c:v>
                </c:pt>
                <c:pt idx="2665">
                  <c:v>222.16666666666666</c:v>
                </c:pt>
                <c:pt idx="2666">
                  <c:v>222.25</c:v>
                </c:pt>
                <c:pt idx="2667">
                  <c:v>222.33333333333331</c:v>
                </c:pt>
                <c:pt idx="2668">
                  <c:v>222.41666666666666</c:v>
                </c:pt>
                <c:pt idx="2669">
                  <c:v>222.5</c:v>
                </c:pt>
                <c:pt idx="2670">
                  <c:v>222.58333333333334</c:v>
                </c:pt>
                <c:pt idx="2671">
                  <c:v>222.66666666666666</c:v>
                </c:pt>
                <c:pt idx="2672">
                  <c:v>222.75</c:v>
                </c:pt>
                <c:pt idx="2673">
                  <c:v>222.83333333333334</c:v>
                </c:pt>
                <c:pt idx="2674">
                  <c:v>222.91666666666669</c:v>
                </c:pt>
                <c:pt idx="2675">
                  <c:v>223.00000000000003</c:v>
                </c:pt>
                <c:pt idx="2676">
                  <c:v>223.08333333333334</c:v>
                </c:pt>
                <c:pt idx="2677">
                  <c:v>223.16666666666666</c:v>
                </c:pt>
                <c:pt idx="2678">
                  <c:v>223.24999999999997</c:v>
                </c:pt>
                <c:pt idx="2679">
                  <c:v>223.33333333333331</c:v>
                </c:pt>
                <c:pt idx="2680">
                  <c:v>223.41666666666666</c:v>
                </c:pt>
                <c:pt idx="2681">
                  <c:v>223.5</c:v>
                </c:pt>
                <c:pt idx="2682">
                  <c:v>223.58333333333334</c:v>
                </c:pt>
                <c:pt idx="2683">
                  <c:v>223.66666666666666</c:v>
                </c:pt>
                <c:pt idx="2684">
                  <c:v>223.75</c:v>
                </c:pt>
                <c:pt idx="2685">
                  <c:v>223.83333333333334</c:v>
                </c:pt>
                <c:pt idx="2686">
                  <c:v>223.91666666666669</c:v>
                </c:pt>
                <c:pt idx="2687">
                  <c:v>224</c:v>
                </c:pt>
                <c:pt idx="2688">
                  <c:v>224.08333333333334</c:v>
                </c:pt>
                <c:pt idx="2689">
                  <c:v>224.16666666666669</c:v>
                </c:pt>
                <c:pt idx="2690">
                  <c:v>224.24999999999997</c:v>
                </c:pt>
                <c:pt idx="2691">
                  <c:v>224.33333333333331</c:v>
                </c:pt>
                <c:pt idx="2692">
                  <c:v>224.41666666666666</c:v>
                </c:pt>
                <c:pt idx="2693">
                  <c:v>224.5</c:v>
                </c:pt>
                <c:pt idx="2694">
                  <c:v>224.58333333333331</c:v>
                </c:pt>
                <c:pt idx="2695">
                  <c:v>224.66666666666666</c:v>
                </c:pt>
                <c:pt idx="2696">
                  <c:v>224.75</c:v>
                </c:pt>
                <c:pt idx="2697">
                  <c:v>224.83333333333334</c:v>
                </c:pt>
                <c:pt idx="2698">
                  <c:v>224.91666666666669</c:v>
                </c:pt>
                <c:pt idx="2699">
                  <c:v>225</c:v>
                </c:pt>
                <c:pt idx="2700">
                  <c:v>225.08333333333334</c:v>
                </c:pt>
                <c:pt idx="2701">
                  <c:v>225.16666666666669</c:v>
                </c:pt>
                <c:pt idx="2702">
                  <c:v>225.25000000000003</c:v>
                </c:pt>
                <c:pt idx="2703">
                  <c:v>225.33333333333334</c:v>
                </c:pt>
                <c:pt idx="2704">
                  <c:v>225.41666666666666</c:v>
                </c:pt>
                <c:pt idx="2705">
                  <c:v>225.49999999999997</c:v>
                </c:pt>
                <c:pt idx="2706">
                  <c:v>225.58333333333331</c:v>
                </c:pt>
                <c:pt idx="2707">
                  <c:v>225.66666666666666</c:v>
                </c:pt>
                <c:pt idx="2708">
                  <c:v>225.75</c:v>
                </c:pt>
                <c:pt idx="2709">
                  <c:v>225.83333333333334</c:v>
                </c:pt>
                <c:pt idx="2710">
                  <c:v>225.91666666666666</c:v>
                </c:pt>
                <c:pt idx="2711">
                  <c:v>226</c:v>
                </c:pt>
                <c:pt idx="2712">
                  <c:v>226.08333333333334</c:v>
                </c:pt>
                <c:pt idx="2713">
                  <c:v>226.16666666666669</c:v>
                </c:pt>
                <c:pt idx="2714">
                  <c:v>226.25</c:v>
                </c:pt>
                <c:pt idx="2715">
                  <c:v>226.33333333333334</c:v>
                </c:pt>
                <c:pt idx="2716">
                  <c:v>226.41666666666669</c:v>
                </c:pt>
                <c:pt idx="2717">
                  <c:v>226.49999999999997</c:v>
                </c:pt>
                <c:pt idx="2718">
                  <c:v>226.58333333333331</c:v>
                </c:pt>
                <c:pt idx="2719">
                  <c:v>226.66666666666666</c:v>
                </c:pt>
                <c:pt idx="2720">
                  <c:v>226.75</c:v>
                </c:pt>
                <c:pt idx="2721">
                  <c:v>226.83333333333331</c:v>
                </c:pt>
                <c:pt idx="2722">
                  <c:v>226.91666666666666</c:v>
                </c:pt>
                <c:pt idx="2723">
                  <c:v>227</c:v>
                </c:pt>
                <c:pt idx="2724">
                  <c:v>227.08333333333334</c:v>
                </c:pt>
                <c:pt idx="2725">
                  <c:v>227.16666666666669</c:v>
                </c:pt>
                <c:pt idx="2726">
                  <c:v>227.25</c:v>
                </c:pt>
                <c:pt idx="2727">
                  <c:v>227.33333333333334</c:v>
                </c:pt>
                <c:pt idx="2728">
                  <c:v>227.41666666666669</c:v>
                </c:pt>
                <c:pt idx="2729">
                  <c:v>227.50000000000003</c:v>
                </c:pt>
                <c:pt idx="2730">
                  <c:v>227.58333333333331</c:v>
                </c:pt>
                <c:pt idx="2731">
                  <c:v>227.66666666666666</c:v>
                </c:pt>
                <c:pt idx="2732">
                  <c:v>227.75</c:v>
                </c:pt>
                <c:pt idx="2733">
                  <c:v>227.83333333333331</c:v>
                </c:pt>
                <c:pt idx="2734">
                  <c:v>227.91666666666666</c:v>
                </c:pt>
                <c:pt idx="2735">
                  <c:v>228</c:v>
                </c:pt>
                <c:pt idx="2736">
                  <c:v>228.08333333333334</c:v>
                </c:pt>
                <c:pt idx="2737">
                  <c:v>228.16666666666666</c:v>
                </c:pt>
                <c:pt idx="2738">
                  <c:v>228.25</c:v>
                </c:pt>
                <c:pt idx="2739">
                  <c:v>228.33333333333334</c:v>
                </c:pt>
                <c:pt idx="2740">
                  <c:v>228.41666666666669</c:v>
                </c:pt>
                <c:pt idx="2741">
                  <c:v>228.5</c:v>
                </c:pt>
                <c:pt idx="2742">
                  <c:v>228.58333333333334</c:v>
                </c:pt>
                <c:pt idx="2743">
                  <c:v>228.66666666666669</c:v>
                </c:pt>
                <c:pt idx="2744">
                  <c:v>228.74999999999997</c:v>
                </c:pt>
                <c:pt idx="2745">
                  <c:v>228.83333333333331</c:v>
                </c:pt>
                <c:pt idx="2746">
                  <c:v>228.91666666666666</c:v>
                </c:pt>
                <c:pt idx="2747">
                  <c:v>229</c:v>
                </c:pt>
                <c:pt idx="2748">
                  <c:v>229.08333333333331</c:v>
                </c:pt>
                <c:pt idx="2749">
                  <c:v>229.16666666666666</c:v>
                </c:pt>
                <c:pt idx="2750">
                  <c:v>229.25</c:v>
                </c:pt>
                <c:pt idx="2751">
                  <c:v>229.33333333333334</c:v>
                </c:pt>
                <c:pt idx="2752">
                  <c:v>229.41666666666669</c:v>
                </c:pt>
                <c:pt idx="2753">
                  <c:v>229.5</c:v>
                </c:pt>
                <c:pt idx="2754">
                  <c:v>229.58333333333334</c:v>
                </c:pt>
                <c:pt idx="2755">
                  <c:v>229.66666666666669</c:v>
                </c:pt>
                <c:pt idx="2756">
                  <c:v>229.75000000000003</c:v>
                </c:pt>
                <c:pt idx="2757">
                  <c:v>229.83333333333331</c:v>
                </c:pt>
                <c:pt idx="2758">
                  <c:v>229.91666666666666</c:v>
                </c:pt>
                <c:pt idx="2759">
                  <c:v>230</c:v>
                </c:pt>
                <c:pt idx="2760">
                  <c:v>230.08333333333331</c:v>
                </c:pt>
                <c:pt idx="2761">
                  <c:v>230.16666666666666</c:v>
                </c:pt>
                <c:pt idx="2762">
                  <c:v>230.25</c:v>
                </c:pt>
                <c:pt idx="2763">
                  <c:v>230.33333333333334</c:v>
                </c:pt>
                <c:pt idx="2764">
                  <c:v>230.41666666666666</c:v>
                </c:pt>
                <c:pt idx="2765">
                  <c:v>230.5</c:v>
                </c:pt>
                <c:pt idx="2766">
                  <c:v>230.58333333333334</c:v>
                </c:pt>
                <c:pt idx="2767">
                  <c:v>230.66666666666669</c:v>
                </c:pt>
                <c:pt idx="2768">
                  <c:v>230.75000000000003</c:v>
                </c:pt>
                <c:pt idx="2769">
                  <c:v>230.83333333333334</c:v>
                </c:pt>
                <c:pt idx="2770">
                  <c:v>230.91666666666666</c:v>
                </c:pt>
                <c:pt idx="2771">
                  <c:v>230.99999999999997</c:v>
                </c:pt>
                <c:pt idx="2772">
                  <c:v>231.08333333333331</c:v>
                </c:pt>
                <c:pt idx="2773">
                  <c:v>231.16666666666666</c:v>
                </c:pt>
                <c:pt idx="2774">
                  <c:v>231.25</c:v>
                </c:pt>
                <c:pt idx="2775">
                  <c:v>231.33333333333331</c:v>
                </c:pt>
                <c:pt idx="2776">
                  <c:v>231.41666666666666</c:v>
                </c:pt>
                <c:pt idx="2777">
                  <c:v>231.5</c:v>
                </c:pt>
                <c:pt idx="2778">
                  <c:v>231.58333333333334</c:v>
                </c:pt>
                <c:pt idx="2779">
                  <c:v>231.66666666666669</c:v>
                </c:pt>
                <c:pt idx="2780">
                  <c:v>231.75</c:v>
                </c:pt>
                <c:pt idx="2781">
                  <c:v>231.83333333333334</c:v>
                </c:pt>
                <c:pt idx="2782">
                  <c:v>231.91666666666669</c:v>
                </c:pt>
                <c:pt idx="2783">
                  <c:v>232.00000000000003</c:v>
                </c:pt>
                <c:pt idx="2784">
                  <c:v>232.08333333333331</c:v>
                </c:pt>
                <c:pt idx="2785">
                  <c:v>232.16666666666666</c:v>
                </c:pt>
                <c:pt idx="2786">
                  <c:v>232.25</c:v>
                </c:pt>
                <c:pt idx="2787">
                  <c:v>232.33333333333331</c:v>
                </c:pt>
                <c:pt idx="2788">
                  <c:v>232.41666666666666</c:v>
                </c:pt>
                <c:pt idx="2789">
                  <c:v>232.5</c:v>
                </c:pt>
                <c:pt idx="2790">
                  <c:v>232.58333333333334</c:v>
                </c:pt>
                <c:pt idx="2791">
                  <c:v>232.66666666666666</c:v>
                </c:pt>
                <c:pt idx="2792">
                  <c:v>232.75</c:v>
                </c:pt>
                <c:pt idx="2793">
                  <c:v>232.83333333333334</c:v>
                </c:pt>
                <c:pt idx="2794">
                  <c:v>232.91666666666669</c:v>
                </c:pt>
                <c:pt idx="2795">
                  <c:v>233.00000000000003</c:v>
                </c:pt>
                <c:pt idx="2796">
                  <c:v>233.08333333333334</c:v>
                </c:pt>
                <c:pt idx="2797">
                  <c:v>233.16666666666666</c:v>
                </c:pt>
                <c:pt idx="2798">
                  <c:v>233.24999999999997</c:v>
                </c:pt>
                <c:pt idx="2799">
                  <c:v>233.33333333333331</c:v>
                </c:pt>
                <c:pt idx="2800">
                  <c:v>233.41666666666666</c:v>
                </c:pt>
                <c:pt idx="2801">
                  <c:v>233.5</c:v>
                </c:pt>
                <c:pt idx="2802">
                  <c:v>233.58333333333334</c:v>
                </c:pt>
                <c:pt idx="2803">
                  <c:v>233.66666666666666</c:v>
                </c:pt>
                <c:pt idx="2804">
                  <c:v>233.75</c:v>
                </c:pt>
                <c:pt idx="2805">
                  <c:v>233.83333333333334</c:v>
                </c:pt>
                <c:pt idx="2806">
                  <c:v>233.91666666666669</c:v>
                </c:pt>
                <c:pt idx="2807">
                  <c:v>234</c:v>
                </c:pt>
                <c:pt idx="2808">
                  <c:v>234.08333333333334</c:v>
                </c:pt>
                <c:pt idx="2809">
                  <c:v>234.16666666666669</c:v>
                </c:pt>
                <c:pt idx="2810">
                  <c:v>234.24999999999997</c:v>
                </c:pt>
                <c:pt idx="2811">
                  <c:v>234.33333333333331</c:v>
                </c:pt>
                <c:pt idx="2812">
                  <c:v>234.41666666666666</c:v>
                </c:pt>
                <c:pt idx="2813">
                  <c:v>234.5</c:v>
                </c:pt>
                <c:pt idx="2814">
                  <c:v>234.58333333333331</c:v>
                </c:pt>
                <c:pt idx="2815">
                  <c:v>234.66666666666666</c:v>
                </c:pt>
                <c:pt idx="2816">
                  <c:v>234.75</c:v>
                </c:pt>
                <c:pt idx="2817">
                  <c:v>234.83333333333334</c:v>
                </c:pt>
                <c:pt idx="2818">
                  <c:v>234.91666666666666</c:v>
                </c:pt>
                <c:pt idx="2819">
                  <c:v>235</c:v>
                </c:pt>
                <c:pt idx="2820">
                  <c:v>235.08333333333334</c:v>
                </c:pt>
                <c:pt idx="2821">
                  <c:v>235.16666666666669</c:v>
                </c:pt>
                <c:pt idx="2822">
                  <c:v>235.25000000000003</c:v>
                </c:pt>
                <c:pt idx="2823">
                  <c:v>235.33333333333334</c:v>
                </c:pt>
                <c:pt idx="2824">
                  <c:v>235.41666666666666</c:v>
                </c:pt>
                <c:pt idx="2825">
                  <c:v>235.49999999999997</c:v>
                </c:pt>
                <c:pt idx="2826">
                  <c:v>235.58333333333331</c:v>
                </c:pt>
                <c:pt idx="2827">
                  <c:v>235.66666666666666</c:v>
                </c:pt>
                <c:pt idx="2828">
                  <c:v>235.75</c:v>
                </c:pt>
                <c:pt idx="2829">
                  <c:v>235.83333333333334</c:v>
                </c:pt>
                <c:pt idx="2830">
                  <c:v>235.91666666666666</c:v>
                </c:pt>
                <c:pt idx="2831">
                  <c:v>236</c:v>
                </c:pt>
                <c:pt idx="2832">
                  <c:v>236.08333333333334</c:v>
                </c:pt>
                <c:pt idx="2833">
                  <c:v>236.16666666666669</c:v>
                </c:pt>
                <c:pt idx="2834">
                  <c:v>236.25</c:v>
                </c:pt>
                <c:pt idx="2835">
                  <c:v>236.33333333333334</c:v>
                </c:pt>
                <c:pt idx="2836">
                  <c:v>236.41666666666669</c:v>
                </c:pt>
                <c:pt idx="2837">
                  <c:v>236.49999999999997</c:v>
                </c:pt>
                <c:pt idx="2838">
                  <c:v>236.58333333333331</c:v>
                </c:pt>
                <c:pt idx="2839">
                  <c:v>236.66666666666666</c:v>
                </c:pt>
                <c:pt idx="2840">
                  <c:v>236.75</c:v>
                </c:pt>
                <c:pt idx="2841">
                  <c:v>236.83333333333331</c:v>
                </c:pt>
                <c:pt idx="2842">
                  <c:v>236.91666666666666</c:v>
                </c:pt>
                <c:pt idx="2843">
                  <c:v>237</c:v>
                </c:pt>
                <c:pt idx="2844">
                  <c:v>237.08333333333334</c:v>
                </c:pt>
                <c:pt idx="2845">
                  <c:v>237.16666666666669</c:v>
                </c:pt>
                <c:pt idx="2846">
                  <c:v>237.25</c:v>
                </c:pt>
                <c:pt idx="2847">
                  <c:v>237.33333333333334</c:v>
                </c:pt>
                <c:pt idx="2848">
                  <c:v>237.41666666666669</c:v>
                </c:pt>
                <c:pt idx="2849">
                  <c:v>237.50000000000003</c:v>
                </c:pt>
                <c:pt idx="2850">
                  <c:v>237.58333333333334</c:v>
                </c:pt>
                <c:pt idx="2851">
                  <c:v>237.66666666666666</c:v>
                </c:pt>
                <c:pt idx="2852">
                  <c:v>237.75</c:v>
                </c:pt>
                <c:pt idx="2853">
                  <c:v>237.83333333333331</c:v>
                </c:pt>
                <c:pt idx="2854">
                  <c:v>237.91666666666666</c:v>
                </c:pt>
                <c:pt idx="2855">
                  <c:v>238</c:v>
                </c:pt>
                <c:pt idx="2856">
                  <c:v>238.08333333333334</c:v>
                </c:pt>
                <c:pt idx="2857">
                  <c:v>238.16666666666666</c:v>
                </c:pt>
                <c:pt idx="2858">
                  <c:v>238.25</c:v>
                </c:pt>
                <c:pt idx="2859">
                  <c:v>238.33333333333334</c:v>
                </c:pt>
                <c:pt idx="2860">
                  <c:v>238.41666666666669</c:v>
                </c:pt>
                <c:pt idx="2861">
                  <c:v>238.5</c:v>
                </c:pt>
                <c:pt idx="2862">
                  <c:v>238.58333333333334</c:v>
                </c:pt>
                <c:pt idx="2863">
                  <c:v>238.66666666666669</c:v>
                </c:pt>
                <c:pt idx="2864">
                  <c:v>238.74999999999997</c:v>
                </c:pt>
                <c:pt idx="2865">
                  <c:v>238.83333333333331</c:v>
                </c:pt>
                <c:pt idx="2866">
                  <c:v>238.91666666666666</c:v>
                </c:pt>
                <c:pt idx="2867">
                  <c:v>239</c:v>
                </c:pt>
                <c:pt idx="2868">
                  <c:v>239.08333333333331</c:v>
                </c:pt>
                <c:pt idx="2869">
                  <c:v>239.16666666666666</c:v>
                </c:pt>
                <c:pt idx="2870">
                  <c:v>239.25</c:v>
                </c:pt>
                <c:pt idx="2871">
                  <c:v>239.33333333333334</c:v>
                </c:pt>
                <c:pt idx="2872">
                  <c:v>239.41666666666669</c:v>
                </c:pt>
                <c:pt idx="2873">
                  <c:v>239.5</c:v>
                </c:pt>
                <c:pt idx="2874">
                  <c:v>239.58333333333334</c:v>
                </c:pt>
                <c:pt idx="2875">
                  <c:v>239.66666666666669</c:v>
                </c:pt>
                <c:pt idx="2876">
                  <c:v>239.75000000000003</c:v>
                </c:pt>
                <c:pt idx="2877">
                  <c:v>239.83333333333331</c:v>
                </c:pt>
                <c:pt idx="2878">
                  <c:v>239.91666666666666</c:v>
                </c:pt>
                <c:pt idx="2879">
                  <c:v>240</c:v>
                </c:pt>
                <c:pt idx="2880">
                  <c:v>240.08333333333331</c:v>
                </c:pt>
                <c:pt idx="2881">
                  <c:v>240.16666666666666</c:v>
                </c:pt>
                <c:pt idx="2882">
                  <c:v>240.25</c:v>
                </c:pt>
                <c:pt idx="2883">
                  <c:v>240.33333333333334</c:v>
                </c:pt>
                <c:pt idx="2884">
                  <c:v>240.41666666666666</c:v>
                </c:pt>
                <c:pt idx="2885">
                  <c:v>240.5</c:v>
                </c:pt>
                <c:pt idx="2886">
                  <c:v>240.58333333333334</c:v>
                </c:pt>
                <c:pt idx="2887">
                  <c:v>240.66666666666669</c:v>
                </c:pt>
                <c:pt idx="2888">
                  <c:v>240.75</c:v>
                </c:pt>
                <c:pt idx="2889">
                  <c:v>240.83333333333334</c:v>
                </c:pt>
                <c:pt idx="2890">
                  <c:v>240.91666666666669</c:v>
                </c:pt>
                <c:pt idx="2891">
                  <c:v>240.99999999999997</c:v>
                </c:pt>
                <c:pt idx="2892">
                  <c:v>241.08333333333331</c:v>
                </c:pt>
                <c:pt idx="2893">
                  <c:v>241.16666666666666</c:v>
                </c:pt>
                <c:pt idx="2894">
                  <c:v>241.25</c:v>
                </c:pt>
                <c:pt idx="2895">
                  <c:v>241.33333333333331</c:v>
                </c:pt>
                <c:pt idx="2896">
                  <c:v>241.41666666666666</c:v>
                </c:pt>
                <c:pt idx="2897">
                  <c:v>241.5</c:v>
                </c:pt>
                <c:pt idx="2898">
                  <c:v>241.58333333333334</c:v>
                </c:pt>
                <c:pt idx="2899">
                  <c:v>241.66666666666669</c:v>
                </c:pt>
                <c:pt idx="2900">
                  <c:v>241.75</c:v>
                </c:pt>
                <c:pt idx="2901">
                  <c:v>241.83333333333334</c:v>
                </c:pt>
                <c:pt idx="2902">
                  <c:v>241.91666666666669</c:v>
                </c:pt>
                <c:pt idx="2903">
                  <c:v>242.00000000000003</c:v>
                </c:pt>
                <c:pt idx="2904">
                  <c:v>242.08333333333331</c:v>
                </c:pt>
                <c:pt idx="2905">
                  <c:v>242.16666666666666</c:v>
                </c:pt>
                <c:pt idx="2906">
                  <c:v>242.25</c:v>
                </c:pt>
                <c:pt idx="2907">
                  <c:v>242.33333333333331</c:v>
                </c:pt>
                <c:pt idx="2908">
                  <c:v>242.41666666666666</c:v>
                </c:pt>
                <c:pt idx="2909">
                  <c:v>242.5</c:v>
                </c:pt>
                <c:pt idx="2910">
                  <c:v>242.58333333333334</c:v>
                </c:pt>
                <c:pt idx="2911">
                  <c:v>242.66666666666666</c:v>
                </c:pt>
                <c:pt idx="2912">
                  <c:v>242.75</c:v>
                </c:pt>
                <c:pt idx="2913">
                  <c:v>242.83333333333334</c:v>
                </c:pt>
                <c:pt idx="2914">
                  <c:v>242.91666666666669</c:v>
                </c:pt>
                <c:pt idx="2915">
                  <c:v>243.00000000000003</c:v>
                </c:pt>
                <c:pt idx="2916">
                  <c:v>243.08333333333334</c:v>
                </c:pt>
                <c:pt idx="2917">
                  <c:v>243.16666666666666</c:v>
                </c:pt>
                <c:pt idx="2918">
                  <c:v>243.24999999999997</c:v>
                </c:pt>
                <c:pt idx="2919">
                  <c:v>243.33333333333331</c:v>
                </c:pt>
                <c:pt idx="2920">
                  <c:v>243.41666666666666</c:v>
                </c:pt>
                <c:pt idx="2921">
                  <c:v>243.5</c:v>
                </c:pt>
                <c:pt idx="2922">
                  <c:v>243.58333333333334</c:v>
                </c:pt>
                <c:pt idx="2923">
                  <c:v>243.66666666666666</c:v>
                </c:pt>
                <c:pt idx="2924">
                  <c:v>243.75</c:v>
                </c:pt>
                <c:pt idx="2925">
                  <c:v>243.83333333333334</c:v>
                </c:pt>
                <c:pt idx="2926">
                  <c:v>243.91666666666669</c:v>
                </c:pt>
                <c:pt idx="2927">
                  <c:v>244</c:v>
                </c:pt>
                <c:pt idx="2928">
                  <c:v>244.08333333333334</c:v>
                </c:pt>
                <c:pt idx="2929">
                  <c:v>244.16666666666669</c:v>
                </c:pt>
                <c:pt idx="2930">
                  <c:v>244.25000000000003</c:v>
                </c:pt>
                <c:pt idx="2931">
                  <c:v>244.33333333333331</c:v>
                </c:pt>
                <c:pt idx="2932">
                  <c:v>244.41666666666666</c:v>
                </c:pt>
                <c:pt idx="2933">
                  <c:v>244.5</c:v>
                </c:pt>
                <c:pt idx="2934">
                  <c:v>244.58333333333331</c:v>
                </c:pt>
                <c:pt idx="2935">
                  <c:v>244.66666666666666</c:v>
                </c:pt>
                <c:pt idx="2936">
                  <c:v>244.75</c:v>
                </c:pt>
                <c:pt idx="2937">
                  <c:v>244.83333333333334</c:v>
                </c:pt>
                <c:pt idx="2938">
                  <c:v>244.91666666666666</c:v>
                </c:pt>
                <c:pt idx="2939">
                  <c:v>245</c:v>
                </c:pt>
                <c:pt idx="2940">
                  <c:v>245.08333333333334</c:v>
                </c:pt>
                <c:pt idx="2941">
                  <c:v>245.16666666666669</c:v>
                </c:pt>
                <c:pt idx="2942">
                  <c:v>245.25000000000003</c:v>
                </c:pt>
                <c:pt idx="2943">
                  <c:v>245.33333333333334</c:v>
                </c:pt>
                <c:pt idx="2944">
                  <c:v>245.41666666666666</c:v>
                </c:pt>
                <c:pt idx="2945">
                  <c:v>245.49999999999997</c:v>
                </c:pt>
                <c:pt idx="2946">
                  <c:v>245.58333333333331</c:v>
                </c:pt>
                <c:pt idx="2947">
                  <c:v>245.66666666666666</c:v>
                </c:pt>
                <c:pt idx="2948">
                  <c:v>245.75</c:v>
                </c:pt>
                <c:pt idx="2949">
                  <c:v>245.83333333333334</c:v>
                </c:pt>
                <c:pt idx="2950">
                  <c:v>245.91666666666666</c:v>
                </c:pt>
                <c:pt idx="2951">
                  <c:v>246</c:v>
                </c:pt>
                <c:pt idx="2952">
                  <c:v>246.08333333333334</c:v>
                </c:pt>
                <c:pt idx="2953">
                  <c:v>246.16666666666669</c:v>
                </c:pt>
                <c:pt idx="2954">
                  <c:v>246.25</c:v>
                </c:pt>
                <c:pt idx="2955">
                  <c:v>246.33333333333334</c:v>
                </c:pt>
                <c:pt idx="2956">
                  <c:v>246.41666666666669</c:v>
                </c:pt>
                <c:pt idx="2957">
                  <c:v>246.49999999999997</c:v>
                </c:pt>
                <c:pt idx="2958">
                  <c:v>246.58333333333331</c:v>
                </c:pt>
                <c:pt idx="2959">
                  <c:v>246.66666666666666</c:v>
                </c:pt>
                <c:pt idx="2960">
                  <c:v>246.75</c:v>
                </c:pt>
                <c:pt idx="2961">
                  <c:v>246.83333333333331</c:v>
                </c:pt>
                <c:pt idx="2962">
                  <c:v>246.91666666666666</c:v>
                </c:pt>
                <c:pt idx="2963">
                  <c:v>247</c:v>
                </c:pt>
                <c:pt idx="2964">
                  <c:v>247.08333333333334</c:v>
                </c:pt>
                <c:pt idx="2965">
                  <c:v>247.16666666666666</c:v>
                </c:pt>
                <c:pt idx="2966">
                  <c:v>247.25</c:v>
                </c:pt>
                <c:pt idx="2967">
                  <c:v>247.33333333333334</c:v>
                </c:pt>
                <c:pt idx="2968">
                  <c:v>247.41666666666669</c:v>
                </c:pt>
                <c:pt idx="2969">
                  <c:v>247.50000000000003</c:v>
                </c:pt>
                <c:pt idx="2970">
                  <c:v>247.58333333333334</c:v>
                </c:pt>
                <c:pt idx="2971">
                  <c:v>247.66666666666666</c:v>
                </c:pt>
                <c:pt idx="2972">
                  <c:v>247.74999999999997</c:v>
                </c:pt>
                <c:pt idx="2973">
                  <c:v>247.83333333333331</c:v>
                </c:pt>
                <c:pt idx="2974">
                  <c:v>247.91666666666666</c:v>
                </c:pt>
                <c:pt idx="2975">
                  <c:v>248</c:v>
                </c:pt>
                <c:pt idx="2976">
                  <c:v>248.08333333333334</c:v>
                </c:pt>
                <c:pt idx="2977">
                  <c:v>248.16666666666666</c:v>
                </c:pt>
                <c:pt idx="2978">
                  <c:v>248.25</c:v>
                </c:pt>
                <c:pt idx="2979">
                  <c:v>248.33333333333334</c:v>
                </c:pt>
                <c:pt idx="2980">
                  <c:v>248.41666666666669</c:v>
                </c:pt>
                <c:pt idx="2981">
                  <c:v>248.5</c:v>
                </c:pt>
                <c:pt idx="2982">
                  <c:v>248.58333333333334</c:v>
                </c:pt>
                <c:pt idx="2983">
                  <c:v>248.66666666666669</c:v>
                </c:pt>
                <c:pt idx="2984">
                  <c:v>248.74999999999997</c:v>
                </c:pt>
                <c:pt idx="2985">
                  <c:v>248.83333333333331</c:v>
                </c:pt>
                <c:pt idx="2986">
                  <c:v>248.91666666666666</c:v>
                </c:pt>
                <c:pt idx="2987">
                  <c:v>249</c:v>
                </c:pt>
                <c:pt idx="2988">
                  <c:v>249.08333333333331</c:v>
                </c:pt>
                <c:pt idx="2989">
                  <c:v>249.16666666666666</c:v>
                </c:pt>
                <c:pt idx="2990">
                  <c:v>249.25</c:v>
                </c:pt>
                <c:pt idx="2991">
                  <c:v>249.33333333333334</c:v>
                </c:pt>
                <c:pt idx="2992">
                  <c:v>249.41666666666669</c:v>
                </c:pt>
                <c:pt idx="2993">
                  <c:v>249.5</c:v>
                </c:pt>
                <c:pt idx="2994">
                  <c:v>249.58333333333334</c:v>
                </c:pt>
                <c:pt idx="2995">
                  <c:v>249.66666666666669</c:v>
                </c:pt>
                <c:pt idx="2996">
                  <c:v>249.75000000000003</c:v>
                </c:pt>
                <c:pt idx="2997">
                  <c:v>249.83333333333331</c:v>
                </c:pt>
                <c:pt idx="2998">
                  <c:v>249.91666666666666</c:v>
                </c:pt>
                <c:pt idx="2999">
                  <c:v>250</c:v>
                </c:pt>
                <c:pt idx="3000">
                  <c:v>250.08333333333331</c:v>
                </c:pt>
                <c:pt idx="3001">
                  <c:v>250.16666666666666</c:v>
                </c:pt>
                <c:pt idx="3002">
                  <c:v>250.25</c:v>
                </c:pt>
                <c:pt idx="3003">
                  <c:v>250.33333333333334</c:v>
                </c:pt>
                <c:pt idx="3004">
                  <c:v>250.41666666666666</c:v>
                </c:pt>
                <c:pt idx="3005">
                  <c:v>250.5</c:v>
                </c:pt>
                <c:pt idx="3006">
                  <c:v>250.58333333333334</c:v>
                </c:pt>
                <c:pt idx="3007">
                  <c:v>250.66666666666669</c:v>
                </c:pt>
                <c:pt idx="3008">
                  <c:v>250.75</c:v>
                </c:pt>
                <c:pt idx="3009">
                  <c:v>250.83333333333334</c:v>
                </c:pt>
                <c:pt idx="3010">
                  <c:v>250.91666666666669</c:v>
                </c:pt>
                <c:pt idx="3011">
                  <c:v>250.99999999999997</c:v>
                </c:pt>
                <c:pt idx="3012">
                  <c:v>251.08333333333331</c:v>
                </c:pt>
                <c:pt idx="3013">
                  <c:v>251.16666666666666</c:v>
                </c:pt>
                <c:pt idx="3014">
                  <c:v>251.25</c:v>
                </c:pt>
                <c:pt idx="3015">
                  <c:v>251.33333333333331</c:v>
                </c:pt>
                <c:pt idx="3016">
                  <c:v>251.41666666666666</c:v>
                </c:pt>
                <c:pt idx="3017">
                  <c:v>251.5</c:v>
                </c:pt>
                <c:pt idx="3018">
                  <c:v>251.58333333333334</c:v>
                </c:pt>
                <c:pt idx="3019">
                  <c:v>251.66666666666669</c:v>
                </c:pt>
                <c:pt idx="3020">
                  <c:v>251.75</c:v>
                </c:pt>
                <c:pt idx="3021">
                  <c:v>251.83333333333334</c:v>
                </c:pt>
                <c:pt idx="3022">
                  <c:v>251.91666666666669</c:v>
                </c:pt>
                <c:pt idx="3023">
                  <c:v>252.00000000000003</c:v>
                </c:pt>
                <c:pt idx="3024">
                  <c:v>252.08333333333331</c:v>
                </c:pt>
                <c:pt idx="3025">
                  <c:v>252.16666666666666</c:v>
                </c:pt>
                <c:pt idx="3026">
                  <c:v>252.25</c:v>
                </c:pt>
                <c:pt idx="3027">
                  <c:v>252.33333333333331</c:v>
                </c:pt>
                <c:pt idx="3028">
                  <c:v>252.41666666666666</c:v>
                </c:pt>
                <c:pt idx="3029">
                  <c:v>252.5</c:v>
                </c:pt>
                <c:pt idx="3030">
                  <c:v>252.58333333333334</c:v>
                </c:pt>
                <c:pt idx="3031">
                  <c:v>252.66666666666666</c:v>
                </c:pt>
                <c:pt idx="3032">
                  <c:v>252.75</c:v>
                </c:pt>
                <c:pt idx="3033">
                  <c:v>252.83333333333334</c:v>
                </c:pt>
                <c:pt idx="3034">
                  <c:v>252.91666666666669</c:v>
                </c:pt>
                <c:pt idx="3035">
                  <c:v>253.00000000000003</c:v>
                </c:pt>
                <c:pt idx="3036">
                  <c:v>253.08333333333334</c:v>
                </c:pt>
                <c:pt idx="3037">
                  <c:v>253.16666666666666</c:v>
                </c:pt>
                <c:pt idx="3038">
                  <c:v>253.24999999999997</c:v>
                </c:pt>
                <c:pt idx="3039">
                  <c:v>253.33333333333331</c:v>
                </c:pt>
                <c:pt idx="3040">
                  <c:v>253.41666666666666</c:v>
                </c:pt>
                <c:pt idx="3041">
                  <c:v>253.5</c:v>
                </c:pt>
                <c:pt idx="3042">
                  <c:v>253.58333333333331</c:v>
                </c:pt>
                <c:pt idx="3043">
                  <c:v>253.66666666666666</c:v>
                </c:pt>
                <c:pt idx="3044">
                  <c:v>253.75</c:v>
                </c:pt>
                <c:pt idx="3045">
                  <c:v>253.83333333333334</c:v>
                </c:pt>
                <c:pt idx="3046">
                  <c:v>253.91666666666669</c:v>
                </c:pt>
                <c:pt idx="3047">
                  <c:v>254</c:v>
                </c:pt>
                <c:pt idx="3048">
                  <c:v>254.08333333333334</c:v>
                </c:pt>
                <c:pt idx="3049">
                  <c:v>254.16666666666669</c:v>
                </c:pt>
                <c:pt idx="3050">
                  <c:v>254.25000000000003</c:v>
                </c:pt>
                <c:pt idx="3051">
                  <c:v>254.33333333333331</c:v>
                </c:pt>
                <c:pt idx="3052">
                  <c:v>254.41666666666666</c:v>
                </c:pt>
                <c:pt idx="3053">
                  <c:v>254.5</c:v>
                </c:pt>
                <c:pt idx="3054">
                  <c:v>254.58333333333331</c:v>
                </c:pt>
                <c:pt idx="3055">
                  <c:v>254.66666666666666</c:v>
                </c:pt>
                <c:pt idx="3056">
                  <c:v>254.75</c:v>
                </c:pt>
                <c:pt idx="3057">
                  <c:v>254.83333333333334</c:v>
                </c:pt>
                <c:pt idx="3058">
                  <c:v>254.91666666666666</c:v>
                </c:pt>
                <c:pt idx="3059">
                  <c:v>255</c:v>
                </c:pt>
                <c:pt idx="3060">
                  <c:v>255.08333333333334</c:v>
                </c:pt>
                <c:pt idx="3061">
                  <c:v>255.16666666666669</c:v>
                </c:pt>
                <c:pt idx="3062">
                  <c:v>255.25000000000003</c:v>
                </c:pt>
                <c:pt idx="3063">
                  <c:v>255.33333333333334</c:v>
                </c:pt>
                <c:pt idx="3064">
                  <c:v>255.41666666666666</c:v>
                </c:pt>
                <c:pt idx="3065">
                  <c:v>255.49999999999997</c:v>
                </c:pt>
                <c:pt idx="3066">
                  <c:v>255.58333333333331</c:v>
                </c:pt>
                <c:pt idx="3067">
                  <c:v>255.66666666666666</c:v>
                </c:pt>
                <c:pt idx="3068">
                  <c:v>255.75</c:v>
                </c:pt>
                <c:pt idx="3069">
                  <c:v>255.83333333333334</c:v>
                </c:pt>
                <c:pt idx="3070">
                  <c:v>255.91666666666666</c:v>
                </c:pt>
                <c:pt idx="3071">
                  <c:v>256</c:v>
                </c:pt>
                <c:pt idx="3072">
                  <c:v>256.08333333333331</c:v>
                </c:pt>
                <c:pt idx="3073">
                  <c:v>256.16666666666669</c:v>
                </c:pt>
                <c:pt idx="3074">
                  <c:v>256.25</c:v>
                </c:pt>
                <c:pt idx="3075">
                  <c:v>256.33333333333337</c:v>
                </c:pt>
                <c:pt idx="3076">
                  <c:v>256.41666666666669</c:v>
                </c:pt>
                <c:pt idx="3077">
                  <c:v>256.5</c:v>
                </c:pt>
                <c:pt idx="3078">
                  <c:v>256.58333333333331</c:v>
                </c:pt>
                <c:pt idx="3079">
                  <c:v>256.66666666666663</c:v>
                </c:pt>
                <c:pt idx="3080">
                  <c:v>256.75</c:v>
                </c:pt>
                <c:pt idx="3081">
                  <c:v>256.83333333333331</c:v>
                </c:pt>
                <c:pt idx="3082">
                  <c:v>256.91666666666669</c:v>
                </c:pt>
                <c:pt idx="3083">
                  <c:v>257</c:v>
                </c:pt>
                <c:pt idx="3084">
                  <c:v>257.08333333333331</c:v>
                </c:pt>
                <c:pt idx="3085">
                  <c:v>257.16666666666669</c:v>
                </c:pt>
                <c:pt idx="3086">
                  <c:v>257.25</c:v>
                </c:pt>
                <c:pt idx="3087">
                  <c:v>257.33333333333337</c:v>
                </c:pt>
                <c:pt idx="3088">
                  <c:v>257.41666666666669</c:v>
                </c:pt>
                <c:pt idx="3089">
                  <c:v>257.5</c:v>
                </c:pt>
                <c:pt idx="3090">
                  <c:v>257.58333333333337</c:v>
                </c:pt>
                <c:pt idx="3091">
                  <c:v>257.66666666666663</c:v>
                </c:pt>
                <c:pt idx="3092">
                  <c:v>257.75</c:v>
                </c:pt>
                <c:pt idx="3093">
                  <c:v>257.83333333333331</c:v>
                </c:pt>
                <c:pt idx="3094">
                  <c:v>257.91666666666669</c:v>
                </c:pt>
                <c:pt idx="3095">
                  <c:v>258</c:v>
                </c:pt>
                <c:pt idx="3096">
                  <c:v>258.08333333333331</c:v>
                </c:pt>
                <c:pt idx="3097">
                  <c:v>258.16666666666669</c:v>
                </c:pt>
                <c:pt idx="3098">
                  <c:v>258.25</c:v>
                </c:pt>
                <c:pt idx="3099">
                  <c:v>258.33333333333331</c:v>
                </c:pt>
                <c:pt idx="3100">
                  <c:v>258.41666666666669</c:v>
                </c:pt>
                <c:pt idx="3101">
                  <c:v>258.5</c:v>
                </c:pt>
                <c:pt idx="3102">
                  <c:v>258.58333333333337</c:v>
                </c:pt>
                <c:pt idx="3103">
                  <c:v>258.66666666666669</c:v>
                </c:pt>
                <c:pt idx="3104">
                  <c:v>258.75</c:v>
                </c:pt>
                <c:pt idx="3105">
                  <c:v>258.83333333333331</c:v>
                </c:pt>
                <c:pt idx="3106">
                  <c:v>258.91666666666663</c:v>
                </c:pt>
                <c:pt idx="3107">
                  <c:v>259</c:v>
                </c:pt>
                <c:pt idx="3108">
                  <c:v>259.08333333333331</c:v>
                </c:pt>
                <c:pt idx="3109">
                  <c:v>259.16666666666669</c:v>
                </c:pt>
                <c:pt idx="3110">
                  <c:v>259.25</c:v>
                </c:pt>
                <c:pt idx="3111">
                  <c:v>259.33333333333331</c:v>
                </c:pt>
                <c:pt idx="3112">
                  <c:v>259.41666666666669</c:v>
                </c:pt>
                <c:pt idx="3113">
                  <c:v>259.5</c:v>
                </c:pt>
                <c:pt idx="3114">
                  <c:v>259.58333333333337</c:v>
                </c:pt>
                <c:pt idx="3115">
                  <c:v>259.66666666666669</c:v>
                </c:pt>
                <c:pt idx="3116">
                  <c:v>259.75</c:v>
                </c:pt>
                <c:pt idx="3117">
                  <c:v>259.83333333333337</c:v>
                </c:pt>
                <c:pt idx="3118">
                  <c:v>259.91666666666663</c:v>
                </c:pt>
                <c:pt idx="3119">
                  <c:v>260</c:v>
                </c:pt>
                <c:pt idx="3120">
                  <c:v>260.08333333333331</c:v>
                </c:pt>
                <c:pt idx="3121">
                  <c:v>260.16666666666669</c:v>
                </c:pt>
                <c:pt idx="3122">
                  <c:v>260.25</c:v>
                </c:pt>
                <c:pt idx="3123">
                  <c:v>260.33333333333331</c:v>
                </c:pt>
                <c:pt idx="3124">
                  <c:v>260.41666666666669</c:v>
                </c:pt>
                <c:pt idx="3125">
                  <c:v>260.5</c:v>
                </c:pt>
                <c:pt idx="3126">
                  <c:v>260.58333333333331</c:v>
                </c:pt>
                <c:pt idx="3127">
                  <c:v>260.66666666666669</c:v>
                </c:pt>
                <c:pt idx="3128">
                  <c:v>260.75</c:v>
                </c:pt>
                <c:pt idx="3129">
                  <c:v>260.83333333333337</c:v>
                </c:pt>
                <c:pt idx="3130">
                  <c:v>260.91666666666669</c:v>
                </c:pt>
                <c:pt idx="3131">
                  <c:v>261</c:v>
                </c:pt>
                <c:pt idx="3132">
                  <c:v>261.08333333333331</c:v>
                </c:pt>
                <c:pt idx="3133">
                  <c:v>261.16666666666663</c:v>
                </c:pt>
                <c:pt idx="3134">
                  <c:v>261.25</c:v>
                </c:pt>
                <c:pt idx="3135">
                  <c:v>261.33333333333331</c:v>
                </c:pt>
                <c:pt idx="3136">
                  <c:v>261.41666666666669</c:v>
                </c:pt>
                <c:pt idx="3137">
                  <c:v>261.5</c:v>
                </c:pt>
                <c:pt idx="3138">
                  <c:v>261.58333333333331</c:v>
                </c:pt>
                <c:pt idx="3139">
                  <c:v>261.66666666666669</c:v>
                </c:pt>
                <c:pt idx="3140">
                  <c:v>261.75</c:v>
                </c:pt>
                <c:pt idx="3141">
                  <c:v>261.83333333333337</c:v>
                </c:pt>
                <c:pt idx="3142">
                  <c:v>261.91666666666669</c:v>
                </c:pt>
                <c:pt idx="3143">
                  <c:v>262</c:v>
                </c:pt>
                <c:pt idx="3144">
                  <c:v>262.08333333333331</c:v>
                </c:pt>
                <c:pt idx="3145">
                  <c:v>262.16666666666663</c:v>
                </c:pt>
                <c:pt idx="3146">
                  <c:v>262.25</c:v>
                </c:pt>
                <c:pt idx="3147">
                  <c:v>262.33333333333331</c:v>
                </c:pt>
                <c:pt idx="3148">
                  <c:v>262.41666666666669</c:v>
                </c:pt>
                <c:pt idx="3149">
                  <c:v>262.5</c:v>
                </c:pt>
                <c:pt idx="3150">
                  <c:v>262.58333333333331</c:v>
                </c:pt>
                <c:pt idx="3151">
                  <c:v>262.66666666666669</c:v>
                </c:pt>
                <c:pt idx="3152">
                  <c:v>262.75</c:v>
                </c:pt>
                <c:pt idx="3153">
                  <c:v>262.83333333333331</c:v>
                </c:pt>
                <c:pt idx="3154">
                  <c:v>262.91666666666669</c:v>
                </c:pt>
                <c:pt idx="3155">
                  <c:v>263</c:v>
                </c:pt>
                <c:pt idx="3156">
                  <c:v>263.08333333333337</c:v>
                </c:pt>
                <c:pt idx="3157">
                  <c:v>263.16666666666669</c:v>
                </c:pt>
                <c:pt idx="3158">
                  <c:v>263.25</c:v>
                </c:pt>
                <c:pt idx="3159">
                  <c:v>263.33333333333331</c:v>
                </c:pt>
                <c:pt idx="3160">
                  <c:v>263.41666666666663</c:v>
                </c:pt>
                <c:pt idx="3161">
                  <c:v>263.5</c:v>
                </c:pt>
                <c:pt idx="3162">
                  <c:v>263.58333333333331</c:v>
                </c:pt>
                <c:pt idx="3163">
                  <c:v>263.66666666666669</c:v>
                </c:pt>
                <c:pt idx="3164">
                  <c:v>263.75</c:v>
                </c:pt>
                <c:pt idx="3165">
                  <c:v>263.83333333333331</c:v>
                </c:pt>
                <c:pt idx="3166">
                  <c:v>263.91666666666669</c:v>
                </c:pt>
                <c:pt idx="3167">
                  <c:v>264</c:v>
                </c:pt>
                <c:pt idx="3168">
                  <c:v>264.08333333333337</c:v>
                </c:pt>
                <c:pt idx="3169">
                  <c:v>264.16666666666669</c:v>
                </c:pt>
                <c:pt idx="3170">
                  <c:v>264.25</c:v>
                </c:pt>
                <c:pt idx="3171">
                  <c:v>264.33333333333331</c:v>
                </c:pt>
                <c:pt idx="3172">
                  <c:v>264.41666666666663</c:v>
                </c:pt>
                <c:pt idx="3173">
                  <c:v>264.5</c:v>
                </c:pt>
                <c:pt idx="3174">
                  <c:v>264.58333333333331</c:v>
                </c:pt>
                <c:pt idx="3175">
                  <c:v>264.66666666666669</c:v>
                </c:pt>
                <c:pt idx="3176">
                  <c:v>264.75</c:v>
                </c:pt>
                <c:pt idx="3177">
                  <c:v>264.83333333333331</c:v>
                </c:pt>
                <c:pt idx="3178">
                  <c:v>264.91666666666669</c:v>
                </c:pt>
                <c:pt idx="3179">
                  <c:v>265</c:v>
                </c:pt>
                <c:pt idx="3180">
                  <c:v>265.08333333333331</c:v>
                </c:pt>
                <c:pt idx="3181">
                  <c:v>265.16666666666669</c:v>
                </c:pt>
                <c:pt idx="3182">
                  <c:v>265.25</c:v>
                </c:pt>
                <c:pt idx="3183">
                  <c:v>265.33333333333337</c:v>
                </c:pt>
                <c:pt idx="3184">
                  <c:v>265.41666666666663</c:v>
                </c:pt>
                <c:pt idx="3185">
                  <c:v>265.5</c:v>
                </c:pt>
                <c:pt idx="3186">
                  <c:v>265.58333333333331</c:v>
                </c:pt>
                <c:pt idx="3187">
                  <c:v>265.66666666666663</c:v>
                </c:pt>
                <c:pt idx="3188">
                  <c:v>265.75</c:v>
                </c:pt>
                <c:pt idx="3189">
                  <c:v>265.83333333333331</c:v>
                </c:pt>
                <c:pt idx="3190">
                  <c:v>265.91666666666669</c:v>
                </c:pt>
                <c:pt idx="3191">
                  <c:v>266</c:v>
                </c:pt>
                <c:pt idx="3192">
                  <c:v>266.08333333333331</c:v>
                </c:pt>
                <c:pt idx="3193">
                  <c:v>266.16666666666669</c:v>
                </c:pt>
                <c:pt idx="3194">
                  <c:v>266.25</c:v>
                </c:pt>
                <c:pt idx="3195">
                  <c:v>266.33333333333337</c:v>
                </c:pt>
                <c:pt idx="3196">
                  <c:v>266.41666666666669</c:v>
                </c:pt>
                <c:pt idx="3197">
                  <c:v>266.5</c:v>
                </c:pt>
                <c:pt idx="3198">
                  <c:v>266.58333333333331</c:v>
                </c:pt>
                <c:pt idx="3199">
                  <c:v>266.66666666666663</c:v>
                </c:pt>
                <c:pt idx="3200">
                  <c:v>266.75</c:v>
                </c:pt>
                <c:pt idx="3201">
                  <c:v>266.83333333333331</c:v>
                </c:pt>
                <c:pt idx="3202">
                  <c:v>266.91666666666669</c:v>
                </c:pt>
                <c:pt idx="3203">
                  <c:v>267</c:v>
                </c:pt>
                <c:pt idx="3204">
                  <c:v>267.08333333333331</c:v>
                </c:pt>
                <c:pt idx="3205">
                  <c:v>267.16666666666669</c:v>
                </c:pt>
                <c:pt idx="3206">
                  <c:v>267.25</c:v>
                </c:pt>
                <c:pt idx="3207">
                  <c:v>267.33333333333337</c:v>
                </c:pt>
                <c:pt idx="3208">
                  <c:v>267.41666666666669</c:v>
                </c:pt>
                <c:pt idx="3209">
                  <c:v>267.5</c:v>
                </c:pt>
                <c:pt idx="3210">
                  <c:v>267.58333333333337</c:v>
                </c:pt>
                <c:pt idx="3211">
                  <c:v>267.66666666666663</c:v>
                </c:pt>
                <c:pt idx="3212">
                  <c:v>267.75</c:v>
                </c:pt>
                <c:pt idx="3213">
                  <c:v>267.83333333333331</c:v>
                </c:pt>
                <c:pt idx="3214">
                  <c:v>267.91666666666663</c:v>
                </c:pt>
                <c:pt idx="3215">
                  <c:v>268</c:v>
                </c:pt>
                <c:pt idx="3216">
                  <c:v>268.08333333333331</c:v>
                </c:pt>
                <c:pt idx="3217">
                  <c:v>268.16666666666669</c:v>
                </c:pt>
                <c:pt idx="3218">
                  <c:v>268.25</c:v>
                </c:pt>
                <c:pt idx="3219">
                  <c:v>268.33333333333331</c:v>
                </c:pt>
                <c:pt idx="3220">
                  <c:v>268.41666666666669</c:v>
                </c:pt>
                <c:pt idx="3221">
                  <c:v>268.5</c:v>
                </c:pt>
                <c:pt idx="3222">
                  <c:v>268.58333333333337</c:v>
                </c:pt>
                <c:pt idx="3223">
                  <c:v>268.66666666666669</c:v>
                </c:pt>
                <c:pt idx="3224">
                  <c:v>268.75</c:v>
                </c:pt>
                <c:pt idx="3225">
                  <c:v>268.83333333333331</c:v>
                </c:pt>
                <c:pt idx="3226">
                  <c:v>268.91666666666663</c:v>
                </c:pt>
                <c:pt idx="3227">
                  <c:v>269</c:v>
                </c:pt>
                <c:pt idx="3228">
                  <c:v>269.08333333333331</c:v>
                </c:pt>
                <c:pt idx="3229">
                  <c:v>269.16666666666669</c:v>
                </c:pt>
                <c:pt idx="3230">
                  <c:v>269.25</c:v>
                </c:pt>
                <c:pt idx="3231">
                  <c:v>269.33333333333331</c:v>
                </c:pt>
                <c:pt idx="3232">
                  <c:v>269.41666666666669</c:v>
                </c:pt>
                <c:pt idx="3233">
                  <c:v>269.5</c:v>
                </c:pt>
                <c:pt idx="3234">
                  <c:v>269.58333333333337</c:v>
                </c:pt>
                <c:pt idx="3235">
                  <c:v>269.66666666666669</c:v>
                </c:pt>
                <c:pt idx="3236">
                  <c:v>269.75</c:v>
                </c:pt>
                <c:pt idx="3237">
                  <c:v>269.83333333333337</c:v>
                </c:pt>
                <c:pt idx="3238">
                  <c:v>269.91666666666663</c:v>
                </c:pt>
                <c:pt idx="3239">
                  <c:v>270</c:v>
                </c:pt>
                <c:pt idx="3240">
                  <c:v>270.08333333333331</c:v>
                </c:pt>
                <c:pt idx="3241">
                  <c:v>270.16666666666669</c:v>
                </c:pt>
                <c:pt idx="3242">
                  <c:v>270.25</c:v>
                </c:pt>
                <c:pt idx="3243">
                  <c:v>270.33333333333331</c:v>
                </c:pt>
                <c:pt idx="3244">
                  <c:v>270.41666666666669</c:v>
                </c:pt>
                <c:pt idx="3245">
                  <c:v>270.5</c:v>
                </c:pt>
                <c:pt idx="3246">
                  <c:v>270.58333333333331</c:v>
                </c:pt>
                <c:pt idx="3247">
                  <c:v>270.66666666666669</c:v>
                </c:pt>
                <c:pt idx="3248">
                  <c:v>270.75</c:v>
                </c:pt>
                <c:pt idx="3249">
                  <c:v>270.83333333333337</c:v>
                </c:pt>
                <c:pt idx="3250">
                  <c:v>270.91666666666669</c:v>
                </c:pt>
                <c:pt idx="3251">
                  <c:v>271</c:v>
                </c:pt>
                <c:pt idx="3252">
                  <c:v>271.08333333333331</c:v>
                </c:pt>
                <c:pt idx="3253">
                  <c:v>271.16666666666663</c:v>
                </c:pt>
                <c:pt idx="3254">
                  <c:v>271.25</c:v>
                </c:pt>
                <c:pt idx="3255">
                  <c:v>271.33333333333331</c:v>
                </c:pt>
                <c:pt idx="3256">
                  <c:v>271.41666666666669</c:v>
                </c:pt>
                <c:pt idx="3257">
                  <c:v>271.5</c:v>
                </c:pt>
                <c:pt idx="3258">
                  <c:v>271.58333333333331</c:v>
                </c:pt>
                <c:pt idx="3259">
                  <c:v>271.66666666666669</c:v>
                </c:pt>
                <c:pt idx="3260">
                  <c:v>271.75</c:v>
                </c:pt>
                <c:pt idx="3261">
                  <c:v>271.83333333333337</c:v>
                </c:pt>
                <c:pt idx="3262">
                  <c:v>271.91666666666669</c:v>
                </c:pt>
                <c:pt idx="3263">
                  <c:v>272</c:v>
                </c:pt>
                <c:pt idx="3264">
                  <c:v>272.08333333333331</c:v>
                </c:pt>
                <c:pt idx="3265">
                  <c:v>272.16666666666663</c:v>
                </c:pt>
                <c:pt idx="3266">
                  <c:v>272.25</c:v>
                </c:pt>
                <c:pt idx="3267">
                  <c:v>272.33333333333331</c:v>
                </c:pt>
                <c:pt idx="3268">
                  <c:v>272.41666666666669</c:v>
                </c:pt>
                <c:pt idx="3269">
                  <c:v>272.5</c:v>
                </c:pt>
                <c:pt idx="3270">
                  <c:v>272.58333333333331</c:v>
                </c:pt>
                <c:pt idx="3271">
                  <c:v>272.66666666666669</c:v>
                </c:pt>
                <c:pt idx="3272">
                  <c:v>272.75</c:v>
                </c:pt>
                <c:pt idx="3273">
                  <c:v>272.83333333333331</c:v>
                </c:pt>
                <c:pt idx="3274">
                  <c:v>272.91666666666669</c:v>
                </c:pt>
                <c:pt idx="3275">
                  <c:v>273</c:v>
                </c:pt>
                <c:pt idx="3276">
                  <c:v>273.08333333333337</c:v>
                </c:pt>
                <c:pt idx="3277">
                  <c:v>273.16666666666669</c:v>
                </c:pt>
                <c:pt idx="3278">
                  <c:v>273.25</c:v>
                </c:pt>
                <c:pt idx="3279">
                  <c:v>273.33333333333331</c:v>
                </c:pt>
                <c:pt idx="3280">
                  <c:v>273.41666666666663</c:v>
                </c:pt>
                <c:pt idx="3281">
                  <c:v>273.5</c:v>
                </c:pt>
                <c:pt idx="3282">
                  <c:v>273.58333333333331</c:v>
                </c:pt>
                <c:pt idx="3283">
                  <c:v>273.66666666666669</c:v>
                </c:pt>
                <c:pt idx="3284">
                  <c:v>273.75</c:v>
                </c:pt>
                <c:pt idx="3285">
                  <c:v>273.83333333333331</c:v>
                </c:pt>
                <c:pt idx="3286">
                  <c:v>273.91666666666669</c:v>
                </c:pt>
                <c:pt idx="3287">
                  <c:v>274</c:v>
                </c:pt>
                <c:pt idx="3288">
                  <c:v>274.08333333333337</c:v>
                </c:pt>
                <c:pt idx="3289">
                  <c:v>274.16666666666669</c:v>
                </c:pt>
                <c:pt idx="3290">
                  <c:v>274.25</c:v>
                </c:pt>
                <c:pt idx="3291">
                  <c:v>274.33333333333331</c:v>
                </c:pt>
                <c:pt idx="3292">
                  <c:v>274.41666666666663</c:v>
                </c:pt>
                <c:pt idx="3293">
                  <c:v>274.5</c:v>
                </c:pt>
                <c:pt idx="3294">
                  <c:v>274.58333333333331</c:v>
                </c:pt>
                <c:pt idx="3295">
                  <c:v>274.66666666666669</c:v>
                </c:pt>
                <c:pt idx="3296">
                  <c:v>274.75</c:v>
                </c:pt>
                <c:pt idx="3297">
                  <c:v>274.83333333333331</c:v>
                </c:pt>
                <c:pt idx="3298">
                  <c:v>274.91666666666669</c:v>
                </c:pt>
                <c:pt idx="3299">
                  <c:v>275</c:v>
                </c:pt>
                <c:pt idx="3300">
                  <c:v>275.08333333333331</c:v>
                </c:pt>
                <c:pt idx="3301">
                  <c:v>275.16666666666669</c:v>
                </c:pt>
                <c:pt idx="3302">
                  <c:v>275.25</c:v>
                </c:pt>
                <c:pt idx="3303">
                  <c:v>275.33333333333337</c:v>
                </c:pt>
                <c:pt idx="3304">
                  <c:v>275.41666666666669</c:v>
                </c:pt>
                <c:pt idx="3305">
                  <c:v>275.5</c:v>
                </c:pt>
                <c:pt idx="3306">
                  <c:v>275.58333333333331</c:v>
                </c:pt>
                <c:pt idx="3307">
                  <c:v>275.66666666666663</c:v>
                </c:pt>
                <c:pt idx="3308">
                  <c:v>275.75</c:v>
                </c:pt>
                <c:pt idx="3309">
                  <c:v>275.83333333333331</c:v>
                </c:pt>
                <c:pt idx="3310">
                  <c:v>275.91666666666669</c:v>
                </c:pt>
                <c:pt idx="3311">
                  <c:v>276</c:v>
                </c:pt>
                <c:pt idx="3312">
                  <c:v>276.08333333333331</c:v>
                </c:pt>
                <c:pt idx="3313">
                  <c:v>276.16666666666669</c:v>
                </c:pt>
                <c:pt idx="3314">
                  <c:v>276.25</c:v>
                </c:pt>
                <c:pt idx="3315">
                  <c:v>276.33333333333337</c:v>
                </c:pt>
                <c:pt idx="3316">
                  <c:v>276.41666666666669</c:v>
                </c:pt>
                <c:pt idx="3317">
                  <c:v>276.5</c:v>
                </c:pt>
                <c:pt idx="3318">
                  <c:v>276.58333333333331</c:v>
                </c:pt>
                <c:pt idx="3319">
                  <c:v>276.66666666666663</c:v>
                </c:pt>
                <c:pt idx="3320">
                  <c:v>276.75</c:v>
                </c:pt>
                <c:pt idx="3321">
                  <c:v>276.83333333333331</c:v>
                </c:pt>
                <c:pt idx="3322">
                  <c:v>276.91666666666669</c:v>
                </c:pt>
                <c:pt idx="3323">
                  <c:v>277</c:v>
                </c:pt>
                <c:pt idx="3324">
                  <c:v>277.08333333333331</c:v>
                </c:pt>
                <c:pt idx="3325">
                  <c:v>277.16666666666669</c:v>
                </c:pt>
                <c:pt idx="3326">
                  <c:v>277.25</c:v>
                </c:pt>
                <c:pt idx="3327">
                  <c:v>277.33333333333331</c:v>
                </c:pt>
                <c:pt idx="3328">
                  <c:v>277.41666666666669</c:v>
                </c:pt>
                <c:pt idx="3329">
                  <c:v>277.5</c:v>
                </c:pt>
                <c:pt idx="3330">
                  <c:v>277.58333333333337</c:v>
                </c:pt>
                <c:pt idx="3331">
                  <c:v>277.66666666666663</c:v>
                </c:pt>
                <c:pt idx="3332">
                  <c:v>277.75</c:v>
                </c:pt>
                <c:pt idx="3333">
                  <c:v>277.83333333333331</c:v>
                </c:pt>
                <c:pt idx="3334">
                  <c:v>277.91666666666663</c:v>
                </c:pt>
                <c:pt idx="3335">
                  <c:v>278</c:v>
                </c:pt>
                <c:pt idx="3336">
                  <c:v>278.08333333333331</c:v>
                </c:pt>
                <c:pt idx="3337">
                  <c:v>278.16666666666669</c:v>
                </c:pt>
                <c:pt idx="3338">
                  <c:v>278.25</c:v>
                </c:pt>
                <c:pt idx="3339">
                  <c:v>278.33333333333331</c:v>
                </c:pt>
                <c:pt idx="3340">
                  <c:v>278.41666666666669</c:v>
                </c:pt>
                <c:pt idx="3341">
                  <c:v>278.5</c:v>
                </c:pt>
                <c:pt idx="3342">
                  <c:v>278.58333333333337</c:v>
                </c:pt>
                <c:pt idx="3343">
                  <c:v>278.66666666666669</c:v>
                </c:pt>
                <c:pt idx="3344">
                  <c:v>278.75</c:v>
                </c:pt>
                <c:pt idx="3345">
                  <c:v>278.83333333333331</c:v>
                </c:pt>
                <c:pt idx="3346">
                  <c:v>278.91666666666663</c:v>
                </c:pt>
                <c:pt idx="3347">
                  <c:v>279</c:v>
                </c:pt>
                <c:pt idx="3348">
                  <c:v>279.08333333333331</c:v>
                </c:pt>
                <c:pt idx="3349">
                  <c:v>279.16666666666669</c:v>
                </c:pt>
                <c:pt idx="3350">
                  <c:v>279.25</c:v>
                </c:pt>
                <c:pt idx="3351">
                  <c:v>279.33333333333331</c:v>
                </c:pt>
                <c:pt idx="3352">
                  <c:v>279.41666666666669</c:v>
                </c:pt>
                <c:pt idx="3353">
                  <c:v>279.5</c:v>
                </c:pt>
                <c:pt idx="3354">
                  <c:v>279.58333333333337</c:v>
                </c:pt>
                <c:pt idx="3355">
                  <c:v>279.66666666666669</c:v>
                </c:pt>
                <c:pt idx="3356">
                  <c:v>279.75</c:v>
                </c:pt>
                <c:pt idx="3357">
                  <c:v>279.83333333333337</c:v>
                </c:pt>
                <c:pt idx="3358">
                  <c:v>279.91666666666663</c:v>
                </c:pt>
                <c:pt idx="3359">
                  <c:v>280</c:v>
                </c:pt>
                <c:pt idx="3360">
                  <c:v>280.08333333333331</c:v>
                </c:pt>
                <c:pt idx="3361">
                  <c:v>280.16666666666663</c:v>
                </c:pt>
                <c:pt idx="3362">
                  <c:v>280.25</c:v>
                </c:pt>
                <c:pt idx="3363">
                  <c:v>280.33333333333331</c:v>
                </c:pt>
                <c:pt idx="3364">
                  <c:v>280.41666666666669</c:v>
                </c:pt>
                <c:pt idx="3365">
                  <c:v>280.5</c:v>
                </c:pt>
                <c:pt idx="3366">
                  <c:v>280.58333333333331</c:v>
                </c:pt>
                <c:pt idx="3367">
                  <c:v>280.66666666666669</c:v>
                </c:pt>
                <c:pt idx="3368">
                  <c:v>280.75</c:v>
                </c:pt>
                <c:pt idx="3369">
                  <c:v>280.83333333333337</c:v>
                </c:pt>
                <c:pt idx="3370">
                  <c:v>280.91666666666669</c:v>
                </c:pt>
                <c:pt idx="3371">
                  <c:v>281</c:v>
                </c:pt>
                <c:pt idx="3372">
                  <c:v>281.08333333333331</c:v>
                </c:pt>
                <c:pt idx="3373">
                  <c:v>281.16666666666663</c:v>
                </c:pt>
                <c:pt idx="3374">
                  <c:v>281.25</c:v>
                </c:pt>
                <c:pt idx="3375">
                  <c:v>281.33333333333331</c:v>
                </c:pt>
                <c:pt idx="3376">
                  <c:v>281.41666666666669</c:v>
                </c:pt>
                <c:pt idx="3377">
                  <c:v>281.5</c:v>
                </c:pt>
                <c:pt idx="3378">
                  <c:v>281.58333333333331</c:v>
                </c:pt>
                <c:pt idx="3379">
                  <c:v>281.66666666666669</c:v>
                </c:pt>
                <c:pt idx="3380">
                  <c:v>281.75</c:v>
                </c:pt>
                <c:pt idx="3381">
                  <c:v>281.83333333333337</c:v>
                </c:pt>
                <c:pt idx="3382">
                  <c:v>281.91666666666669</c:v>
                </c:pt>
                <c:pt idx="3383">
                  <c:v>282</c:v>
                </c:pt>
                <c:pt idx="3384">
                  <c:v>282.08333333333337</c:v>
                </c:pt>
                <c:pt idx="3385">
                  <c:v>282.16666666666663</c:v>
                </c:pt>
                <c:pt idx="3386">
                  <c:v>282.25</c:v>
                </c:pt>
                <c:pt idx="3387">
                  <c:v>282.33333333333331</c:v>
                </c:pt>
                <c:pt idx="3388">
                  <c:v>282.41666666666669</c:v>
                </c:pt>
                <c:pt idx="3389">
                  <c:v>282.5</c:v>
                </c:pt>
                <c:pt idx="3390">
                  <c:v>282.58333333333331</c:v>
                </c:pt>
                <c:pt idx="3391">
                  <c:v>282.66666666666669</c:v>
                </c:pt>
                <c:pt idx="3392">
                  <c:v>282.75</c:v>
                </c:pt>
                <c:pt idx="3393">
                  <c:v>282.83333333333331</c:v>
                </c:pt>
                <c:pt idx="3394">
                  <c:v>282.91666666666669</c:v>
                </c:pt>
                <c:pt idx="3395">
                  <c:v>283</c:v>
                </c:pt>
                <c:pt idx="3396">
                  <c:v>283.08333333333337</c:v>
                </c:pt>
                <c:pt idx="3397">
                  <c:v>283.16666666666669</c:v>
                </c:pt>
                <c:pt idx="3398">
                  <c:v>283.25</c:v>
                </c:pt>
                <c:pt idx="3399">
                  <c:v>283.33333333333331</c:v>
                </c:pt>
                <c:pt idx="3400">
                  <c:v>283.41666666666663</c:v>
                </c:pt>
                <c:pt idx="3401">
                  <c:v>283.5</c:v>
                </c:pt>
                <c:pt idx="3402">
                  <c:v>283.58333333333331</c:v>
                </c:pt>
                <c:pt idx="3403">
                  <c:v>283.66666666666669</c:v>
                </c:pt>
                <c:pt idx="3404">
                  <c:v>283.75</c:v>
                </c:pt>
                <c:pt idx="3405">
                  <c:v>283.83333333333331</c:v>
                </c:pt>
                <c:pt idx="3406">
                  <c:v>283.91666666666669</c:v>
                </c:pt>
                <c:pt idx="3407">
                  <c:v>284</c:v>
                </c:pt>
                <c:pt idx="3408">
                  <c:v>284.08333333333337</c:v>
                </c:pt>
                <c:pt idx="3409">
                  <c:v>284.16666666666669</c:v>
                </c:pt>
                <c:pt idx="3410">
                  <c:v>284.25</c:v>
                </c:pt>
                <c:pt idx="3411">
                  <c:v>284.33333333333331</c:v>
                </c:pt>
                <c:pt idx="3412">
                  <c:v>284.41666666666663</c:v>
                </c:pt>
                <c:pt idx="3413">
                  <c:v>284.5</c:v>
                </c:pt>
                <c:pt idx="3414">
                  <c:v>284.58333333333331</c:v>
                </c:pt>
                <c:pt idx="3415">
                  <c:v>284.66666666666669</c:v>
                </c:pt>
                <c:pt idx="3416">
                  <c:v>284.75</c:v>
                </c:pt>
                <c:pt idx="3417">
                  <c:v>284.83333333333331</c:v>
                </c:pt>
                <c:pt idx="3418">
                  <c:v>284.91666666666669</c:v>
                </c:pt>
                <c:pt idx="3419">
                  <c:v>285</c:v>
                </c:pt>
                <c:pt idx="3420">
                  <c:v>285.08333333333331</c:v>
                </c:pt>
                <c:pt idx="3421">
                  <c:v>285.16666666666669</c:v>
                </c:pt>
                <c:pt idx="3422">
                  <c:v>285.25</c:v>
                </c:pt>
                <c:pt idx="3423">
                  <c:v>285.33333333333337</c:v>
                </c:pt>
                <c:pt idx="3424">
                  <c:v>285.41666666666669</c:v>
                </c:pt>
                <c:pt idx="3425">
                  <c:v>285.5</c:v>
                </c:pt>
                <c:pt idx="3426">
                  <c:v>285.58333333333331</c:v>
                </c:pt>
                <c:pt idx="3427">
                  <c:v>285.66666666666663</c:v>
                </c:pt>
                <c:pt idx="3428">
                  <c:v>285.75</c:v>
                </c:pt>
                <c:pt idx="3429">
                  <c:v>285.83333333333331</c:v>
                </c:pt>
                <c:pt idx="3430">
                  <c:v>285.91666666666669</c:v>
                </c:pt>
                <c:pt idx="3431">
                  <c:v>286</c:v>
                </c:pt>
                <c:pt idx="3432">
                  <c:v>286.08333333333331</c:v>
                </c:pt>
                <c:pt idx="3433">
                  <c:v>286.16666666666669</c:v>
                </c:pt>
                <c:pt idx="3434">
                  <c:v>286.25</c:v>
                </c:pt>
                <c:pt idx="3435">
                  <c:v>286.33333333333337</c:v>
                </c:pt>
                <c:pt idx="3436">
                  <c:v>286.41666666666669</c:v>
                </c:pt>
                <c:pt idx="3437">
                  <c:v>286.5</c:v>
                </c:pt>
                <c:pt idx="3438">
                  <c:v>286.58333333333331</c:v>
                </c:pt>
                <c:pt idx="3439">
                  <c:v>286.66666666666663</c:v>
                </c:pt>
                <c:pt idx="3440">
                  <c:v>286.75</c:v>
                </c:pt>
                <c:pt idx="3441">
                  <c:v>286.83333333333331</c:v>
                </c:pt>
                <c:pt idx="3442">
                  <c:v>286.91666666666669</c:v>
                </c:pt>
                <c:pt idx="3443">
                  <c:v>287</c:v>
                </c:pt>
                <c:pt idx="3444">
                  <c:v>287.08333333333331</c:v>
                </c:pt>
                <c:pt idx="3445">
                  <c:v>287.16666666666669</c:v>
                </c:pt>
                <c:pt idx="3446">
                  <c:v>287.25</c:v>
                </c:pt>
                <c:pt idx="3447">
                  <c:v>287.33333333333331</c:v>
                </c:pt>
                <c:pt idx="3448">
                  <c:v>287.41666666666669</c:v>
                </c:pt>
                <c:pt idx="3449">
                  <c:v>287.5</c:v>
                </c:pt>
                <c:pt idx="3450">
                  <c:v>287.58333333333337</c:v>
                </c:pt>
                <c:pt idx="3451">
                  <c:v>287.66666666666663</c:v>
                </c:pt>
                <c:pt idx="3452">
                  <c:v>287.75</c:v>
                </c:pt>
                <c:pt idx="3453">
                  <c:v>287.83333333333331</c:v>
                </c:pt>
                <c:pt idx="3454">
                  <c:v>287.91666666666663</c:v>
                </c:pt>
                <c:pt idx="3455">
                  <c:v>288</c:v>
                </c:pt>
                <c:pt idx="3456">
                  <c:v>288.08333333333331</c:v>
                </c:pt>
                <c:pt idx="3457">
                  <c:v>288.16666666666669</c:v>
                </c:pt>
                <c:pt idx="3458">
                  <c:v>288.25</c:v>
                </c:pt>
                <c:pt idx="3459">
                  <c:v>288.33333333333331</c:v>
                </c:pt>
                <c:pt idx="3460">
                  <c:v>288.41666666666669</c:v>
                </c:pt>
                <c:pt idx="3461">
                  <c:v>288.5</c:v>
                </c:pt>
                <c:pt idx="3462">
                  <c:v>288.58333333333337</c:v>
                </c:pt>
                <c:pt idx="3463">
                  <c:v>288.66666666666669</c:v>
                </c:pt>
                <c:pt idx="3464">
                  <c:v>288.75</c:v>
                </c:pt>
                <c:pt idx="3465">
                  <c:v>288.83333333333331</c:v>
                </c:pt>
                <c:pt idx="3466">
                  <c:v>288.91666666666663</c:v>
                </c:pt>
                <c:pt idx="3467">
                  <c:v>289</c:v>
                </c:pt>
                <c:pt idx="3468">
                  <c:v>289.08333333333331</c:v>
                </c:pt>
                <c:pt idx="3469">
                  <c:v>289.16666666666669</c:v>
                </c:pt>
                <c:pt idx="3470">
                  <c:v>289.25</c:v>
                </c:pt>
                <c:pt idx="3471">
                  <c:v>289.33333333333331</c:v>
                </c:pt>
                <c:pt idx="3472">
                  <c:v>289.41666666666669</c:v>
                </c:pt>
                <c:pt idx="3473">
                  <c:v>289.5</c:v>
                </c:pt>
                <c:pt idx="3474">
                  <c:v>289.58333333333331</c:v>
                </c:pt>
                <c:pt idx="3475">
                  <c:v>289.66666666666669</c:v>
                </c:pt>
                <c:pt idx="3476">
                  <c:v>289.75</c:v>
                </c:pt>
                <c:pt idx="3477">
                  <c:v>289.83333333333337</c:v>
                </c:pt>
                <c:pt idx="3478">
                  <c:v>289.91666666666663</c:v>
                </c:pt>
                <c:pt idx="3479">
                  <c:v>290</c:v>
                </c:pt>
                <c:pt idx="3480">
                  <c:v>290.08333333333331</c:v>
                </c:pt>
                <c:pt idx="3481">
                  <c:v>290.16666666666663</c:v>
                </c:pt>
                <c:pt idx="3482">
                  <c:v>290.25</c:v>
                </c:pt>
                <c:pt idx="3483">
                  <c:v>290.33333333333331</c:v>
                </c:pt>
                <c:pt idx="3484">
                  <c:v>290.41666666666669</c:v>
                </c:pt>
                <c:pt idx="3485">
                  <c:v>290.5</c:v>
                </c:pt>
                <c:pt idx="3486">
                  <c:v>290.58333333333331</c:v>
                </c:pt>
                <c:pt idx="3487">
                  <c:v>290.66666666666669</c:v>
                </c:pt>
                <c:pt idx="3488">
                  <c:v>290.75</c:v>
                </c:pt>
                <c:pt idx="3489">
                  <c:v>290.83333333333337</c:v>
                </c:pt>
                <c:pt idx="3490">
                  <c:v>290.91666666666669</c:v>
                </c:pt>
                <c:pt idx="3491">
                  <c:v>291</c:v>
                </c:pt>
                <c:pt idx="3492">
                  <c:v>291.08333333333331</c:v>
                </c:pt>
                <c:pt idx="3493">
                  <c:v>291.16666666666663</c:v>
                </c:pt>
                <c:pt idx="3494">
                  <c:v>291.25</c:v>
                </c:pt>
                <c:pt idx="3495">
                  <c:v>291.33333333333331</c:v>
                </c:pt>
                <c:pt idx="3496">
                  <c:v>291.41666666666669</c:v>
                </c:pt>
                <c:pt idx="3497">
                  <c:v>291.5</c:v>
                </c:pt>
                <c:pt idx="3498">
                  <c:v>291.58333333333331</c:v>
                </c:pt>
                <c:pt idx="3499">
                  <c:v>291.66666666666669</c:v>
                </c:pt>
                <c:pt idx="3500">
                  <c:v>291.75</c:v>
                </c:pt>
                <c:pt idx="3501">
                  <c:v>291.83333333333337</c:v>
                </c:pt>
                <c:pt idx="3502">
                  <c:v>291.91666666666669</c:v>
                </c:pt>
                <c:pt idx="3503">
                  <c:v>292</c:v>
                </c:pt>
                <c:pt idx="3504">
                  <c:v>292.08333333333337</c:v>
                </c:pt>
                <c:pt idx="3505">
                  <c:v>292.16666666666663</c:v>
                </c:pt>
                <c:pt idx="3506">
                  <c:v>292.25</c:v>
                </c:pt>
                <c:pt idx="3507">
                  <c:v>292.33333333333331</c:v>
                </c:pt>
                <c:pt idx="3508">
                  <c:v>292.41666666666669</c:v>
                </c:pt>
                <c:pt idx="3509">
                  <c:v>292.5</c:v>
                </c:pt>
                <c:pt idx="3510">
                  <c:v>292.58333333333331</c:v>
                </c:pt>
                <c:pt idx="3511">
                  <c:v>292.66666666666669</c:v>
                </c:pt>
                <c:pt idx="3512">
                  <c:v>292.75</c:v>
                </c:pt>
                <c:pt idx="3513">
                  <c:v>292.83333333333331</c:v>
                </c:pt>
                <c:pt idx="3514">
                  <c:v>292.91666666666669</c:v>
                </c:pt>
                <c:pt idx="3515">
                  <c:v>293</c:v>
                </c:pt>
                <c:pt idx="3516">
                  <c:v>293.08333333333337</c:v>
                </c:pt>
                <c:pt idx="3517">
                  <c:v>293.16666666666669</c:v>
                </c:pt>
                <c:pt idx="3518">
                  <c:v>293.25</c:v>
                </c:pt>
                <c:pt idx="3519">
                  <c:v>293.33333333333331</c:v>
                </c:pt>
                <c:pt idx="3520">
                  <c:v>293.41666666666663</c:v>
                </c:pt>
                <c:pt idx="3521">
                  <c:v>293.5</c:v>
                </c:pt>
                <c:pt idx="3522">
                  <c:v>293.58333333333331</c:v>
                </c:pt>
                <c:pt idx="3523">
                  <c:v>293.66666666666669</c:v>
                </c:pt>
                <c:pt idx="3524">
                  <c:v>293.75</c:v>
                </c:pt>
                <c:pt idx="3525">
                  <c:v>293.83333333333331</c:v>
                </c:pt>
                <c:pt idx="3526">
                  <c:v>293.91666666666669</c:v>
                </c:pt>
                <c:pt idx="3527">
                  <c:v>294</c:v>
                </c:pt>
                <c:pt idx="3528">
                  <c:v>294.08333333333337</c:v>
                </c:pt>
                <c:pt idx="3529">
                  <c:v>294.16666666666669</c:v>
                </c:pt>
                <c:pt idx="3530">
                  <c:v>294.25</c:v>
                </c:pt>
                <c:pt idx="3531">
                  <c:v>294.33333333333337</c:v>
                </c:pt>
                <c:pt idx="3532">
                  <c:v>294.41666666666663</c:v>
                </c:pt>
                <c:pt idx="3533">
                  <c:v>294.5</c:v>
                </c:pt>
                <c:pt idx="3534">
                  <c:v>294.58333333333331</c:v>
                </c:pt>
                <c:pt idx="3535">
                  <c:v>294.66666666666669</c:v>
                </c:pt>
                <c:pt idx="3536">
                  <c:v>294.75</c:v>
                </c:pt>
                <c:pt idx="3537">
                  <c:v>294.83333333333331</c:v>
                </c:pt>
                <c:pt idx="3538">
                  <c:v>294.91666666666669</c:v>
                </c:pt>
                <c:pt idx="3539">
                  <c:v>295</c:v>
                </c:pt>
                <c:pt idx="3540">
                  <c:v>295.08333333333331</c:v>
                </c:pt>
                <c:pt idx="3541">
                  <c:v>295.16666666666669</c:v>
                </c:pt>
                <c:pt idx="3542">
                  <c:v>295.25</c:v>
                </c:pt>
                <c:pt idx="3543">
                  <c:v>295.33333333333337</c:v>
                </c:pt>
                <c:pt idx="3544">
                  <c:v>295.41666666666669</c:v>
                </c:pt>
                <c:pt idx="3545">
                  <c:v>295.5</c:v>
                </c:pt>
                <c:pt idx="3546">
                  <c:v>295.58333333333331</c:v>
                </c:pt>
                <c:pt idx="3547">
                  <c:v>295.66666666666663</c:v>
                </c:pt>
                <c:pt idx="3548">
                  <c:v>295.75</c:v>
                </c:pt>
                <c:pt idx="3549">
                  <c:v>295.83333333333331</c:v>
                </c:pt>
                <c:pt idx="3550">
                  <c:v>295.91666666666669</c:v>
                </c:pt>
                <c:pt idx="3551">
                  <c:v>296</c:v>
                </c:pt>
                <c:pt idx="3552">
                  <c:v>296.08333333333331</c:v>
                </c:pt>
                <c:pt idx="3553">
                  <c:v>296.16666666666669</c:v>
                </c:pt>
                <c:pt idx="3554">
                  <c:v>296.25</c:v>
                </c:pt>
                <c:pt idx="3555">
                  <c:v>296.33333333333337</c:v>
                </c:pt>
                <c:pt idx="3556">
                  <c:v>296.41666666666669</c:v>
                </c:pt>
                <c:pt idx="3557">
                  <c:v>296.5</c:v>
                </c:pt>
                <c:pt idx="3558">
                  <c:v>296.58333333333331</c:v>
                </c:pt>
                <c:pt idx="3559">
                  <c:v>296.66666666666663</c:v>
                </c:pt>
                <c:pt idx="3560">
                  <c:v>296.75</c:v>
                </c:pt>
                <c:pt idx="3561">
                  <c:v>296.83333333333331</c:v>
                </c:pt>
                <c:pt idx="3562">
                  <c:v>296.91666666666669</c:v>
                </c:pt>
                <c:pt idx="3563">
                  <c:v>297</c:v>
                </c:pt>
                <c:pt idx="3564">
                  <c:v>297.08333333333331</c:v>
                </c:pt>
                <c:pt idx="3565">
                  <c:v>297.16666666666669</c:v>
                </c:pt>
                <c:pt idx="3566">
                  <c:v>297.25</c:v>
                </c:pt>
                <c:pt idx="3567">
                  <c:v>297.33333333333331</c:v>
                </c:pt>
                <c:pt idx="3568">
                  <c:v>297.41666666666669</c:v>
                </c:pt>
                <c:pt idx="3569">
                  <c:v>297.5</c:v>
                </c:pt>
                <c:pt idx="3570">
                  <c:v>297.58333333333337</c:v>
                </c:pt>
                <c:pt idx="3571">
                  <c:v>297.66666666666669</c:v>
                </c:pt>
                <c:pt idx="3572">
                  <c:v>297.75</c:v>
                </c:pt>
                <c:pt idx="3573">
                  <c:v>297.83333333333331</c:v>
                </c:pt>
                <c:pt idx="3574">
                  <c:v>297.91666666666663</c:v>
                </c:pt>
                <c:pt idx="3575">
                  <c:v>298</c:v>
                </c:pt>
                <c:pt idx="3576">
                  <c:v>298.08333333333331</c:v>
                </c:pt>
                <c:pt idx="3577">
                  <c:v>298.16666666666669</c:v>
                </c:pt>
                <c:pt idx="3578">
                  <c:v>298.25</c:v>
                </c:pt>
                <c:pt idx="3579">
                  <c:v>298.33333333333331</c:v>
                </c:pt>
                <c:pt idx="3580">
                  <c:v>298.41666666666669</c:v>
                </c:pt>
                <c:pt idx="3581">
                  <c:v>298.5</c:v>
                </c:pt>
                <c:pt idx="3582">
                  <c:v>298.58333333333337</c:v>
                </c:pt>
                <c:pt idx="3583">
                  <c:v>298.66666666666669</c:v>
                </c:pt>
                <c:pt idx="3584">
                  <c:v>298.75</c:v>
                </c:pt>
                <c:pt idx="3585">
                  <c:v>298.83333333333331</c:v>
                </c:pt>
                <c:pt idx="3586">
                  <c:v>298.91666666666663</c:v>
                </c:pt>
                <c:pt idx="3587">
                  <c:v>299</c:v>
                </c:pt>
                <c:pt idx="3588">
                  <c:v>299.08333333333331</c:v>
                </c:pt>
                <c:pt idx="3589">
                  <c:v>299.16666666666669</c:v>
                </c:pt>
                <c:pt idx="3590">
                  <c:v>299.25</c:v>
                </c:pt>
                <c:pt idx="3591">
                  <c:v>299.33333333333331</c:v>
                </c:pt>
                <c:pt idx="3592">
                  <c:v>299.41666666666669</c:v>
                </c:pt>
                <c:pt idx="3593">
                  <c:v>299.5</c:v>
                </c:pt>
                <c:pt idx="3594">
                  <c:v>299.58333333333331</c:v>
                </c:pt>
                <c:pt idx="3595">
                  <c:v>299.66666666666669</c:v>
                </c:pt>
                <c:pt idx="3596">
                  <c:v>299.75</c:v>
                </c:pt>
                <c:pt idx="3597">
                  <c:v>299.83333333333337</c:v>
                </c:pt>
                <c:pt idx="3598">
                  <c:v>299.91666666666663</c:v>
                </c:pt>
                <c:pt idx="3599">
                  <c:v>300</c:v>
                </c:pt>
                <c:pt idx="3600">
                  <c:v>300.08333333333331</c:v>
                </c:pt>
                <c:pt idx="3601">
                  <c:v>300.16666666666663</c:v>
                </c:pt>
                <c:pt idx="3602">
                  <c:v>300.25</c:v>
                </c:pt>
                <c:pt idx="3603">
                  <c:v>300.33333333333331</c:v>
                </c:pt>
                <c:pt idx="3604">
                  <c:v>300.41666666666669</c:v>
                </c:pt>
                <c:pt idx="3605">
                  <c:v>300.5</c:v>
                </c:pt>
                <c:pt idx="3606">
                  <c:v>300.58333333333331</c:v>
                </c:pt>
                <c:pt idx="3607">
                  <c:v>300.66666666666669</c:v>
                </c:pt>
                <c:pt idx="3608">
                  <c:v>300.75</c:v>
                </c:pt>
                <c:pt idx="3609">
                  <c:v>300.83333333333337</c:v>
                </c:pt>
                <c:pt idx="3610">
                  <c:v>300.91666666666669</c:v>
                </c:pt>
                <c:pt idx="3611">
                  <c:v>301</c:v>
                </c:pt>
                <c:pt idx="3612">
                  <c:v>301.08333333333331</c:v>
                </c:pt>
                <c:pt idx="3613">
                  <c:v>301.16666666666663</c:v>
                </c:pt>
                <c:pt idx="3614">
                  <c:v>301.25</c:v>
                </c:pt>
                <c:pt idx="3615">
                  <c:v>301.33333333333331</c:v>
                </c:pt>
                <c:pt idx="3616">
                  <c:v>301.41666666666669</c:v>
                </c:pt>
                <c:pt idx="3617">
                  <c:v>301.5</c:v>
                </c:pt>
                <c:pt idx="3618">
                  <c:v>301.58333333333331</c:v>
                </c:pt>
                <c:pt idx="3619">
                  <c:v>301.66666666666669</c:v>
                </c:pt>
                <c:pt idx="3620">
                  <c:v>301.75</c:v>
                </c:pt>
                <c:pt idx="3621">
                  <c:v>301.83333333333337</c:v>
                </c:pt>
                <c:pt idx="3622">
                  <c:v>301.91666666666669</c:v>
                </c:pt>
                <c:pt idx="3623">
                  <c:v>302</c:v>
                </c:pt>
                <c:pt idx="3624">
                  <c:v>302.08333333333337</c:v>
                </c:pt>
                <c:pt idx="3625">
                  <c:v>302.16666666666663</c:v>
                </c:pt>
                <c:pt idx="3626">
                  <c:v>302.25</c:v>
                </c:pt>
                <c:pt idx="3627">
                  <c:v>302.33333333333331</c:v>
                </c:pt>
                <c:pt idx="3628">
                  <c:v>302.41666666666663</c:v>
                </c:pt>
                <c:pt idx="3629">
                  <c:v>302.5</c:v>
                </c:pt>
                <c:pt idx="3630">
                  <c:v>302.58333333333331</c:v>
                </c:pt>
                <c:pt idx="3631">
                  <c:v>302.66666666666669</c:v>
                </c:pt>
                <c:pt idx="3632">
                  <c:v>302.75</c:v>
                </c:pt>
                <c:pt idx="3633">
                  <c:v>302.83333333333331</c:v>
                </c:pt>
                <c:pt idx="3634">
                  <c:v>302.91666666666669</c:v>
                </c:pt>
                <c:pt idx="3635">
                  <c:v>303</c:v>
                </c:pt>
                <c:pt idx="3636">
                  <c:v>303.08333333333337</c:v>
                </c:pt>
                <c:pt idx="3637">
                  <c:v>303.16666666666669</c:v>
                </c:pt>
                <c:pt idx="3638">
                  <c:v>303.25</c:v>
                </c:pt>
                <c:pt idx="3639">
                  <c:v>303.33333333333331</c:v>
                </c:pt>
                <c:pt idx="3640">
                  <c:v>303.41666666666663</c:v>
                </c:pt>
                <c:pt idx="3641">
                  <c:v>303.5</c:v>
                </c:pt>
                <c:pt idx="3642">
                  <c:v>303.58333333333331</c:v>
                </c:pt>
                <c:pt idx="3643">
                  <c:v>303.66666666666669</c:v>
                </c:pt>
                <c:pt idx="3644">
                  <c:v>303.75</c:v>
                </c:pt>
                <c:pt idx="3645">
                  <c:v>303.83333333333331</c:v>
                </c:pt>
                <c:pt idx="3646">
                  <c:v>303.91666666666669</c:v>
                </c:pt>
                <c:pt idx="3647">
                  <c:v>304</c:v>
                </c:pt>
                <c:pt idx="3648">
                  <c:v>304.08333333333337</c:v>
                </c:pt>
                <c:pt idx="3649">
                  <c:v>304.16666666666669</c:v>
                </c:pt>
                <c:pt idx="3650">
                  <c:v>304.25</c:v>
                </c:pt>
                <c:pt idx="3651">
                  <c:v>304.33333333333337</c:v>
                </c:pt>
                <c:pt idx="3652">
                  <c:v>304.41666666666663</c:v>
                </c:pt>
                <c:pt idx="3653">
                  <c:v>304.5</c:v>
                </c:pt>
                <c:pt idx="3654">
                  <c:v>304.58333333333331</c:v>
                </c:pt>
                <c:pt idx="3655">
                  <c:v>304.66666666666669</c:v>
                </c:pt>
                <c:pt idx="3656">
                  <c:v>304.75</c:v>
                </c:pt>
                <c:pt idx="3657">
                  <c:v>304.83333333333331</c:v>
                </c:pt>
                <c:pt idx="3658">
                  <c:v>304.91666666666669</c:v>
                </c:pt>
                <c:pt idx="3659">
                  <c:v>305</c:v>
                </c:pt>
                <c:pt idx="3660">
                  <c:v>305.08333333333331</c:v>
                </c:pt>
                <c:pt idx="3661">
                  <c:v>305.16666666666669</c:v>
                </c:pt>
                <c:pt idx="3662">
                  <c:v>305.25</c:v>
                </c:pt>
                <c:pt idx="3663">
                  <c:v>305.33333333333337</c:v>
                </c:pt>
                <c:pt idx="3664">
                  <c:v>305.41666666666669</c:v>
                </c:pt>
                <c:pt idx="3665">
                  <c:v>305.5</c:v>
                </c:pt>
                <c:pt idx="3666">
                  <c:v>305.58333333333331</c:v>
                </c:pt>
                <c:pt idx="3667">
                  <c:v>305.66666666666663</c:v>
                </c:pt>
                <c:pt idx="3668">
                  <c:v>305.75</c:v>
                </c:pt>
                <c:pt idx="3669">
                  <c:v>305.83333333333331</c:v>
                </c:pt>
                <c:pt idx="3670">
                  <c:v>305.91666666666669</c:v>
                </c:pt>
                <c:pt idx="3671">
                  <c:v>306</c:v>
                </c:pt>
                <c:pt idx="3672">
                  <c:v>306.08333333333331</c:v>
                </c:pt>
                <c:pt idx="3673">
                  <c:v>306.16666666666669</c:v>
                </c:pt>
                <c:pt idx="3674">
                  <c:v>306.25</c:v>
                </c:pt>
                <c:pt idx="3675">
                  <c:v>306.33333333333337</c:v>
                </c:pt>
                <c:pt idx="3676">
                  <c:v>306.41666666666669</c:v>
                </c:pt>
                <c:pt idx="3677">
                  <c:v>306.5</c:v>
                </c:pt>
                <c:pt idx="3678">
                  <c:v>306.58333333333331</c:v>
                </c:pt>
                <c:pt idx="3679">
                  <c:v>306.66666666666663</c:v>
                </c:pt>
                <c:pt idx="3680">
                  <c:v>306.75</c:v>
                </c:pt>
                <c:pt idx="3681">
                  <c:v>306.83333333333331</c:v>
                </c:pt>
                <c:pt idx="3682">
                  <c:v>306.91666666666669</c:v>
                </c:pt>
                <c:pt idx="3683">
                  <c:v>307</c:v>
                </c:pt>
                <c:pt idx="3684">
                  <c:v>307.08333333333331</c:v>
                </c:pt>
                <c:pt idx="3685">
                  <c:v>307.16666666666669</c:v>
                </c:pt>
                <c:pt idx="3686">
                  <c:v>307.25</c:v>
                </c:pt>
                <c:pt idx="3687">
                  <c:v>307.33333333333331</c:v>
                </c:pt>
                <c:pt idx="3688">
                  <c:v>307.41666666666669</c:v>
                </c:pt>
                <c:pt idx="3689">
                  <c:v>307.5</c:v>
                </c:pt>
                <c:pt idx="3690">
                  <c:v>307.58333333333337</c:v>
                </c:pt>
                <c:pt idx="3691">
                  <c:v>307.66666666666669</c:v>
                </c:pt>
                <c:pt idx="3692">
                  <c:v>307.75</c:v>
                </c:pt>
                <c:pt idx="3693">
                  <c:v>307.83333333333331</c:v>
                </c:pt>
                <c:pt idx="3694">
                  <c:v>307.91666666666663</c:v>
                </c:pt>
                <c:pt idx="3695">
                  <c:v>308</c:v>
                </c:pt>
                <c:pt idx="3696">
                  <c:v>308.08333333333331</c:v>
                </c:pt>
                <c:pt idx="3697">
                  <c:v>308.16666666666669</c:v>
                </c:pt>
                <c:pt idx="3698">
                  <c:v>308.25</c:v>
                </c:pt>
                <c:pt idx="3699">
                  <c:v>308.33333333333331</c:v>
                </c:pt>
                <c:pt idx="3700">
                  <c:v>308.41666666666669</c:v>
                </c:pt>
                <c:pt idx="3701">
                  <c:v>308.5</c:v>
                </c:pt>
                <c:pt idx="3702">
                  <c:v>308.58333333333337</c:v>
                </c:pt>
                <c:pt idx="3703">
                  <c:v>308.66666666666669</c:v>
                </c:pt>
                <c:pt idx="3704">
                  <c:v>308.75</c:v>
                </c:pt>
                <c:pt idx="3705">
                  <c:v>308.83333333333331</c:v>
                </c:pt>
                <c:pt idx="3706">
                  <c:v>308.91666666666663</c:v>
                </c:pt>
                <c:pt idx="3707">
                  <c:v>309</c:v>
                </c:pt>
                <c:pt idx="3708">
                  <c:v>309.08333333333331</c:v>
                </c:pt>
                <c:pt idx="3709">
                  <c:v>309.16666666666669</c:v>
                </c:pt>
                <c:pt idx="3710">
                  <c:v>309.25</c:v>
                </c:pt>
                <c:pt idx="3711">
                  <c:v>309.33333333333331</c:v>
                </c:pt>
                <c:pt idx="3712">
                  <c:v>309.41666666666669</c:v>
                </c:pt>
                <c:pt idx="3713">
                  <c:v>309.5</c:v>
                </c:pt>
                <c:pt idx="3714">
                  <c:v>309.58333333333331</c:v>
                </c:pt>
                <c:pt idx="3715">
                  <c:v>309.66666666666669</c:v>
                </c:pt>
                <c:pt idx="3716">
                  <c:v>309.75</c:v>
                </c:pt>
                <c:pt idx="3717">
                  <c:v>309.83333333333337</c:v>
                </c:pt>
                <c:pt idx="3718">
                  <c:v>309.91666666666663</c:v>
                </c:pt>
                <c:pt idx="3719">
                  <c:v>310</c:v>
                </c:pt>
                <c:pt idx="3720">
                  <c:v>310.08333333333331</c:v>
                </c:pt>
                <c:pt idx="3721">
                  <c:v>310.16666666666663</c:v>
                </c:pt>
                <c:pt idx="3722">
                  <c:v>310.25</c:v>
                </c:pt>
                <c:pt idx="3723">
                  <c:v>310.33333333333331</c:v>
                </c:pt>
                <c:pt idx="3724">
                  <c:v>310.41666666666669</c:v>
                </c:pt>
                <c:pt idx="3725">
                  <c:v>310.5</c:v>
                </c:pt>
                <c:pt idx="3726">
                  <c:v>310.58333333333331</c:v>
                </c:pt>
                <c:pt idx="3727">
                  <c:v>310.66666666666669</c:v>
                </c:pt>
                <c:pt idx="3728">
                  <c:v>310.75</c:v>
                </c:pt>
                <c:pt idx="3729">
                  <c:v>310.83333333333337</c:v>
                </c:pt>
                <c:pt idx="3730">
                  <c:v>310.91666666666669</c:v>
                </c:pt>
                <c:pt idx="3731">
                  <c:v>311</c:v>
                </c:pt>
                <c:pt idx="3732">
                  <c:v>311.08333333333331</c:v>
                </c:pt>
                <c:pt idx="3733">
                  <c:v>311.16666666666663</c:v>
                </c:pt>
                <c:pt idx="3734">
                  <c:v>311.25</c:v>
                </c:pt>
                <c:pt idx="3735">
                  <c:v>311.33333333333331</c:v>
                </c:pt>
                <c:pt idx="3736">
                  <c:v>311.41666666666669</c:v>
                </c:pt>
                <c:pt idx="3737">
                  <c:v>311.5</c:v>
                </c:pt>
                <c:pt idx="3738">
                  <c:v>311.58333333333331</c:v>
                </c:pt>
                <c:pt idx="3739">
                  <c:v>311.66666666666669</c:v>
                </c:pt>
                <c:pt idx="3740">
                  <c:v>311.75</c:v>
                </c:pt>
                <c:pt idx="3741">
                  <c:v>311.83333333333331</c:v>
                </c:pt>
                <c:pt idx="3742">
                  <c:v>311.91666666666669</c:v>
                </c:pt>
                <c:pt idx="3743">
                  <c:v>312</c:v>
                </c:pt>
                <c:pt idx="3744">
                  <c:v>312.08333333333337</c:v>
                </c:pt>
                <c:pt idx="3745">
                  <c:v>312.16666666666663</c:v>
                </c:pt>
                <c:pt idx="3746">
                  <c:v>312.25</c:v>
                </c:pt>
                <c:pt idx="3747">
                  <c:v>312.33333333333331</c:v>
                </c:pt>
                <c:pt idx="3748">
                  <c:v>312.41666666666663</c:v>
                </c:pt>
                <c:pt idx="3749">
                  <c:v>312.5</c:v>
                </c:pt>
                <c:pt idx="3750">
                  <c:v>312.58333333333331</c:v>
                </c:pt>
                <c:pt idx="3751">
                  <c:v>312.66666666666669</c:v>
                </c:pt>
                <c:pt idx="3752">
                  <c:v>312.75</c:v>
                </c:pt>
                <c:pt idx="3753">
                  <c:v>312.83333333333331</c:v>
                </c:pt>
                <c:pt idx="3754">
                  <c:v>312.91666666666669</c:v>
                </c:pt>
                <c:pt idx="3755">
                  <c:v>313</c:v>
                </c:pt>
                <c:pt idx="3756">
                  <c:v>313.08333333333337</c:v>
                </c:pt>
                <c:pt idx="3757">
                  <c:v>313.16666666666669</c:v>
                </c:pt>
                <c:pt idx="3758">
                  <c:v>313.25</c:v>
                </c:pt>
                <c:pt idx="3759">
                  <c:v>313.33333333333331</c:v>
                </c:pt>
                <c:pt idx="3760">
                  <c:v>313.41666666666663</c:v>
                </c:pt>
                <c:pt idx="3761">
                  <c:v>313.5</c:v>
                </c:pt>
                <c:pt idx="3762">
                  <c:v>313.58333333333331</c:v>
                </c:pt>
                <c:pt idx="3763">
                  <c:v>313.66666666666669</c:v>
                </c:pt>
                <c:pt idx="3764">
                  <c:v>313.75</c:v>
                </c:pt>
                <c:pt idx="3765">
                  <c:v>313.83333333333331</c:v>
                </c:pt>
                <c:pt idx="3766">
                  <c:v>313.91666666666669</c:v>
                </c:pt>
                <c:pt idx="3767">
                  <c:v>314</c:v>
                </c:pt>
                <c:pt idx="3768">
                  <c:v>314.08333333333337</c:v>
                </c:pt>
                <c:pt idx="3769">
                  <c:v>314.16666666666669</c:v>
                </c:pt>
                <c:pt idx="3770">
                  <c:v>314.25</c:v>
                </c:pt>
                <c:pt idx="3771">
                  <c:v>314.33333333333337</c:v>
                </c:pt>
                <c:pt idx="3772">
                  <c:v>314.41666666666663</c:v>
                </c:pt>
                <c:pt idx="3773">
                  <c:v>314.5</c:v>
                </c:pt>
                <c:pt idx="3774">
                  <c:v>314.58333333333331</c:v>
                </c:pt>
                <c:pt idx="3775">
                  <c:v>314.66666666666669</c:v>
                </c:pt>
                <c:pt idx="3776">
                  <c:v>314.75</c:v>
                </c:pt>
                <c:pt idx="3777">
                  <c:v>314.83333333333331</c:v>
                </c:pt>
                <c:pt idx="3778">
                  <c:v>314.91666666666669</c:v>
                </c:pt>
                <c:pt idx="3779">
                  <c:v>315</c:v>
                </c:pt>
                <c:pt idx="3780">
                  <c:v>315.08333333333331</c:v>
                </c:pt>
                <c:pt idx="3781">
                  <c:v>315.16666666666669</c:v>
                </c:pt>
                <c:pt idx="3782">
                  <c:v>315.25</c:v>
                </c:pt>
                <c:pt idx="3783">
                  <c:v>315.33333333333337</c:v>
                </c:pt>
                <c:pt idx="3784">
                  <c:v>315.41666666666669</c:v>
                </c:pt>
                <c:pt idx="3785">
                  <c:v>315.5</c:v>
                </c:pt>
                <c:pt idx="3786">
                  <c:v>315.58333333333331</c:v>
                </c:pt>
                <c:pt idx="3787">
                  <c:v>315.66666666666663</c:v>
                </c:pt>
                <c:pt idx="3788">
                  <c:v>315.75</c:v>
                </c:pt>
                <c:pt idx="3789">
                  <c:v>315.83333333333331</c:v>
                </c:pt>
                <c:pt idx="3790">
                  <c:v>315.91666666666669</c:v>
                </c:pt>
                <c:pt idx="3791">
                  <c:v>316</c:v>
                </c:pt>
                <c:pt idx="3792">
                  <c:v>316.08333333333331</c:v>
                </c:pt>
                <c:pt idx="3793">
                  <c:v>316.16666666666669</c:v>
                </c:pt>
                <c:pt idx="3794">
                  <c:v>316.25</c:v>
                </c:pt>
                <c:pt idx="3795">
                  <c:v>316.33333333333337</c:v>
                </c:pt>
                <c:pt idx="3796">
                  <c:v>316.41666666666669</c:v>
                </c:pt>
                <c:pt idx="3797">
                  <c:v>316.5</c:v>
                </c:pt>
                <c:pt idx="3798">
                  <c:v>316.58333333333337</c:v>
                </c:pt>
                <c:pt idx="3799">
                  <c:v>316.66666666666663</c:v>
                </c:pt>
                <c:pt idx="3800">
                  <c:v>316.75</c:v>
                </c:pt>
                <c:pt idx="3801">
                  <c:v>316.83333333333331</c:v>
                </c:pt>
                <c:pt idx="3802">
                  <c:v>316.91666666666669</c:v>
                </c:pt>
                <c:pt idx="3803">
                  <c:v>317</c:v>
                </c:pt>
                <c:pt idx="3804">
                  <c:v>317.08333333333331</c:v>
                </c:pt>
                <c:pt idx="3805">
                  <c:v>317.16666666666669</c:v>
                </c:pt>
                <c:pt idx="3806">
                  <c:v>317.25</c:v>
                </c:pt>
                <c:pt idx="3807">
                  <c:v>317.33333333333331</c:v>
                </c:pt>
                <c:pt idx="3808">
                  <c:v>317.41666666666669</c:v>
                </c:pt>
                <c:pt idx="3809">
                  <c:v>317.5</c:v>
                </c:pt>
                <c:pt idx="3810">
                  <c:v>317.58333333333337</c:v>
                </c:pt>
                <c:pt idx="3811">
                  <c:v>317.66666666666669</c:v>
                </c:pt>
                <c:pt idx="3812">
                  <c:v>317.75</c:v>
                </c:pt>
                <c:pt idx="3813">
                  <c:v>317.83333333333331</c:v>
                </c:pt>
                <c:pt idx="3814">
                  <c:v>317.91666666666663</c:v>
                </c:pt>
                <c:pt idx="3815">
                  <c:v>318</c:v>
                </c:pt>
                <c:pt idx="3816">
                  <c:v>318.08333333333331</c:v>
                </c:pt>
                <c:pt idx="3817">
                  <c:v>318.16666666666669</c:v>
                </c:pt>
                <c:pt idx="3818">
                  <c:v>318.25</c:v>
                </c:pt>
                <c:pt idx="3819">
                  <c:v>318.33333333333331</c:v>
                </c:pt>
                <c:pt idx="3820">
                  <c:v>318.41666666666669</c:v>
                </c:pt>
                <c:pt idx="3821">
                  <c:v>318.5</c:v>
                </c:pt>
                <c:pt idx="3822">
                  <c:v>318.58333333333337</c:v>
                </c:pt>
                <c:pt idx="3823">
                  <c:v>318.66666666666669</c:v>
                </c:pt>
                <c:pt idx="3824">
                  <c:v>318.75</c:v>
                </c:pt>
                <c:pt idx="3825">
                  <c:v>318.83333333333331</c:v>
                </c:pt>
                <c:pt idx="3826">
                  <c:v>318.91666666666663</c:v>
                </c:pt>
                <c:pt idx="3827">
                  <c:v>319</c:v>
                </c:pt>
                <c:pt idx="3828">
                  <c:v>319.08333333333331</c:v>
                </c:pt>
                <c:pt idx="3829">
                  <c:v>319.16666666666669</c:v>
                </c:pt>
                <c:pt idx="3830">
                  <c:v>319.25</c:v>
                </c:pt>
                <c:pt idx="3831">
                  <c:v>319.33333333333331</c:v>
                </c:pt>
                <c:pt idx="3832">
                  <c:v>319.41666666666669</c:v>
                </c:pt>
                <c:pt idx="3833">
                  <c:v>319.5</c:v>
                </c:pt>
                <c:pt idx="3834">
                  <c:v>319.58333333333331</c:v>
                </c:pt>
                <c:pt idx="3835">
                  <c:v>319.66666666666669</c:v>
                </c:pt>
                <c:pt idx="3836">
                  <c:v>319.75</c:v>
                </c:pt>
                <c:pt idx="3837">
                  <c:v>319.83333333333337</c:v>
                </c:pt>
                <c:pt idx="3838">
                  <c:v>319.91666666666669</c:v>
                </c:pt>
                <c:pt idx="3839">
                  <c:v>320</c:v>
                </c:pt>
                <c:pt idx="3840">
                  <c:v>320.08333333333331</c:v>
                </c:pt>
                <c:pt idx="3841">
                  <c:v>320.16666666666663</c:v>
                </c:pt>
                <c:pt idx="3842">
                  <c:v>320.25</c:v>
                </c:pt>
                <c:pt idx="3843">
                  <c:v>320.33333333333331</c:v>
                </c:pt>
                <c:pt idx="3844">
                  <c:v>320.41666666666669</c:v>
                </c:pt>
                <c:pt idx="3845">
                  <c:v>320.5</c:v>
                </c:pt>
                <c:pt idx="3846">
                  <c:v>320.58333333333331</c:v>
                </c:pt>
                <c:pt idx="3847">
                  <c:v>320.66666666666669</c:v>
                </c:pt>
                <c:pt idx="3848">
                  <c:v>320.75</c:v>
                </c:pt>
                <c:pt idx="3849">
                  <c:v>320.83333333333337</c:v>
                </c:pt>
                <c:pt idx="3850">
                  <c:v>320.91666666666669</c:v>
                </c:pt>
                <c:pt idx="3851">
                  <c:v>321</c:v>
                </c:pt>
                <c:pt idx="3852">
                  <c:v>321.08333333333331</c:v>
                </c:pt>
                <c:pt idx="3853">
                  <c:v>321.16666666666663</c:v>
                </c:pt>
                <c:pt idx="3854">
                  <c:v>321.25</c:v>
                </c:pt>
                <c:pt idx="3855">
                  <c:v>321.33333333333331</c:v>
                </c:pt>
                <c:pt idx="3856">
                  <c:v>321.41666666666669</c:v>
                </c:pt>
                <c:pt idx="3857">
                  <c:v>321.5</c:v>
                </c:pt>
                <c:pt idx="3858">
                  <c:v>321.58333333333331</c:v>
                </c:pt>
                <c:pt idx="3859">
                  <c:v>321.66666666666669</c:v>
                </c:pt>
                <c:pt idx="3860">
                  <c:v>321.75</c:v>
                </c:pt>
                <c:pt idx="3861">
                  <c:v>321.83333333333331</c:v>
                </c:pt>
                <c:pt idx="3862">
                  <c:v>321.91666666666669</c:v>
                </c:pt>
                <c:pt idx="3863">
                  <c:v>322</c:v>
                </c:pt>
                <c:pt idx="3864">
                  <c:v>322.08333333333337</c:v>
                </c:pt>
                <c:pt idx="3865">
                  <c:v>322.16666666666663</c:v>
                </c:pt>
                <c:pt idx="3866">
                  <c:v>322.25</c:v>
                </c:pt>
                <c:pt idx="3867">
                  <c:v>322.33333333333331</c:v>
                </c:pt>
                <c:pt idx="3868">
                  <c:v>322.41666666666663</c:v>
                </c:pt>
                <c:pt idx="3869">
                  <c:v>322.5</c:v>
                </c:pt>
                <c:pt idx="3870">
                  <c:v>322.58333333333331</c:v>
                </c:pt>
                <c:pt idx="3871">
                  <c:v>322.66666666666669</c:v>
                </c:pt>
                <c:pt idx="3872">
                  <c:v>322.75</c:v>
                </c:pt>
                <c:pt idx="3873">
                  <c:v>322.83333333333331</c:v>
                </c:pt>
                <c:pt idx="3874">
                  <c:v>322.91666666666669</c:v>
                </c:pt>
                <c:pt idx="3875">
                  <c:v>323</c:v>
                </c:pt>
                <c:pt idx="3876">
                  <c:v>323.08333333333337</c:v>
                </c:pt>
                <c:pt idx="3877">
                  <c:v>323.16666666666669</c:v>
                </c:pt>
                <c:pt idx="3878">
                  <c:v>323.25</c:v>
                </c:pt>
                <c:pt idx="3879">
                  <c:v>323.33333333333331</c:v>
                </c:pt>
                <c:pt idx="3880">
                  <c:v>323.41666666666663</c:v>
                </c:pt>
                <c:pt idx="3881">
                  <c:v>323.5</c:v>
                </c:pt>
                <c:pt idx="3882">
                  <c:v>323.58333333333331</c:v>
                </c:pt>
                <c:pt idx="3883">
                  <c:v>323.66666666666669</c:v>
                </c:pt>
                <c:pt idx="3884">
                  <c:v>323.75</c:v>
                </c:pt>
                <c:pt idx="3885">
                  <c:v>323.83333333333331</c:v>
                </c:pt>
                <c:pt idx="3886">
                  <c:v>323.91666666666669</c:v>
                </c:pt>
                <c:pt idx="3887">
                  <c:v>324</c:v>
                </c:pt>
                <c:pt idx="3888">
                  <c:v>324.08333333333331</c:v>
                </c:pt>
                <c:pt idx="3889">
                  <c:v>324.16666666666669</c:v>
                </c:pt>
                <c:pt idx="3890">
                  <c:v>324.25</c:v>
                </c:pt>
                <c:pt idx="3891">
                  <c:v>324.33333333333337</c:v>
                </c:pt>
                <c:pt idx="3892">
                  <c:v>324.41666666666663</c:v>
                </c:pt>
                <c:pt idx="3893">
                  <c:v>324.5</c:v>
                </c:pt>
                <c:pt idx="3894">
                  <c:v>324.58333333333331</c:v>
                </c:pt>
                <c:pt idx="3895">
                  <c:v>324.66666666666663</c:v>
                </c:pt>
                <c:pt idx="3896">
                  <c:v>324.75</c:v>
                </c:pt>
                <c:pt idx="3897">
                  <c:v>324.83333333333331</c:v>
                </c:pt>
                <c:pt idx="3898">
                  <c:v>324.91666666666669</c:v>
                </c:pt>
                <c:pt idx="3899">
                  <c:v>325</c:v>
                </c:pt>
                <c:pt idx="3900">
                  <c:v>325.08333333333331</c:v>
                </c:pt>
                <c:pt idx="3901">
                  <c:v>325.16666666666669</c:v>
                </c:pt>
                <c:pt idx="3902">
                  <c:v>325.25</c:v>
                </c:pt>
                <c:pt idx="3903">
                  <c:v>325.33333333333337</c:v>
                </c:pt>
                <c:pt idx="3904">
                  <c:v>325.41666666666669</c:v>
                </c:pt>
                <c:pt idx="3905">
                  <c:v>325.5</c:v>
                </c:pt>
                <c:pt idx="3906">
                  <c:v>325.58333333333331</c:v>
                </c:pt>
                <c:pt idx="3907">
                  <c:v>325.66666666666663</c:v>
                </c:pt>
                <c:pt idx="3908">
                  <c:v>325.75</c:v>
                </c:pt>
                <c:pt idx="3909">
                  <c:v>325.83333333333331</c:v>
                </c:pt>
                <c:pt idx="3910">
                  <c:v>325.91666666666669</c:v>
                </c:pt>
                <c:pt idx="3911">
                  <c:v>326</c:v>
                </c:pt>
                <c:pt idx="3912">
                  <c:v>326.08333333333331</c:v>
                </c:pt>
                <c:pt idx="3913">
                  <c:v>326.16666666666669</c:v>
                </c:pt>
                <c:pt idx="3914">
                  <c:v>326.25</c:v>
                </c:pt>
                <c:pt idx="3915">
                  <c:v>326.33333333333337</c:v>
                </c:pt>
                <c:pt idx="3916">
                  <c:v>326.41666666666669</c:v>
                </c:pt>
                <c:pt idx="3917">
                  <c:v>326.5</c:v>
                </c:pt>
                <c:pt idx="3918">
                  <c:v>326.58333333333337</c:v>
                </c:pt>
                <c:pt idx="3919">
                  <c:v>326.66666666666663</c:v>
                </c:pt>
                <c:pt idx="3920">
                  <c:v>326.75</c:v>
                </c:pt>
                <c:pt idx="3921">
                  <c:v>326.83333333333331</c:v>
                </c:pt>
                <c:pt idx="3922">
                  <c:v>326.91666666666669</c:v>
                </c:pt>
                <c:pt idx="3923">
                  <c:v>327</c:v>
                </c:pt>
                <c:pt idx="3924">
                  <c:v>327.08333333333331</c:v>
                </c:pt>
                <c:pt idx="3925">
                  <c:v>327.16666666666669</c:v>
                </c:pt>
                <c:pt idx="3926">
                  <c:v>327.25</c:v>
                </c:pt>
                <c:pt idx="3927">
                  <c:v>327.33333333333331</c:v>
                </c:pt>
                <c:pt idx="3928">
                  <c:v>327.41666666666669</c:v>
                </c:pt>
                <c:pt idx="3929">
                  <c:v>327.5</c:v>
                </c:pt>
                <c:pt idx="3930">
                  <c:v>327.58333333333337</c:v>
                </c:pt>
                <c:pt idx="3931">
                  <c:v>327.66666666666669</c:v>
                </c:pt>
                <c:pt idx="3932">
                  <c:v>327.75</c:v>
                </c:pt>
                <c:pt idx="3933">
                  <c:v>327.83333333333331</c:v>
                </c:pt>
                <c:pt idx="3934">
                  <c:v>327.91666666666663</c:v>
                </c:pt>
                <c:pt idx="3935">
                  <c:v>328</c:v>
                </c:pt>
                <c:pt idx="3936">
                  <c:v>328.08333333333331</c:v>
                </c:pt>
                <c:pt idx="3937">
                  <c:v>328.16666666666669</c:v>
                </c:pt>
                <c:pt idx="3938">
                  <c:v>328.25</c:v>
                </c:pt>
                <c:pt idx="3939">
                  <c:v>328.33333333333331</c:v>
                </c:pt>
                <c:pt idx="3940">
                  <c:v>328.41666666666669</c:v>
                </c:pt>
                <c:pt idx="3941">
                  <c:v>328.5</c:v>
                </c:pt>
                <c:pt idx="3942">
                  <c:v>328.58333333333337</c:v>
                </c:pt>
                <c:pt idx="3943">
                  <c:v>328.66666666666669</c:v>
                </c:pt>
                <c:pt idx="3944">
                  <c:v>328.75</c:v>
                </c:pt>
                <c:pt idx="3945">
                  <c:v>328.83333333333337</c:v>
                </c:pt>
                <c:pt idx="3946">
                  <c:v>328.91666666666663</c:v>
                </c:pt>
                <c:pt idx="3947">
                  <c:v>329</c:v>
                </c:pt>
                <c:pt idx="3948">
                  <c:v>329.08333333333331</c:v>
                </c:pt>
                <c:pt idx="3949">
                  <c:v>329.16666666666669</c:v>
                </c:pt>
                <c:pt idx="3950">
                  <c:v>329.25</c:v>
                </c:pt>
                <c:pt idx="3951">
                  <c:v>329.33333333333331</c:v>
                </c:pt>
                <c:pt idx="3952">
                  <c:v>329.41666666666669</c:v>
                </c:pt>
                <c:pt idx="3953">
                  <c:v>329.5</c:v>
                </c:pt>
                <c:pt idx="3954">
                  <c:v>329.58333333333331</c:v>
                </c:pt>
                <c:pt idx="3955">
                  <c:v>329.66666666666669</c:v>
                </c:pt>
                <c:pt idx="3956">
                  <c:v>329.75</c:v>
                </c:pt>
                <c:pt idx="3957">
                  <c:v>329.83333333333337</c:v>
                </c:pt>
                <c:pt idx="3958">
                  <c:v>329.91666666666669</c:v>
                </c:pt>
                <c:pt idx="3959">
                  <c:v>330</c:v>
                </c:pt>
                <c:pt idx="3960">
                  <c:v>330.08333333333331</c:v>
                </c:pt>
                <c:pt idx="3961">
                  <c:v>330.16666666666663</c:v>
                </c:pt>
                <c:pt idx="3962">
                  <c:v>330.25</c:v>
                </c:pt>
                <c:pt idx="3963">
                  <c:v>330.33333333333331</c:v>
                </c:pt>
                <c:pt idx="3964">
                  <c:v>330.41666666666669</c:v>
                </c:pt>
                <c:pt idx="3965">
                  <c:v>330.5</c:v>
                </c:pt>
                <c:pt idx="3966">
                  <c:v>330.58333333333331</c:v>
                </c:pt>
                <c:pt idx="3967">
                  <c:v>330.66666666666669</c:v>
                </c:pt>
                <c:pt idx="3968">
                  <c:v>330.75</c:v>
                </c:pt>
                <c:pt idx="3969">
                  <c:v>330.83333333333337</c:v>
                </c:pt>
                <c:pt idx="3970">
                  <c:v>330.91666666666669</c:v>
                </c:pt>
                <c:pt idx="3971">
                  <c:v>331</c:v>
                </c:pt>
                <c:pt idx="3972">
                  <c:v>331.08333333333331</c:v>
                </c:pt>
                <c:pt idx="3973">
                  <c:v>331.16666666666663</c:v>
                </c:pt>
                <c:pt idx="3974">
                  <c:v>331.25</c:v>
                </c:pt>
                <c:pt idx="3975">
                  <c:v>331.33333333333331</c:v>
                </c:pt>
                <c:pt idx="3976">
                  <c:v>331.41666666666669</c:v>
                </c:pt>
                <c:pt idx="3977">
                  <c:v>331.5</c:v>
                </c:pt>
                <c:pt idx="3978">
                  <c:v>331.58333333333331</c:v>
                </c:pt>
                <c:pt idx="3979">
                  <c:v>331.66666666666669</c:v>
                </c:pt>
                <c:pt idx="3980">
                  <c:v>331.75</c:v>
                </c:pt>
                <c:pt idx="3981">
                  <c:v>331.83333333333331</c:v>
                </c:pt>
                <c:pt idx="3982">
                  <c:v>331.91666666666669</c:v>
                </c:pt>
                <c:pt idx="3983">
                  <c:v>332</c:v>
                </c:pt>
                <c:pt idx="3984">
                  <c:v>332.08333333333337</c:v>
                </c:pt>
                <c:pt idx="3985">
                  <c:v>332.16666666666669</c:v>
                </c:pt>
                <c:pt idx="3986">
                  <c:v>332.25</c:v>
                </c:pt>
                <c:pt idx="3987">
                  <c:v>332.33333333333331</c:v>
                </c:pt>
                <c:pt idx="3988">
                  <c:v>332.41666666666663</c:v>
                </c:pt>
                <c:pt idx="3989">
                  <c:v>332.5</c:v>
                </c:pt>
                <c:pt idx="3990">
                  <c:v>332.58333333333331</c:v>
                </c:pt>
                <c:pt idx="3991">
                  <c:v>332.66666666666669</c:v>
                </c:pt>
                <c:pt idx="3992">
                  <c:v>332.75</c:v>
                </c:pt>
                <c:pt idx="3993">
                  <c:v>332.83333333333331</c:v>
                </c:pt>
                <c:pt idx="3994">
                  <c:v>332.91666666666669</c:v>
                </c:pt>
                <c:pt idx="3995">
                  <c:v>333</c:v>
                </c:pt>
                <c:pt idx="3996">
                  <c:v>333.08333333333337</c:v>
                </c:pt>
                <c:pt idx="3997">
                  <c:v>333.16666666666669</c:v>
                </c:pt>
                <c:pt idx="3998">
                  <c:v>333.25</c:v>
                </c:pt>
                <c:pt idx="3999">
                  <c:v>333.33333333333331</c:v>
                </c:pt>
                <c:pt idx="4000">
                  <c:v>333.41666666666663</c:v>
                </c:pt>
                <c:pt idx="4001">
                  <c:v>333.5</c:v>
                </c:pt>
                <c:pt idx="4002">
                  <c:v>333.58333333333331</c:v>
                </c:pt>
                <c:pt idx="4003">
                  <c:v>333.66666666666669</c:v>
                </c:pt>
                <c:pt idx="4004">
                  <c:v>333.75</c:v>
                </c:pt>
                <c:pt idx="4005">
                  <c:v>333.83333333333331</c:v>
                </c:pt>
                <c:pt idx="4006">
                  <c:v>333.91666666666669</c:v>
                </c:pt>
                <c:pt idx="4007">
                  <c:v>334</c:v>
                </c:pt>
                <c:pt idx="4008">
                  <c:v>334.08333333333331</c:v>
                </c:pt>
                <c:pt idx="4009">
                  <c:v>334.16666666666669</c:v>
                </c:pt>
                <c:pt idx="4010">
                  <c:v>334.25</c:v>
                </c:pt>
                <c:pt idx="4011">
                  <c:v>334.33333333333337</c:v>
                </c:pt>
                <c:pt idx="4012">
                  <c:v>334.41666666666663</c:v>
                </c:pt>
                <c:pt idx="4013">
                  <c:v>334.5</c:v>
                </c:pt>
                <c:pt idx="4014">
                  <c:v>334.58333333333331</c:v>
                </c:pt>
                <c:pt idx="4015">
                  <c:v>334.66666666666663</c:v>
                </c:pt>
                <c:pt idx="4016">
                  <c:v>334.75</c:v>
                </c:pt>
                <c:pt idx="4017">
                  <c:v>334.83333333333331</c:v>
                </c:pt>
                <c:pt idx="4018">
                  <c:v>334.91666666666669</c:v>
                </c:pt>
                <c:pt idx="4019">
                  <c:v>335</c:v>
                </c:pt>
                <c:pt idx="4020">
                  <c:v>335.08333333333331</c:v>
                </c:pt>
                <c:pt idx="4021">
                  <c:v>335.16666666666669</c:v>
                </c:pt>
                <c:pt idx="4022">
                  <c:v>335.25</c:v>
                </c:pt>
                <c:pt idx="4023">
                  <c:v>335.33333333333337</c:v>
                </c:pt>
                <c:pt idx="4024">
                  <c:v>335.41666666666669</c:v>
                </c:pt>
                <c:pt idx="4025">
                  <c:v>335.5</c:v>
                </c:pt>
                <c:pt idx="4026">
                  <c:v>335.58333333333331</c:v>
                </c:pt>
                <c:pt idx="4027">
                  <c:v>335.66666666666663</c:v>
                </c:pt>
                <c:pt idx="4028">
                  <c:v>335.75</c:v>
                </c:pt>
                <c:pt idx="4029">
                  <c:v>335.83333333333331</c:v>
                </c:pt>
                <c:pt idx="4030">
                  <c:v>335.91666666666669</c:v>
                </c:pt>
                <c:pt idx="4031">
                  <c:v>336</c:v>
                </c:pt>
                <c:pt idx="4032">
                  <c:v>336.08333333333331</c:v>
                </c:pt>
                <c:pt idx="4033">
                  <c:v>336.16666666666669</c:v>
                </c:pt>
                <c:pt idx="4034">
                  <c:v>336.25</c:v>
                </c:pt>
                <c:pt idx="4035">
                  <c:v>336.33333333333337</c:v>
                </c:pt>
                <c:pt idx="4036">
                  <c:v>336.41666666666669</c:v>
                </c:pt>
                <c:pt idx="4037">
                  <c:v>336.5</c:v>
                </c:pt>
                <c:pt idx="4038">
                  <c:v>336.58333333333337</c:v>
                </c:pt>
                <c:pt idx="4039">
                  <c:v>336.66666666666663</c:v>
                </c:pt>
                <c:pt idx="4040">
                  <c:v>336.75</c:v>
                </c:pt>
                <c:pt idx="4041">
                  <c:v>336.83333333333331</c:v>
                </c:pt>
                <c:pt idx="4042">
                  <c:v>336.91666666666663</c:v>
                </c:pt>
                <c:pt idx="4043">
                  <c:v>337</c:v>
                </c:pt>
                <c:pt idx="4044">
                  <c:v>337.08333333333331</c:v>
                </c:pt>
                <c:pt idx="4045">
                  <c:v>337.16666666666669</c:v>
                </c:pt>
                <c:pt idx="4046">
                  <c:v>337.25</c:v>
                </c:pt>
                <c:pt idx="4047">
                  <c:v>337.33333333333331</c:v>
                </c:pt>
                <c:pt idx="4048">
                  <c:v>337.41666666666669</c:v>
                </c:pt>
                <c:pt idx="4049">
                  <c:v>337.5</c:v>
                </c:pt>
                <c:pt idx="4050">
                  <c:v>337.58333333333337</c:v>
                </c:pt>
                <c:pt idx="4051">
                  <c:v>337.66666666666669</c:v>
                </c:pt>
                <c:pt idx="4052">
                  <c:v>337.75</c:v>
                </c:pt>
                <c:pt idx="4053">
                  <c:v>337.83333333333331</c:v>
                </c:pt>
                <c:pt idx="4054">
                  <c:v>337.91666666666663</c:v>
                </c:pt>
                <c:pt idx="4055">
                  <c:v>338</c:v>
                </c:pt>
                <c:pt idx="4056">
                  <c:v>338.08333333333331</c:v>
                </c:pt>
                <c:pt idx="4057">
                  <c:v>338.16666666666669</c:v>
                </c:pt>
                <c:pt idx="4058">
                  <c:v>338.25</c:v>
                </c:pt>
                <c:pt idx="4059">
                  <c:v>338.33333333333331</c:v>
                </c:pt>
                <c:pt idx="4060">
                  <c:v>338.41666666666669</c:v>
                </c:pt>
                <c:pt idx="4061">
                  <c:v>338.5</c:v>
                </c:pt>
                <c:pt idx="4062">
                  <c:v>338.58333333333337</c:v>
                </c:pt>
                <c:pt idx="4063">
                  <c:v>338.66666666666669</c:v>
                </c:pt>
                <c:pt idx="4064">
                  <c:v>338.75</c:v>
                </c:pt>
                <c:pt idx="4065">
                  <c:v>338.83333333333337</c:v>
                </c:pt>
                <c:pt idx="4066">
                  <c:v>338.91666666666663</c:v>
                </c:pt>
                <c:pt idx="4067">
                  <c:v>339</c:v>
                </c:pt>
                <c:pt idx="4068">
                  <c:v>339.08333333333331</c:v>
                </c:pt>
                <c:pt idx="4069">
                  <c:v>339.16666666666669</c:v>
                </c:pt>
                <c:pt idx="4070">
                  <c:v>339.25</c:v>
                </c:pt>
                <c:pt idx="4071">
                  <c:v>339.33333333333331</c:v>
                </c:pt>
                <c:pt idx="4072">
                  <c:v>339.41666666666669</c:v>
                </c:pt>
                <c:pt idx="4073">
                  <c:v>339.5</c:v>
                </c:pt>
                <c:pt idx="4074">
                  <c:v>339.58333333333331</c:v>
                </c:pt>
                <c:pt idx="4075">
                  <c:v>339.66666666666669</c:v>
                </c:pt>
                <c:pt idx="4076">
                  <c:v>339.75</c:v>
                </c:pt>
                <c:pt idx="4077">
                  <c:v>339.83333333333337</c:v>
                </c:pt>
                <c:pt idx="4078">
                  <c:v>339.91666666666669</c:v>
                </c:pt>
                <c:pt idx="4079">
                  <c:v>340</c:v>
                </c:pt>
                <c:pt idx="4080">
                  <c:v>340.08333333333331</c:v>
                </c:pt>
                <c:pt idx="4081">
                  <c:v>340.16666666666663</c:v>
                </c:pt>
                <c:pt idx="4082">
                  <c:v>340.25</c:v>
                </c:pt>
                <c:pt idx="4083">
                  <c:v>340.33333333333331</c:v>
                </c:pt>
                <c:pt idx="4084">
                  <c:v>340.41666666666669</c:v>
                </c:pt>
                <c:pt idx="4085">
                  <c:v>340.5</c:v>
                </c:pt>
                <c:pt idx="4086">
                  <c:v>340.58333333333331</c:v>
                </c:pt>
                <c:pt idx="4087">
                  <c:v>340.66666666666669</c:v>
                </c:pt>
                <c:pt idx="4088">
                  <c:v>340.75</c:v>
                </c:pt>
                <c:pt idx="4089">
                  <c:v>340.83333333333337</c:v>
                </c:pt>
                <c:pt idx="4090">
                  <c:v>340.91666666666669</c:v>
                </c:pt>
                <c:pt idx="4091">
                  <c:v>341</c:v>
                </c:pt>
                <c:pt idx="4092">
                  <c:v>341.08333333333331</c:v>
                </c:pt>
                <c:pt idx="4093">
                  <c:v>341.16666666666663</c:v>
                </c:pt>
                <c:pt idx="4094">
                  <c:v>341.25</c:v>
                </c:pt>
                <c:pt idx="4095">
                  <c:v>341.33333333333331</c:v>
                </c:pt>
                <c:pt idx="4096">
                  <c:v>341.41666666666669</c:v>
                </c:pt>
                <c:pt idx="4097">
                  <c:v>341.5</c:v>
                </c:pt>
                <c:pt idx="4098">
                  <c:v>341.58333333333331</c:v>
                </c:pt>
                <c:pt idx="4099">
                  <c:v>341.66666666666669</c:v>
                </c:pt>
                <c:pt idx="4100">
                  <c:v>341.75</c:v>
                </c:pt>
                <c:pt idx="4101">
                  <c:v>341.83333333333331</c:v>
                </c:pt>
                <c:pt idx="4102">
                  <c:v>341.91666666666669</c:v>
                </c:pt>
                <c:pt idx="4103">
                  <c:v>342</c:v>
                </c:pt>
                <c:pt idx="4104">
                  <c:v>342.08333333333337</c:v>
                </c:pt>
                <c:pt idx="4105">
                  <c:v>342.16666666666669</c:v>
                </c:pt>
                <c:pt idx="4106">
                  <c:v>342.25</c:v>
                </c:pt>
                <c:pt idx="4107">
                  <c:v>342.33333333333331</c:v>
                </c:pt>
                <c:pt idx="4108">
                  <c:v>342.41666666666663</c:v>
                </c:pt>
                <c:pt idx="4109">
                  <c:v>342.5</c:v>
                </c:pt>
                <c:pt idx="4110">
                  <c:v>342.58333333333331</c:v>
                </c:pt>
                <c:pt idx="4111">
                  <c:v>342.66666666666669</c:v>
                </c:pt>
                <c:pt idx="4112">
                  <c:v>342.75</c:v>
                </c:pt>
                <c:pt idx="4113">
                  <c:v>342.83333333333331</c:v>
                </c:pt>
                <c:pt idx="4114">
                  <c:v>342.91666666666669</c:v>
                </c:pt>
                <c:pt idx="4115">
                  <c:v>343</c:v>
                </c:pt>
                <c:pt idx="4116">
                  <c:v>343.08333333333337</c:v>
                </c:pt>
                <c:pt idx="4117">
                  <c:v>343.16666666666669</c:v>
                </c:pt>
                <c:pt idx="4118">
                  <c:v>343.25</c:v>
                </c:pt>
                <c:pt idx="4119">
                  <c:v>343.33333333333331</c:v>
                </c:pt>
                <c:pt idx="4120">
                  <c:v>343.41666666666663</c:v>
                </c:pt>
                <c:pt idx="4121">
                  <c:v>343.5</c:v>
                </c:pt>
                <c:pt idx="4122">
                  <c:v>343.58333333333331</c:v>
                </c:pt>
                <c:pt idx="4123">
                  <c:v>343.66666666666669</c:v>
                </c:pt>
                <c:pt idx="4124">
                  <c:v>343.75</c:v>
                </c:pt>
                <c:pt idx="4125">
                  <c:v>343.83333333333331</c:v>
                </c:pt>
                <c:pt idx="4126">
                  <c:v>343.91666666666669</c:v>
                </c:pt>
                <c:pt idx="4127">
                  <c:v>344</c:v>
                </c:pt>
                <c:pt idx="4128">
                  <c:v>344.08333333333331</c:v>
                </c:pt>
                <c:pt idx="4129">
                  <c:v>344.16666666666669</c:v>
                </c:pt>
                <c:pt idx="4130">
                  <c:v>344.25</c:v>
                </c:pt>
                <c:pt idx="4131">
                  <c:v>344.33333333333337</c:v>
                </c:pt>
                <c:pt idx="4132">
                  <c:v>344.41666666666663</c:v>
                </c:pt>
                <c:pt idx="4133">
                  <c:v>344.5</c:v>
                </c:pt>
                <c:pt idx="4134">
                  <c:v>344.58333333333331</c:v>
                </c:pt>
                <c:pt idx="4135">
                  <c:v>344.66666666666663</c:v>
                </c:pt>
                <c:pt idx="4136">
                  <c:v>344.75</c:v>
                </c:pt>
                <c:pt idx="4137">
                  <c:v>344.83333333333331</c:v>
                </c:pt>
                <c:pt idx="4138">
                  <c:v>344.91666666666669</c:v>
                </c:pt>
                <c:pt idx="4139">
                  <c:v>345</c:v>
                </c:pt>
                <c:pt idx="4140">
                  <c:v>345.08333333333331</c:v>
                </c:pt>
                <c:pt idx="4141">
                  <c:v>345.16666666666669</c:v>
                </c:pt>
                <c:pt idx="4142">
                  <c:v>345.25</c:v>
                </c:pt>
                <c:pt idx="4143">
                  <c:v>345.33333333333337</c:v>
                </c:pt>
                <c:pt idx="4144">
                  <c:v>345.41666666666669</c:v>
                </c:pt>
                <c:pt idx="4145">
                  <c:v>345.5</c:v>
                </c:pt>
                <c:pt idx="4146">
                  <c:v>345.58333333333331</c:v>
                </c:pt>
                <c:pt idx="4147">
                  <c:v>345.66666666666663</c:v>
                </c:pt>
                <c:pt idx="4148">
                  <c:v>345.75</c:v>
                </c:pt>
                <c:pt idx="4149">
                  <c:v>345.83333333333331</c:v>
                </c:pt>
                <c:pt idx="4150">
                  <c:v>345.91666666666669</c:v>
                </c:pt>
                <c:pt idx="4151">
                  <c:v>346</c:v>
                </c:pt>
                <c:pt idx="4152">
                  <c:v>346.08333333333331</c:v>
                </c:pt>
                <c:pt idx="4153">
                  <c:v>346.16666666666669</c:v>
                </c:pt>
                <c:pt idx="4154">
                  <c:v>346.25</c:v>
                </c:pt>
                <c:pt idx="4155">
                  <c:v>346.33333333333331</c:v>
                </c:pt>
                <c:pt idx="4156">
                  <c:v>346.41666666666669</c:v>
                </c:pt>
                <c:pt idx="4157">
                  <c:v>346.5</c:v>
                </c:pt>
                <c:pt idx="4158">
                  <c:v>346.58333333333337</c:v>
                </c:pt>
                <c:pt idx="4159">
                  <c:v>346.66666666666663</c:v>
                </c:pt>
                <c:pt idx="4160">
                  <c:v>346.75</c:v>
                </c:pt>
                <c:pt idx="4161">
                  <c:v>346.83333333333331</c:v>
                </c:pt>
                <c:pt idx="4162">
                  <c:v>346.91666666666663</c:v>
                </c:pt>
                <c:pt idx="4163">
                  <c:v>347</c:v>
                </c:pt>
                <c:pt idx="4164">
                  <c:v>347.08333333333331</c:v>
                </c:pt>
                <c:pt idx="4165">
                  <c:v>347.16666666666669</c:v>
                </c:pt>
                <c:pt idx="4166">
                  <c:v>347.25</c:v>
                </c:pt>
                <c:pt idx="4167">
                  <c:v>347.33333333333331</c:v>
                </c:pt>
                <c:pt idx="4168">
                  <c:v>347.41666666666669</c:v>
                </c:pt>
                <c:pt idx="4169">
                  <c:v>347.5</c:v>
                </c:pt>
                <c:pt idx="4170">
                  <c:v>347.58333333333337</c:v>
                </c:pt>
                <c:pt idx="4171">
                  <c:v>347.66666666666669</c:v>
                </c:pt>
                <c:pt idx="4172">
                  <c:v>347.75</c:v>
                </c:pt>
                <c:pt idx="4173">
                  <c:v>347.83333333333331</c:v>
                </c:pt>
                <c:pt idx="4174">
                  <c:v>347.91666666666663</c:v>
                </c:pt>
                <c:pt idx="4175">
                  <c:v>348</c:v>
                </c:pt>
                <c:pt idx="4176">
                  <c:v>348.08333333333331</c:v>
                </c:pt>
                <c:pt idx="4177">
                  <c:v>348.16666666666669</c:v>
                </c:pt>
                <c:pt idx="4178">
                  <c:v>348.25</c:v>
                </c:pt>
                <c:pt idx="4179">
                  <c:v>348.33333333333331</c:v>
                </c:pt>
                <c:pt idx="4180">
                  <c:v>348.41666666666669</c:v>
                </c:pt>
                <c:pt idx="4181">
                  <c:v>348.5</c:v>
                </c:pt>
                <c:pt idx="4182">
                  <c:v>348.58333333333337</c:v>
                </c:pt>
                <c:pt idx="4183">
                  <c:v>348.66666666666669</c:v>
                </c:pt>
                <c:pt idx="4184">
                  <c:v>348.75</c:v>
                </c:pt>
                <c:pt idx="4185">
                  <c:v>348.83333333333337</c:v>
                </c:pt>
                <c:pt idx="4186">
                  <c:v>348.91666666666663</c:v>
                </c:pt>
                <c:pt idx="4187">
                  <c:v>349</c:v>
                </c:pt>
                <c:pt idx="4188">
                  <c:v>349.08333333333331</c:v>
                </c:pt>
                <c:pt idx="4189">
                  <c:v>349.16666666666669</c:v>
                </c:pt>
                <c:pt idx="4190">
                  <c:v>349.25</c:v>
                </c:pt>
                <c:pt idx="4191">
                  <c:v>349.33333333333331</c:v>
                </c:pt>
                <c:pt idx="4192">
                  <c:v>349.41666666666669</c:v>
                </c:pt>
                <c:pt idx="4193">
                  <c:v>349.5</c:v>
                </c:pt>
                <c:pt idx="4194">
                  <c:v>349.58333333333331</c:v>
                </c:pt>
                <c:pt idx="4195">
                  <c:v>349.66666666666669</c:v>
                </c:pt>
                <c:pt idx="4196">
                  <c:v>349.75</c:v>
                </c:pt>
                <c:pt idx="4197">
                  <c:v>349.83333333333337</c:v>
                </c:pt>
                <c:pt idx="4198">
                  <c:v>349.91666666666669</c:v>
                </c:pt>
                <c:pt idx="4199">
                  <c:v>350</c:v>
                </c:pt>
                <c:pt idx="4200">
                  <c:v>350.08333333333331</c:v>
                </c:pt>
                <c:pt idx="4201">
                  <c:v>350.16666666666663</c:v>
                </c:pt>
                <c:pt idx="4202">
                  <c:v>350.25</c:v>
                </c:pt>
                <c:pt idx="4203">
                  <c:v>350.33333333333331</c:v>
                </c:pt>
                <c:pt idx="4204">
                  <c:v>350.41666666666669</c:v>
                </c:pt>
                <c:pt idx="4205">
                  <c:v>350.5</c:v>
                </c:pt>
                <c:pt idx="4206">
                  <c:v>350.58333333333331</c:v>
                </c:pt>
                <c:pt idx="4207">
                  <c:v>350.66666666666669</c:v>
                </c:pt>
                <c:pt idx="4208">
                  <c:v>350.75</c:v>
                </c:pt>
                <c:pt idx="4209">
                  <c:v>350.83333333333337</c:v>
                </c:pt>
                <c:pt idx="4210">
                  <c:v>350.91666666666669</c:v>
                </c:pt>
                <c:pt idx="4211">
                  <c:v>351</c:v>
                </c:pt>
                <c:pt idx="4212">
                  <c:v>351.08333333333337</c:v>
                </c:pt>
                <c:pt idx="4213">
                  <c:v>351.16666666666663</c:v>
                </c:pt>
                <c:pt idx="4214">
                  <c:v>351.25</c:v>
                </c:pt>
                <c:pt idx="4215">
                  <c:v>351.33333333333331</c:v>
                </c:pt>
                <c:pt idx="4216">
                  <c:v>351.41666666666669</c:v>
                </c:pt>
                <c:pt idx="4217">
                  <c:v>351.5</c:v>
                </c:pt>
                <c:pt idx="4218">
                  <c:v>351.58333333333331</c:v>
                </c:pt>
                <c:pt idx="4219">
                  <c:v>351.66666666666669</c:v>
                </c:pt>
                <c:pt idx="4220">
                  <c:v>351.75</c:v>
                </c:pt>
                <c:pt idx="4221">
                  <c:v>351.83333333333331</c:v>
                </c:pt>
                <c:pt idx="4222">
                  <c:v>351.91666666666669</c:v>
                </c:pt>
                <c:pt idx="4223">
                  <c:v>352</c:v>
                </c:pt>
                <c:pt idx="4224">
                  <c:v>352.08333333333337</c:v>
                </c:pt>
                <c:pt idx="4225">
                  <c:v>352.16666666666669</c:v>
                </c:pt>
                <c:pt idx="4226">
                  <c:v>352.25</c:v>
                </c:pt>
                <c:pt idx="4227">
                  <c:v>352.33333333333331</c:v>
                </c:pt>
                <c:pt idx="4228">
                  <c:v>352.41666666666663</c:v>
                </c:pt>
                <c:pt idx="4229">
                  <c:v>352.5</c:v>
                </c:pt>
                <c:pt idx="4230">
                  <c:v>352.58333333333331</c:v>
                </c:pt>
                <c:pt idx="4231">
                  <c:v>352.66666666666669</c:v>
                </c:pt>
                <c:pt idx="4232">
                  <c:v>352.75</c:v>
                </c:pt>
                <c:pt idx="4233">
                  <c:v>352.83333333333331</c:v>
                </c:pt>
                <c:pt idx="4234">
                  <c:v>352.91666666666669</c:v>
                </c:pt>
                <c:pt idx="4235">
                  <c:v>353</c:v>
                </c:pt>
                <c:pt idx="4236">
                  <c:v>353.08333333333337</c:v>
                </c:pt>
                <c:pt idx="4237">
                  <c:v>353.16666666666669</c:v>
                </c:pt>
                <c:pt idx="4238">
                  <c:v>353.25</c:v>
                </c:pt>
                <c:pt idx="4239">
                  <c:v>353.33333333333331</c:v>
                </c:pt>
                <c:pt idx="4240">
                  <c:v>353.41666666666663</c:v>
                </c:pt>
                <c:pt idx="4241">
                  <c:v>353.5</c:v>
                </c:pt>
                <c:pt idx="4242">
                  <c:v>353.58333333333331</c:v>
                </c:pt>
                <c:pt idx="4243">
                  <c:v>353.66666666666669</c:v>
                </c:pt>
                <c:pt idx="4244">
                  <c:v>353.75</c:v>
                </c:pt>
                <c:pt idx="4245">
                  <c:v>353.83333333333331</c:v>
                </c:pt>
                <c:pt idx="4246">
                  <c:v>353.91666666666669</c:v>
                </c:pt>
                <c:pt idx="4247">
                  <c:v>354</c:v>
                </c:pt>
                <c:pt idx="4248">
                  <c:v>354.08333333333331</c:v>
                </c:pt>
                <c:pt idx="4249">
                  <c:v>354.16666666666669</c:v>
                </c:pt>
                <c:pt idx="4250">
                  <c:v>354.25</c:v>
                </c:pt>
                <c:pt idx="4251">
                  <c:v>354.33333333333337</c:v>
                </c:pt>
                <c:pt idx="4252">
                  <c:v>354.41666666666669</c:v>
                </c:pt>
                <c:pt idx="4253">
                  <c:v>354.5</c:v>
                </c:pt>
                <c:pt idx="4254">
                  <c:v>354.58333333333331</c:v>
                </c:pt>
                <c:pt idx="4255">
                  <c:v>354.66666666666663</c:v>
                </c:pt>
                <c:pt idx="4256">
                  <c:v>354.75</c:v>
                </c:pt>
                <c:pt idx="4257">
                  <c:v>354.83333333333331</c:v>
                </c:pt>
                <c:pt idx="4258">
                  <c:v>354.91666666666669</c:v>
                </c:pt>
                <c:pt idx="4259">
                  <c:v>355</c:v>
                </c:pt>
                <c:pt idx="4260">
                  <c:v>355.08333333333331</c:v>
                </c:pt>
                <c:pt idx="4261">
                  <c:v>355.16666666666669</c:v>
                </c:pt>
                <c:pt idx="4262">
                  <c:v>355.25</c:v>
                </c:pt>
                <c:pt idx="4263">
                  <c:v>355.33333333333337</c:v>
                </c:pt>
                <c:pt idx="4264">
                  <c:v>355.41666666666669</c:v>
                </c:pt>
                <c:pt idx="4265">
                  <c:v>355.5</c:v>
                </c:pt>
                <c:pt idx="4266">
                  <c:v>355.58333333333331</c:v>
                </c:pt>
                <c:pt idx="4267">
                  <c:v>355.66666666666663</c:v>
                </c:pt>
                <c:pt idx="4268">
                  <c:v>355.75</c:v>
                </c:pt>
                <c:pt idx="4269">
                  <c:v>355.83333333333331</c:v>
                </c:pt>
                <c:pt idx="4270">
                  <c:v>355.91666666666669</c:v>
                </c:pt>
                <c:pt idx="4271">
                  <c:v>356</c:v>
                </c:pt>
                <c:pt idx="4272">
                  <c:v>356.08333333333331</c:v>
                </c:pt>
                <c:pt idx="4273">
                  <c:v>356.16666666666669</c:v>
                </c:pt>
                <c:pt idx="4274">
                  <c:v>356.25</c:v>
                </c:pt>
                <c:pt idx="4275">
                  <c:v>356.33333333333331</c:v>
                </c:pt>
                <c:pt idx="4276">
                  <c:v>356.41666666666669</c:v>
                </c:pt>
                <c:pt idx="4277">
                  <c:v>356.5</c:v>
                </c:pt>
                <c:pt idx="4278">
                  <c:v>356.58333333333337</c:v>
                </c:pt>
                <c:pt idx="4279">
                  <c:v>356.66666666666663</c:v>
                </c:pt>
                <c:pt idx="4280">
                  <c:v>356.75</c:v>
                </c:pt>
                <c:pt idx="4281">
                  <c:v>356.83333333333331</c:v>
                </c:pt>
                <c:pt idx="4282">
                  <c:v>356.91666666666663</c:v>
                </c:pt>
                <c:pt idx="4283">
                  <c:v>357</c:v>
                </c:pt>
                <c:pt idx="4284">
                  <c:v>357.08333333333331</c:v>
                </c:pt>
                <c:pt idx="4285">
                  <c:v>357.16666666666669</c:v>
                </c:pt>
                <c:pt idx="4286">
                  <c:v>357.25</c:v>
                </c:pt>
                <c:pt idx="4287">
                  <c:v>357.33333333333331</c:v>
                </c:pt>
                <c:pt idx="4288">
                  <c:v>357.41666666666669</c:v>
                </c:pt>
                <c:pt idx="4289">
                  <c:v>357.5</c:v>
                </c:pt>
                <c:pt idx="4290">
                  <c:v>357.58333333333337</c:v>
                </c:pt>
                <c:pt idx="4291">
                  <c:v>357.66666666666669</c:v>
                </c:pt>
                <c:pt idx="4292">
                  <c:v>357.75</c:v>
                </c:pt>
                <c:pt idx="4293">
                  <c:v>357.83333333333331</c:v>
                </c:pt>
                <c:pt idx="4294">
                  <c:v>357.91666666666663</c:v>
                </c:pt>
                <c:pt idx="4295">
                  <c:v>358</c:v>
                </c:pt>
                <c:pt idx="4296">
                  <c:v>358.08333333333331</c:v>
                </c:pt>
                <c:pt idx="4297">
                  <c:v>358.16666666666669</c:v>
                </c:pt>
                <c:pt idx="4298">
                  <c:v>358.25</c:v>
                </c:pt>
                <c:pt idx="4299">
                  <c:v>358.33333333333331</c:v>
                </c:pt>
                <c:pt idx="4300">
                  <c:v>358.41666666666669</c:v>
                </c:pt>
                <c:pt idx="4301">
                  <c:v>358.5</c:v>
                </c:pt>
                <c:pt idx="4302">
                  <c:v>358.58333333333337</c:v>
                </c:pt>
                <c:pt idx="4303">
                  <c:v>358.66666666666669</c:v>
                </c:pt>
                <c:pt idx="4304">
                  <c:v>358.75</c:v>
                </c:pt>
                <c:pt idx="4305">
                  <c:v>358.83333333333337</c:v>
                </c:pt>
                <c:pt idx="4306">
                  <c:v>358.91666666666663</c:v>
                </c:pt>
                <c:pt idx="4307">
                  <c:v>359</c:v>
                </c:pt>
                <c:pt idx="4308">
                  <c:v>359.08333333333331</c:v>
                </c:pt>
                <c:pt idx="4309">
                  <c:v>359.16666666666663</c:v>
                </c:pt>
                <c:pt idx="4310">
                  <c:v>359.25</c:v>
                </c:pt>
                <c:pt idx="4311">
                  <c:v>359.33333333333331</c:v>
                </c:pt>
                <c:pt idx="4312">
                  <c:v>359.41666666666669</c:v>
                </c:pt>
                <c:pt idx="4313">
                  <c:v>359.5</c:v>
                </c:pt>
                <c:pt idx="4314">
                  <c:v>359.58333333333331</c:v>
                </c:pt>
                <c:pt idx="4315">
                  <c:v>359.66666666666669</c:v>
                </c:pt>
                <c:pt idx="4316">
                  <c:v>359.75</c:v>
                </c:pt>
                <c:pt idx="4317">
                  <c:v>359.83333333333337</c:v>
                </c:pt>
                <c:pt idx="4318">
                  <c:v>359.91666666666669</c:v>
                </c:pt>
                <c:pt idx="4319">
                  <c:v>360</c:v>
                </c:pt>
                <c:pt idx="4320">
                  <c:v>360.08333333333331</c:v>
                </c:pt>
                <c:pt idx="4321">
                  <c:v>360.16666666666663</c:v>
                </c:pt>
                <c:pt idx="4322">
                  <c:v>360.25</c:v>
                </c:pt>
                <c:pt idx="4323">
                  <c:v>360.33333333333331</c:v>
                </c:pt>
                <c:pt idx="4324">
                  <c:v>360.41666666666669</c:v>
                </c:pt>
                <c:pt idx="4325">
                  <c:v>360.5</c:v>
                </c:pt>
                <c:pt idx="4326">
                  <c:v>360.58333333333331</c:v>
                </c:pt>
                <c:pt idx="4327">
                  <c:v>360.66666666666669</c:v>
                </c:pt>
                <c:pt idx="4328">
                  <c:v>360.75</c:v>
                </c:pt>
                <c:pt idx="4329">
                  <c:v>360.83333333333337</c:v>
                </c:pt>
                <c:pt idx="4330">
                  <c:v>360.91666666666669</c:v>
                </c:pt>
                <c:pt idx="4331">
                  <c:v>361</c:v>
                </c:pt>
                <c:pt idx="4332">
                  <c:v>361.08333333333337</c:v>
                </c:pt>
                <c:pt idx="4333">
                  <c:v>361.16666666666663</c:v>
                </c:pt>
                <c:pt idx="4334">
                  <c:v>361.25</c:v>
                </c:pt>
                <c:pt idx="4335">
                  <c:v>361.33333333333331</c:v>
                </c:pt>
                <c:pt idx="4336">
                  <c:v>361.41666666666669</c:v>
                </c:pt>
                <c:pt idx="4337">
                  <c:v>361.5</c:v>
                </c:pt>
                <c:pt idx="4338">
                  <c:v>361.58333333333331</c:v>
                </c:pt>
                <c:pt idx="4339">
                  <c:v>361.66666666666669</c:v>
                </c:pt>
                <c:pt idx="4340">
                  <c:v>361.75</c:v>
                </c:pt>
                <c:pt idx="4341">
                  <c:v>361.83333333333331</c:v>
                </c:pt>
                <c:pt idx="4342">
                  <c:v>361.91666666666669</c:v>
                </c:pt>
                <c:pt idx="4343">
                  <c:v>362</c:v>
                </c:pt>
                <c:pt idx="4344">
                  <c:v>362.08333333333337</c:v>
                </c:pt>
                <c:pt idx="4345">
                  <c:v>362.16666666666669</c:v>
                </c:pt>
                <c:pt idx="4346">
                  <c:v>362.25</c:v>
                </c:pt>
                <c:pt idx="4347">
                  <c:v>362.33333333333331</c:v>
                </c:pt>
                <c:pt idx="4348">
                  <c:v>362.41666666666663</c:v>
                </c:pt>
                <c:pt idx="4349">
                  <c:v>362.5</c:v>
                </c:pt>
                <c:pt idx="4350">
                  <c:v>362.58333333333331</c:v>
                </c:pt>
                <c:pt idx="4351">
                  <c:v>362.66666666666669</c:v>
                </c:pt>
                <c:pt idx="4352">
                  <c:v>362.75</c:v>
                </c:pt>
                <c:pt idx="4353">
                  <c:v>362.83333333333331</c:v>
                </c:pt>
                <c:pt idx="4354">
                  <c:v>362.91666666666669</c:v>
                </c:pt>
                <c:pt idx="4355">
                  <c:v>363</c:v>
                </c:pt>
                <c:pt idx="4356">
                  <c:v>363.08333333333337</c:v>
                </c:pt>
                <c:pt idx="4357">
                  <c:v>363.16666666666669</c:v>
                </c:pt>
                <c:pt idx="4358">
                  <c:v>363.25</c:v>
                </c:pt>
                <c:pt idx="4359">
                  <c:v>363.33333333333331</c:v>
                </c:pt>
                <c:pt idx="4360">
                  <c:v>363.41666666666663</c:v>
                </c:pt>
                <c:pt idx="4361">
                  <c:v>363.5</c:v>
                </c:pt>
                <c:pt idx="4362">
                  <c:v>363.58333333333331</c:v>
                </c:pt>
                <c:pt idx="4363">
                  <c:v>363.66666666666669</c:v>
                </c:pt>
                <c:pt idx="4364">
                  <c:v>363.75</c:v>
                </c:pt>
                <c:pt idx="4365">
                  <c:v>363.83333333333331</c:v>
                </c:pt>
                <c:pt idx="4366">
                  <c:v>363.91666666666669</c:v>
                </c:pt>
                <c:pt idx="4367">
                  <c:v>364</c:v>
                </c:pt>
                <c:pt idx="4368">
                  <c:v>364.08333333333331</c:v>
                </c:pt>
                <c:pt idx="4369">
                  <c:v>364.16666666666669</c:v>
                </c:pt>
                <c:pt idx="4370">
                  <c:v>364.25</c:v>
                </c:pt>
                <c:pt idx="4371">
                  <c:v>364.33333333333337</c:v>
                </c:pt>
                <c:pt idx="4372">
                  <c:v>364.41666666666669</c:v>
                </c:pt>
                <c:pt idx="4373">
                  <c:v>364.5</c:v>
                </c:pt>
                <c:pt idx="4374">
                  <c:v>364.58333333333331</c:v>
                </c:pt>
                <c:pt idx="4375">
                  <c:v>364.66666666666663</c:v>
                </c:pt>
                <c:pt idx="4376">
                  <c:v>364.75</c:v>
                </c:pt>
                <c:pt idx="4377">
                  <c:v>364.83333333333331</c:v>
                </c:pt>
                <c:pt idx="4378">
                  <c:v>364.91666666666669</c:v>
                </c:pt>
                <c:pt idx="4379">
                  <c:v>365</c:v>
                </c:pt>
              </c:numCache>
            </c:numRef>
          </c:xVal>
          <c:yVal>
            <c:numRef>
              <c:f>'C Daire Coluna sem 29 fev '!$L$3:$L$4382</c:f>
              <c:numCache>
                <c:formatCode>0.00</c:formatCode>
                <c:ptCount val="4380"/>
                <c:pt idx="0">
                  <c:v>178</c:v>
                </c:pt>
                <c:pt idx="1">
                  <c:v>172</c:v>
                </c:pt>
                <c:pt idx="2">
                  <c:v>129</c:v>
                </c:pt>
                <c:pt idx="3">
                  <c:v>122</c:v>
                </c:pt>
                <c:pt idx="4">
                  <c:v>121</c:v>
                </c:pt>
                <c:pt idx="5">
                  <c:v>110</c:v>
                </c:pt>
                <c:pt idx="6">
                  <c:v>110</c:v>
                </c:pt>
                <c:pt idx="7">
                  <c:v>102</c:v>
                </c:pt>
                <c:pt idx="8">
                  <c:v>99.6</c:v>
                </c:pt>
                <c:pt idx="9">
                  <c:v>94.4</c:v>
                </c:pt>
                <c:pt idx="10">
                  <c:v>93.6</c:v>
                </c:pt>
                <c:pt idx="11">
                  <c:v>93.4</c:v>
                </c:pt>
                <c:pt idx="12">
                  <c:v>91.3</c:v>
                </c:pt>
                <c:pt idx="13">
                  <c:v>87.4</c:v>
                </c:pt>
                <c:pt idx="14">
                  <c:v>86.6</c:v>
                </c:pt>
                <c:pt idx="15">
                  <c:v>83.8</c:v>
                </c:pt>
                <c:pt idx="16">
                  <c:v>82.8</c:v>
                </c:pt>
                <c:pt idx="17">
                  <c:v>80.599999999999994</c:v>
                </c:pt>
                <c:pt idx="18">
                  <c:v>78.400000000000006</c:v>
                </c:pt>
                <c:pt idx="19">
                  <c:v>77.5</c:v>
                </c:pt>
                <c:pt idx="20">
                  <c:v>75.400000000000006</c:v>
                </c:pt>
                <c:pt idx="21">
                  <c:v>72.599999999999994</c:v>
                </c:pt>
                <c:pt idx="22">
                  <c:v>72.3</c:v>
                </c:pt>
                <c:pt idx="23">
                  <c:v>69.900000000000006</c:v>
                </c:pt>
                <c:pt idx="24">
                  <c:v>67.599999999999994</c:v>
                </c:pt>
                <c:pt idx="25">
                  <c:v>67.5</c:v>
                </c:pt>
                <c:pt idx="26">
                  <c:v>66.900000000000006</c:v>
                </c:pt>
                <c:pt idx="27">
                  <c:v>66.900000000000006</c:v>
                </c:pt>
                <c:pt idx="28">
                  <c:v>64.3</c:v>
                </c:pt>
                <c:pt idx="29">
                  <c:v>62.8</c:v>
                </c:pt>
                <c:pt idx="30">
                  <c:v>61.4</c:v>
                </c:pt>
                <c:pt idx="31">
                  <c:v>60.6</c:v>
                </c:pt>
                <c:pt idx="32">
                  <c:v>60.6</c:v>
                </c:pt>
                <c:pt idx="33">
                  <c:v>59.8</c:v>
                </c:pt>
                <c:pt idx="34">
                  <c:v>59.2</c:v>
                </c:pt>
                <c:pt idx="35">
                  <c:v>59</c:v>
                </c:pt>
                <c:pt idx="36">
                  <c:v>58.6</c:v>
                </c:pt>
                <c:pt idx="37">
                  <c:v>58.6</c:v>
                </c:pt>
                <c:pt idx="38">
                  <c:v>58.4</c:v>
                </c:pt>
                <c:pt idx="39">
                  <c:v>57.8</c:v>
                </c:pt>
                <c:pt idx="40">
                  <c:v>57.7</c:v>
                </c:pt>
                <c:pt idx="41">
                  <c:v>57.7</c:v>
                </c:pt>
                <c:pt idx="42">
                  <c:v>57.6</c:v>
                </c:pt>
                <c:pt idx="43">
                  <c:v>56.8</c:v>
                </c:pt>
                <c:pt idx="44">
                  <c:v>56.4</c:v>
                </c:pt>
                <c:pt idx="45">
                  <c:v>55.7</c:v>
                </c:pt>
                <c:pt idx="46">
                  <c:v>55.5</c:v>
                </c:pt>
                <c:pt idx="47">
                  <c:v>55.5</c:v>
                </c:pt>
                <c:pt idx="48">
                  <c:v>54.3</c:v>
                </c:pt>
                <c:pt idx="49">
                  <c:v>53.5</c:v>
                </c:pt>
                <c:pt idx="50">
                  <c:v>53.3</c:v>
                </c:pt>
                <c:pt idx="51">
                  <c:v>53.2</c:v>
                </c:pt>
                <c:pt idx="52">
                  <c:v>52.9</c:v>
                </c:pt>
                <c:pt idx="53">
                  <c:v>52.8</c:v>
                </c:pt>
                <c:pt idx="54">
                  <c:v>52.3</c:v>
                </c:pt>
                <c:pt idx="55">
                  <c:v>52</c:v>
                </c:pt>
                <c:pt idx="56">
                  <c:v>52</c:v>
                </c:pt>
                <c:pt idx="57">
                  <c:v>51</c:v>
                </c:pt>
                <c:pt idx="58">
                  <c:v>50.9</c:v>
                </c:pt>
                <c:pt idx="59">
                  <c:v>50.4</c:v>
                </c:pt>
                <c:pt idx="60">
                  <c:v>50.1</c:v>
                </c:pt>
                <c:pt idx="61">
                  <c:v>50</c:v>
                </c:pt>
                <c:pt idx="62">
                  <c:v>48.9</c:v>
                </c:pt>
                <c:pt idx="63">
                  <c:v>48.8</c:v>
                </c:pt>
                <c:pt idx="64">
                  <c:v>48.6</c:v>
                </c:pt>
                <c:pt idx="65">
                  <c:v>48.2</c:v>
                </c:pt>
                <c:pt idx="66">
                  <c:v>47.5</c:v>
                </c:pt>
                <c:pt idx="67">
                  <c:v>46.4</c:v>
                </c:pt>
                <c:pt idx="68">
                  <c:v>46.4</c:v>
                </c:pt>
                <c:pt idx="69">
                  <c:v>46.2</c:v>
                </c:pt>
                <c:pt idx="70">
                  <c:v>45.7</c:v>
                </c:pt>
                <c:pt idx="71">
                  <c:v>45.7</c:v>
                </c:pt>
                <c:pt idx="72">
                  <c:v>45.3</c:v>
                </c:pt>
                <c:pt idx="73">
                  <c:v>45.3</c:v>
                </c:pt>
                <c:pt idx="74">
                  <c:v>45.2</c:v>
                </c:pt>
                <c:pt idx="75">
                  <c:v>45.1</c:v>
                </c:pt>
                <c:pt idx="76">
                  <c:v>45.1</c:v>
                </c:pt>
                <c:pt idx="77">
                  <c:v>44.8</c:v>
                </c:pt>
                <c:pt idx="78">
                  <c:v>44.7</c:v>
                </c:pt>
                <c:pt idx="79">
                  <c:v>44.1</c:v>
                </c:pt>
                <c:pt idx="80">
                  <c:v>44</c:v>
                </c:pt>
                <c:pt idx="81">
                  <c:v>44</c:v>
                </c:pt>
                <c:pt idx="82">
                  <c:v>42.9</c:v>
                </c:pt>
                <c:pt idx="83">
                  <c:v>42.8</c:v>
                </c:pt>
                <c:pt idx="84">
                  <c:v>42.7</c:v>
                </c:pt>
                <c:pt idx="85">
                  <c:v>42.6</c:v>
                </c:pt>
                <c:pt idx="86">
                  <c:v>42.2</c:v>
                </c:pt>
                <c:pt idx="87">
                  <c:v>41.9</c:v>
                </c:pt>
                <c:pt idx="88">
                  <c:v>41.7</c:v>
                </c:pt>
                <c:pt idx="89">
                  <c:v>41.6</c:v>
                </c:pt>
                <c:pt idx="90">
                  <c:v>41.5</c:v>
                </c:pt>
                <c:pt idx="91">
                  <c:v>40.799999999999997</c:v>
                </c:pt>
                <c:pt idx="92">
                  <c:v>40.700000000000003</c:v>
                </c:pt>
                <c:pt idx="93">
                  <c:v>40.6</c:v>
                </c:pt>
                <c:pt idx="94">
                  <c:v>40.4</c:v>
                </c:pt>
                <c:pt idx="95">
                  <c:v>40.200000000000003</c:v>
                </c:pt>
                <c:pt idx="96">
                  <c:v>40.1</c:v>
                </c:pt>
                <c:pt idx="97">
                  <c:v>40</c:v>
                </c:pt>
                <c:pt idx="98">
                  <c:v>39.4</c:v>
                </c:pt>
                <c:pt idx="99">
                  <c:v>38.6</c:v>
                </c:pt>
                <c:pt idx="100">
                  <c:v>38</c:v>
                </c:pt>
                <c:pt idx="101">
                  <c:v>37.799999999999997</c:v>
                </c:pt>
                <c:pt idx="102">
                  <c:v>37.299999999999997</c:v>
                </c:pt>
                <c:pt idx="103">
                  <c:v>37.299999999999997</c:v>
                </c:pt>
                <c:pt idx="104">
                  <c:v>37</c:v>
                </c:pt>
                <c:pt idx="105">
                  <c:v>36.6</c:v>
                </c:pt>
                <c:pt idx="106">
                  <c:v>36.5</c:v>
                </c:pt>
                <c:pt idx="107">
                  <c:v>36.1</c:v>
                </c:pt>
                <c:pt idx="108">
                  <c:v>36.1</c:v>
                </c:pt>
                <c:pt idx="109">
                  <c:v>36</c:v>
                </c:pt>
                <c:pt idx="110">
                  <c:v>35.9</c:v>
                </c:pt>
                <c:pt idx="111">
                  <c:v>35.1</c:v>
                </c:pt>
                <c:pt idx="112">
                  <c:v>34.9</c:v>
                </c:pt>
                <c:pt idx="113">
                  <c:v>34.5</c:v>
                </c:pt>
                <c:pt idx="114">
                  <c:v>34.5</c:v>
                </c:pt>
                <c:pt idx="115">
                  <c:v>34.4</c:v>
                </c:pt>
                <c:pt idx="116">
                  <c:v>34.1</c:v>
                </c:pt>
                <c:pt idx="117">
                  <c:v>33.9</c:v>
                </c:pt>
                <c:pt idx="118">
                  <c:v>33.700000000000003</c:v>
                </c:pt>
                <c:pt idx="119">
                  <c:v>33.6</c:v>
                </c:pt>
                <c:pt idx="120">
                  <c:v>33.5</c:v>
                </c:pt>
                <c:pt idx="121">
                  <c:v>33.4</c:v>
                </c:pt>
                <c:pt idx="122">
                  <c:v>33.4</c:v>
                </c:pt>
                <c:pt idx="123">
                  <c:v>32.799999999999997</c:v>
                </c:pt>
                <c:pt idx="124">
                  <c:v>32.799999999999997</c:v>
                </c:pt>
                <c:pt idx="125">
                  <c:v>32.700000000000003</c:v>
                </c:pt>
                <c:pt idx="126">
                  <c:v>32.5</c:v>
                </c:pt>
                <c:pt idx="127">
                  <c:v>32.5</c:v>
                </c:pt>
                <c:pt idx="128">
                  <c:v>32.4</c:v>
                </c:pt>
                <c:pt idx="129">
                  <c:v>32.200000000000003</c:v>
                </c:pt>
                <c:pt idx="130">
                  <c:v>32.1</c:v>
                </c:pt>
                <c:pt idx="131">
                  <c:v>32.1</c:v>
                </c:pt>
                <c:pt idx="132">
                  <c:v>31.6</c:v>
                </c:pt>
                <c:pt idx="133">
                  <c:v>31.3</c:v>
                </c:pt>
                <c:pt idx="134">
                  <c:v>30.9</c:v>
                </c:pt>
                <c:pt idx="135">
                  <c:v>30.9</c:v>
                </c:pt>
                <c:pt idx="136">
                  <c:v>30.8</c:v>
                </c:pt>
                <c:pt idx="137">
                  <c:v>30.8</c:v>
                </c:pt>
                <c:pt idx="138">
                  <c:v>30.6</c:v>
                </c:pt>
                <c:pt idx="139">
                  <c:v>30.6</c:v>
                </c:pt>
                <c:pt idx="140">
                  <c:v>30.5</c:v>
                </c:pt>
                <c:pt idx="141">
                  <c:v>30.5</c:v>
                </c:pt>
                <c:pt idx="142">
                  <c:v>29.8</c:v>
                </c:pt>
                <c:pt idx="143">
                  <c:v>29.7</c:v>
                </c:pt>
                <c:pt idx="144">
                  <c:v>29.4</c:v>
                </c:pt>
                <c:pt idx="145">
                  <c:v>29.4</c:v>
                </c:pt>
                <c:pt idx="146">
                  <c:v>29.1</c:v>
                </c:pt>
                <c:pt idx="147">
                  <c:v>29</c:v>
                </c:pt>
                <c:pt idx="148">
                  <c:v>29</c:v>
                </c:pt>
                <c:pt idx="149">
                  <c:v>28.4</c:v>
                </c:pt>
                <c:pt idx="150">
                  <c:v>28.4</c:v>
                </c:pt>
                <c:pt idx="151">
                  <c:v>28.2</c:v>
                </c:pt>
                <c:pt idx="152">
                  <c:v>28.2</c:v>
                </c:pt>
                <c:pt idx="153">
                  <c:v>28.2</c:v>
                </c:pt>
                <c:pt idx="154">
                  <c:v>28.1</c:v>
                </c:pt>
                <c:pt idx="155">
                  <c:v>28.1</c:v>
                </c:pt>
                <c:pt idx="156">
                  <c:v>28.1</c:v>
                </c:pt>
                <c:pt idx="157">
                  <c:v>27.9</c:v>
                </c:pt>
                <c:pt idx="158">
                  <c:v>27.8</c:v>
                </c:pt>
                <c:pt idx="159">
                  <c:v>27.7</c:v>
                </c:pt>
                <c:pt idx="160">
                  <c:v>27.7</c:v>
                </c:pt>
                <c:pt idx="161">
                  <c:v>27.6</c:v>
                </c:pt>
                <c:pt idx="162">
                  <c:v>27.5</c:v>
                </c:pt>
                <c:pt idx="163">
                  <c:v>27.1</c:v>
                </c:pt>
                <c:pt idx="164">
                  <c:v>27.1</c:v>
                </c:pt>
                <c:pt idx="165">
                  <c:v>27</c:v>
                </c:pt>
                <c:pt idx="166">
                  <c:v>27</c:v>
                </c:pt>
                <c:pt idx="167">
                  <c:v>26.9</c:v>
                </c:pt>
                <c:pt idx="168">
                  <c:v>26.7</c:v>
                </c:pt>
                <c:pt idx="169">
                  <c:v>26.5</c:v>
                </c:pt>
                <c:pt idx="170">
                  <c:v>26.5</c:v>
                </c:pt>
                <c:pt idx="171">
                  <c:v>26.3</c:v>
                </c:pt>
                <c:pt idx="172">
                  <c:v>26.1</c:v>
                </c:pt>
                <c:pt idx="173">
                  <c:v>26</c:v>
                </c:pt>
                <c:pt idx="174">
                  <c:v>26</c:v>
                </c:pt>
                <c:pt idx="175">
                  <c:v>25.8</c:v>
                </c:pt>
                <c:pt idx="176">
                  <c:v>25.8</c:v>
                </c:pt>
                <c:pt idx="177">
                  <c:v>25.6</c:v>
                </c:pt>
                <c:pt idx="178">
                  <c:v>25.6</c:v>
                </c:pt>
                <c:pt idx="179">
                  <c:v>25.3</c:v>
                </c:pt>
                <c:pt idx="180">
                  <c:v>25.3</c:v>
                </c:pt>
                <c:pt idx="181">
                  <c:v>25.2</c:v>
                </c:pt>
                <c:pt idx="182">
                  <c:v>25.1</c:v>
                </c:pt>
                <c:pt idx="183">
                  <c:v>24.8</c:v>
                </c:pt>
                <c:pt idx="184">
                  <c:v>24.7</c:v>
                </c:pt>
                <c:pt idx="185">
                  <c:v>24.5</c:v>
                </c:pt>
                <c:pt idx="186">
                  <c:v>24.5</c:v>
                </c:pt>
                <c:pt idx="187">
                  <c:v>24.4</c:v>
                </c:pt>
                <c:pt idx="188">
                  <c:v>24.4</c:v>
                </c:pt>
                <c:pt idx="189">
                  <c:v>24.3</c:v>
                </c:pt>
                <c:pt idx="190">
                  <c:v>24.2</c:v>
                </c:pt>
                <c:pt idx="191">
                  <c:v>24.1</c:v>
                </c:pt>
                <c:pt idx="192">
                  <c:v>23.9</c:v>
                </c:pt>
                <c:pt idx="193">
                  <c:v>23.8</c:v>
                </c:pt>
                <c:pt idx="194">
                  <c:v>23.8</c:v>
                </c:pt>
                <c:pt idx="195">
                  <c:v>23.6</c:v>
                </c:pt>
                <c:pt idx="196">
                  <c:v>23.6</c:v>
                </c:pt>
                <c:pt idx="197">
                  <c:v>23.6</c:v>
                </c:pt>
                <c:pt idx="198">
                  <c:v>23.5</c:v>
                </c:pt>
                <c:pt idx="199">
                  <c:v>23.5</c:v>
                </c:pt>
                <c:pt idx="200">
                  <c:v>23.4</c:v>
                </c:pt>
                <c:pt idx="201">
                  <c:v>23.4</c:v>
                </c:pt>
                <c:pt idx="202">
                  <c:v>23.3</c:v>
                </c:pt>
                <c:pt idx="203">
                  <c:v>23.2</c:v>
                </c:pt>
                <c:pt idx="204">
                  <c:v>23.2</c:v>
                </c:pt>
                <c:pt idx="205">
                  <c:v>23.2</c:v>
                </c:pt>
                <c:pt idx="206">
                  <c:v>23.1</c:v>
                </c:pt>
                <c:pt idx="207">
                  <c:v>23</c:v>
                </c:pt>
                <c:pt idx="208">
                  <c:v>22.9</c:v>
                </c:pt>
                <c:pt idx="209">
                  <c:v>22.9</c:v>
                </c:pt>
                <c:pt idx="210">
                  <c:v>22.9</c:v>
                </c:pt>
                <c:pt idx="211">
                  <c:v>22.8</c:v>
                </c:pt>
                <c:pt idx="212">
                  <c:v>22.8</c:v>
                </c:pt>
                <c:pt idx="213">
                  <c:v>22.8</c:v>
                </c:pt>
                <c:pt idx="214">
                  <c:v>22.7</c:v>
                </c:pt>
                <c:pt idx="215">
                  <c:v>22.6</c:v>
                </c:pt>
                <c:pt idx="216">
                  <c:v>22.6</c:v>
                </c:pt>
                <c:pt idx="217">
                  <c:v>22.5</c:v>
                </c:pt>
                <c:pt idx="218">
                  <c:v>22.5</c:v>
                </c:pt>
                <c:pt idx="219">
                  <c:v>22.5</c:v>
                </c:pt>
                <c:pt idx="220">
                  <c:v>22.3</c:v>
                </c:pt>
                <c:pt idx="221">
                  <c:v>22.1</c:v>
                </c:pt>
                <c:pt idx="222">
                  <c:v>22.1</c:v>
                </c:pt>
                <c:pt idx="223">
                  <c:v>21.9</c:v>
                </c:pt>
                <c:pt idx="224">
                  <c:v>21.9</c:v>
                </c:pt>
                <c:pt idx="225">
                  <c:v>21.6</c:v>
                </c:pt>
                <c:pt idx="226">
                  <c:v>21.5</c:v>
                </c:pt>
                <c:pt idx="227">
                  <c:v>21.5</c:v>
                </c:pt>
                <c:pt idx="228">
                  <c:v>21.4</c:v>
                </c:pt>
                <c:pt idx="229">
                  <c:v>21.3</c:v>
                </c:pt>
                <c:pt idx="230">
                  <c:v>21.1</c:v>
                </c:pt>
                <c:pt idx="231">
                  <c:v>21</c:v>
                </c:pt>
                <c:pt idx="232">
                  <c:v>21</c:v>
                </c:pt>
                <c:pt idx="233">
                  <c:v>20.9</c:v>
                </c:pt>
                <c:pt idx="234">
                  <c:v>20.9</c:v>
                </c:pt>
                <c:pt idx="235">
                  <c:v>20.7</c:v>
                </c:pt>
                <c:pt idx="236">
                  <c:v>20.7</c:v>
                </c:pt>
                <c:pt idx="237">
                  <c:v>20.7</c:v>
                </c:pt>
                <c:pt idx="238">
                  <c:v>20.6</c:v>
                </c:pt>
                <c:pt idx="239">
                  <c:v>20.6</c:v>
                </c:pt>
                <c:pt idx="240">
                  <c:v>20.6</c:v>
                </c:pt>
                <c:pt idx="241">
                  <c:v>20.6</c:v>
                </c:pt>
                <c:pt idx="242">
                  <c:v>20.5</c:v>
                </c:pt>
                <c:pt idx="243">
                  <c:v>20.5</c:v>
                </c:pt>
                <c:pt idx="244">
                  <c:v>20.399999999999999</c:v>
                </c:pt>
                <c:pt idx="245">
                  <c:v>20.3</c:v>
                </c:pt>
                <c:pt idx="246">
                  <c:v>20.3</c:v>
                </c:pt>
                <c:pt idx="247">
                  <c:v>20.2</c:v>
                </c:pt>
                <c:pt idx="248">
                  <c:v>20.2</c:v>
                </c:pt>
                <c:pt idx="249">
                  <c:v>20</c:v>
                </c:pt>
                <c:pt idx="250">
                  <c:v>19.899999999999999</c:v>
                </c:pt>
                <c:pt idx="251">
                  <c:v>19.8</c:v>
                </c:pt>
                <c:pt idx="252">
                  <c:v>19.8</c:v>
                </c:pt>
                <c:pt idx="253">
                  <c:v>19.7</c:v>
                </c:pt>
                <c:pt idx="254">
                  <c:v>19.7</c:v>
                </c:pt>
                <c:pt idx="255">
                  <c:v>19.7</c:v>
                </c:pt>
                <c:pt idx="256">
                  <c:v>19.2</c:v>
                </c:pt>
                <c:pt idx="257">
                  <c:v>19.2</c:v>
                </c:pt>
                <c:pt idx="258">
                  <c:v>18.899999999999999</c:v>
                </c:pt>
                <c:pt idx="259">
                  <c:v>18.7</c:v>
                </c:pt>
                <c:pt idx="260">
                  <c:v>18.600000000000001</c:v>
                </c:pt>
                <c:pt idx="261">
                  <c:v>18.600000000000001</c:v>
                </c:pt>
                <c:pt idx="262">
                  <c:v>18.5</c:v>
                </c:pt>
                <c:pt idx="263">
                  <c:v>18.5</c:v>
                </c:pt>
                <c:pt idx="264">
                  <c:v>18.399999999999999</c:v>
                </c:pt>
                <c:pt idx="265">
                  <c:v>18.3</c:v>
                </c:pt>
                <c:pt idx="266">
                  <c:v>18.3</c:v>
                </c:pt>
                <c:pt idx="267">
                  <c:v>18.3</c:v>
                </c:pt>
                <c:pt idx="268">
                  <c:v>18.100000000000001</c:v>
                </c:pt>
                <c:pt idx="269">
                  <c:v>18.100000000000001</c:v>
                </c:pt>
                <c:pt idx="270">
                  <c:v>18.100000000000001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17.899999999999999</c:v>
                </c:pt>
                <c:pt idx="275">
                  <c:v>17.899999999999999</c:v>
                </c:pt>
                <c:pt idx="276">
                  <c:v>17.8</c:v>
                </c:pt>
                <c:pt idx="277">
                  <c:v>17.7</c:v>
                </c:pt>
                <c:pt idx="278">
                  <c:v>17.7</c:v>
                </c:pt>
                <c:pt idx="279">
                  <c:v>17.7</c:v>
                </c:pt>
                <c:pt idx="280">
                  <c:v>17.399999999999999</c:v>
                </c:pt>
                <c:pt idx="281">
                  <c:v>17.3</c:v>
                </c:pt>
                <c:pt idx="282">
                  <c:v>17.2</c:v>
                </c:pt>
                <c:pt idx="283">
                  <c:v>17.2</c:v>
                </c:pt>
                <c:pt idx="284">
                  <c:v>17.2</c:v>
                </c:pt>
                <c:pt idx="285">
                  <c:v>17.100000000000001</c:v>
                </c:pt>
                <c:pt idx="286">
                  <c:v>17.100000000000001</c:v>
                </c:pt>
                <c:pt idx="287">
                  <c:v>17</c:v>
                </c:pt>
                <c:pt idx="288">
                  <c:v>17</c:v>
                </c:pt>
                <c:pt idx="289">
                  <c:v>16.899999999999999</c:v>
                </c:pt>
                <c:pt idx="290">
                  <c:v>16.899999999999999</c:v>
                </c:pt>
                <c:pt idx="291">
                  <c:v>16.899999999999999</c:v>
                </c:pt>
                <c:pt idx="292">
                  <c:v>16.899999999999999</c:v>
                </c:pt>
                <c:pt idx="293">
                  <c:v>16.899999999999999</c:v>
                </c:pt>
                <c:pt idx="294">
                  <c:v>16.8</c:v>
                </c:pt>
                <c:pt idx="295">
                  <c:v>16.7</c:v>
                </c:pt>
                <c:pt idx="296">
                  <c:v>16.5</c:v>
                </c:pt>
                <c:pt idx="297">
                  <c:v>16.5</c:v>
                </c:pt>
                <c:pt idx="298">
                  <c:v>16.5</c:v>
                </c:pt>
                <c:pt idx="299">
                  <c:v>16.399999999999999</c:v>
                </c:pt>
                <c:pt idx="300">
                  <c:v>16.399999999999999</c:v>
                </c:pt>
                <c:pt idx="301">
                  <c:v>16.399999999999999</c:v>
                </c:pt>
                <c:pt idx="302">
                  <c:v>16.3</c:v>
                </c:pt>
                <c:pt idx="303">
                  <c:v>16.3</c:v>
                </c:pt>
                <c:pt idx="304">
                  <c:v>16.3</c:v>
                </c:pt>
                <c:pt idx="305">
                  <c:v>16.100000000000001</c:v>
                </c:pt>
                <c:pt idx="306">
                  <c:v>16.100000000000001</c:v>
                </c:pt>
                <c:pt idx="307">
                  <c:v>16.100000000000001</c:v>
                </c:pt>
                <c:pt idx="308">
                  <c:v>16.100000000000001</c:v>
                </c:pt>
                <c:pt idx="309">
                  <c:v>16</c:v>
                </c:pt>
                <c:pt idx="310">
                  <c:v>15.9</c:v>
                </c:pt>
                <c:pt idx="311">
                  <c:v>15.8</c:v>
                </c:pt>
                <c:pt idx="312">
                  <c:v>15.8</c:v>
                </c:pt>
                <c:pt idx="313">
                  <c:v>15.6</c:v>
                </c:pt>
                <c:pt idx="314">
                  <c:v>15.6</c:v>
                </c:pt>
                <c:pt idx="315">
                  <c:v>15.5</c:v>
                </c:pt>
                <c:pt idx="316">
                  <c:v>15.5</c:v>
                </c:pt>
                <c:pt idx="317">
                  <c:v>15.5</c:v>
                </c:pt>
                <c:pt idx="318">
                  <c:v>15.5</c:v>
                </c:pt>
                <c:pt idx="319">
                  <c:v>15.4</c:v>
                </c:pt>
                <c:pt idx="320">
                  <c:v>15.4</c:v>
                </c:pt>
                <c:pt idx="321">
                  <c:v>15.4</c:v>
                </c:pt>
                <c:pt idx="322">
                  <c:v>15.4</c:v>
                </c:pt>
                <c:pt idx="323">
                  <c:v>15.3</c:v>
                </c:pt>
                <c:pt idx="324">
                  <c:v>15.3</c:v>
                </c:pt>
                <c:pt idx="325">
                  <c:v>15.3</c:v>
                </c:pt>
                <c:pt idx="326">
                  <c:v>15.3</c:v>
                </c:pt>
                <c:pt idx="327">
                  <c:v>15.3</c:v>
                </c:pt>
                <c:pt idx="328">
                  <c:v>15.3</c:v>
                </c:pt>
                <c:pt idx="329">
                  <c:v>15.2</c:v>
                </c:pt>
                <c:pt idx="330">
                  <c:v>15.2</c:v>
                </c:pt>
                <c:pt idx="331">
                  <c:v>15.2</c:v>
                </c:pt>
                <c:pt idx="332">
                  <c:v>15.2</c:v>
                </c:pt>
                <c:pt idx="333">
                  <c:v>15.1</c:v>
                </c:pt>
                <c:pt idx="334">
                  <c:v>15</c:v>
                </c:pt>
                <c:pt idx="335">
                  <c:v>15</c:v>
                </c:pt>
                <c:pt idx="336">
                  <c:v>14.9</c:v>
                </c:pt>
                <c:pt idx="337">
                  <c:v>14.9</c:v>
                </c:pt>
                <c:pt idx="338">
                  <c:v>14.8</c:v>
                </c:pt>
                <c:pt idx="339">
                  <c:v>14.8</c:v>
                </c:pt>
                <c:pt idx="340">
                  <c:v>14.8</c:v>
                </c:pt>
                <c:pt idx="341">
                  <c:v>14.8</c:v>
                </c:pt>
                <c:pt idx="342">
                  <c:v>14.8</c:v>
                </c:pt>
                <c:pt idx="343">
                  <c:v>14.7</c:v>
                </c:pt>
                <c:pt idx="344">
                  <c:v>14.6</c:v>
                </c:pt>
                <c:pt idx="345">
                  <c:v>14.6</c:v>
                </c:pt>
                <c:pt idx="346">
                  <c:v>14.6</c:v>
                </c:pt>
                <c:pt idx="347">
                  <c:v>14.6</c:v>
                </c:pt>
                <c:pt idx="348">
                  <c:v>14.5</c:v>
                </c:pt>
                <c:pt idx="349">
                  <c:v>14.5</c:v>
                </c:pt>
                <c:pt idx="350">
                  <c:v>14.5</c:v>
                </c:pt>
                <c:pt idx="351">
                  <c:v>14.5</c:v>
                </c:pt>
                <c:pt idx="352">
                  <c:v>14.4</c:v>
                </c:pt>
                <c:pt idx="353">
                  <c:v>14.4</c:v>
                </c:pt>
                <c:pt idx="354">
                  <c:v>14.4</c:v>
                </c:pt>
                <c:pt idx="355">
                  <c:v>14.3</c:v>
                </c:pt>
                <c:pt idx="356">
                  <c:v>14.3</c:v>
                </c:pt>
                <c:pt idx="357">
                  <c:v>14.2</c:v>
                </c:pt>
                <c:pt idx="358">
                  <c:v>14.2</c:v>
                </c:pt>
                <c:pt idx="359">
                  <c:v>14.2</c:v>
                </c:pt>
                <c:pt idx="360">
                  <c:v>14.1</c:v>
                </c:pt>
                <c:pt idx="361">
                  <c:v>14.1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13.9</c:v>
                </c:pt>
                <c:pt idx="367">
                  <c:v>13.9</c:v>
                </c:pt>
                <c:pt idx="368">
                  <c:v>13.9</c:v>
                </c:pt>
                <c:pt idx="369">
                  <c:v>13.8</c:v>
                </c:pt>
                <c:pt idx="370">
                  <c:v>13.8</c:v>
                </c:pt>
                <c:pt idx="371">
                  <c:v>13.8</c:v>
                </c:pt>
                <c:pt idx="372">
                  <c:v>13.8</c:v>
                </c:pt>
                <c:pt idx="373">
                  <c:v>13.7</c:v>
                </c:pt>
                <c:pt idx="374">
                  <c:v>13.7</c:v>
                </c:pt>
                <c:pt idx="375">
                  <c:v>13.7</c:v>
                </c:pt>
                <c:pt idx="376">
                  <c:v>13.7</c:v>
                </c:pt>
                <c:pt idx="377">
                  <c:v>13.7</c:v>
                </c:pt>
                <c:pt idx="378">
                  <c:v>13.7</c:v>
                </c:pt>
                <c:pt idx="379">
                  <c:v>13.7</c:v>
                </c:pt>
                <c:pt idx="380">
                  <c:v>13.6</c:v>
                </c:pt>
                <c:pt idx="381">
                  <c:v>13.6</c:v>
                </c:pt>
                <c:pt idx="382">
                  <c:v>13.5</c:v>
                </c:pt>
                <c:pt idx="383">
                  <c:v>13.5</c:v>
                </c:pt>
                <c:pt idx="384">
                  <c:v>13.5</c:v>
                </c:pt>
                <c:pt idx="385">
                  <c:v>13.5</c:v>
                </c:pt>
                <c:pt idx="386">
                  <c:v>13.5</c:v>
                </c:pt>
                <c:pt idx="387">
                  <c:v>13.5</c:v>
                </c:pt>
                <c:pt idx="388">
                  <c:v>13.4</c:v>
                </c:pt>
                <c:pt idx="389">
                  <c:v>13.4</c:v>
                </c:pt>
                <c:pt idx="390">
                  <c:v>13.3</c:v>
                </c:pt>
                <c:pt idx="391">
                  <c:v>13.3</c:v>
                </c:pt>
                <c:pt idx="392">
                  <c:v>13.3</c:v>
                </c:pt>
                <c:pt idx="393">
                  <c:v>13.3</c:v>
                </c:pt>
                <c:pt idx="394">
                  <c:v>13.3</c:v>
                </c:pt>
                <c:pt idx="395">
                  <c:v>13.3</c:v>
                </c:pt>
                <c:pt idx="396">
                  <c:v>13.2</c:v>
                </c:pt>
                <c:pt idx="397">
                  <c:v>13.2</c:v>
                </c:pt>
                <c:pt idx="398">
                  <c:v>13.2</c:v>
                </c:pt>
                <c:pt idx="399">
                  <c:v>13.2</c:v>
                </c:pt>
                <c:pt idx="400">
                  <c:v>13.1</c:v>
                </c:pt>
                <c:pt idx="401">
                  <c:v>13.1</c:v>
                </c:pt>
                <c:pt idx="402">
                  <c:v>13.1</c:v>
                </c:pt>
                <c:pt idx="403">
                  <c:v>13.1</c:v>
                </c:pt>
                <c:pt idx="404">
                  <c:v>13.1</c:v>
                </c:pt>
                <c:pt idx="405">
                  <c:v>13.1</c:v>
                </c:pt>
                <c:pt idx="406">
                  <c:v>13</c:v>
                </c:pt>
                <c:pt idx="407">
                  <c:v>13</c:v>
                </c:pt>
                <c:pt idx="408">
                  <c:v>13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12.9</c:v>
                </c:pt>
                <c:pt idx="413">
                  <c:v>12.9</c:v>
                </c:pt>
                <c:pt idx="414">
                  <c:v>12.9</c:v>
                </c:pt>
                <c:pt idx="415">
                  <c:v>12.9</c:v>
                </c:pt>
                <c:pt idx="416">
                  <c:v>12.8</c:v>
                </c:pt>
                <c:pt idx="417">
                  <c:v>12.8</c:v>
                </c:pt>
                <c:pt idx="418">
                  <c:v>12.7</c:v>
                </c:pt>
                <c:pt idx="419">
                  <c:v>12.7</c:v>
                </c:pt>
                <c:pt idx="420">
                  <c:v>12.7</c:v>
                </c:pt>
                <c:pt idx="421">
                  <c:v>12.6</c:v>
                </c:pt>
                <c:pt idx="422">
                  <c:v>12.6</c:v>
                </c:pt>
                <c:pt idx="423">
                  <c:v>12.6</c:v>
                </c:pt>
                <c:pt idx="424">
                  <c:v>12.6</c:v>
                </c:pt>
                <c:pt idx="425">
                  <c:v>12.6</c:v>
                </c:pt>
                <c:pt idx="426">
                  <c:v>12.5</c:v>
                </c:pt>
                <c:pt idx="427">
                  <c:v>12.5</c:v>
                </c:pt>
                <c:pt idx="428">
                  <c:v>12.5</c:v>
                </c:pt>
                <c:pt idx="429">
                  <c:v>12.5</c:v>
                </c:pt>
                <c:pt idx="430">
                  <c:v>12.4</c:v>
                </c:pt>
                <c:pt idx="431">
                  <c:v>12.4</c:v>
                </c:pt>
                <c:pt idx="432">
                  <c:v>12.4</c:v>
                </c:pt>
                <c:pt idx="433">
                  <c:v>12.4</c:v>
                </c:pt>
                <c:pt idx="434">
                  <c:v>12.3</c:v>
                </c:pt>
                <c:pt idx="435">
                  <c:v>12.3</c:v>
                </c:pt>
                <c:pt idx="436">
                  <c:v>12.3</c:v>
                </c:pt>
                <c:pt idx="437">
                  <c:v>12.3</c:v>
                </c:pt>
                <c:pt idx="438">
                  <c:v>12.3</c:v>
                </c:pt>
                <c:pt idx="439">
                  <c:v>12.3</c:v>
                </c:pt>
                <c:pt idx="440">
                  <c:v>12.2</c:v>
                </c:pt>
                <c:pt idx="441">
                  <c:v>12.1</c:v>
                </c:pt>
                <c:pt idx="442">
                  <c:v>12.1</c:v>
                </c:pt>
                <c:pt idx="443">
                  <c:v>12.1</c:v>
                </c:pt>
                <c:pt idx="444">
                  <c:v>12.1</c:v>
                </c:pt>
                <c:pt idx="445">
                  <c:v>12.1</c:v>
                </c:pt>
                <c:pt idx="446">
                  <c:v>12.1</c:v>
                </c:pt>
                <c:pt idx="447">
                  <c:v>12.1</c:v>
                </c:pt>
                <c:pt idx="448">
                  <c:v>12.1</c:v>
                </c:pt>
                <c:pt idx="449">
                  <c:v>12.1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11.9</c:v>
                </c:pt>
                <c:pt idx="460">
                  <c:v>11.9</c:v>
                </c:pt>
                <c:pt idx="461">
                  <c:v>11.9</c:v>
                </c:pt>
                <c:pt idx="462">
                  <c:v>11.8</c:v>
                </c:pt>
                <c:pt idx="463">
                  <c:v>11.8</c:v>
                </c:pt>
                <c:pt idx="464">
                  <c:v>11.8</c:v>
                </c:pt>
                <c:pt idx="465">
                  <c:v>11.8</c:v>
                </c:pt>
                <c:pt idx="466">
                  <c:v>11.8</c:v>
                </c:pt>
                <c:pt idx="467">
                  <c:v>11.8</c:v>
                </c:pt>
                <c:pt idx="468">
                  <c:v>11.7</c:v>
                </c:pt>
                <c:pt idx="469">
                  <c:v>11.7</c:v>
                </c:pt>
                <c:pt idx="470">
                  <c:v>11.7</c:v>
                </c:pt>
                <c:pt idx="471">
                  <c:v>11.7</c:v>
                </c:pt>
                <c:pt idx="472">
                  <c:v>11.7</c:v>
                </c:pt>
                <c:pt idx="473">
                  <c:v>11.7</c:v>
                </c:pt>
                <c:pt idx="474">
                  <c:v>11.7</c:v>
                </c:pt>
                <c:pt idx="475">
                  <c:v>11.7</c:v>
                </c:pt>
                <c:pt idx="476">
                  <c:v>11.7</c:v>
                </c:pt>
                <c:pt idx="477">
                  <c:v>11.7</c:v>
                </c:pt>
                <c:pt idx="478">
                  <c:v>11.7</c:v>
                </c:pt>
                <c:pt idx="479">
                  <c:v>11.7</c:v>
                </c:pt>
                <c:pt idx="480">
                  <c:v>11.6</c:v>
                </c:pt>
                <c:pt idx="481">
                  <c:v>11.6</c:v>
                </c:pt>
                <c:pt idx="482">
                  <c:v>11.6</c:v>
                </c:pt>
                <c:pt idx="483">
                  <c:v>11.6</c:v>
                </c:pt>
                <c:pt idx="484">
                  <c:v>11.6</c:v>
                </c:pt>
                <c:pt idx="485">
                  <c:v>11.6</c:v>
                </c:pt>
                <c:pt idx="486">
                  <c:v>11.6</c:v>
                </c:pt>
                <c:pt idx="487">
                  <c:v>11.6</c:v>
                </c:pt>
                <c:pt idx="488">
                  <c:v>11.6</c:v>
                </c:pt>
                <c:pt idx="489">
                  <c:v>11.5</c:v>
                </c:pt>
                <c:pt idx="490">
                  <c:v>11.5</c:v>
                </c:pt>
                <c:pt idx="491">
                  <c:v>11.5</c:v>
                </c:pt>
                <c:pt idx="492">
                  <c:v>11.4</c:v>
                </c:pt>
                <c:pt idx="493">
                  <c:v>11.4</c:v>
                </c:pt>
                <c:pt idx="494">
                  <c:v>11.4</c:v>
                </c:pt>
                <c:pt idx="495">
                  <c:v>11.4</c:v>
                </c:pt>
                <c:pt idx="496">
                  <c:v>11.4</c:v>
                </c:pt>
                <c:pt idx="497">
                  <c:v>11.4</c:v>
                </c:pt>
                <c:pt idx="498">
                  <c:v>11.4</c:v>
                </c:pt>
                <c:pt idx="499">
                  <c:v>11.4</c:v>
                </c:pt>
                <c:pt idx="500">
                  <c:v>11.4</c:v>
                </c:pt>
                <c:pt idx="501">
                  <c:v>11.3</c:v>
                </c:pt>
                <c:pt idx="502">
                  <c:v>11.3</c:v>
                </c:pt>
                <c:pt idx="503">
                  <c:v>11.3</c:v>
                </c:pt>
                <c:pt idx="504">
                  <c:v>11.3</c:v>
                </c:pt>
                <c:pt idx="505">
                  <c:v>11.3</c:v>
                </c:pt>
                <c:pt idx="506">
                  <c:v>11.3</c:v>
                </c:pt>
                <c:pt idx="507">
                  <c:v>11.3</c:v>
                </c:pt>
                <c:pt idx="508">
                  <c:v>11.3</c:v>
                </c:pt>
                <c:pt idx="509">
                  <c:v>11.2</c:v>
                </c:pt>
                <c:pt idx="510">
                  <c:v>11.2</c:v>
                </c:pt>
                <c:pt idx="511">
                  <c:v>11.2</c:v>
                </c:pt>
                <c:pt idx="512">
                  <c:v>11.2</c:v>
                </c:pt>
                <c:pt idx="513">
                  <c:v>11.2</c:v>
                </c:pt>
                <c:pt idx="514">
                  <c:v>11.2</c:v>
                </c:pt>
                <c:pt idx="515">
                  <c:v>11.1</c:v>
                </c:pt>
                <c:pt idx="516">
                  <c:v>11.1</c:v>
                </c:pt>
                <c:pt idx="517">
                  <c:v>11.1</c:v>
                </c:pt>
                <c:pt idx="518">
                  <c:v>11.1</c:v>
                </c:pt>
                <c:pt idx="519">
                  <c:v>11.1</c:v>
                </c:pt>
                <c:pt idx="520">
                  <c:v>11.1</c:v>
                </c:pt>
                <c:pt idx="521">
                  <c:v>11.1</c:v>
                </c:pt>
                <c:pt idx="522">
                  <c:v>11</c:v>
                </c:pt>
                <c:pt idx="523">
                  <c:v>11</c:v>
                </c:pt>
                <c:pt idx="524">
                  <c:v>11</c:v>
                </c:pt>
                <c:pt idx="525">
                  <c:v>11</c:v>
                </c:pt>
                <c:pt idx="526">
                  <c:v>11</c:v>
                </c:pt>
                <c:pt idx="527">
                  <c:v>11</c:v>
                </c:pt>
                <c:pt idx="528">
                  <c:v>11</c:v>
                </c:pt>
                <c:pt idx="529">
                  <c:v>11</c:v>
                </c:pt>
                <c:pt idx="530">
                  <c:v>11</c:v>
                </c:pt>
                <c:pt idx="531">
                  <c:v>10.9</c:v>
                </c:pt>
                <c:pt idx="532">
                  <c:v>10.9</c:v>
                </c:pt>
                <c:pt idx="533">
                  <c:v>10.9</c:v>
                </c:pt>
                <c:pt idx="534">
                  <c:v>10.9</c:v>
                </c:pt>
                <c:pt idx="535">
                  <c:v>10.9</c:v>
                </c:pt>
                <c:pt idx="536">
                  <c:v>10.8</c:v>
                </c:pt>
                <c:pt idx="537">
                  <c:v>10.8</c:v>
                </c:pt>
                <c:pt idx="538">
                  <c:v>10.8</c:v>
                </c:pt>
                <c:pt idx="539">
                  <c:v>10.7</c:v>
                </c:pt>
                <c:pt idx="540">
                  <c:v>10.7</c:v>
                </c:pt>
                <c:pt idx="541">
                  <c:v>10.7</c:v>
                </c:pt>
                <c:pt idx="542">
                  <c:v>10.7</c:v>
                </c:pt>
                <c:pt idx="543">
                  <c:v>10.7</c:v>
                </c:pt>
                <c:pt idx="544">
                  <c:v>10.7</c:v>
                </c:pt>
                <c:pt idx="545">
                  <c:v>10.6</c:v>
                </c:pt>
                <c:pt idx="546">
                  <c:v>10.6</c:v>
                </c:pt>
                <c:pt idx="547">
                  <c:v>10.6</c:v>
                </c:pt>
                <c:pt idx="548">
                  <c:v>10.6</c:v>
                </c:pt>
                <c:pt idx="549">
                  <c:v>10.6</c:v>
                </c:pt>
                <c:pt idx="550">
                  <c:v>10.5</c:v>
                </c:pt>
                <c:pt idx="551">
                  <c:v>10.5</c:v>
                </c:pt>
                <c:pt idx="552">
                  <c:v>10.5</c:v>
                </c:pt>
                <c:pt idx="553">
                  <c:v>10.5</c:v>
                </c:pt>
                <c:pt idx="554">
                  <c:v>10.5</c:v>
                </c:pt>
                <c:pt idx="555">
                  <c:v>10.5</c:v>
                </c:pt>
                <c:pt idx="556">
                  <c:v>10.5</c:v>
                </c:pt>
                <c:pt idx="557">
                  <c:v>10.5</c:v>
                </c:pt>
                <c:pt idx="558">
                  <c:v>10.4</c:v>
                </c:pt>
                <c:pt idx="559">
                  <c:v>10.4</c:v>
                </c:pt>
                <c:pt idx="560">
                  <c:v>10.4</c:v>
                </c:pt>
                <c:pt idx="561">
                  <c:v>10.4</c:v>
                </c:pt>
                <c:pt idx="562">
                  <c:v>10.4</c:v>
                </c:pt>
                <c:pt idx="563">
                  <c:v>10.4</c:v>
                </c:pt>
                <c:pt idx="564">
                  <c:v>10.4</c:v>
                </c:pt>
                <c:pt idx="565">
                  <c:v>10.4</c:v>
                </c:pt>
                <c:pt idx="566">
                  <c:v>10.4</c:v>
                </c:pt>
                <c:pt idx="567">
                  <c:v>10.4</c:v>
                </c:pt>
                <c:pt idx="568">
                  <c:v>10.4</c:v>
                </c:pt>
                <c:pt idx="569">
                  <c:v>10.4</c:v>
                </c:pt>
                <c:pt idx="570">
                  <c:v>10.4</c:v>
                </c:pt>
                <c:pt idx="571">
                  <c:v>10.3</c:v>
                </c:pt>
                <c:pt idx="572">
                  <c:v>10.199999999999999</c:v>
                </c:pt>
                <c:pt idx="573">
                  <c:v>10.199999999999999</c:v>
                </c:pt>
                <c:pt idx="574">
                  <c:v>10.199999999999999</c:v>
                </c:pt>
                <c:pt idx="575">
                  <c:v>10.199999999999999</c:v>
                </c:pt>
                <c:pt idx="576">
                  <c:v>10.199999999999999</c:v>
                </c:pt>
                <c:pt idx="577">
                  <c:v>10.1</c:v>
                </c:pt>
                <c:pt idx="578">
                  <c:v>10.1</c:v>
                </c:pt>
                <c:pt idx="579">
                  <c:v>10.1</c:v>
                </c:pt>
                <c:pt idx="580">
                  <c:v>10.1</c:v>
                </c:pt>
                <c:pt idx="581">
                  <c:v>10.1</c:v>
                </c:pt>
                <c:pt idx="582">
                  <c:v>10.1</c:v>
                </c:pt>
                <c:pt idx="583">
                  <c:v>10.1</c:v>
                </c:pt>
                <c:pt idx="584">
                  <c:v>10.1</c:v>
                </c:pt>
                <c:pt idx="585">
                  <c:v>10</c:v>
                </c:pt>
                <c:pt idx="586">
                  <c:v>10</c:v>
                </c:pt>
                <c:pt idx="587">
                  <c:v>10</c:v>
                </c:pt>
                <c:pt idx="588">
                  <c:v>9.98</c:v>
                </c:pt>
                <c:pt idx="589">
                  <c:v>9.9700000000000006</c:v>
                </c:pt>
                <c:pt idx="590">
                  <c:v>9.9700000000000006</c:v>
                </c:pt>
                <c:pt idx="591">
                  <c:v>9.9600000000000009</c:v>
                </c:pt>
                <c:pt idx="592">
                  <c:v>9.91</c:v>
                </c:pt>
                <c:pt idx="593">
                  <c:v>9.9</c:v>
                </c:pt>
                <c:pt idx="594">
                  <c:v>9.89</c:v>
                </c:pt>
                <c:pt idx="595">
                  <c:v>9.8800000000000008</c:v>
                </c:pt>
                <c:pt idx="596">
                  <c:v>9.8699999999999992</c:v>
                </c:pt>
                <c:pt idx="597">
                  <c:v>9.8699999999999992</c:v>
                </c:pt>
                <c:pt idx="598">
                  <c:v>9.85</c:v>
                </c:pt>
                <c:pt idx="599">
                  <c:v>9.83</c:v>
                </c:pt>
                <c:pt idx="600">
                  <c:v>9.83</c:v>
                </c:pt>
                <c:pt idx="601">
                  <c:v>9.82</c:v>
                </c:pt>
                <c:pt idx="602">
                  <c:v>9.81</c:v>
                </c:pt>
                <c:pt idx="603">
                  <c:v>9.81</c:v>
                </c:pt>
                <c:pt idx="604">
                  <c:v>9.81</c:v>
                </c:pt>
                <c:pt idx="605">
                  <c:v>9.81</c:v>
                </c:pt>
                <c:pt idx="606">
                  <c:v>9.7899999999999991</c:v>
                </c:pt>
                <c:pt idx="607">
                  <c:v>9.76</c:v>
                </c:pt>
                <c:pt idx="608">
                  <c:v>9.74</c:v>
                </c:pt>
                <c:pt idx="609">
                  <c:v>9.74</c:v>
                </c:pt>
                <c:pt idx="610">
                  <c:v>9.6999999999999993</c:v>
                </c:pt>
                <c:pt idx="611">
                  <c:v>9.69</c:v>
                </c:pt>
                <c:pt idx="612">
                  <c:v>9.67</c:v>
                </c:pt>
                <c:pt idx="613">
                  <c:v>9.64</c:v>
                </c:pt>
                <c:pt idx="614">
                  <c:v>9.6300000000000008</c:v>
                </c:pt>
                <c:pt idx="615">
                  <c:v>9.6199999999999992</c:v>
                </c:pt>
                <c:pt idx="616">
                  <c:v>9.6199999999999992</c:v>
                </c:pt>
                <c:pt idx="617">
                  <c:v>9.6</c:v>
                </c:pt>
                <c:pt idx="618">
                  <c:v>9.58</c:v>
                </c:pt>
                <c:pt idx="619">
                  <c:v>9.58</c:v>
                </c:pt>
                <c:pt idx="620">
                  <c:v>9.58</c:v>
                </c:pt>
                <c:pt idx="621">
                  <c:v>9.57</c:v>
                </c:pt>
                <c:pt idx="622">
                  <c:v>9.5399999999999991</c:v>
                </c:pt>
                <c:pt idx="623">
                  <c:v>9.5399999999999991</c:v>
                </c:pt>
                <c:pt idx="624">
                  <c:v>9.51</c:v>
                </c:pt>
                <c:pt idx="625">
                  <c:v>9.5</c:v>
                </c:pt>
                <c:pt idx="626">
                  <c:v>9.49</c:v>
                </c:pt>
                <c:pt idx="627">
                  <c:v>9.4700000000000006</c:v>
                </c:pt>
                <c:pt idx="628">
                  <c:v>9.4600000000000009</c:v>
                </c:pt>
                <c:pt idx="629">
                  <c:v>9.4600000000000009</c:v>
                </c:pt>
                <c:pt idx="630">
                  <c:v>9.4600000000000009</c:v>
                </c:pt>
                <c:pt idx="631">
                  <c:v>9.42</c:v>
                </c:pt>
                <c:pt idx="632">
                  <c:v>9.42</c:v>
                </c:pt>
                <c:pt idx="633">
                  <c:v>9.4</c:v>
                </c:pt>
                <c:pt idx="634">
                  <c:v>9.4</c:v>
                </c:pt>
                <c:pt idx="635">
                  <c:v>9.4</c:v>
                </c:pt>
                <c:pt idx="636">
                  <c:v>9.39</c:v>
                </c:pt>
                <c:pt idx="637">
                  <c:v>9.36</c:v>
                </c:pt>
                <c:pt idx="638">
                  <c:v>9.36</c:v>
                </c:pt>
                <c:pt idx="639">
                  <c:v>9.35</c:v>
                </c:pt>
                <c:pt idx="640">
                  <c:v>9.35</c:v>
                </c:pt>
                <c:pt idx="641">
                  <c:v>9.35</c:v>
                </c:pt>
                <c:pt idx="642">
                  <c:v>9.34</c:v>
                </c:pt>
                <c:pt idx="643">
                  <c:v>9.34</c:v>
                </c:pt>
                <c:pt idx="644">
                  <c:v>9.33</c:v>
                </c:pt>
                <c:pt idx="645">
                  <c:v>9.32</c:v>
                </c:pt>
                <c:pt idx="646">
                  <c:v>9.31</c:v>
                </c:pt>
                <c:pt idx="647">
                  <c:v>9.31</c:v>
                </c:pt>
                <c:pt idx="648">
                  <c:v>9.3000000000000007</c:v>
                </c:pt>
                <c:pt idx="649">
                  <c:v>9.3000000000000007</c:v>
                </c:pt>
                <c:pt idx="650">
                  <c:v>9.2899999999999991</c:v>
                </c:pt>
                <c:pt idx="651">
                  <c:v>9.26</c:v>
                </c:pt>
                <c:pt idx="652">
                  <c:v>9.25</c:v>
                </c:pt>
                <c:pt idx="653">
                  <c:v>9.2200000000000006</c:v>
                </c:pt>
                <c:pt idx="654">
                  <c:v>9.2200000000000006</c:v>
                </c:pt>
                <c:pt idx="655">
                  <c:v>9.2100000000000009</c:v>
                </c:pt>
                <c:pt idx="656">
                  <c:v>9.19</c:v>
                </c:pt>
                <c:pt idx="657">
                  <c:v>9.19</c:v>
                </c:pt>
                <c:pt idx="658">
                  <c:v>9.18</c:v>
                </c:pt>
                <c:pt idx="659">
                  <c:v>9.18</c:v>
                </c:pt>
                <c:pt idx="660">
                  <c:v>9.17</c:v>
                </c:pt>
                <c:pt idx="661">
                  <c:v>9.17</c:v>
                </c:pt>
                <c:pt idx="662">
                  <c:v>9.16</c:v>
                </c:pt>
                <c:pt idx="663">
                  <c:v>9.16</c:v>
                </c:pt>
                <c:pt idx="664">
                  <c:v>9.16</c:v>
                </c:pt>
                <c:pt idx="665">
                  <c:v>9.1300000000000008</c:v>
                </c:pt>
                <c:pt idx="666">
                  <c:v>9.1300000000000008</c:v>
                </c:pt>
                <c:pt idx="667">
                  <c:v>9.1199999999999992</c:v>
                </c:pt>
                <c:pt idx="668">
                  <c:v>9.1199999999999992</c:v>
                </c:pt>
                <c:pt idx="669">
                  <c:v>9.11</c:v>
                </c:pt>
                <c:pt idx="670">
                  <c:v>9.1</c:v>
                </c:pt>
                <c:pt idx="671">
                  <c:v>9.0399999999999991</c:v>
                </c:pt>
                <c:pt idx="672">
                  <c:v>9.0399999999999991</c:v>
                </c:pt>
                <c:pt idx="673">
                  <c:v>9</c:v>
                </c:pt>
                <c:pt idx="674">
                  <c:v>8.99</c:v>
                </c:pt>
                <c:pt idx="675">
                  <c:v>8.99</c:v>
                </c:pt>
                <c:pt idx="676">
                  <c:v>8.98</c:v>
                </c:pt>
                <c:pt idx="677">
                  <c:v>8.98</c:v>
                </c:pt>
                <c:pt idx="678">
                  <c:v>8.9700000000000006</c:v>
                </c:pt>
                <c:pt idx="679">
                  <c:v>8.9600000000000009</c:v>
                </c:pt>
                <c:pt idx="680">
                  <c:v>8.9600000000000009</c:v>
                </c:pt>
                <c:pt idx="681">
                  <c:v>8.9499999999999993</c:v>
                </c:pt>
                <c:pt idx="682">
                  <c:v>8.93</c:v>
                </c:pt>
                <c:pt idx="683">
                  <c:v>8.92</c:v>
                </c:pt>
                <c:pt idx="684">
                  <c:v>8.92</c:v>
                </c:pt>
                <c:pt idx="685">
                  <c:v>8.92</c:v>
                </c:pt>
                <c:pt idx="686">
                  <c:v>8.92</c:v>
                </c:pt>
                <c:pt idx="687">
                  <c:v>8.91</c:v>
                </c:pt>
                <c:pt idx="688">
                  <c:v>8.91</c:v>
                </c:pt>
                <c:pt idx="689">
                  <c:v>8.9</c:v>
                </c:pt>
                <c:pt idx="690">
                  <c:v>8.9</c:v>
                </c:pt>
                <c:pt idx="691">
                  <c:v>8.8800000000000008</c:v>
                </c:pt>
                <c:pt idx="692">
                  <c:v>8.8800000000000008</c:v>
                </c:pt>
                <c:pt idx="693">
                  <c:v>8.8699999999999992</c:v>
                </c:pt>
                <c:pt idx="694">
                  <c:v>8.8699999999999992</c:v>
                </c:pt>
                <c:pt idx="695">
                  <c:v>8.8699999999999992</c:v>
                </c:pt>
                <c:pt idx="696">
                  <c:v>8.86</c:v>
                </c:pt>
                <c:pt idx="697">
                  <c:v>8.86</c:v>
                </c:pt>
                <c:pt idx="698">
                  <c:v>8.83</c:v>
                </c:pt>
                <c:pt idx="699">
                  <c:v>8.83</c:v>
                </c:pt>
                <c:pt idx="700">
                  <c:v>8.82</c:v>
                </c:pt>
                <c:pt idx="701">
                  <c:v>8.82</c:v>
                </c:pt>
                <c:pt idx="702">
                  <c:v>8.8000000000000007</c:v>
                </c:pt>
                <c:pt idx="703">
                  <c:v>8.7899999999999991</c:v>
                </c:pt>
                <c:pt idx="704">
                  <c:v>8.7799999999999994</c:v>
                </c:pt>
                <c:pt idx="705">
                  <c:v>8.76</c:v>
                </c:pt>
                <c:pt idx="706">
                  <c:v>8.74</c:v>
                </c:pt>
                <c:pt idx="707">
                  <c:v>8.7100000000000009</c:v>
                </c:pt>
                <c:pt idx="708">
                  <c:v>8.68</c:v>
                </c:pt>
                <c:pt idx="709">
                  <c:v>8.67</c:v>
                </c:pt>
                <c:pt idx="710">
                  <c:v>8.67</c:v>
                </c:pt>
                <c:pt idx="711">
                  <c:v>8.6300000000000008</c:v>
                </c:pt>
                <c:pt idx="712">
                  <c:v>8.6300000000000008</c:v>
                </c:pt>
                <c:pt idx="713">
                  <c:v>8.6199999999999992</c:v>
                </c:pt>
                <c:pt idx="714">
                  <c:v>8.6</c:v>
                </c:pt>
                <c:pt idx="715">
                  <c:v>8.6</c:v>
                </c:pt>
                <c:pt idx="716">
                  <c:v>8.59</c:v>
                </c:pt>
                <c:pt idx="717">
                  <c:v>8.58</c:v>
                </c:pt>
                <c:pt idx="718">
                  <c:v>8.57</c:v>
                </c:pt>
                <c:pt idx="719">
                  <c:v>8.57</c:v>
                </c:pt>
                <c:pt idx="720">
                  <c:v>8.56</c:v>
                </c:pt>
                <c:pt idx="721">
                  <c:v>8.56</c:v>
                </c:pt>
                <c:pt idx="722">
                  <c:v>8.5399999999999991</c:v>
                </c:pt>
                <c:pt idx="723">
                  <c:v>8.5399999999999991</c:v>
                </c:pt>
                <c:pt idx="724">
                  <c:v>8.52</c:v>
                </c:pt>
                <c:pt idx="725">
                  <c:v>8.52</c:v>
                </c:pt>
                <c:pt idx="726">
                  <c:v>8.51</c:v>
                </c:pt>
                <c:pt idx="727">
                  <c:v>8.49</c:v>
                </c:pt>
                <c:pt idx="728">
                  <c:v>8.4700000000000006</c:v>
                </c:pt>
                <c:pt idx="729">
                  <c:v>8.4700000000000006</c:v>
                </c:pt>
                <c:pt idx="730">
                  <c:v>8.4600000000000009</c:v>
                </c:pt>
                <c:pt idx="731">
                  <c:v>8.4600000000000009</c:v>
                </c:pt>
                <c:pt idx="732">
                  <c:v>8.4499999999999993</c:v>
                </c:pt>
                <c:pt idx="733">
                  <c:v>8.4499999999999993</c:v>
                </c:pt>
                <c:pt idx="734">
                  <c:v>8.44</c:v>
                </c:pt>
                <c:pt idx="735">
                  <c:v>8.44</c:v>
                </c:pt>
                <c:pt idx="736">
                  <c:v>8.43</c:v>
                </c:pt>
                <c:pt idx="737">
                  <c:v>8.43</c:v>
                </c:pt>
                <c:pt idx="738">
                  <c:v>8.42</c:v>
                </c:pt>
                <c:pt idx="739">
                  <c:v>8.41</c:v>
                </c:pt>
                <c:pt idx="740">
                  <c:v>8.4</c:v>
                </c:pt>
                <c:pt idx="741">
                  <c:v>8.39</c:v>
                </c:pt>
                <c:pt idx="742">
                  <c:v>8.39</c:v>
                </c:pt>
                <c:pt idx="743">
                  <c:v>8.39</c:v>
                </c:pt>
                <c:pt idx="744">
                  <c:v>8.3800000000000008</c:v>
                </c:pt>
                <c:pt idx="745">
                  <c:v>8.3699999999999992</c:v>
                </c:pt>
                <c:pt idx="746">
                  <c:v>8.3699999999999992</c:v>
                </c:pt>
                <c:pt idx="747">
                  <c:v>8.3699999999999992</c:v>
                </c:pt>
                <c:pt idx="748">
                  <c:v>8.36</c:v>
                </c:pt>
                <c:pt idx="749">
                  <c:v>8.36</c:v>
                </c:pt>
                <c:pt idx="750">
                  <c:v>8.35</c:v>
                </c:pt>
                <c:pt idx="751">
                  <c:v>8.34</c:v>
                </c:pt>
                <c:pt idx="752">
                  <c:v>8.34</c:v>
                </c:pt>
                <c:pt idx="753">
                  <c:v>8.34</c:v>
                </c:pt>
                <c:pt idx="754">
                  <c:v>8.34</c:v>
                </c:pt>
                <c:pt idx="755">
                  <c:v>8.33</c:v>
                </c:pt>
                <c:pt idx="756">
                  <c:v>8.33</c:v>
                </c:pt>
                <c:pt idx="757">
                  <c:v>8.32</c:v>
                </c:pt>
                <c:pt idx="758">
                  <c:v>8.3000000000000007</c:v>
                </c:pt>
                <c:pt idx="759">
                  <c:v>8.3000000000000007</c:v>
                </c:pt>
                <c:pt idx="760">
                  <c:v>8.2899999999999991</c:v>
                </c:pt>
                <c:pt idx="761">
                  <c:v>8.26</c:v>
                </c:pt>
                <c:pt idx="762">
                  <c:v>8.26</c:v>
                </c:pt>
                <c:pt idx="763">
                  <c:v>8.26</c:v>
                </c:pt>
                <c:pt idx="764">
                  <c:v>8.26</c:v>
                </c:pt>
                <c:pt idx="765">
                  <c:v>8.26</c:v>
                </c:pt>
                <c:pt idx="766">
                  <c:v>8.25</c:v>
                </c:pt>
                <c:pt idx="767">
                  <c:v>8.23</c:v>
                </c:pt>
                <c:pt idx="768">
                  <c:v>8.2200000000000006</c:v>
                </c:pt>
                <c:pt idx="769">
                  <c:v>8.1999999999999993</c:v>
                </c:pt>
                <c:pt idx="770">
                  <c:v>8.1999999999999993</c:v>
                </c:pt>
                <c:pt idx="771">
                  <c:v>8.18</c:v>
                </c:pt>
                <c:pt idx="772">
                  <c:v>8.16</c:v>
                </c:pt>
                <c:pt idx="773">
                  <c:v>8.16</c:v>
                </c:pt>
                <c:pt idx="774">
                  <c:v>8.1199999999999992</c:v>
                </c:pt>
                <c:pt idx="775">
                  <c:v>8.1199999999999992</c:v>
                </c:pt>
                <c:pt idx="776">
                  <c:v>8.1199999999999992</c:v>
                </c:pt>
                <c:pt idx="777">
                  <c:v>8.11</c:v>
                </c:pt>
                <c:pt idx="778">
                  <c:v>8.1</c:v>
                </c:pt>
                <c:pt idx="779">
                  <c:v>8.1</c:v>
                </c:pt>
                <c:pt idx="780">
                  <c:v>8.09</c:v>
                </c:pt>
                <c:pt idx="781">
                  <c:v>8.09</c:v>
                </c:pt>
                <c:pt idx="782">
                  <c:v>8.08</c:v>
                </c:pt>
                <c:pt idx="783">
                  <c:v>8.08</c:v>
                </c:pt>
                <c:pt idx="784">
                  <c:v>8.08</c:v>
                </c:pt>
                <c:pt idx="785">
                  <c:v>8.07</c:v>
                </c:pt>
                <c:pt idx="786">
                  <c:v>8.06</c:v>
                </c:pt>
                <c:pt idx="787">
                  <c:v>8.06</c:v>
                </c:pt>
                <c:pt idx="788">
                  <c:v>8.06</c:v>
                </c:pt>
                <c:pt idx="789">
                  <c:v>8.0500000000000007</c:v>
                </c:pt>
                <c:pt idx="790">
                  <c:v>8.0500000000000007</c:v>
                </c:pt>
                <c:pt idx="791">
                  <c:v>8.0500000000000007</c:v>
                </c:pt>
                <c:pt idx="792">
                  <c:v>8.0500000000000007</c:v>
                </c:pt>
                <c:pt idx="793">
                  <c:v>8.0399999999999991</c:v>
                </c:pt>
                <c:pt idx="794">
                  <c:v>8.0399999999999991</c:v>
                </c:pt>
                <c:pt idx="795">
                  <c:v>8.0399999999999991</c:v>
                </c:pt>
                <c:pt idx="796">
                  <c:v>8.02</c:v>
                </c:pt>
                <c:pt idx="797">
                  <c:v>8.01</c:v>
                </c:pt>
                <c:pt idx="798">
                  <c:v>8</c:v>
                </c:pt>
                <c:pt idx="799">
                  <c:v>8</c:v>
                </c:pt>
                <c:pt idx="800">
                  <c:v>8</c:v>
                </c:pt>
                <c:pt idx="801">
                  <c:v>7.99</c:v>
                </c:pt>
                <c:pt idx="802">
                  <c:v>7.99</c:v>
                </c:pt>
                <c:pt idx="803">
                  <c:v>7.99</c:v>
                </c:pt>
                <c:pt idx="804">
                  <c:v>7.97</c:v>
                </c:pt>
                <c:pt idx="805">
                  <c:v>7.97</c:v>
                </c:pt>
                <c:pt idx="806">
                  <c:v>7.97</c:v>
                </c:pt>
                <c:pt idx="807">
                  <c:v>7.95</c:v>
                </c:pt>
                <c:pt idx="808">
                  <c:v>7.95</c:v>
                </c:pt>
                <c:pt idx="809">
                  <c:v>7.94</c:v>
                </c:pt>
                <c:pt idx="810">
                  <c:v>7.93</c:v>
                </c:pt>
                <c:pt idx="811">
                  <c:v>7.92</c:v>
                </c:pt>
                <c:pt idx="812">
                  <c:v>7.91</c:v>
                </c:pt>
                <c:pt idx="813">
                  <c:v>7.91</c:v>
                </c:pt>
                <c:pt idx="814">
                  <c:v>7.91</c:v>
                </c:pt>
                <c:pt idx="815">
                  <c:v>7.91</c:v>
                </c:pt>
                <c:pt idx="816">
                  <c:v>7.9</c:v>
                </c:pt>
                <c:pt idx="817">
                  <c:v>7.89</c:v>
                </c:pt>
                <c:pt idx="818">
                  <c:v>7.88</c:v>
                </c:pt>
                <c:pt idx="819">
                  <c:v>7.88</c:v>
                </c:pt>
                <c:pt idx="820">
                  <c:v>7.88</c:v>
                </c:pt>
                <c:pt idx="821">
                  <c:v>7.88</c:v>
                </c:pt>
                <c:pt idx="822">
                  <c:v>7.88</c:v>
                </c:pt>
                <c:pt idx="823">
                  <c:v>7.87</c:v>
                </c:pt>
                <c:pt idx="824">
                  <c:v>7.87</c:v>
                </c:pt>
                <c:pt idx="825">
                  <c:v>7.86</c:v>
                </c:pt>
                <c:pt idx="826">
                  <c:v>7.83</c:v>
                </c:pt>
                <c:pt idx="827">
                  <c:v>7.83</c:v>
                </c:pt>
                <c:pt idx="828">
                  <c:v>7.81</c:v>
                </c:pt>
                <c:pt idx="829">
                  <c:v>7.81</c:v>
                </c:pt>
                <c:pt idx="830">
                  <c:v>7.8</c:v>
                </c:pt>
                <c:pt idx="831">
                  <c:v>7.79</c:v>
                </c:pt>
                <c:pt idx="832">
                  <c:v>7.77</c:v>
                </c:pt>
                <c:pt idx="833">
                  <c:v>7.77</c:v>
                </c:pt>
                <c:pt idx="834">
                  <c:v>7.77</c:v>
                </c:pt>
                <c:pt idx="835">
                  <c:v>7.76</c:v>
                </c:pt>
                <c:pt idx="836">
                  <c:v>7.76</c:v>
                </c:pt>
                <c:pt idx="837">
                  <c:v>7.75</c:v>
                </c:pt>
                <c:pt idx="838">
                  <c:v>7.73</c:v>
                </c:pt>
                <c:pt idx="839">
                  <c:v>7.69</c:v>
                </c:pt>
                <c:pt idx="840">
                  <c:v>7.68</c:v>
                </c:pt>
                <c:pt idx="841">
                  <c:v>7.68</c:v>
                </c:pt>
                <c:pt idx="842">
                  <c:v>7.68</c:v>
                </c:pt>
                <c:pt idx="843">
                  <c:v>7.68</c:v>
                </c:pt>
                <c:pt idx="844">
                  <c:v>7.66</c:v>
                </c:pt>
                <c:pt idx="845">
                  <c:v>7.65</c:v>
                </c:pt>
                <c:pt idx="846">
                  <c:v>7.65</c:v>
                </c:pt>
                <c:pt idx="847">
                  <c:v>7.65</c:v>
                </c:pt>
                <c:pt idx="848">
                  <c:v>7.64</c:v>
                </c:pt>
                <c:pt idx="849">
                  <c:v>7.64</c:v>
                </c:pt>
                <c:pt idx="850">
                  <c:v>7.64</c:v>
                </c:pt>
                <c:pt idx="851">
                  <c:v>7.63</c:v>
                </c:pt>
                <c:pt idx="852">
                  <c:v>7.63</c:v>
                </c:pt>
                <c:pt idx="853">
                  <c:v>7.63</c:v>
                </c:pt>
                <c:pt idx="854">
                  <c:v>7.62</c:v>
                </c:pt>
                <c:pt idx="855">
                  <c:v>7.62</c:v>
                </c:pt>
                <c:pt idx="856">
                  <c:v>7.62</c:v>
                </c:pt>
                <c:pt idx="857">
                  <c:v>7.61</c:v>
                </c:pt>
                <c:pt idx="858">
                  <c:v>7.61</c:v>
                </c:pt>
                <c:pt idx="859">
                  <c:v>7.61</c:v>
                </c:pt>
                <c:pt idx="860">
                  <c:v>7.61</c:v>
                </c:pt>
                <c:pt idx="861">
                  <c:v>7.6</c:v>
                </c:pt>
                <c:pt idx="862">
                  <c:v>7.6</c:v>
                </c:pt>
                <c:pt idx="863">
                  <c:v>7.6</c:v>
                </c:pt>
                <c:pt idx="864">
                  <c:v>7.59</c:v>
                </c:pt>
                <c:pt idx="865">
                  <c:v>7.58</c:v>
                </c:pt>
                <c:pt idx="866">
                  <c:v>7.57</c:v>
                </c:pt>
                <c:pt idx="867">
                  <c:v>7.57</c:v>
                </c:pt>
                <c:pt idx="868">
                  <c:v>7.56</c:v>
                </c:pt>
                <c:pt idx="869">
                  <c:v>7.53</c:v>
                </c:pt>
                <c:pt idx="870">
                  <c:v>7.53</c:v>
                </c:pt>
                <c:pt idx="871">
                  <c:v>7.53</c:v>
                </c:pt>
                <c:pt idx="872">
                  <c:v>7.52</c:v>
                </c:pt>
                <c:pt idx="873">
                  <c:v>7.51</c:v>
                </c:pt>
                <c:pt idx="874">
                  <c:v>7.51</c:v>
                </c:pt>
                <c:pt idx="875">
                  <c:v>7.51</c:v>
                </c:pt>
                <c:pt idx="876">
                  <c:v>7.5</c:v>
                </c:pt>
                <c:pt idx="877">
                  <c:v>7.5</c:v>
                </c:pt>
                <c:pt idx="878">
                  <c:v>7.5</c:v>
                </c:pt>
                <c:pt idx="879">
                  <c:v>7.49</c:v>
                </c:pt>
                <c:pt idx="880">
                  <c:v>7.49</c:v>
                </c:pt>
                <c:pt idx="881">
                  <c:v>7.48</c:v>
                </c:pt>
                <c:pt idx="882">
                  <c:v>7.48</c:v>
                </c:pt>
                <c:pt idx="883">
                  <c:v>7.48</c:v>
                </c:pt>
                <c:pt idx="884">
                  <c:v>7.47</c:v>
                </c:pt>
                <c:pt idx="885">
                  <c:v>7.46</c:v>
                </c:pt>
                <c:pt idx="886">
                  <c:v>7.46</c:v>
                </c:pt>
                <c:pt idx="887">
                  <c:v>7.45</c:v>
                </c:pt>
                <c:pt idx="888">
                  <c:v>7.44</c:v>
                </c:pt>
                <c:pt idx="889">
                  <c:v>7.41</c:v>
                </c:pt>
                <c:pt idx="890">
                  <c:v>7.41</c:v>
                </c:pt>
                <c:pt idx="891">
                  <c:v>7.4</c:v>
                </c:pt>
                <c:pt idx="892">
                  <c:v>7.38</c:v>
                </c:pt>
                <c:pt idx="893">
                  <c:v>7.37</c:v>
                </c:pt>
                <c:pt idx="894">
                  <c:v>7.36</c:v>
                </c:pt>
                <c:pt idx="895">
                  <c:v>7.36</c:v>
                </c:pt>
                <c:pt idx="896">
                  <c:v>7.36</c:v>
                </c:pt>
                <c:pt idx="897">
                  <c:v>7.35</c:v>
                </c:pt>
                <c:pt idx="898">
                  <c:v>7.34</c:v>
                </c:pt>
                <c:pt idx="899">
                  <c:v>7.33</c:v>
                </c:pt>
                <c:pt idx="900">
                  <c:v>7.33</c:v>
                </c:pt>
                <c:pt idx="901">
                  <c:v>7.32</c:v>
                </c:pt>
                <c:pt idx="902">
                  <c:v>7.32</c:v>
                </c:pt>
                <c:pt idx="903">
                  <c:v>7.32</c:v>
                </c:pt>
                <c:pt idx="904">
                  <c:v>7.32</c:v>
                </c:pt>
                <c:pt idx="905">
                  <c:v>7.31</c:v>
                </c:pt>
                <c:pt idx="906">
                  <c:v>7.3</c:v>
                </c:pt>
                <c:pt idx="907">
                  <c:v>7.29</c:v>
                </c:pt>
                <c:pt idx="908">
                  <c:v>7.28</c:v>
                </c:pt>
                <c:pt idx="909">
                  <c:v>7.28</c:v>
                </c:pt>
                <c:pt idx="910">
                  <c:v>7.27</c:v>
                </c:pt>
                <c:pt idx="911">
                  <c:v>7.27</c:v>
                </c:pt>
                <c:pt idx="912">
                  <c:v>7.27</c:v>
                </c:pt>
                <c:pt idx="913">
                  <c:v>7.27</c:v>
                </c:pt>
                <c:pt idx="914">
                  <c:v>7.26</c:v>
                </c:pt>
                <c:pt idx="915">
                  <c:v>7.26</c:v>
                </c:pt>
                <c:pt idx="916">
                  <c:v>7.24</c:v>
                </c:pt>
                <c:pt idx="917">
                  <c:v>7.24</c:v>
                </c:pt>
                <c:pt idx="918">
                  <c:v>7.24</c:v>
                </c:pt>
                <c:pt idx="919">
                  <c:v>7.22</c:v>
                </c:pt>
                <c:pt idx="920">
                  <c:v>7.22</c:v>
                </c:pt>
                <c:pt idx="921">
                  <c:v>7.21</c:v>
                </c:pt>
                <c:pt idx="922">
                  <c:v>7.21</c:v>
                </c:pt>
                <c:pt idx="923">
                  <c:v>7.2</c:v>
                </c:pt>
                <c:pt idx="924">
                  <c:v>7.2</c:v>
                </c:pt>
                <c:pt idx="925">
                  <c:v>7.19</c:v>
                </c:pt>
                <c:pt idx="926">
                  <c:v>7.19</c:v>
                </c:pt>
                <c:pt idx="927">
                  <c:v>7.19</c:v>
                </c:pt>
                <c:pt idx="928">
                  <c:v>7.19</c:v>
                </c:pt>
                <c:pt idx="929">
                  <c:v>7.19</c:v>
                </c:pt>
                <c:pt idx="930">
                  <c:v>7.18</c:v>
                </c:pt>
                <c:pt idx="931">
                  <c:v>7.16</c:v>
                </c:pt>
                <c:pt idx="932">
                  <c:v>7.16</c:v>
                </c:pt>
                <c:pt idx="933">
                  <c:v>7.13</c:v>
                </c:pt>
                <c:pt idx="934">
                  <c:v>7.13</c:v>
                </c:pt>
                <c:pt idx="935">
                  <c:v>7.13</c:v>
                </c:pt>
                <c:pt idx="936">
                  <c:v>7.12</c:v>
                </c:pt>
                <c:pt idx="937">
                  <c:v>7.12</c:v>
                </c:pt>
                <c:pt idx="938">
                  <c:v>7.11</c:v>
                </c:pt>
                <c:pt idx="939">
                  <c:v>7.09</c:v>
                </c:pt>
                <c:pt idx="940">
                  <c:v>7.09</c:v>
                </c:pt>
                <c:pt idx="941">
                  <c:v>7.09</c:v>
                </c:pt>
                <c:pt idx="942">
                  <c:v>7.08</c:v>
                </c:pt>
                <c:pt idx="943">
                  <c:v>7.08</c:v>
                </c:pt>
                <c:pt idx="944">
                  <c:v>7.08</c:v>
                </c:pt>
                <c:pt idx="945">
                  <c:v>7.07</c:v>
                </c:pt>
                <c:pt idx="946">
                  <c:v>7.07</c:v>
                </c:pt>
                <c:pt idx="947">
                  <c:v>7.07</c:v>
                </c:pt>
                <c:pt idx="948">
                  <c:v>7.06</c:v>
                </c:pt>
                <c:pt idx="949">
                  <c:v>7.06</c:v>
                </c:pt>
                <c:pt idx="950">
                  <c:v>7.04</c:v>
                </c:pt>
                <c:pt idx="951">
                  <c:v>7.04</c:v>
                </c:pt>
                <c:pt idx="952">
                  <c:v>7.03</c:v>
                </c:pt>
                <c:pt idx="953">
                  <c:v>7.02</c:v>
                </c:pt>
                <c:pt idx="954">
                  <c:v>7.01</c:v>
                </c:pt>
                <c:pt idx="955">
                  <c:v>7</c:v>
                </c:pt>
                <c:pt idx="956">
                  <c:v>6.99</c:v>
                </c:pt>
                <c:pt idx="957">
                  <c:v>6.99</c:v>
                </c:pt>
                <c:pt idx="958">
                  <c:v>6.97</c:v>
                </c:pt>
                <c:pt idx="959">
                  <c:v>6.97</c:v>
                </c:pt>
                <c:pt idx="960">
                  <c:v>6.96</c:v>
                </c:pt>
                <c:pt idx="961">
                  <c:v>6.96</c:v>
                </c:pt>
                <c:pt idx="962">
                  <c:v>6.95</c:v>
                </c:pt>
                <c:pt idx="963">
                  <c:v>6.95</c:v>
                </c:pt>
                <c:pt idx="964">
                  <c:v>6.95</c:v>
                </c:pt>
                <c:pt idx="965">
                  <c:v>6.94</c:v>
                </c:pt>
                <c:pt idx="966">
                  <c:v>6.94</c:v>
                </c:pt>
                <c:pt idx="967">
                  <c:v>6.94</c:v>
                </c:pt>
                <c:pt idx="968">
                  <c:v>6.93</c:v>
                </c:pt>
                <c:pt idx="969">
                  <c:v>6.93</c:v>
                </c:pt>
                <c:pt idx="970">
                  <c:v>6.93</c:v>
                </c:pt>
                <c:pt idx="971">
                  <c:v>6.93</c:v>
                </c:pt>
                <c:pt idx="972">
                  <c:v>6.92</c:v>
                </c:pt>
                <c:pt idx="973">
                  <c:v>6.92</c:v>
                </c:pt>
                <c:pt idx="974">
                  <c:v>6.92</c:v>
                </c:pt>
                <c:pt idx="975">
                  <c:v>6.9</c:v>
                </c:pt>
                <c:pt idx="976">
                  <c:v>6.89</c:v>
                </c:pt>
                <c:pt idx="977">
                  <c:v>6.88</c:v>
                </c:pt>
                <c:pt idx="978">
                  <c:v>6.86</c:v>
                </c:pt>
                <c:pt idx="979">
                  <c:v>6.86</c:v>
                </c:pt>
                <c:pt idx="980">
                  <c:v>6.86</c:v>
                </c:pt>
                <c:pt idx="981">
                  <c:v>6.85</c:v>
                </c:pt>
                <c:pt idx="982">
                  <c:v>6.83</c:v>
                </c:pt>
                <c:pt idx="983">
                  <c:v>6.83</c:v>
                </c:pt>
                <c:pt idx="984">
                  <c:v>6.83</c:v>
                </c:pt>
                <c:pt idx="985">
                  <c:v>6.82</c:v>
                </c:pt>
                <c:pt idx="986">
                  <c:v>6.81</c:v>
                </c:pt>
                <c:pt idx="987">
                  <c:v>6.8</c:v>
                </c:pt>
                <c:pt idx="988">
                  <c:v>6.79</c:v>
                </c:pt>
                <c:pt idx="989">
                  <c:v>6.78</c:v>
                </c:pt>
                <c:pt idx="990">
                  <c:v>6.78</c:v>
                </c:pt>
                <c:pt idx="991">
                  <c:v>6.78</c:v>
                </c:pt>
                <c:pt idx="992">
                  <c:v>6.77</c:v>
                </c:pt>
                <c:pt idx="993">
                  <c:v>6.76</c:v>
                </c:pt>
                <c:pt idx="994">
                  <c:v>6.74</c:v>
                </c:pt>
                <c:pt idx="995">
                  <c:v>6.73</c:v>
                </c:pt>
                <c:pt idx="996">
                  <c:v>6.73</c:v>
                </c:pt>
                <c:pt idx="997">
                  <c:v>6.73</c:v>
                </c:pt>
                <c:pt idx="998">
                  <c:v>6.7</c:v>
                </c:pt>
                <c:pt idx="999">
                  <c:v>6.7</c:v>
                </c:pt>
                <c:pt idx="1000">
                  <c:v>6.69</c:v>
                </c:pt>
                <c:pt idx="1001">
                  <c:v>6.69</c:v>
                </c:pt>
                <c:pt idx="1002">
                  <c:v>6.68</c:v>
                </c:pt>
                <c:pt idx="1003">
                  <c:v>6.68</c:v>
                </c:pt>
                <c:pt idx="1004">
                  <c:v>6.68</c:v>
                </c:pt>
                <c:pt idx="1005">
                  <c:v>6.67</c:v>
                </c:pt>
                <c:pt idx="1006">
                  <c:v>6.67</c:v>
                </c:pt>
                <c:pt idx="1007">
                  <c:v>6.66</c:v>
                </c:pt>
                <c:pt idx="1008">
                  <c:v>6.66</c:v>
                </c:pt>
                <c:pt idx="1009">
                  <c:v>6.65</c:v>
                </c:pt>
                <c:pt idx="1010">
                  <c:v>6.65</c:v>
                </c:pt>
                <c:pt idx="1011">
                  <c:v>6.65</c:v>
                </c:pt>
                <c:pt idx="1012">
                  <c:v>6.64</c:v>
                </c:pt>
                <c:pt idx="1013">
                  <c:v>6.62</c:v>
                </c:pt>
                <c:pt idx="1014">
                  <c:v>6.62</c:v>
                </c:pt>
                <c:pt idx="1015">
                  <c:v>6.62</c:v>
                </c:pt>
                <c:pt idx="1016">
                  <c:v>6.62</c:v>
                </c:pt>
                <c:pt idx="1017">
                  <c:v>6.61</c:v>
                </c:pt>
                <c:pt idx="1018">
                  <c:v>6.6</c:v>
                </c:pt>
                <c:pt idx="1019">
                  <c:v>6.6</c:v>
                </c:pt>
                <c:pt idx="1020">
                  <c:v>6.6</c:v>
                </c:pt>
                <c:pt idx="1021">
                  <c:v>6.59</c:v>
                </c:pt>
                <c:pt idx="1022">
                  <c:v>6.59</c:v>
                </c:pt>
                <c:pt idx="1023">
                  <c:v>6.59</c:v>
                </c:pt>
                <c:pt idx="1024">
                  <c:v>6.58</c:v>
                </c:pt>
                <c:pt idx="1025">
                  <c:v>6.56</c:v>
                </c:pt>
                <c:pt idx="1026">
                  <c:v>6.56</c:v>
                </c:pt>
                <c:pt idx="1027">
                  <c:v>6.56</c:v>
                </c:pt>
                <c:pt idx="1028">
                  <c:v>6.55</c:v>
                </c:pt>
                <c:pt idx="1029">
                  <c:v>6.54</c:v>
                </c:pt>
                <c:pt idx="1030">
                  <c:v>6.54</c:v>
                </c:pt>
                <c:pt idx="1031">
                  <c:v>6.54</c:v>
                </c:pt>
                <c:pt idx="1032">
                  <c:v>6.54</c:v>
                </c:pt>
                <c:pt idx="1033">
                  <c:v>6.53</c:v>
                </c:pt>
                <c:pt idx="1034">
                  <c:v>6.53</c:v>
                </c:pt>
                <c:pt idx="1035">
                  <c:v>6.52</c:v>
                </c:pt>
                <c:pt idx="1036">
                  <c:v>6.52</c:v>
                </c:pt>
                <c:pt idx="1037">
                  <c:v>6.51</c:v>
                </c:pt>
                <c:pt idx="1038">
                  <c:v>6.51</c:v>
                </c:pt>
                <c:pt idx="1039">
                  <c:v>6.51</c:v>
                </c:pt>
                <c:pt idx="1040">
                  <c:v>6.49</c:v>
                </c:pt>
                <c:pt idx="1041">
                  <c:v>6.46</c:v>
                </c:pt>
                <c:pt idx="1042">
                  <c:v>6.46</c:v>
                </c:pt>
                <c:pt idx="1043">
                  <c:v>6.45</c:v>
                </c:pt>
                <c:pt idx="1044">
                  <c:v>6.44</c:v>
                </c:pt>
                <c:pt idx="1045">
                  <c:v>6.44</c:v>
                </c:pt>
                <c:pt idx="1046">
                  <c:v>6.43</c:v>
                </c:pt>
                <c:pt idx="1047">
                  <c:v>6.43</c:v>
                </c:pt>
                <c:pt idx="1048">
                  <c:v>6.43</c:v>
                </c:pt>
                <c:pt idx="1049">
                  <c:v>6.43</c:v>
                </c:pt>
                <c:pt idx="1050">
                  <c:v>6.42</c:v>
                </c:pt>
                <c:pt idx="1051">
                  <c:v>6.42</c:v>
                </c:pt>
                <c:pt idx="1052">
                  <c:v>6.41</c:v>
                </c:pt>
                <c:pt idx="1053">
                  <c:v>6.41</c:v>
                </c:pt>
                <c:pt idx="1054">
                  <c:v>6.41</c:v>
                </c:pt>
                <c:pt idx="1055">
                  <c:v>6.41</c:v>
                </c:pt>
                <c:pt idx="1056">
                  <c:v>6.41</c:v>
                </c:pt>
                <c:pt idx="1057">
                  <c:v>6.4</c:v>
                </c:pt>
                <c:pt idx="1058">
                  <c:v>6.37</c:v>
                </c:pt>
                <c:pt idx="1059">
                  <c:v>6.36</c:v>
                </c:pt>
                <c:pt idx="1060">
                  <c:v>6.35</c:v>
                </c:pt>
                <c:pt idx="1061">
                  <c:v>6.34</c:v>
                </c:pt>
                <c:pt idx="1062">
                  <c:v>6.34</c:v>
                </c:pt>
                <c:pt idx="1063">
                  <c:v>6.34</c:v>
                </c:pt>
                <c:pt idx="1064">
                  <c:v>6.34</c:v>
                </c:pt>
                <c:pt idx="1065">
                  <c:v>6.33</c:v>
                </c:pt>
                <c:pt idx="1066">
                  <c:v>6.33</c:v>
                </c:pt>
                <c:pt idx="1067">
                  <c:v>6.32</c:v>
                </c:pt>
                <c:pt idx="1068">
                  <c:v>6.32</c:v>
                </c:pt>
                <c:pt idx="1069">
                  <c:v>6.32</c:v>
                </c:pt>
                <c:pt idx="1070">
                  <c:v>6.31</c:v>
                </c:pt>
                <c:pt idx="1071">
                  <c:v>6.31</c:v>
                </c:pt>
                <c:pt idx="1072">
                  <c:v>6.3</c:v>
                </c:pt>
                <c:pt idx="1073">
                  <c:v>6.3</c:v>
                </c:pt>
                <c:pt idx="1074">
                  <c:v>6.29</c:v>
                </c:pt>
                <c:pt idx="1075">
                  <c:v>6.29</c:v>
                </c:pt>
                <c:pt idx="1076">
                  <c:v>6.29</c:v>
                </c:pt>
                <c:pt idx="1077">
                  <c:v>6.29</c:v>
                </c:pt>
                <c:pt idx="1078">
                  <c:v>6.28</c:v>
                </c:pt>
                <c:pt idx="1079">
                  <c:v>6.27</c:v>
                </c:pt>
                <c:pt idx="1080">
                  <c:v>6.27</c:v>
                </c:pt>
                <c:pt idx="1081">
                  <c:v>6.26</c:v>
                </c:pt>
                <c:pt idx="1082">
                  <c:v>6.26</c:v>
                </c:pt>
                <c:pt idx="1083">
                  <c:v>6.26</c:v>
                </c:pt>
                <c:pt idx="1084">
                  <c:v>6.25</c:v>
                </c:pt>
                <c:pt idx="1085">
                  <c:v>6.22</c:v>
                </c:pt>
                <c:pt idx="1086">
                  <c:v>6.22</c:v>
                </c:pt>
                <c:pt idx="1087">
                  <c:v>6.22</c:v>
                </c:pt>
                <c:pt idx="1088">
                  <c:v>6.21</c:v>
                </c:pt>
                <c:pt idx="1089">
                  <c:v>6.2</c:v>
                </c:pt>
                <c:pt idx="1090">
                  <c:v>6.2</c:v>
                </c:pt>
                <c:pt idx="1091">
                  <c:v>6.19</c:v>
                </c:pt>
                <c:pt idx="1092">
                  <c:v>6.18</c:v>
                </c:pt>
                <c:pt idx="1093">
                  <c:v>6.17</c:v>
                </c:pt>
                <c:pt idx="1094">
                  <c:v>6.17</c:v>
                </c:pt>
                <c:pt idx="1095">
                  <c:v>6.17</c:v>
                </c:pt>
                <c:pt idx="1096">
                  <c:v>6.17</c:v>
                </c:pt>
                <c:pt idx="1097">
                  <c:v>6.16</c:v>
                </c:pt>
                <c:pt idx="1098">
                  <c:v>6.15</c:v>
                </c:pt>
                <c:pt idx="1099">
                  <c:v>6.14</c:v>
                </c:pt>
                <c:pt idx="1100">
                  <c:v>6.12</c:v>
                </c:pt>
                <c:pt idx="1101">
                  <c:v>6.12</c:v>
                </c:pt>
                <c:pt idx="1102">
                  <c:v>6.12</c:v>
                </c:pt>
                <c:pt idx="1103">
                  <c:v>6.12</c:v>
                </c:pt>
                <c:pt idx="1104">
                  <c:v>6.11</c:v>
                </c:pt>
                <c:pt idx="1105">
                  <c:v>6.1</c:v>
                </c:pt>
                <c:pt idx="1106">
                  <c:v>6.09</c:v>
                </c:pt>
                <c:pt idx="1107">
                  <c:v>6.09</c:v>
                </c:pt>
                <c:pt idx="1108">
                  <c:v>6.08</c:v>
                </c:pt>
                <c:pt idx="1109">
                  <c:v>6.08</c:v>
                </c:pt>
                <c:pt idx="1110">
                  <c:v>6.07</c:v>
                </c:pt>
                <c:pt idx="1111">
                  <c:v>6.06</c:v>
                </c:pt>
                <c:pt idx="1112">
                  <c:v>6.05</c:v>
                </c:pt>
                <c:pt idx="1113">
                  <c:v>6.05</c:v>
                </c:pt>
                <c:pt idx="1114">
                  <c:v>6.05</c:v>
                </c:pt>
                <c:pt idx="1115">
                  <c:v>6.04</c:v>
                </c:pt>
                <c:pt idx="1116">
                  <c:v>6.04</c:v>
                </c:pt>
                <c:pt idx="1117">
                  <c:v>6.02</c:v>
                </c:pt>
                <c:pt idx="1118">
                  <c:v>6.02</c:v>
                </c:pt>
                <c:pt idx="1119">
                  <c:v>6.01</c:v>
                </c:pt>
                <c:pt idx="1120">
                  <c:v>6.01</c:v>
                </c:pt>
                <c:pt idx="1121">
                  <c:v>6.01</c:v>
                </c:pt>
                <c:pt idx="1122">
                  <c:v>6.01</c:v>
                </c:pt>
                <c:pt idx="1123">
                  <c:v>6</c:v>
                </c:pt>
                <c:pt idx="1124">
                  <c:v>6</c:v>
                </c:pt>
                <c:pt idx="1125">
                  <c:v>5.99</c:v>
                </c:pt>
                <c:pt idx="1126">
                  <c:v>5.99</c:v>
                </c:pt>
                <c:pt idx="1127">
                  <c:v>5.99</c:v>
                </c:pt>
                <c:pt idx="1128">
                  <c:v>5.98</c:v>
                </c:pt>
                <c:pt idx="1129">
                  <c:v>5.97</c:v>
                </c:pt>
                <c:pt idx="1130">
                  <c:v>5.97</c:v>
                </c:pt>
                <c:pt idx="1131">
                  <c:v>5.96</c:v>
                </c:pt>
                <c:pt idx="1132">
                  <c:v>5.96</c:v>
                </c:pt>
                <c:pt idx="1133">
                  <c:v>5.96</c:v>
                </c:pt>
                <c:pt idx="1134">
                  <c:v>5.95</c:v>
                </c:pt>
                <c:pt idx="1135">
                  <c:v>5.95</c:v>
                </c:pt>
                <c:pt idx="1136">
                  <c:v>5.94</c:v>
                </c:pt>
                <c:pt idx="1137">
                  <c:v>5.93</c:v>
                </c:pt>
                <c:pt idx="1138">
                  <c:v>5.92</c:v>
                </c:pt>
                <c:pt idx="1139">
                  <c:v>5.91</c:v>
                </c:pt>
                <c:pt idx="1140">
                  <c:v>5.91</c:v>
                </c:pt>
                <c:pt idx="1141">
                  <c:v>5.9</c:v>
                </c:pt>
                <c:pt idx="1142">
                  <c:v>5.89</c:v>
                </c:pt>
                <c:pt idx="1143">
                  <c:v>5.88</c:v>
                </c:pt>
                <c:pt idx="1144">
                  <c:v>5.88</c:v>
                </c:pt>
                <c:pt idx="1145">
                  <c:v>5.87</c:v>
                </c:pt>
                <c:pt idx="1146">
                  <c:v>5.87</c:v>
                </c:pt>
                <c:pt idx="1147">
                  <c:v>5.87</c:v>
                </c:pt>
                <c:pt idx="1148">
                  <c:v>5.87</c:v>
                </c:pt>
                <c:pt idx="1149">
                  <c:v>5.86</c:v>
                </c:pt>
                <c:pt idx="1150">
                  <c:v>5.86</c:v>
                </c:pt>
                <c:pt idx="1151">
                  <c:v>5.86</c:v>
                </c:pt>
                <c:pt idx="1152">
                  <c:v>5.86</c:v>
                </c:pt>
                <c:pt idx="1153">
                  <c:v>5.86</c:v>
                </c:pt>
                <c:pt idx="1154">
                  <c:v>5.85</c:v>
                </c:pt>
                <c:pt idx="1155">
                  <c:v>5.84</c:v>
                </c:pt>
                <c:pt idx="1156">
                  <c:v>5.84</c:v>
                </c:pt>
                <c:pt idx="1157">
                  <c:v>5.83</c:v>
                </c:pt>
                <c:pt idx="1158">
                  <c:v>5.83</c:v>
                </c:pt>
                <c:pt idx="1159">
                  <c:v>5.83</c:v>
                </c:pt>
                <c:pt idx="1160">
                  <c:v>5.83</c:v>
                </c:pt>
                <c:pt idx="1161">
                  <c:v>5.83</c:v>
                </c:pt>
                <c:pt idx="1162">
                  <c:v>5.82</c:v>
                </c:pt>
                <c:pt idx="1163">
                  <c:v>5.82</c:v>
                </c:pt>
                <c:pt idx="1164">
                  <c:v>5.81</c:v>
                </c:pt>
                <c:pt idx="1165">
                  <c:v>5.81</c:v>
                </c:pt>
                <c:pt idx="1166">
                  <c:v>5.81</c:v>
                </c:pt>
                <c:pt idx="1167">
                  <c:v>5.8</c:v>
                </c:pt>
                <c:pt idx="1168">
                  <c:v>5.8</c:v>
                </c:pt>
                <c:pt idx="1169">
                  <c:v>5.8</c:v>
                </c:pt>
                <c:pt idx="1170">
                  <c:v>5.8</c:v>
                </c:pt>
                <c:pt idx="1171">
                  <c:v>5.8</c:v>
                </c:pt>
                <c:pt idx="1172">
                  <c:v>5.8</c:v>
                </c:pt>
                <c:pt idx="1173">
                  <c:v>5.79</c:v>
                </c:pt>
                <c:pt idx="1174">
                  <c:v>5.78</c:v>
                </c:pt>
                <c:pt idx="1175">
                  <c:v>5.78</c:v>
                </c:pt>
                <c:pt idx="1176">
                  <c:v>5.77</c:v>
                </c:pt>
                <c:pt idx="1177">
                  <c:v>5.77</c:v>
                </c:pt>
                <c:pt idx="1178">
                  <c:v>5.76</c:v>
                </c:pt>
                <c:pt idx="1179">
                  <c:v>5.76</c:v>
                </c:pt>
                <c:pt idx="1180">
                  <c:v>5.75</c:v>
                </c:pt>
                <c:pt idx="1181">
                  <c:v>5.75</c:v>
                </c:pt>
                <c:pt idx="1182">
                  <c:v>5.74</c:v>
                </c:pt>
                <c:pt idx="1183">
                  <c:v>5.74</c:v>
                </c:pt>
                <c:pt idx="1184">
                  <c:v>5.74</c:v>
                </c:pt>
                <c:pt idx="1185">
                  <c:v>5.74</c:v>
                </c:pt>
                <c:pt idx="1186">
                  <c:v>5.71</c:v>
                </c:pt>
                <c:pt idx="1187">
                  <c:v>5.7</c:v>
                </c:pt>
                <c:pt idx="1188">
                  <c:v>5.7</c:v>
                </c:pt>
                <c:pt idx="1189">
                  <c:v>5.7</c:v>
                </c:pt>
                <c:pt idx="1190">
                  <c:v>5.7</c:v>
                </c:pt>
                <c:pt idx="1191">
                  <c:v>5.69</c:v>
                </c:pt>
                <c:pt idx="1192">
                  <c:v>5.69</c:v>
                </c:pt>
                <c:pt idx="1193">
                  <c:v>5.68</c:v>
                </c:pt>
                <c:pt idx="1194">
                  <c:v>5.68</c:v>
                </c:pt>
                <c:pt idx="1195">
                  <c:v>5.68</c:v>
                </c:pt>
                <c:pt idx="1196">
                  <c:v>5.67</c:v>
                </c:pt>
                <c:pt idx="1197">
                  <c:v>5.67</c:v>
                </c:pt>
                <c:pt idx="1198">
                  <c:v>5.67</c:v>
                </c:pt>
                <c:pt idx="1199">
                  <c:v>5.66</c:v>
                </c:pt>
                <c:pt idx="1200">
                  <c:v>5.65</c:v>
                </c:pt>
                <c:pt idx="1201">
                  <c:v>5.65</c:v>
                </c:pt>
                <c:pt idx="1202">
                  <c:v>5.64</c:v>
                </c:pt>
                <c:pt idx="1203">
                  <c:v>5.64</c:v>
                </c:pt>
                <c:pt idx="1204">
                  <c:v>5.64</c:v>
                </c:pt>
                <c:pt idx="1205">
                  <c:v>5.64</c:v>
                </c:pt>
                <c:pt idx="1206">
                  <c:v>5.64</c:v>
                </c:pt>
                <c:pt idx="1207">
                  <c:v>5.63</c:v>
                </c:pt>
                <c:pt idx="1208">
                  <c:v>5.63</c:v>
                </c:pt>
                <c:pt idx="1209">
                  <c:v>5.62</c:v>
                </c:pt>
                <c:pt idx="1210">
                  <c:v>5.61</c:v>
                </c:pt>
                <c:pt idx="1211">
                  <c:v>5.61</c:v>
                </c:pt>
                <c:pt idx="1212">
                  <c:v>5.61</c:v>
                </c:pt>
                <c:pt idx="1213">
                  <c:v>5.61</c:v>
                </c:pt>
                <c:pt idx="1214">
                  <c:v>5.61</c:v>
                </c:pt>
                <c:pt idx="1215">
                  <c:v>5.6</c:v>
                </c:pt>
                <c:pt idx="1216">
                  <c:v>5.6</c:v>
                </c:pt>
                <c:pt idx="1217">
                  <c:v>5.6</c:v>
                </c:pt>
                <c:pt idx="1218">
                  <c:v>5.59</c:v>
                </c:pt>
                <c:pt idx="1219">
                  <c:v>5.59</c:v>
                </c:pt>
                <c:pt idx="1220">
                  <c:v>5.59</c:v>
                </c:pt>
                <c:pt idx="1221">
                  <c:v>5.59</c:v>
                </c:pt>
                <c:pt idx="1222">
                  <c:v>5.58</c:v>
                </c:pt>
                <c:pt idx="1223">
                  <c:v>5.58</c:v>
                </c:pt>
                <c:pt idx="1224">
                  <c:v>5.58</c:v>
                </c:pt>
                <c:pt idx="1225">
                  <c:v>5.57</c:v>
                </c:pt>
                <c:pt idx="1226">
                  <c:v>5.56</c:v>
                </c:pt>
                <c:pt idx="1227">
                  <c:v>5.55</c:v>
                </c:pt>
                <c:pt idx="1228">
                  <c:v>5.55</c:v>
                </c:pt>
                <c:pt idx="1229">
                  <c:v>5.55</c:v>
                </c:pt>
                <c:pt idx="1230">
                  <c:v>5.54</c:v>
                </c:pt>
                <c:pt idx="1231">
                  <c:v>5.54</c:v>
                </c:pt>
                <c:pt idx="1232">
                  <c:v>5.54</c:v>
                </c:pt>
                <c:pt idx="1233">
                  <c:v>5.53</c:v>
                </c:pt>
                <c:pt idx="1234">
                  <c:v>5.51</c:v>
                </c:pt>
                <c:pt idx="1235">
                  <c:v>5.49</c:v>
                </c:pt>
                <c:pt idx="1236">
                  <c:v>5.49</c:v>
                </c:pt>
                <c:pt idx="1237">
                  <c:v>5.48</c:v>
                </c:pt>
                <c:pt idx="1238">
                  <c:v>5.48</c:v>
                </c:pt>
                <c:pt idx="1239">
                  <c:v>5.48</c:v>
                </c:pt>
                <c:pt idx="1240">
                  <c:v>5.46</c:v>
                </c:pt>
                <c:pt idx="1241">
                  <c:v>5.46</c:v>
                </c:pt>
                <c:pt idx="1242">
                  <c:v>5.45</c:v>
                </c:pt>
                <c:pt idx="1243">
                  <c:v>5.45</c:v>
                </c:pt>
                <c:pt idx="1244">
                  <c:v>5.45</c:v>
                </c:pt>
                <c:pt idx="1245">
                  <c:v>5.44</c:v>
                </c:pt>
                <c:pt idx="1246">
                  <c:v>5.44</c:v>
                </c:pt>
                <c:pt idx="1247">
                  <c:v>5.43</c:v>
                </c:pt>
                <c:pt idx="1248">
                  <c:v>5.43</c:v>
                </c:pt>
                <c:pt idx="1249">
                  <c:v>5.43</c:v>
                </c:pt>
                <c:pt idx="1250">
                  <c:v>5.42</c:v>
                </c:pt>
                <c:pt idx="1251">
                  <c:v>5.42</c:v>
                </c:pt>
                <c:pt idx="1252">
                  <c:v>5.42</c:v>
                </c:pt>
                <c:pt idx="1253">
                  <c:v>5.42</c:v>
                </c:pt>
                <c:pt idx="1254">
                  <c:v>5.42</c:v>
                </c:pt>
                <c:pt idx="1255">
                  <c:v>5.41</c:v>
                </c:pt>
                <c:pt idx="1256">
                  <c:v>5.41</c:v>
                </c:pt>
                <c:pt idx="1257">
                  <c:v>5.4</c:v>
                </c:pt>
                <c:pt idx="1258">
                  <c:v>5.4</c:v>
                </c:pt>
                <c:pt idx="1259">
                  <c:v>5.39</c:v>
                </c:pt>
                <c:pt idx="1260">
                  <c:v>5.39</c:v>
                </c:pt>
                <c:pt idx="1261">
                  <c:v>5.39</c:v>
                </c:pt>
                <c:pt idx="1262">
                  <c:v>5.39</c:v>
                </c:pt>
                <c:pt idx="1263">
                  <c:v>5.37</c:v>
                </c:pt>
                <c:pt idx="1264">
                  <c:v>5.36</c:v>
                </c:pt>
                <c:pt idx="1265">
                  <c:v>5.36</c:v>
                </c:pt>
                <c:pt idx="1266">
                  <c:v>5.36</c:v>
                </c:pt>
                <c:pt idx="1267">
                  <c:v>5.36</c:v>
                </c:pt>
                <c:pt idx="1268">
                  <c:v>5.35</c:v>
                </c:pt>
                <c:pt idx="1269">
                  <c:v>5.34</c:v>
                </c:pt>
                <c:pt idx="1270">
                  <c:v>5.34</c:v>
                </c:pt>
                <c:pt idx="1271">
                  <c:v>5.34</c:v>
                </c:pt>
                <c:pt idx="1272">
                  <c:v>5.34</c:v>
                </c:pt>
                <c:pt idx="1273">
                  <c:v>5.33</c:v>
                </c:pt>
                <c:pt idx="1274">
                  <c:v>5.32</c:v>
                </c:pt>
                <c:pt idx="1275">
                  <c:v>5.32</c:v>
                </c:pt>
                <c:pt idx="1276">
                  <c:v>5.32</c:v>
                </c:pt>
                <c:pt idx="1277">
                  <c:v>5.31</c:v>
                </c:pt>
                <c:pt idx="1278">
                  <c:v>5.31</c:v>
                </c:pt>
                <c:pt idx="1279">
                  <c:v>5.3</c:v>
                </c:pt>
                <c:pt idx="1280">
                  <c:v>5.3</c:v>
                </c:pt>
                <c:pt idx="1281">
                  <c:v>5.3</c:v>
                </c:pt>
                <c:pt idx="1282">
                  <c:v>5.29</c:v>
                </c:pt>
                <c:pt idx="1283">
                  <c:v>5.29</c:v>
                </c:pt>
                <c:pt idx="1284">
                  <c:v>5.28</c:v>
                </c:pt>
                <c:pt idx="1285">
                  <c:v>5.28</c:v>
                </c:pt>
                <c:pt idx="1286">
                  <c:v>5.28</c:v>
                </c:pt>
                <c:pt idx="1287">
                  <c:v>5.27</c:v>
                </c:pt>
                <c:pt idx="1288">
                  <c:v>5.27</c:v>
                </c:pt>
                <c:pt idx="1289">
                  <c:v>5.26</c:v>
                </c:pt>
                <c:pt idx="1290">
                  <c:v>5.26</c:v>
                </c:pt>
                <c:pt idx="1291">
                  <c:v>5.26</c:v>
                </c:pt>
                <c:pt idx="1292">
                  <c:v>5.25</c:v>
                </c:pt>
                <c:pt idx="1293">
                  <c:v>5.25</c:v>
                </c:pt>
                <c:pt idx="1294">
                  <c:v>5.23</c:v>
                </c:pt>
                <c:pt idx="1295">
                  <c:v>5.22</c:v>
                </c:pt>
                <c:pt idx="1296">
                  <c:v>5.21</c:v>
                </c:pt>
                <c:pt idx="1297">
                  <c:v>5.2</c:v>
                </c:pt>
                <c:pt idx="1298">
                  <c:v>5.19</c:v>
                </c:pt>
                <c:pt idx="1299">
                  <c:v>5.18</c:v>
                </c:pt>
                <c:pt idx="1300">
                  <c:v>5.18</c:v>
                </c:pt>
                <c:pt idx="1301">
                  <c:v>5.18</c:v>
                </c:pt>
                <c:pt idx="1302">
                  <c:v>5.16</c:v>
                </c:pt>
                <c:pt idx="1303">
                  <c:v>5.16</c:v>
                </c:pt>
                <c:pt idx="1304">
                  <c:v>5.15</c:v>
                </c:pt>
                <c:pt idx="1305">
                  <c:v>5.15</c:v>
                </c:pt>
                <c:pt idx="1306">
                  <c:v>5.15</c:v>
                </c:pt>
                <c:pt idx="1307">
                  <c:v>5.15</c:v>
                </c:pt>
                <c:pt idx="1308">
                  <c:v>5.15</c:v>
                </c:pt>
                <c:pt idx="1309">
                  <c:v>5.14</c:v>
                </c:pt>
                <c:pt idx="1310">
                  <c:v>5.14</c:v>
                </c:pt>
                <c:pt idx="1311">
                  <c:v>5.13</c:v>
                </c:pt>
                <c:pt idx="1312">
                  <c:v>5.13</c:v>
                </c:pt>
                <c:pt idx="1313">
                  <c:v>5.12</c:v>
                </c:pt>
                <c:pt idx="1314">
                  <c:v>5.12</c:v>
                </c:pt>
                <c:pt idx="1315">
                  <c:v>5.12</c:v>
                </c:pt>
                <c:pt idx="1316">
                  <c:v>5.1100000000000003</c:v>
                </c:pt>
                <c:pt idx="1317">
                  <c:v>5.1100000000000003</c:v>
                </c:pt>
                <c:pt idx="1318">
                  <c:v>5.1100000000000003</c:v>
                </c:pt>
                <c:pt idx="1319">
                  <c:v>5.09</c:v>
                </c:pt>
                <c:pt idx="1320">
                  <c:v>5.09</c:v>
                </c:pt>
                <c:pt idx="1321">
                  <c:v>5.08</c:v>
                </c:pt>
                <c:pt idx="1322">
                  <c:v>5.08</c:v>
                </c:pt>
                <c:pt idx="1323">
                  <c:v>5.08</c:v>
                </c:pt>
                <c:pt idx="1324">
                  <c:v>5.08</c:v>
                </c:pt>
                <c:pt idx="1325">
                  <c:v>5.07</c:v>
                </c:pt>
                <c:pt idx="1326">
                  <c:v>5.07</c:v>
                </c:pt>
                <c:pt idx="1327">
                  <c:v>5.07</c:v>
                </c:pt>
                <c:pt idx="1328">
                  <c:v>5.0599999999999996</c:v>
                </c:pt>
                <c:pt idx="1329">
                  <c:v>5.05</c:v>
                </c:pt>
                <c:pt idx="1330">
                  <c:v>5.05</c:v>
                </c:pt>
                <c:pt idx="1331">
                  <c:v>5.04</c:v>
                </c:pt>
                <c:pt idx="1332">
                  <c:v>5.03</c:v>
                </c:pt>
                <c:pt idx="1333">
                  <c:v>5.0199999999999996</c:v>
                </c:pt>
                <c:pt idx="1334">
                  <c:v>5.01</c:v>
                </c:pt>
                <c:pt idx="1335">
                  <c:v>5.01</c:v>
                </c:pt>
                <c:pt idx="1336">
                  <c:v>5</c:v>
                </c:pt>
                <c:pt idx="1337">
                  <c:v>4.9800000000000004</c:v>
                </c:pt>
                <c:pt idx="1338">
                  <c:v>4.9800000000000004</c:v>
                </c:pt>
                <c:pt idx="1339">
                  <c:v>4.9800000000000004</c:v>
                </c:pt>
                <c:pt idx="1340">
                  <c:v>4.9800000000000004</c:v>
                </c:pt>
                <c:pt idx="1341">
                  <c:v>4.9800000000000004</c:v>
                </c:pt>
                <c:pt idx="1342">
                  <c:v>4.97</c:v>
                </c:pt>
                <c:pt idx="1343">
                  <c:v>4.97</c:v>
                </c:pt>
                <c:pt idx="1344">
                  <c:v>4.96</c:v>
                </c:pt>
                <c:pt idx="1345">
                  <c:v>4.96</c:v>
                </c:pt>
                <c:pt idx="1346">
                  <c:v>4.95</c:v>
                </c:pt>
                <c:pt idx="1347">
                  <c:v>4.95</c:v>
                </c:pt>
                <c:pt idx="1348">
                  <c:v>4.95</c:v>
                </c:pt>
                <c:pt idx="1349">
                  <c:v>4.95</c:v>
                </c:pt>
                <c:pt idx="1350">
                  <c:v>4.95</c:v>
                </c:pt>
                <c:pt idx="1351">
                  <c:v>4.9400000000000004</c:v>
                </c:pt>
                <c:pt idx="1352">
                  <c:v>4.93</c:v>
                </c:pt>
                <c:pt idx="1353">
                  <c:v>4.93</c:v>
                </c:pt>
                <c:pt idx="1354">
                  <c:v>4.93</c:v>
                </c:pt>
                <c:pt idx="1355">
                  <c:v>4.91</c:v>
                </c:pt>
                <c:pt idx="1356">
                  <c:v>4.91</c:v>
                </c:pt>
                <c:pt idx="1357">
                  <c:v>4.91</c:v>
                </c:pt>
                <c:pt idx="1358">
                  <c:v>4.9000000000000004</c:v>
                </c:pt>
                <c:pt idx="1359">
                  <c:v>4.9000000000000004</c:v>
                </c:pt>
                <c:pt idx="1360">
                  <c:v>4.9000000000000004</c:v>
                </c:pt>
                <c:pt idx="1361">
                  <c:v>4.9000000000000004</c:v>
                </c:pt>
                <c:pt idx="1362">
                  <c:v>4.8899999999999997</c:v>
                </c:pt>
                <c:pt idx="1363">
                  <c:v>4.8899999999999997</c:v>
                </c:pt>
                <c:pt idx="1364">
                  <c:v>4.8899999999999997</c:v>
                </c:pt>
                <c:pt idx="1365">
                  <c:v>4.8899999999999997</c:v>
                </c:pt>
                <c:pt idx="1366">
                  <c:v>4.88</c:v>
                </c:pt>
                <c:pt idx="1367">
                  <c:v>4.88</c:v>
                </c:pt>
                <c:pt idx="1368">
                  <c:v>4.88</c:v>
                </c:pt>
                <c:pt idx="1369">
                  <c:v>4.87</c:v>
                </c:pt>
                <c:pt idx="1370">
                  <c:v>4.87</c:v>
                </c:pt>
                <c:pt idx="1371">
                  <c:v>4.87</c:v>
                </c:pt>
                <c:pt idx="1372">
                  <c:v>4.8600000000000003</c:v>
                </c:pt>
                <c:pt idx="1373">
                  <c:v>4.8499999999999996</c:v>
                </c:pt>
                <c:pt idx="1374">
                  <c:v>4.8499999999999996</c:v>
                </c:pt>
                <c:pt idx="1375">
                  <c:v>4.8499999999999996</c:v>
                </c:pt>
                <c:pt idx="1376">
                  <c:v>4.84</c:v>
                </c:pt>
                <c:pt idx="1377">
                  <c:v>4.83</c:v>
                </c:pt>
                <c:pt idx="1378">
                  <c:v>4.83</c:v>
                </c:pt>
                <c:pt idx="1379">
                  <c:v>4.8099999999999996</c:v>
                </c:pt>
                <c:pt idx="1380">
                  <c:v>4.8</c:v>
                </c:pt>
                <c:pt idx="1381">
                  <c:v>4.8</c:v>
                </c:pt>
                <c:pt idx="1382">
                  <c:v>4.8</c:v>
                </c:pt>
                <c:pt idx="1383">
                  <c:v>4.79</c:v>
                </c:pt>
                <c:pt idx="1384">
                  <c:v>4.79</c:v>
                </c:pt>
                <c:pt idx="1385">
                  <c:v>4.79</c:v>
                </c:pt>
                <c:pt idx="1386">
                  <c:v>4.78</c:v>
                </c:pt>
                <c:pt idx="1387">
                  <c:v>4.7699999999999996</c:v>
                </c:pt>
                <c:pt idx="1388">
                  <c:v>4.76</c:v>
                </c:pt>
                <c:pt idx="1389">
                  <c:v>4.76</c:v>
                </c:pt>
                <c:pt idx="1390">
                  <c:v>4.75</c:v>
                </c:pt>
                <c:pt idx="1391">
                  <c:v>4.74</c:v>
                </c:pt>
                <c:pt idx="1392">
                  <c:v>4.74</c:v>
                </c:pt>
                <c:pt idx="1393">
                  <c:v>4.74</c:v>
                </c:pt>
                <c:pt idx="1394">
                  <c:v>4.7300000000000004</c:v>
                </c:pt>
                <c:pt idx="1395">
                  <c:v>4.7300000000000004</c:v>
                </c:pt>
                <c:pt idx="1396">
                  <c:v>4.7300000000000004</c:v>
                </c:pt>
                <c:pt idx="1397">
                  <c:v>4.72</c:v>
                </c:pt>
                <c:pt idx="1398">
                  <c:v>4.72</c:v>
                </c:pt>
                <c:pt idx="1399">
                  <c:v>4.72</c:v>
                </c:pt>
                <c:pt idx="1400">
                  <c:v>4.72</c:v>
                </c:pt>
                <c:pt idx="1401">
                  <c:v>4.72</c:v>
                </c:pt>
                <c:pt idx="1402">
                  <c:v>4.72</c:v>
                </c:pt>
                <c:pt idx="1403">
                  <c:v>4.71</c:v>
                </c:pt>
                <c:pt idx="1404">
                  <c:v>4.71</c:v>
                </c:pt>
                <c:pt idx="1405">
                  <c:v>4.7</c:v>
                </c:pt>
                <c:pt idx="1406">
                  <c:v>4.6900000000000004</c:v>
                </c:pt>
                <c:pt idx="1407">
                  <c:v>4.6900000000000004</c:v>
                </c:pt>
                <c:pt idx="1408">
                  <c:v>4.6900000000000004</c:v>
                </c:pt>
                <c:pt idx="1409">
                  <c:v>4.68</c:v>
                </c:pt>
                <c:pt idx="1410">
                  <c:v>4.68</c:v>
                </c:pt>
                <c:pt idx="1411">
                  <c:v>4.68</c:v>
                </c:pt>
                <c:pt idx="1412">
                  <c:v>4.68</c:v>
                </c:pt>
                <c:pt idx="1413">
                  <c:v>4.68</c:v>
                </c:pt>
                <c:pt idx="1414">
                  <c:v>4.67</c:v>
                </c:pt>
                <c:pt idx="1415">
                  <c:v>4.66</c:v>
                </c:pt>
                <c:pt idx="1416">
                  <c:v>4.66</c:v>
                </c:pt>
                <c:pt idx="1417">
                  <c:v>4.66</c:v>
                </c:pt>
                <c:pt idx="1418">
                  <c:v>4.6399999999999997</c:v>
                </c:pt>
                <c:pt idx="1419">
                  <c:v>4.6399999999999997</c:v>
                </c:pt>
                <c:pt idx="1420">
                  <c:v>4.6399999999999997</c:v>
                </c:pt>
                <c:pt idx="1421">
                  <c:v>4.6399999999999997</c:v>
                </c:pt>
                <c:pt idx="1422">
                  <c:v>4.63</c:v>
                </c:pt>
                <c:pt idx="1423">
                  <c:v>4.63</c:v>
                </c:pt>
                <c:pt idx="1424">
                  <c:v>4.62</c:v>
                </c:pt>
                <c:pt idx="1425">
                  <c:v>4.6100000000000003</c:v>
                </c:pt>
                <c:pt idx="1426">
                  <c:v>4.6100000000000003</c:v>
                </c:pt>
                <c:pt idx="1427">
                  <c:v>4.6100000000000003</c:v>
                </c:pt>
                <c:pt idx="1428">
                  <c:v>4.5999999999999996</c:v>
                </c:pt>
                <c:pt idx="1429">
                  <c:v>4.5999999999999996</c:v>
                </c:pt>
                <c:pt idx="1430">
                  <c:v>4.5999999999999996</c:v>
                </c:pt>
                <c:pt idx="1431">
                  <c:v>4.5999999999999996</c:v>
                </c:pt>
                <c:pt idx="1432">
                  <c:v>4.57</c:v>
                </c:pt>
                <c:pt idx="1433">
                  <c:v>4.5599999999999996</c:v>
                </c:pt>
                <c:pt idx="1434">
                  <c:v>4.5599999999999996</c:v>
                </c:pt>
                <c:pt idx="1435">
                  <c:v>4.55</c:v>
                </c:pt>
                <c:pt idx="1436">
                  <c:v>4.54</c:v>
                </c:pt>
                <c:pt idx="1437">
                  <c:v>4.53</c:v>
                </c:pt>
                <c:pt idx="1438">
                  <c:v>4.53</c:v>
                </c:pt>
                <c:pt idx="1439">
                  <c:v>4.53</c:v>
                </c:pt>
                <c:pt idx="1440">
                  <c:v>4.53</c:v>
                </c:pt>
                <c:pt idx="1441">
                  <c:v>4.53</c:v>
                </c:pt>
                <c:pt idx="1442">
                  <c:v>4.51</c:v>
                </c:pt>
                <c:pt idx="1443">
                  <c:v>4.51</c:v>
                </c:pt>
                <c:pt idx="1444">
                  <c:v>4.51</c:v>
                </c:pt>
                <c:pt idx="1445">
                  <c:v>4.5</c:v>
                </c:pt>
                <c:pt idx="1446">
                  <c:v>4.5</c:v>
                </c:pt>
                <c:pt idx="1447">
                  <c:v>4.49</c:v>
                </c:pt>
                <c:pt idx="1448">
                  <c:v>4.4800000000000004</c:v>
                </c:pt>
                <c:pt idx="1449">
                  <c:v>4.4800000000000004</c:v>
                </c:pt>
                <c:pt idx="1450">
                  <c:v>4.47</c:v>
                </c:pt>
                <c:pt idx="1451">
                  <c:v>4.47</c:v>
                </c:pt>
                <c:pt idx="1452">
                  <c:v>4.47</c:v>
                </c:pt>
                <c:pt idx="1453">
                  <c:v>4.47</c:v>
                </c:pt>
                <c:pt idx="1454">
                  <c:v>4.45</c:v>
                </c:pt>
                <c:pt idx="1455">
                  <c:v>4.45</c:v>
                </c:pt>
                <c:pt idx="1456">
                  <c:v>4.45</c:v>
                </c:pt>
                <c:pt idx="1457">
                  <c:v>4.45</c:v>
                </c:pt>
                <c:pt idx="1458">
                  <c:v>4.45</c:v>
                </c:pt>
                <c:pt idx="1459">
                  <c:v>4.45</c:v>
                </c:pt>
                <c:pt idx="1460">
                  <c:v>4.4400000000000004</c:v>
                </c:pt>
                <c:pt idx="1461">
                  <c:v>4.4400000000000004</c:v>
                </c:pt>
                <c:pt idx="1462">
                  <c:v>4.4400000000000004</c:v>
                </c:pt>
                <c:pt idx="1463">
                  <c:v>4.43</c:v>
                </c:pt>
                <c:pt idx="1464">
                  <c:v>4.42</c:v>
                </c:pt>
                <c:pt idx="1465">
                  <c:v>4.42</c:v>
                </c:pt>
                <c:pt idx="1466">
                  <c:v>4.41</c:v>
                </c:pt>
                <c:pt idx="1467">
                  <c:v>4.4000000000000004</c:v>
                </c:pt>
                <c:pt idx="1468">
                  <c:v>4.4000000000000004</c:v>
                </c:pt>
                <c:pt idx="1469">
                  <c:v>4.4000000000000004</c:v>
                </c:pt>
                <c:pt idx="1470">
                  <c:v>4.3899999999999997</c:v>
                </c:pt>
                <c:pt idx="1471">
                  <c:v>4.3899999999999997</c:v>
                </c:pt>
                <c:pt idx="1472">
                  <c:v>4.3899999999999997</c:v>
                </c:pt>
                <c:pt idx="1473">
                  <c:v>4.38</c:v>
                </c:pt>
                <c:pt idx="1474">
                  <c:v>4.3600000000000003</c:v>
                </c:pt>
                <c:pt idx="1475">
                  <c:v>4.3600000000000003</c:v>
                </c:pt>
                <c:pt idx="1476">
                  <c:v>4.34</c:v>
                </c:pt>
                <c:pt idx="1477">
                  <c:v>4.34</c:v>
                </c:pt>
                <c:pt idx="1478">
                  <c:v>4.33</c:v>
                </c:pt>
                <c:pt idx="1479">
                  <c:v>4.33</c:v>
                </c:pt>
                <c:pt idx="1480">
                  <c:v>4.32</c:v>
                </c:pt>
                <c:pt idx="1481">
                  <c:v>4.3099999999999996</c:v>
                </c:pt>
                <c:pt idx="1482">
                  <c:v>4.3099999999999996</c:v>
                </c:pt>
                <c:pt idx="1483">
                  <c:v>4.3</c:v>
                </c:pt>
                <c:pt idx="1484">
                  <c:v>4.3</c:v>
                </c:pt>
                <c:pt idx="1485">
                  <c:v>4.3</c:v>
                </c:pt>
                <c:pt idx="1486">
                  <c:v>4.3</c:v>
                </c:pt>
                <c:pt idx="1487">
                  <c:v>4.28</c:v>
                </c:pt>
                <c:pt idx="1488">
                  <c:v>4.28</c:v>
                </c:pt>
                <c:pt idx="1489">
                  <c:v>4.2699999999999996</c:v>
                </c:pt>
                <c:pt idx="1490">
                  <c:v>4.2699999999999996</c:v>
                </c:pt>
                <c:pt idx="1491">
                  <c:v>4.2699999999999996</c:v>
                </c:pt>
                <c:pt idx="1492">
                  <c:v>4.26</c:v>
                </c:pt>
                <c:pt idx="1493">
                  <c:v>4.26</c:v>
                </c:pt>
                <c:pt idx="1494">
                  <c:v>4.26</c:v>
                </c:pt>
                <c:pt idx="1495">
                  <c:v>4.26</c:v>
                </c:pt>
                <c:pt idx="1496">
                  <c:v>4.26</c:v>
                </c:pt>
                <c:pt idx="1497">
                  <c:v>4.26</c:v>
                </c:pt>
                <c:pt idx="1498">
                  <c:v>4.25</c:v>
                </c:pt>
                <c:pt idx="1499">
                  <c:v>4.25</c:v>
                </c:pt>
                <c:pt idx="1500">
                  <c:v>4.24</c:v>
                </c:pt>
                <c:pt idx="1501">
                  <c:v>4.24</c:v>
                </c:pt>
                <c:pt idx="1502">
                  <c:v>4.24</c:v>
                </c:pt>
                <c:pt idx="1503">
                  <c:v>4.24</c:v>
                </c:pt>
                <c:pt idx="1504">
                  <c:v>4.2300000000000004</c:v>
                </c:pt>
                <c:pt idx="1505">
                  <c:v>4.2300000000000004</c:v>
                </c:pt>
                <c:pt idx="1506">
                  <c:v>4.2300000000000004</c:v>
                </c:pt>
                <c:pt idx="1507">
                  <c:v>4.2300000000000004</c:v>
                </c:pt>
                <c:pt idx="1508">
                  <c:v>4.2300000000000004</c:v>
                </c:pt>
                <c:pt idx="1509">
                  <c:v>4.22</c:v>
                </c:pt>
                <c:pt idx="1510">
                  <c:v>4.22</c:v>
                </c:pt>
                <c:pt idx="1511">
                  <c:v>4.22</c:v>
                </c:pt>
                <c:pt idx="1512">
                  <c:v>4.22</c:v>
                </c:pt>
                <c:pt idx="1513">
                  <c:v>4.21</c:v>
                </c:pt>
                <c:pt idx="1514">
                  <c:v>4.21</c:v>
                </c:pt>
                <c:pt idx="1515">
                  <c:v>4.21</c:v>
                </c:pt>
                <c:pt idx="1516">
                  <c:v>4.21</c:v>
                </c:pt>
                <c:pt idx="1517">
                  <c:v>4.2</c:v>
                </c:pt>
                <c:pt idx="1518">
                  <c:v>4.1900000000000004</c:v>
                </c:pt>
                <c:pt idx="1519">
                  <c:v>4.18</c:v>
                </c:pt>
                <c:pt idx="1520">
                  <c:v>4.17</c:v>
                </c:pt>
                <c:pt idx="1521">
                  <c:v>4.17</c:v>
                </c:pt>
                <c:pt idx="1522">
                  <c:v>4.17</c:v>
                </c:pt>
                <c:pt idx="1523">
                  <c:v>4.16</c:v>
                </c:pt>
                <c:pt idx="1524">
                  <c:v>4.1399999999999997</c:v>
                </c:pt>
                <c:pt idx="1525">
                  <c:v>4.1399999999999997</c:v>
                </c:pt>
                <c:pt idx="1526">
                  <c:v>4.13</c:v>
                </c:pt>
                <c:pt idx="1527">
                  <c:v>4.13</c:v>
                </c:pt>
                <c:pt idx="1528">
                  <c:v>4.13</c:v>
                </c:pt>
                <c:pt idx="1529">
                  <c:v>4.12</c:v>
                </c:pt>
                <c:pt idx="1530">
                  <c:v>4.12</c:v>
                </c:pt>
                <c:pt idx="1531">
                  <c:v>4.12</c:v>
                </c:pt>
                <c:pt idx="1532">
                  <c:v>4.12</c:v>
                </c:pt>
                <c:pt idx="1533">
                  <c:v>4.12</c:v>
                </c:pt>
                <c:pt idx="1534">
                  <c:v>4.1100000000000003</c:v>
                </c:pt>
                <c:pt idx="1535">
                  <c:v>4.1100000000000003</c:v>
                </c:pt>
                <c:pt idx="1536">
                  <c:v>4.0999999999999996</c:v>
                </c:pt>
                <c:pt idx="1537">
                  <c:v>4.0999999999999996</c:v>
                </c:pt>
                <c:pt idx="1538">
                  <c:v>4.0999999999999996</c:v>
                </c:pt>
                <c:pt idx="1539">
                  <c:v>4.0999999999999996</c:v>
                </c:pt>
                <c:pt idx="1540">
                  <c:v>4.09</c:v>
                </c:pt>
                <c:pt idx="1541">
                  <c:v>4.09</c:v>
                </c:pt>
                <c:pt idx="1542">
                  <c:v>4.09</c:v>
                </c:pt>
                <c:pt idx="1543">
                  <c:v>4.08</c:v>
                </c:pt>
                <c:pt idx="1544">
                  <c:v>4.07</c:v>
                </c:pt>
                <c:pt idx="1545">
                  <c:v>4.0599999999999996</c:v>
                </c:pt>
                <c:pt idx="1546">
                  <c:v>4.05</c:v>
                </c:pt>
                <c:pt idx="1547">
                  <c:v>4.05</c:v>
                </c:pt>
                <c:pt idx="1548">
                  <c:v>4.04</c:v>
                </c:pt>
                <c:pt idx="1549">
                  <c:v>4.04</c:v>
                </c:pt>
                <c:pt idx="1550">
                  <c:v>4.03</c:v>
                </c:pt>
                <c:pt idx="1551">
                  <c:v>4.03</c:v>
                </c:pt>
                <c:pt idx="1552">
                  <c:v>4.03</c:v>
                </c:pt>
                <c:pt idx="1553">
                  <c:v>4.0199999999999996</c:v>
                </c:pt>
                <c:pt idx="1554">
                  <c:v>4.0199999999999996</c:v>
                </c:pt>
                <c:pt idx="1555">
                  <c:v>4.01</c:v>
                </c:pt>
                <c:pt idx="1556">
                  <c:v>4.01</c:v>
                </c:pt>
                <c:pt idx="1557">
                  <c:v>4.01</c:v>
                </c:pt>
                <c:pt idx="1558">
                  <c:v>4.01</c:v>
                </c:pt>
                <c:pt idx="1559">
                  <c:v>4</c:v>
                </c:pt>
                <c:pt idx="1560">
                  <c:v>4</c:v>
                </c:pt>
                <c:pt idx="1561">
                  <c:v>3.99</c:v>
                </c:pt>
                <c:pt idx="1562">
                  <c:v>3.99</c:v>
                </c:pt>
                <c:pt idx="1563">
                  <c:v>3.99</c:v>
                </c:pt>
                <c:pt idx="1564">
                  <c:v>3.99</c:v>
                </c:pt>
                <c:pt idx="1565">
                  <c:v>3.99</c:v>
                </c:pt>
                <c:pt idx="1566">
                  <c:v>3.99</c:v>
                </c:pt>
                <c:pt idx="1567">
                  <c:v>3.99</c:v>
                </c:pt>
                <c:pt idx="1568">
                  <c:v>3.97</c:v>
                </c:pt>
                <c:pt idx="1569">
                  <c:v>3.97</c:v>
                </c:pt>
                <c:pt idx="1570">
                  <c:v>3.96</c:v>
                </c:pt>
                <c:pt idx="1571">
                  <c:v>3.96</c:v>
                </c:pt>
                <c:pt idx="1572">
                  <c:v>3.96</c:v>
                </c:pt>
                <c:pt idx="1573">
                  <c:v>3.96</c:v>
                </c:pt>
                <c:pt idx="1574">
                  <c:v>3.96</c:v>
                </c:pt>
                <c:pt idx="1575">
                  <c:v>3.95</c:v>
                </c:pt>
                <c:pt idx="1576">
                  <c:v>3.95</c:v>
                </c:pt>
                <c:pt idx="1577">
                  <c:v>3.95</c:v>
                </c:pt>
                <c:pt idx="1578">
                  <c:v>3.94</c:v>
                </c:pt>
                <c:pt idx="1579">
                  <c:v>3.93</c:v>
                </c:pt>
                <c:pt idx="1580">
                  <c:v>3.93</c:v>
                </c:pt>
                <c:pt idx="1581">
                  <c:v>3.91</c:v>
                </c:pt>
                <c:pt idx="1582">
                  <c:v>3.91</c:v>
                </c:pt>
                <c:pt idx="1583">
                  <c:v>3.91</c:v>
                </c:pt>
                <c:pt idx="1584">
                  <c:v>3.91</c:v>
                </c:pt>
                <c:pt idx="1585">
                  <c:v>3.89</c:v>
                </c:pt>
                <c:pt idx="1586">
                  <c:v>3.89</c:v>
                </c:pt>
                <c:pt idx="1587">
                  <c:v>3.89</c:v>
                </c:pt>
                <c:pt idx="1588">
                  <c:v>3.88</c:v>
                </c:pt>
                <c:pt idx="1589">
                  <c:v>3.87</c:v>
                </c:pt>
                <c:pt idx="1590">
                  <c:v>3.86</c:v>
                </c:pt>
                <c:pt idx="1591">
                  <c:v>3.85</c:v>
                </c:pt>
                <c:pt idx="1592">
                  <c:v>3.85</c:v>
                </c:pt>
                <c:pt idx="1593">
                  <c:v>3.85</c:v>
                </c:pt>
                <c:pt idx="1594">
                  <c:v>3.85</c:v>
                </c:pt>
                <c:pt idx="1595">
                  <c:v>3.85</c:v>
                </c:pt>
                <c:pt idx="1596">
                  <c:v>3.85</c:v>
                </c:pt>
                <c:pt idx="1597">
                  <c:v>3.84</c:v>
                </c:pt>
                <c:pt idx="1598">
                  <c:v>3.84</c:v>
                </c:pt>
                <c:pt idx="1599">
                  <c:v>3.84</c:v>
                </c:pt>
                <c:pt idx="1600">
                  <c:v>3.84</c:v>
                </c:pt>
                <c:pt idx="1601">
                  <c:v>3.84</c:v>
                </c:pt>
                <c:pt idx="1602">
                  <c:v>3.83</c:v>
                </c:pt>
                <c:pt idx="1603">
                  <c:v>3.83</c:v>
                </c:pt>
                <c:pt idx="1604">
                  <c:v>3.83</c:v>
                </c:pt>
                <c:pt idx="1605">
                  <c:v>3.83</c:v>
                </c:pt>
                <c:pt idx="1606">
                  <c:v>3.83</c:v>
                </c:pt>
                <c:pt idx="1607">
                  <c:v>3.83</c:v>
                </c:pt>
                <c:pt idx="1608">
                  <c:v>3.83</c:v>
                </c:pt>
                <c:pt idx="1609">
                  <c:v>3.82</c:v>
                </c:pt>
                <c:pt idx="1610">
                  <c:v>3.82</c:v>
                </c:pt>
                <c:pt idx="1611">
                  <c:v>3.82</c:v>
                </c:pt>
                <c:pt idx="1612">
                  <c:v>3.81</c:v>
                </c:pt>
                <c:pt idx="1613">
                  <c:v>3.81</c:v>
                </c:pt>
                <c:pt idx="1614">
                  <c:v>3.81</c:v>
                </c:pt>
                <c:pt idx="1615">
                  <c:v>3.81</c:v>
                </c:pt>
                <c:pt idx="1616">
                  <c:v>3.81</c:v>
                </c:pt>
                <c:pt idx="1617">
                  <c:v>3.81</c:v>
                </c:pt>
                <c:pt idx="1618">
                  <c:v>3.81</c:v>
                </c:pt>
                <c:pt idx="1619">
                  <c:v>3.8</c:v>
                </c:pt>
                <c:pt idx="1620">
                  <c:v>3.8</c:v>
                </c:pt>
                <c:pt idx="1621">
                  <c:v>3.79</c:v>
                </c:pt>
                <c:pt idx="1622">
                  <c:v>3.79</c:v>
                </c:pt>
                <c:pt idx="1623">
                  <c:v>3.79</c:v>
                </c:pt>
                <c:pt idx="1624">
                  <c:v>3.79</c:v>
                </c:pt>
                <c:pt idx="1625">
                  <c:v>3.79</c:v>
                </c:pt>
                <c:pt idx="1626">
                  <c:v>3.79</c:v>
                </c:pt>
                <c:pt idx="1627">
                  <c:v>3.78</c:v>
                </c:pt>
                <c:pt idx="1628">
                  <c:v>3.78</c:v>
                </c:pt>
                <c:pt idx="1629">
                  <c:v>3.78</c:v>
                </c:pt>
                <c:pt idx="1630">
                  <c:v>3.76</c:v>
                </c:pt>
                <c:pt idx="1631">
                  <c:v>3.76</c:v>
                </c:pt>
                <c:pt idx="1632">
                  <c:v>3.76</c:v>
                </c:pt>
                <c:pt idx="1633">
                  <c:v>3.76</c:v>
                </c:pt>
                <c:pt idx="1634">
                  <c:v>3.75</c:v>
                </c:pt>
                <c:pt idx="1635">
                  <c:v>3.75</c:v>
                </c:pt>
                <c:pt idx="1636">
                  <c:v>3.75</c:v>
                </c:pt>
                <c:pt idx="1637">
                  <c:v>3.74</c:v>
                </c:pt>
                <c:pt idx="1638">
                  <c:v>3.74</c:v>
                </c:pt>
                <c:pt idx="1639">
                  <c:v>3.74</c:v>
                </c:pt>
                <c:pt idx="1640">
                  <c:v>3.73</c:v>
                </c:pt>
                <c:pt idx="1641">
                  <c:v>3.73</c:v>
                </c:pt>
                <c:pt idx="1642">
                  <c:v>3.73</c:v>
                </c:pt>
                <c:pt idx="1643">
                  <c:v>3.72</c:v>
                </c:pt>
                <c:pt idx="1644">
                  <c:v>3.72</c:v>
                </c:pt>
                <c:pt idx="1645">
                  <c:v>3.72</c:v>
                </c:pt>
                <c:pt idx="1646">
                  <c:v>3.71</c:v>
                </c:pt>
                <c:pt idx="1647">
                  <c:v>3.71</c:v>
                </c:pt>
                <c:pt idx="1648">
                  <c:v>3.71</c:v>
                </c:pt>
                <c:pt idx="1649">
                  <c:v>3.7</c:v>
                </c:pt>
                <c:pt idx="1650">
                  <c:v>3.7</c:v>
                </c:pt>
                <c:pt idx="1651">
                  <c:v>3.7</c:v>
                </c:pt>
                <c:pt idx="1652">
                  <c:v>3.7</c:v>
                </c:pt>
                <c:pt idx="1653">
                  <c:v>3.69</c:v>
                </c:pt>
                <c:pt idx="1654">
                  <c:v>3.69</c:v>
                </c:pt>
                <c:pt idx="1655">
                  <c:v>3.69</c:v>
                </c:pt>
                <c:pt idx="1656">
                  <c:v>3.69</c:v>
                </c:pt>
                <c:pt idx="1657">
                  <c:v>3.68</c:v>
                </c:pt>
                <c:pt idx="1658">
                  <c:v>3.68</c:v>
                </c:pt>
                <c:pt idx="1659">
                  <c:v>3.68</c:v>
                </c:pt>
                <c:pt idx="1660">
                  <c:v>3.67</c:v>
                </c:pt>
                <c:pt idx="1661">
                  <c:v>3.67</c:v>
                </c:pt>
                <c:pt idx="1662">
                  <c:v>3.67</c:v>
                </c:pt>
                <c:pt idx="1663">
                  <c:v>3.66</c:v>
                </c:pt>
                <c:pt idx="1664">
                  <c:v>3.66</c:v>
                </c:pt>
                <c:pt idx="1665">
                  <c:v>3.66</c:v>
                </c:pt>
                <c:pt idx="1666">
                  <c:v>3.65</c:v>
                </c:pt>
                <c:pt idx="1667">
                  <c:v>3.65</c:v>
                </c:pt>
                <c:pt idx="1668">
                  <c:v>3.65</c:v>
                </c:pt>
                <c:pt idx="1669">
                  <c:v>3.65</c:v>
                </c:pt>
                <c:pt idx="1670">
                  <c:v>3.65</c:v>
                </c:pt>
                <c:pt idx="1671">
                  <c:v>3.64</c:v>
                </c:pt>
                <c:pt idx="1672">
                  <c:v>3.64</c:v>
                </c:pt>
                <c:pt idx="1673">
                  <c:v>3.64</c:v>
                </c:pt>
                <c:pt idx="1674">
                  <c:v>3.64</c:v>
                </c:pt>
                <c:pt idx="1675">
                  <c:v>3.63</c:v>
                </c:pt>
                <c:pt idx="1676">
                  <c:v>3.63</c:v>
                </c:pt>
                <c:pt idx="1677">
                  <c:v>3.63</c:v>
                </c:pt>
                <c:pt idx="1678">
                  <c:v>3.63</c:v>
                </c:pt>
                <c:pt idx="1679">
                  <c:v>3.63</c:v>
                </c:pt>
                <c:pt idx="1680">
                  <c:v>3.62</c:v>
                </c:pt>
                <c:pt idx="1681">
                  <c:v>3.62</c:v>
                </c:pt>
                <c:pt idx="1682">
                  <c:v>3.62</c:v>
                </c:pt>
                <c:pt idx="1683">
                  <c:v>3.62</c:v>
                </c:pt>
                <c:pt idx="1684">
                  <c:v>3.62</c:v>
                </c:pt>
                <c:pt idx="1685">
                  <c:v>3.61</c:v>
                </c:pt>
                <c:pt idx="1686">
                  <c:v>3.61</c:v>
                </c:pt>
                <c:pt idx="1687">
                  <c:v>3.61</c:v>
                </c:pt>
                <c:pt idx="1688">
                  <c:v>3.61</c:v>
                </c:pt>
                <c:pt idx="1689">
                  <c:v>3.6</c:v>
                </c:pt>
                <c:pt idx="1690">
                  <c:v>3.6</c:v>
                </c:pt>
                <c:pt idx="1691">
                  <c:v>3.59</c:v>
                </c:pt>
                <c:pt idx="1692">
                  <c:v>3.59</c:v>
                </c:pt>
                <c:pt idx="1693">
                  <c:v>3.59</c:v>
                </c:pt>
                <c:pt idx="1694">
                  <c:v>3.58</c:v>
                </c:pt>
                <c:pt idx="1695">
                  <c:v>3.58</c:v>
                </c:pt>
                <c:pt idx="1696">
                  <c:v>3.58</c:v>
                </c:pt>
                <c:pt idx="1697">
                  <c:v>3.58</c:v>
                </c:pt>
                <c:pt idx="1698">
                  <c:v>3.57</c:v>
                </c:pt>
                <c:pt idx="1699">
                  <c:v>3.57</c:v>
                </c:pt>
                <c:pt idx="1700">
                  <c:v>3.57</c:v>
                </c:pt>
                <c:pt idx="1701">
                  <c:v>3.57</c:v>
                </c:pt>
                <c:pt idx="1702">
                  <c:v>3.56</c:v>
                </c:pt>
                <c:pt idx="1703">
                  <c:v>3.56</c:v>
                </c:pt>
                <c:pt idx="1704">
                  <c:v>3.56</c:v>
                </c:pt>
                <c:pt idx="1705">
                  <c:v>3.56</c:v>
                </c:pt>
                <c:pt idx="1706">
                  <c:v>3.56</c:v>
                </c:pt>
                <c:pt idx="1707">
                  <c:v>3.55</c:v>
                </c:pt>
                <c:pt idx="1708">
                  <c:v>3.55</c:v>
                </c:pt>
                <c:pt idx="1709">
                  <c:v>3.55</c:v>
                </c:pt>
                <c:pt idx="1710">
                  <c:v>3.55</c:v>
                </c:pt>
                <c:pt idx="1711">
                  <c:v>3.55</c:v>
                </c:pt>
                <c:pt idx="1712">
                  <c:v>3.55</c:v>
                </c:pt>
                <c:pt idx="1713">
                  <c:v>3.54</c:v>
                </c:pt>
                <c:pt idx="1714">
                  <c:v>3.54</c:v>
                </c:pt>
                <c:pt idx="1715">
                  <c:v>3.54</c:v>
                </c:pt>
                <c:pt idx="1716">
                  <c:v>3.54</c:v>
                </c:pt>
                <c:pt idx="1717">
                  <c:v>3.54</c:v>
                </c:pt>
                <c:pt idx="1718">
                  <c:v>3.52</c:v>
                </c:pt>
                <c:pt idx="1719">
                  <c:v>3.51</c:v>
                </c:pt>
                <c:pt idx="1720">
                  <c:v>3.51</c:v>
                </c:pt>
                <c:pt idx="1721">
                  <c:v>3.51</c:v>
                </c:pt>
                <c:pt idx="1722">
                  <c:v>3.51</c:v>
                </c:pt>
                <c:pt idx="1723">
                  <c:v>3.51</c:v>
                </c:pt>
                <c:pt idx="1724">
                  <c:v>3.5</c:v>
                </c:pt>
                <c:pt idx="1725">
                  <c:v>3.5</c:v>
                </c:pt>
                <c:pt idx="1726">
                  <c:v>3.5</c:v>
                </c:pt>
                <c:pt idx="1727">
                  <c:v>3.5</c:v>
                </c:pt>
                <c:pt idx="1728">
                  <c:v>3.5</c:v>
                </c:pt>
                <c:pt idx="1729">
                  <c:v>3.5</c:v>
                </c:pt>
                <c:pt idx="1730">
                  <c:v>3.5</c:v>
                </c:pt>
                <c:pt idx="1731">
                  <c:v>3.5</c:v>
                </c:pt>
                <c:pt idx="1732">
                  <c:v>3.5</c:v>
                </c:pt>
                <c:pt idx="1733">
                  <c:v>3.5</c:v>
                </c:pt>
                <c:pt idx="1734">
                  <c:v>3.5</c:v>
                </c:pt>
                <c:pt idx="1735">
                  <c:v>3.49</c:v>
                </c:pt>
                <c:pt idx="1736">
                  <c:v>3.49</c:v>
                </c:pt>
                <c:pt idx="1737">
                  <c:v>3.49</c:v>
                </c:pt>
                <c:pt idx="1738">
                  <c:v>3.49</c:v>
                </c:pt>
                <c:pt idx="1739">
                  <c:v>3.48</c:v>
                </c:pt>
                <c:pt idx="1740">
                  <c:v>3.48</c:v>
                </c:pt>
                <c:pt idx="1741">
                  <c:v>3.48</c:v>
                </c:pt>
                <c:pt idx="1742">
                  <c:v>3.48</c:v>
                </c:pt>
                <c:pt idx="1743">
                  <c:v>3.47</c:v>
                </c:pt>
                <c:pt idx="1744">
                  <c:v>3.47</c:v>
                </c:pt>
                <c:pt idx="1745">
                  <c:v>3.47</c:v>
                </c:pt>
                <c:pt idx="1746">
                  <c:v>3.46</c:v>
                </c:pt>
                <c:pt idx="1747">
                  <c:v>3.46</c:v>
                </c:pt>
                <c:pt idx="1748">
                  <c:v>3.46</c:v>
                </c:pt>
                <c:pt idx="1749">
                  <c:v>3.45</c:v>
                </c:pt>
                <c:pt idx="1750">
                  <c:v>3.45</c:v>
                </c:pt>
                <c:pt idx="1751">
                  <c:v>3.44</c:v>
                </c:pt>
                <c:pt idx="1752">
                  <c:v>3.44</c:v>
                </c:pt>
                <c:pt idx="1753">
                  <c:v>3.44</c:v>
                </c:pt>
                <c:pt idx="1754">
                  <c:v>3.43</c:v>
                </c:pt>
                <c:pt idx="1755">
                  <c:v>3.43</c:v>
                </c:pt>
                <c:pt idx="1756">
                  <c:v>3.43</c:v>
                </c:pt>
                <c:pt idx="1757">
                  <c:v>3.43</c:v>
                </c:pt>
                <c:pt idx="1758">
                  <c:v>3.43</c:v>
                </c:pt>
                <c:pt idx="1759">
                  <c:v>3.42</c:v>
                </c:pt>
                <c:pt idx="1760">
                  <c:v>3.42</c:v>
                </c:pt>
                <c:pt idx="1761">
                  <c:v>3.42</c:v>
                </c:pt>
                <c:pt idx="1762">
                  <c:v>3.41</c:v>
                </c:pt>
                <c:pt idx="1763">
                  <c:v>3.41</c:v>
                </c:pt>
                <c:pt idx="1764">
                  <c:v>3.4</c:v>
                </c:pt>
                <c:pt idx="1765">
                  <c:v>3.4</c:v>
                </c:pt>
                <c:pt idx="1766">
                  <c:v>3.4</c:v>
                </c:pt>
                <c:pt idx="1767">
                  <c:v>3.4</c:v>
                </c:pt>
                <c:pt idx="1768">
                  <c:v>3.4</c:v>
                </c:pt>
                <c:pt idx="1769">
                  <c:v>3.4</c:v>
                </c:pt>
                <c:pt idx="1770">
                  <c:v>3.39</c:v>
                </c:pt>
                <c:pt idx="1771">
                  <c:v>3.39</c:v>
                </c:pt>
                <c:pt idx="1772">
                  <c:v>3.39</c:v>
                </c:pt>
                <c:pt idx="1773">
                  <c:v>3.39</c:v>
                </c:pt>
                <c:pt idx="1774">
                  <c:v>3.38</c:v>
                </c:pt>
                <c:pt idx="1775">
                  <c:v>3.38</c:v>
                </c:pt>
                <c:pt idx="1776">
                  <c:v>3.37</c:v>
                </c:pt>
                <c:pt idx="1777">
                  <c:v>3.37</c:v>
                </c:pt>
                <c:pt idx="1778">
                  <c:v>3.37</c:v>
                </c:pt>
                <c:pt idx="1779">
                  <c:v>3.37</c:v>
                </c:pt>
                <c:pt idx="1780">
                  <c:v>3.36</c:v>
                </c:pt>
                <c:pt idx="1781">
                  <c:v>3.36</c:v>
                </c:pt>
                <c:pt idx="1782">
                  <c:v>3.36</c:v>
                </c:pt>
                <c:pt idx="1783">
                  <c:v>3.35</c:v>
                </c:pt>
                <c:pt idx="1784">
                  <c:v>3.35</c:v>
                </c:pt>
                <c:pt idx="1785">
                  <c:v>3.35</c:v>
                </c:pt>
                <c:pt idx="1786">
                  <c:v>3.35</c:v>
                </c:pt>
                <c:pt idx="1787">
                  <c:v>3.35</c:v>
                </c:pt>
                <c:pt idx="1788">
                  <c:v>3.35</c:v>
                </c:pt>
                <c:pt idx="1789">
                  <c:v>3.35</c:v>
                </c:pt>
                <c:pt idx="1790">
                  <c:v>3.35</c:v>
                </c:pt>
                <c:pt idx="1791">
                  <c:v>3.34</c:v>
                </c:pt>
                <c:pt idx="1792">
                  <c:v>3.34</c:v>
                </c:pt>
                <c:pt idx="1793">
                  <c:v>3.33</c:v>
                </c:pt>
                <c:pt idx="1794">
                  <c:v>3.33</c:v>
                </c:pt>
                <c:pt idx="1795">
                  <c:v>3.33</c:v>
                </c:pt>
                <c:pt idx="1796">
                  <c:v>3.33</c:v>
                </c:pt>
                <c:pt idx="1797">
                  <c:v>3.32</c:v>
                </c:pt>
                <c:pt idx="1798">
                  <c:v>3.32</c:v>
                </c:pt>
                <c:pt idx="1799">
                  <c:v>3.31</c:v>
                </c:pt>
                <c:pt idx="1800">
                  <c:v>3.3</c:v>
                </c:pt>
                <c:pt idx="1801">
                  <c:v>3.3</c:v>
                </c:pt>
                <c:pt idx="1802">
                  <c:v>3.3</c:v>
                </c:pt>
                <c:pt idx="1803">
                  <c:v>3.3</c:v>
                </c:pt>
                <c:pt idx="1804">
                  <c:v>3.29</c:v>
                </c:pt>
                <c:pt idx="1805">
                  <c:v>3.29</c:v>
                </c:pt>
                <c:pt idx="1806">
                  <c:v>3.29</c:v>
                </c:pt>
                <c:pt idx="1807">
                  <c:v>3.28</c:v>
                </c:pt>
                <c:pt idx="1808">
                  <c:v>3.28</c:v>
                </c:pt>
                <c:pt idx="1809">
                  <c:v>3.28</c:v>
                </c:pt>
                <c:pt idx="1810">
                  <c:v>3.28</c:v>
                </c:pt>
                <c:pt idx="1811">
                  <c:v>3.27</c:v>
                </c:pt>
                <c:pt idx="1812">
                  <c:v>3.27</c:v>
                </c:pt>
                <c:pt idx="1813">
                  <c:v>3.27</c:v>
                </c:pt>
                <c:pt idx="1814">
                  <c:v>3.27</c:v>
                </c:pt>
                <c:pt idx="1815">
                  <c:v>3.26</c:v>
                </c:pt>
                <c:pt idx="1816">
                  <c:v>3.26</c:v>
                </c:pt>
                <c:pt idx="1817">
                  <c:v>3.26</c:v>
                </c:pt>
                <c:pt idx="1818">
                  <c:v>3.25</c:v>
                </c:pt>
                <c:pt idx="1819">
                  <c:v>3.25</c:v>
                </c:pt>
                <c:pt idx="1820">
                  <c:v>3.25</c:v>
                </c:pt>
                <c:pt idx="1821">
                  <c:v>3.25</c:v>
                </c:pt>
                <c:pt idx="1822">
                  <c:v>3.24</c:v>
                </c:pt>
                <c:pt idx="1823">
                  <c:v>3.23</c:v>
                </c:pt>
                <c:pt idx="1824">
                  <c:v>3.23</c:v>
                </c:pt>
                <c:pt idx="1825">
                  <c:v>3.23</c:v>
                </c:pt>
                <c:pt idx="1826">
                  <c:v>3.23</c:v>
                </c:pt>
                <c:pt idx="1827">
                  <c:v>3.22</c:v>
                </c:pt>
                <c:pt idx="1828">
                  <c:v>3.22</c:v>
                </c:pt>
                <c:pt idx="1829">
                  <c:v>3.22</c:v>
                </c:pt>
                <c:pt idx="1830">
                  <c:v>3.22</c:v>
                </c:pt>
                <c:pt idx="1831">
                  <c:v>3.21</c:v>
                </c:pt>
                <c:pt idx="1832">
                  <c:v>3.21</c:v>
                </c:pt>
                <c:pt idx="1833">
                  <c:v>3.2</c:v>
                </c:pt>
                <c:pt idx="1834">
                  <c:v>3.2</c:v>
                </c:pt>
                <c:pt idx="1835">
                  <c:v>3.2</c:v>
                </c:pt>
                <c:pt idx="1836">
                  <c:v>3.2</c:v>
                </c:pt>
                <c:pt idx="1837">
                  <c:v>3.2</c:v>
                </c:pt>
                <c:pt idx="1838">
                  <c:v>3.2</c:v>
                </c:pt>
                <c:pt idx="1839">
                  <c:v>3.2</c:v>
                </c:pt>
                <c:pt idx="1840">
                  <c:v>3.2</c:v>
                </c:pt>
                <c:pt idx="1841">
                  <c:v>3.2</c:v>
                </c:pt>
                <c:pt idx="1842">
                  <c:v>3.2</c:v>
                </c:pt>
                <c:pt idx="1843">
                  <c:v>3.19</c:v>
                </c:pt>
                <c:pt idx="1844">
                  <c:v>3.19</c:v>
                </c:pt>
                <c:pt idx="1845">
                  <c:v>3.19</c:v>
                </c:pt>
                <c:pt idx="1846">
                  <c:v>3.19</c:v>
                </c:pt>
                <c:pt idx="1847">
                  <c:v>3.19</c:v>
                </c:pt>
                <c:pt idx="1848">
                  <c:v>3.19</c:v>
                </c:pt>
                <c:pt idx="1849">
                  <c:v>3.18</c:v>
                </c:pt>
                <c:pt idx="1850">
                  <c:v>3.18</c:v>
                </c:pt>
                <c:pt idx="1851">
                  <c:v>3.18</c:v>
                </c:pt>
                <c:pt idx="1852">
                  <c:v>3.18</c:v>
                </c:pt>
                <c:pt idx="1853">
                  <c:v>3.18</c:v>
                </c:pt>
                <c:pt idx="1854">
                  <c:v>3.18</c:v>
                </c:pt>
                <c:pt idx="1855">
                  <c:v>3.17</c:v>
                </c:pt>
                <c:pt idx="1856">
                  <c:v>3.17</c:v>
                </c:pt>
                <c:pt idx="1857">
                  <c:v>3.17</c:v>
                </c:pt>
                <c:pt idx="1858">
                  <c:v>3.16</c:v>
                </c:pt>
                <c:pt idx="1859">
                  <c:v>3.16</c:v>
                </c:pt>
                <c:pt idx="1860">
                  <c:v>3.16</c:v>
                </c:pt>
                <c:pt idx="1861">
                  <c:v>3.15</c:v>
                </c:pt>
                <c:pt idx="1862">
                  <c:v>3.15</c:v>
                </c:pt>
                <c:pt idx="1863">
                  <c:v>3.15</c:v>
                </c:pt>
                <c:pt idx="1864">
                  <c:v>3.15</c:v>
                </c:pt>
                <c:pt idx="1865">
                  <c:v>3.15</c:v>
                </c:pt>
                <c:pt idx="1866">
                  <c:v>3.14</c:v>
                </c:pt>
                <c:pt idx="1867">
                  <c:v>3.14</c:v>
                </c:pt>
                <c:pt idx="1868">
                  <c:v>3.14</c:v>
                </c:pt>
                <c:pt idx="1869">
                  <c:v>3.14</c:v>
                </c:pt>
                <c:pt idx="1870">
                  <c:v>3.13</c:v>
                </c:pt>
                <c:pt idx="1871">
                  <c:v>3.13</c:v>
                </c:pt>
                <c:pt idx="1872">
                  <c:v>3.12</c:v>
                </c:pt>
                <c:pt idx="1873">
                  <c:v>3.12</c:v>
                </c:pt>
                <c:pt idx="1874">
                  <c:v>3.12</c:v>
                </c:pt>
                <c:pt idx="1875">
                  <c:v>3.11</c:v>
                </c:pt>
                <c:pt idx="1876">
                  <c:v>3.11</c:v>
                </c:pt>
                <c:pt idx="1877">
                  <c:v>3.11</c:v>
                </c:pt>
                <c:pt idx="1878">
                  <c:v>3.11</c:v>
                </c:pt>
                <c:pt idx="1879">
                  <c:v>3.11</c:v>
                </c:pt>
                <c:pt idx="1880">
                  <c:v>3.1</c:v>
                </c:pt>
                <c:pt idx="1881">
                  <c:v>3.1</c:v>
                </c:pt>
                <c:pt idx="1882">
                  <c:v>3.1</c:v>
                </c:pt>
                <c:pt idx="1883">
                  <c:v>3.1</c:v>
                </c:pt>
                <c:pt idx="1884">
                  <c:v>3.08</c:v>
                </c:pt>
                <c:pt idx="1885">
                  <c:v>3.08</c:v>
                </c:pt>
                <c:pt idx="1886">
                  <c:v>3.08</c:v>
                </c:pt>
                <c:pt idx="1887">
                  <c:v>3.08</c:v>
                </c:pt>
                <c:pt idx="1888">
                  <c:v>3.08</c:v>
                </c:pt>
                <c:pt idx="1889">
                  <c:v>3.07</c:v>
                </c:pt>
                <c:pt idx="1890">
                  <c:v>3.07</c:v>
                </c:pt>
                <c:pt idx="1891">
                  <c:v>3.07</c:v>
                </c:pt>
                <c:pt idx="1892">
                  <c:v>3.07</c:v>
                </c:pt>
                <c:pt idx="1893">
                  <c:v>3.06</c:v>
                </c:pt>
                <c:pt idx="1894">
                  <c:v>3.06</c:v>
                </c:pt>
                <c:pt idx="1895">
                  <c:v>3.05</c:v>
                </c:pt>
                <c:pt idx="1896">
                  <c:v>3.05</c:v>
                </c:pt>
                <c:pt idx="1897">
                  <c:v>3.05</c:v>
                </c:pt>
                <c:pt idx="1898">
                  <c:v>3.05</c:v>
                </c:pt>
                <c:pt idx="1899">
                  <c:v>3.05</c:v>
                </c:pt>
                <c:pt idx="1900">
                  <c:v>3.04</c:v>
                </c:pt>
                <c:pt idx="1901">
                  <c:v>3.04</c:v>
                </c:pt>
                <c:pt idx="1902">
                  <c:v>3.04</c:v>
                </c:pt>
                <c:pt idx="1903">
                  <c:v>3.03</c:v>
                </c:pt>
                <c:pt idx="1904">
                  <c:v>3.03</c:v>
                </c:pt>
                <c:pt idx="1905">
                  <c:v>3.03</c:v>
                </c:pt>
                <c:pt idx="1906">
                  <c:v>3.03</c:v>
                </c:pt>
                <c:pt idx="1907">
                  <c:v>3.03</c:v>
                </c:pt>
                <c:pt idx="1908">
                  <c:v>3.03</c:v>
                </c:pt>
                <c:pt idx="1909">
                  <c:v>3.02</c:v>
                </c:pt>
                <c:pt idx="1910">
                  <c:v>3.02</c:v>
                </c:pt>
                <c:pt idx="1911">
                  <c:v>3.02</c:v>
                </c:pt>
                <c:pt idx="1912">
                  <c:v>3.02</c:v>
                </c:pt>
                <c:pt idx="1913">
                  <c:v>3.02</c:v>
                </c:pt>
                <c:pt idx="1914">
                  <c:v>3.02</c:v>
                </c:pt>
                <c:pt idx="1915">
                  <c:v>3.01</c:v>
                </c:pt>
                <c:pt idx="1916">
                  <c:v>3.01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2.99</c:v>
                </c:pt>
                <c:pt idx="1928">
                  <c:v>2.99</c:v>
                </c:pt>
                <c:pt idx="1929">
                  <c:v>2.99</c:v>
                </c:pt>
                <c:pt idx="1930">
                  <c:v>2.99</c:v>
                </c:pt>
                <c:pt idx="1931">
                  <c:v>2.98</c:v>
                </c:pt>
                <c:pt idx="1932">
                  <c:v>2.98</c:v>
                </c:pt>
                <c:pt idx="1933">
                  <c:v>2.98</c:v>
                </c:pt>
                <c:pt idx="1934">
                  <c:v>2.98</c:v>
                </c:pt>
                <c:pt idx="1935">
                  <c:v>2.97</c:v>
                </c:pt>
                <c:pt idx="1936">
                  <c:v>2.97</c:v>
                </c:pt>
                <c:pt idx="1937">
                  <c:v>2.97</c:v>
                </c:pt>
                <c:pt idx="1938">
                  <c:v>2.97</c:v>
                </c:pt>
                <c:pt idx="1939">
                  <c:v>2.97</c:v>
                </c:pt>
                <c:pt idx="1940">
                  <c:v>2.96</c:v>
                </c:pt>
                <c:pt idx="1941">
                  <c:v>2.95</c:v>
                </c:pt>
                <c:pt idx="1942">
                  <c:v>2.95</c:v>
                </c:pt>
                <c:pt idx="1943">
                  <c:v>2.95</c:v>
                </c:pt>
                <c:pt idx="1944">
                  <c:v>2.94</c:v>
                </c:pt>
                <c:pt idx="1945">
                  <c:v>2.94</c:v>
                </c:pt>
                <c:pt idx="1946">
                  <c:v>2.94</c:v>
                </c:pt>
                <c:pt idx="1947">
                  <c:v>2.94</c:v>
                </c:pt>
                <c:pt idx="1948">
                  <c:v>2.94</c:v>
                </c:pt>
                <c:pt idx="1949">
                  <c:v>2.93</c:v>
                </c:pt>
                <c:pt idx="1950">
                  <c:v>2.93</c:v>
                </c:pt>
                <c:pt idx="1951">
                  <c:v>2.93</c:v>
                </c:pt>
                <c:pt idx="1952">
                  <c:v>2.93</c:v>
                </c:pt>
                <c:pt idx="1953">
                  <c:v>2.93</c:v>
                </c:pt>
                <c:pt idx="1954">
                  <c:v>2.92</c:v>
                </c:pt>
                <c:pt idx="1955">
                  <c:v>2.92</c:v>
                </c:pt>
                <c:pt idx="1956">
                  <c:v>2.92</c:v>
                </c:pt>
                <c:pt idx="1957">
                  <c:v>2.91</c:v>
                </c:pt>
                <c:pt idx="1958">
                  <c:v>2.91</c:v>
                </c:pt>
                <c:pt idx="1959">
                  <c:v>2.91</c:v>
                </c:pt>
                <c:pt idx="1960">
                  <c:v>2.9</c:v>
                </c:pt>
                <c:pt idx="1961">
                  <c:v>2.9</c:v>
                </c:pt>
                <c:pt idx="1962">
                  <c:v>2.9</c:v>
                </c:pt>
                <c:pt idx="1963">
                  <c:v>2.9</c:v>
                </c:pt>
                <c:pt idx="1964">
                  <c:v>2.9</c:v>
                </c:pt>
                <c:pt idx="1965">
                  <c:v>2.89</c:v>
                </c:pt>
                <c:pt idx="1966">
                  <c:v>2.89</c:v>
                </c:pt>
                <c:pt idx="1967">
                  <c:v>2.89</c:v>
                </c:pt>
                <c:pt idx="1968">
                  <c:v>2.89</c:v>
                </c:pt>
                <c:pt idx="1969">
                  <c:v>2.88</c:v>
                </c:pt>
                <c:pt idx="1970">
                  <c:v>2.88</c:v>
                </c:pt>
                <c:pt idx="1971">
                  <c:v>2.88</c:v>
                </c:pt>
                <c:pt idx="1972">
                  <c:v>2.88</c:v>
                </c:pt>
                <c:pt idx="1973">
                  <c:v>2.88</c:v>
                </c:pt>
                <c:pt idx="1974">
                  <c:v>2.88</c:v>
                </c:pt>
                <c:pt idx="1975">
                  <c:v>2.88</c:v>
                </c:pt>
                <c:pt idx="1976">
                  <c:v>2.87</c:v>
                </c:pt>
                <c:pt idx="1977">
                  <c:v>2.87</c:v>
                </c:pt>
                <c:pt idx="1978">
                  <c:v>2.87</c:v>
                </c:pt>
                <c:pt idx="1979">
                  <c:v>2.87</c:v>
                </c:pt>
                <c:pt idx="1980">
                  <c:v>2.86</c:v>
                </c:pt>
                <c:pt idx="1981">
                  <c:v>2.86</c:v>
                </c:pt>
                <c:pt idx="1982">
                  <c:v>2.85</c:v>
                </c:pt>
                <c:pt idx="1983">
                  <c:v>2.85</c:v>
                </c:pt>
                <c:pt idx="1984">
                  <c:v>2.85</c:v>
                </c:pt>
                <c:pt idx="1985">
                  <c:v>2.85</c:v>
                </c:pt>
                <c:pt idx="1986">
                  <c:v>2.85</c:v>
                </c:pt>
                <c:pt idx="1987">
                  <c:v>2.85</c:v>
                </c:pt>
                <c:pt idx="1988">
                  <c:v>2.85</c:v>
                </c:pt>
                <c:pt idx="1989">
                  <c:v>2.84</c:v>
                </c:pt>
                <c:pt idx="1990">
                  <c:v>2.84</c:v>
                </c:pt>
                <c:pt idx="1991">
                  <c:v>2.84</c:v>
                </c:pt>
                <c:pt idx="1992">
                  <c:v>2.83</c:v>
                </c:pt>
                <c:pt idx="1993">
                  <c:v>2.83</c:v>
                </c:pt>
                <c:pt idx="1994">
                  <c:v>2.83</c:v>
                </c:pt>
                <c:pt idx="1995">
                  <c:v>2.83</c:v>
                </c:pt>
                <c:pt idx="1996">
                  <c:v>2.82</c:v>
                </c:pt>
                <c:pt idx="1997">
                  <c:v>2.82</c:v>
                </c:pt>
                <c:pt idx="1998">
                  <c:v>2.82</c:v>
                </c:pt>
                <c:pt idx="1999">
                  <c:v>2.81</c:v>
                </c:pt>
                <c:pt idx="2000">
                  <c:v>2.81</c:v>
                </c:pt>
                <c:pt idx="2001">
                  <c:v>2.81</c:v>
                </c:pt>
                <c:pt idx="2002">
                  <c:v>2.8</c:v>
                </c:pt>
                <c:pt idx="2003">
                  <c:v>2.8</c:v>
                </c:pt>
                <c:pt idx="2004">
                  <c:v>2.8</c:v>
                </c:pt>
                <c:pt idx="2005">
                  <c:v>2.8</c:v>
                </c:pt>
                <c:pt idx="2006">
                  <c:v>2.8</c:v>
                </c:pt>
                <c:pt idx="2007">
                  <c:v>2.8</c:v>
                </c:pt>
                <c:pt idx="2008">
                  <c:v>2.8</c:v>
                </c:pt>
                <c:pt idx="2009">
                  <c:v>2.8</c:v>
                </c:pt>
                <c:pt idx="2010">
                  <c:v>2.8</c:v>
                </c:pt>
                <c:pt idx="2011">
                  <c:v>2.8</c:v>
                </c:pt>
                <c:pt idx="2012">
                  <c:v>2.79</c:v>
                </c:pt>
                <c:pt idx="2013">
                  <c:v>2.79</c:v>
                </c:pt>
                <c:pt idx="2014">
                  <c:v>2.78</c:v>
                </c:pt>
                <c:pt idx="2015">
                  <c:v>2.78</c:v>
                </c:pt>
                <c:pt idx="2016">
                  <c:v>2.78</c:v>
                </c:pt>
                <c:pt idx="2017">
                  <c:v>2.78</c:v>
                </c:pt>
                <c:pt idx="2018">
                  <c:v>2.77</c:v>
                </c:pt>
                <c:pt idx="2019">
                  <c:v>2.77</c:v>
                </c:pt>
                <c:pt idx="2020">
                  <c:v>2.77</c:v>
                </c:pt>
                <c:pt idx="2021">
                  <c:v>2.77</c:v>
                </c:pt>
                <c:pt idx="2022">
                  <c:v>2.77</c:v>
                </c:pt>
                <c:pt idx="2023">
                  <c:v>2.76</c:v>
                </c:pt>
                <c:pt idx="2024">
                  <c:v>2.76</c:v>
                </c:pt>
                <c:pt idx="2025">
                  <c:v>2.76</c:v>
                </c:pt>
                <c:pt idx="2026">
                  <c:v>2.76</c:v>
                </c:pt>
                <c:pt idx="2027">
                  <c:v>2.76</c:v>
                </c:pt>
                <c:pt idx="2028">
                  <c:v>2.76</c:v>
                </c:pt>
                <c:pt idx="2029">
                  <c:v>2.76</c:v>
                </c:pt>
                <c:pt idx="2030">
                  <c:v>2.75</c:v>
                </c:pt>
                <c:pt idx="2031">
                  <c:v>2.75</c:v>
                </c:pt>
                <c:pt idx="2032">
                  <c:v>2.75</c:v>
                </c:pt>
                <c:pt idx="2033">
                  <c:v>2.75</c:v>
                </c:pt>
                <c:pt idx="2034">
                  <c:v>2.74</c:v>
                </c:pt>
                <c:pt idx="2035">
                  <c:v>2.74</c:v>
                </c:pt>
                <c:pt idx="2036">
                  <c:v>2.74</c:v>
                </c:pt>
                <c:pt idx="2037">
                  <c:v>2.74</c:v>
                </c:pt>
                <c:pt idx="2038">
                  <c:v>2.74</c:v>
                </c:pt>
                <c:pt idx="2039">
                  <c:v>2.74</c:v>
                </c:pt>
                <c:pt idx="2040">
                  <c:v>2.74</c:v>
                </c:pt>
                <c:pt idx="2041">
                  <c:v>2.73</c:v>
                </c:pt>
                <c:pt idx="2042">
                  <c:v>2.73</c:v>
                </c:pt>
                <c:pt idx="2043">
                  <c:v>2.73</c:v>
                </c:pt>
                <c:pt idx="2044">
                  <c:v>2.73</c:v>
                </c:pt>
                <c:pt idx="2045">
                  <c:v>2.73</c:v>
                </c:pt>
                <c:pt idx="2046">
                  <c:v>2.72</c:v>
                </c:pt>
                <c:pt idx="2047">
                  <c:v>2.71</c:v>
                </c:pt>
                <c:pt idx="2048">
                  <c:v>2.71</c:v>
                </c:pt>
                <c:pt idx="2049">
                  <c:v>2.71</c:v>
                </c:pt>
                <c:pt idx="2050">
                  <c:v>2.7</c:v>
                </c:pt>
                <c:pt idx="2051">
                  <c:v>2.7</c:v>
                </c:pt>
                <c:pt idx="2052">
                  <c:v>2.7</c:v>
                </c:pt>
                <c:pt idx="2053">
                  <c:v>2.7</c:v>
                </c:pt>
                <c:pt idx="2054">
                  <c:v>2.7</c:v>
                </c:pt>
                <c:pt idx="2055">
                  <c:v>2.7</c:v>
                </c:pt>
                <c:pt idx="2056">
                  <c:v>2.7</c:v>
                </c:pt>
                <c:pt idx="2057">
                  <c:v>2.7</c:v>
                </c:pt>
                <c:pt idx="2058">
                  <c:v>2.7</c:v>
                </c:pt>
                <c:pt idx="2059">
                  <c:v>2.7</c:v>
                </c:pt>
                <c:pt idx="2060">
                  <c:v>2.7</c:v>
                </c:pt>
                <c:pt idx="2061">
                  <c:v>2.69</c:v>
                </c:pt>
                <c:pt idx="2062">
                  <c:v>2.69</c:v>
                </c:pt>
                <c:pt idx="2063">
                  <c:v>2.69</c:v>
                </c:pt>
                <c:pt idx="2064">
                  <c:v>2.69</c:v>
                </c:pt>
                <c:pt idx="2065">
                  <c:v>2.68</c:v>
                </c:pt>
                <c:pt idx="2066">
                  <c:v>2.68</c:v>
                </c:pt>
                <c:pt idx="2067">
                  <c:v>2.68</c:v>
                </c:pt>
                <c:pt idx="2068">
                  <c:v>2.68</c:v>
                </c:pt>
                <c:pt idx="2069">
                  <c:v>2.68</c:v>
                </c:pt>
                <c:pt idx="2070">
                  <c:v>2.68</c:v>
                </c:pt>
                <c:pt idx="2071">
                  <c:v>2.68</c:v>
                </c:pt>
                <c:pt idx="2072">
                  <c:v>2.68</c:v>
                </c:pt>
                <c:pt idx="2073">
                  <c:v>2.68</c:v>
                </c:pt>
                <c:pt idx="2074">
                  <c:v>2.68</c:v>
                </c:pt>
                <c:pt idx="2075">
                  <c:v>2.67</c:v>
                </c:pt>
                <c:pt idx="2076">
                  <c:v>2.67</c:v>
                </c:pt>
                <c:pt idx="2077">
                  <c:v>2.67</c:v>
                </c:pt>
                <c:pt idx="2078">
                  <c:v>2.66</c:v>
                </c:pt>
                <c:pt idx="2079">
                  <c:v>2.66</c:v>
                </c:pt>
                <c:pt idx="2080">
                  <c:v>2.65</c:v>
                </c:pt>
                <c:pt idx="2081">
                  <c:v>2.65</c:v>
                </c:pt>
                <c:pt idx="2082">
                  <c:v>2.65</c:v>
                </c:pt>
                <c:pt idx="2083">
                  <c:v>2.64</c:v>
                </c:pt>
                <c:pt idx="2084">
                  <c:v>2.64</c:v>
                </c:pt>
                <c:pt idx="2085">
                  <c:v>2.64</c:v>
                </c:pt>
                <c:pt idx="2086">
                  <c:v>2.64</c:v>
                </c:pt>
                <c:pt idx="2087">
                  <c:v>2.63</c:v>
                </c:pt>
                <c:pt idx="2088">
                  <c:v>2.63</c:v>
                </c:pt>
                <c:pt idx="2089">
                  <c:v>2.62</c:v>
                </c:pt>
                <c:pt idx="2090">
                  <c:v>2.62</c:v>
                </c:pt>
                <c:pt idx="2091">
                  <c:v>2.62</c:v>
                </c:pt>
                <c:pt idx="2092">
                  <c:v>2.62</c:v>
                </c:pt>
                <c:pt idx="2093">
                  <c:v>2.62</c:v>
                </c:pt>
                <c:pt idx="2094">
                  <c:v>2.62</c:v>
                </c:pt>
                <c:pt idx="2095">
                  <c:v>2.62</c:v>
                </c:pt>
                <c:pt idx="2096">
                  <c:v>2.62</c:v>
                </c:pt>
                <c:pt idx="2097">
                  <c:v>2.61</c:v>
                </c:pt>
                <c:pt idx="2098">
                  <c:v>2.61</c:v>
                </c:pt>
                <c:pt idx="2099">
                  <c:v>2.6</c:v>
                </c:pt>
                <c:pt idx="2100">
                  <c:v>2.6</c:v>
                </c:pt>
                <c:pt idx="2101">
                  <c:v>2.59</c:v>
                </c:pt>
                <c:pt idx="2102">
                  <c:v>2.59</c:v>
                </c:pt>
                <c:pt idx="2103">
                  <c:v>2.59</c:v>
                </c:pt>
                <c:pt idx="2104">
                  <c:v>2.59</c:v>
                </c:pt>
                <c:pt idx="2105">
                  <c:v>2.59</c:v>
                </c:pt>
                <c:pt idx="2106">
                  <c:v>2.58</c:v>
                </c:pt>
                <c:pt idx="2107">
                  <c:v>2.58</c:v>
                </c:pt>
                <c:pt idx="2108">
                  <c:v>2.58</c:v>
                </c:pt>
                <c:pt idx="2109">
                  <c:v>2.58</c:v>
                </c:pt>
                <c:pt idx="2110">
                  <c:v>2.58</c:v>
                </c:pt>
                <c:pt idx="2111">
                  <c:v>2.58</c:v>
                </c:pt>
                <c:pt idx="2112">
                  <c:v>2.58</c:v>
                </c:pt>
                <c:pt idx="2113">
                  <c:v>2.57</c:v>
                </c:pt>
                <c:pt idx="2114">
                  <c:v>2.57</c:v>
                </c:pt>
                <c:pt idx="2115">
                  <c:v>2.56</c:v>
                </c:pt>
                <c:pt idx="2116">
                  <c:v>2.56</c:v>
                </c:pt>
                <c:pt idx="2117">
                  <c:v>2.56</c:v>
                </c:pt>
                <c:pt idx="2118">
                  <c:v>2.56</c:v>
                </c:pt>
                <c:pt idx="2119">
                  <c:v>2.5499999999999998</c:v>
                </c:pt>
                <c:pt idx="2120">
                  <c:v>2.5499999999999998</c:v>
                </c:pt>
                <c:pt idx="2121">
                  <c:v>2.54</c:v>
                </c:pt>
                <c:pt idx="2122">
                  <c:v>2.54</c:v>
                </c:pt>
                <c:pt idx="2123">
                  <c:v>2.5299999999999998</c:v>
                </c:pt>
                <c:pt idx="2124">
                  <c:v>2.5299999999999998</c:v>
                </c:pt>
                <c:pt idx="2125">
                  <c:v>2.5299999999999998</c:v>
                </c:pt>
                <c:pt idx="2126">
                  <c:v>2.5299999999999998</c:v>
                </c:pt>
                <c:pt idx="2127">
                  <c:v>2.52</c:v>
                </c:pt>
                <c:pt idx="2128">
                  <c:v>2.52</c:v>
                </c:pt>
                <c:pt idx="2129">
                  <c:v>2.52</c:v>
                </c:pt>
                <c:pt idx="2130">
                  <c:v>2.52</c:v>
                </c:pt>
                <c:pt idx="2131">
                  <c:v>2.52</c:v>
                </c:pt>
                <c:pt idx="2132">
                  <c:v>2.52</c:v>
                </c:pt>
                <c:pt idx="2133">
                  <c:v>2.5099999999999998</c:v>
                </c:pt>
                <c:pt idx="2134">
                  <c:v>2.5099999999999998</c:v>
                </c:pt>
                <c:pt idx="2135">
                  <c:v>2.5099999999999998</c:v>
                </c:pt>
                <c:pt idx="2136">
                  <c:v>2.5099999999999998</c:v>
                </c:pt>
                <c:pt idx="2137">
                  <c:v>2.5</c:v>
                </c:pt>
                <c:pt idx="2138">
                  <c:v>2.5</c:v>
                </c:pt>
                <c:pt idx="2139">
                  <c:v>2.5</c:v>
                </c:pt>
                <c:pt idx="2140">
                  <c:v>2.4900000000000002</c:v>
                </c:pt>
                <c:pt idx="2141">
                  <c:v>2.4900000000000002</c:v>
                </c:pt>
                <c:pt idx="2142">
                  <c:v>2.4900000000000002</c:v>
                </c:pt>
                <c:pt idx="2143">
                  <c:v>2.4900000000000002</c:v>
                </c:pt>
                <c:pt idx="2144">
                  <c:v>2.48</c:v>
                </c:pt>
                <c:pt idx="2145">
                  <c:v>2.48</c:v>
                </c:pt>
                <c:pt idx="2146">
                  <c:v>2.48</c:v>
                </c:pt>
                <c:pt idx="2147">
                  <c:v>2.48</c:v>
                </c:pt>
                <c:pt idx="2148">
                  <c:v>2.4700000000000002</c:v>
                </c:pt>
                <c:pt idx="2149">
                  <c:v>2.4700000000000002</c:v>
                </c:pt>
                <c:pt idx="2150">
                  <c:v>2.4700000000000002</c:v>
                </c:pt>
                <c:pt idx="2151">
                  <c:v>2.4700000000000002</c:v>
                </c:pt>
                <c:pt idx="2152">
                  <c:v>2.4700000000000002</c:v>
                </c:pt>
                <c:pt idx="2153">
                  <c:v>2.46</c:v>
                </c:pt>
                <c:pt idx="2154">
                  <c:v>2.46</c:v>
                </c:pt>
                <c:pt idx="2155">
                  <c:v>2.46</c:v>
                </c:pt>
                <c:pt idx="2156">
                  <c:v>2.46</c:v>
                </c:pt>
                <c:pt idx="2157">
                  <c:v>2.4500000000000002</c:v>
                </c:pt>
                <c:pt idx="2158">
                  <c:v>2.4500000000000002</c:v>
                </c:pt>
                <c:pt idx="2159">
                  <c:v>2.4500000000000002</c:v>
                </c:pt>
                <c:pt idx="2160">
                  <c:v>2.4500000000000002</c:v>
                </c:pt>
                <c:pt idx="2161">
                  <c:v>2.44</c:v>
                </c:pt>
                <c:pt idx="2162">
                  <c:v>2.44</c:v>
                </c:pt>
                <c:pt idx="2163">
                  <c:v>2.44</c:v>
                </c:pt>
                <c:pt idx="2164">
                  <c:v>2.44</c:v>
                </c:pt>
                <c:pt idx="2165">
                  <c:v>2.44</c:v>
                </c:pt>
                <c:pt idx="2166">
                  <c:v>2.44</c:v>
                </c:pt>
                <c:pt idx="2167">
                  <c:v>2.44</c:v>
                </c:pt>
                <c:pt idx="2168">
                  <c:v>2.44</c:v>
                </c:pt>
                <c:pt idx="2169">
                  <c:v>2.44</c:v>
                </c:pt>
                <c:pt idx="2170">
                  <c:v>2.44</c:v>
                </c:pt>
                <c:pt idx="2171">
                  <c:v>2.44</c:v>
                </c:pt>
                <c:pt idx="2172">
                  <c:v>2.4300000000000002</c:v>
                </c:pt>
                <c:pt idx="2173">
                  <c:v>2.4300000000000002</c:v>
                </c:pt>
                <c:pt idx="2174">
                  <c:v>2.4300000000000002</c:v>
                </c:pt>
                <c:pt idx="2175">
                  <c:v>2.4300000000000002</c:v>
                </c:pt>
                <c:pt idx="2176">
                  <c:v>2.42</c:v>
                </c:pt>
                <c:pt idx="2177">
                  <c:v>2.42</c:v>
                </c:pt>
                <c:pt idx="2178">
                  <c:v>2.42</c:v>
                </c:pt>
                <c:pt idx="2179">
                  <c:v>2.42</c:v>
                </c:pt>
                <c:pt idx="2180">
                  <c:v>2.42</c:v>
                </c:pt>
                <c:pt idx="2181">
                  <c:v>2.42</c:v>
                </c:pt>
                <c:pt idx="2182">
                  <c:v>2.42</c:v>
                </c:pt>
                <c:pt idx="2183">
                  <c:v>2.42</c:v>
                </c:pt>
                <c:pt idx="2184">
                  <c:v>2.41</c:v>
                </c:pt>
                <c:pt idx="2185">
                  <c:v>2.41</c:v>
                </c:pt>
                <c:pt idx="2186">
                  <c:v>2.41</c:v>
                </c:pt>
                <c:pt idx="2187">
                  <c:v>2.41</c:v>
                </c:pt>
                <c:pt idx="2188">
                  <c:v>2.41</c:v>
                </c:pt>
                <c:pt idx="2189">
                  <c:v>2.4</c:v>
                </c:pt>
                <c:pt idx="2190">
                  <c:v>2.4</c:v>
                </c:pt>
                <c:pt idx="2191">
                  <c:v>2.4</c:v>
                </c:pt>
                <c:pt idx="2192">
                  <c:v>2.4</c:v>
                </c:pt>
                <c:pt idx="2193">
                  <c:v>2.4</c:v>
                </c:pt>
                <c:pt idx="2194">
                  <c:v>2.4</c:v>
                </c:pt>
                <c:pt idx="2195">
                  <c:v>2.39</c:v>
                </c:pt>
                <c:pt idx="2196">
                  <c:v>2.39</c:v>
                </c:pt>
                <c:pt idx="2197">
                  <c:v>2.38</c:v>
                </c:pt>
                <c:pt idx="2198">
                  <c:v>2.38</c:v>
                </c:pt>
                <c:pt idx="2199">
                  <c:v>2.38</c:v>
                </c:pt>
                <c:pt idx="2200">
                  <c:v>2.38</c:v>
                </c:pt>
                <c:pt idx="2201">
                  <c:v>2.37</c:v>
                </c:pt>
                <c:pt idx="2202">
                  <c:v>2.37</c:v>
                </c:pt>
                <c:pt idx="2203">
                  <c:v>2.35</c:v>
                </c:pt>
                <c:pt idx="2204">
                  <c:v>2.35</c:v>
                </c:pt>
                <c:pt idx="2205">
                  <c:v>2.34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2.33</c:v>
                </c:pt>
                <c:pt idx="2215">
                  <c:v>2.33</c:v>
                </c:pt>
                <c:pt idx="2216">
                  <c:v>2.33</c:v>
                </c:pt>
                <c:pt idx="2217">
                  <c:v>2.33</c:v>
                </c:pt>
                <c:pt idx="2218">
                  <c:v>2.33</c:v>
                </c:pt>
                <c:pt idx="2219">
                  <c:v>2.33</c:v>
                </c:pt>
                <c:pt idx="2220">
                  <c:v>2.3199999999999998</c:v>
                </c:pt>
                <c:pt idx="2221">
                  <c:v>2.3199999999999998</c:v>
                </c:pt>
                <c:pt idx="2222">
                  <c:v>2.3199999999999998</c:v>
                </c:pt>
                <c:pt idx="2223">
                  <c:v>2.3199999999999998</c:v>
                </c:pt>
                <c:pt idx="2224">
                  <c:v>2.31</c:v>
                </c:pt>
                <c:pt idx="2225">
                  <c:v>2.31</c:v>
                </c:pt>
                <c:pt idx="2226">
                  <c:v>2.31</c:v>
                </c:pt>
                <c:pt idx="2227">
                  <c:v>2.31</c:v>
                </c:pt>
                <c:pt idx="2228">
                  <c:v>2.31</c:v>
                </c:pt>
                <c:pt idx="2229">
                  <c:v>2.31</c:v>
                </c:pt>
                <c:pt idx="2230">
                  <c:v>2.31</c:v>
                </c:pt>
                <c:pt idx="2231">
                  <c:v>2.31</c:v>
                </c:pt>
                <c:pt idx="2232">
                  <c:v>2.2999999999999998</c:v>
                </c:pt>
                <c:pt idx="2233">
                  <c:v>2.2999999999999998</c:v>
                </c:pt>
                <c:pt idx="2234">
                  <c:v>2.2999999999999998</c:v>
                </c:pt>
                <c:pt idx="2235">
                  <c:v>2.2999999999999998</c:v>
                </c:pt>
                <c:pt idx="2236">
                  <c:v>2.29</c:v>
                </c:pt>
                <c:pt idx="2237">
                  <c:v>2.2799999999999998</c:v>
                </c:pt>
                <c:pt idx="2238">
                  <c:v>2.2799999999999998</c:v>
                </c:pt>
                <c:pt idx="2239">
                  <c:v>2.2799999999999998</c:v>
                </c:pt>
                <c:pt idx="2240">
                  <c:v>2.2799999999999998</c:v>
                </c:pt>
                <c:pt idx="2241">
                  <c:v>2.2799999999999998</c:v>
                </c:pt>
                <c:pt idx="2242">
                  <c:v>2.27</c:v>
                </c:pt>
                <c:pt idx="2243">
                  <c:v>2.27</c:v>
                </c:pt>
                <c:pt idx="2244">
                  <c:v>2.2599999999999998</c:v>
                </c:pt>
                <c:pt idx="2245">
                  <c:v>2.2599999999999998</c:v>
                </c:pt>
                <c:pt idx="2246">
                  <c:v>2.2599999999999998</c:v>
                </c:pt>
                <c:pt idx="2247">
                  <c:v>2.25</c:v>
                </c:pt>
                <c:pt idx="2248">
                  <c:v>2.25</c:v>
                </c:pt>
                <c:pt idx="2249">
                  <c:v>2.2400000000000002</c:v>
                </c:pt>
                <c:pt idx="2250">
                  <c:v>2.2400000000000002</c:v>
                </c:pt>
                <c:pt idx="2251">
                  <c:v>2.2400000000000002</c:v>
                </c:pt>
                <c:pt idx="2252">
                  <c:v>2.2400000000000002</c:v>
                </c:pt>
                <c:pt idx="2253">
                  <c:v>2.23</c:v>
                </c:pt>
                <c:pt idx="2254">
                  <c:v>2.23</c:v>
                </c:pt>
                <c:pt idx="2255">
                  <c:v>2.23</c:v>
                </c:pt>
                <c:pt idx="2256">
                  <c:v>2.23</c:v>
                </c:pt>
                <c:pt idx="2257">
                  <c:v>2.23</c:v>
                </c:pt>
                <c:pt idx="2258">
                  <c:v>2.2200000000000002</c:v>
                </c:pt>
                <c:pt idx="2259">
                  <c:v>2.2200000000000002</c:v>
                </c:pt>
                <c:pt idx="2260">
                  <c:v>2.21</c:v>
                </c:pt>
                <c:pt idx="2261">
                  <c:v>2.21</c:v>
                </c:pt>
                <c:pt idx="2262">
                  <c:v>2.21</c:v>
                </c:pt>
                <c:pt idx="2263">
                  <c:v>2.21</c:v>
                </c:pt>
                <c:pt idx="2264">
                  <c:v>2.21</c:v>
                </c:pt>
                <c:pt idx="2265">
                  <c:v>2.21</c:v>
                </c:pt>
                <c:pt idx="2266">
                  <c:v>2.2000000000000002</c:v>
                </c:pt>
                <c:pt idx="2267">
                  <c:v>2.2000000000000002</c:v>
                </c:pt>
                <c:pt idx="2268">
                  <c:v>2.2000000000000002</c:v>
                </c:pt>
                <c:pt idx="2269">
                  <c:v>2.2000000000000002</c:v>
                </c:pt>
                <c:pt idx="2270">
                  <c:v>2.2000000000000002</c:v>
                </c:pt>
                <c:pt idx="2271">
                  <c:v>2.2000000000000002</c:v>
                </c:pt>
                <c:pt idx="2272">
                  <c:v>2.2000000000000002</c:v>
                </c:pt>
                <c:pt idx="2273">
                  <c:v>2.2000000000000002</c:v>
                </c:pt>
                <c:pt idx="2274">
                  <c:v>2.2000000000000002</c:v>
                </c:pt>
                <c:pt idx="2275">
                  <c:v>2.2000000000000002</c:v>
                </c:pt>
                <c:pt idx="2276">
                  <c:v>2.2000000000000002</c:v>
                </c:pt>
                <c:pt idx="2277">
                  <c:v>2.2000000000000002</c:v>
                </c:pt>
                <c:pt idx="2278">
                  <c:v>2.2000000000000002</c:v>
                </c:pt>
                <c:pt idx="2279">
                  <c:v>2.2000000000000002</c:v>
                </c:pt>
                <c:pt idx="2280">
                  <c:v>2.2000000000000002</c:v>
                </c:pt>
                <c:pt idx="2281">
                  <c:v>2.19</c:v>
                </c:pt>
                <c:pt idx="2282">
                  <c:v>2.19</c:v>
                </c:pt>
                <c:pt idx="2283">
                  <c:v>2.19</c:v>
                </c:pt>
                <c:pt idx="2284">
                  <c:v>2.19</c:v>
                </c:pt>
                <c:pt idx="2285">
                  <c:v>2.19</c:v>
                </c:pt>
                <c:pt idx="2286">
                  <c:v>2.19</c:v>
                </c:pt>
                <c:pt idx="2287">
                  <c:v>2.1800000000000002</c:v>
                </c:pt>
                <c:pt idx="2288">
                  <c:v>2.1800000000000002</c:v>
                </c:pt>
                <c:pt idx="2289">
                  <c:v>2.17</c:v>
                </c:pt>
                <c:pt idx="2290">
                  <c:v>2.17</c:v>
                </c:pt>
                <c:pt idx="2291">
                  <c:v>2.17</c:v>
                </c:pt>
                <c:pt idx="2292">
                  <c:v>2.17</c:v>
                </c:pt>
                <c:pt idx="2293">
                  <c:v>2.16</c:v>
                </c:pt>
                <c:pt idx="2294">
                  <c:v>2.16</c:v>
                </c:pt>
                <c:pt idx="2295">
                  <c:v>2.16</c:v>
                </c:pt>
                <c:pt idx="2296">
                  <c:v>2.16</c:v>
                </c:pt>
                <c:pt idx="2297">
                  <c:v>2.16</c:v>
                </c:pt>
                <c:pt idx="2298">
                  <c:v>2.16</c:v>
                </c:pt>
                <c:pt idx="2299">
                  <c:v>2.16</c:v>
                </c:pt>
                <c:pt idx="2300">
                  <c:v>2.16</c:v>
                </c:pt>
                <c:pt idx="2301">
                  <c:v>2.16</c:v>
                </c:pt>
                <c:pt idx="2302">
                  <c:v>2.16</c:v>
                </c:pt>
                <c:pt idx="2303">
                  <c:v>2.16</c:v>
                </c:pt>
                <c:pt idx="2304">
                  <c:v>2.16</c:v>
                </c:pt>
                <c:pt idx="2305">
                  <c:v>2.16</c:v>
                </c:pt>
                <c:pt idx="2306">
                  <c:v>2.16</c:v>
                </c:pt>
                <c:pt idx="2307">
                  <c:v>2.16</c:v>
                </c:pt>
                <c:pt idx="2308">
                  <c:v>2.16</c:v>
                </c:pt>
                <c:pt idx="2309">
                  <c:v>2.16</c:v>
                </c:pt>
                <c:pt idx="2310">
                  <c:v>2.16</c:v>
                </c:pt>
                <c:pt idx="2311">
                  <c:v>2.16</c:v>
                </c:pt>
                <c:pt idx="2312">
                  <c:v>2.15</c:v>
                </c:pt>
                <c:pt idx="2313">
                  <c:v>2.15</c:v>
                </c:pt>
                <c:pt idx="2314">
                  <c:v>2.15</c:v>
                </c:pt>
                <c:pt idx="2315">
                  <c:v>2.14</c:v>
                </c:pt>
                <c:pt idx="2316">
                  <c:v>2.14</c:v>
                </c:pt>
                <c:pt idx="2317">
                  <c:v>2.14</c:v>
                </c:pt>
                <c:pt idx="2318">
                  <c:v>2.14</c:v>
                </c:pt>
                <c:pt idx="2319">
                  <c:v>2.14</c:v>
                </c:pt>
                <c:pt idx="2320">
                  <c:v>2.14</c:v>
                </c:pt>
                <c:pt idx="2321">
                  <c:v>2.14</c:v>
                </c:pt>
                <c:pt idx="2322">
                  <c:v>2.14</c:v>
                </c:pt>
                <c:pt idx="2323">
                  <c:v>2.14</c:v>
                </c:pt>
                <c:pt idx="2324">
                  <c:v>2.13</c:v>
                </c:pt>
                <c:pt idx="2325">
                  <c:v>2.13</c:v>
                </c:pt>
                <c:pt idx="2326">
                  <c:v>2.12</c:v>
                </c:pt>
                <c:pt idx="2327">
                  <c:v>2.12</c:v>
                </c:pt>
                <c:pt idx="2328">
                  <c:v>2.12</c:v>
                </c:pt>
                <c:pt idx="2329">
                  <c:v>2.11</c:v>
                </c:pt>
                <c:pt idx="2330">
                  <c:v>2.11</c:v>
                </c:pt>
                <c:pt idx="2331">
                  <c:v>2.11</c:v>
                </c:pt>
                <c:pt idx="2332">
                  <c:v>2.1</c:v>
                </c:pt>
                <c:pt idx="2333">
                  <c:v>2.1</c:v>
                </c:pt>
                <c:pt idx="2334">
                  <c:v>2.1</c:v>
                </c:pt>
                <c:pt idx="2335">
                  <c:v>2.09</c:v>
                </c:pt>
                <c:pt idx="2336">
                  <c:v>2.09</c:v>
                </c:pt>
                <c:pt idx="2337">
                  <c:v>2.09</c:v>
                </c:pt>
                <c:pt idx="2338">
                  <c:v>2.09</c:v>
                </c:pt>
                <c:pt idx="2339">
                  <c:v>2.09</c:v>
                </c:pt>
                <c:pt idx="2340">
                  <c:v>2.09</c:v>
                </c:pt>
                <c:pt idx="2341">
                  <c:v>2.08</c:v>
                </c:pt>
                <c:pt idx="2342">
                  <c:v>2.08</c:v>
                </c:pt>
                <c:pt idx="2343">
                  <c:v>2.08</c:v>
                </c:pt>
                <c:pt idx="2344">
                  <c:v>2.08</c:v>
                </c:pt>
                <c:pt idx="2345">
                  <c:v>2.08</c:v>
                </c:pt>
                <c:pt idx="2346">
                  <c:v>2.08</c:v>
                </c:pt>
                <c:pt idx="2347">
                  <c:v>2.08</c:v>
                </c:pt>
                <c:pt idx="2348">
                  <c:v>2.0699999999999998</c:v>
                </c:pt>
                <c:pt idx="2349">
                  <c:v>2.0699999999999998</c:v>
                </c:pt>
                <c:pt idx="2350">
                  <c:v>2.0699999999999998</c:v>
                </c:pt>
                <c:pt idx="2351">
                  <c:v>2.0699999999999998</c:v>
                </c:pt>
                <c:pt idx="2352">
                  <c:v>2.0699999999999998</c:v>
                </c:pt>
                <c:pt idx="2353">
                  <c:v>2.0699999999999998</c:v>
                </c:pt>
                <c:pt idx="2354">
                  <c:v>2.0699999999999998</c:v>
                </c:pt>
                <c:pt idx="2355">
                  <c:v>2.06</c:v>
                </c:pt>
                <c:pt idx="2356">
                  <c:v>2.06</c:v>
                </c:pt>
                <c:pt idx="2357">
                  <c:v>2.06</c:v>
                </c:pt>
                <c:pt idx="2358">
                  <c:v>2.06</c:v>
                </c:pt>
                <c:pt idx="2359">
                  <c:v>2.06</c:v>
                </c:pt>
                <c:pt idx="2360">
                  <c:v>2.0499999999999998</c:v>
                </c:pt>
                <c:pt idx="2361">
                  <c:v>2.0499999999999998</c:v>
                </c:pt>
                <c:pt idx="2362">
                  <c:v>2.0499999999999998</c:v>
                </c:pt>
                <c:pt idx="2363">
                  <c:v>2.04</c:v>
                </c:pt>
                <c:pt idx="2364">
                  <c:v>2.04</c:v>
                </c:pt>
                <c:pt idx="2365">
                  <c:v>2.04</c:v>
                </c:pt>
                <c:pt idx="2366">
                  <c:v>2.04</c:v>
                </c:pt>
                <c:pt idx="2367">
                  <c:v>2.0299999999999998</c:v>
                </c:pt>
                <c:pt idx="2368">
                  <c:v>2.02</c:v>
                </c:pt>
                <c:pt idx="2369">
                  <c:v>2.02</c:v>
                </c:pt>
                <c:pt idx="2370">
                  <c:v>2.0099999999999998</c:v>
                </c:pt>
                <c:pt idx="2371">
                  <c:v>2.0099999999999998</c:v>
                </c:pt>
                <c:pt idx="2372">
                  <c:v>2.0099999999999998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1.99</c:v>
                </c:pt>
                <c:pt idx="2377">
                  <c:v>1.99</c:v>
                </c:pt>
                <c:pt idx="2378">
                  <c:v>1.99</c:v>
                </c:pt>
                <c:pt idx="2379">
                  <c:v>1.98</c:v>
                </c:pt>
                <c:pt idx="2380">
                  <c:v>1.98</c:v>
                </c:pt>
                <c:pt idx="2381">
                  <c:v>1.98</c:v>
                </c:pt>
                <c:pt idx="2382">
                  <c:v>1.98</c:v>
                </c:pt>
                <c:pt idx="2383">
                  <c:v>1.98</c:v>
                </c:pt>
                <c:pt idx="2384">
                  <c:v>1.98</c:v>
                </c:pt>
                <c:pt idx="2385">
                  <c:v>1.98</c:v>
                </c:pt>
                <c:pt idx="2386">
                  <c:v>1.98</c:v>
                </c:pt>
                <c:pt idx="2387">
                  <c:v>1.98</c:v>
                </c:pt>
                <c:pt idx="2388">
                  <c:v>1.98</c:v>
                </c:pt>
                <c:pt idx="2389">
                  <c:v>1.98</c:v>
                </c:pt>
                <c:pt idx="2390">
                  <c:v>1.98</c:v>
                </c:pt>
                <c:pt idx="2391">
                  <c:v>1.98</c:v>
                </c:pt>
                <c:pt idx="2392">
                  <c:v>1.98</c:v>
                </c:pt>
                <c:pt idx="2393">
                  <c:v>1.98</c:v>
                </c:pt>
                <c:pt idx="2394">
                  <c:v>1.97</c:v>
                </c:pt>
                <c:pt idx="2395">
                  <c:v>1.97</c:v>
                </c:pt>
                <c:pt idx="2396">
                  <c:v>1.97</c:v>
                </c:pt>
                <c:pt idx="2397">
                  <c:v>1.97</c:v>
                </c:pt>
                <c:pt idx="2398">
                  <c:v>1.96</c:v>
                </c:pt>
                <c:pt idx="2399">
                  <c:v>1.96</c:v>
                </c:pt>
                <c:pt idx="2400">
                  <c:v>1.96</c:v>
                </c:pt>
                <c:pt idx="2401">
                  <c:v>1.96</c:v>
                </c:pt>
                <c:pt idx="2402">
                  <c:v>1.96</c:v>
                </c:pt>
                <c:pt idx="2403">
                  <c:v>1.96</c:v>
                </c:pt>
                <c:pt idx="2404">
                  <c:v>1.95</c:v>
                </c:pt>
                <c:pt idx="2405">
                  <c:v>1.95</c:v>
                </c:pt>
                <c:pt idx="2406">
                  <c:v>1.95</c:v>
                </c:pt>
                <c:pt idx="2407">
                  <c:v>1.95</c:v>
                </c:pt>
                <c:pt idx="2408">
                  <c:v>1.95</c:v>
                </c:pt>
                <c:pt idx="2409">
                  <c:v>1.95</c:v>
                </c:pt>
                <c:pt idx="2410">
                  <c:v>1.95</c:v>
                </c:pt>
                <c:pt idx="2411">
                  <c:v>1.95</c:v>
                </c:pt>
                <c:pt idx="2412">
                  <c:v>1.94</c:v>
                </c:pt>
                <c:pt idx="2413">
                  <c:v>1.94</c:v>
                </c:pt>
                <c:pt idx="2414">
                  <c:v>1.94</c:v>
                </c:pt>
                <c:pt idx="2415">
                  <c:v>1.94</c:v>
                </c:pt>
                <c:pt idx="2416">
                  <c:v>1.94</c:v>
                </c:pt>
                <c:pt idx="2417">
                  <c:v>1.94</c:v>
                </c:pt>
                <c:pt idx="2418">
                  <c:v>1.93</c:v>
                </c:pt>
                <c:pt idx="2419">
                  <c:v>1.93</c:v>
                </c:pt>
                <c:pt idx="2420">
                  <c:v>1.93</c:v>
                </c:pt>
                <c:pt idx="2421">
                  <c:v>1.93</c:v>
                </c:pt>
                <c:pt idx="2422">
                  <c:v>1.93</c:v>
                </c:pt>
                <c:pt idx="2423">
                  <c:v>1.93</c:v>
                </c:pt>
                <c:pt idx="2424">
                  <c:v>1.93</c:v>
                </c:pt>
                <c:pt idx="2425">
                  <c:v>1.92</c:v>
                </c:pt>
                <c:pt idx="2426">
                  <c:v>1.92</c:v>
                </c:pt>
                <c:pt idx="2427">
                  <c:v>1.92</c:v>
                </c:pt>
                <c:pt idx="2428">
                  <c:v>1.92</c:v>
                </c:pt>
                <c:pt idx="2429">
                  <c:v>1.92</c:v>
                </c:pt>
                <c:pt idx="2430">
                  <c:v>1.92</c:v>
                </c:pt>
                <c:pt idx="2431">
                  <c:v>1.92</c:v>
                </c:pt>
                <c:pt idx="2432">
                  <c:v>1.91</c:v>
                </c:pt>
                <c:pt idx="2433">
                  <c:v>1.91</c:v>
                </c:pt>
                <c:pt idx="2434">
                  <c:v>1.91</c:v>
                </c:pt>
                <c:pt idx="2435">
                  <c:v>1.91</c:v>
                </c:pt>
                <c:pt idx="2436">
                  <c:v>1.9</c:v>
                </c:pt>
                <c:pt idx="2437">
                  <c:v>1.9</c:v>
                </c:pt>
                <c:pt idx="2438">
                  <c:v>1.89</c:v>
                </c:pt>
                <c:pt idx="2439">
                  <c:v>1.88</c:v>
                </c:pt>
                <c:pt idx="2440">
                  <c:v>1.88</c:v>
                </c:pt>
                <c:pt idx="2441">
                  <c:v>1.88</c:v>
                </c:pt>
                <c:pt idx="2442">
                  <c:v>1.88</c:v>
                </c:pt>
                <c:pt idx="2443">
                  <c:v>1.88</c:v>
                </c:pt>
                <c:pt idx="2444">
                  <c:v>1.88</c:v>
                </c:pt>
                <c:pt idx="2445">
                  <c:v>1.88</c:v>
                </c:pt>
                <c:pt idx="2446">
                  <c:v>1.88</c:v>
                </c:pt>
                <c:pt idx="2447">
                  <c:v>1.86</c:v>
                </c:pt>
                <c:pt idx="2448">
                  <c:v>1.86</c:v>
                </c:pt>
                <c:pt idx="2449">
                  <c:v>1.85</c:v>
                </c:pt>
                <c:pt idx="2450">
                  <c:v>1.85</c:v>
                </c:pt>
                <c:pt idx="2451">
                  <c:v>1.85</c:v>
                </c:pt>
                <c:pt idx="2452">
                  <c:v>1.85</c:v>
                </c:pt>
                <c:pt idx="2453">
                  <c:v>1.85</c:v>
                </c:pt>
                <c:pt idx="2454">
                  <c:v>1.85</c:v>
                </c:pt>
                <c:pt idx="2455">
                  <c:v>1.85</c:v>
                </c:pt>
                <c:pt idx="2456">
                  <c:v>1.84</c:v>
                </c:pt>
                <c:pt idx="2457">
                  <c:v>1.84</c:v>
                </c:pt>
                <c:pt idx="2458">
                  <c:v>1.84</c:v>
                </c:pt>
                <c:pt idx="2459">
                  <c:v>1.84</c:v>
                </c:pt>
                <c:pt idx="2460">
                  <c:v>1.84</c:v>
                </c:pt>
                <c:pt idx="2461">
                  <c:v>1.84</c:v>
                </c:pt>
                <c:pt idx="2462">
                  <c:v>1.84</c:v>
                </c:pt>
                <c:pt idx="2463">
                  <c:v>1.83</c:v>
                </c:pt>
                <c:pt idx="2464">
                  <c:v>1.83</c:v>
                </c:pt>
                <c:pt idx="2465">
                  <c:v>1.83</c:v>
                </c:pt>
                <c:pt idx="2466">
                  <c:v>1.83</c:v>
                </c:pt>
                <c:pt idx="2467">
                  <c:v>1.82</c:v>
                </c:pt>
                <c:pt idx="2468">
                  <c:v>1.82</c:v>
                </c:pt>
                <c:pt idx="2469">
                  <c:v>1.82</c:v>
                </c:pt>
                <c:pt idx="2470">
                  <c:v>1.82</c:v>
                </c:pt>
                <c:pt idx="2471">
                  <c:v>1.82</c:v>
                </c:pt>
                <c:pt idx="2472">
                  <c:v>1.82</c:v>
                </c:pt>
                <c:pt idx="2473">
                  <c:v>1.81</c:v>
                </c:pt>
                <c:pt idx="2474">
                  <c:v>1.81</c:v>
                </c:pt>
                <c:pt idx="2475">
                  <c:v>1.81</c:v>
                </c:pt>
                <c:pt idx="2476">
                  <c:v>1.81</c:v>
                </c:pt>
                <c:pt idx="2477">
                  <c:v>1.8</c:v>
                </c:pt>
                <c:pt idx="2478">
                  <c:v>1.8</c:v>
                </c:pt>
                <c:pt idx="2479">
                  <c:v>1.8</c:v>
                </c:pt>
                <c:pt idx="2480">
                  <c:v>1.8</c:v>
                </c:pt>
                <c:pt idx="2481">
                  <c:v>1.8</c:v>
                </c:pt>
                <c:pt idx="2482">
                  <c:v>1.8</c:v>
                </c:pt>
                <c:pt idx="2483">
                  <c:v>1.8</c:v>
                </c:pt>
                <c:pt idx="2484">
                  <c:v>1.8</c:v>
                </c:pt>
                <c:pt idx="2485">
                  <c:v>1.8</c:v>
                </c:pt>
                <c:pt idx="2486">
                  <c:v>1.8</c:v>
                </c:pt>
                <c:pt idx="2487">
                  <c:v>1.8</c:v>
                </c:pt>
                <c:pt idx="2488">
                  <c:v>1.8</c:v>
                </c:pt>
                <c:pt idx="2489">
                  <c:v>1.8</c:v>
                </c:pt>
                <c:pt idx="2490">
                  <c:v>1.8</c:v>
                </c:pt>
                <c:pt idx="2491">
                  <c:v>1.8</c:v>
                </c:pt>
                <c:pt idx="2492">
                  <c:v>1.8</c:v>
                </c:pt>
                <c:pt idx="2493">
                  <c:v>1.8</c:v>
                </c:pt>
                <c:pt idx="2494">
                  <c:v>1.8</c:v>
                </c:pt>
                <c:pt idx="2495">
                  <c:v>1.8</c:v>
                </c:pt>
                <c:pt idx="2496">
                  <c:v>1.8</c:v>
                </c:pt>
                <c:pt idx="2497">
                  <c:v>1.79</c:v>
                </c:pt>
                <c:pt idx="2498">
                  <c:v>1.79</c:v>
                </c:pt>
                <c:pt idx="2499">
                  <c:v>1.79</c:v>
                </c:pt>
                <c:pt idx="2500">
                  <c:v>1.78</c:v>
                </c:pt>
                <c:pt idx="2501">
                  <c:v>1.78</c:v>
                </c:pt>
                <c:pt idx="2502">
                  <c:v>1.78</c:v>
                </c:pt>
                <c:pt idx="2503">
                  <c:v>1.77</c:v>
                </c:pt>
                <c:pt idx="2504">
                  <c:v>1.77</c:v>
                </c:pt>
                <c:pt idx="2505">
                  <c:v>1.77</c:v>
                </c:pt>
                <c:pt idx="2506">
                  <c:v>1.76</c:v>
                </c:pt>
                <c:pt idx="2507">
                  <c:v>1.76</c:v>
                </c:pt>
                <c:pt idx="2508">
                  <c:v>1.76</c:v>
                </c:pt>
                <c:pt idx="2509">
                  <c:v>1.76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1.74</c:v>
                </c:pt>
                <c:pt idx="2514">
                  <c:v>1.74</c:v>
                </c:pt>
                <c:pt idx="2515">
                  <c:v>1.74</c:v>
                </c:pt>
                <c:pt idx="2516">
                  <c:v>1.74</c:v>
                </c:pt>
                <c:pt idx="2517">
                  <c:v>1.74</c:v>
                </c:pt>
                <c:pt idx="2518">
                  <c:v>1.73</c:v>
                </c:pt>
                <c:pt idx="2519">
                  <c:v>1.73</c:v>
                </c:pt>
                <c:pt idx="2520">
                  <c:v>1.73</c:v>
                </c:pt>
                <c:pt idx="2521">
                  <c:v>1.73</c:v>
                </c:pt>
                <c:pt idx="2522">
                  <c:v>1.73</c:v>
                </c:pt>
                <c:pt idx="2523">
                  <c:v>1.73</c:v>
                </c:pt>
                <c:pt idx="2524">
                  <c:v>1.73</c:v>
                </c:pt>
                <c:pt idx="2525">
                  <c:v>1.73</c:v>
                </c:pt>
                <c:pt idx="2526">
                  <c:v>1.73</c:v>
                </c:pt>
                <c:pt idx="2527">
                  <c:v>1.73</c:v>
                </c:pt>
                <c:pt idx="2528">
                  <c:v>1.73</c:v>
                </c:pt>
                <c:pt idx="2529">
                  <c:v>1.72</c:v>
                </c:pt>
                <c:pt idx="2530">
                  <c:v>1.72</c:v>
                </c:pt>
                <c:pt idx="2531">
                  <c:v>1.72</c:v>
                </c:pt>
                <c:pt idx="2532">
                  <c:v>1.72</c:v>
                </c:pt>
                <c:pt idx="2533">
                  <c:v>1.72</c:v>
                </c:pt>
                <c:pt idx="2534">
                  <c:v>1.71</c:v>
                </c:pt>
                <c:pt idx="2535">
                  <c:v>1.71</c:v>
                </c:pt>
                <c:pt idx="2536">
                  <c:v>1.71</c:v>
                </c:pt>
                <c:pt idx="2537">
                  <c:v>1.71</c:v>
                </c:pt>
                <c:pt idx="2538">
                  <c:v>1.7</c:v>
                </c:pt>
                <c:pt idx="2539">
                  <c:v>1.7</c:v>
                </c:pt>
                <c:pt idx="2540">
                  <c:v>1.69</c:v>
                </c:pt>
                <c:pt idx="2541">
                  <c:v>1.69</c:v>
                </c:pt>
                <c:pt idx="2542">
                  <c:v>1.69</c:v>
                </c:pt>
                <c:pt idx="2543">
                  <c:v>1.69</c:v>
                </c:pt>
                <c:pt idx="2544">
                  <c:v>1.69</c:v>
                </c:pt>
                <c:pt idx="2545">
                  <c:v>1.68</c:v>
                </c:pt>
                <c:pt idx="2546">
                  <c:v>1.68</c:v>
                </c:pt>
                <c:pt idx="2547">
                  <c:v>1.68</c:v>
                </c:pt>
                <c:pt idx="2548">
                  <c:v>1.68</c:v>
                </c:pt>
                <c:pt idx="2549">
                  <c:v>1.67</c:v>
                </c:pt>
                <c:pt idx="2550">
                  <c:v>1.67</c:v>
                </c:pt>
                <c:pt idx="2551">
                  <c:v>1.67</c:v>
                </c:pt>
                <c:pt idx="2552">
                  <c:v>1.67</c:v>
                </c:pt>
                <c:pt idx="2553">
                  <c:v>1.66</c:v>
                </c:pt>
                <c:pt idx="2554">
                  <c:v>1.66</c:v>
                </c:pt>
                <c:pt idx="2555">
                  <c:v>1.66</c:v>
                </c:pt>
                <c:pt idx="2556">
                  <c:v>1.66</c:v>
                </c:pt>
                <c:pt idx="2557">
                  <c:v>1.66</c:v>
                </c:pt>
                <c:pt idx="2558">
                  <c:v>1.66</c:v>
                </c:pt>
                <c:pt idx="2559">
                  <c:v>1.66</c:v>
                </c:pt>
                <c:pt idx="2560">
                  <c:v>1.66</c:v>
                </c:pt>
                <c:pt idx="2561">
                  <c:v>1.66</c:v>
                </c:pt>
                <c:pt idx="2562">
                  <c:v>1.66</c:v>
                </c:pt>
                <c:pt idx="2563">
                  <c:v>1.66</c:v>
                </c:pt>
                <c:pt idx="2564">
                  <c:v>1.66</c:v>
                </c:pt>
                <c:pt idx="2565">
                  <c:v>1.66</c:v>
                </c:pt>
                <c:pt idx="2566">
                  <c:v>1.66</c:v>
                </c:pt>
                <c:pt idx="2567">
                  <c:v>1.64</c:v>
                </c:pt>
                <c:pt idx="2568">
                  <c:v>1.64</c:v>
                </c:pt>
                <c:pt idx="2569">
                  <c:v>1.63</c:v>
                </c:pt>
                <c:pt idx="2570">
                  <c:v>1.63</c:v>
                </c:pt>
                <c:pt idx="2571">
                  <c:v>1.63</c:v>
                </c:pt>
                <c:pt idx="2572">
                  <c:v>1.63</c:v>
                </c:pt>
                <c:pt idx="2573">
                  <c:v>1.63</c:v>
                </c:pt>
                <c:pt idx="2574">
                  <c:v>1.63</c:v>
                </c:pt>
                <c:pt idx="2575">
                  <c:v>1.62</c:v>
                </c:pt>
                <c:pt idx="2576">
                  <c:v>1.62</c:v>
                </c:pt>
                <c:pt idx="2577">
                  <c:v>1.62</c:v>
                </c:pt>
                <c:pt idx="2578">
                  <c:v>1.62</c:v>
                </c:pt>
                <c:pt idx="2579">
                  <c:v>1.62</c:v>
                </c:pt>
                <c:pt idx="2580">
                  <c:v>1.62</c:v>
                </c:pt>
                <c:pt idx="2581">
                  <c:v>1.62</c:v>
                </c:pt>
                <c:pt idx="2582">
                  <c:v>1.61</c:v>
                </c:pt>
                <c:pt idx="2583">
                  <c:v>1.61</c:v>
                </c:pt>
                <c:pt idx="2584">
                  <c:v>1.61</c:v>
                </c:pt>
                <c:pt idx="2585">
                  <c:v>1.61</c:v>
                </c:pt>
                <c:pt idx="2586">
                  <c:v>1.6</c:v>
                </c:pt>
                <c:pt idx="2587">
                  <c:v>1.6</c:v>
                </c:pt>
                <c:pt idx="2588">
                  <c:v>1.6</c:v>
                </c:pt>
                <c:pt idx="2589">
                  <c:v>1.59</c:v>
                </c:pt>
                <c:pt idx="2590">
                  <c:v>1.59</c:v>
                </c:pt>
                <c:pt idx="2591">
                  <c:v>1.58</c:v>
                </c:pt>
                <c:pt idx="2592">
                  <c:v>1.58</c:v>
                </c:pt>
                <c:pt idx="2593">
                  <c:v>1.58</c:v>
                </c:pt>
                <c:pt idx="2594">
                  <c:v>1.58</c:v>
                </c:pt>
                <c:pt idx="2595">
                  <c:v>1.58</c:v>
                </c:pt>
                <c:pt idx="2596">
                  <c:v>1.58</c:v>
                </c:pt>
                <c:pt idx="2597">
                  <c:v>1.58</c:v>
                </c:pt>
                <c:pt idx="2598">
                  <c:v>1.57</c:v>
                </c:pt>
                <c:pt idx="2599">
                  <c:v>1.57</c:v>
                </c:pt>
                <c:pt idx="2600">
                  <c:v>1.57</c:v>
                </c:pt>
                <c:pt idx="2601">
                  <c:v>1.56</c:v>
                </c:pt>
                <c:pt idx="2602">
                  <c:v>1.56</c:v>
                </c:pt>
                <c:pt idx="2603">
                  <c:v>1.56</c:v>
                </c:pt>
                <c:pt idx="2604">
                  <c:v>1.56</c:v>
                </c:pt>
                <c:pt idx="2605">
                  <c:v>1.56</c:v>
                </c:pt>
                <c:pt idx="2606">
                  <c:v>1.56</c:v>
                </c:pt>
                <c:pt idx="2607">
                  <c:v>1.56</c:v>
                </c:pt>
                <c:pt idx="2608">
                  <c:v>1.56</c:v>
                </c:pt>
                <c:pt idx="2609">
                  <c:v>1.56</c:v>
                </c:pt>
                <c:pt idx="2610">
                  <c:v>1.55</c:v>
                </c:pt>
                <c:pt idx="2611">
                  <c:v>1.55</c:v>
                </c:pt>
                <c:pt idx="2612">
                  <c:v>1.55</c:v>
                </c:pt>
                <c:pt idx="2613">
                  <c:v>1.54</c:v>
                </c:pt>
                <c:pt idx="2614">
                  <c:v>1.54</c:v>
                </c:pt>
                <c:pt idx="2615">
                  <c:v>1.54</c:v>
                </c:pt>
                <c:pt idx="2616">
                  <c:v>1.53</c:v>
                </c:pt>
                <c:pt idx="2617">
                  <c:v>1.53</c:v>
                </c:pt>
                <c:pt idx="2618">
                  <c:v>1.53</c:v>
                </c:pt>
                <c:pt idx="2619">
                  <c:v>1.53</c:v>
                </c:pt>
                <c:pt idx="2620">
                  <c:v>1.53</c:v>
                </c:pt>
                <c:pt idx="2621">
                  <c:v>1.53</c:v>
                </c:pt>
                <c:pt idx="2622">
                  <c:v>1.53</c:v>
                </c:pt>
                <c:pt idx="2623">
                  <c:v>1.53</c:v>
                </c:pt>
                <c:pt idx="2624">
                  <c:v>1.53</c:v>
                </c:pt>
                <c:pt idx="2625">
                  <c:v>1.52</c:v>
                </c:pt>
                <c:pt idx="2626">
                  <c:v>1.52</c:v>
                </c:pt>
                <c:pt idx="2627">
                  <c:v>1.51</c:v>
                </c:pt>
                <c:pt idx="2628">
                  <c:v>1.51</c:v>
                </c:pt>
                <c:pt idx="2629">
                  <c:v>1.51</c:v>
                </c:pt>
                <c:pt idx="2630">
                  <c:v>1.51</c:v>
                </c:pt>
                <c:pt idx="2631">
                  <c:v>1.51</c:v>
                </c:pt>
                <c:pt idx="2632">
                  <c:v>1.5</c:v>
                </c:pt>
                <c:pt idx="2633">
                  <c:v>1.49</c:v>
                </c:pt>
                <c:pt idx="2634">
                  <c:v>1.49</c:v>
                </c:pt>
                <c:pt idx="2635">
                  <c:v>1.49</c:v>
                </c:pt>
                <c:pt idx="2636">
                  <c:v>1.49</c:v>
                </c:pt>
                <c:pt idx="2637">
                  <c:v>1.49</c:v>
                </c:pt>
                <c:pt idx="2638">
                  <c:v>1.49</c:v>
                </c:pt>
                <c:pt idx="2639">
                  <c:v>1.49</c:v>
                </c:pt>
                <c:pt idx="2640">
                  <c:v>1.49</c:v>
                </c:pt>
                <c:pt idx="2641">
                  <c:v>1.49</c:v>
                </c:pt>
                <c:pt idx="2642">
                  <c:v>1.48</c:v>
                </c:pt>
                <c:pt idx="2643">
                  <c:v>1.48</c:v>
                </c:pt>
                <c:pt idx="2644">
                  <c:v>1.47</c:v>
                </c:pt>
                <c:pt idx="2645">
                  <c:v>1.47</c:v>
                </c:pt>
                <c:pt idx="2646">
                  <c:v>1.47</c:v>
                </c:pt>
                <c:pt idx="2647">
                  <c:v>1.47</c:v>
                </c:pt>
                <c:pt idx="2648">
                  <c:v>1.47</c:v>
                </c:pt>
                <c:pt idx="2649">
                  <c:v>1.47</c:v>
                </c:pt>
                <c:pt idx="2650">
                  <c:v>1.47</c:v>
                </c:pt>
                <c:pt idx="2651">
                  <c:v>1.46</c:v>
                </c:pt>
                <c:pt idx="2652">
                  <c:v>1.46</c:v>
                </c:pt>
                <c:pt idx="2653">
                  <c:v>1.46</c:v>
                </c:pt>
                <c:pt idx="2654">
                  <c:v>1.46</c:v>
                </c:pt>
                <c:pt idx="2655">
                  <c:v>1.46</c:v>
                </c:pt>
                <c:pt idx="2656">
                  <c:v>1.45</c:v>
                </c:pt>
                <c:pt idx="2657">
                  <c:v>1.45</c:v>
                </c:pt>
                <c:pt idx="2658">
                  <c:v>1.45</c:v>
                </c:pt>
                <c:pt idx="2659">
                  <c:v>1.45</c:v>
                </c:pt>
                <c:pt idx="2660">
                  <c:v>1.45</c:v>
                </c:pt>
                <c:pt idx="2661">
                  <c:v>1.44</c:v>
                </c:pt>
                <c:pt idx="2662">
                  <c:v>1.44</c:v>
                </c:pt>
                <c:pt idx="2663">
                  <c:v>1.44</c:v>
                </c:pt>
                <c:pt idx="2664">
                  <c:v>1.44</c:v>
                </c:pt>
                <c:pt idx="2665">
                  <c:v>1.44</c:v>
                </c:pt>
                <c:pt idx="2666">
                  <c:v>1.43</c:v>
                </c:pt>
                <c:pt idx="2667">
                  <c:v>1.43</c:v>
                </c:pt>
                <c:pt idx="2668">
                  <c:v>1.43</c:v>
                </c:pt>
                <c:pt idx="2669">
                  <c:v>1.43</c:v>
                </c:pt>
                <c:pt idx="2670">
                  <c:v>1.43</c:v>
                </c:pt>
                <c:pt idx="2671">
                  <c:v>1.43</c:v>
                </c:pt>
                <c:pt idx="2672">
                  <c:v>1.43</c:v>
                </c:pt>
                <c:pt idx="2673">
                  <c:v>1.42</c:v>
                </c:pt>
                <c:pt idx="2674">
                  <c:v>1.42</c:v>
                </c:pt>
                <c:pt idx="2675">
                  <c:v>1.42</c:v>
                </c:pt>
                <c:pt idx="2676">
                  <c:v>1.42</c:v>
                </c:pt>
                <c:pt idx="2677">
                  <c:v>1.42</c:v>
                </c:pt>
                <c:pt idx="2678">
                  <c:v>1.41</c:v>
                </c:pt>
                <c:pt idx="2679">
                  <c:v>1.41</c:v>
                </c:pt>
                <c:pt idx="2680">
                  <c:v>1.41</c:v>
                </c:pt>
                <c:pt idx="2681">
                  <c:v>1.41</c:v>
                </c:pt>
                <c:pt idx="2682">
                  <c:v>1.4</c:v>
                </c:pt>
                <c:pt idx="2683">
                  <c:v>1.4</c:v>
                </c:pt>
                <c:pt idx="2684">
                  <c:v>1.4</c:v>
                </c:pt>
                <c:pt idx="2685">
                  <c:v>1.39</c:v>
                </c:pt>
                <c:pt idx="2686">
                  <c:v>1.39</c:v>
                </c:pt>
                <c:pt idx="2687">
                  <c:v>1.39</c:v>
                </c:pt>
                <c:pt idx="2688">
                  <c:v>1.39</c:v>
                </c:pt>
                <c:pt idx="2689">
                  <c:v>1.39</c:v>
                </c:pt>
                <c:pt idx="2690">
                  <c:v>1.39</c:v>
                </c:pt>
                <c:pt idx="2691">
                  <c:v>1.39</c:v>
                </c:pt>
                <c:pt idx="2692">
                  <c:v>1.39</c:v>
                </c:pt>
                <c:pt idx="2693">
                  <c:v>1.39</c:v>
                </c:pt>
                <c:pt idx="2694">
                  <c:v>1.39</c:v>
                </c:pt>
                <c:pt idx="2695">
                  <c:v>1.39</c:v>
                </c:pt>
                <c:pt idx="2696">
                  <c:v>1.39</c:v>
                </c:pt>
                <c:pt idx="2697">
                  <c:v>1.39</c:v>
                </c:pt>
                <c:pt idx="2698">
                  <c:v>1.39</c:v>
                </c:pt>
                <c:pt idx="2699">
                  <c:v>1.38</c:v>
                </c:pt>
                <c:pt idx="2700">
                  <c:v>1.38</c:v>
                </c:pt>
                <c:pt idx="2701">
                  <c:v>1.38</c:v>
                </c:pt>
                <c:pt idx="2702">
                  <c:v>1.38</c:v>
                </c:pt>
                <c:pt idx="2703">
                  <c:v>1.38</c:v>
                </c:pt>
                <c:pt idx="2704">
                  <c:v>1.37</c:v>
                </c:pt>
                <c:pt idx="2705">
                  <c:v>1.37</c:v>
                </c:pt>
                <c:pt idx="2706">
                  <c:v>1.37</c:v>
                </c:pt>
                <c:pt idx="2707">
                  <c:v>1.37</c:v>
                </c:pt>
                <c:pt idx="2708">
                  <c:v>1.37</c:v>
                </c:pt>
                <c:pt idx="2709">
                  <c:v>1.36</c:v>
                </c:pt>
                <c:pt idx="2710">
                  <c:v>1.36</c:v>
                </c:pt>
                <c:pt idx="2711">
                  <c:v>1.36</c:v>
                </c:pt>
                <c:pt idx="2712">
                  <c:v>1.36</c:v>
                </c:pt>
                <c:pt idx="2713">
                  <c:v>1.36</c:v>
                </c:pt>
                <c:pt idx="2714">
                  <c:v>1.36</c:v>
                </c:pt>
                <c:pt idx="2715">
                  <c:v>1.34</c:v>
                </c:pt>
                <c:pt idx="2716">
                  <c:v>1.34</c:v>
                </c:pt>
                <c:pt idx="2717">
                  <c:v>1.34</c:v>
                </c:pt>
                <c:pt idx="2718">
                  <c:v>1.34</c:v>
                </c:pt>
                <c:pt idx="2719">
                  <c:v>1.34</c:v>
                </c:pt>
                <c:pt idx="2720">
                  <c:v>1.34</c:v>
                </c:pt>
                <c:pt idx="2721">
                  <c:v>1.34</c:v>
                </c:pt>
                <c:pt idx="2722">
                  <c:v>1.34</c:v>
                </c:pt>
                <c:pt idx="2723">
                  <c:v>1.34</c:v>
                </c:pt>
                <c:pt idx="2724">
                  <c:v>1.34</c:v>
                </c:pt>
                <c:pt idx="2725">
                  <c:v>1.33</c:v>
                </c:pt>
                <c:pt idx="2726">
                  <c:v>1.33</c:v>
                </c:pt>
                <c:pt idx="2727">
                  <c:v>1.33</c:v>
                </c:pt>
                <c:pt idx="2728">
                  <c:v>1.32</c:v>
                </c:pt>
                <c:pt idx="2729">
                  <c:v>1.32</c:v>
                </c:pt>
                <c:pt idx="2730">
                  <c:v>1.32</c:v>
                </c:pt>
                <c:pt idx="2731">
                  <c:v>1.32</c:v>
                </c:pt>
                <c:pt idx="2732">
                  <c:v>1.31</c:v>
                </c:pt>
                <c:pt idx="2733">
                  <c:v>1.31</c:v>
                </c:pt>
                <c:pt idx="2734">
                  <c:v>1.31</c:v>
                </c:pt>
                <c:pt idx="2735">
                  <c:v>1.31</c:v>
                </c:pt>
                <c:pt idx="2736">
                  <c:v>1.31</c:v>
                </c:pt>
                <c:pt idx="2737">
                  <c:v>1.31</c:v>
                </c:pt>
                <c:pt idx="2738">
                  <c:v>1.31</c:v>
                </c:pt>
                <c:pt idx="2739">
                  <c:v>1.3</c:v>
                </c:pt>
                <c:pt idx="2740">
                  <c:v>1.3</c:v>
                </c:pt>
                <c:pt idx="2741">
                  <c:v>1.3</c:v>
                </c:pt>
                <c:pt idx="2742">
                  <c:v>1.3</c:v>
                </c:pt>
                <c:pt idx="2743">
                  <c:v>1.3</c:v>
                </c:pt>
                <c:pt idx="2744">
                  <c:v>1.29</c:v>
                </c:pt>
                <c:pt idx="2745">
                  <c:v>1.29</c:v>
                </c:pt>
                <c:pt idx="2746">
                  <c:v>1.29</c:v>
                </c:pt>
                <c:pt idx="2747">
                  <c:v>1.29</c:v>
                </c:pt>
                <c:pt idx="2748">
                  <c:v>1.29</c:v>
                </c:pt>
                <c:pt idx="2749">
                  <c:v>1.29</c:v>
                </c:pt>
                <c:pt idx="2750">
                  <c:v>1.28</c:v>
                </c:pt>
                <c:pt idx="2751">
                  <c:v>1.28</c:v>
                </c:pt>
                <c:pt idx="2752">
                  <c:v>1.28</c:v>
                </c:pt>
                <c:pt idx="2753">
                  <c:v>1.28</c:v>
                </c:pt>
                <c:pt idx="2754">
                  <c:v>1.28</c:v>
                </c:pt>
                <c:pt idx="2755">
                  <c:v>1.28</c:v>
                </c:pt>
                <c:pt idx="2756">
                  <c:v>1.28</c:v>
                </c:pt>
                <c:pt idx="2757">
                  <c:v>1.27</c:v>
                </c:pt>
                <c:pt idx="2758">
                  <c:v>1.27</c:v>
                </c:pt>
                <c:pt idx="2759">
                  <c:v>1.27</c:v>
                </c:pt>
                <c:pt idx="2760">
                  <c:v>1.27</c:v>
                </c:pt>
                <c:pt idx="2761">
                  <c:v>1.27</c:v>
                </c:pt>
                <c:pt idx="2762">
                  <c:v>1.27</c:v>
                </c:pt>
                <c:pt idx="2763">
                  <c:v>1.26</c:v>
                </c:pt>
                <c:pt idx="2764">
                  <c:v>1.26</c:v>
                </c:pt>
                <c:pt idx="2765">
                  <c:v>1.26</c:v>
                </c:pt>
                <c:pt idx="2766">
                  <c:v>1.26</c:v>
                </c:pt>
                <c:pt idx="2767">
                  <c:v>1.26</c:v>
                </c:pt>
                <c:pt idx="2768">
                  <c:v>1.26</c:v>
                </c:pt>
                <c:pt idx="2769">
                  <c:v>1.26</c:v>
                </c:pt>
                <c:pt idx="2770">
                  <c:v>1.26</c:v>
                </c:pt>
                <c:pt idx="2771">
                  <c:v>1.25</c:v>
                </c:pt>
                <c:pt idx="2772">
                  <c:v>1.25</c:v>
                </c:pt>
                <c:pt idx="2773">
                  <c:v>1.25</c:v>
                </c:pt>
                <c:pt idx="2774">
                  <c:v>1.25</c:v>
                </c:pt>
                <c:pt idx="2775">
                  <c:v>1.25</c:v>
                </c:pt>
                <c:pt idx="2776">
                  <c:v>1.24</c:v>
                </c:pt>
                <c:pt idx="2777">
                  <c:v>1.24</c:v>
                </c:pt>
                <c:pt idx="2778">
                  <c:v>1.24</c:v>
                </c:pt>
                <c:pt idx="2779">
                  <c:v>1.24</c:v>
                </c:pt>
                <c:pt idx="2780">
                  <c:v>1.23</c:v>
                </c:pt>
                <c:pt idx="2781">
                  <c:v>1.23</c:v>
                </c:pt>
                <c:pt idx="2782">
                  <c:v>1.23</c:v>
                </c:pt>
                <c:pt idx="2783">
                  <c:v>1.23</c:v>
                </c:pt>
                <c:pt idx="2784">
                  <c:v>1.23</c:v>
                </c:pt>
                <c:pt idx="2785">
                  <c:v>1.23</c:v>
                </c:pt>
                <c:pt idx="2786">
                  <c:v>1.22</c:v>
                </c:pt>
                <c:pt idx="2787">
                  <c:v>1.22</c:v>
                </c:pt>
                <c:pt idx="2788">
                  <c:v>1.22</c:v>
                </c:pt>
                <c:pt idx="2789">
                  <c:v>1.22</c:v>
                </c:pt>
                <c:pt idx="2790">
                  <c:v>1.21</c:v>
                </c:pt>
                <c:pt idx="2791">
                  <c:v>1.21</c:v>
                </c:pt>
                <c:pt idx="2792">
                  <c:v>1.21</c:v>
                </c:pt>
                <c:pt idx="2793">
                  <c:v>1.21</c:v>
                </c:pt>
                <c:pt idx="2794">
                  <c:v>1.21</c:v>
                </c:pt>
                <c:pt idx="2795">
                  <c:v>1.2</c:v>
                </c:pt>
                <c:pt idx="2796">
                  <c:v>1.2</c:v>
                </c:pt>
                <c:pt idx="2797">
                  <c:v>1.2</c:v>
                </c:pt>
                <c:pt idx="2798">
                  <c:v>1.2</c:v>
                </c:pt>
                <c:pt idx="2799">
                  <c:v>1.2</c:v>
                </c:pt>
                <c:pt idx="2800">
                  <c:v>1.19</c:v>
                </c:pt>
                <c:pt idx="2801">
                  <c:v>1.19</c:v>
                </c:pt>
                <c:pt idx="2802">
                  <c:v>1.19</c:v>
                </c:pt>
                <c:pt idx="2803">
                  <c:v>1.19</c:v>
                </c:pt>
                <c:pt idx="2804">
                  <c:v>1.19</c:v>
                </c:pt>
                <c:pt idx="2805">
                  <c:v>1.18</c:v>
                </c:pt>
                <c:pt idx="2806">
                  <c:v>1.18</c:v>
                </c:pt>
                <c:pt idx="2807">
                  <c:v>1.18</c:v>
                </c:pt>
                <c:pt idx="2808">
                  <c:v>1.18</c:v>
                </c:pt>
                <c:pt idx="2809">
                  <c:v>1.18</c:v>
                </c:pt>
                <c:pt idx="2810">
                  <c:v>1.18</c:v>
                </c:pt>
                <c:pt idx="2811">
                  <c:v>1.17</c:v>
                </c:pt>
                <c:pt idx="2812">
                  <c:v>1.17</c:v>
                </c:pt>
                <c:pt idx="2813">
                  <c:v>1.17</c:v>
                </c:pt>
                <c:pt idx="2814">
                  <c:v>1.17</c:v>
                </c:pt>
                <c:pt idx="2815">
                  <c:v>1.17</c:v>
                </c:pt>
                <c:pt idx="2816">
                  <c:v>1.17</c:v>
                </c:pt>
                <c:pt idx="2817">
                  <c:v>1.17</c:v>
                </c:pt>
                <c:pt idx="2818">
                  <c:v>1.17</c:v>
                </c:pt>
                <c:pt idx="2819">
                  <c:v>1.17</c:v>
                </c:pt>
                <c:pt idx="2820">
                  <c:v>1.17</c:v>
                </c:pt>
                <c:pt idx="2821">
                  <c:v>1.17</c:v>
                </c:pt>
                <c:pt idx="2822">
                  <c:v>1.17</c:v>
                </c:pt>
                <c:pt idx="2823">
                  <c:v>1.17</c:v>
                </c:pt>
                <c:pt idx="2824">
                  <c:v>1.1599999999999999</c:v>
                </c:pt>
                <c:pt idx="2825">
                  <c:v>1.1599999999999999</c:v>
                </c:pt>
                <c:pt idx="2826">
                  <c:v>1.1599999999999999</c:v>
                </c:pt>
                <c:pt idx="2827">
                  <c:v>1.1599999999999999</c:v>
                </c:pt>
                <c:pt idx="2828">
                  <c:v>1.1599999999999999</c:v>
                </c:pt>
                <c:pt idx="2829">
                  <c:v>1.1599999999999999</c:v>
                </c:pt>
                <c:pt idx="2830">
                  <c:v>1.1499999999999999</c:v>
                </c:pt>
                <c:pt idx="2831">
                  <c:v>1.1499999999999999</c:v>
                </c:pt>
                <c:pt idx="2832">
                  <c:v>1.1499999999999999</c:v>
                </c:pt>
                <c:pt idx="2833">
                  <c:v>1.1499999999999999</c:v>
                </c:pt>
                <c:pt idx="2834">
                  <c:v>1.1499999999999999</c:v>
                </c:pt>
                <c:pt idx="2835">
                  <c:v>1.1499999999999999</c:v>
                </c:pt>
                <c:pt idx="2836">
                  <c:v>1.1399999999999999</c:v>
                </c:pt>
                <c:pt idx="2837">
                  <c:v>1.1399999999999999</c:v>
                </c:pt>
                <c:pt idx="2838">
                  <c:v>1.1399999999999999</c:v>
                </c:pt>
                <c:pt idx="2839">
                  <c:v>1.1399999999999999</c:v>
                </c:pt>
                <c:pt idx="2840">
                  <c:v>1.1399999999999999</c:v>
                </c:pt>
                <c:pt idx="2841">
                  <c:v>1.1399999999999999</c:v>
                </c:pt>
                <c:pt idx="2842">
                  <c:v>1.1299999999999999</c:v>
                </c:pt>
                <c:pt idx="2843">
                  <c:v>1.1299999999999999</c:v>
                </c:pt>
                <c:pt idx="2844">
                  <c:v>1.1299999999999999</c:v>
                </c:pt>
                <c:pt idx="2845">
                  <c:v>1.1200000000000001</c:v>
                </c:pt>
                <c:pt idx="2846">
                  <c:v>1.1200000000000001</c:v>
                </c:pt>
                <c:pt idx="2847">
                  <c:v>1.1200000000000001</c:v>
                </c:pt>
                <c:pt idx="2848">
                  <c:v>1.1200000000000001</c:v>
                </c:pt>
                <c:pt idx="2849">
                  <c:v>1.1200000000000001</c:v>
                </c:pt>
                <c:pt idx="2850">
                  <c:v>1.1200000000000001</c:v>
                </c:pt>
                <c:pt idx="2851">
                  <c:v>1.1200000000000001</c:v>
                </c:pt>
                <c:pt idx="2852">
                  <c:v>1.1200000000000001</c:v>
                </c:pt>
                <c:pt idx="2853">
                  <c:v>1.1200000000000001</c:v>
                </c:pt>
                <c:pt idx="2854">
                  <c:v>1.1200000000000001</c:v>
                </c:pt>
                <c:pt idx="2855">
                  <c:v>1.1200000000000001</c:v>
                </c:pt>
                <c:pt idx="2856">
                  <c:v>1.1200000000000001</c:v>
                </c:pt>
                <c:pt idx="2857">
                  <c:v>1.1200000000000001</c:v>
                </c:pt>
                <c:pt idx="2858">
                  <c:v>1.1100000000000001</c:v>
                </c:pt>
                <c:pt idx="2859">
                  <c:v>1.1100000000000001</c:v>
                </c:pt>
                <c:pt idx="2860">
                  <c:v>1.1100000000000001</c:v>
                </c:pt>
                <c:pt idx="2861">
                  <c:v>1.1100000000000001</c:v>
                </c:pt>
                <c:pt idx="2862">
                  <c:v>1.1000000000000001</c:v>
                </c:pt>
                <c:pt idx="2863">
                  <c:v>1.1000000000000001</c:v>
                </c:pt>
                <c:pt idx="2864">
                  <c:v>1.1000000000000001</c:v>
                </c:pt>
                <c:pt idx="2865">
                  <c:v>1.1000000000000001</c:v>
                </c:pt>
                <c:pt idx="2866">
                  <c:v>1.1000000000000001</c:v>
                </c:pt>
                <c:pt idx="2867">
                  <c:v>1.1000000000000001</c:v>
                </c:pt>
                <c:pt idx="2868">
                  <c:v>1.1000000000000001</c:v>
                </c:pt>
                <c:pt idx="2869">
                  <c:v>1.0900000000000001</c:v>
                </c:pt>
                <c:pt idx="2870">
                  <c:v>1.0900000000000001</c:v>
                </c:pt>
                <c:pt idx="2871">
                  <c:v>1.0900000000000001</c:v>
                </c:pt>
                <c:pt idx="2872">
                  <c:v>1.0900000000000001</c:v>
                </c:pt>
                <c:pt idx="2873">
                  <c:v>1.0900000000000001</c:v>
                </c:pt>
                <c:pt idx="2874">
                  <c:v>1.0900000000000001</c:v>
                </c:pt>
                <c:pt idx="2875">
                  <c:v>1.0900000000000001</c:v>
                </c:pt>
                <c:pt idx="2876">
                  <c:v>1.0900000000000001</c:v>
                </c:pt>
                <c:pt idx="2877">
                  <c:v>1.0900000000000001</c:v>
                </c:pt>
                <c:pt idx="2878">
                  <c:v>1.0900000000000001</c:v>
                </c:pt>
                <c:pt idx="2879">
                  <c:v>1.0900000000000001</c:v>
                </c:pt>
                <c:pt idx="2880">
                  <c:v>1.0900000000000001</c:v>
                </c:pt>
                <c:pt idx="2881">
                  <c:v>1.0900000000000001</c:v>
                </c:pt>
                <c:pt idx="2882">
                  <c:v>1.08</c:v>
                </c:pt>
                <c:pt idx="2883">
                  <c:v>1.08</c:v>
                </c:pt>
                <c:pt idx="2884">
                  <c:v>1.08</c:v>
                </c:pt>
                <c:pt idx="2885">
                  <c:v>1.08</c:v>
                </c:pt>
                <c:pt idx="2886">
                  <c:v>1.08</c:v>
                </c:pt>
                <c:pt idx="2887">
                  <c:v>1.07</c:v>
                </c:pt>
                <c:pt idx="2888">
                  <c:v>1.07</c:v>
                </c:pt>
                <c:pt idx="2889">
                  <c:v>1.07</c:v>
                </c:pt>
                <c:pt idx="2890">
                  <c:v>1.07</c:v>
                </c:pt>
                <c:pt idx="2891">
                  <c:v>1.07</c:v>
                </c:pt>
                <c:pt idx="2892">
                  <c:v>1.07</c:v>
                </c:pt>
                <c:pt idx="2893">
                  <c:v>1.07</c:v>
                </c:pt>
                <c:pt idx="2894">
                  <c:v>1.07</c:v>
                </c:pt>
                <c:pt idx="2895">
                  <c:v>1.07</c:v>
                </c:pt>
                <c:pt idx="2896">
                  <c:v>1.06</c:v>
                </c:pt>
                <c:pt idx="2897">
                  <c:v>1.06</c:v>
                </c:pt>
                <c:pt idx="2898">
                  <c:v>1.06</c:v>
                </c:pt>
                <c:pt idx="2899">
                  <c:v>1.06</c:v>
                </c:pt>
                <c:pt idx="2900">
                  <c:v>1.06</c:v>
                </c:pt>
                <c:pt idx="2901">
                  <c:v>1.05</c:v>
                </c:pt>
                <c:pt idx="2902">
                  <c:v>1.05</c:v>
                </c:pt>
                <c:pt idx="2903">
                  <c:v>1.05</c:v>
                </c:pt>
                <c:pt idx="2904">
                  <c:v>1.04</c:v>
                </c:pt>
                <c:pt idx="2905">
                  <c:v>1.04</c:v>
                </c:pt>
                <c:pt idx="2906">
                  <c:v>1.04</c:v>
                </c:pt>
                <c:pt idx="2907">
                  <c:v>1.04</c:v>
                </c:pt>
                <c:pt idx="2908">
                  <c:v>1.04</c:v>
                </c:pt>
                <c:pt idx="2909">
                  <c:v>1.04</c:v>
                </c:pt>
                <c:pt idx="2910">
                  <c:v>1.03</c:v>
                </c:pt>
                <c:pt idx="2911">
                  <c:v>1.03</c:v>
                </c:pt>
                <c:pt idx="2912">
                  <c:v>1.03</c:v>
                </c:pt>
                <c:pt idx="2913">
                  <c:v>1.03</c:v>
                </c:pt>
                <c:pt idx="2914">
                  <c:v>1.03</c:v>
                </c:pt>
                <c:pt idx="2915">
                  <c:v>1.03</c:v>
                </c:pt>
                <c:pt idx="2916">
                  <c:v>1.03</c:v>
                </c:pt>
                <c:pt idx="2917">
                  <c:v>1.02</c:v>
                </c:pt>
                <c:pt idx="2918">
                  <c:v>1.02</c:v>
                </c:pt>
                <c:pt idx="2919">
                  <c:v>1.02</c:v>
                </c:pt>
                <c:pt idx="2920">
                  <c:v>1.02</c:v>
                </c:pt>
                <c:pt idx="2921">
                  <c:v>1.02</c:v>
                </c:pt>
                <c:pt idx="2922">
                  <c:v>1.02</c:v>
                </c:pt>
                <c:pt idx="2923">
                  <c:v>1.02</c:v>
                </c:pt>
                <c:pt idx="2924">
                  <c:v>1.01</c:v>
                </c:pt>
                <c:pt idx="2925">
                  <c:v>1.01</c:v>
                </c:pt>
                <c:pt idx="2926">
                  <c:v>1.01</c:v>
                </c:pt>
                <c:pt idx="2927">
                  <c:v>1.01</c:v>
                </c:pt>
                <c:pt idx="2928">
                  <c:v>1.01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0.99</c:v>
                </c:pt>
                <c:pt idx="2939">
                  <c:v>0.99</c:v>
                </c:pt>
                <c:pt idx="2940">
                  <c:v>0.99</c:v>
                </c:pt>
                <c:pt idx="2941">
                  <c:v>0.99</c:v>
                </c:pt>
                <c:pt idx="2942">
                  <c:v>0.99</c:v>
                </c:pt>
                <c:pt idx="2943">
                  <c:v>0.99</c:v>
                </c:pt>
                <c:pt idx="2944">
                  <c:v>0.99</c:v>
                </c:pt>
                <c:pt idx="2945">
                  <c:v>0.99</c:v>
                </c:pt>
                <c:pt idx="2946">
                  <c:v>0.99</c:v>
                </c:pt>
                <c:pt idx="2947">
                  <c:v>0.99</c:v>
                </c:pt>
                <c:pt idx="2948">
                  <c:v>0.99</c:v>
                </c:pt>
                <c:pt idx="2949">
                  <c:v>0.99</c:v>
                </c:pt>
                <c:pt idx="2950">
                  <c:v>0.99</c:v>
                </c:pt>
                <c:pt idx="2951">
                  <c:v>0.99</c:v>
                </c:pt>
                <c:pt idx="2952">
                  <c:v>0.98</c:v>
                </c:pt>
                <c:pt idx="2953">
                  <c:v>0.98</c:v>
                </c:pt>
                <c:pt idx="2954">
                  <c:v>0.98</c:v>
                </c:pt>
                <c:pt idx="2955">
                  <c:v>0.98</c:v>
                </c:pt>
                <c:pt idx="2956">
                  <c:v>0.98</c:v>
                </c:pt>
                <c:pt idx="2957">
                  <c:v>0.98</c:v>
                </c:pt>
                <c:pt idx="2958">
                  <c:v>0.98</c:v>
                </c:pt>
                <c:pt idx="2959">
                  <c:v>0.98</c:v>
                </c:pt>
                <c:pt idx="2960">
                  <c:v>0.98</c:v>
                </c:pt>
                <c:pt idx="2961">
                  <c:v>0.98</c:v>
                </c:pt>
                <c:pt idx="2962">
                  <c:v>0.98</c:v>
                </c:pt>
                <c:pt idx="2963">
                  <c:v>0.97</c:v>
                </c:pt>
                <c:pt idx="2964">
                  <c:v>0.97</c:v>
                </c:pt>
                <c:pt idx="2965">
                  <c:v>0.97</c:v>
                </c:pt>
                <c:pt idx="2966">
                  <c:v>0.97</c:v>
                </c:pt>
                <c:pt idx="2967">
                  <c:v>0.96</c:v>
                </c:pt>
                <c:pt idx="2968">
                  <c:v>0.96</c:v>
                </c:pt>
                <c:pt idx="2969">
                  <c:v>0.96</c:v>
                </c:pt>
                <c:pt idx="2970">
                  <c:v>0.96</c:v>
                </c:pt>
                <c:pt idx="2971">
                  <c:v>0.95</c:v>
                </c:pt>
                <c:pt idx="2972">
                  <c:v>0.95</c:v>
                </c:pt>
                <c:pt idx="2973">
                  <c:v>0.95</c:v>
                </c:pt>
                <c:pt idx="2974">
                  <c:v>0.95</c:v>
                </c:pt>
                <c:pt idx="2975">
                  <c:v>0.95</c:v>
                </c:pt>
                <c:pt idx="2976">
                  <c:v>0.95</c:v>
                </c:pt>
                <c:pt idx="2977">
                  <c:v>0.95</c:v>
                </c:pt>
                <c:pt idx="2978">
                  <c:v>0.95</c:v>
                </c:pt>
                <c:pt idx="2979">
                  <c:v>0.95</c:v>
                </c:pt>
                <c:pt idx="2980">
                  <c:v>0.95</c:v>
                </c:pt>
                <c:pt idx="2981">
                  <c:v>0.95</c:v>
                </c:pt>
                <c:pt idx="2982">
                  <c:v>0.94</c:v>
                </c:pt>
                <c:pt idx="2983">
                  <c:v>0.94</c:v>
                </c:pt>
                <c:pt idx="2984">
                  <c:v>0.94</c:v>
                </c:pt>
                <c:pt idx="2985">
                  <c:v>0.93</c:v>
                </c:pt>
                <c:pt idx="2986">
                  <c:v>0.93</c:v>
                </c:pt>
                <c:pt idx="2987">
                  <c:v>0.93</c:v>
                </c:pt>
                <c:pt idx="2988">
                  <c:v>0.93</c:v>
                </c:pt>
                <c:pt idx="2989">
                  <c:v>0.93</c:v>
                </c:pt>
                <c:pt idx="2990">
                  <c:v>0.93</c:v>
                </c:pt>
                <c:pt idx="2991">
                  <c:v>0.92</c:v>
                </c:pt>
                <c:pt idx="2992">
                  <c:v>0.92</c:v>
                </c:pt>
                <c:pt idx="2993">
                  <c:v>0.92</c:v>
                </c:pt>
                <c:pt idx="2994">
                  <c:v>0.92</c:v>
                </c:pt>
                <c:pt idx="2995">
                  <c:v>0.91</c:v>
                </c:pt>
                <c:pt idx="2996">
                  <c:v>0.91</c:v>
                </c:pt>
                <c:pt idx="2997">
                  <c:v>0.91</c:v>
                </c:pt>
                <c:pt idx="2998">
                  <c:v>0.91</c:v>
                </c:pt>
                <c:pt idx="2999">
                  <c:v>0.91</c:v>
                </c:pt>
                <c:pt idx="3000">
                  <c:v>0.91</c:v>
                </c:pt>
                <c:pt idx="3001">
                  <c:v>0.91</c:v>
                </c:pt>
                <c:pt idx="3002">
                  <c:v>0.91</c:v>
                </c:pt>
                <c:pt idx="3003">
                  <c:v>0.9</c:v>
                </c:pt>
                <c:pt idx="3004">
                  <c:v>0.9</c:v>
                </c:pt>
                <c:pt idx="3005">
                  <c:v>0.9</c:v>
                </c:pt>
                <c:pt idx="3006">
                  <c:v>0.89</c:v>
                </c:pt>
                <c:pt idx="3007">
                  <c:v>0.89</c:v>
                </c:pt>
                <c:pt idx="3008">
                  <c:v>0.89</c:v>
                </c:pt>
                <c:pt idx="3009">
                  <c:v>0.88</c:v>
                </c:pt>
                <c:pt idx="3010">
                  <c:v>0.88</c:v>
                </c:pt>
                <c:pt idx="3011">
                  <c:v>0.88</c:v>
                </c:pt>
                <c:pt idx="3012">
                  <c:v>0.88</c:v>
                </c:pt>
                <c:pt idx="3013">
                  <c:v>0.88</c:v>
                </c:pt>
                <c:pt idx="3014">
                  <c:v>0.88</c:v>
                </c:pt>
                <c:pt idx="3015">
                  <c:v>0.88</c:v>
                </c:pt>
                <c:pt idx="3016">
                  <c:v>0.88</c:v>
                </c:pt>
                <c:pt idx="3017">
                  <c:v>0.88</c:v>
                </c:pt>
                <c:pt idx="3018">
                  <c:v>0.87</c:v>
                </c:pt>
                <c:pt idx="3019">
                  <c:v>0.87</c:v>
                </c:pt>
                <c:pt idx="3020">
                  <c:v>0.87</c:v>
                </c:pt>
                <c:pt idx="3021">
                  <c:v>0.87</c:v>
                </c:pt>
                <c:pt idx="3022">
                  <c:v>0.87</c:v>
                </c:pt>
                <c:pt idx="3023">
                  <c:v>0.87</c:v>
                </c:pt>
                <c:pt idx="3024">
                  <c:v>0.86</c:v>
                </c:pt>
                <c:pt idx="3025">
                  <c:v>0.86</c:v>
                </c:pt>
                <c:pt idx="3026">
                  <c:v>0.86</c:v>
                </c:pt>
                <c:pt idx="3027">
                  <c:v>0.86</c:v>
                </c:pt>
                <c:pt idx="3028">
                  <c:v>0.85</c:v>
                </c:pt>
                <c:pt idx="3029">
                  <c:v>0.85</c:v>
                </c:pt>
                <c:pt idx="3030">
                  <c:v>0.85</c:v>
                </c:pt>
                <c:pt idx="3031">
                  <c:v>0.85</c:v>
                </c:pt>
                <c:pt idx="3032">
                  <c:v>0.85</c:v>
                </c:pt>
                <c:pt idx="3033">
                  <c:v>0.85</c:v>
                </c:pt>
                <c:pt idx="3034">
                  <c:v>0.85</c:v>
                </c:pt>
                <c:pt idx="3035">
                  <c:v>0.85</c:v>
                </c:pt>
                <c:pt idx="3036">
                  <c:v>0.85</c:v>
                </c:pt>
                <c:pt idx="3037">
                  <c:v>0.85</c:v>
                </c:pt>
                <c:pt idx="3038">
                  <c:v>0.84</c:v>
                </c:pt>
                <c:pt idx="3039">
                  <c:v>0.83</c:v>
                </c:pt>
                <c:pt idx="3040">
                  <c:v>0.83</c:v>
                </c:pt>
                <c:pt idx="3041">
                  <c:v>0.83</c:v>
                </c:pt>
                <c:pt idx="3042">
                  <c:v>0.83</c:v>
                </c:pt>
                <c:pt idx="3043">
                  <c:v>0.83</c:v>
                </c:pt>
                <c:pt idx="3044">
                  <c:v>0.83</c:v>
                </c:pt>
                <c:pt idx="3045">
                  <c:v>0.83</c:v>
                </c:pt>
                <c:pt idx="3046">
                  <c:v>0.83</c:v>
                </c:pt>
                <c:pt idx="3047">
                  <c:v>0.83</c:v>
                </c:pt>
                <c:pt idx="3048">
                  <c:v>0.83</c:v>
                </c:pt>
                <c:pt idx="3049">
                  <c:v>0.83</c:v>
                </c:pt>
                <c:pt idx="3050">
                  <c:v>0.83</c:v>
                </c:pt>
                <c:pt idx="3051">
                  <c:v>0.83</c:v>
                </c:pt>
                <c:pt idx="3052">
                  <c:v>0.83</c:v>
                </c:pt>
                <c:pt idx="3053">
                  <c:v>0.83</c:v>
                </c:pt>
                <c:pt idx="3054">
                  <c:v>0.83</c:v>
                </c:pt>
                <c:pt idx="3055">
                  <c:v>0.82</c:v>
                </c:pt>
                <c:pt idx="3056">
                  <c:v>0.82</c:v>
                </c:pt>
                <c:pt idx="3057">
                  <c:v>0.82</c:v>
                </c:pt>
                <c:pt idx="3058">
                  <c:v>0.81</c:v>
                </c:pt>
                <c:pt idx="3059">
                  <c:v>0.81</c:v>
                </c:pt>
                <c:pt idx="3060">
                  <c:v>0.81</c:v>
                </c:pt>
                <c:pt idx="3061">
                  <c:v>0.81</c:v>
                </c:pt>
                <c:pt idx="3062">
                  <c:v>0.81</c:v>
                </c:pt>
                <c:pt idx="3063">
                  <c:v>0.8</c:v>
                </c:pt>
                <c:pt idx="3064">
                  <c:v>0.79</c:v>
                </c:pt>
                <c:pt idx="3065">
                  <c:v>0.79</c:v>
                </c:pt>
                <c:pt idx="3066">
                  <c:v>0.79</c:v>
                </c:pt>
                <c:pt idx="3067">
                  <c:v>0.79</c:v>
                </c:pt>
                <c:pt idx="3068">
                  <c:v>0.79</c:v>
                </c:pt>
                <c:pt idx="3069">
                  <c:v>0.78</c:v>
                </c:pt>
                <c:pt idx="3070">
                  <c:v>0.78</c:v>
                </c:pt>
                <c:pt idx="3071">
                  <c:v>0.78</c:v>
                </c:pt>
                <c:pt idx="3072">
                  <c:v>0.78</c:v>
                </c:pt>
                <c:pt idx="3073">
                  <c:v>0.78</c:v>
                </c:pt>
                <c:pt idx="3074">
                  <c:v>0.78</c:v>
                </c:pt>
                <c:pt idx="3075">
                  <c:v>0.78</c:v>
                </c:pt>
                <c:pt idx="3076">
                  <c:v>0.77</c:v>
                </c:pt>
                <c:pt idx="3077">
                  <c:v>0.77</c:v>
                </c:pt>
                <c:pt idx="3078">
                  <c:v>0.77</c:v>
                </c:pt>
                <c:pt idx="3079">
                  <c:v>0.77</c:v>
                </c:pt>
                <c:pt idx="3080">
                  <c:v>0.77</c:v>
                </c:pt>
                <c:pt idx="3081">
                  <c:v>0.77</c:v>
                </c:pt>
                <c:pt idx="3082">
                  <c:v>0.77</c:v>
                </c:pt>
                <c:pt idx="3083">
                  <c:v>0.77</c:v>
                </c:pt>
                <c:pt idx="3084">
                  <c:v>0.77</c:v>
                </c:pt>
                <c:pt idx="3085">
                  <c:v>0.76</c:v>
                </c:pt>
                <c:pt idx="3086">
                  <c:v>0.76</c:v>
                </c:pt>
                <c:pt idx="3087">
                  <c:v>0.75</c:v>
                </c:pt>
                <c:pt idx="3088">
                  <c:v>0.75</c:v>
                </c:pt>
                <c:pt idx="3089">
                  <c:v>0.75</c:v>
                </c:pt>
                <c:pt idx="3090">
                  <c:v>0.75</c:v>
                </c:pt>
                <c:pt idx="3091">
                  <c:v>0.75</c:v>
                </c:pt>
                <c:pt idx="3092">
                  <c:v>0.75</c:v>
                </c:pt>
                <c:pt idx="3093">
                  <c:v>0.75</c:v>
                </c:pt>
                <c:pt idx="3094">
                  <c:v>0.75</c:v>
                </c:pt>
                <c:pt idx="3095">
                  <c:v>0.75</c:v>
                </c:pt>
                <c:pt idx="3096">
                  <c:v>0.74</c:v>
                </c:pt>
                <c:pt idx="3097">
                  <c:v>0.74</c:v>
                </c:pt>
                <c:pt idx="3098">
                  <c:v>0.74</c:v>
                </c:pt>
                <c:pt idx="3099">
                  <c:v>0.74</c:v>
                </c:pt>
                <c:pt idx="3100">
                  <c:v>0.74</c:v>
                </c:pt>
                <c:pt idx="3101">
                  <c:v>0.73</c:v>
                </c:pt>
                <c:pt idx="3102">
                  <c:v>0.73</c:v>
                </c:pt>
                <c:pt idx="3103">
                  <c:v>0.73</c:v>
                </c:pt>
                <c:pt idx="3104">
                  <c:v>0.73</c:v>
                </c:pt>
                <c:pt idx="3105">
                  <c:v>0.72</c:v>
                </c:pt>
                <c:pt idx="3106">
                  <c:v>0.72</c:v>
                </c:pt>
                <c:pt idx="3107">
                  <c:v>0.72</c:v>
                </c:pt>
                <c:pt idx="3108">
                  <c:v>0.72</c:v>
                </c:pt>
                <c:pt idx="3109">
                  <c:v>0.72</c:v>
                </c:pt>
                <c:pt idx="3110">
                  <c:v>0.72</c:v>
                </c:pt>
                <c:pt idx="3111">
                  <c:v>0.72</c:v>
                </c:pt>
                <c:pt idx="3112">
                  <c:v>0.71</c:v>
                </c:pt>
                <c:pt idx="3113">
                  <c:v>0.71</c:v>
                </c:pt>
                <c:pt idx="3114">
                  <c:v>0.71</c:v>
                </c:pt>
                <c:pt idx="3115">
                  <c:v>0.71</c:v>
                </c:pt>
                <c:pt idx="3116">
                  <c:v>0.71</c:v>
                </c:pt>
                <c:pt idx="3117">
                  <c:v>0.71</c:v>
                </c:pt>
                <c:pt idx="3118">
                  <c:v>0.7</c:v>
                </c:pt>
                <c:pt idx="3119">
                  <c:v>0.7</c:v>
                </c:pt>
                <c:pt idx="3120">
                  <c:v>0.7</c:v>
                </c:pt>
                <c:pt idx="3121">
                  <c:v>0.7</c:v>
                </c:pt>
                <c:pt idx="3122">
                  <c:v>0.7</c:v>
                </c:pt>
                <c:pt idx="3123">
                  <c:v>0.7</c:v>
                </c:pt>
                <c:pt idx="3124">
                  <c:v>0.7</c:v>
                </c:pt>
                <c:pt idx="3125">
                  <c:v>0.7</c:v>
                </c:pt>
                <c:pt idx="3126">
                  <c:v>0.69</c:v>
                </c:pt>
                <c:pt idx="3127">
                  <c:v>0.69</c:v>
                </c:pt>
                <c:pt idx="3128">
                  <c:v>0.69</c:v>
                </c:pt>
                <c:pt idx="3129">
                  <c:v>0.69</c:v>
                </c:pt>
                <c:pt idx="3130">
                  <c:v>0.68</c:v>
                </c:pt>
                <c:pt idx="3131">
                  <c:v>0.68</c:v>
                </c:pt>
                <c:pt idx="3132">
                  <c:v>0.68</c:v>
                </c:pt>
                <c:pt idx="3133">
                  <c:v>0.68</c:v>
                </c:pt>
                <c:pt idx="3134">
                  <c:v>0.68</c:v>
                </c:pt>
                <c:pt idx="3135">
                  <c:v>0.68</c:v>
                </c:pt>
                <c:pt idx="3136">
                  <c:v>0.68</c:v>
                </c:pt>
                <c:pt idx="3137">
                  <c:v>0.67</c:v>
                </c:pt>
                <c:pt idx="3138">
                  <c:v>0.67</c:v>
                </c:pt>
                <c:pt idx="3139">
                  <c:v>0.67</c:v>
                </c:pt>
                <c:pt idx="3140">
                  <c:v>0.66</c:v>
                </c:pt>
                <c:pt idx="3141">
                  <c:v>0.66</c:v>
                </c:pt>
                <c:pt idx="3142">
                  <c:v>0.66</c:v>
                </c:pt>
                <c:pt idx="3143">
                  <c:v>0.66</c:v>
                </c:pt>
                <c:pt idx="3144">
                  <c:v>0.66</c:v>
                </c:pt>
                <c:pt idx="3145">
                  <c:v>0.66</c:v>
                </c:pt>
                <c:pt idx="3146">
                  <c:v>0.65</c:v>
                </c:pt>
                <c:pt idx="3147">
                  <c:v>0.65</c:v>
                </c:pt>
                <c:pt idx="3148">
                  <c:v>0.65</c:v>
                </c:pt>
                <c:pt idx="3149">
                  <c:v>0.65</c:v>
                </c:pt>
                <c:pt idx="3150">
                  <c:v>0.65</c:v>
                </c:pt>
                <c:pt idx="3151">
                  <c:v>0.65</c:v>
                </c:pt>
                <c:pt idx="3152">
                  <c:v>0.65</c:v>
                </c:pt>
                <c:pt idx="3153">
                  <c:v>0.65</c:v>
                </c:pt>
                <c:pt idx="3154">
                  <c:v>0.65</c:v>
                </c:pt>
                <c:pt idx="3155">
                  <c:v>0.65</c:v>
                </c:pt>
                <c:pt idx="3156">
                  <c:v>0.65</c:v>
                </c:pt>
                <c:pt idx="3157">
                  <c:v>0.65</c:v>
                </c:pt>
                <c:pt idx="3158">
                  <c:v>0.65</c:v>
                </c:pt>
                <c:pt idx="3159">
                  <c:v>0.65</c:v>
                </c:pt>
                <c:pt idx="3160">
                  <c:v>0.65</c:v>
                </c:pt>
                <c:pt idx="3161">
                  <c:v>0.65</c:v>
                </c:pt>
                <c:pt idx="3162">
                  <c:v>0.64</c:v>
                </c:pt>
                <c:pt idx="3163">
                  <c:v>0.64</c:v>
                </c:pt>
                <c:pt idx="3164">
                  <c:v>0.64</c:v>
                </c:pt>
                <c:pt idx="3165">
                  <c:v>0.64</c:v>
                </c:pt>
                <c:pt idx="3166">
                  <c:v>0.64</c:v>
                </c:pt>
                <c:pt idx="3167">
                  <c:v>0.64</c:v>
                </c:pt>
                <c:pt idx="3168">
                  <c:v>0.64</c:v>
                </c:pt>
                <c:pt idx="3169">
                  <c:v>0.64</c:v>
                </c:pt>
                <c:pt idx="3170">
                  <c:v>0.63</c:v>
                </c:pt>
                <c:pt idx="3171">
                  <c:v>0.63</c:v>
                </c:pt>
                <c:pt idx="3172">
                  <c:v>0.63</c:v>
                </c:pt>
                <c:pt idx="3173">
                  <c:v>0.63</c:v>
                </c:pt>
                <c:pt idx="3174">
                  <c:v>0.63</c:v>
                </c:pt>
                <c:pt idx="3175">
                  <c:v>0.63</c:v>
                </c:pt>
                <c:pt idx="3176">
                  <c:v>0.63</c:v>
                </c:pt>
                <c:pt idx="3177">
                  <c:v>0.62</c:v>
                </c:pt>
                <c:pt idx="3178">
                  <c:v>0.62</c:v>
                </c:pt>
                <c:pt idx="3179">
                  <c:v>0.62</c:v>
                </c:pt>
                <c:pt idx="3180">
                  <c:v>0.62</c:v>
                </c:pt>
                <c:pt idx="3181">
                  <c:v>0.62</c:v>
                </c:pt>
                <c:pt idx="3182">
                  <c:v>0.61</c:v>
                </c:pt>
                <c:pt idx="3183">
                  <c:v>0.61</c:v>
                </c:pt>
                <c:pt idx="3184">
                  <c:v>0.61</c:v>
                </c:pt>
                <c:pt idx="3185">
                  <c:v>0.61</c:v>
                </c:pt>
                <c:pt idx="3186">
                  <c:v>0.6</c:v>
                </c:pt>
                <c:pt idx="3187">
                  <c:v>0.6</c:v>
                </c:pt>
                <c:pt idx="3188">
                  <c:v>0.6</c:v>
                </c:pt>
                <c:pt idx="3189">
                  <c:v>0.6</c:v>
                </c:pt>
                <c:pt idx="3190">
                  <c:v>0.6</c:v>
                </c:pt>
                <c:pt idx="3191">
                  <c:v>0.6</c:v>
                </c:pt>
                <c:pt idx="3192">
                  <c:v>0.6</c:v>
                </c:pt>
                <c:pt idx="3193">
                  <c:v>0.6</c:v>
                </c:pt>
                <c:pt idx="3194">
                  <c:v>0.6</c:v>
                </c:pt>
                <c:pt idx="3195">
                  <c:v>0.59</c:v>
                </c:pt>
                <c:pt idx="3196">
                  <c:v>0.59</c:v>
                </c:pt>
                <c:pt idx="3197">
                  <c:v>0.59</c:v>
                </c:pt>
                <c:pt idx="3198">
                  <c:v>0.59</c:v>
                </c:pt>
                <c:pt idx="3199">
                  <c:v>0.59</c:v>
                </c:pt>
                <c:pt idx="3200">
                  <c:v>0.59</c:v>
                </c:pt>
                <c:pt idx="3201">
                  <c:v>0.57999999999999996</c:v>
                </c:pt>
                <c:pt idx="3202">
                  <c:v>0.57999999999999996</c:v>
                </c:pt>
                <c:pt idx="3203">
                  <c:v>0.57999999999999996</c:v>
                </c:pt>
                <c:pt idx="3204">
                  <c:v>0.57999999999999996</c:v>
                </c:pt>
                <c:pt idx="3205">
                  <c:v>0.57999999999999996</c:v>
                </c:pt>
                <c:pt idx="3206">
                  <c:v>0.57999999999999996</c:v>
                </c:pt>
                <c:pt idx="3207">
                  <c:v>0.57999999999999996</c:v>
                </c:pt>
                <c:pt idx="3208">
                  <c:v>0.57999999999999996</c:v>
                </c:pt>
                <c:pt idx="3209">
                  <c:v>0.56999999999999995</c:v>
                </c:pt>
                <c:pt idx="3210">
                  <c:v>0.56999999999999995</c:v>
                </c:pt>
                <c:pt idx="3211">
                  <c:v>0.56999999999999995</c:v>
                </c:pt>
                <c:pt idx="3212">
                  <c:v>0.56999999999999995</c:v>
                </c:pt>
                <c:pt idx="3213">
                  <c:v>0.56999999999999995</c:v>
                </c:pt>
                <c:pt idx="3214">
                  <c:v>0.56000000000000005</c:v>
                </c:pt>
                <c:pt idx="3215">
                  <c:v>0.56000000000000005</c:v>
                </c:pt>
                <c:pt idx="3216">
                  <c:v>0.56000000000000005</c:v>
                </c:pt>
                <c:pt idx="3217">
                  <c:v>0.56000000000000005</c:v>
                </c:pt>
                <c:pt idx="3218">
                  <c:v>0.55000000000000004</c:v>
                </c:pt>
                <c:pt idx="3219">
                  <c:v>0.55000000000000004</c:v>
                </c:pt>
                <c:pt idx="3220">
                  <c:v>0.55000000000000004</c:v>
                </c:pt>
                <c:pt idx="3221">
                  <c:v>0.55000000000000004</c:v>
                </c:pt>
                <c:pt idx="3222">
                  <c:v>0.55000000000000004</c:v>
                </c:pt>
                <c:pt idx="3223">
                  <c:v>0.55000000000000004</c:v>
                </c:pt>
                <c:pt idx="3224">
                  <c:v>0.55000000000000004</c:v>
                </c:pt>
                <c:pt idx="3225">
                  <c:v>0.55000000000000004</c:v>
                </c:pt>
                <c:pt idx="3226">
                  <c:v>0.54</c:v>
                </c:pt>
                <c:pt idx="3227">
                  <c:v>0.54</c:v>
                </c:pt>
                <c:pt idx="3228">
                  <c:v>0.54</c:v>
                </c:pt>
                <c:pt idx="3229">
                  <c:v>0.54</c:v>
                </c:pt>
                <c:pt idx="3230">
                  <c:v>0.53</c:v>
                </c:pt>
                <c:pt idx="3231">
                  <c:v>0.53</c:v>
                </c:pt>
                <c:pt idx="3232">
                  <c:v>0.53</c:v>
                </c:pt>
                <c:pt idx="3233">
                  <c:v>0.53</c:v>
                </c:pt>
                <c:pt idx="3234">
                  <c:v>0.53</c:v>
                </c:pt>
                <c:pt idx="3235">
                  <c:v>0.53</c:v>
                </c:pt>
                <c:pt idx="3236">
                  <c:v>0.52</c:v>
                </c:pt>
                <c:pt idx="3237">
                  <c:v>0.52</c:v>
                </c:pt>
                <c:pt idx="3238">
                  <c:v>0.52</c:v>
                </c:pt>
                <c:pt idx="3239">
                  <c:v>0.52</c:v>
                </c:pt>
                <c:pt idx="3240">
                  <c:v>0.52</c:v>
                </c:pt>
                <c:pt idx="3241">
                  <c:v>0.52</c:v>
                </c:pt>
                <c:pt idx="3242">
                  <c:v>0.52</c:v>
                </c:pt>
                <c:pt idx="3243">
                  <c:v>0.51</c:v>
                </c:pt>
                <c:pt idx="3244">
                  <c:v>0.51</c:v>
                </c:pt>
                <c:pt idx="3245">
                  <c:v>0.51</c:v>
                </c:pt>
                <c:pt idx="3246">
                  <c:v>0.51</c:v>
                </c:pt>
                <c:pt idx="3247">
                  <c:v>0.51</c:v>
                </c:pt>
                <c:pt idx="3248">
                  <c:v>0.51</c:v>
                </c:pt>
                <c:pt idx="3249">
                  <c:v>0.51</c:v>
                </c:pt>
                <c:pt idx="3250">
                  <c:v>0.5</c:v>
                </c:pt>
                <c:pt idx="3251">
                  <c:v>0.5</c:v>
                </c:pt>
                <c:pt idx="3252">
                  <c:v>0.5</c:v>
                </c:pt>
                <c:pt idx="3253">
                  <c:v>0.5</c:v>
                </c:pt>
                <c:pt idx="3254">
                  <c:v>0.5</c:v>
                </c:pt>
                <c:pt idx="3255">
                  <c:v>0.5</c:v>
                </c:pt>
                <c:pt idx="3256">
                  <c:v>0.5</c:v>
                </c:pt>
                <c:pt idx="3257">
                  <c:v>0.5</c:v>
                </c:pt>
                <c:pt idx="3258">
                  <c:v>0.5</c:v>
                </c:pt>
                <c:pt idx="3259">
                  <c:v>0.5</c:v>
                </c:pt>
                <c:pt idx="3260">
                  <c:v>0.5</c:v>
                </c:pt>
                <c:pt idx="3261">
                  <c:v>0.5</c:v>
                </c:pt>
                <c:pt idx="3262">
                  <c:v>0.5</c:v>
                </c:pt>
                <c:pt idx="3263">
                  <c:v>0.5</c:v>
                </c:pt>
                <c:pt idx="3264">
                  <c:v>0.5</c:v>
                </c:pt>
                <c:pt idx="3265">
                  <c:v>0.5</c:v>
                </c:pt>
                <c:pt idx="3266">
                  <c:v>0.5</c:v>
                </c:pt>
                <c:pt idx="3267">
                  <c:v>0.5</c:v>
                </c:pt>
                <c:pt idx="3268">
                  <c:v>0.5</c:v>
                </c:pt>
                <c:pt idx="3269">
                  <c:v>0.5</c:v>
                </c:pt>
                <c:pt idx="3270">
                  <c:v>0.5</c:v>
                </c:pt>
                <c:pt idx="3271">
                  <c:v>0.5</c:v>
                </c:pt>
                <c:pt idx="3272">
                  <c:v>0.49</c:v>
                </c:pt>
                <c:pt idx="3273">
                  <c:v>0.49</c:v>
                </c:pt>
                <c:pt idx="3274">
                  <c:v>0.49</c:v>
                </c:pt>
                <c:pt idx="3275">
                  <c:v>0.49</c:v>
                </c:pt>
                <c:pt idx="3276">
                  <c:v>0.49</c:v>
                </c:pt>
                <c:pt idx="3277">
                  <c:v>0.49</c:v>
                </c:pt>
                <c:pt idx="3278">
                  <c:v>0.49</c:v>
                </c:pt>
                <c:pt idx="3279">
                  <c:v>0.49</c:v>
                </c:pt>
                <c:pt idx="3280">
                  <c:v>0.49</c:v>
                </c:pt>
                <c:pt idx="3281">
                  <c:v>0.49</c:v>
                </c:pt>
                <c:pt idx="3282">
                  <c:v>0.49</c:v>
                </c:pt>
                <c:pt idx="3283">
                  <c:v>0.49</c:v>
                </c:pt>
                <c:pt idx="3284">
                  <c:v>0.48</c:v>
                </c:pt>
                <c:pt idx="3285">
                  <c:v>0.48</c:v>
                </c:pt>
                <c:pt idx="3286">
                  <c:v>0.48</c:v>
                </c:pt>
                <c:pt idx="3287">
                  <c:v>0.48</c:v>
                </c:pt>
                <c:pt idx="3288">
                  <c:v>0.48</c:v>
                </c:pt>
                <c:pt idx="3289">
                  <c:v>0.48</c:v>
                </c:pt>
                <c:pt idx="3290">
                  <c:v>0.48</c:v>
                </c:pt>
                <c:pt idx="3291">
                  <c:v>0.47</c:v>
                </c:pt>
                <c:pt idx="3292">
                  <c:v>0.47</c:v>
                </c:pt>
                <c:pt idx="3293">
                  <c:v>0.47</c:v>
                </c:pt>
                <c:pt idx="3294">
                  <c:v>0.47</c:v>
                </c:pt>
                <c:pt idx="3295">
                  <c:v>0.47</c:v>
                </c:pt>
                <c:pt idx="3296">
                  <c:v>0.47</c:v>
                </c:pt>
                <c:pt idx="3297">
                  <c:v>0.47</c:v>
                </c:pt>
                <c:pt idx="3298">
                  <c:v>0.47</c:v>
                </c:pt>
                <c:pt idx="3299">
                  <c:v>0.47</c:v>
                </c:pt>
                <c:pt idx="3300">
                  <c:v>0.47</c:v>
                </c:pt>
                <c:pt idx="3301">
                  <c:v>0.47</c:v>
                </c:pt>
                <c:pt idx="3302">
                  <c:v>0.47</c:v>
                </c:pt>
                <c:pt idx="3303">
                  <c:v>0.47</c:v>
                </c:pt>
                <c:pt idx="3304">
                  <c:v>0.46</c:v>
                </c:pt>
                <c:pt idx="3305">
                  <c:v>0.46</c:v>
                </c:pt>
                <c:pt idx="3306">
                  <c:v>0.46</c:v>
                </c:pt>
                <c:pt idx="3307">
                  <c:v>0.46</c:v>
                </c:pt>
                <c:pt idx="3308">
                  <c:v>0.45</c:v>
                </c:pt>
                <c:pt idx="3309">
                  <c:v>0.45</c:v>
                </c:pt>
                <c:pt idx="3310">
                  <c:v>0.45</c:v>
                </c:pt>
                <c:pt idx="3311">
                  <c:v>0.45</c:v>
                </c:pt>
                <c:pt idx="3312">
                  <c:v>0.45</c:v>
                </c:pt>
                <c:pt idx="3313">
                  <c:v>0.45</c:v>
                </c:pt>
                <c:pt idx="3314">
                  <c:v>0.45</c:v>
                </c:pt>
                <c:pt idx="3315">
                  <c:v>0.45</c:v>
                </c:pt>
                <c:pt idx="3316">
                  <c:v>0.45</c:v>
                </c:pt>
                <c:pt idx="3317">
                  <c:v>0.45</c:v>
                </c:pt>
                <c:pt idx="3318">
                  <c:v>0.45</c:v>
                </c:pt>
                <c:pt idx="3319">
                  <c:v>0.45</c:v>
                </c:pt>
                <c:pt idx="3320">
                  <c:v>0.45</c:v>
                </c:pt>
                <c:pt idx="3321">
                  <c:v>0.45</c:v>
                </c:pt>
                <c:pt idx="3322">
                  <c:v>0.45</c:v>
                </c:pt>
                <c:pt idx="3323">
                  <c:v>0.45</c:v>
                </c:pt>
                <c:pt idx="3324">
                  <c:v>0.45</c:v>
                </c:pt>
                <c:pt idx="3325">
                  <c:v>0.45</c:v>
                </c:pt>
                <c:pt idx="3326">
                  <c:v>0.45</c:v>
                </c:pt>
                <c:pt idx="3327">
                  <c:v>0.45</c:v>
                </c:pt>
                <c:pt idx="3328">
                  <c:v>0.45</c:v>
                </c:pt>
                <c:pt idx="3329">
                  <c:v>0.45</c:v>
                </c:pt>
                <c:pt idx="3330">
                  <c:v>0.44</c:v>
                </c:pt>
                <c:pt idx="3331">
                  <c:v>0.44</c:v>
                </c:pt>
                <c:pt idx="3332">
                  <c:v>0.44</c:v>
                </c:pt>
                <c:pt idx="3333">
                  <c:v>0.44</c:v>
                </c:pt>
                <c:pt idx="3334">
                  <c:v>0.44</c:v>
                </c:pt>
                <c:pt idx="3335">
                  <c:v>0.44</c:v>
                </c:pt>
                <c:pt idx="3336">
                  <c:v>0.44</c:v>
                </c:pt>
                <c:pt idx="3337">
                  <c:v>0.44</c:v>
                </c:pt>
                <c:pt idx="3338">
                  <c:v>0.44</c:v>
                </c:pt>
                <c:pt idx="3339">
                  <c:v>0.44</c:v>
                </c:pt>
                <c:pt idx="3340">
                  <c:v>0.44</c:v>
                </c:pt>
                <c:pt idx="3341">
                  <c:v>0.44</c:v>
                </c:pt>
                <c:pt idx="3342">
                  <c:v>0.43</c:v>
                </c:pt>
                <c:pt idx="3343">
                  <c:v>0.43</c:v>
                </c:pt>
                <c:pt idx="3344">
                  <c:v>0.43</c:v>
                </c:pt>
                <c:pt idx="3345">
                  <c:v>0.43</c:v>
                </c:pt>
                <c:pt idx="3346">
                  <c:v>0.43</c:v>
                </c:pt>
                <c:pt idx="3347">
                  <c:v>0.43</c:v>
                </c:pt>
                <c:pt idx="3348">
                  <c:v>0.43</c:v>
                </c:pt>
                <c:pt idx="3349">
                  <c:v>0.43</c:v>
                </c:pt>
                <c:pt idx="3350">
                  <c:v>0.43</c:v>
                </c:pt>
                <c:pt idx="3351">
                  <c:v>0.43</c:v>
                </c:pt>
                <c:pt idx="3352">
                  <c:v>0.43</c:v>
                </c:pt>
                <c:pt idx="3353">
                  <c:v>0.43</c:v>
                </c:pt>
                <c:pt idx="3354">
                  <c:v>0.43</c:v>
                </c:pt>
                <c:pt idx="3355">
                  <c:v>0.43</c:v>
                </c:pt>
                <c:pt idx="3356">
                  <c:v>0.43</c:v>
                </c:pt>
                <c:pt idx="3357">
                  <c:v>0.43</c:v>
                </c:pt>
                <c:pt idx="3358">
                  <c:v>0.43</c:v>
                </c:pt>
                <c:pt idx="3359">
                  <c:v>0.43</c:v>
                </c:pt>
                <c:pt idx="3360">
                  <c:v>0.43</c:v>
                </c:pt>
                <c:pt idx="3361">
                  <c:v>0.43</c:v>
                </c:pt>
                <c:pt idx="3362">
                  <c:v>0.43</c:v>
                </c:pt>
                <c:pt idx="3363">
                  <c:v>0.43</c:v>
                </c:pt>
                <c:pt idx="3364">
                  <c:v>0.43</c:v>
                </c:pt>
                <c:pt idx="3365">
                  <c:v>0.43</c:v>
                </c:pt>
                <c:pt idx="3366">
                  <c:v>0.43</c:v>
                </c:pt>
                <c:pt idx="3367">
                  <c:v>0.42</c:v>
                </c:pt>
                <c:pt idx="3368">
                  <c:v>0.42</c:v>
                </c:pt>
                <c:pt idx="3369">
                  <c:v>0.42</c:v>
                </c:pt>
                <c:pt idx="3370">
                  <c:v>0.42</c:v>
                </c:pt>
                <c:pt idx="3371">
                  <c:v>0.42</c:v>
                </c:pt>
                <c:pt idx="3372">
                  <c:v>0.42</c:v>
                </c:pt>
                <c:pt idx="3373">
                  <c:v>0.42</c:v>
                </c:pt>
                <c:pt idx="3374">
                  <c:v>0.42</c:v>
                </c:pt>
                <c:pt idx="3375">
                  <c:v>0.42</c:v>
                </c:pt>
                <c:pt idx="3376">
                  <c:v>0.42</c:v>
                </c:pt>
                <c:pt idx="3377">
                  <c:v>0.42</c:v>
                </c:pt>
                <c:pt idx="3378">
                  <c:v>0.42</c:v>
                </c:pt>
                <c:pt idx="3379">
                  <c:v>0.42</c:v>
                </c:pt>
                <c:pt idx="3380">
                  <c:v>0.42</c:v>
                </c:pt>
                <c:pt idx="3381">
                  <c:v>0.42</c:v>
                </c:pt>
                <c:pt idx="3382">
                  <c:v>0.42</c:v>
                </c:pt>
                <c:pt idx="3383">
                  <c:v>0.42</c:v>
                </c:pt>
                <c:pt idx="3384">
                  <c:v>0.42</c:v>
                </c:pt>
                <c:pt idx="3385">
                  <c:v>0.42</c:v>
                </c:pt>
                <c:pt idx="3386">
                  <c:v>0.41</c:v>
                </c:pt>
                <c:pt idx="3387">
                  <c:v>0.41</c:v>
                </c:pt>
                <c:pt idx="3388">
                  <c:v>0.41</c:v>
                </c:pt>
                <c:pt idx="3389">
                  <c:v>0.41</c:v>
                </c:pt>
                <c:pt idx="3390">
                  <c:v>0.41</c:v>
                </c:pt>
                <c:pt idx="3391">
                  <c:v>0.41</c:v>
                </c:pt>
                <c:pt idx="3392">
                  <c:v>0.41</c:v>
                </c:pt>
                <c:pt idx="3393">
                  <c:v>0.41</c:v>
                </c:pt>
                <c:pt idx="3394">
                  <c:v>0.41</c:v>
                </c:pt>
                <c:pt idx="3395">
                  <c:v>0.41</c:v>
                </c:pt>
                <c:pt idx="3396">
                  <c:v>0.41</c:v>
                </c:pt>
                <c:pt idx="3397">
                  <c:v>0.41</c:v>
                </c:pt>
                <c:pt idx="3398">
                  <c:v>0.41</c:v>
                </c:pt>
                <c:pt idx="3399">
                  <c:v>0.41</c:v>
                </c:pt>
                <c:pt idx="3400">
                  <c:v>0.41</c:v>
                </c:pt>
                <c:pt idx="3401">
                  <c:v>0.41</c:v>
                </c:pt>
                <c:pt idx="3402">
                  <c:v>0.41</c:v>
                </c:pt>
                <c:pt idx="3403">
                  <c:v>0.41</c:v>
                </c:pt>
                <c:pt idx="3404">
                  <c:v>0.41</c:v>
                </c:pt>
                <c:pt idx="3405">
                  <c:v>0.41</c:v>
                </c:pt>
                <c:pt idx="3406">
                  <c:v>0.41</c:v>
                </c:pt>
                <c:pt idx="3407">
                  <c:v>0.41</c:v>
                </c:pt>
                <c:pt idx="3408">
                  <c:v>0.4</c:v>
                </c:pt>
                <c:pt idx="3409">
                  <c:v>0.4</c:v>
                </c:pt>
                <c:pt idx="3410">
                  <c:v>0.4</c:v>
                </c:pt>
                <c:pt idx="3411">
                  <c:v>0.4</c:v>
                </c:pt>
                <c:pt idx="3412">
                  <c:v>0.4</c:v>
                </c:pt>
                <c:pt idx="3413">
                  <c:v>0.4</c:v>
                </c:pt>
                <c:pt idx="3414">
                  <c:v>0.4</c:v>
                </c:pt>
                <c:pt idx="3415">
                  <c:v>0.4</c:v>
                </c:pt>
                <c:pt idx="3416">
                  <c:v>0.4</c:v>
                </c:pt>
                <c:pt idx="3417">
                  <c:v>0.4</c:v>
                </c:pt>
                <c:pt idx="3418">
                  <c:v>0.4</c:v>
                </c:pt>
                <c:pt idx="3419">
                  <c:v>0.4</c:v>
                </c:pt>
                <c:pt idx="3420">
                  <c:v>0.4</c:v>
                </c:pt>
                <c:pt idx="3421">
                  <c:v>0.4</c:v>
                </c:pt>
                <c:pt idx="3422">
                  <c:v>0.4</c:v>
                </c:pt>
                <c:pt idx="3423">
                  <c:v>0.4</c:v>
                </c:pt>
                <c:pt idx="3424">
                  <c:v>0.4</c:v>
                </c:pt>
                <c:pt idx="3425">
                  <c:v>0.4</c:v>
                </c:pt>
                <c:pt idx="3426">
                  <c:v>0.4</c:v>
                </c:pt>
                <c:pt idx="3427">
                  <c:v>0.4</c:v>
                </c:pt>
                <c:pt idx="3428">
                  <c:v>0.4</c:v>
                </c:pt>
                <c:pt idx="3429">
                  <c:v>0.4</c:v>
                </c:pt>
                <c:pt idx="3430">
                  <c:v>0.4</c:v>
                </c:pt>
                <c:pt idx="3431">
                  <c:v>0.39</c:v>
                </c:pt>
                <c:pt idx="3432">
                  <c:v>0.39</c:v>
                </c:pt>
                <c:pt idx="3433">
                  <c:v>0.39</c:v>
                </c:pt>
                <c:pt idx="3434">
                  <c:v>0.39</c:v>
                </c:pt>
                <c:pt idx="3435">
                  <c:v>0.39</c:v>
                </c:pt>
                <c:pt idx="3436">
                  <c:v>0.39</c:v>
                </c:pt>
                <c:pt idx="3437">
                  <c:v>0.39</c:v>
                </c:pt>
                <c:pt idx="3438">
                  <c:v>0.39</c:v>
                </c:pt>
                <c:pt idx="3439">
                  <c:v>0.39</c:v>
                </c:pt>
                <c:pt idx="3440">
                  <c:v>0.39</c:v>
                </c:pt>
                <c:pt idx="3441">
                  <c:v>0.39</c:v>
                </c:pt>
                <c:pt idx="3442">
                  <c:v>0.39</c:v>
                </c:pt>
                <c:pt idx="3443">
                  <c:v>0.39</c:v>
                </c:pt>
                <c:pt idx="3444">
                  <c:v>0.38</c:v>
                </c:pt>
                <c:pt idx="3445">
                  <c:v>0.38</c:v>
                </c:pt>
                <c:pt idx="3446">
                  <c:v>0.38</c:v>
                </c:pt>
                <c:pt idx="3447">
                  <c:v>0.38</c:v>
                </c:pt>
                <c:pt idx="3448">
                  <c:v>0.38</c:v>
                </c:pt>
                <c:pt idx="3449">
                  <c:v>0.38</c:v>
                </c:pt>
                <c:pt idx="3450">
                  <c:v>0.38</c:v>
                </c:pt>
                <c:pt idx="3451">
                  <c:v>0.38</c:v>
                </c:pt>
                <c:pt idx="3452">
                  <c:v>0.38</c:v>
                </c:pt>
                <c:pt idx="3453">
                  <c:v>0.38</c:v>
                </c:pt>
                <c:pt idx="3454">
                  <c:v>0.38</c:v>
                </c:pt>
                <c:pt idx="3455">
                  <c:v>0.38</c:v>
                </c:pt>
                <c:pt idx="3456">
                  <c:v>0.38</c:v>
                </c:pt>
                <c:pt idx="3457">
                  <c:v>0.38</c:v>
                </c:pt>
                <c:pt idx="3458">
                  <c:v>0.38</c:v>
                </c:pt>
                <c:pt idx="3459">
                  <c:v>0.38</c:v>
                </c:pt>
                <c:pt idx="3460">
                  <c:v>0.38</c:v>
                </c:pt>
                <c:pt idx="3461">
                  <c:v>0.38</c:v>
                </c:pt>
                <c:pt idx="3462">
                  <c:v>0.37</c:v>
                </c:pt>
                <c:pt idx="3463">
                  <c:v>0.37</c:v>
                </c:pt>
                <c:pt idx="3464">
                  <c:v>0.37</c:v>
                </c:pt>
                <c:pt idx="3465">
                  <c:v>0.37</c:v>
                </c:pt>
                <c:pt idx="3466">
                  <c:v>0.37</c:v>
                </c:pt>
                <c:pt idx="3467">
                  <c:v>0.37</c:v>
                </c:pt>
                <c:pt idx="3468">
                  <c:v>0.37</c:v>
                </c:pt>
                <c:pt idx="3469">
                  <c:v>0.37</c:v>
                </c:pt>
                <c:pt idx="3470">
                  <c:v>0.37</c:v>
                </c:pt>
                <c:pt idx="3471">
                  <c:v>0.37</c:v>
                </c:pt>
                <c:pt idx="3472">
                  <c:v>0.37</c:v>
                </c:pt>
                <c:pt idx="3473">
                  <c:v>0.37</c:v>
                </c:pt>
                <c:pt idx="3474">
                  <c:v>0.37</c:v>
                </c:pt>
                <c:pt idx="3475">
                  <c:v>0.37</c:v>
                </c:pt>
                <c:pt idx="3476">
                  <c:v>0.37</c:v>
                </c:pt>
                <c:pt idx="3477">
                  <c:v>0.37</c:v>
                </c:pt>
                <c:pt idx="3478">
                  <c:v>0.37</c:v>
                </c:pt>
                <c:pt idx="3479">
                  <c:v>0.37</c:v>
                </c:pt>
                <c:pt idx="3480">
                  <c:v>0.37</c:v>
                </c:pt>
                <c:pt idx="3481">
                  <c:v>0.37</c:v>
                </c:pt>
                <c:pt idx="3482">
                  <c:v>0.37</c:v>
                </c:pt>
                <c:pt idx="3483">
                  <c:v>0.37</c:v>
                </c:pt>
                <c:pt idx="3484">
                  <c:v>0.36</c:v>
                </c:pt>
                <c:pt idx="3485">
                  <c:v>0.36</c:v>
                </c:pt>
                <c:pt idx="3486">
                  <c:v>0.36</c:v>
                </c:pt>
                <c:pt idx="3487">
                  <c:v>0.36</c:v>
                </c:pt>
                <c:pt idx="3488">
                  <c:v>0.36</c:v>
                </c:pt>
                <c:pt idx="3489">
                  <c:v>0.36</c:v>
                </c:pt>
                <c:pt idx="3490">
                  <c:v>0.36</c:v>
                </c:pt>
                <c:pt idx="3491">
                  <c:v>0.36</c:v>
                </c:pt>
                <c:pt idx="3492">
                  <c:v>0.36</c:v>
                </c:pt>
                <c:pt idx="3493">
                  <c:v>0.36</c:v>
                </c:pt>
                <c:pt idx="3494">
                  <c:v>0.36</c:v>
                </c:pt>
                <c:pt idx="3495">
                  <c:v>0.36</c:v>
                </c:pt>
                <c:pt idx="3496">
                  <c:v>0.36</c:v>
                </c:pt>
                <c:pt idx="3497">
                  <c:v>0.36</c:v>
                </c:pt>
                <c:pt idx="3498">
                  <c:v>0.36</c:v>
                </c:pt>
                <c:pt idx="3499">
                  <c:v>0.36</c:v>
                </c:pt>
                <c:pt idx="3500">
                  <c:v>0.36</c:v>
                </c:pt>
                <c:pt idx="3501">
                  <c:v>0.36</c:v>
                </c:pt>
                <c:pt idx="3502">
                  <c:v>0.36</c:v>
                </c:pt>
                <c:pt idx="3503">
                  <c:v>0.36</c:v>
                </c:pt>
                <c:pt idx="3504">
                  <c:v>0.36</c:v>
                </c:pt>
                <c:pt idx="3505">
                  <c:v>0.36</c:v>
                </c:pt>
                <c:pt idx="3506">
                  <c:v>0.36</c:v>
                </c:pt>
                <c:pt idx="3507">
                  <c:v>0.36</c:v>
                </c:pt>
                <c:pt idx="3508">
                  <c:v>0.36</c:v>
                </c:pt>
                <c:pt idx="3509">
                  <c:v>0.36</c:v>
                </c:pt>
                <c:pt idx="3510">
                  <c:v>0.36</c:v>
                </c:pt>
                <c:pt idx="3511">
                  <c:v>0.36</c:v>
                </c:pt>
                <c:pt idx="3512">
                  <c:v>0.36</c:v>
                </c:pt>
                <c:pt idx="3513">
                  <c:v>0.36</c:v>
                </c:pt>
                <c:pt idx="3514">
                  <c:v>0.36</c:v>
                </c:pt>
                <c:pt idx="3515">
                  <c:v>0.35</c:v>
                </c:pt>
                <c:pt idx="3516">
                  <c:v>0.35</c:v>
                </c:pt>
                <c:pt idx="3517">
                  <c:v>0.35</c:v>
                </c:pt>
                <c:pt idx="3518">
                  <c:v>0.35</c:v>
                </c:pt>
                <c:pt idx="3519">
                  <c:v>0.35</c:v>
                </c:pt>
                <c:pt idx="3520">
                  <c:v>0.35</c:v>
                </c:pt>
                <c:pt idx="3521">
                  <c:v>0.35</c:v>
                </c:pt>
                <c:pt idx="3522">
                  <c:v>0.35</c:v>
                </c:pt>
                <c:pt idx="3523">
                  <c:v>0.35</c:v>
                </c:pt>
                <c:pt idx="3524">
                  <c:v>0.35</c:v>
                </c:pt>
                <c:pt idx="3525">
                  <c:v>0.35</c:v>
                </c:pt>
                <c:pt idx="3526">
                  <c:v>0.35</c:v>
                </c:pt>
                <c:pt idx="3527">
                  <c:v>0.35</c:v>
                </c:pt>
                <c:pt idx="3528">
                  <c:v>0.35</c:v>
                </c:pt>
                <c:pt idx="3529">
                  <c:v>0.35</c:v>
                </c:pt>
                <c:pt idx="3530">
                  <c:v>0.35</c:v>
                </c:pt>
                <c:pt idx="3531">
                  <c:v>0.35</c:v>
                </c:pt>
                <c:pt idx="3532">
                  <c:v>0.35</c:v>
                </c:pt>
                <c:pt idx="3533">
                  <c:v>0.35</c:v>
                </c:pt>
                <c:pt idx="3534">
                  <c:v>0.35</c:v>
                </c:pt>
                <c:pt idx="3535">
                  <c:v>0.35</c:v>
                </c:pt>
                <c:pt idx="3536">
                  <c:v>0.35</c:v>
                </c:pt>
                <c:pt idx="3537">
                  <c:v>0.35</c:v>
                </c:pt>
                <c:pt idx="3538">
                  <c:v>0.35</c:v>
                </c:pt>
                <c:pt idx="3539">
                  <c:v>0.35</c:v>
                </c:pt>
                <c:pt idx="3540">
                  <c:v>0.35</c:v>
                </c:pt>
                <c:pt idx="3541">
                  <c:v>0.35</c:v>
                </c:pt>
                <c:pt idx="3542">
                  <c:v>0.35</c:v>
                </c:pt>
                <c:pt idx="3543">
                  <c:v>0.35</c:v>
                </c:pt>
                <c:pt idx="3544">
                  <c:v>0.35</c:v>
                </c:pt>
                <c:pt idx="3545">
                  <c:v>0.34</c:v>
                </c:pt>
                <c:pt idx="3546">
                  <c:v>0.34</c:v>
                </c:pt>
                <c:pt idx="3547">
                  <c:v>0.34</c:v>
                </c:pt>
                <c:pt idx="3548">
                  <c:v>0.34</c:v>
                </c:pt>
                <c:pt idx="3549">
                  <c:v>0.34</c:v>
                </c:pt>
                <c:pt idx="3550">
                  <c:v>0.34</c:v>
                </c:pt>
                <c:pt idx="3551">
                  <c:v>0.34</c:v>
                </c:pt>
                <c:pt idx="3552">
                  <c:v>0.34</c:v>
                </c:pt>
                <c:pt idx="3553">
                  <c:v>0.34</c:v>
                </c:pt>
                <c:pt idx="3554">
                  <c:v>0.34</c:v>
                </c:pt>
                <c:pt idx="3555">
                  <c:v>0.34</c:v>
                </c:pt>
                <c:pt idx="3556">
                  <c:v>0.34</c:v>
                </c:pt>
                <c:pt idx="3557">
                  <c:v>0.34</c:v>
                </c:pt>
                <c:pt idx="3558">
                  <c:v>0.34</c:v>
                </c:pt>
                <c:pt idx="3559">
                  <c:v>0.34</c:v>
                </c:pt>
                <c:pt idx="3560">
                  <c:v>0.33</c:v>
                </c:pt>
                <c:pt idx="3561">
                  <c:v>0.33</c:v>
                </c:pt>
                <c:pt idx="3562">
                  <c:v>0.33</c:v>
                </c:pt>
                <c:pt idx="3563">
                  <c:v>0.33</c:v>
                </c:pt>
                <c:pt idx="3564">
                  <c:v>0.33</c:v>
                </c:pt>
                <c:pt idx="3565">
                  <c:v>0.33</c:v>
                </c:pt>
                <c:pt idx="3566">
                  <c:v>0.33</c:v>
                </c:pt>
                <c:pt idx="3567">
                  <c:v>0.33</c:v>
                </c:pt>
                <c:pt idx="3568">
                  <c:v>0.33</c:v>
                </c:pt>
                <c:pt idx="3569">
                  <c:v>0.33</c:v>
                </c:pt>
                <c:pt idx="3570">
                  <c:v>0.33</c:v>
                </c:pt>
                <c:pt idx="3571">
                  <c:v>0.33</c:v>
                </c:pt>
                <c:pt idx="3572">
                  <c:v>0.33</c:v>
                </c:pt>
                <c:pt idx="3573">
                  <c:v>0.33</c:v>
                </c:pt>
                <c:pt idx="3574">
                  <c:v>0.33</c:v>
                </c:pt>
                <c:pt idx="3575">
                  <c:v>0.33</c:v>
                </c:pt>
                <c:pt idx="3576">
                  <c:v>0.32</c:v>
                </c:pt>
                <c:pt idx="3577">
                  <c:v>0.32</c:v>
                </c:pt>
                <c:pt idx="3578">
                  <c:v>0.32</c:v>
                </c:pt>
                <c:pt idx="3579">
                  <c:v>0.32</c:v>
                </c:pt>
                <c:pt idx="3580">
                  <c:v>0.32</c:v>
                </c:pt>
                <c:pt idx="3581">
                  <c:v>0.32</c:v>
                </c:pt>
                <c:pt idx="3582">
                  <c:v>0.32</c:v>
                </c:pt>
                <c:pt idx="3583">
                  <c:v>0.32</c:v>
                </c:pt>
                <c:pt idx="3584">
                  <c:v>0.32</c:v>
                </c:pt>
                <c:pt idx="3585">
                  <c:v>0.32</c:v>
                </c:pt>
                <c:pt idx="3586">
                  <c:v>0.32</c:v>
                </c:pt>
                <c:pt idx="3587">
                  <c:v>0.32</c:v>
                </c:pt>
                <c:pt idx="3588">
                  <c:v>0.32</c:v>
                </c:pt>
                <c:pt idx="3589">
                  <c:v>0.32</c:v>
                </c:pt>
                <c:pt idx="3590">
                  <c:v>0.32</c:v>
                </c:pt>
                <c:pt idx="3591">
                  <c:v>0.32</c:v>
                </c:pt>
                <c:pt idx="3592">
                  <c:v>0.32</c:v>
                </c:pt>
                <c:pt idx="3593">
                  <c:v>0.32</c:v>
                </c:pt>
                <c:pt idx="3594">
                  <c:v>0.32</c:v>
                </c:pt>
                <c:pt idx="3595">
                  <c:v>0.32</c:v>
                </c:pt>
                <c:pt idx="3596">
                  <c:v>0.32</c:v>
                </c:pt>
                <c:pt idx="3597">
                  <c:v>0.31</c:v>
                </c:pt>
                <c:pt idx="3598">
                  <c:v>0.31</c:v>
                </c:pt>
                <c:pt idx="3599">
                  <c:v>0.31</c:v>
                </c:pt>
                <c:pt idx="3600">
                  <c:v>0.31</c:v>
                </c:pt>
                <c:pt idx="3601">
                  <c:v>0.31</c:v>
                </c:pt>
                <c:pt idx="3602">
                  <c:v>0.31</c:v>
                </c:pt>
                <c:pt idx="3603">
                  <c:v>0.31</c:v>
                </c:pt>
                <c:pt idx="3604">
                  <c:v>0.31</c:v>
                </c:pt>
                <c:pt idx="3605">
                  <c:v>0.31</c:v>
                </c:pt>
                <c:pt idx="3606">
                  <c:v>0.31</c:v>
                </c:pt>
                <c:pt idx="3607">
                  <c:v>0.31</c:v>
                </c:pt>
                <c:pt idx="3608">
                  <c:v>0.31</c:v>
                </c:pt>
                <c:pt idx="3609">
                  <c:v>0.31</c:v>
                </c:pt>
                <c:pt idx="3610">
                  <c:v>0.31</c:v>
                </c:pt>
                <c:pt idx="3611">
                  <c:v>0.31</c:v>
                </c:pt>
                <c:pt idx="3612">
                  <c:v>0.31</c:v>
                </c:pt>
                <c:pt idx="3613">
                  <c:v>0.31</c:v>
                </c:pt>
                <c:pt idx="3614">
                  <c:v>0.31</c:v>
                </c:pt>
                <c:pt idx="3615">
                  <c:v>0.31</c:v>
                </c:pt>
                <c:pt idx="3616">
                  <c:v>0.31</c:v>
                </c:pt>
                <c:pt idx="3617">
                  <c:v>0.31</c:v>
                </c:pt>
                <c:pt idx="3618">
                  <c:v>0.31</c:v>
                </c:pt>
                <c:pt idx="3619">
                  <c:v>0.31</c:v>
                </c:pt>
                <c:pt idx="3620">
                  <c:v>0.31</c:v>
                </c:pt>
                <c:pt idx="3621">
                  <c:v>0.31</c:v>
                </c:pt>
                <c:pt idx="3622">
                  <c:v>0.31</c:v>
                </c:pt>
                <c:pt idx="3623">
                  <c:v>0.31</c:v>
                </c:pt>
                <c:pt idx="3624">
                  <c:v>0.31</c:v>
                </c:pt>
                <c:pt idx="3625">
                  <c:v>0.3</c:v>
                </c:pt>
                <c:pt idx="3626">
                  <c:v>0.3</c:v>
                </c:pt>
                <c:pt idx="3627">
                  <c:v>0.3</c:v>
                </c:pt>
                <c:pt idx="3628">
                  <c:v>0.3</c:v>
                </c:pt>
                <c:pt idx="3629">
                  <c:v>0.3</c:v>
                </c:pt>
                <c:pt idx="3630">
                  <c:v>0.3</c:v>
                </c:pt>
                <c:pt idx="3631">
                  <c:v>0.3</c:v>
                </c:pt>
                <c:pt idx="3632">
                  <c:v>0.3</c:v>
                </c:pt>
                <c:pt idx="3633">
                  <c:v>0.3</c:v>
                </c:pt>
                <c:pt idx="3634">
                  <c:v>0.3</c:v>
                </c:pt>
                <c:pt idx="3635">
                  <c:v>0.3</c:v>
                </c:pt>
                <c:pt idx="3636">
                  <c:v>0.3</c:v>
                </c:pt>
                <c:pt idx="3637">
                  <c:v>0.3</c:v>
                </c:pt>
                <c:pt idx="3638">
                  <c:v>0.3</c:v>
                </c:pt>
                <c:pt idx="3639">
                  <c:v>0.3</c:v>
                </c:pt>
                <c:pt idx="3640">
                  <c:v>0.3</c:v>
                </c:pt>
                <c:pt idx="3641">
                  <c:v>0.3</c:v>
                </c:pt>
                <c:pt idx="3642">
                  <c:v>0.3</c:v>
                </c:pt>
                <c:pt idx="3643">
                  <c:v>0.3</c:v>
                </c:pt>
                <c:pt idx="3644">
                  <c:v>0.3</c:v>
                </c:pt>
                <c:pt idx="3645">
                  <c:v>0.3</c:v>
                </c:pt>
                <c:pt idx="3646">
                  <c:v>0.3</c:v>
                </c:pt>
                <c:pt idx="3647">
                  <c:v>0.3</c:v>
                </c:pt>
                <c:pt idx="3648">
                  <c:v>0.3</c:v>
                </c:pt>
                <c:pt idx="3649">
                  <c:v>0.3</c:v>
                </c:pt>
                <c:pt idx="3650">
                  <c:v>0.3</c:v>
                </c:pt>
                <c:pt idx="3651">
                  <c:v>0.3</c:v>
                </c:pt>
                <c:pt idx="3652">
                  <c:v>0.3</c:v>
                </c:pt>
                <c:pt idx="3653">
                  <c:v>0.3</c:v>
                </c:pt>
                <c:pt idx="3654">
                  <c:v>0.3</c:v>
                </c:pt>
                <c:pt idx="3655">
                  <c:v>0.28999999999999998</c:v>
                </c:pt>
                <c:pt idx="3656">
                  <c:v>0.28999999999999998</c:v>
                </c:pt>
                <c:pt idx="3657">
                  <c:v>0.28999999999999998</c:v>
                </c:pt>
                <c:pt idx="3658">
                  <c:v>0.28999999999999998</c:v>
                </c:pt>
                <c:pt idx="3659">
                  <c:v>0.28999999999999998</c:v>
                </c:pt>
                <c:pt idx="3660">
                  <c:v>0.28999999999999998</c:v>
                </c:pt>
                <c:pt idx="3661">
                  <c:v>0.28999999999999998</c:v>
                </c:pt>
                <c:pt idx="3662">
                  <c:v>0.28999999999999998</c:v>
                </c:pt>
                <c:pt idx="3663">
                  <c:v>0.28999999999999998</c:v>
                </c:pt>
                <c:pt idx="3664">
                  <c:v>0.28999999999999998</c:v>
                </c:pt>
                <c:pt idx="3665">
                  <c:v>0.28999999999999998</c:v>
                </c:pt>
                <c:pt idx="3666">
                  <c:v>0.28999999999999998</c:v>
                </c:pt>
                <c:pt idx="3667">
                  <c:v>0.28999999999999998</c:v>
                </c:pt>
                <c:pt idx="3668">
                  <c:v>0.28999999999999998</c:v>
                </c:pt>
                <c:pt idx="3669">
                  <c:v>0.28999999999999998</c:v>
                </c:pt>
                <c:pt idx="3670">
                  <c:v>0.28999999999999998</c:v>
                </c:pt>
                <c:pt idx="3671">
                  <c:v>0.28999999999999998</c:v>
                </c:pt>
                <c:pt idx="3672">
                  <c:v>0.28999999999999998</c:v>
                </c:pt>
                <c:pt idx="3673">
                  <c:v>0.28999999999999998</c:v>
                </c:pt>
                <c:pt idx="3674">
                  <c:v>0.28999999999999998</c:v>
                </c:pt>
                <c:pt idx="3675">
                  <c:v>0.28999999999999998</c:v>
                </c:pt>
                <c:pt idx="3676">
                  <c:v>0.28999999999999998</c:v>
                </c:pt>
                <c:pt idx="3677">
                  <c:v>0.28999999999999998</c:v>
                </c:pt>
                <c:pt idx="3678">
                  <c:v>0.28999999999999998</c:v>
                </c:pt>
                <c:pt idx="3679">
                  <c:v>0.28999999999999998</c:v>
                </c:pt>
                <c:pt idx="3680">
                  <c:v>0.28999999999999998</c:v>
                </c:pt>
                <c:pt idx="3681">
                  <c:v>0.28999999999999998</c:v>
                </c:pt>
                <c:pt idx="3682">
                  <c:v>0.28000000000000003</c:v>
                </c:pt>
                <c:pt idx="3683">
                  <c:v>0.28000000000000003</c:v>
                </c:pt>
                <c:pt idx="3684">
                  <c:v>0.28000000000000003</c:v>
                </c:pt>
                <c:pt idx="3685">
                  <c:v>0.28000000000000003</c:v>
                </c:pt>
                <c:pt idx="3686">
                  <c:v>0.28000000000000003</c:v>
                </c:pt>
                <c:pt idx="3687">
                  <c:v>0.28000000000000003</c:v>
                </c:pt>
                <c:pt idx="3688">
                  <c:v>0.28000000000000003</c:v>
                </c:pt>
                <c:pt idx="3689">
                  <c:v>0.28000000000000003</c:v>
                </c:pt>
                <c:pt idx="3690">
                  <c:v>0.28000000000000003</c:v>
                </c:pt>
                <c:pt idx="3691">
                  <c:v>0.28000000000000003</c:v>
                </c:pt>
                <c:pt idx="3692">
                  <c:v>0.28000000000000003</c:v>
                </c:pt>
                <c:pt idx="3693">
                  <c:v>0.28000000000000003</c:v>
                </c:pt>
                <c:pt idx="3694">
                  <c:v>0.28000000000000003</c:v>
                </c:pt>
                <c:pt idx="3695">
                  <c:v>0.28000000000000003</c:v>
                </c:pt>
                <c:pt idx="3696">
                  <c:v>0.28000000000000003</c:v>
                </c:pt>
                <c:pt idx="3697">
                  <c:v>0.28000000000000003</c:v>
                </c:pt>
                <c:pt idx="3698">
                  <c:v>0.28000000000000003</c:v>
                </c:pt>
                <c:pt idx="3699">
                  <c:v>0.27</c:v>
                </c:pt>
                <c:pt idx="3700">
                  <c:v>0.27</c:v>
                </c:pt>
                <c:pt idx="3701">
                  <c:v>0.27</c:v>
                </c:pt>
                <c:pt idx="3702">
                  <c:v>0.27</c:v>
                </c:pt>
                <c:pt idx="3703">
                  <c:v>0.27</c:v>
                </c:pt>
                <c:pt idx="3704">
                  <c:v>0.27</c:v>
                </c:pt>
                <c:pt idx="3705">
                  <c:v>0.27</c:v>
                </c:pt>
                <c:pt idx="3706">
                  <c:v>0.27</c:v>
                </c:pt>
                <c:pt idx="3707">
                  <c:v>0.27</c:v>
                </c:pt>
                <c:pt idx="3708">
                  <c:v>0.27</c:v>
                </c:pt>
                <c:pt idx="3709">
                  <c:v>0.27</c:v>
                </c:pt>
                <c:pt idx="3710">
                  <c:v>0.27</c:v>
                </c:pt>
                <c:pt idx="3711">
                  <c:v>0.27</c:v>
                </c:pt>
                <c:pt idx="3712">
                  <c:v>0.27</c:v>
                </c:pt>
                <c:pt idx="3713">
                  <c:v>0.27</c:v>
                </c:pt>
                <c:pt idx="3714">
                  <c:v>0.27</c:v>
                </c:pt>
                <c:pt idx="3715">
                  <c:v>0.27</c:v>
                </c:pt>
                <c:pt idx="3716">
                  <c:v>0.27</c:v>
                </c:pt>
                <c:pt idx="3717">
                  <c:v>0.27</c:v>
                </c:pt>
                <c:pt idx="3718">
                  <c:v>0.27</c:v>
                </c:pt>
                <c:pt idx="3719">
                  <c:v>0.27</c:v>
                </c:pt>
                <c:pt idx="3720">
                  <c:v>0.27</c:v>
                </c:pt>
                <c:pt idx="3721">
                  <c:v>0.27</c:v>
                </c:pt>
                <c:pt idx="3722">
                  <c:v>0.27</c:v>
                </c:pt>
                <c:pt idx="3723">
                  <c:v>0.27</c:v>
                </c:pt>
                <c:pt idx="3724">
                  <c:v>0.27</c:v>
                </c:pt>
                <c:pt idx="3725">
                  <c:v>0.27</c:v>
                </c:pt>
                <c:pt idx="3726">
                  <c:v>0.27</c:v>
                </c:pt>
                <c:pt idx="3727">
                  <c:v>0.27</c:v>
                </c:pt>
                <c:pt idx="3728">
                  <c:v>0.27</c:v>
                </c:pt>
                <c:pt idx="3729">
                  <c:v>0.27</c:v>
                </c:pt>
                <c:pt idx="3730">
                  <c:v>0.27</c:v>
                </c:pt>
                <c:pt idx="3731">
                  <c:v>0.27</c:v>
                </c:pt>
                <c:pt idx="3732">
                  <c:v>0.27</c:v>
                </c:pt>
                <c:pt idx="3733">
                  <c:v>0.27</c:v>
                </c:pt>
                <c:pt idx="3734">
                  <c:v>0.26</c:v>
                </c:pt>
                <c:pt idx="3735">
                  <c:v>0.26</c:v>
                </c:pt>
                <c:pt idx="3736">
                  <c:v>0.26</c:v>
                </c:pt>
                <c:pt idx="3737">
                  <c:v>0.26</c:v>
                </c:pt>
                <c:pt idx="3738">
                  <c:v>0.26</c:v>
                </c:pt>
                <c:pt idx="3739">
                  <c:v>0.26</c:v>
                </c:pt>
                <c:pt idx="3740">
                  <c:v>0.26</c:v>
                </c:pt>
                <c:pt idx="3741">
                  <c:v>0.26</c:v>
                </c:pt>
                <c:pt idx="3742">
                  <c:v>0.26</c:v>
                </c:pt>
                <c:pt idx="3743">
                  <c:v>0.26</c:v>
                </c:pt>
                <c:pt idx="3744">
                  <c:v>0.26</c:v>
                </c:pt>
                <c:pt idx="3745">
                  <c:v>0.26</c:v>
                </c:pt>
                <c:pt idx="3746">
                  <c:v>0.26</c:v>
                </c:pt>
                <c:pt idx="3747">
                  <c:v>0.26</c:v>
                </c:pt>
                <c:pt idx="3748">
                  <c:v>0.26</c:v>
                </c:pt>
                <c:pt idx="3749">
                  <c:v>0.26</c:v>
                </c:pt>
                <c:pt idx="3750">
                  <c:v>0.26</c:v>
                </c:pt>
                <c:pt idx="3751">
                  <c:v>0.26</c:v>
                </c:pt>
                <c:pt idx="3752">
                  <c:v>0.26</c:v>
                </c:pt>
                <c:pt idx="3753">
                  <c:v>0.26</c:v>
                </c:pt>
                <c:pt idx="3754">
                  <c:v>0.26</c:v>
                </c:pt>
                <c:pt idx="3755">
                  <c:v>0.26</c:v>
                </c:pt>
                <c:pt idx="3756">
                  <c:v>0.26</c:v>
                </c:pt>
                <c:pt idx="3757">
                  <c:v>0.26</c:v>
                </c:pt>
                <c:pt idx="3758">
                  <c:v>0.26</c:v>
                </c:pt>
                <c:pt idx="3759">
                  <c:v>0.26</c:v>
                </c:pt>
                <c:pt idx="3760">
                  <c:v>0.26</c:v>
                </c:pt>
                <c:pt idx="3761">
                  <c:v>0.25</c:v>
                </c:pt>
                <c:pt idx="3762">
                  <c:v>0.25</c:v>
                </c:pt>
                <c:pt idx="3763">
                  <c:v>0.25</c:v>
                </c:pt>
                <c:pt idx="3764">
                  <c:v>0.25</c:v>
                </c:pt>
                <c:pt idx="3765">
                  <c:v>0.25</c:v>
                </c:pt>
                <c:pt idx="3766">
                  <c:v>0.25</c:v>
                </c:pt>
                <c:pt idx="3767">
                  <c:v>0.25</c:v>
                </c:pt>
                <c:pt idx="3768">
                  <c:v>0.25</c:v>
                </c:pt>
                <c:pt idx="3769">
                  <c:v>0.25</c:v>
                </c:pt>
                <c:pt idx="3770">
                  <c:v>0.25</c:v>
                </c:pt>
                <c:pt idx="3771">
                  <c:v>0.25</c:v>
                </c:pt>
                <c:pt idx="3772">
                  <c:v>0.25</c:v>
                </c:pt>
                <c:pt idx="3773">
                  <c:v>0.25</c:v>
                </c:pt>
                <c:pt idx="3774">
                  <c:v>0.25</c:v>
                </c:pt>
                <c:pt idx="3775">
                  <c:v>0.25</c:v>
                </c:pt>
                <c:pt idx="3776">
                  <c:v>0.25</c:v>
                </c:pt>
                <c:pt idx="3777">
                  <c:v>0.25</c:v>
                </c:pt>
                <c:pt idx="3778">
                  <c:v>0.25</c:v>
                </c:pt>
                <c:pt idx="3779">
                  <c:v>0.25</c:v>
                </c:pt>
                <c:pt idx="3780">
                  <c:v>0.25</c:v>
                </c:pt>
                <c:pt idx="3781">
                  <c:v>0.25</c:v>
                </c:pt>
                <c:pt idx="3782">
                  <c:v>0.25</c:v>
                </c:pt>
                <c:pt idx="3783">
                  <c:v>0.25</c:v>
                </c:pt>
                <c:pt idx="3784">
                  <c:v>0.25</c:v>
                </c:pt>
                <c:pt idx="3785">
                  <c:v>0.25</c:v>
                </c:pt>
                <c:pt idx="3786">
                  <c:v>0.25</c:v>
                </c:pt>
                <c:pt idx="3787">
                  <c:v>0.25</c:v>
                </c:pt>
                <c:pt idx="3788">
                  <c:v>0.25</c:v>
                </c:pt>
                <c:pt idx="3789">
                  <c:v>0.25</c:v>
                </c:pt>
                <c:pt idx="3790">
                  <c:v>0.25</c:v>
                </c:pt>
                <c:pt idx="3791">
                  <c:v>0.25</c:v>
                </c:pt>
                <c:pt idx="3792">
                  <c:v>0.25</c:v>
                </c:pt>
                <c:pt idx="3793">
                  <c:v>0.25</c:v>
                </c:pt>
                <c:pt idx="3794">
                  <c:v>0.25</c:v>
                </c:pt>
                <c:pt idx="3795">
                  <c:v>0.25</c:v>
                </c:pt>
                <c:pt idx="3796">
                  <c:v>0.25</c:v>
                </c:pt>
                <c:pt idx="3797">
                  <c:v>0.25</c:v>
                </c:pt>
                <c:pt idx="3798">
                  <c:v>0.25</c:v>
                </c:pt>
                <c:pt idx="3799">
                  <c:v>0.25</c:v>
                </c:pt>
                <c:pt idx="3800">
                  <c:v>0.25</c:v>
                </c:pt>
                <c:pt idx="3801">
                  <c:v>0.25</c:v>
                </c:pt>
                <c:pt idx="3802">
                  <c:v>0.25</c:v>
                </c:pt>
                <c:pt idx="3803">
                  <c:v>0.24</c:v>
                </c:pt>
                <c:pt idx="3804">
                  <c:v>0.24</c:v>
                </c:pt>
                <c:pt idx="3805">
                  <c:v>0.24</c:v>
                </c:pt>
                <c:pt idx="3806">
                  <c:v>0.24</c:v>
                </c:pt>
                <c:pt idx="3807">
                  <c:v>0.24</c:v>
                </c:pt>
                <c:pt idx="3808">
                  <c:v>0.24</c:v>
                </c:pt>
                <c:pt idx="3809">
                  <c:v>0.24</c:v>
                </c:pt>
                <c:pt idx="3810">
                  <c:v>0.24</c:v>
                </c:pt>
                <c:pt idx="3811">
                  <c:v>0.24</c:v>
                </c:pt>
                <c:pt idx="3812">
                  <c:v>0.24</c:v>
                </c:pt>
                <c:pt idx="3813">
                  <c:v>0.24</c:v>
                </c:pt>
                <c:pt idx="3814">
                  <c:v>0.24</c:v>
                </c:pt>
                <c:pt idx="3815">
                  <c:v>0.24</c:v>
                </c:pt>
                <c:pt idx="3816">
                  <c:v>0.24</c:v>
                </c:pt>
                <c:pt idx="3817">
                  <c:v>0.24</c:v>
                </c:pt>
                <c:pt idx="3818">
                  <c:v>0.24</c:v>
                </c:pt>
                <c:pt idx="3819">
                  <c:v>0.24</c:v>
                </c:pt>
                <c:pt idx="3820">
                  <c:v>0.24</c:v>
                </c:pt>
                <c:pt idx="3821">
                  <c:v>0.24</c:v>
                </c:pt>
                <c:pt idx="3822">
                  <c:v>0.24</c:v>
                </c:pt>
                <c:pt idx="3823">
                  <c:v>0.24</c:v>
                </c:pt>
                <c:pt idx="3824">
                  <c:v>0.24</c:v>
                </c:pt>
                <c:pt idx="3825">
                  <c:v>0.24</c:v>
                </c:pt>
                <c:pt idx="3826">
                  <c:v>0.24</c:v>
                </c:pt>
                <c:pt idx="3827">
                  <c:v>0.24</c:v>
                </c:pt>
                <c:pt idx="3828">
                  <c:v>0.24</c:v>
                </c:pt>
                <c:pt idx="3829">
                  <c:v>0.24</c:v>
                </c:pt>
                <c:pt idx="3830">
                  <c:v>0.24</c:v>
                </c:pt>
                <c:pt idx="3831">
                  <c:v>0.23</c:v>
                </c:pt>
                <c:pt idx="3832">
                  <c:v>0.23</c:v>
                </c:pt>
                <c:pt idx="3833">
                  <c:v>0.23</c:v>
                </c:pt>
                <c:pt idx="3834">
                  <c:v>0.23</c:v>
                </c:pt>
                <c:pt idx="3835">
                  <c:v>0.23</c:v>
                </c:pt>
                <c:pt idx="3836">
                  <c:v>0.23</c:v>
                </c:pt>
                <c:pt idx="3837">
                  <c:v>0.23</c:v>
                </c:pt>
                <c:pt idx="3838">
                  <c:v>0.23</c:v>
                </c:pt>
                <c:pt idx="3839">
                  <c:v>0.23</c:v>
                </c:pt>
                <c:pt idx="3840">
                  <c:v>0.23</c:v>
                </c:pt>
                <c:pt idx="3841">
                  <c:v>0.23</c:v>
                </c:pt>
                <c:pt idx="3842">
                  <c:v>0.23</c:v>
                </c:pt>
                <c:pt idx="3843">
                  <c:v>0.23</c:v>
                </c:pt>
                <c:pt idx="3844">
                  <c:v>0.23</c:v>
                </c:pt>
                <c:pt idx="3845">
                  <c:v>0.23</c:v>
                </c:pt>
                <c:pt idx="3846">
                  <c:v>0.23</c:v>
                </c:pt>
                <c:pt idx="3847">
                  <c:v>0.23</c:v>
                </c:pt>
                <c:pt idx="3848">
                  <c:v>0.23</c:v>
                </c:pt>
                <c:pt idx="3849">
                  <c:v>0.23</c:v>
                </c:pt>
                <c:pt idx="3850">
                  <c:v>0.23</c:v>
                </c:pt>
                <c:pt idx="3851">
                  <c:v>0.23</c:v>
                </c:pt>
                <c:pt idx="3852">
                  <c:v>0.23</c:v>
                </c:pt>
                <c:pt idx="3853">
                  <c:v>0.23</c:v>
                </c:pt>
                <c:pt idx="3854">
                  <c:v>0.23</c:v>
                </c:pt>
                <c:pt idx="3855">
                  <c:v>0.23</c:v>
                </c:pt>
                <c:pt idx="3856">
                  <c:v>0.23</c:v>
                </c:pt>
                <c:pt idx="3857">
                  <c:v>0.23</c:v>
                </c:pt>
                <c:pt idx="3858">
                  <c:v>0.23</c:v>
                </c:pt>
                <c:pt idx="3859">
                  <c:v>0.23</c:v>
                </c:pt>
                <c:pt idx="3860">
                  <c:v>0.23</c:v>
                </c:pt>
                <c:pt idx="3861">
                  <c:v>0.23</c:v>
                </c:pt>
                <c:pt idx="3862">
                  <c:v>0.23</c:v>
                </c:pt>
                <c:pt idx="3863">
                  <c:v>0.23</c:v>
                </c:pt>
                <c:pt idx="3864">
                  <c:v>0.23</c:v>
                </c:pt>
                <c:pt idx="3865">
                  <c:v>0.23</c:v>
                </c:pt>
                <c:pt idx="3866">
                  <c:v>0.23</c:v>
                </c:pt>
                <c:pt idx="3867">
                  <c:v>0.23</c:v>
                </c:pt>
                <c:pt idx="3868">
                  <c:v>0.23</c:v>
                </c:pt>
                <c:pt idx="3869">
                  <c:v>0.22</c:v>
                </c:pt>
                <c:pt idx="3870">
                  <c:v>0.22</c:v>
                </c:pt>
                <c:pt idx="3871">
                  <c:v>0.22</c:v>
                </c:pt>
                <c:pt idx="3872">
                  <c:v>0.22</c:v>
                </c:pt>
                <c:pt idx="3873">
                  <c:v>0.22</c:v>
                </c:pt>
                <c:pt idx="3874">
                  <c:v>0.22</c:v>
                </c:pt>
                <c:pt idx="3875">
                  <c:v>0.22</c:v>
                </c:pt>
                <c:pt idx="3876">
                  <c:v>0.22</c:v>
                </c:pt>
                <c:pt idx="3877">
                  <c:v>0.22</c:v>
                </c:pt>
                <c:pt idx="3878">
                  <c:v>0.22</c:v>
                </c:pt>
                <c:pt idx="3879">
                  <c:v>0.22</c:v>
                </c:pt>
                <c:pt idx="3880">
                  <c:v>0.22</c:v>
                </c:pt>
                <c:pt idx="3881">
                  <c:v>0.22</c:v>
                </c:pt>
                <c:pt idx="3882">
                  <c:v>0.22</c:v>
                </c:pt>
                <c:pt idx="3883">
                  <c:v>0.22</c:v>
                </c:pt>
                <c:pt idx="3884">
                  <c:v>0.22</c:v>
                </c:pt>
                <c:pt idx="3885">
                  <c:v>0.22</c:v>
                </c:pt>
                <c:pt idx="3886">
                  <c:v>0.22</c:v>
                </c:pt>
                <c:pt idx="3887">
                  <c:v>0.22</c:v>
                </c:pt>
                <c:pt idx="3888">
                  <c:v>0.22</c:v>
                </c:pt>
                <c:pt idx="3889">
                  <c:v>0.22</c:v>
                </c:pt>
                <c:pt idx="3890">
                  <c:v>0.22</c:v>
                </c:pt>
                <c:pt idx="3891">
                  <c:v>0.22</c:v>
                </c:pt>
                <c:pt idx="3892">
                  <c:v>0.22</c:v>
                </c:pt>
                <c:pt idx="3893">
                  <c:v>0.22</c:v>
                </c:pt>
                <c:pt idx="3894">
                  <c:v>0.22</c:v>
                </c:pt>
                <c:pt idx="3895">
                  <c:v>0.22</c:v>
                </c:pt>
                <c:pt idx="3896">
                  <c:v>0.22</c:v>
                </c:pt>
                <c:pt idx="3897">
                  <c:v>0.22</c:v>
                </c:pt>
                <c:pt idx="3898">
                  <c:v>0.22</c:v>
                </c:pt>
                <c:pt idx="3899">
                  <c:v>0.22</c:v>
                </c:pt>
                <c:pt idx="3900">
                  <c:v>0.22</c:v>
                </c:pt>
                <c:pt idx="3901">
                  <c:v>0.22</c:v>
                </c:pt>
                <c:pt idx="3902">
                  <c:v>0.22</c:v>
                </c:pt>
                <c:pt idx="3903">
                  <c:v>0.22</c:v>
                </c:pt>
                <c:pt idx="3904">
                  <c:v>0.22</c:v>
                </c:pt>
                <c:pt idx="3905">
                  <c:v>0.22</c:v>
                </c:pt>
                <c:pt idx="3906">
                  <c:v>0.22</c:v>
                </c:pt>
                <c:pt idx="3907">
                  <c:v>0.22</c:v>
                </c:pt>
                <c:pt idx="3908">
                  <c:v>0.22</c:v>
                </c:pt>
                <c:pt idx="3909">
                  <c:v>0.22</c:v>
                </c:pt>
                <c:pt idx="3910">
                  <c:v>0.22</c:v>
                </c:pt>
                <c:pt idx="3911">
                  <c:v>0.22</c:v>
                </c:pt>
                <c:pt idx="3912">
                  <c:v>0.22</c:v>
                </c:pt>
                <c:pt idx="3913">
                  <c:v>0.22</c:v>
                </c:pt>
                <c:pt idx="3914">
                  <c:v>0.22</c:v>
                </c:pt>
                <c:pt idx="3915">
                  <c:v>0.22</c:v>
                </c:pt>
                <c:pt idx="3916">
                  <c:v>0.22</c:v>
                </c:pt>
                <c:pt idx="3917">
                  <c:v>0.22</c:v>
                </c:pt>
                <c:pt idx="3918">
                  <c:v>0.22</c:v>
                </c:pt>
                <c:pt idx="3919">
                  <c:v>0.22</c:v>
                </c:pt>
                <c:pt idx="3920">
                  <c:v>0.22</c:v>
                </c:pt>
                <c:pt idx="3921">
                  <c:v>0.22</c:v>
                </c:pt>
                <c:pt idx="3922">
                  <c:v>0.22</c:v>
                </c:pt>
                <c:pt idx="3923">
                  <c:v>0.22</c:v>
                </c:pt>
                <c:pt idx="3924">
                  <c:v>0.22</c:v>
                </c:pt>
                <c:pt idx="3925">
                  <c:v>0.22</c:v>
                </c:pt>
                <c:pt idx="3926">
                  <c:v>0.22</c:v>
                </c:pt>
                <c:pt idx="3927">
                  <c:v>0.22</c:v>
                </c:pt>
                <c:pt idx="3928">
                  <c:v>0.22</c:v>
                </c:pt>
                <c:pt idx="3929">
                  <c:v>0.22</c:v>
                </c:pt>
                <c:pt idx="3930">
                  <c:v>0.22</c:v>
                </c:pt>
                <c:pt idx="3931">
                  <c:v>0.22</c:v>
                </c:pt>
                <c:pt idx="3932">
                  <c:v>0.22</c:v>
                </c:pt>
                <c:pt idx="3933">
                  <c:v>0.22</c:v>
                </c:pt>
                <c:pt idx="3934">
                  <c:v>0.22</c:v>
                </c:pt>
                <c:pt idx="3935">
                  <c:v>0.22</c:v>
                </c:pt>
                <c:pt idx="3936">
                  <c:v>0.22</c:v>
                </c:pt>
                <c:pt idx="3937">
                  <c:v>0.21</c:v>
                </c:pt>
                <c:pt idx="3938">
                  <c:v>0.21</c:v>
                </c:pt>
                <c:pt idx="3939">
                  <c:v>0.21</c:v>
                </c:pt>
                <c:pt idx="3940">
                  <c:v>0.21</c:v>
                </c:pt>
                <c:pt idx="3941">
                  <c:v>0.21</c:v>
                </c:pt>
                <c:pt idx="3942">
                  <c:v>0.21</c:v>
                </c:pt>
                <c:pt idx="3943">
                  <c:v>0.21</c:v>
                </c:pt>
                <c:pt idx="3944">
                  <c:v>0.21</c:v>
                </c:pt>
                <c:pt idx="3945">
                  <c:v>0.21</c:v>
                </c:pt>
                <c:pt idx="3946">
                  <c:v>0.21</c:v>
                </c:pt>
                <c:pt idx="3947">
                  <c:v>0.21</c:v>
                </c:pt>
                <c:pt idx="3948">
                  <c:v>0.21</c:v>
                </c:pt>
                <c:pt idx="3949">
                  <c:v>0.21</c:v>
                </c:pt>
                <c:pt idx="3950">
                  <c:v>0.21</c:v>
                </c:pt>
                <c:pt idx="3951">
                  <c:v>0.21</c:v>
                </c:pt>
                <c:pt idx="3952">
                  <c:v>0.21</c:v>
                </c:pt>
                <c:pt idx="3953">
                  <c:v>0.21</c:v>
                </c:pt>
                <c:pt idx="3954">
                  <c:v>0.21</c:v>
                </c:pt>
                <c:pt idx="3955">
                  <c:v>0.21</c:v>
                </c:pt>
                <c:pt idx="3956">
                  <c:v>0.21</c:v>
                </c:pt>
                <c:pt idx="3957">
                  <c:v>0.21</c:v>
                </c:pt>
                <c:pt idx="3958">
                  <c:v>0.21</c:v>
                </c:pt>
                <c:pt idx="3959">
                  <c:v>0.21</c:v>
                </c:pt>
                <c:pt idx="3960">
                  <c:v>0.21</c:v>
                </c:pt>
                <c:pt idx="3961">
                  <c:v>0.21</c:v>
                </c:pt>
                <c:pt idx="3962">
                  <c:v>0.21</c:v>
                </c:pt>
                <c:pt idx="3963">
                  <c:v>0.21</c:v>
                </c:pt>
                <c:pt idx="3964">
                  <c:v>0.21</c:v>
                </c:pt>
                <c:pt idx="3965">
                  <c:v>0.21</c:v>
                </c:pt>
                <c:pt idx="3966">
                  <c:v>0.21</c:v>
                </c:pt>
                <c:pt idx="3967">
                  <c:v>0.21</c:v>
                </c:pt>
                <c:pt idx="3968">
                  <c:v>0.21</c:v>
                </c:pt>
                <c:pt idx="3969">
                  <c:v>0.21</c:v>
                </c:pt>
                <c:pt idx="3970">
                  <c:v>0.21</c:v>
                </c:pt>
                <c:pt idx="3971">
                  <c:v>0.21</c:v>
                </c:pt>
                <c:pt idx="3972">
                  <c:v>0.21</c:v>
                </c:pt>
                <c:pt idx="3973">
                  <c:v>0.2</c:v>
                </c:pt>
                <c:pt idx="3974">
                  <c:v>0.2</c:v>
                </c:pt>
                <c:pt idx="3975">
                  <c:v>0.2</c:v>
                </c:pt>
                <c:pt idx="3976">
                  <c:v>0.2</c:v>
                </c:pt>
                <c:pt idx="3977">
                  <c:v>0.2</c:v>
                </c:pt>
                <c:pt idx="3978">
                  <c:v>0.2</c:v>
                </c:pt>
                <c:pt idx="3979">
                  <c:v>0.2</c:v>
                </c:pt>
                <c:pt idx="3980">
                  <c:v>0.2</c:v>
                </c:pt>
                <c:pt idx="3981">
                  <c:v>0.2</c:v>
                </c:pt>
                <c:pt idx="3982">
                  <c:v>0.2</c:v>
                </c:pt>
                <c:pt idx="3983">
                  <c:v>0.2</c:v>
                </c:pt>
                <c:pt idx="3984">
                  <c:v>0.2</c:v>
                </c:pt>
                <c:pt idx="3985">
                  <c:v>0.2</c:v>
                </c:pt>
                <c:pt idx="3986">
                  <c:v>0.2</c:v>
                </c:pt>
                <c:pt idx="3987">
                  <c:v>0.2</c:v>
                </c:pt>
                <c:pt idx="3988">
                  <c:v>0.2</c:v>
                </c:pt>
                <c:pt idx="3989">
                  <c:v>0.2</c:v>
                </c:pt>
                <c:pt idx="3990">
                  <c:v>0.2</c:v>
                </c:pt>
                <c:pt idx="3991">
                  <c:v>0.2</c:v>
                </c:pt>
                <c:pt idx="3992">
                  <c:v>0.2</c:v>
                </c:pt>
                <c:pt idx="3993">
                  <c:v>0.2</c:v>
                </c:pt>
                <c:pt idx="3994">
                  <c:v>0.2</c:v>
                </c:pt>
                <c:pt idx="3995">
                  <c:v>0.2</c:v>
                </c:pt>
                <c:pt idx="3996">
                  <c:v>0.2</c:v>
                </c:pt>
                <c:pt idx="3997">
                  <c:v>0.2</c:v>
                </c:pt>
                <c:pt idx="3998">
                  <c:v>0.2</c:v>
                </c:pt>
                <c:pt idx="3999">
                  <c:v>0.2</c:v>
                </c:pt>
                <c:pt idx="4000">
                  <c:v>0.2</c:v>
                </c:pt>
                <c:pt idx="4001">
                  <c:v>0.2</c:v>
                </c:pt>
                <c:pt idx="4002">
                  <c:v>0.2</c:v>
                </c:pt>
                <c:pt idx="4003">
                  <c:v>0.2</c:v>
                </c:pt>
                <c:pt idx="4004">
                  <c:v>0.19</c:v>
                </c:pt>
                <c:pt idx="4005">
                  <c:v>0.19</c:v>
                </c:pt>
                <c:pt idx="4006">
                  <c:v>0.19</c:v>
                </c:pt>
                <c:pt idx="4007">
                  <c:v>0.19</c:v>
                </c:pt>
                <c:pt idx="4008">
                  <c:v>0.19</c:v>
                </c:pt>
                <c:pt idx="4009">
                  <c:v>0.19</c:v>
                </c:pt>
                <c:pt idx="4010">
                  <c:v>0.19</c:v>
                </c:pt>
                <c:pt idx="4011">
                  <c:v>0.19</c:v>
                </c:pt>
                <c:pt idx="4012">
                  <c:v>0.19</c:v>
                </c:pt>
                <c:pt idx="4013">
                  <c:v>0.19</c:v>
                </c:pt>
                <c:pt idx="4014">
                  <c:v>0.19</c:v>
                </c:pt>
                <c:pt idx="4015">
                  <c:v>0.19</c:v>
                </c:pt>
                <c:pt idx="4016">
                  <c:v>0.19</c:v>
                </c:pt>
                <c:pt idx="4017">
                  <c:v>0.19</c:v>
                </c:pt>
                <c:pt idx="4018">
                  <c:v>0.19</c:v>
                </c:pt>
                <c:pt idx="4019">
                  <c:v>0.19</c:v>
                </c:pt>
                <c:pt idx="4020">
                  <c:v>0.19</c:v>
                </c:pt>
                <c:pt idx="4021">
                  <c:v>0.19</c:v>
                </c:pt>
                <c:pt idx="4022">
                  <c:v>0.19</c:v>
                </c:pt>
                <c:pt idx="4023">
                  <c:v>0.19</c:v>
                </c:pt>
                <c:pt idx="4024">
                  <c:v>0.19</c:v>
                </c:pt>
                <c:pt idx="4025">
                  <c:v>0.19</c:v>
                </c:pt>
                <c:pt idx="4026">
                  <c:v>0.19</c:v>
                </c:pt>
                <c:pt idx="4027">
                  <c:v>0.18</c:v>
                </c:pt>
                <c:pt idx="4028">
                  <c:v>0.18</c:v>
                </c:pt>
                <c:pt idx="4029">
                  <c:v>0.18</c:v>
                </c:pt>
                <c:pt idx="4030">
                  <c:v>0.18</c:v>
                </c:pt>
                <c:pt idx="4031">
                  <c:v>0.18</c:v>
                </c:pt>
                <c:pt idx="4032">
                  <c:v>0.18</c:v>
                </c:pt>
                <c:pt idx="4033">
                  <c:v>0.18</c:v>
                </c:pt>
                <c:pt idx="4034">
                  <c:v>0.18</c:v>
                </c:pt>
                <c:pt idx="4035">
                  <c:v>0.18</c:v>
                </c:pt>
                <c:pt idx="4036">
                  <c:v>0.18</c:v>
                </c:pt>
                <c:pt idx="4037">
                  <c:v>0.18</c:v>
                </c:pt>
                <c:pt idx="4038">
                  <c:v>0.18</c:v>
                </c:pt>
                <c:pt idx="4039">
                  <c:v>0.18</c:v>
                </c:pt>
                <c:pt idx="4040">
                  <c:v>0.18</c:v>
                </c:pt>
                <c:pt idx="4041">
                  <c:v>0.18</c:v>
                </c:pt>
                <c:pt idx="4042">
                  <c:v>0.18</c:v>
                </c:pt>
                <c:pt idx="4043">
                  <c:v>0.18</c:v>
                </c:pt>
                <c:pt idx="4044">
                  <c:v>0.18</c:v>
                </c:pt>
                <c:pt idx="4045">
                  <c:v>0.18</c:v>
                </c:pt>
                <c:pt idx="4046">
                  <c:v>0.18</c:v>
                </c:pt>
                <c:pt idx="4047">
                  <c:v>0.18</c:v>
                </c:pt>
                <c:pt idx="4048">
                  <c:v>0.18</c:v>
                </c:pt>
                <c:pt idx="4049">
                  <c:v>0.18</c:v>
                </c:pt>
                <c:pt idx="4050">
                  <c:v>0.18</c:v>
                </c:pt>
                <c:pt idx="4051">
                  <c:v>0.18</c:v>
                </c:pt>
                <c:pt idx="4052">
                  <c:v>0.18</c:v>
                </c:pt>
                <c:pt idx="4053">
                  <c:v>0.18</c:v>
                </c:pt>
                <c:pt idx="4054">
                  <c:v>0.18</c:v>
                </c:pt>
                <c:pt idx="4055">
                  <c:v>0.18</c:v>
                </c:pt>
                <c:pt idx="4056">
                  <c:v>0.18</c:v>
                </c:pt>
                <c:pt idx="4057">
                  <c:v>0.18</c:v>
                </c:pt>
                <c:pt idx="4058">
                  <c:v>0.18</c:v>
                </c:pt>
                <c:pt idx="4059">
                  <c:v>0.18</c:v>
                </c:pt>
                <c:pt idx="4060">
                  <c:v>0.18</c:v>
                </c:pt>
                <c:pt idx="4061">
                  <c:v>0.18</c:v>
                </c:pt>
                <c:pt idx="4062">
                  <c:v>0.18</c:v>
                </c:pt>
                <c:pt idx="4063">
                  <c:v>0.18</c:v>
                </c:pt>
                <c:pt idx="4064">
                  <c:v>0.18</c:v>
                </c:pt>
                <c:pt idx="4065">
                  <c:v>0.18</c:v>
                </c:pt>
                <c:pt idx="4066">
                  <c:v>0.18</c:v>
                </c:pt>
                <c:pt idx="4067">
                  <c:v>0.18</c:v>
                </c:pt>
                <c:pt idx="4068">
                  <c:v>0.18</c:v>
                </c:pt>
                <c:pt idx="4069">
                  <c:v>0.18</c:v>
                </c:pt>
                <c:pt idx="4070">
                  <c:v>0.18</c:v>
                </c:pt>
                <c:pt idx="4071">
                  <c:v>0.18</c:v>
                </c:pt>
                <c:pt idx="4072">
                  <c:v>0.18</c:v>
                </c:pt>
                <c:pt idx="4073">
                  <c:v>0.18</c:v>
                </c:pt>
                <c:pt idx="4074">
                  <c:v>0.18</c:v>
                </c:pt>
                <c:pt idx="4075">
                  <c:v>0.18</c:v>
                </c:pt>
                <c:pt idx="4076">
                  <c:v>0.18</c:v>
                </c:pt>
                <c:pt idx="4077">
                  <c:v>0.18</c:v>
                </c:pt>
                <c:pt idx="4078">
                  <c:v>0.18</c:v>
                </c:pt>
                <c:pt idx="4079">
                  <c:v>0.18</c:v>
                </c:pt>
                <c:pt idx="4080">
                  <c:v>0.18</c:v>
                </c:pt>
                <c:pt idx="4081">
                  <c:v>0.18</c:v>
                </c:pt>
                <c:pt idx="4082">
                  <c:v>0.18</c:v>
                </c:pt>
                <c:pt idx="4083">
                  <c:v>0.18</c:v>
                </c:pt>
                <c:pt idx="4084">
                  <c:v>0.18</c:v>
                </c:pt>
                <c:pt idx="4085">
                  <c:v>0.18</c:v>
                </c:pt>
                <c:pt idx="4086">
                  <c:v>0.18</c:v>
                </c:pt>
                <c:pt idx="4087">
                  <c:v>0.18</c:v>
                </c:pt>
                <c:pt idx="4088">
                  <c:v>0.18</c:v>
                </c:pt>
                <c:pt idx="4089">
                  <c:v>0.18</c:v>
                </c:pt>
                <c:pt idx="4090">
                  <c:v>0.18</c:v>
                </c:pt>
                <c:pt idx="4091">
                  <c:v>0.18</c:v>
                </c:pt>
                <c:pt idx="4092">
                  <c:v>0.18</c:v>
                </c:pt>
                <c:pt idx="4093">
                  <c:v>0.18</c:v>
                </c:pt>
                <c:pt idx="4094">
                  <c:v>0.18</c:v>
                </c:pt>
                <c:pt idx="4095">
                  <c:v>0.18</c:v>
                </c:pt>
                <c:pt idx="4096">
                  <c:v>0.18</c:v>
                </c:pt>
                <c:pt idx="4097">
                  <c:v>0.18</c:v>
                </c:pt>
                <c:pt idx="4098">
                  <c:v>0.18</c:v>
                </c:pt>
                <c:pt idx="4099">
                  <c:v>0.18</c:v>
                </c:pt>
                <c:pt idx="4100">
                  <c:v>0.17</c:v>
                </c:pt>
                <c:pt idx="4101">
                  <c:v>0.17</c:v>
                </c:pt>
                <c:pt idx="4102">
                  <c:v>0.17</c:v>
                </c:pt>
                <c:pt idx="4103">
                  <c:v>0.17</c:v>
                </c:pt>
                <c:pt idx="4104">
                  <c:v>0.17</c:v>
                </c:pt>
                <c:pt idx="4105">
                  <c:v>0.17</c:v>
                </c:pt>
                <c:pt idx="4106">
                  <c:v>0.17</c:v>
                </c:pt>
                <c:pt idx="4107">
                  <c:v>0.17</c:v>
                </c:pt>
                <c:pt idx="4108">
                  <c:v>0.17</c:v>
                </c:pt>
                <c:pt idx="4109">
                  <c:v>0.17</c:v>
                </c:pt>
                <c:pt idx="4110">
                  <c:v>0.17</c:v>
                </c:pt>
                <c:pt idx="4111">
                  <c:v>0.17</c:v>
                </c:pt>
                <c:pt idx="4112">
                  <c:v>0.17</c:v>
                </c:pt>
                <c:pt idx="4113">
                  <c:v>0.17</c:v>
                </c:pt>
                <c:pt idx="4114">
                  <c:v>0.17</c:v>
                </c:pt>
                <c:pt idx="4115">
                  <c:v>0.17</c:v>
                </c:pt>
                <c:pt idx="4116">
                  <c:v>0.17</c:v>
                </c:pt>
                <c:pt idx="4117">
                  <c:v>0.17</c:v>
                </c:pt>
                <c:pt idx="4118">
                  <c:v>0.17</c:v>
                </c:pt>
                <c:pt idx="4119">
                  <c:v>0.17</c:v>
                </c:pt>
                <c:pt idx="4120">
                  <c:v>0.17</c:v>
                </c:pt>
                <c:pt idx="4121">
                  <c:v>0.17</c:v>
                </c:pt>
                <c:pt idx="4122">
                  <c:v>0.17</c:v>
                </c:pt>
                <c:pt idx="4123">
                  <c:v>0.17</c:v>
                </c:pt>
                <c:pt idx="4124">
                  <c:v>0.17</c:v>
                </c:pt>
                <c:pt idx="4125">
                  <c:v>0.17</c:v>
                </c:pt>
                <c:pt idx="4126">
                  <c:v>0.17</c:v>
                </c:pt>
                <c:pt idx="4127">
                  <c:v>0.17</c:v>
                </c:pt>
                <c:pt idx="4128">
                  <c:v>0.17</c:v>
                </c:pt>
                <c:pt idx="4129">
                  <c:v>0.17</c:v>
                </c:pt>
                <c:pt idx="4130">
                  <c:v>0.17</c:v>
                </c:pt>
                <c:pt idx="4131">
                  <c:v>0.17</c:v>
                </c:pt>
                <c:pt idx="4132">
                  <c:v>0.17</c:v>
                </c:pt>
                <c:pt idx="4133">
                  <c:v>0.17</c:v>
                </c:pt>
                <c:pt idx="4134">
                  <c:v>0.17</c:v>
                </c:pt>
                <c:pt idx="4135">
                  <c:v>0.17</c:v>
                </c:pt>
                <c:pt idx="4136">
                  <c:v>0.17</c:v>
                </c:pt>
                <c:pt idx="4137">
                  <c:v>0.17</c:v>
                </c:pt>
                <c:pt idx="4138">
                  <c:v>0.17</c:v>
                </c:pt>
                <c:pt idx="4139">
                  <c:v>0.16</c:v>
                </c:pt>
                <c:pt idx="4140">
                  <c:v>0.16</c:v>
                </c:pt>
                <c:pt idx="4141">
                  <c:v>0.16</c:v>
                </c:pt>
                <c:pt idx="4142">
                  <c:v>0.16</c:v>
                </c:pt>
                <c:pt idx="4143">
                  <c:v>0.16</c:v>
                </c:pt>
                <c:pt idx="4144">
                  <c:v>0.16</c:v>
                </c:pt>
                <c:pt idx="4145">
                  <c:v>0.16</c:v>
                </c:pt>
                <c:pt idx="4146">
                  <c:v>0.16</c:v>
                </c:pt>
                <c:pt idx="4147">
                  <c:v>0.16</c:v>
                </c:pt>
                <c:pt idx="4148">
                  <c:v>0.16</c:v>
                </c:pt>
                <c:pt idx="4149">
                  <c:v>0.16</c:v>
                </c:pt>
                <c:pt idx="4150">
                  <c:v>0.16</c:v>
                </c:pt>
                <c:pt idx="4151">
                  <c:v>0.16</c:v>
                </c:pt>
                <c:pt idx="4152">
                  <c:v>0.16</c:v>
                </c:pt>
                <c:pt idx="4153">
                  <c:v>0.16</c:v>
                </c:pt>
                <c:pt idx="4154">
                  <c:v>0.16</c:v>
                </c:pt>
                <c:pt idx="4155">
                  <c:v>0.16</c:v>
                </c:pt>
                <c:pt idx="4156">
                  <c:v>0.16</c:v>
                </c:pt>
                <c:pt idx="4157">
                  <c:v>0.16</c:v>
                </c:pt>
                <c:pt idx="4158">
                  <c:v>0.16</c:v>
                </c:pt>
                <c:pt idx="4159">
                  <c:v>0.16</c:v>
                </c:pt>
                <c:pt idx="4160">
                  <c:v>0.16</c:v>
                </c:pt>
                <c:pt idx="4161">
                  <c:v>0.16</c:v>
                </c:pt>
                <c:pt idx="4162">
                  <c:v>0.16</c:v>
                </c:pt>
                <c:pt idx="4163">
                  <c:v>0.16</c:v>
                </c:pt>
                <c:pt idx="4164">
                  <c:v>0.16</c:v>
                </c:pt>
                <c:pt idx="4165">
                  <c:v>0.16</c:v>
                </c:pt>
                <c:pt idx="4166">
                  <c:v>0.16</c:v>
                </c:pt>
                <c:pt idx="4167">
                  <c:v>0.16</c:v>
                </c:pt>
                <c:pt idx="4168">
                  <c:v>0.16</c:v>
                </c:pt>
                <c:pt idx="4169">
                  <c:v>0.16</c:v>
                </c:pt>
                <c:pt idx="4170">
                  <c:v>0.16</c:v>
                </c:pt>
                <c:pt idx="4171">
                  <c:v>0.16</c:v>
                </c:pt>
                <c:pt idx="4172">
                  <c:v>0.15</c:v>
                </c:pt>
                <c:pt idx="4173">
                  <c:v>0.15</c:v>
                </c:pt>
                <c:pt idx="4174">
                  <c:v>0.15</c:v>
                </c:pt>
                <c:pt idx="4175">
                  <c:v>0.15</c:v>
                </c:pt>
                <c:pt idx="4176">
                  <c:v>0.15</c:v>
                </c:pt>
                <c:pt idx="4177">
                  <c:v>0.15</c:v>
                </c:pt>
                <c:pt idx="4178">
                  <c:v>0.15</c:v>
                </c:pt>
                <c:pt idx="4179">
                  <c:v>0.15</c:v>
                </c:pt>
                <c:pt idx="4180">
                  <c:v>0.15</c:v>
                </c:pt>
                <c:pt idx="4181">
                  <c:v>0.15</c:v>
                </c:pt>
                <c:pt idx="4182">
                  <c:v>0.15</c:v>
                </c:pt>
                <c:pt idx="4183">
                  <c:v>0.15</c:v>
                </c:pt>
                <c:pt idx="4184">
                  <c:v>0.15</c:v>
                </c:pt>
                <c:pt idx="4185">
                  <c:v>0.15</c:v>
                </c:pt>
                <c:pt idx="4186">
                  <c:v>0.15</c:v>
                </c:pt>
                <c:pt idx="4187">
                  <c:v>0.15</c:v>
                </c:pt>
                <c:pt idx="4188">
                  <c:v>0.15</c:v>
                </c:pt>
                <c:pt idx="4189">
                  <c:v>0.15</c:v>
                </c:pt>
                <c:pt idx="4190">
                  <c:v>0.15</c:v>
                </c:pt>
                <c:pt idx="4191">
                  <c:v>0.15</c:v>
                </c:pt>
                <c:pt idx="4192">
                  <c:v>0.15</c:v>
                </c:pt>
                <c:pt idx="4193">
                  <c:v>0.15</c:v>
                </c:pt>
                <c:pt idx="4194">
                  <c:v>0.15</c:v>
                </c:pt>
                <c:pt idx="4195">
                  <c:v>0.15</c:v>
                </c:pt>
                <c:pt idx="4196">
                  <c:v>0.15</c:v>
                </c:pt>
                <c:pt idx="4197">
                  <c:v>0.15</c:v>
                </c:pt>
                <c:pt idx="4198">
                  <c:v>0.15</c:v>
                </c:pt>
                <c:pt idx="4199">
                  <c:v>0.15</c:v>
                </c:pt>
                <c:pt idx="4200">
                  <c:v>0.15</c:v>
                </c:pt>
                <c:pt idx="4201">
                  <c:v>0.15</c:v>
                </c:pt>
                <c:pt idx="4202">
                  <c:v>0.15</c:v>
                </c:pt>
                <c:pt idx="4203">
                  <c:v>0.15</c:v>
                </c:pt>
                <c:pt idx="4204">
                  <c:v>0.15</c:v>
                </c:pt>
                <c:pt idx="4205">
                  <c:v>0.15</c:v>
                </c:pt>
                <c:pt idx="4206">
                  <c:v>0.15</c:v>
                </c:pt>
                <c:pt idx="4207">
                  <c:v>0.14000000000000001</c:v>
                </c:pt>
                <c:pt idx="4208">
                  <c:v>0.14000000000000001</c:v>
                </c:pt>
                <c:pt idx="4209">
                  <c:v>0.14000000000000001</c:v>
                </c:pt>
                <c:pt idx="4210">
                  <c:v>0.14000000000000001</c:v>
                </c:pt>
                <c:pt idx="4211">
                  <c:v>0.14000000000000001</c:v>
                </c:pt>
                <c:pt idx="4212">
                  <c:v>0.14000000000000001</c:v>
                </c:pt>
                <c:pt idx="4213">
                  <c:v>0.14000000000000001</c:v>
                </c:pt>
                <c:pt idx="4214">
                  <c:v>0.14000000000000001</c:v>
                </c:pt>
                <c:pt idx="4215">
                  <c:v>0.14000000000000001</c:v>
                </c:pt>
                <c:pt idx="4216">
                  <c:v>0.14000000000000001</c:v>
                </c:pt>
                <c:pt idx="4217">
                  <c:v>0.14000000000000001</c:v>
                </c:pt>
                <c:pt idx="4218">
                  <c:v>0.14000000000000001</c:v>
                </c:pt>
                <c:pt idx="4219">
                  <c:v>0.14000000000000001</c:v>
                </c:pt>
                <c:pt idx="4220">
                  <c:v>0.14000000000000001</c:v>
                </c:pt>
                <c:pt idx="4221">
                  <c:v>0.14000000000000001</c:v>
                </c:pt>
                <c:pt idx="4222">
                  <c:v>0.14000000000000001</c:v>
                </c:pt>
                <c:pt idx="4223">
                  <c:v>0.14000000000000001</c:v>
                </c:pt>
                <c:pt idx="4224">
                  <c:v>0.14000000000000001</c:v>
                </c:pt>
                <c:pt idx="4225">
                  <c:v>0.13</c:v>
                </c:pt>
                <c:pt idx="4226">
                  <c:v>0.13</c:v>
                </c:pt>
                <c:pt idx="4227">
                  <c:v>0.13</c:v>
                </c:pt>
                <c:pt idx="4228">
                  <c:v>0.13</c:v>
                </c:pt>
                <c:pt idx="4229">
                  <c:v>0.13</c:v>
                </c:pt>
                <c:pt idx="4230">
                  <c:v>0.13</c:v>
                </c:pt>
                <c:pt idx="4231">
                  <c:v>0.13</c:v>
                </c:pt>
                <c:pt idx="4232">
                  <c:v>0.13</c:v>
                </c:pt>
                <c:pt idx="4233">
                  <c:v>0.13</c:v>
                </c:pt>
                <c:pt idx="4234">
                  <c:v>0.13</c:v>
                </c:pt>
                <c:pt idx="4235">
                  <c:v>0.13</c:v>
                </c:pt>
                <c:pt idx="4236">
                  <c:v>0.13</c:v>
                </c:pt>
                <c:pt idx="4237">
                  <c:v>0.13</c:v>
                </c:pt>
                <c:pt idx="4238">
                  <c:v>0.13</c:v>
                </c:pt>
                <c:pt idx="4239">
                  <c:v>0.13</c:v>
                </c:pt>
                <c:pt idx="4240">
                  <c:v>0.13</c:v>
                </c:pt>
                <c:pt idx="4241">
                  <c:v>0.13</c:v>
                </c:pt>
                <c:pt idx="4242">
                  <c:v>0.13</c:v>
                </c:pt>
                <c:pt idx="4243">
                  <c:v>0.13</c:v>
                </c:pt>
                <c:pt idx="4244">
                  <c:v>0.12</c:v>
                </c:pt>
                <c:pt idx="4245">
                  <c:v>0.12</c:v>
                </c:pt>
                <c:pt idx="4246">
                  <c:v>0.12</c:v>
                </c:pt>
                <c:pt idx="4247">
                  <c:v>0.12</c:v>
                </c:pt>
                <c:pt idx="4248">
                  <c:v>0.12</c:v>
                </c:pt>
                <c:pt idx="4249">
                  <c:v>0.12</c:v>
                </c:pt>
                <c:pt idx="4250">
                  <c:v>0.11</c:v>
                </c:pt>
                <c:pt idx="4251">
                  <c:v>0.11</c:v>
                </c:pt>
                <c:pt idx="4252">
                  <c:v>0.11</c:v>
                </c:pt>
                <c:pt idx="4253">
                  <c:v>0.11</c:v>
                </c:pt>
                <c:pt idx="4254">
                  <c:v>0.11</c:v>
                </c:pt>
                <c:pt idx="4255">
                  <c:v>0.11</c:v>
                </c:pt>
                <c:pt idx="4256">
                  <c:v>0.11</c:v>
                </c:pt>
                <c:pt idx="4257">
                  <c:v>0.11</c:v>
                </c:pt>
                <c:pt idx="4258">
                  <c:v>0.11</c:v>
                </c:pt>
                <c:pt idx="4259">
                  <c:v>0.11</c:v>
                </c:pt>
                <c:pt idx="4260">
                  <c:v>0.11</c:v>
                </c:pt>
                <c:pt idx="4261">
                  <c:v>0.1</c:v>
                </c:pt>
                <c:pt idx="4262">
                  <c:v>0.1</c:v>
                </c:pt>
                <c:pt idx="4263">
                  <c:v>0.1</c:v>
                </c:pt>
                <c:pt idx="4264">
                  <c:v>0.1</c:v>
                </c:pt>
                <c:pt idx="4265">
                  <c:v>0.1</c:v>
                </c:pt>
                <c:pt idx="4266">
                  <c:v>0.1</c:v>
                </c:pt>
                <c:pt idx="4267">
                  <c:v>0.1</c:v>
                </c:pt>
                <c:pt idx="4268">
                  <c:v>0.1</c:v>
                </c:pt>
                <c:pt idx="4269">
                  <c:v>0.1</c:v>
                </c:pt>
                <c:pt idx="4270">
                  <c:v>0.1</c:v>
                </c:pt>
                <c:pt idx="4271">
                  <c:v>0.1</c:v>
                </c:pt>
                <c:pt idx="4272">
                  <c:v>0.1</c:v>
                </c:pt>
                <c:pt idx="4273">
                  <c:v>0.09</c:v>
                </c:pt>
                <c:pt idx="4274">
                  <c:v>0.09</c:v>
                </c:pt>
                <c:pt idx="4275">
                  <c:v>0.09</c:v>
                </c:pt>
                <c:pt idx="4276">
                  <c:v>0.09</c:v>
                </c:pt>
                <c:pt idx="4277">
                  <c:v>0.09</c:v>
                </c:pt>
                <c:pt idx="4278">
                  <c:v>0.09</c:v>
                </c:pt>
                <c:pt idx="4279">
                  <c:v>0.09</c:v>
                </c:pt>
                <c:pt idx="4280">
                  <c:v>0.09</c:v>
                </c:pt>
                <c:pt idx="4281">
                  <c:v>0.09</c:v>
                </c:pt>
                <c:pt idx="4282">
                  <c:v>0.09</c:v>
                </c:pt>
                <c:pt idx="4283">
                  <c:v>0.09</c:v>
                </c:pt>
                <c:pt idx="4284">
                  <c:v>0.09</c:v>
                </c:pt>
                <c:pt idx="4285">
                  <c:v>0.09</c:v>
                </c:pt>
                <c:pt idx="4286">
                  <c:v>0.09</c:v>
                </c:pt>
                <c:pt idx="4287">
                  <c:v>0.09</c:v>
                </c:pt>
                <c:pt idx="4288">
                  <c:v>0.09</c:v>
                </c:pt>
                <c:pt idx="4289">
                  <c:v>0.09</c:v>
                </c:pt>
                <c:pt idx="4290">
                  <c:v>0.09</c:v>
                </c:pt>
                <c:pt idx="4291">
                  <c:v>0.09</c:v>
                </c:pt>
                <c:pt idx="4292">
                  <c:v>0.09</c:v>
                </c:pt>
                <c:pt idx="4293">
                  <c:v>0.09</c:v>
                </c:pt>
                <c:pt idx="4294">
                  <c:v>0.09</c:v>
                </c:pt>
                <c:pt idx="4295">
                  <c:v>0.08</c:v>
                </c:pt>
                <c:pt idx="4296">
                  <c:v>0.08</c:v>
                </c:pt>
                <c:pt idx="4297">
                  <c:v>0.08</c:v>
                </c:pt>
                <c:pt idx="4298">
                  <c:v>0.08</c:v>
                </c:pt>
                <c:pt idx="4299">
                  <c:v>0.08</c:v>
                </c:pt>
                <c:pt idx="4300">
                  <c:v>0.08</c:v>
                </c:pt>
                <c:pt idx="4301">
                  <c:v>0.08</c:v>
                </c:pt>
                <c:pt idx="4302">
                  <c:v>0.08</c:v>
                </c:pt>
                <c:pt idx="4303">
                  <c:v>0.08</c:v>
                </c:pt>
                <c:pt idx="4304">
                  <c:v>0.08</c:v>
                </c:pt>
                <c:pt idx="4305">
                  <c:v>0.08</c:v>
                </c:pt>
                <c:pt idx="4306">
                  <c:v>0.08</c:v>
                </c:pt>
                <c:pt idx="4307">
                  <c:v>0.08</c:v>
                </c:pt>
                <c:pt idx="4308">
                  <c:v>0.08</c:v>
                </c:pt>
                <c:pt idx="4309">
                  <c:v>0.08</c:v>
                </c:pt>
                <c:pt idx="4310">
                  <c:v>0.08</c:v>
                </c:pt>
                <c:pt idx="4311">
                  <c:v>7.0000000000000007E-2</c:v>
                </c:pt>
                <c:pt idx="4312">
                  <c:v>7.0000000000000007E-2</c:v>
                </c:pt>
                <c:pt idx="4313">
                  <c:v>7.0000000000000007E-2</c:v>
                </c:pt>
                <c:pt idx="4314">
                  <c:v>7.0000000000000007E-2</c:v>
                </c:pt>
                <c:pt idx="4315">
                  <c:v>7.0000000000000007E-2</c:v>
                </c:pt>
                <c:pt idx="4316">
                  <c:v>7.0000000000000007E-2</c:v>
                </c:pt>
                <c:pt idx="4317">
                  <c:v>7.0000000000000007E-2</c:v>
                </c:pt>
                <c:pt idx="4318">
                  <c:v>7.0000000000000007E-2</c:v>
                </c:pt>
                <c:pt idx="4319">
                  <c:v>7.0000000000000007E-2</c:v>
                </c:pt>
                <c:pt idx="4320">
                  <c:v>7.0000000000000007E-2</c:v>
                </c:pt>
                <c:pt idx="4321">
                  <c:v>7.0000000000000007E-2</c:v>
                </c:pt>
                <c:pt idx="4322">
                  <c:v>7.0000000000000007E-2</c:v>
                </c:pt>
                <c:pt idx="4323">
                  <c:v>7.0000000000000007E-2</c:v>
                </c:pt>
                <c:pt idx="4324">
                  <c:v>7.0000000000000007E-2</c:v>
                </c:pt>
                <c:pt idx="4325">
                  <c:v>7.0000000000000007E-2</c:v>
                </c:pt>
                <c:pt idx="4326">
                  <c:v>7.0000000000000007E-2</c:v>
                </c:pt>
                <c:pt idx="4327">
                  <c:v>7.0000000000000007E-2</c:v>
                </c:pt>
                <c:pt idx="4328">
                  <c:v>7.0000000000000007E-2</c:v>
                </c:pt>
                <c:pt idx="4329">
                  <c:v>7.0000000000000007E-2</c:v>
                </c:pt>
                <c:pt idx="4330">
                  <c:v>7.0000000000000007E-2</c:v>
                </c:pt>
                <c:pt idx="4331">
                  <c:v>7.0000000000000007E-2</c:v>
                </c:pt>
                <c:pt idx="4332">
                  <c:v>7.0000000000000007E-2</c:v>
                </c:pt>
                <c:pt idx="4333">
                  <c:v>0.06</c:v>
                </c:pt>
                <c:pt idx="4334">
                  <c:v>0.06</c:v>
                </c:pt>
                <c:pt idx="4335">
                  <c:v>0.06</c:v>
                </c:pt>
                <c:pt idx="4336">
                  <c:v>0.06</c:v>
                </c:pt>
                <c:pt idx="4337">
                  <c:v>0.06</c:v>
                </c:pt>
                <c:pt idx="4338">
                  <c:v>0.06</c:v>
                </c:pt>
                <c:pt idx="4339">
                  <c:v>0.06</c:v>
                </c:pt>
                <c:pt idx="4340">
                  <c:v>0.06</c:v>
                </c:pt>
                <c:pt idx="4341">
                  <c:v>0.06</c:v>
                </c:pt>
                <c:pt idx="4342">
                  <c:v>0.06</c:v>
                </c:pt>
                <c:pt idx="4343">
                  <c:v>0.06</c:v>
                </c:pt>
                <c:pt idx="4344">
                  <c:v>0.06</c:v>
                </c:pt>
                <c:pt idx="4345">
                  <c:v>0.06</c:v>
                </c:pt>
                <c:pt idx="4346">
                  <c:v>0.05</c:v>
                </c:pt>
                <c:pt idx="4347">
                  <c:v>0.05</c:v>
                </c:pt>
                <c:pt idx="4348">
                  <c:v>0.05</c:v>
                </c:pt>
                <c:pt idx="4349">
                  <c:v>0.05</c:v>
                </c:pt>
                <c:pt idx="4350">
                  <c:v>0.05</c:v>
                </c:pt>
                <c:pt idx="4351">
                  <c:v>0.05</c:v>
                </c:pt>
                <c:pt idx="4352">
                  <c:v>0.05</c:v>
                </c:pt>
                <c:pt idx="4353">
                  <c:v>0.05</c:v>
                </c:pt>
                <c:pt idx="4354">
                  <c:v>0.05</c:v>
                </c:pt>
                <c:pt idx="4355">
                  <c:v>0.05</c:v>
                </c:pt>
                <c:pt idx="4356">
                  <c:v>0.05</c:v>
                </c:pt>
                <c:pt idx="4357">
                  <c:v>0.05</c:v>
                </c:pt>
                <c:pt idx="4358">
                  <c:v>0.05</c:v>
                </c:pt>
                <c:pt idx="4359">
                  <c:v>0.05</c:v>
                </c:pt>
                <c:pt idx="4360">
                  <c:v>0.05</c:v>
                </c:pt>
                <c:pt idx="4361">
                  <c:v>0.04</c:v>
                </c:pt>
                <c:pt idx="4362">
                  <c:v>0.04</c:v>
                </c:pt>
                <c:pt idx="4363">
                  <c:v>0.04</c:v>
                </c:pt>
                <c:pt idx="4364">
                  <c:v>0.04</c:v>
                </c:pt>
                <c:pt idx="4365">
                  <c:v>0.04</c:v>
                </c:pt>
                <c:pt idx="4366">
                  <c:v>0.04</c:v>
                </c:pt>
                <c:pt idx="4367">
                  <c:v>0.04</c:v>
                </c:pt>
                <c:pt idx="4368">
                  <c:v>0.03</c:v>
                </c:pt>
                <c:pt idx="4369">
                  <c:v>0.03</c:v>
                </c:pt>
                <c:pt idx="4370">
                  <c:v>0.03</c:v>
                </c:pt>
                <c:pt idx="4371">
                  <c:v>0.03</c:v>
                </c:pt>
                <c:pt idx="4372">
                  <c:v>0.03</c:v>
                </c:pt>
                <c:pt idx="4373">
                  <c:v>0.02</c:v>
                </c:pt>
                <c:pt idx="4374">
                  <c:v>0.02</c:v>
                </c:pt>
                <c:pt idx="4375">
                  <c:v>0.02</c:v>
                </c:pt>
                <c:pt idx="4376">
                  <c:v>0.02</c:v>
                </c:pt>
                <c:pt idx="4377">
                  <c:v>0.02</c:v>
                </c:pt>
                <c:pt idx="4378">
                  <c:v>0.01</c:v>
                </c:pt>
                <c:pt idx="4379">
                  <c:v>0.01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2D-4459-A49C-0CBA87E4F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071408"/>
        <c:axId val="534069440"/>
      </c:scatterChart>
      <c:scatterChart>
        <c:scatterStyle val="lineMarker"/>
        <c:varyColors val="0"/>
        <c:ser>
          <c:idx val="3"/>
          <c:order val="1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 Daire Coluna sem 29 fev '!$K$3:$K$4382</c:f>
              <c:numCache>
                <c:formatCode>0.00</c:formatCode>
                <c:ptCount val="4380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0.41666666666666663</c:v>
                </c:pt>
                <c:pt idx="5">
                  <c:v>0.5</c:v>
                </c:pt>
                <c:pt idx="6">
                  <c:v>0.58333333333333337</c:v>
                </c:pt>
                <c:pt idx="7">
                  <c:v>0.66666666666666663</c:v>
                </c:pt>
                <c:pt idx="8">
                  <c:v>0.74999999999999989</c:v>
                </c:pt>
                <c:pt idx="9">
                  <c:v>0.83333333333333326</c:v>
                </c:pt>
                <c:pt idx="10">
                  <c:v>0.91666666666666663</c:v>
                </c:pt>
                <c:pt idx="11">
                  <c:v>1</c:v>
                </c:pt>
                <c:pt idx="12">
                  <c:v>1.0833333333333333</c:v>
                </c:pt>
                <c:pt idx="13">
                  <c:v>1.1666666666666667</c:v>
                </c:pt>
                <c:pt idx="14">
                  <c:v>1.25</c:v>
                </c:pt>
                <c:pt idx="15">
                  <c:v>1.3333333333333333</c:v>
                </c:pt>
                <c:pt idx="16">
                  <c:v>1.4166666666666667</c:v>
                </c:pt>
                <c:pt idx="17">
                  <c:v>1.4999999999999998</c:v>
                </c:pt>
                <c:pt idx="18">
                  <c:v>1.5833333333333335</c:v>
                </c:pt>
                <c:pt idx="19">
                  <c:v>1.6666666666666665</c:v>
                </c:pt>
                <c:pt idx="20">
                  <c:v>1.75</c:v>
                </c:pt>
                <c:pt idx="21">
                  <c:v>1.8333333333333333</c:v>
                </c:pt>
                <c:pt idx="22">
                  <c:v>1.9166666666666667</c:v>
                </c:pt>
                <c:pt idx="23">
                  <c:v>2</c:v>
                </c:pt>
                <c:pt idx="24">
                  <c:v>2.083333333333333</c:v>
                </c:pt>
                <c:pt idx="25">
                  <c:v>2.1666666666666665</c:v>
                </c:pt>
                <c:pt idx="26">
                  <c:v>2.25</c:v>
                </c:pt>
                <c:pt idx="27">
                  <c:v>2.3333333333333335</c:v>
                </c:pt>
                <c:pt idx="28">
                  <c:v>2.4166666666666665</c:v>
                </c:pt>
                <c:pt idx="29">
                  <c:v>2.5</c:v>
                </c:pt>
                <c:pt idx="30">
                  <c:v>2.5833333333333335</c:v>
                </c:pt>
                <c:pt idx="31">
                  <c:v>2.6666666666666665</c:v>
                </c:pt>
                <c:pt idx="32">
                  <c:v>2.75</c:v>
                </c:pt>
                <c:pt idx="33">
                  <c:v>2.8333333333333335</c:v>
                </c:pt>
                <c:pt idx="34">
                  <c:v>2.9166666666666665</c:v>
                </c:pt>
                <c:pt idx="35">
                  <c:v>2.9999999999999996</c:v>
                </c:pt>
                <c:pt idx="36">
                  <c:v>3.0833333333333335</c:v>
                </c:pt>
                <c:pt idx="37">
                  <c:v>3.166666666666667</c:v>
                </c:pt>
                <c:pt idx="38">
                  <c:v>3.25</c:v>
                </c:pt>
                <c:pt idx="39">
                  <c:v>3.333333333333333</c:v>
                </c:pt>
                <c:pt idx="40">
                  <c:v>3.4166666666666665</c:v>
                </c:pt>
                <c:pt idx="41">
                  <c:v>3.5</c:v>
                </c:pt>
                <c:pt idx="42">
                  <c:v>3.5833333333333335</c:v>
                </c:pt>
                <c:pt idx="43">
                  <c:v>3.6666666666666665</c:v>
                </c:pt>
                <c:pt idx="44">
                  <c:v>3.75</c:v>
                </c:pt>
                <c:pt idx="45">
                  <c:v>3.8333333333333335</c:v>
                </c:pt>
                <c:pt idx="46">
                  <c:v>3.916666666666667</c:v>
                </c:pt>
                <c:pt idx="47">
                  <c:v>4</c:v>
                </c:pt>
                <c:pt idx="48">
                  <c:v>4.083333333333333</c:v>
                </c:pt>
                <c:pt idx="49">
                  <c:v>4.1666666666666661</c:v>
                </c:pt>
                <c:pt idx="50">
                  <c:v>4.25</c:v>
                </c:pt>
                <c:pt idx="51">
                  <c:v>4.333333333333333</c:v>
                </c:pt>
                <c:pt idx="52">
                  <c:v>4.416666666666667</c:v>
                </c:pt>
                <c:pt idx="53">
                  <c:v>4.5</c:v>
                </c:pt>
                <c:pt idx="54">
                  <c:v>4.583333333333333</c:v>
                </c:pt>
                <c:pt idx="55">
                  <c:v>4.666666666666667</c:v>
                </c:pt>
                <c:pt idx="56">
                  <c:v>4.75</c:v>
                </c:pt>
                <c:pt idx="57">
                  <c:v>4.833333333333333</c:v>
                </c:pt>
                <c:pt idx="58">
                  <c:v>4.916666666666667</c:v>
                </c:pt>
                <c:pt idx="59">
                  <c:v>5</c:v>
                </c:pt>
                <c:pt idx="60">
                  <c:v>5.0833333333333339</c:v>
                </c:pt>
                <c:pt idx="61">
                  <c:v>5.166666666666667</c:v>
                </c:pt>
                <c:pt idx="62">
                  <c:v>5.25</c:v>
                </c:pt>
                <c:pt idx="63">
                  <c:v>5.333333333333333</c:v>
                </c:pt>
                <c:pt idx="64">
                  <c:v>5.4166666666666661</c:v>
                </c:pt>
                <c:pt idx="65">
                  <c:v>5.5</c:v>
                </c:pt>
                <c:pt idx="66">
                  <c:v>5.583333333333333</c:v>
                </c:pt>
                <c:pt idx="67">
                  <c:v>5.666666666666667</c:v>
                </c:pt>
                <c:pt idx="68">
                  <c:v>5.75</c:v>
                </c:pt>
                <c:pt idx="69">
                  <c:v>5.833333333333333</c:v>
                </c:pt>
                <c:pt idx="70">
                  <c:v>5.916666666666667</c:v>
                </c:pt>
                <c:pt idx="71">
                  <c:v>5.9999999999999991</c:v>
                </c:pt>
                <c:pt idx="72">
                  <c:v>6.083333333333333</c:v>
                </c:pt>
                <c:pt idx="73">
                  <c:v>6.166666666666667</c:v>
                </c:pt>
                <c:pt idx="74">
                  <c:v>6.25</c:v>
                </c:pt>
                <c:pt idx="75">
                  <c:v>6.3333333333333339</c:v>
                </c:pt>
                <c:pt idx="76">
                  <c:v>6.4166666666666661</c:v>
                </c:pt>
                <c:pt idx="77">
                  <c:v>6.5</c:v>
                </c:pt>
                <c:pt idx="78">
                  <c:v>6.5833333333333339</c:v>
                </c:pt>
                <c:pt idx="79">
                  <c:v>6.6666666666666661</c:v>
                </c:pt>
                <c:pt idx="80">
                  <c:v>6.75</c:v>
                </c:pt>
                <c:pt idx="81">
                  <c:v>6.833333333333333</c:v>
                </c:pt>
                <c:pt idx="82">
                  <c:v>6.916666666666667</c:v>
                </c:pt>
                <c:pt idx="83">
                  <c:v>7</c:v>
                </c:pt>
                <c:pt idx="84">
                  <c:v>7.083333333333333</c:v>
                </c:pt>
                <c:pt idx="85">
                  <c:v>7.166666666666667</c:v>
                </c:pt>
                <c:pt idx="86">
                  <c:v>7.2500000000000009</c:v>
                </c:pt>
                <c:pt idx="87">
                  <c:v>7.333333333333333</c:v>
                </c:pt>
                <c:pt idx="88">
                  <c:v>7.416666666666667</c:v>
                </c:pt>
                <c:pt idx="89">
                  <c:v>7.5</c:v>
                </c:pt>
                <c:pt idx="90">
                  <c:v>7.583333333333333</c:v>
                </c:pt>
                <c:pt idx="91">
                  <c:v>7.666666666666667</c:v>
                </c:pt>
                <c:pt idx="92">
                  <c:v>7.75</c:v>
                </c:pt>
                <c:pt idx="93">
                  <c:v>7.8333333333333339</c:v>
                </c:pt>
                <c:pt idx="94">
                  <c:v>7.9166666666666661</c:v>
                </c:pt>
                <c:pt idx="95">
                  <c:v>8</c:v>
                </c:pt>
                <c:pt idx="96">
                  <c:v>8.0833333333333339</c:v>
                </c:pt>
                <c:pt idx="97">
                  <c:v>8.1666666666666661</c:v>
                </c:pt>
                <c:pt idx="98">
                  <c:v>8.25</c:v>
                </c:pt>
                <c:pt idx="99">
                  <c:v>8.3333333333333321</c:v>
                </c:pt>
                <c:pt idx="100">
                  <c:v>8.4166666666666661</c:v>
                </c:pt>
                <c:pt idx="101">
                  <c:v>8.5</c:v>
                </c:pt>
                <c:pt idx="102">
                  <c:v>8.5833333333333339</c:v>
                </c:pt>
                <c:pt idx="103">
                  <c:v>8.6666666666666661</c:v>
                </c:pt>
                <c:pt idx="104">
                  <c:v>8.75</c:v>
                </c:pt>
                <c:pt idx="105">
                  <c:v>8.8333333333333339</c:v>
                </c:pt>
                <c:pt idx="106">
                  <c:v>8.9166666666666679</c:v>
                </c:pt>
                <c:pt idx="107">
                  <c:v>9</c:v>
                </c:pt>
                <c:pt idx="108">
                  <c:v>9.0833333333333339</c:v>
                </c:pt>
                <c:pt idx="109">
                  <c:v>9.1666666666666661</c:v>
                </c:pt>
                <c:pt idx="110">
                  <c:v>9.25</c:v>
                </c:pt>
                <c:pt idx="111">
                  <c:v>9.3333333333333339</c:v>
                </c:pt>
                <c:pt idx="112">
                  <c:v>9.4166666666666661</c:v>
                </c:pt>
                <c:pt idx="113">
                  <c:v>9.5</c:v>
                </c:pt>
                <c:pt idx="114">
                  <c:v>9.5833333333333321</c:v>
                </c:pt>
                <c:pt idx="115">
                  <c:v>9.6666666666666661</c:v>
                </c:pt>
                <c:pt idx="116">
                  <c:v>9.75</c:v>
                </c:pt>
                <c:pt idx="117">
                  <c:v>9.8333333333333339</c:v>
                </c:pt>
                <c:pt idx="118">
                  <c:v>9.9166666666666661</c:v>
                </c:pt>
                <c:pt idx="119">
                  <c:v>10</c:v>
                </c:pt>
                <c:pt idx="120">
                  <c:v>10.083333333333334</c:v>
                </c:pt>
                <c:pt idx="121">
                  <c:v>10.166666666666668</c:v>
                </c:pt>
                <c:pt idx="122">
                  <c:v>10.25</c:v>
                </c:pt>
                <c:pt idx="123">
                  <c:v>10.333333333333334</c:v>
                </c:pt>
                <c:pt idx="124">
                  <c:v>10.416666666666666</c:v>
                </c:pt>
                <c:pt idx="125">
                  <c:v>10.5</c:v>
                </c:pt>
                <c:pt idx="126">
                  <c:v>10.583333333333334</c:v>
                </c:pt>
                <c:pt idx="127">
                  <c:v>10.666666666666666</c:v>
                </c:pt>
                <c:pt idx="128">
                  <c:v>10.75</c:v>
                </c:pt>
                <c:pt idx="129">
                  <c:v>10.833333333333332</c:v>
                </c:pt>
                <c:pt idx="130">
                  <c:v>10.916666666666666</c:v>
                </c:pt>
                <c:pt idx="131">
                  <c:v>11</c:v>
                </c:pt>
                <c:pt idx="132">
                  <c:v>11.083333333333332</c:v>
                </c:pt>
                <c:pt idx="133">
                  <c:v>11.166666666666666</c:v>
                </c:pt>
                <c:pt idx="134">
                  <c:v>11.25</c:v>
                </c:pt>
                <c:pt idx="135">
                  <c:v>11.333333333333334</c:v>
                </c:pt>
                <c:pt idx="136">
                  <c:v>11.416666666666668</c:v>
                </c:pt>
                <c:pt idx="137">
                  <c:v>11.5</c:v>
                </c:pt>
                <c:pt idx="138">
                  <c:v>11.583333333333332</c:v>
                </c:pt>
                <c:pt idx="139">
                  <c:v>11.666666666666666</c:v>
                </c:pt>
                <c:pt idx="140">
                  <c:v>11.75</c:v>
                </c:pt>
                <c:pt idx="141">
                  <c:v>11.833333333333334</c:v>
                </c:pt>
                <c:pt idx="142">
                  <c:v>11.916666666666668</c:v>
                </c:pt>
                <c:pt idx="143">
                  <c:v>11.999999999999998</c:v>
                </c:pt>
                <c:pt idx="144">
                  <c:v>12.083333333333332</c:v>
                </c:pt>
                <c:pt idx="145">
                  <c:v>12.166666666666666</c:v>
                </c:pt>
                <c:pt idx="146">
                  <c:v>12.25</c:v>
                </c:pt>
                <c:pt idx="147">
                  <c:v>12.333333333333334</c:v>
                </c:pt>
                <c:pt idx="148">
                  <c:v>12.416666666666666</c:v>
                </c:pt>
                <c:pt idx="149">
                  <c:v>12.5</c:v>
                </c:pt>
                <c:pt idx="150">
                  <c:v>12.583333333333334</c:v>
                </c:pt>
                <c:pt idx="151">
                  <c:v>12.666666666666668</c:v>
                </c:pt>
                <c:pt idx="152">
                  <c:v>12.75</c:v>
                </c:pt>
                <c:pt idx="153">
                  <c:v>12.833333333333332</c:v>
                </c:pt>
                <c:pt idx="154">
                  <c:v>12.916666666666666</c:v>
                </c:pt>
                <c:pt idx="155">
                  <c:v>13</c:v>
                </c:pt>
                <c:pt idx="156">
                  <c:v>13.083333333333334</c:v>
                </c:pt>
                <c:pt idx="157">
                  <c:v>13.166666666666668</c:v>
                </c:pt>
                <c:pt idx="158">
                  <c:v>13.249999999999998</c:v>
                </c:pt>
                <c:pt idx="159">
                  <c:v>13.333333333333332</c:v>
                </c:pt>
                <c:pt idx="160">
                  <c:v>13.416666666666666</c:v>
                </c:pt>
                <c:pt idx="161">
                  <c:v>13.5</c:v>
                </c:pt>
                <c:pt idx="162">
                  <c:v>13.583333333333334</c:v>
                </c:pt>
                <c:pt idx="163">
                  <c:v>13.666666666666666</c:v>
                </c:pt>
                <c:pt idx="164">
                  <c:v>13.75</c:v>
                </c:pt>
                <c:pt idx="165">
                  <c:v>13.833333333333334</c:v>
                </c:pt>
                <c:pt idx="166">
                  <c:v>13.916666666666666</c:v>
                </c:pt>
                <c:pt idx="167">
                  <c:v>14</c:v>
                </c:pt>
                <c:pt idx="168">
                  <c:v>14.083333333333334</c:v>
                </c:pt>
                <c:pt idx="169">
                  <c:v>14.166666666666666</c:v>
                </c:pt>
                <c:pt idx="170">
                  <c:v>14.25</c:v>
                </c:pt>
                <c:pt idx="171">
                  <c:v>14.333333333333334</c:v>
                </c:pt>
                <c:pt idx="172">
                  <c:v>14.416666666666668</c:v>
                </c:pt>
                <c:pt idx="173">
                  <c:v>14.500000000000002</c:v>
                </c:pt>
                <c:pt idx="174">
                  <c:v>14.583333333333332</c:v>
                </c:pt>
                <c:pt idx="175">
                  <c:v>14.666666666666666</c:v>
                </c:pt>
                <c:pt idx="176">
                  <c:v>14.75</c:v>
                </c:pt>
                <c:pt idx="177">
                  <c:v>14.833333333333334</c:v>
                </c:pt>
                <c:pt idx="178">
                  <c:v>14.916666666666668</c:v>
                </c:pt>
                <c:pt idx="179">
                  <c:v>15</c:v>
                </c:pt>
                <c:pt idx="180">
                  <c:v>15.083333333333332</c:v>
                </c:pt>
                <c:pt idx="181">
                  <c:v>15.166666666666666</c:v>
                </c:pt>
                <c:pt idx="182">
                  <c:v>15.25</c:v>
                </c:pt>
                <c:pt idx="183">
                  <c:v>15.333333333333334</c:v>
                </c:pt>
                <c:pt idx="184">
                  <c:v>15.416666666666666</c:v>
                </c:pt>
                <c:pt idx="185">
                  <c:v>15.5</c:v>
                </c:pt>
                <c:pt idx="186">
                  <c:v>15.583333333333334</c:v>
                </c:pt>
                <c:pt idx="187">
                  <c:v>15.666666666666668</c:v>
                </c:pt>
                <c:pt idx="188">
                  <c:v>15.750000000000002</c:v>
                </c:pt>
                <c:pt idx="189">
                  <c:v>15.833333333333332</c:v>
                </c:pt>
                <c:pt idx="190">
                  <c:v>15.916666666666666</c:v>
                </c:pt>
                <c:pt idx="191">
                  <c:v>16</c:v>
                </c:pt>
                <c:pt idx="192">
                  <c:v>16.083333333333336</c:v>
                </c:pt>
                <c:pt idx="193">
                  <c:v>16.166666666666668</c:v>
                </c:pt>
                <c:pt idx="194">
                  <c:v>16.25</c:v>
                </c:pt>
                <c:pt idx="195">
                  <c:v>16.333333333333332</c:v>
                </c:pt>
                <c:pt idx="196">
                  <c:v>16.416666666666668</c:v>
                </c:pt>
                <c:pt idx="197">
                  <c:v>16.5</c:v>
                </c:pt>
                <c:pt idx="198">
                  <c:v>16.583333333333336</c:v>
                </c:pt>
                <c:pt idx="199">
                  <c:v>16.666666666666664</c:v>
                </c:pt>
                <c:pt idx="200">
                  <c:v>16.75</c:v>
                </c:pt>
                <c:pt idx="201">
                  <c:v>16.833333333333332</c:v>
                </c:pt>
                <c:pt idx="202">
                  <c:v>16.916666666666668</c:v>
                </c:pt>
                <c:pt idx="203">
                  <c:v>17</c:v>
                </c:pt>
                <c:pt idx="204">
                  <c:v>17.083333333333332</c:v>
                </c:pt>
                <c:pt idx="205">
                  <c:v>17.166666666666668</c:v>
                </c:pt>
                <c:pt idx="206">
                  <c:v>17.25</c:v>
                </c:pt>
                <c:pt idx="207">
                  <c:v>17.333333333333332</c:v>
                </c:pt>
                <c:pt idx="208">
                  <c:v>17.416666666666668</c:v>
                </c:pt>
                <c:pt idx="209">
                  <c:v>17.5</c:v>
                </c:pt>
                <c:pt idx="210">
                  <c:v>17.583333333333332</c:v>
                </c:pt>
                <c:pt idx="211">
                  <c:v>17.666666666666668</c:v>
                </c:pt>
                <c:pt idx="212">
                  <c:v>17.75</c:v>
                </c:pt>
                <c:pt idx="213">
                  <c:v>17.833333333333336</c:v>
                </c:pt>
                <c:pt idx="214">
                  <c:v>17.916666666666664</c:v>
                </c:pt>
                <c:pt idx="215">
                  <c:v>18</c:v>
                </c:pt>
                <c:pt idx="216">
                  <c:v>18.083333333333332</c:v>
                </c:pt>
                <c:pt idx="217">
                  <c:v>18.166666666666668</c:v>
                </c:pt>
                <c:pt idx="218">
                  <c:v>18.25</c:v>
                </c:pt>
                <c:pt idx="219">
                  <c:v>18.333333333333332</c:v>
                </c:pt>
                <c:pt idx="220">
                  <c:v>18.416666666666668</c:v>
                </c:pt>
                <c:pt idx="221">
                  <c:v>18.5</c:v>
                </c:pt>
                <c:pt idx="222">
                  <c:v>18.583333333333332</c:v>
                </c:pt>
                <c:pt idx="223">
                  <c:v>18.666666666666668</c:v>
                </c:pt>
                <c:pt idx="224">
                  <c:v>18.75</c:v>
                </c:pt>
                <c:pt idx="225">
                  <c:v>18.833333333333332</c:v>
                </c:pt>
                <c:pt idx="226">
                  <c:v>18.916666666666668</c:v>
                </c:pt>
                <c:pt idx="227">
                  <c:v>19</c:v>
                </c:pt>
                <c:pt idx="228">
                  <c:v>19.083333333333336</c:v>
                </c:pt>
                <c:pt idx="229">
                  <c:v>19.166666666666664</c:v>
                </c:pt>
                <c:pt idx="230">
                  <c:v>19.25</c:v>
                </c:pt>
                <c:pt idx="231">
                  <c:v>19.333333333333332</c:v>
                </c:pt>
                <c:pt idx="232">
                  <c:v>19.416666666666668</c:v>
                </c:pt>
                <c:pt idx="233">
                  <c:v>19.5</c:v>
                </c:pt>
                <c:pt idx="234">
                  <c:v>19.583333333333332</c:v>
                </c:pt>
                <c:pt idx="235">
                  <c:v>19.666666666666668</c:v>
                </c:pt>
                <c:pt idx="236">
                  <c:v>19.75</c:v>
                </c:pt>
                <c:pt idx="237">
                  <c:v>19.833333333333332</c:v>
                </c:pt>
                <c:pt idx="238">
                  <c:v>19.916666666666668</c:v>
                </c:pt>
                <c:pt idx="239">
                  <c:v>20</c:v>
                </c:pt>
                <c:pt idx="240">
                  <c:v>20.083333333333332</c:v>
                </c:pt>
                <c:pt idx="241">
                  <c:v>20.166666666666668</c:v>
                </c:pt>
                <c:pt idx="242">
                  <c:v>20.25</c:v>
                </c:pt>
                <c:pt idx="243">
                  <c:v>20.333333333333336</c:v>
                </c:pt>
                <c:pt idx="244">
                  <c:v>20.416666666666664</c:v>
                </c:pt>
                <c:pt idx="245">
                  <c:v>20.5</c:v>
                </c:pt>
                <c:pt idx="246">
                  <c:v>20.583333333333332</c:v>
                </c:pt>
                <c:pt idx="247">
                  <c:v>20.666666666666668</c:v>
                </c:pt>
                <c:pt idx="248">
                  <c:v>20.75</c:v>
                </c:pt>
                <c:pt idx="249">
                  <c:v>20.833333333333332</c:v>
                </c:pt>
                <c:pt idx="250">
                  <c:v>20.916666666666664</c:v>
                </c:pt>
                <c:pt idx="251">
                  <c:v>21</c:v>
                </c:pt>
                <c:pt idx="252">
                  <c:v>21.083333333333332</c:v>
                </c:pt>
                <c:pt idx="253">
                  <c:v>21.166666666666668</c:v>
                </c:pt>
                <c:pt idx="254">
                  <c:v>21.25</c:v>
                </c:pt>
                <c:pt idx="255">
                  <c:v>21.333333333333332</c:v>
                </c:pt>
                <c:pt idx="256">
                  <c:v>21.416666666666668</c:v>
                </c:pt>
                <c:pt idx="257">
                  <c:v>21.5</c:v>
                </c:pt>
                <c:pt idx="258">
                  <c:v>21.583333333333336</c:v>
                </c:pt>
                <c:pt idx="259">
                  <c:v>21.666666666666664</c:v>
                </c:pt>
                <c:pt idx="260">
                  <c:v>21.75</c:v>
                </c:pt>
                <c:pt idx="261">
                  <c:v>21.833333333333332</c:v>
                </c:pt>
                <c:pt idx="262">
                  <c:v>21.916666666666668</c:v>
                </c:pt>
                <c:pt idx="263">
                  <c:v>22</c:v>
                </c:pt>
                <c:pt idx="264">
                  <c:v>22.083333333333332</c:v>
                </c:pt>
                <c:pt idx="265">
                  <c:v>22.166666666666664</c:v>
                </c:pt>
                <c:pt idx="266">
                  <c:v>22.25</c:v>
                </c:pt>
                <c:pt idx="267">
                  <c:v>22.333333333333332</c:v>
                </c:pt>
                <c:pt idx="268">
                  <c:v>22.416666666666668</c:v>
                </c:pt>
                <c:pt idx="269">
                  <c:v>22.5</c:v>
                </c:pt>
                <c:pt idx="270">
                  <c:v>22.583333333333332</c:v>
                </c:pt>
                <c:pt idx="271">
                  <c:v>22.666666666666668</c:v>
                </c:pt>
                <c:pt idx="272">
                  <c:v>22.75</c:v>
                </c:pt>
                <c:pt idx="273">
                  <c:v>22.833333333333336</c:v>
                </c:pt>
                <c:pt idx="274">
                  <c:v>22.916666666666664</c:v>
                </c:pt>
                <c:pt idx="275">
                  <c:v>23</c:v>
                </c:pt>
                <c:pt idx="276">
                  <c:v>23.083333333333332</c:v>
                </c:pt>
                <c:pt idx="277">
                  <c:v>23.166666666666664</c:v>
                </c:pt>
                <c:pt idx="278">
                  <c:v>23.25</c:v>
                </c:pt>
                <c:pt idx="279">
                  <c:v>23.333333333333332</c:v>
                </c:pt>
                <c:pt idx="280">
                  <c:v>23.416666666666668</c:v>
                </c:pt>
                <c:pt idx="281">
                  <c:v>23.5</c:v>
                </c:pt>
                <c:pt idx="282">
                  <c:v>23.583333333333332</c:v>
                </c:pt>
                <c:pt idx="283">
                  <c:v>23.666666666666668</c:v>
                </c:pt>
                <c:pt idx="284">
                  <c:v>23.75</c:v>
                </c:pt>
                <c:pt idx="285">
                  <c:v>23.833333333333336</c:v>
                </c:pt>
                <c:pt idx="286">
                  <c:v>23.916666666666668</c:v>
                </c:pt>
                <c:pt idx="287">
                  <c:v>23.999999999999996</c:v>
                </c:pt>
                <c:pt idx="288">
                  <c:v>24.083333333333336</c:v>
                </c:pt>
                <c:pt idx="289">
                  <c:v>24.166666666666664</c:v>
                </c:pt>
                <c:pt idx="290">
                  <c:v>24.25</c:v>
                </c:pt>
                <c:pt idx="291">
                  <c:v>24.333333333333332</c:v>
                </c:pt>
                <c:pt idx="292">
                  <c:v>24.416666666666664</c:v>
                </c:pt>
                <c:pt idx="293">
                  <c:v>24.5</c:v>
                </c:pt>
                <c:pt idx="294">
                  <c:v>24.583333333333332</c:v>
                </c:pt>
                <c:pt idx="295">
                  <c:v>24.666666666666668</c:v>
                </c:pt>
                <c:pt idx="296">
                  <c:v>24.75</c:v>
                </c:pt>
                <c:pt idx="297">
                  <c:v>24.833333333333332</c:v>
                </c:pt>
                <c:pt idx="298">
                  <c:v>24.916666666666668</c:v>
                </c:pt>
                <c:pt idx="299">
                  <c:v>25</c:v>
                </c:pt>
                <c:pt idx="300">
                  <c:v>25.083333333333336</c:v>
                </c:pt>
                <c:pt idx="301">
                  <c:v>25.166666666666668</c:v>
                </c:pt>
                <c:pt idx="302">
                  <c:v>25.249999999999996</c:v>
                </c:pt>
                <c:pt idx="303">
                  <c:v>25.333333333333336</c:v>
                </c:pt>
                <c:pt idx="304">
                  <c:v>25.416666666666664</c:v>
                </c:pt>
                <c:pt idx="305">
                  <c:v>25.5</c:v>
                </c:pt>
                <c:pt idx="306">
                  <c:v>25.583333333333332</c:v>
                </c:pt>
                <c:pt idx="307">
                  <c:v>25.666666666666664</c:v>
                </c:pt>
                <c:pt idx="308">
                  <c:v>25.75</c:v>
                </c:pt>
                <c:pt idx="309">
                  <c:v>25.833333333333332</c:v>
                </c:pt>
                <c:pt idx="310">
                  <c:v>25.916666666666668</c:v>
                </c:pt>
                <c:pt idx="311">
                  <c:v>26</c:v>
                </c:pt>
                <c:pt idx="312">
                  <c:v>26.083333333333332</c:v>
                </c:pt>
                <c:pt idx="313">
                  <c:v>26.166666666666668</c:v>
                </c:pt>
                <c:pt idx="314">
                  <c:v>26.25</c:v>
                </c:pt>
                <c:pt idx="315">
                  <c:v>26.333333333333336</c:v>
                </c:pt>
                <c:pt idx="316">
                  <c:v>26.416666666666668</c:v>
                </c:pt>
                <c:pt idx="317">
                  <c:v>26.499999999999996</c:v>
                </c:pt>
                <c:pt idx="318">
                  <c:v>26.583333333333332</c:v>
                </c:pt>
                <c:pt idx="319">
                  <c:v>26.666666666666664</c:v>
                </c:pt>
                <c:pt idx="320">
                  <c:v>26.75</c:v>
                </c:pt>
                <c:pt idx="321">
                  <c:v>26.833333333333332</c:v>
                </c:pt>
                <c:pt idx="322">
                  <c:v>26.916666666666664</c:v>
                </c:pt>
                <c:pt idx="323">
                  <c:v>27</c:v>
                </c:pt>
                <c:pt idx="324">
                  <c:v>27.083333333333332</c:v>
                </c:pt>
                <c:pt idx="325">
                  <c:v>27.166666666666668</c:v>
                </c:pt>
                <c:pt idx="326">
                  <c:v>27.25</c:v>
                </c:pt>
                <c:pt idx="327">
                  <c:v>27.333333333333332</c:v>
                </c:pt>
                <c:pt idx="328">
                  <c:v>27.416666666666668</c:v>
                </c:pt>
                <c:pt idx="329">
                  <c:v>27.5</c:v>
                </c:pt>
                <c:pt idx="330">
                  <c:v>27.583333333333336</c:v>
                </c:pt>
                <c:pt idx="331">
                  <c:v>27.666666666666668</c:v>
                </c:pt>
                <c:pt idx="332">
                  <c:v>27.750000000000004</c:v>
                </c:pt>
                <c:pt idx="333">
                  <c:v>27.833333333333332</c:v>
                </c:pt>
                <c:pt idx="334">
                  <c:v>27.916666666666664</c:v>
                </c:pt>
                <c:pt idx="335">
                  <c:v>28</c:v>
                </c:pt>
                <c:pt idx="336">
                  <c:v>28.083333333333332</c:v>
                </c:pt>
                <c:pt idx="337">
                  <c:v>28.166666666666668</c:v>
                </c:pt>
                <c:pt idx="338">
                  <c:v>28.25</c:v>
                </c:pt>
                <c:pt idx="339">
                  <c:v>28.333333333333332</c:v>
                </c:pt>
                <c:pt idx="340">
                  <c:v>28.416666666666668</c:v>
                </c:pt>
                <c:pt idx="341">
                  <c:v>28.5</c:v>
                </c:pt>
                <c:pt idx="342">
                  <c:v>28.583333333333336</c:v>
                </c:pt>
                <c:pt idx="343">
                  <c:v>28.666666666666668</c:v>
                </c:pt>
                <c:pt idx="344">
                  <c:v>28.75</c:v>
                </c:pt>
                <c:pt idx="345">
                  <c:v>28.833333333333336</c:v>
                </c:pt>
                <c:pt idx="346">
                  <c:v>28.916666666666664</c:v>
                </c:pt>
                <c:pt idx="347">
                  <c:v>29.000000000000004</c:v>
                </c:pt>
                <c:pt idx="348">
                  <c:v>29.083333333333332</c:v>
                </c:pt>
                <c:pt idx="349">
                  <c:v>29.166666666666664</c:v>
                </c:pt>
                <c:pt idx="350">
                  <c:v>29.25</c:v>
                </c:pt>
                <c:pt idx="351">
                  <c:v>29.333333333333332</c:v>
                </c:pt>
                <c:pt idx="352">
                  <c:v>29.416666666666668</c:v>
                </c:pt>
                <c:pt idx="353">
                  <c:v>29.5</c:v>
                </c:pt>
                <c:pt idx="354">
                  <c:v>29.583333333333332</c:v>
                </c:pt>
                <c:pt idx="355">
                  <c:v>29.666666666666668</c:v>
                </c:pt>
                <c:pt idx="356">
                  <c:v>29.75</c:v>
                </c:pt>
                <c:pt idx="357">
                  <c:v>29.833333333333336</c:v>
                </c:pt>
                <c:pt idx="358">
                  <c:v>29.916666666666668</c:v>
                </c:pt>
                <c:pt idx="359">
                  <c:v>30</c:v>
                </c:pt>
                <c:pt idx="360">
                  <c:v>30.083333333333336</c:v>
                </c:pt>
                <c:pt idx="361">
                  <c:v>30.166666666666664</c:v>
                </c:pt>
                <c:pt idx="362">
                  <c:v>30.250000000000004</c:v>
                </c:pt>
                <c:pt idx="363">
                  <c:v>30.333333333333332</c:v>
                </c:pt>
                <c:pt idx="364">
                  <c:v>30.416666666666664</c:v>
                </c:pt>
                <c:pt idx="365">
                  <c:v>30.5</c:v>
                </c:pt>
                <c:pt idx="366">
                  <c:v>30.583333333333332</c:v>
                </c:pt>
                <c:pt idx="367">
                  <c:v>30.666666666666668</c:v>
                </c:pt>
                <c:pt idx="368">
                  <c:v>30.75</c:v>
                </c:pt>
                <c:pt idx="369">
                  <c:v>30.833333333333332</c:v>
                </c:pt>
                <c:pt idx="370">
                  <c:v>30.916666666666668</c:v>
                </c:pt>
                <c:pt idx="371">
                  <c:v>31</c:v>
                </c:pt>
                <c:pt idx="372">
                  <c:v>31.083333333333336</c:v>
                </c:pt>
                <c:pt idx="373">
                  <c:v>31.166666666666668</c:v>
                </c:pt>
                <c:pt idx="374">
                  <c:v>31.25</c:v>
                </c:pt>
                <c:pt idx="375">
                  <c:v>31.333333333333336</c:v>
                </c:pt>
                <c:pt idx="376">
                  <c:v>31.416666666666664</c:v>
                </c:pt>
                <c:pt idx="377">
                  <c:v>31.500000000000004</c:v>
                </c:pt>
                <c:pt idx="378">
                  <c:v>31.583333333333332</c:v>
                </c:pt>
                <c:pt idx="379">
                  <c:v>31.666666666666664</c:v>
                </c:pt>
                <c:pt idx="380">
                  <c:v>31.75</c:v>
                </c:pt>
                <c:pt idx="381">
                  <c:v>31.833333333333332</c:v>
                </c:pt>
                <c:pt idx="382">
                  <c:v>31.916666666666668</c:v>
                </c:pt>
                <c:pt idx="383">
                  <c:v>32</c:v>
                </c:pt>
                <c:pt idx="384">
                  <c:v>32.083333333333329</c:v>
                </c:pt>
                <c:pt idx="385">
                  <c:v>32.166666666666671</c:v>
                </c:pt>
                <c:pt idx="386">
                  <c:v>32.25</c:v>
                </c:pt>
                <c:pt idx="387">
                  <c:v>32.333333333333336</c:v>
                </c:pt>
                <c:pt idx="388">
                  <c:v>32.416666666666664</c:v>
                </c:pt>
                <c:pt idx="389">
                  <c:v>32.5</c:v>
                </c:pt>
                <c:pt idx="390">
                  <c:v>32.583333333333336</c:v>
                </c:pt>
                <c:pt idx="391">
                  <c:v>32.666666666666664</c:v>
                </c:pt>
                <c:pt idx="392">
                  <c:v>32.75</c:v>
                </c:pt>
                <c:pt idx="393">
                  <c:v>32.833333333333336</c:v>
                </c:pt>
                <c:pt idx="394">
                  <c:v>32.916666666666664</c:v>
                </c:pt>
                <c:pt idx="395">
                  <c:v>33</c:v>
                </c:pt>
                <c:pt idx="396">
                  <c:v>33.083333333333336</c:v>
                </c:pt>
                <c:pt idx="397">
                  <c:v>33.166666666666671</c:v>
                </c:pt>
                <c:pt idx="398">
                  <c:v>33.25</c:v>
                </c:pt>
                <c:pt idx="399">
                  <c:v>33.333333333333329</c:v>
                </c:pt>
                <c:pt idx="400">
                  <c:v>33.416666666666671</c:v>
                </c:pt>
                <c:pt idx="401">
                  <c:v>33.5</c:v>
                </c:pt>
                <c:pt idx="402">
                  <c:v>33.583333333333336</c:v>
                </c:pt>
                <c:pt idx="403">
                  <c:v>33.666666666666664</c:v>
                </c:pt>
                <c:pt idx="404">
                  <c:v>33.75</c:v>
                </c:pt>
                <c:pt idx="405">
                  <c:v>33.833333333333336</c:v>
                </c:pt>
                <c:pt idx="406">
                  <c:v>33.916666666666664</c:v>
                </c:pt>
                <c:pt idx="407">
                  <c:v>34</c:v>
                </c:pt>
                <c:pt idx="408">
                  <c:v>34.083333333333336</c:v>
                </c:pt>
                <c:pt idx="409">
                  <c:v>34.166666666666664</c:v>
                </c:pt>
                <c:pt idx="410">
                  <c:v>34.25</c:v>
                </c:pt>
                <c:pt idx="411">
                  <c:v>34.333333333333336</c:v>
                </c:pt>
                <c:pt idx="412">
                  <c:v>34.416666666666671</c:v>
                </c:pt>
                <c:pt idx="413">
                  <c:v>34.5</c:v>
                </c:pt>
                <c:pt idx="414">
                  <c:v>34.583333333333329</c:v>
                </c:pt>
                <c:pt idx="415">
                  <c:v>34.666666666666664</c:v>
                </c:pt>
                <c:pt idx="416">
                  <c:v>34.75</c:v>
                </c:pt>
                <c:pt idx="417">
                  <c:v>34.833333333333336</c:v>
                </c:pt>
                <c:pt idx="418">
                  <c:v>34.916666666666664</c:v>
                </c:pt>
                <c:pt idx="419">
                  <c:v>35</c:v>
                </c:pt>
                <c:pt idx="420">
                  <c:v>35.083333333333336</c:v>
                </c:pt>
                <c:pt idx="421">
                  <c:v>35.166666666666664</c:v>
                </c:pt>
                <c:pt idx="422">
                  <c:v>35.25</c:v>
                </c:pt>
                <c:pt idx="423">
                  <c:v>35.333333333333336</c:v>
                </c:pt>
                <c:pt idx="424">
                  <c:v>35.416666666666664</c:v>
                </c:pt>
                <c:pt idx="425">
                  <c:v>35.5</c:v>
                </c:pt>
                <c:pt idx="426">
                  <c:v>35.583333333333336</c:v>
                </c:pt>
                <c:pt idx="427">
                  <c:v>35.666666666666671</c:v>
                </c:pt>
                <c:pt idx="428">
                  <c:v>35.75</c:v>
                </c:pt>
                <c:pt idx="429">
                  <c:v>35.833333333333329</c:v>
                </c:pt>
                <c:pt idx="430">
                  <c:v>35.916666666666664</c:v>
                </c:pt>
                <c:pt idx="431">
                  <c:v>36</c:v>
                </c:pt>
                <c:pt idx="432">
                  <c:v>36.083333333333336</c:v>
                </c:pt>
                <c:pt idx="433">
                  <c:v>36.166666666666664</c:v>
                </c:pt>
                <c:pt idx="434">
                  <c:v>36.25</c:v>
                </c:pt>
                <c:pt idx="435">
                  <c:v>36.333333333333336</c:v>
                </c:pt>
                <c:pt idx="436">
                  <c:v>36.416666666666664</c:v>
                </c:pt>
                <c:pt idx="437">
                  <c:v>36.5</c:v>
                </c:pt>
                <c:pt idx="438">
                  <c:v>36.583333333333336</c:v>
                </c:pt>
                <c:pt idx="439">
                  <c:v>36.666666666666664</c:v>
                </c:pt>
                <c:pt idx="440">
                  <c:v>36.75</c:v>
                </c:pt>
                <c:pt idx="441">
                  <c:v>36.833333333333336</c:v>
                </c:pt>
                <c:pt idx="442">
                  <c:v>36.916666666666671</c:v>
                </c:pt>
                <c:pt idx="443">
                  <c:v>37</c:v>
                </c:pt>
                <c:pt idx="444">
                  <c:v>37.083333333333329</c:v>
                </c:pt>
                <c:pt idx="445">
                  <c:v>37.166666666666664</c:v>
                </c:pt>
                <c:pt idx="446">
                  <c:v>37.25</c:v>
                </c:pt>
                <c:pt idx="447">
                  <c:v>37.333333333333336</c:v>
                </c:pt>
                <c:pt idx="448">
                  <c:v>37.416666666666664</c:v>
                </c:pt>
                <c:pt idx="449">
                  <c:v>37.5</c:v>
                </c:pt>
                <c:pt idx="450">
                  <c:v>37.583333333333336</c:v>
                </c:pt>
                <c:pt idx="451">
                  <c:v>37.666666666666664</c:v>
                </c:pt>
                <c:pt idx="452">
                  <c:v>37.75</c:v>
                </c:pt>
                <c:pt idx="453">
                  <c:v>37.833333333333336</c:v>
                </c:pt>
                <c:pt idx="454">
                  <c:v>37.916666666666664</c:v>
                </c:pt>
                <c:pt idx="455">
                  <c:v>38</c:v>
                </c:pt>
                <c:pt idx="456">
                  <c:v>38.083333333333336</c:v>
                </c:pt>
                <c:pt idx="457">
                  <c:v>38.166666666666671</c:v>
                </c:pt>
                <c:pt idx="458">
                  <c:v>38.25</c:v>
                </c:pt>
                <c:pt idx="459">
                  <c:v>38.333333333333329</c:v>
                </c:pt>
                <c:pt idx="460">
                  <c:v>38.416666666666664</c:v>
                </c:pt>
                <c:pt idx="461">
                  <c:v>38.5</c:v>
                </c:pt>
                <c:pt idx="462">
                  <c:v>38.583333333333336</c:v>
                </c:pt>
                <c:pt idx="463">
                  <c:v>38.666666666666664</c:v>
                </c:pt>
                <c:pt idx="464">
                  <c:v>38.75</c:v>
                </c:pt>
                <c:pt idx="465">
                  <c:v>38.833333333333336</c:v>
                </c:pt>
                <c:pt idx="466">
                  <c:v>38.916666666666664</c:v>
                </c:pt>
                <c:pt idx="467">
                  <c:v>39</c:v>
                </c:pt>
                <c:pt idx="468">
                  <c:v>39.083333333333336</c:v>
                </c:pt>
                <c:pt idx="469">
                  <c:v>39.166666666666664</c:v>
                </c:pt>
                <c:pt idx="470">
                  <c:v>39.25</c:v>
                </c:pt>
                <c:pt idx="471">
                  <c:v>39.333333333333336</c:v>
                </c:pt>
                <c:pt idx="472">
                  <c:v>39.416666666666671</c:v>
                </c:pt>
                <c:pt idx="473">
                  <c:v>39.5</c:v>
                </c:pt>
                <c:pt idx="474">
                  <c:v>39.583333333333329</c:v>
                </c:pt>
                <c:pt idx="475">
                  <c:v>39.666666666666664</c:v>
                </c:pt>
                <c:pt idx="476">
                  <c:v>39.75</c:v>
                </c:pt>
                <c:pt idx="477">
                  <c:v>39.833333333333336</c:v>
                </c:pt>
                <c:pt idx="478">
                  <c:v>39.916666666666664</c:v>
                </c:pt>
                <c:pt idx="479">
                  <c:v>40</c:v>
                </c:pt>
                <c:pt idx="480">
                  <c:v>40.083333333333336</c:v>
                </c:pt>
                <c:pt idx="481">
                  <c:v>40.166666666666664</c:v>
                </c:pt>
                <c:pt idx="482">
                  <c:v>40.25</c:v>
                </c:pt>
                <c:pt idx="483">
                  <c:v>40.333333333333336</c:v>
                </c:pt>
                <c:pt idx="484">
                  <c:v>40.416666666666664</c:v>
                </c:pt>
                <c:pt idx="485">
                  <c:v>40.5</c:v>
                </c:pt>
                <c:pt idx="486">
                  <c:v>40.583333333333329</c:v>
                </c:pt>
                <c:pt idx="487">
                  <c:v>40.666666666666671</c:v>
                </c:pt>
                <c:pt idx="488">
                  <c:v>40.75</c:v>
                </c:pt>
                <c:pt idx="489">
                  <c:v>40.833333333333329</c:v>
                </c:pt>
                <c:pt idx="490">
                  <c:v>40.916666666666664</c:v>
                </c:pt>
                <c:pt idx="491">
                  <c:v>41</c:v>
                </c:pt>
                <c:pt idx="492">
                  <c:v>41.083333333333336</c:v>
                </c:pt>
                <c:pt idx="493">
                  <c:v>41.166666666666664</c:v>
                </c:pt>
                <c:pt idx="494">
                  <c:v>41.25</c:v>
                </c:pt>
                <c:pt idx="495">
                  <c:v>41.333333333333336</c:v>
                </c:pt>
                <c:pt idx="496">
                  <c:v>41.416666666666664</c:v>
                </c:pt>
                <c:pt idx="497">
                  <c:v>41.5</c:v>
                </c:pt>
                <c:pt idx="498">
                  <c:v>41.583333333333336</c:v>
                </c:pt>
                <c:pt idx="499">
                  <c:v>41.666666666666664</c:v>
                </c:pt>
                <c:pt idx="500">
                  <c:v>41.75</c:v>
                </c:pt>
                <c:pt idx="501">
                  <c:v>41.833333333333329</c:v>
                </c:pt>
                <c:pt idx="502">
                  <c:v>41.916666666666671</c:v>
                </c:pt>
                <c:pt idx="503">
                  <c:v>42</c:v>
                </c:pt>
                <c:pt idx="504">
                  <c:v>42.083333333333329</c:v>
                </c:pt>
                <c:pt idx="505">
                  <c:v>42.166666666666664</c:v>
                </c:pt>
                <c:pt idx="506">
                  <c:v>42.25</c:v>
                </c:pt>
                <c:pt idx="507">
                  <c:v>42.333333333333336</c:v>
                </c:pt>
                <c:pt idx="508">
                  <c:v>42.416666666666664</c:v>
                </c:pt>
                <c:pt idx="509">
                  <c:v>42.5</c:v>
                </c:pt>
                <c:pt idx="510">
                  <c:v>42.583333333333336</c:v>
                </c:pt>
                <c:pt idx="511">
                  <c:v>42.666666666666664</c:v>
                </c:pt>
                <c:pt idx="512">
                  <c:v>42.75</c:v>
                </c:pt>
                <c:pt idx="513">
                  <c:v>42.833333333333336</c:v>
                </c:pt>
                <c:pt idx="514">
                  <c:v>42.916666666666664</c:v>
                </c:pt>
                <c:pt idx="515">
                  <c:v>43</c:v>
                </c:pt>
                <c:pt idx="516">
                  <c:v>43.083333333333329</c:v>
                </c:pt>
                <c:pt idx="517">
                  <c:v>43.166666666666671</c:v>
                </c:pt>
                <c:pt idx="518">
                  <c:v>43.25</c:v>
                </c:pt>
                <c:pt idx="519">
                  <c:v>43.333333333333329</c:v>
                </c:pt>
                <c:pt idx="520">
                  <c:v>43.416666666666664</c:v>
                </c:pt>
                <c:pt idx="521">
                  <c:v>43.5</c:v>
                </c:pt>
                <c:pt idx="522">
                  <c:v>43.583333333333336</c:v>
                </c:pt>
                <c:pt idx="523">
                  <c:v>43.666666666666664</c:v>
                </c:pt>
                <c:pt idx="524">
                  <c:v>43.75</c:v>
                </c:pt>
                <c:pt idx="525">
                  <c:v>43.833333333333336</c:v>
                </c:pt>
                <c:pt idx="526">
                  <c:v>43.916666666666664</c:v>
                </c:pt>
                <c:pt idx="527">
                  <c:v>44</c:v>
                </c:pt>
                <c:pt idx="528">
                  <c:v>44.083333333333336</c:v>
                </c:pt>
                <c:pt idx="529">
                  <c:v>44.166666666666664</c:v>
                </c:pt>
                <c:pt idx="530">
                  <c:v>44.25</c:v>
                </c:pt>
                <c:pt idx="531">
                  <c:v>44.333333333333329</c:v>
                </c:pt>
                <c:pt idx="532">
                  <c:v>44.416666666666671</c:v>
                </c:pt>
                <c:pt idx="533">
                  <c:v>44.5</c:v>
                </c:pt>
                <c:pt idx="534">
                  <c:v>44.583333333333329</c:v>
                </c:pt>
                <c:pt idx="535">
                  <c:v>44.666666666666664</c:v>
                </c:pt>
                <c:pt idx="536">
                  <c:v>44.75</c:v>
                </c:pt>
                <c:pt idx="537">
                  <c:v>44.833333333333336</c:v>
                </c:pt>
                <c:pt idx="538">
                  <c:v>44.916666666666664</c:v>
                </c:pt>
                <c:pt idx="539">
                  <c:v>45</c:v>
                </c:pt>
                <c:pt idx="540">
                  <c:v>45.083333333333336</c:v>
                </c:pt>
                <c:pt idx="541">
                  <c:v>45.166666666666664</c:v>
                </c:pt>
                <c:pt idx="542">
                  <c:v>45.25</c:v>
                </c:pt>
                <c:pt idx="543">
                  <c:v>45.333333333333336</c:v>
                </c:pt>
                <c:pt idx="544">
                  <c:v>45.416666666666664</c:v>
                </c:pt>
                <c:pt idx="545">
                  <c:v>45.5</c:v>
                </c:pt>
                <c:pt idx="546">
                  <c:v>45.583333333333329</c:v>
                </c:pt>
                <c:pt idx="547">
                  <c:v>45.666666666666671</c:v>
                </c:pt>
                <c:pt idx="548">
                  <c:v>45.750000000000007</c:v>
                </c:pt>
                <c:pt idx="549">
                  <c:v>45.833333333333329</c:v>
                </c:pt>
                <c:pt idx="550">
                  <c:v>45.916666666666664</c:v>
                </c:pt>
                <c:pt idx="551">
                  <c:v>46</c:v>
                </c:pt>
                <c:pt idx="552">
                  <c:v>46.083333333333329</c:v>
                </c:pt>
                <c:pt idx="553">
                  <c:v>46.166666666666664</c:v>
                </c:pt>
                <c:pt idx="554">
                  <c:v>46.25</c:v>
                </c:pt>
                <c:pt idx="555">
                  <c:v>46.333333333333329</c:v>
                </c:pt>
                <c:pt idx="556">
                  <c:v>46.416666666666664</c:v>
                </c:pt>
                <c:pt idx="557">
                  <c:v>46.5</c:v>
                </c:pt>
                <c:pt idx="558">
                  <c:v>46.583333333333336</c:v>
                </c:pt>
                <c:pt idx="559">
                  <c:v>46.666666666666664</c:v>
                </c:pt>
                <c:pt idx="560">
                  <c:v>46.75</c:v>
                </c:pt>
                <c:pt idx="561">
                  <c:v>46.833333333333336</c:v>
                </c:pt>
                <c:pt idx="562">
                  <c:v>46.916666666666664</c:v>
                </c:pt>
                <c:pt idx="563">
                  <c:v>47</c:v>
                </c:pt>
                <c:pt idx="564">
                  <c:v>47.083333333333336</c:v>
                </c:pt>
                <c:pt idx="565">
                  <c:v>47.166666666666664</c:v>
                </c:pt>
                <c:pt idx="566">
                  <c:v>47.25</c:v>
                </c:pt>
                <c:pt idx="567">
                  <c:v>47.333333333333336</c:v>
                </c:pt>
                <c:pt idx="568">
                  <c:v>47.416666666666671</c:v>
                </c:pt>
                <c:pt idx="569">
                  <c:v>47.5</c:v>
                </c:pt>
                <c:pt idx="570">
                  <c:v>47.583333333333336</c:v>
                </c:pt>
                <c:pt idx="571">
                  <c:v>47.666666666666671</c:v>
                </c:pt>
                <c:pt idx="572">
                  <c:v>47.749999999999993</c:v>
                </c:pt>
                <c:pt idx="573">
                  <c:v>47.833333333333336</c:v>
                </c:pt>
                <c:pt idx="574">
                  <c:v>47.916666666666671</c:v>
                </c:pt>
                <c:pt idx="575">
                  <c:v>47.999999999999993</c:v>
                </c:pt>
                <c:pt idx="576">
                  <c:v>48.083333333333329</c:v>
                </c:pt>
                <c:pt idx="577">
                  <c:v>48.166666666666671</c:v>
                </c:pt>
                <c:pt idx="578">
                  <c:v>48.250000000000007</c:v>
                </c:pt>
                <c:pt idx="579">
                  <c:v>48.333333333333329</c:v>
                </c:pt>
                <c:pt idx="580">
                  <c:v>48.416666666666664</c:v>
                </c:pt>
                <c:pt idx="581">
                  <c:v>48.5</c:v>
                </c:pt>
                <c:pt idx="582">
                  <c:v>48.583333333333329</c:v>
                </c:pt>
                <c:pt idx="583">
                  <c:v>48.666666666666664</c:v>
                </c:pt>
                <c:pt idx="584">
                  <c:v>48.75</c:v>
                </c:pt>
                <c:pt idx="585">
                  <c:v>48.833333333333329</c:v>
                </c:pt>
                <c:pt idx="586">
                  <c:v>48.916666666666664</c:v>
                </c:pt>
                <c:pt idx="587">
                  <c:v>49</c:v>
                </c:pt>
                <c:pt idx="588">
                  <c:v>49.083333333333336</c:v>
                </c:pt>
                <c:pt idx="589">
                  <c:v>49.166666666666664</c:v>
                </c:pt>
                <c:pt idx="590">
                  <c:v>49.25</c:v>
                </c:pt>
                <c:pt idx="591">
                  <c:v>49.333333333333336</c:v>
                </c:pt>
                <c:pt idx="592">
                  <c:v>49.416666666666664</c:v>
                </c:pt>
                <c:pt idx="593">
                  <c:v>49.5</c:v>
                </c:pt>
                <c:pt idx="594">
                  <c:v>49.583333333333336</c:v>
                </c:pt>
                <c:pt idx="595">
                  <c:v>49.666666666666664</c:v>
                </c:pt>
                <c:pt idx="596">
                  <c:v>49.75</c:v>
                </c:pt>
                <c:pt idx="597">
                  <c:v>49.833333333333336</c:v>
                </c:pt>
                <c:pt idx="598">
                  <c:v>49.916666666666671</c:v>
                </c:pt>
                <c:pt idx="599">
                  <c:v>50</c:v>
                </c:pt>
                <c:pt idx="600">
                  <c:v>50.083333333333336</c:v>
                </c:pt>
                <c:pt idx="601">
                  <c:v>50.166666666666671</c:v>
                </c:pt>
                <c:pt idx="602">
                  <c:v>50.249999999999993</c:v>
                </c:pt>
                <c:pt idx="603">
                  <c:v>50.333333333333336</c:v>
                </c:pt>
                <c:pt idx="604">
                  <c:v>50.416666666666671</c:v>
                </c:pt>
                <c:pt idx="605">
                  <c:v>50.499999999999993</c:v>
                </c:pt>
                <c:pt idx="606">
                  <c:v>50.583333333333329</c:v>
                </c:pt>
                <c:pt idx="607">
                  <c:v>50.666666666666671</c:v>
                </c:pt>
                <c:pt idx="608">
                  <c:v>50.750000000000007</c:v>
                </c:pt>
                <c:pt idx="609">
                  <c:v>50.833333333333329</c:v>
                </c:pt>
                <c:pt idx="610">
                  <c:v>50.916666666666664</c:v>
                </c:pt>
                <c:pt idx="611">
                  <c:v>51</c:v>
                </c:pt>
                <c:pt idx="612">
                  <c:v>51.083333333333329</c:v>
                </c:pt>
                <c:pt idx="613">
                  <c:v>51.166666666666664</c:v>
                </c:pt>
                <c:pt idx="614">
                  <c:v>51.25</c:v>
                </c:pt>
                <c:pt idx="615">
                  <c:v>51.333333333333329</c:v>
                </c:pt>
                <c:pt idx="616">
                  <c:v>51.416666666666664</c:v>
                </c:pt>
                <c:pt idx="617">
                  <c:v>51.5</c:v>
                </c:pt>
                <c:pt idx="618">
                  <c:v>51.583333333333336</c:v>
                </c:pt>
                <c:pt idx="619">
                  <c:v>51.666666666666664</c:v>
                </c:pt>
                <c:pt idx="620">
                  <c:v>51.75</c:v>
                </c:pt>
                <c:pt idx="621">
                  <c:v>51.833333333333336</c:v>
                </c:pt>
                <c:pt idx="622">
                  <c:v>51.916666666666664</c:v>
                </c:pt>
                <c:pt idx="623">
                  <c:v>52</c:v>
                </c:pt>
                <c:pt idx="624">
                  <c:v>52.083333333333336</c:v>
                </c:pt>
                <c:pt idx="625">
                  <c:v>52.166666666666664</c:v>
                </c:pt>
                <c:pt idx="626">
                  <c:v>52.25</c:v>
                </c:pt>
                <c:pt idx="627">
                  <c:v>52.333333333333336</c:v>
                </c:pt>
                <c:pt idx="628">
                  <c:v>52.416666666666671</c:v>
                </c:pt>
                <c:pt idx="629">
                  <c:v>52.5</c:v>
                </c:pt>
                <c:pt idx="630">
                  <c:v>52.583333333333336</c:v>
                </c:pt>
                <c:pt idx="631">
                  <c:v>52.666666666666671</c:v>
                </c:pt>
                <c:pt idx="632">
                  <c:v>52.749999999999993</c:v>
                </c:pt>
                <c:pt idx="633">
                  <c:v>52.833333333333336</c:v>
                </c:pt>
                <c:pt idx="634">
                  <c:v>52.916666666666671</c:v>
                </c:pt>
                <c:pt idx="635">
                  <c:v>52.999999999999993</c:v>
                </c:pt>
                <c:pt idx="636">
                  <c:v>53.083333333333329</c:v>
                </c:pt>
                <c:pt idx="637">
                  <c:v>53.166666666666664</c:v>
                </c:pt>
                <c:pt idx="638">
                  <c:v>53.250000000000007</c:v>
                </c:pt>
                <c:pt idx="639">
                  <c:v>53.333333333333329</c:v>
                </c:pt>
                <c:pt idx="640">
                  <c:v>53.416666666666664</c:v>
                </c:pt>
                <c:pt idx="641">
                  <c:v>53.5</c:v>
                </c:pt>
                <c:pt idx="642">
                  <c:v>53.583333333333329</c:v>
                </c:pt>
                <c:pt idx="643">
                  <c:v>53.666666666666664</c:v>
                </c:pt>
                <c:pt idx="644">
                  <c:v>53.75</c:v>
                </c:pt>
                <c:pt idx="645">
                  <c:v>53.833333333333329</c:v>
                </c:pt>
                <c:pt idx="646">
                  <c:v>53.916666666666664</c:v>
                </c:pt>
                <c:pt idx="647">
                  <c:v>54</c:v>
                </c:pt>
                <c:pt idx="648">
                  <c:v>54.083333333333336</c:v>
                </c:pt>
                <c:pt idx="649">
                  <c:v>54.166666666666664</c:v>
                </c:pt>
                <c:pt idx="650">
                  <c:v>54.25</c:v>
                </c:pt>
                <c:pt idx="651">
                  <c:v>54.333333333333336</c:v>
                </c:pt>
                <c:pt idx="652">
                  <c:v>54.416666666666664</c:v>
                </c:pt>
                <c:pt idx="653">
                  <c:v>54.5</c:v>
                </c:pt>
                <c:pt idx="654">
                  <c:v>54.583333333333336</c:v>
                </c:pt>
                <c:pt idx="655">
                  <c:v>54.666666666666664</c:v>
                </c:pt>
                <c:pt idx="656">
                  <c:v>54.75</c:v>
                </c:pt>
                <c:pt idx="657">
                  <c:v>54.833333333333336</c:v>
                </c:pt>
                <c:pt idx="658">
                  <c:v>54.916666666666671</c:v>
                </c:pt>
                <c:pt idx="659">
                  <c:v>55</c:v>
                </c:pt>
                <c:pt idx="660">
                  <c:v>55.083333333333336</c:v>
                </c:pt>
                <c:pt idx="661">
                  <c:v>55.166666666666671</c:v>
                </c:pt>
                <c:pt idx="662">
                  <c:v>55.249999999999993</c:v>
                </c:pt>
                <c:pt idx="663">
                  <c:v>55.333333333333336</c:v>
                </c:pt>
                <c:pt idx="664">
                  <c:v>55.416666666666671</c:v>
                </c:pt>
                <c:pt idx="665">
                  <c:v>55.500000000000007</c:v>
                </c:pt>
                <c:pt idx="666">
                  <c:v>55.583333333333329</c:v>
                </c:pt>
                <c:pt idx="667">
                  <c:v>55.666666666666664</c:v>
                </c:pt>
                <c:pt idx="668">
                  <c:v>55.750000000000007</c:v>
                </c:pt>
                <c:pt idx="669">
                  <c:v>55.833333333333329</c:v>
                </c:pt>
                <c:pt idx="670">
                  <c:v>55.916666666666664</c:v>
                </c:pt>
                <c:pt idx="671">
                  <c:v>56</c:v>
                </c:pt>
                <c:pt idx="672">
                  <c:v>56.083333333333329</c:v>
                </c:pt>
                <c:pt idx="673">
                  <c:v>56.166666666666664</c:v>
                </c:pt>
                <c:pt idx="674">
                  <c:v>56.25</c:v>
                </c:pt>
                <c:pt idx="675">
                  <c:v>56.333333333333336</c:v>
                </c:pt>
                <c:pt idx="676">
                  <c:v>56.416666666666664</c:v>
                </c:pt>
                <c:pt idx="677">
                  <c:v>56.5</c:v>
                </c:pt>
                <c:pt idx="678">
                  <c:v>56.583333333333336</c:v>
                </c:pt>
                <c:pt idx="679">
                  <c:v>56.666666666666664</c:v>
                </c:pt>
                <c:pt idx="680">
                  <c:v>56.75</c:v>
                </c:pt>
                <c:pt idx="681">
                  <c:v>56.833333333333336</c:v>
                </c:pt>
                <c:pt idx="682">
                  <c:v>56.916666666666664</c:v>
                </c:pt>
                <c:pt idx="683">
                  <c:v>57</c:v>
                </c:pt>
                <c:pt idx="684">
                  <c:v>57.083333333333336</c:v>
                </c:pt>
                <c:pt idx="685">
                  <c:v>57.166666666666671</c:v>
                </c:pt>
                <c:pt idx="686">
                  <c:v>57.25</c:v>
                </c:pt>
                <c:pt idx="687">
                  <c:v>57.333333333333336</c:v>
                </c:pt>
                <c:pt idx="688">
                  <c:v>57.416666666666671</c:v>
                </c:pt>
                <c:pt idx="689">
                  <c:v>57.5</c:v>
                </c:pt>
                <c:pt idx="690">
                  <c:v>57.583333333333336</c:v>
                </c:pt>
                <c:pt idx="691">
                  <c:v>57.666666666666671</c:v>
                </c:pt>
                <c:pt idx="692">
                  <c:v>57.749999999999993</c:v>
                </c:pt>
                <c:pt idx="693">
                  <c:v>57.833333333333329</c:v>
                </c:pt>
                <c:pt idx="694">
                  <c:v>57.916666666666671</c:v>
                </c:pt>
                <c:pt idx="695">
                  <c:v>58.000000000000007</c:v>
                </c:pt>
                <c:pt idx="696">
                  <c:v>58.083333333333329</c:v>
                </c:pt>
                <c:pt idx="697">
                  <c:v>58.166666666666664</c:v>
                </c:pt>
                <c:pt idx="698">
                  <c:v>58.250000000000007</c:v>
                </c:pt>
                <c:pt idx="699">
                  <c:v>58.333333333333329</c:v>
                </c:pt>
                <c:pt idx="700">
                  <c:v>58.416666666666664</c:v>
                </c:pt>
                <c:pt idx="701">
                  <c:v>58.5</c:v>
                </c:pt>
                <c:pt idx="702">
                  <c:v>58.583333333333329</c:v>
                </c:pt>
                <c:pt idx="703">
                  <c:v>58.666666666666664</c:v>
                </c:pt>
                <c:pt idx="704">
                  <c:v>58.75</c:v>
                </c:pt>
                <c:pt idx="705">
                  <c:v>58.833333333333336</c:v>
                </c:pt>
                <c:pt idx="706">
                  <c:v>58.916666666666664</c:v>
                </c:pt>
                <c:pt idx="707">
                  <c:v>59</c:v>
                </c:pt>
                <c:pt idx="708">
                  <c:v>59.083333333333336</c:v>
                </c:pt>
                <c:pt idx="709">
                  <c:v>59.166666666666664</c:v>
                </c:pt>
                <c:pt idx="710">
                  <c:v>59.25</c:v>
                </c:pt>
                <c:pt idx="711">
                  <c:v>59.333333333333336</c:v>
                </c:pt>
                <c:pt idx="712">
                  <c:v>59.416666666666664</c:v>
                </c:pt>
                <c:pt idx="713">
                  <c:v>59.5</c:v>
                </c:pt>
                <c:pt idx="714">
                  <c:v>59.583333333333336</c:v>
                </c:pt>
                <c:pt idx="715">
                  <c:v>59.666666666666671</c:v>
                </c:pt>
                <c:pt idx="716">
                  <c:v>59.75</c:v>
                </c:pt>
                <c:pt idx="717">
                  <c:v>59.833333333333336</c:v>
                </c:pt>
                <c:pt idx="718">
                  <c:v>59.916666666666671</c:v>
                </c:pt>
                <c:pt idx="719">
                  <c:v>60</c:v>
                </c:pt>
                <c:pt idx="720">
                  <c:v>60.083333333333336</c:v>
                </c:pt>
                <c:pt idx="721">
                  <c:v>60.166666666666671</c:v>
                </c:pt>
                <c:pt idx="722">
                  <c:v>60.249999999999993</c:v>
                </c:pt>
                <c:pt idx="723">
                  <c:v>60.333333333333329</c:v>
                </c:pt>
                <c:pt idx="724">
                  <c:v>60.416666666666671</c:v>
                </c:pt>
                <c:pt idx="725">
                  <c:v>60.500000000000007</c:v>
                </c:pt>
                <c:pt idx="726">
                  <c:v>60.583333333333329</c:v>
                </c:pt>
                <c:pt idx="727">
                  <c:v>60.666666666666664</c:v>
                </c:pt>
                <c:pt idx="728">
                  <c:v>60.750000000000007</c:v>
                </c:pt>
                <c:pt idx="729">
                  <c:v>60.833333333333329</c:v>
                </c:pt>
                <c:pt idx="730">
                  <c:v>60.916666666666664</c:v>
                </c:pt>
                <c:pt idx="731">
                  <c:v>61</c:v>
                </c:pt>
                <c:pt idx="732">
                  <c:v>61.083333333333329</c:v>
                </c:pt>
                <c:pt idx="733">
                  <c:v>61.166666666666664</c:v>
                </c:pt>
                <c:pt idx="734">
                  <c:v>61.25</c:v>
                </c:pt>
                <c:pt idx="735">
                  <c:v>61.333333333333336</c:v>
                </c:pt>
                <c:pt idx="736">
                  <c:v>61.416666666666664</c:v>
                </c:pt>
                <c:pt idx="737">
                  <c:v>61.5</c:v>
                </c:pt>
                <c:pt idx="738">
                  <c:v>61.583333333333336</c:v>
                </c:pt>
                <c:pt idx="739">
                  <c:v>61.666666666666664</c:v>
                </c:pt>
                <c:pt idx="740">
                  <c:v>61.75</c:v>
                </c:pt>
                <c:pt idx="741">
                  <c:v>61.833333333333336</c:v>
                </c:pt>
                <c:pt idx="742">
                  <c:v>61.916666666666664</c:v>
                </c:pt>
                <c:pt idx="743">
                  <c:v>62</c:v>
                </c:pt>
                <c:pt idx="744">
                  <c:v>62.083333333333336</c:v>
                </c:pt>
                <c:pt idx="745">
                  <c:v>62.166666666666671</c:v>
                </c:pt>
                <c:pt idx="746">
                  <c:v>62.25</c:v>
                </c:pt>
                <c:pt idx="747">
                  <c:v>62.333333333333336</c:v>
                </c:pt>
                <c:pt idx="748">
                  <c:v>62.416666666666671</c:v>
                </c:pt>
                <c:pt idx="749">
                  <c:v>62.5</c:v>
                </c:pt>
                <c:pt idx="750">
                  <c:v>62.583333333333336</c:v>
                </c:pt>
                <c:pt idx="751">
                  <c:v>62.666666666666671</c:v>
                </c:pt>
                <c:pt idx="752">
                  <c:v>62.749999999999993</c:v>
                </c:pt>
                <c:pt idx="753">
                  <c:v>62.833333333333329</c:v>
                </c:pt>
                <c:pt idx="754">
                  <c:v>62.916666666666671</c:v>
                </c:pt>
                <c:pt idx="755">
                  <c:v>63.000000000000007</c:v>
                </c:pt>
                <c:pt idx="756">
                  <c:v>63.083333333333329</c:v>
                </c:pt>
                <c:pt idx="757">
                  <c:v>63.166666666666664</c:v>
                </c:pt>
                <c:pt idx="758">
                  <c:v>63.250000000000007</c:v>
                </c:pt>
                <c:pt idx="759">
                  <c:v>63.333333333333329</c:v>
                </c:pt>
                <c:pt idx="760">
                  <c:v>63.416666666666664</c:v>
                </c:pt>
                <c:pt idx="761">
                  <c:v>63.5</c:v>
                </c:pt>
                <c:pt idx="762">
                  <c:v>63.583333333333329</c:v>
                </c:pt>
                <c:pt idx="763">
                  <c:v>63.666666666666664</c:v>
                </c:pt>
                <c:pt idx="764">
                  <c:v>63.75</c:v>
                </c:pt>
                <c:pt idx="765">
                  <c:v>63.833333333333336</c:v>
                </c:pt>
                <c:pt idx="766">
                  <c:v>63.916666666666664</c:v>
                </c:pt>
                <c:pt idx="767">
                  <c:v>64</c:v>
                </c:pt>
                <c:pt idx="768">
                  <c:v>64.083333333333343</c:v>
                </c:pt>
                <c:pt idx="769">
                  <c:v>64.166666666666657</c:v>
                </c:pt>
                <c:pt idx="770">
                  <c:v>64.25</c:v>
                </c:pt>
                <c:pt idx="771">
                  <c:v>64.333333333333343</c:v>
                </c:pt>
                <c:pt idx="772">
                  <c:v>64.416666666666657</c:v>
                </c:pt>
                <c:pt idx="773">
                  <c:v>64.5</c:v>
                </c:pt>
                <c:pt idx="774">
                  <c:v>64.583333333333329</c:v>
                </c:pt>
                <c:pt idx="775">
                  <c:v>64.666666666666671</c:v>
                </c:pt>
                <c:pt idx="776">
                  <c:v>64.75</c:v>
                </c:pt>
                <c:pt idx="777">
                  <c:v>64.833333333333329</c:v>
                </c:pt>
                <c:pt idx="778">
                  <c:v>64.916666666666671</c:v>
                </c:pt>
                <c:pt idx="779">
                  <c:v>65</c:v>
                </c:pt>
                <c:pt idx="780">
                  <c:v>65.083333333333329</c:v>
                </c:pt>
                <c:pt idx="781">
                  <c:v>65.166666666666671</c:v>
                </c:pt>
                <c:pt idx="782">
                  <c:v>65.25</c:v>
                </c:pt>
                <c:pt idx="783">
                  <c:v>65.333333333333329</c:v>
                </c:pt>
                <c:pt idx="784">
                  <c:v>65.416666666666671</c:v>
                </c:pt>
                <c:pt idx="785">
                  <c:v>65.5</c:v>
                </c:pt>
                <c:pt idx="786">
                  <c:v>65.583333333333329</c:v>
                </c:pt>
                <c:pt idx="787">
                  <c:v>65.666666666666671</c:v>
                </c:pt>
                <c:pt idx="788">
                  <c:v>65.75</c:v>
                </c:pt>
                <c:pt idx="789">
                  <c:v>65.833333333333329</c:v>
                </c:pt>
                <c:pt idx="790">
                  <c:v>65.916666666666671</c:v>
                </c:pt>
                <c:pt idx="791">
                  <c:v>66</c:v>
                </c:pt>
                <c:pt idx="792">
                  <c:v>66.083333333333329</c:v>
                </c:pt>
                <c:pt idx="793">
                  <c:v>66.166666666666671</c:v>
                </c:pt>
                <c:pt idx="794">
                  <c:v>66.25</c:v>
                </c:pt>
                <c:pt idx="795">
                  <c:v>66.333333333333343</c:v>
                </c:pt>
                <c:pt idx="796">
                  <c:v>66.416666666666657</c:v>
                </c:pt>
                <c:pt idx="797">
                  <c:v>66.5</c:v>
                </c:pt>
                <c:pt idx="798">
                  <c:v>66.583333333333343</c:v>
                </c:pt>
                <c:pt idx="799">
                  <c:v>66.666666666666657</c:v>
                </c:pt>
                <c:pt idx="800">
                  <c:v>66.75</c:v>
                </c:pt>
                <c:pt idx="801">
                  <c:v>66.833333333333343</c:v>
                </c:pt>
                <c:pt idx="802">
                  <c:v>66.916666666666657</c:v>
                </c:pt>
                <c:pt idx="803">
                  <c:v>67</c:v>
                </c:pt>
                <c:pt idx="804">
                  <c:v>67.083333333333329</c:v>
                </c:pt>
                <c:pt idx="805">
                  <c:v>67.166666666666671</c:v>
                </c:pt>
                <c:pt idx="806">
                  <c:v>67.25</c:v>
                </c:pt>
                <c:pt idx="807">
                  <c:v>67.333333333333329</c:v>
                </c:pt>
                <c:pt idx="808">
                  <c:v>67.416666666666671</c:v>
                </c:pt>
                <c:pt idx="809">
                  <c:v>67.5</c:v>
                </c:pt>
                <c:pt idx="810">
                  <c:v>67.583333333333329</c:v>
                </c:pt>
                <c:pt idx="811">
                  <c:v>67.666666666666671</c:v>
                </c:pt>
                <c:pt idx="812">
                  <c:v>67.75</c:v>
                </c:pt>
                <c:pt idx="813">
                  <c:v>67.833333333333329</c:v>
                </c:pt>
                <c:pt idx="814">
                  <c:v>67.916666666666671</c:v>
                </c:pt>
                <c:pt idx="815">
                  <c:v>68</c:v>
                </c:pt>
                <c:pt idx="816">
                  <c:v>68.083333333333329</c:v>
                </c:pt>
                <c:pt idx="817">
                  <c:v>68.166666666666671</c:v>
                </c:pt>
                <c:pt idx="818">
                  <c:v>68.25</c:v>
                </c:pt>
                <c:pt idx="819">
                  <c:v>68.333333333333329</c:v>
                </c:pt>
                <c:pt idx="820">
                  <c:v>68.416666666666671</c:v>
                </c:pt>
                <c:pt idx="821">
                  <c:v>68.5</c:v>
                </c:pt>
                <c:pt idx="822">
                  <c:v>68.583333333333329</c:v>
                </c:pt>
                <c:pt idx="823">
                  <c:v>68.666666666666671</c:v>
                </c:pt>
                <c:pt idx="824">
                  <c:v>68.75</c:v>
                </c:pt>
                <c:pt idx="825">
                  <c:v>68.833333333333343</c:v>
                </c:pt>
                <c:pt idx="826">
                  <c:v>68.916666666666657</c:v>
                </c:pt>
                <c:pt idx="827">
                  <c:v>69</c:v>
                </c:pt>
                <c:pt idx="828">
                  <c:v>69.083333333333343</c:v>
                </c:pt>
                <c:pt idx="829">
                  <c:v>69.166666666666657</c:v>
                </c:pt>
                <c:pt idx="830">
                  <c:v>69.25</c:v>
                </c:pt>
                <c:pt idx="831">
                  <c:v>69.333333333333329</c:v>
                </c:pt>
                <c:pt idx="832">
                  <c:v>69.416666666666657</c:v>
                </c:pt>
                <c:pt idx="833">
                  <c:v>69.5</c:v>
                </c:pt>
                <c:pt idx="834">
                  <c:v>69.583333333333329</c:v>
                </c:pt>
                <c:pt idx="835">
                  <c:v>69.666666666666671</c:v>
                </c:pt>
                <c:pt idx="836">
                  <c:v>69.75</c:v>
                </c:pt>
                <c:pt idx="837">
                  <c:v>69.833333333333329</c:v>
                </c:pt>
                <c:pt idx="838">
                  <c:v>69.916666666666671</c:v>
                </c:pt>
                <c:pt idx="839">
                  <c:v>70</c:v>
                </c:pt>
                <c:pt idx="840">
                  <c:v>70.083333333333329</c:v>
                </c:pt>
                <c:pt idx="841">
                  <c:v>70.166666666666671</c:v>
                </c:pt>
                <c:pt idx="842">
                  <c:v>70.25</c:v>
                </c:pt>
                <c:pt idx="843">
                  <c:v>70.333333333333329</c:v>
                </c:pt>
                <c:pt idx="844">
                  <c:v>70.416666666666671</c:v>
                </c:pt>
                <c:pt idx="845">
                  <c:v>70.5</c:v>
                </c:pt>
                <c:pt idx="846">
                  <c:v>70.583333333333329</c:v>
                </c:pt>
                <c:pt idx="847">
                  <c:v>70.666666666666671</c:v>
                </c:pt>
                <c:pt idx="848">
                  <c:v>70.75</c:v>
                </c:pt>
                <c:pt idx="849">
                  <c:v>70.833333333333329</c:v>
                </c:pt>
                <c:pt idx="850">
                  <c:v>70.916666666666671</c:v>
                </c:pt>
                <c:pt idx="851">
                  <c:v>71</c:v>
                </c:pt>
                <c:pt idx="852">
                  <c:v>71.083333333333329</c:v>
                </c:pt>
                <c:pt idx="853">
                  <c:v>71.166666666666671</c:v>
                </c:pt>
                <c:pt idx="854">
                  <c:v>71.25</c:v>
                </c:pt>
                <c:pt idx="855">
                  <c:v>71.333333333333343</c:v>
                </c:pt>
                <c:pt idx="856">
                  <c:v>71.416666666666657</c:v>
                </c:pt>
                <c:pt idx="857">
                  <c:v>71.5</c:v>
                </c:pt>
                <c:pt idx="858">
                  <c:v>71.583333333333343</c:v>
                </c:pt>
                <c:pt idx="859">
                  <c:v>71.666666666666657</c:v>
                </c:pt>
                <c:pt idx="860">
                  <c:v>71.75</c:v>
                </c:pt>
                <c:pt idx="861">
                  <c:v>71.833333333333329</c:v>
                </c:pt>
                <c:pt idx="862">
                  <c:v>71.916666666666657</c:v>
                </c:pt>
                <c:pt idx="863">
                  <c:v>72</c:v>
                </c:pt>
                <c:pt idx="864">
                  <c:v>72.083333333333329</c:v>
                </c:pt>
                <c:pt idx="865">
                  <c:v>72.166666666666671</c:v>
                </c:pt>
                <c:pt idx="866">
                  <c:v>72.25</c:v>
                </c:pt>
                <c:pt idx="867">
                  <c:v>72.333333333333329</c:v>
                </c:pt>
                <c:pt idx="868">
                  <c:v>72.416666666666671</c:v>
                </c:pt>
                <c:pt idx="869">
                  <c:v>72.5</c:v>
                </c:pt>
                <c:pt idx="870">
                  <c:v>72.583333333333329</c:v>
                </c:pt>
                <c:pt idx="871">
                  <c:v>72.666666666666671</c:v>
                </c:pt>
                <c:pt idx="872">
                  <c:v>72.75</c:v>
                </c:pt>
                <c:pt idx="873">
                  <c:v>72.833333333333329</c:v>
                </c:pt>
                <c:pt idx="874">
                  <c:v>72.916666666666671</c:v>
                </c:pt>
                <c:pt idx="875">
                  <c:v>73</c:v>
                </c:pt>
                <c:pt idx="876">
                  <c:v>73.083333333333329</c:v>
                </c:pt>
                <c:pt idx="877">
                  <c:v>73.166666666666671</c:v>
                </c:pt>
                <c:pt idx="878">
                  <c:v>73.25</c:v>
                </c:pt>
                <c:pt idx="879">
                  <c:v>73.333333333333329</c:v>
                </c:pt>
                <c:pt idx="880">
                  <c:v>73.416666666666671</c:v>
                </c:pt>
                <c:pt idx="881">
                  <c:v>73.5</c:v>
                </c:pt>
                <c:pt idx="882">
                  <c:v>73.583333333333343</c:v>
                </c:pt>
                <c:pt idx="883">
                  <c:v>73.666666666666671</c:v>
                </c:pt>
                <c:pt idx="884">
                  <c:v>73.75</c:v>
                </c:pt>
                <c:pt idx="885">
                  <c:v>73.833333333333343</c:v>
                </c:pt>
                <c:pt idx="886">
                  <c:v>73.916666666666657</c:v>
                </c:pt>
                <c:pt idx="887">
                  <c:v>74</c:v>
                </c:pt>
                <c:pt idx="888">
                  <c:v>74.083333333333343</c:v>
                </c:pt>
                <c:pt idx="889">
                  <c:v>74.166666666666657</c:v>
                </c:pt>
                <c:pt idx="890">
                  <c:v>74.25</c:v>
                </c:pt>
                <c:pt idx="891">
                  <c:v>74.333333333333329</c:v>
                </c:pt>
                <c:pt idx="892">
                  <c:v>74.416666666666671</c:v>
                </c:pt>
                <c:pt idx="893">
                  <c:v>74.5</c:v>
                </c:pt>
                <c:pt idx="894">
                  <c:v>74.583333333333329</c:v>
                </c:pt>
                <c:pt idx="895">
                  <c:v>74.666666666666671</c:v>
                </c:pt>
                <c:pt idx="896">
                  <c:v>74.75</c:v>
                </c:pt>
                <c:pt idx="897">
                  <c:v>74.833333333333329</c:v>
                </c:pt>
                <c:pt idx="898">
                  <c:v>74.916666666666671</c:v>
                </c:pt>
                <c:pt idx="899">
                  <c:v>75</c:v>
                </c:pt>
                <c:pt idx="900">
                  <c:v>75.083333333333329</c:v>
                </c:pt>
                <c:pt idx="901">
                  <c:v>75.166666666666671</c:v>
                </c:pt>
                <c:pt idx="902">
                  <c:v>75.25</c:v>
                </c:pt>
                <c:pt idx="903">
                  <c:v>75.333333333333329</c:v>
                </c:pt>
                <c:pt idx="904">
                  <c:v>75.416666666666671</c:v>
                </c:pt>
                <c:pt idx="905">
                  <c:v>75.5</c:v>
                </c:pt>
                <c:pt idx="906">
                  <c:v>75.583333333333329</c:v>
                </c:pt>
                <c:pt idx="907">
                  <c:v>75.666666666666671</c:v>
                </c:pt>
                <c:pt idx="908">
                  <c:v>75.75</c:v>
                </c:pt>
                <c:pt idx="909">
                  <c:v>75.833333333333329</c:v>
                </c:pt>
                <c:pt idx="910">
                  <c:v>75.916666666666671</c:v>
                </c:pt>
                <c:pt idx="911">
                  <c:v>76</c:v>
                </c:pt>
                <c:pt idx="912">
                  <c:v>76.083333333333343</c:v>
                </c:pt>
                <c:pt idx="913">
                  <c:v>76.166666666666671</c:v>
                </c:pt>
                <c:pt idx="914">
                  <c:v>76.25</c:v>
                </c:pt>
                <c:pt idx="915">
                  <c:v>76.333333333333343</c:v>
                </c:pt>
                <c:pt idx="916">
                  <c:v>76.416666666666657</c:v>
                </c:pt>
                <c:pt idx="917">
                  <c:v>76.5</c:v>
                </c:pt>
                <c:pt idx="918">
                  <c:v>76.583333333333343</c:v>
                </c:pt>
                <c:pt idx="919">
                  <c:v>76.666666666666657</c:v>
                </c:pt>
                <c:pt idx="920">
                  <c:v>76.75</c:v>
                </c:pt>
                <c:pt idx="921">
                  <c:v>76.833333333333329</c:v>
                </c:pt>
                <c:pt idx="922">
                  <c:v>76.916666666666671</c:v>
                </c:pt>
                <c:pt idx="923">
                  <c:v>77</c:v>
                </c:pt>
                <c:pt idx="924">
                  <c:v>77.083333333333329</c:v>
                </c:pt>
                <c:pt idx="925">
                  <c:v>77.166666666666671</c:v>
                </c:pt>
                <c:pt idx="926">
                  <c:v>77.25</c:v>
                </c:pt>
                <c:pt idx="927">
                  <c:v>77.333333333333329</c:v>
                </c:pt>
                <c:pt idx="928">
                  <c:v>77.416666666666671</c:v>
                </c:pt>
                <c:pt idx="929">
                  <c:v>77.5</c:v>
                </c:pt>
                <c:pt idx="930">
                  <c:v>77.583333333333329</c:v>
                </c:pt>
                <c:pt idx="931">
                  <c:v>77.666666666666671</c:v>
                </c:pt>
                <c:pt idx="932">
                  <c:v>77.75</c:v>
                </c:pt>
                <c:pt idx="933">
                  <c:v>77.833333333333329</c:v>
                </c:pt>
                <c:pt idx="934">
                  <c:v>77.916666666666671</c:v>
                </c:pt>
                <c:pt idx="935">
                  <c:v>78</c:v>
                </c:pt>
                <c:pt idx="936">
                  <c:v>78.083333333333329</c:v>
                </c:pt>
                <c:pt idx="937">
                  <c:v>78.166666666666671</c:v>
                </c:pt>
                <c:pt idx="938">
                  <c:v>78.25</c:v>
                </c:pt>
                <c:pt idx="939">
                  <c:v>78.333333333333329</c:v>
                </c:pt>
                <c:pt idx="940">
                  <c:v>78.416666666666671</c:v>
                </c:pt>
                <c:pt idx="941">
                  <c:v>78.5</c:v>
                </c:pt>
                <c:pt idx="942">
                  <c:v>78.583333333333343</c:v>
                </c:pt>
                <c:pt idx="943">
                  <c:v>78.666666666666671</c:v>
                </c:pt>
                <c:pt idx="944">
                  <c:v>78.75</c:v>
                </c:pt>
                <c:pt idx="945">
                  <c:v>78.833333333333343</c:v>
                </c:pt>
                <c:pt idx="946">
                  <c:v>78.916666666666657</c:v>
                </c:pt>
                <c:pt idx="947">
                  <c:v>79</c:v>
                </c:pt>
                <c:pt idx="948">
                  <c:v>79.083333333333343</c:v>
                </c:pt>
                <c:pt idx="949">
                  <c:v>79.166666666666657</c:v>
                </c:pt>
                <c:pt idx="950">
                  <c:v>79.25</c:v>
                </c:pt>
                <c:pt idx="951">
                  <c:v>79.333333333333329</c:v>
                </c:pt>
                <c:pt idx="952">
                  <c:v>79.416666666666671</c:v>
                </c:pt>
                <c:pt idx="953">
                  <c:v>79.5</c:v>
                </c:pt>
                <c:pt idx="954">
                  <c:v>79.583333333333329</c:v>
                </c:pt>
                <c:pt idx="955">
                  <c:v>79.666666666666671</c:v>
                </c:pt>
                <c:pt idx="956">
                  <c:v>79.75</c:v>
                </c:pt>
                <c:pt idx="957">
                  <c:v>79.833333333333329</c:v>
                </c:pt>
                <c:pt idx="958">
                  <c:v>79.916666666666671</c:v>
                </c:pt>
                <c:pt idx="959">
                  <c:v>80</c:v>
                </c:pt>
                <c:pt idx="960">
                  <c:v>80.083333333333329</c:v>
                </c:pt>
                <c:pt idx="961">
                  <c:v>80.166666666666671</c:v>
                </c:pt>
                <c:pt idx="962">
                  <c:v>80.25</c:v>
                </c:pt>
                <c:pt idx="963">
                  <c:v>80.333333333333329</c:v>
                </c:pt>
                <c:pt idx="964">
                  <c:v>80.416666666666671</c:v>
                </c:pt>
                <c:pt idx="965">
                  <c:v>80.5</c:v>
                </c:pt>
                <c:pt idx="966">
                  <c:v>80.583333333333329</c:v>
                </c:pt>
                <c:pt idx="967">
                  <c:v>80.666666666666671</c:v>
                </c:pt>
                <c:pt idx="968">
                  <c:v>80.75</c:v>
                </c:pt>
                <c:pt idx="969">
                  <c:v>80.833333333333329</c:v>
                </c:pt>
                <c:pt idx="970">
                  <c:v>80.916666666666671</c:v>
                </c:pt>
                <c:pt idx="971">
                  <c:v>81</c:v>
                </c:pt>
                <c:pt idx="972">
                  <c:v>81.083333333333343</c:v>
                </c:pt>
                <c:pt idx="973">
                  <c:v>81.166666666666657</c:v>
                </c:pt>
                <c:pt idx="974">
                  <c:v>81.25</c:v>
                </c:pt>
                <c:pt idx="975">
                  <c:v>81.333333333333343</c:v>
                </c:pt>
                <c:pt idx="976">
                  <c:v>81.416666666666657</c:v>
                </c:pt>
                <c:pt idx="977">
                  <c:v>81.5</c:v>
                </c:pt>
                <c:pt idx="978">
                  <c:v>81.583333333333343</c:v>
                </c:pt>
                <c:pt idx="979">
                  <c:v>81.666666666666657</c:v>
                </c:pt>
                <c:pt idx="980">
                  <c:v>81.75</c:v>
                </c:pt>
                <c:pt idx="981">
                  <c:v>81.833333333333329</c:v>
                </c:pt>
                <c:pt idx="982">
                  <c:v>81.916666666666671</c:v>
                </c:pt>
                <c:pt idx="983">
                  <c:v>82</c:v>
                </c:pt>
                <c:pt idx="984">
                  <c:v>82.083333333333329</c:v>
                </c:pt>
                <c:pt idx="985">
                  <c:v>82.166666666666671</c:v>
                </c:pt>
                <c:pt idx="986">
                  <c:v>82.25</c:v>
                </c:pt>
                <c:pt idx="987">
                  <c:v>82.333333333333329</c:v>
                </c:pt>
                <c:pt idx="988">
                  <c:v>82.416666666666671</c:v>
                </c:pt>
                <c:pt idx="989">
                  <c:v>82.5</c:v>
                </c:pt>
                <c:pt idx="990">
                  <c:v>82.583333333333329</c:v>
                </c:pt>
                <c:pt idx="991">
                  <c:v>82.666666666666671</c:v>
                </c:pt>
                <c:pt idx="992">
                  <c:v>82.75</c:v>
                </c:pt>
                <c:pt idx="993">
                  <c:v>82.833333333333329</c:v>
                </c:pt>
                <c:pt idx="994">
                  <c:v>82.916666666666671</c:v>
                </c:pt>
                <c:pt idx="995">
                  <c:v>83</c:v>
                </c:pt>
                <c:pt idx="996">
                  <c:v>83.083333333333329</c:v>
                </c:pt>
                <c:pt idx="997">
                  <c:v>83.166666666666671</c:v>
                </c:pt>
                <c:pt idx="998">
                  <c:v>83.25</c:v>
                </c:pt>
                <c:pt idx="999">
                  <c:v>83.333333333333329</c:v>
                </c:pt>
                <c:pt idx="1000">
                  <c:v>83.416666666666671</c:v>
                </c:pt>
                <c:pt idx="1001">
                  <c:v>83.5</c:v>
                </c:pt>
                <c:pt idx="1002">
                  <c:v>83.583333333333343</c:v>
                </c:pt>
                <c:pt idx="1003">
                  <c:v>83.666666666666657</c:v>
                </c:pt>
                <c:pt idx="1004">
                  <c:v>83.75</c:v>
                </c:pt>
                <c:pt idx="1005">
                  <c:v>83.833333333333343</c:v>
                </c:pt>
                <c:pt idx="1006">
                  <c:v>83.916666666666657</c:v>
                </c:pt>
                <c:pt idx="1007">
                  <c:v>84</c:v>
                </c:pt>
                <c:pt idx="1008">
                  <c:v>84.083333333333343</c:v>
                </c:pt>
                <c:pt idx="1009">
                  <c:v>84.166666666666657</c:v>
                </c:pt>
                <c:pt idx="1010">
                  <c:v>84.25</c:v>
                </c:pt>
                <c:pt idx="1011">
                  <c:v>84.333333333333329</c:v>
                </c:pt>
                <c:pt idx="1012">
                  <c:v>84.416666666666671</c:v>
                </c:pt>
                <c:pt idx="1013">
                  <c:v>84.5</c:v>
                </c:pt>
                <c:pt idx="1014">
                  <c:v>84.583333333333329</c:v>
                </c:pt>
                <c:pt idx="1015">
                  <c:v>84.666666666666671</c:v>
                </c:pt>
                <c:pt idx="1016">
                  <c:v>84.75</c:v>
                </c:pt>
                <c:pt idx="1017">
                  <c:v>84.833333333333329</c:v>
                </c:pt>
                <c:pt idx="1018">
                  <c:v>84.916666666666671</c:v>
                </c:pt>
                <c:pt idx="1019">
                  <c:v>85</c:v>
                </c:pt>
                <c:pt idx="1020">
                  <c:v>85.083333333333329</c:v>
                </c:pt>
                <c:pt idx="1021">
                  <c:v>85.166666666666671</c:v>
                </c:pt>
                <c:pt idx="1022">
                  <c:v>85.25</c:v>
                </c:pt>
                <c:pt idx="1023">
                  <c:v>85.333333333333329</c:v>
                </c:pt>
                <c:pt idx="1024">
                  <c:v>85.416666666666671</c:v>
                </c:pt>
                <c:pt idx="1025">
                  <c:v>85.5</c:v>
                </c:pt>
                <c:pt idx="1026">
                  <c:v>85.583333333333329</c:v>
                </c:pt>
                <c:pt idx="1027">
                  <c:v>85.666666666666671</c:v>
                </c:pt>
                <c:pt idx="1028">
                  <c:v>85.75</c:v>
                </c:pt>
                <c:pt idx="1029">
                  <c:v>85.833333333333329</c:v>
                </c:pt>
                <c:pt idx="1030">
                  <c:v>85.916666666666671</c:v>
                </c:pt>
                <c:pt idx="1031">
                  <c:v>86</c:v>
                </c:pt>
                <c:pt idx="1032">
                  <c:v>86.083333333333343</c:v>
                </c:pt>
                <c:pt idx="1033">
                  <c:v>86.166666666666657</c:v>
                </c:pt>
                <c:pt idx="1034">
                  <c:v>86.25</c:v>
                </c:pt>
                <c:pt idx="1035">
                  <c:v>86.333333333333343</c:v>
                </c:pt>
                <c:pt idx="1036">
                  <c:v>86.416666666666657</c:v>
                </c:pt>
                <c:pt idx="1037">
                  <c:v>86.5</c:v>
                </c:pt>
                <c:pt idx="1038">
                  <c:v>86.583333333333329</c:v>
                </c:pt>
                <c:pt idx="1039">
                  <c:v>86.666666666666657</c:v>
                </c:pt>
                <c:pt idx="1040">
                  <c:v>86.75</c:v>
                </c:pt>
                <c:pt idx="1041">
                  <c:v>86.833333333333329</c:v>
                </c:pt>
                <c:pt idx="1042">
                  <c:v>86.916666666666671</c:v>
                </c:pt>
                <c:pt idx="1043">
                  <c:v>87</c:v>
                </c:pt>
                <c:pt idx="1044">
                  <c:v>87.083333333333329</c:v>
                </c:pt>
                <c:pt idx="1045">
                  <c:v>87.166666666666671</c:v>
                </c:pt>
                <c:pt idx="1046">
                  <c:v>87.25</c:v>
                </c:pt>
                <c:pt idx="1047">
                  <c:v>87.333333333333329</c:v>
                </c:pt>
                <c:pt idx="1048">
                  <c:v>87.416666666666671</c:v>
                </c:pt>
                <c:pt idx="1049">
                  <c:v>87.5</c:v>
                </c:pt>
                <c:pt idx="1050">
                  <c:v>87.583333333333329</c:v>
                </c:pt>
                <c:pt idx="1051">
                  <c:v>87.666666666666671</c:v>
                </c:pt>
                <c:pt idx="1052">
                  <c:v>87.75</c:v>
                </c:pt>
                <c:pt idx="1053">
                  <c:v>87.833333333333329</c:v>
                </c:pt>
                <c:pt idx="1054">
                  <c:v>87.916666666666671</c:v>
                </c:pt>
                <c:pt idx="1055">
                  <c:v>88</c:v>
                </c:pt>
                <c:pt idx="1056">
                  <c:v>88.083333333333329</c:v>
                </c:pt>
                <c:pt idx="1057">
                  <c:v>88.166666666666671</c:v>
                </c:pt>
                <c:pt idx="1058">
                  <c:v>88.25</c:v>
                </c:pt>
                <c:pt idx="1059">
                  <c:v>88.333333333333329</c:v>
                </c:pt>
                <c:pt idx="1060">
                  <c:v>88.416666666666671</c:v>
                </c:pt>
                <c:pt idx="1061">
                  <c:v>88.5</c:v>
                </c:pt>
                <c:pt idx="1062">
                  <c:v>88.583333333333343</c:v>
                </c:pt>
                <c:pt idx="1063">
                  <c:v>88.666666666666657</c:v>
                </c:pt>
                <c:pt idx="1064">
                  <c:v>88.75</c:v>
                </c:pt>
                <c:pt idx="1065">
                  <c:v>88.833333333333343</c:v>
                </c:pt>
                <c:pt idx="1066">
                  <c:v>88.916666666666657</c:v>
                </c:pt>
                <c:pt idx="1067">
                  <c:v>89</c:v>
                </c:pt>
                <c:pt idx="1068">
                  <c:v>89.083333333333329</c:v>
                </c:pt>
                <c:pt idx="1069">
                  <c:v>89.166666666666657</c:v>
                </c:pt>
                <c:pt idx="1070">
                  <c:v>89.25</c:v>
                </c:pt>
                <c:pt idx="1071">
                  <c:v>89.333333333333329</c:v>
                </c:pt>
                <c:pt idx="1072">
                  <c:v>89.416666666666671</c:v>
                </c:pt>
                <c:pt idx="1073">
                  <c:v>89.5</c:v>
                </c:pt>
                <c:pt idx="1074">
                  <c:v>89.583333333333329</c:v>
                </c:pt>
                <c:pt idx="1075">
                  <c:v>89.666666666666671</c:v>
                </c:pt>
                <c:pt idx="1076">
                  <c:v>89.75</c:v>
                </c:pt>
                <c:pt idx="1077">
                  <c:v>89.833333333333329</c:v>
                </c:pt>
                <c:pt idx="1078">
                  <c:v>89.916666666666671</c:v>
                </c:pt>
                <c:pt idx="1079">
                  <c:v>90</c:v>
                </c:pt>
                <c:pt idx="1080">
                  <c:v>90.083333333333329</c:v>
                </c:pt>
                <c:pt idx="1081">
                  <c:v>90.166666666666671</c:v>
                </c:pt>
                <c:pt idx="1082">
                  <c:v>90.25</c:v>
                </c:pt>
                <c:pt idx="1083">
                  <c:v>90.333333333333329</c:v>
                </c:pt>
                <c:pt idx="1084">
                  <c:v>90.416666666666671</c:v>
                </c:pt>
                <c:pt idx="1085">
                  <c:v>90.5</c:v>
                </c:pt>
                <c:pt idx="1086">
                  <c:v>90.583333333333329</c:v>
                </c:pt>
                <c:pt idx="1087">
                  <c:v>90.666666666666671</c:v>
                </c:pt>
                <c:pt idx="1088">
                  <c:v>90.75</c:v>
                </c:pt>
                <c:pt idx="1089">
                  <c:v>90.833333333333329</c:v>
                </c:pt>
                <c:pt idx="1090">
                  <c:v>90.916666666666671</c:v>
                </c:pt>
                <c:pt idx="1091">
                  <c:v>91</c:v>
                </c:pt>
                <c:pt idx="1092">
                  <c:v>91.083333333333343</c:v>
                </c:pt>
                <c:pt idx="1093">
                  <c:v>91.166666666666657</c:v>
                </c:pt>
                <c:pt idx="1094">
                  <c:v>91.25</c:v>
                </c:pt>
                <c:pt idx="1095">
                  <c:v>91.333333333333343</c:v>
                </c:pt>
                <c:pt idx="1096">
                  <c:v>91.416666666666671</c:v>
                </c:pt>
                <c:pt idx="1097">
                  <c:v>91.500000000000014</c:v>
                </c:pt>
                <c:pt idx="1098">
                  <c:v>91.583333333333329</c:v>
                </c:pt>
                <c:pt idx="1099">
                  <c:v>91.666666666666657</c:v>
                </c:pt>
                <c:pt idx="1100">
                  <c:v>91.75</c:v>
                </c:pt>
                <c:pt idx="1101">
                  <c:v>91.833333333333329</c:v>
                </c:pt>
                <c:pt idx="1102">
                  <c:v>91.916666666666671</c:v>
                </c:pt>
                <c:pt idx="1103">
                  <c:v>92</c:v>
                </c:pt>
                <c:pt idx="1104">
                  <c:v>92.083333333333343</c:v>
                </c:pt>
                <c:pt idx="1105">
                  <c:v>92.166666666666657</c:v>
                </c:pt>
                <c:pt idx="1106">
                  <c:v>92.25</c:v>
                </c:pt>
                <c:pt idx="1107">
                  <c:v>92.333333333333329</c:v>
                </c:pt>
                <c:pt idx="1108">
                  <c:v>92.416666666666671</c:v>
                </c:pt>
                <c:pt idx="1109">
                  <c:v>92.5</c:v>
                </c:pt>
                <c:pt idx="1110">
                  <c:v>92.583333333333343</c:v>
                </c:pt>
                <c:pt idx="1111">
                  <c:v>92.666666666666657</c:v>
                </c:pt>
                <c:pt idx="1112">
                  <c:v>92.75</c:v>
                </c:pt>
                <c:pt idx="1113">
                  <c:v>92.833333333333329</c:v>
                </c:pt>
                <c:pt idx="1114">
                  <c:v>92.916666666666671</c:v>
                </c:pt>
                <c:pt idx="1115">
                  <c:v>93</c:v>
                </c:pt>
                <c:pt idx="1116">
                  <c:v>93.083333333333343</c:v>
                </c:pt>
                <c:pt idx="1117">
                  <c:v>93.166666666666671</c:v>
                </c:pt>
                <c:pt idx="1118">
                  <c:v>93.249999999999986</c:v>
                </c:pt>
                <c:pt idx="1119">
                  <c:v>93.333333333333329</c:v>
                </c:pt>
                <c:pt idx="1120">
                  <c:v>93.416666666666671</c:v>
                </c:pt>
                <c:pt idx="1121">
                  <c:v>93.5</c:v>
                </c:pt>
                <c:pt idx="1122">
                  <c:v>93.583333333333343</c:v>
                </c:pt>
                <c:pt idx="1123">
                  <c:v>93.666666666666671</c:v>
                </c:pt>
                <c:pt idx="1124">
                  <c:v>93.750000000000014</c:v>
                </c:pt>
                <c:pt idx="1125">
                  <c:v>93.833333333333329</c:v>
                </c:pt>
                <c:pt idx="1126">
                  <c:v>93.916666666666657</c:v>
                </c:pt>
                <c:pt idx="1127">
                  <c:v>94</c:v>
                </c:pt>
                <c:pt idx="1128">
                  <c:v>94.083333333333329</c:v>
                </c:pt>
                <c:pt idx="1129">
                  <c:v>94.166666666666671</c:v>
                </c:pt>
                <c:pt idx="1130">
                  <c:v>94.250000000000014</c:v>
                </c:pt>
                <c:pt idx="1131">
                  <c:v>94.333333333333329</c:v>
                </c:pt>
                <c:pt idx="1132">
                  <c:v>94.416666666666657</c:v>
                </c:pt>
                <c:pt idx="1133">
                  <c:v>94.5</c:v>
                </c:pt>
                <c:pt idx="1134">
                  <c:v>94.583333333333329</c:v>
                </c:pt>
                <c:pt idx="1135">
                  <c:v>94.666666666666671</c:v>
                </c:pt>
                <c:pt idx="1136">
                  <c:v>94.75</c:v>
                </c:pt>
                <c:pt idx="1137">
                  <c:v>94.833333333333343</c:v>
                </c:pt>
                <c:pt idx="1138">
                  <c:v>94.916666666666657</c:v>
                </c:pt>
                <c:pt idx="1139">
                  <c:v>95</c:v>
                </c:pt>
                <c:pt idx="1140">
                  <c:v>95.083333333333329</c:v>
                </c:pt>
                <c:pt idx="1141">
                  <c:v>95.166666666666671</c:v>
                </c:pt>
                <c:pt idx="1142">
                  <c:v>95.25</c:v>
                </c:pt>
                <c:pt idx="1143">
                  <c:v>95.333333333333343</c:v>
                </c:pt>
                <c:pt idx="1144">
                  <c:v>95.416666666666671</c:v>
                </c:pt>
                <c:pt idx="1145">
                  <c:v>95.499999999999986</c:v>
                </c:pt>
                <c:pt idx="1146">
                  <c:v>95.583333333333329</c:v>
                </c:pt>
                <c:pt idx="1147">
                  <c:v>95.666666666666671</c:v>
                </c:pt>
                <c:pt idx="1148">
                  <c:v>95.75</c:v>
                </c:pt>
                <c:pt idx="1149">
                  <c:v>95.833333333333343</c:v>
                </c:pt>
                <c:pt idx="1150">
                  <c:v>95.916666666666671</c:v>
                </c:pt>
                <c:pt idx="1151">
                  <c:v>95.999999999999986</c:v>
                </c:pt>
                <c:pt idx="1152">
                  <c:v>96.083333333333329</c:v>
                </c:pt>
                <c:pt idx="1153">
                  <c:v>96.166666666666657</c:v>
                </c:pt>
                <c:pt idx="1154">
                  <c:v>96.25</c:v>
                </c:pt>
                <c:pt idx="1155">
                  <c:v>96.333333333333343</c:v>
                </c:pt>
                <c:pt idx="1156">
                  <c:v>96.416666666666671</c:v>
                </c:pt>
                <c:pt idx="1157">
                  <c:v>96.500000000000014</c:v>
                </c:pt>
                <c:pt idx="1158">
                  <c:v>96.583333333333329</c:v>
                </c:pt>
                <c:pt idx="1159">
                  <c:v>96.666666666666657</c:v>
                </c:pt>
                <c:pt idx="1160">
                  <c:v>96.75</c:v>
                </c:pt>
                <c:pt idx="1161">
                  <c:v>96.833333333333329</c:v>
                </c:pt>
                <c:pt idx="1162">
                  <c:v>96.916666666666671</c:v>
                </c:pt>
                <c:pt idx="1163">
                  <c:v>97</c:v>
                </c:pt>
                <c:pt idx="1164">
                  <c:v>97.083333333333343</c:v>
                </c:pt>
                <c:pt idx="1165">
                  <c:v>97.166666666666657</c:v>
                </c:pt>
                <c:pt idx="1166">
                  <c:v>97.25</c:v>
                </c:pt>
                <c:pt idx="1167">
                  <c:v>97.333333333333329</c:v>
                </c:pt>
                <c:pt idx="1168">
                  <c:v>97.416666666666671</c:v>
                </c:pt>
                <c:pt idx="1169">
                  <c:v>97.5</c:v>
                </c:pt>
                <c:pt idx="1170">
                  <c:v>97.583333333333343</c:v>
                </c:pt>
                <c:pt idx="1171">
                  <c:v>97.666666666666657</c:v>
                </c:pt>
                <c:pt idx="1172">
                  <c:v>97.75</c:v>
                </c:pt>
                <c:pt idx="1173">
                  <c:v>97.833333333333329</c:v>
                </c:pt>
                <c:pt idx="1174">
                  <c:v>97.916666666666671</c:v>
                </c:pt>
                <c:pt idx="1175">
                  <c:v>98</c:v>
                </c:pt>
                <c:pt idx="1176">
                  <c:v>98.083333333333343</c:v>
                </c:pt>
                <c:pt idx="1177">
                  <c:v>98.166666666666671</c:v>
                </c:pt>
                <c:pt idx="1178">
                  <c:v>98.249999999999986</c:v>
                </c:pt>
                <c:pt idx="1179">
                  <c:v>98.333333333333329</c:v>
                </c:pt>
                <c:pt idx="1180">
                  <c:v>98.416666666666657</c:v>
                </c:pt>
                <c:pt idx="1181">
                  <c:v>98.5</c:v>
                </c:pt>
                <c:pt idx="1182">
                  <c:v>98.583333333333343</c:v>
                </c:pt>
                <c:pt idx="1183">
                  <c:v>98.666666666666671</c:v>
                </c:pt>
                <c:pt idx="1184">
                  <c:v>98.750000000000014</c:v>
                </c:pt>
                <c:pt idx="1185">
                  <c:v>98.833333333333329</c:v>
                </c:pt>
                <c:pt idx="1186">
                  <c:v>98.916666666666657</c:v>
                </c:pt>
                <c:pt idx="1187">
                  <c:v>99</c:v>
                </c:pt>
                <c:pt idx="1188">
                  <c:v>99.083333333333329</c:v>
                </c:pt>
                <c:pt idx="1189">
                  <c:v>99.166666666666671</c:v>
                </c:pt>
                <c:pt idx="1190">
                  <c:v>99.250000000000014</c:v>
                </c:pt>
                <c:pt idx="1191">
                  <c:v>99.333333333333329</c:v>
                </c:pt>
                <c:pt idx="1192">
                  <c:v>99.416666666666657</c:v>
                </c:pt>
                <c:pt idx="1193">
                  <c:v>99.5</c:v>
                </c:pt>
                <c:pt idx="1194">
                  <c:v>99.583333333333329</c:v>
                </c:pt>
                <c:pt idx="1195">
                  <c:v>99.666666666666671</c:v>
                </c:pt>
                <c:pt idx="1196">
                  <c:v>99.75</c:v>
                </c:pt>
                <c:pt idx="1197">
                  <c:v>99.833333333333343</c:v>
                </c:pt>
                <c:pt idx="1198">
                  <c:v>99.916666666666657</c:v>
                </c:pt>
                <c:pt idx="1199">
                  <c:v>100</c:v>
                </c:pt>
                <c:pt idx="1200">
                  <c:v>100.08333333333333</c:v>
                </c:pt>
                <c:pt idx="1201">
                  <c:v>100.16666666666667</c:v>
                </c:pt>
                <c:pt idx="1202">
                  <c:v>100.25</c:v>
                </c:pt>
                <c:pt idx="1203">
                  <c:v>100.33333333333334</c:v>
                </c:pt>
                <c:pt idx="1204">
                  <c:v>100.41666666666667</c:v>
                </c:pt>
                <c:pt idx="1205">
                  <c:v>100.49999999999999</c:v>
                </c:pt>
                <c:pt idx="1206">
                  <c:v>100.58333333333333</c:v>
                </c:pt>
                <c:pt idx="1207">
                  <c:v>100.66666666666667</c:v>
                </c:pt>
                <c:pt idx="1208">
                  <c:v>100.75</c:v>
                </c:pt>
                <c:pt idx="1209">
                  <c:v>100.83333333333334</c:v>
                </c:pt>
                <c:pt idx="1210">
                  <c:v>100.91666666666667</c:v>
                </c:pt>
                <c:pt idx="1211">
                  <c:v>100.99999999999999</c:v>
                </c:pt>
                <c:pt idx="1212">
                  <c:v>101.08333333333333</c:v>
                </c:pt>
                <c:pt idx="1213">
                  <c:v>101.16666666666666</c:v>
                </c:pt>
                <c:pt idx="1214">
                  <c:v>101.25</c:v>
                </c:pt>
                <c:pt idx="1215">
                  <c:v>101.33333333333334</c:v>
                </c:pt>
                <c:pt idx="1216">
                  <c:v>101.41666666666667</c:v>
                </c:pt>
                <c:pt idx="1217">
                  <c:v>101.50000000000001</c:v>
                </c:pt>
                <c:pt idx="1218">
                  <c:v>101.58333333333333</c:v>
                </c:pt>
                <c:pt idx="1219">
                  <c:v>101.66666666666666</c:v>
                </c:pt>
                <c:pt idx="1220">
                  <c:v>101.75</c:v>
                </c:pt>
                <c:pt idx="1221">
                  <c:v>101.83333333333333</c:v>
                </c:pt>
                <c:pt idx="1222">
                  <c:v>101.91666666666667</c:v>
                </c:pt>
                <c:pt idx="1223">
                  <c:v>102</c:v>
                </c:pt>
                <c:pt idx="1224">
                  <c:v>102.08333333333334</c:v>
                </c:pt>
                <c:pt idx="1225">
                  <c:v>102.16666666666666</c:v>
                </c:pt>
                <c:pt idx="1226">
                  <c:v>102.25</c:v>
                </c:pt>
                <c:pt idx="1227">
                  <c:v>102.33333333333333</c:v>
                </c:pt>
                <c:pt idx="1228">
                  <c:v>102.41666666666667</c:v>
                </c:pt>
                <c:pt idx="1229">
                  <c:v>102.5</c:v>
                </c:pt>
                <c:pt idx="1230">
                  <c:v>102.58333333333334</c:v>
                </c:pt>
                <c:pt idx="1231">
                  <c:v>102.66666666666666</c:v>
                </c:pt>
                <c:pt idx="1232">
                  <c:v>102.75</c:v>
                </c:pt>
                <c:pt idx="1233">
                  <c:v>102.83333333333333</c:v>
                </c:pt>
                <c:pt idx="1234">
                  <c:v>102.91666666666667</c:v>
                </c:pt>
                <c:pt idx="1235">
                  <c:v>103</c:v>
                </c:pt>
                <c:pt idx="1236">
                  <c:v>103.08333333333334</c:v>
                </c:pt>
                <c:pt idx="1237">
                  <c:v>103.16666666666667</c:v>
                </c:pt>
                <c:pt idx="1238">
                  <c:v>103.24999999999999</c:v>
                </c:pt>
                <c:pt idx="1239">
                  <c:v>103.33333333333333</c:v>
                </c:pt>
                <c:pt idx="1240">
                  <c:v>103.41666666666666</c:v>
                </c:pt>
                <c:pt idx="1241">
                  <c:v>103.5</c:v>
                </c:pt>
                <c:pt idx="1242">
                  <c:v>103.58333333333334</c:v>
                </c:pt>
                <c:pt idx="1243">
                  <c:v>103.66666666666667</c:v>
                </c:pt>
                <c:pt idx="1244">
                  <c:v>103.75000000000001</c:v>
                </c:pt>
                <c:pt idx="1245">
                  <c:v>103.83333333333333</c:v>
                </c:pt>
                <c:pt idx="1246">
                  <c:v>103.91666666666666</c:v>
                </c:pt>
                <c:pt idx="1247">
                  <c:v>104</c:v>
                </c:pt>
                <c:pt idx="1248">
                  <c:v>104.08333333333333</c:v>
                </c:pt>
                <c:pt idx="1249">
                  <c:v>104.16666666666667</c:v>
                </c:pt>
                <c:pt idx="1250">
                  <c:v>104.25000000000001</c:v>
                </c:pt>
                <c:pt idx="1251">
                  <c:v>104.33333333333333</c:v>
                </c:pt>
                <c:pt idx="1252">
                  <c:v>104.41666666666666</c:v>
                </c:pt>
                <c:pt idx="1253">
                  <c:v>104.5</c:v>
                </c:pt>
                <c:pt idx="1254">
                  <c:v>104.58333333333333</c:v>
                </c:pt>
                <c:pt idx="1255">
                  <c:v>104.66666666666667</c:v>
                </c:pt>
                <c:pt idx="1256">
                  <c:v>104.75</c:v>
                </c:pt>
                <c:pt idx="1257">
                  <c:v>104.83333333333334</c:v>
                </c:pt>
                <c:pt idx="1258">
                  <c:v>104.91666666666666</c:v>
                </c:pt>
                <c:pt idx="1259">
                  <c:v>105</c:v>
                </c:pt>
                <c:pt idx="1260">
                  <c:v>105.08333333333333</c:v>
                </c:pt>
                <c:pt idx="1261">
                  <c:v>105.16666666666667</c:v>
                </c:pt>
                <c:pt idx="1262">
                  <c:v>105.25</c:v>
                </c:pt>
                <c:pt idx="1263">
                  <c:v>105.33333333333334</c:v>
                </c:pt>
                <c:pt idx="1264">
                  <c:v>105.41666666666667</c:v>
                </c:pt>
                <c:pt idx="1265">
                  <c:v>105.49999999999999</c:v>
                </c:pt>
                <c:pt idx="1266">
                  <c:v>105.58333333333333</c:v>
                </c:pt>
                <c:pt idx="1267">
                  <c:v>105.66666666666667</c:v>
                </c:pt>
                <c:pt idx="1268">
                  <c:v>105.75</c:v>
                </c:pt>
                <c:pt idx="1269">
                  <c:v>105.83333333333334</c:v>
                </c:pt>
                <c:pt idx="1270">
                  <c:v>105.91666666666667</c:v>
                </c:pt>
                <c:pt idx="1271">
                  <c:v>105.99999999999999</c:v>
                </c:pt>
                <c:pt idx="1272">
                  <c:v>106.08333333333333</c:v>
                </c:pt>
                <c:pt idx="1273">
                  <c:v>106.16666666666666</c:v>
                </c:pt>
                <c:pt idx="1274">
                  <c:v>106.25</c:v>
                </c:pt>
                <c:pt idx="1275">
                  <c:v>106.33333333333333</c:v>
                </c:pt>
                <c:pt idx="1276">
                  <c:v>106.41666666666667</c:v>
                </c:pt>
                <c:pt idx="1277">
                  <c:v>106.50000000000001</c:v>
                </c:pt>
                <c:pt idx="1278">
                  <c:v>106.58333333333333</c:v>
                </c:pt>
                <c:pt idx="1279">
                  <c:v>106.66666666666666</c:v>
                </c:pt>
                <c:pt idx="1280">
                  <c:v>106.75</c:v>
                </c:pt>
                <c:pt idx="1281">
                  <c:v>106.83333333333333</c:v>
                </c:pt>
                <c:pt idx="1282">
                  <c:v>106.91666666666667</c:v>
                </c:pt>
                <c:pt idx="1283">
                  <c:v>107</c:v>
                </c:pt>
                <c:pt idx="1284">
                  <c:v>107.08333333333334</c:v>
                </c:pt>
                <c:pt idx="1285">
                  <c:v>107.16666666666666</c:v>
                </c:pt>
                <c:pt idx="1286">
                  <c:v>107.25</c:v>
                </c:pt>
                <c:pt idx="1287">
                  <c:v>107.33333333333333</c:v>
                </c:pt>
                <c:pt idx="1288">
                  <c:v>107.41666666666667</c:v>
                </c:pt>
                <c:pt idx="1289">
                  <c:v>107.5</c:v>
                </c:pt>
                <c:pt idx="1290">
                  <c:v>107.58333333333334</c:v>
                </c:pt>
                <c:pt idx="1291">
                  <c:v>107.66666666666666</c:v>
                </c:pt>
                <c:pt idx="1292">
                  <c:v>107.75</c:v>
                </c:pt>
                <c:pt idx="1293">
                  <c:v>107.83333333333333</c:v>
                </c:pt>
                <c:pt idx="1294">
                  <c:v>107.91666666666667</c:v>
                </c:pt>
                <c:pt idx="1295">
                  <c:v>108</c:v>
                </c:pt>
                <c:pt idx="1296">
                  <c:v>108.08333333333334</c:v>
                </c:pt>
                <c:pt idx="1297">
                  <c:v>108.16666666666667</c:v>
                </c:pt>
                <c:pt idx="1298">
                  <c:v>108.24999999999999</c:v>
                </c:pt>
                <c:pt idx="1299">
                  <c:v>108.33333333333333</c:v>
                </c:pt>
                <c:pt idx="1300">
                  <c:v>108.41666666666666</c:v>
                </c:pt>
                <c:pt idx="1301">
                  <c:v>108.5</c:v>
                </c:pt>
                <c:pt idx="1302">
                  <c:v>108.58333333333334</c:v>
                </c:pt>
                <c:pt idx="1303">
                  <c:v>108.66666666666667</c:v>
                </c:pt>
                <c:pt idx="1304">
                  <c:v>108.75000000000001</c:v>
                </c:pt>
                <c:pt idx="1305">
                  <c:v>108.83333333333333</c:v>
                </c:pt>
                <c:pt idx="1306">
                  <c:v>108.91666666666666</c:v>
                </c:pt>
                <c:pt idx="1307">
                  <c:v>109</c:v>
                </c:pt>
                <c:pt idx="1308">
                  <c:v>109.08333333333333</c:v>
                </c:pt>
                <c:pt idx="1309">
                  <c:v>109.16666666666667</c:v>
                </c:pt>
                <c:pt idx="1310">
                  <c:v>109.25</c:v>
                </c:pt>
                <c:pt idx="1311">
                  <c:v>109.33333333333333</c:v>
                </c:pt>
                <c:pt idx="1312">
                  <c:v>109.41666666666666</c:v>
                </c:pt>
                <c:pt idx="1313">
                  <c:v>109.5</c:v>
                </c:pt>
                <c:pt idx="1314">
                  <c:v>109.58333333333333</c:v>
                </c:pt>
                <c:pt idx="1315">
                  <c:v>109.66666666666667</c:v>
                </c:pt>
                <c:pt idx="1316">
                  <c:v>109.75</c:v>
                </c:pt>
                <c:pt idx="1317">
                  <c:v>109.83333333333334</c:v>
                </c:pt>
                <c:pt idx="1318">
                  <c:v>109.91666666666666</c:v>
                </c:pt>
                <c:pt idx="1319">
                  <c:v>110</c:v>
                </c:pt>
                <c:pt idx="1320">
                  <c:v>110.08333333333333</c:v>
                </c:pt>
                <c:pt idx="1321">
                  <c:v>110.16666666666667</c:v>
                </c:pt>
                <c:pt idx="1322">
                  <c:v>110.25</c:v>
                </c:pt>
                <c:pt idx="1323">
                  <c:v>110.33333333333334</c:v>
                </c:pt>
                <c:pt idx="1324">
                  <c:v>110.41666666666667</c:v>
                </c:pt>
                <c:pt idx="1325">
                  <c:v>110.49999999999999</c:v>
                </c:pt>
                <c:pt idx="1326">
                  <c:v>110.58333333333333</c:v>
                </c:pt>
                <c:pt idx="1327">
                  <c:v>110.66666666666667</c:v>
                </c:pt>
                <c:pt idx="1328">
                  <c:v>110.75</c:v>
                </c:pt>
                <c:pt idx="1329">
                  <c:v>110.83333333333334</c:v>
                </c:pt>
                <c:pt idx="1330">
                  <c:v>110.91666666666667</c:v>
                </c:pt>
                <c:pt idx="1331">
                  <c:v>111.00000000000001</c:v>
                </c:pt>
                <c:pt idx="1332">
                  <c:v>111.08333333333333</c:v>
                </c:pt>
                <c:pt idx="1333">
                  <c:v>111.16666666666666</c:v>
                </c:pt>
                <c:pt idx="1334">
                  <c:v>111.25</c:v>
                </c:pt>
                <c:pt idx="1335">
                  <c:v>111.33333333333333</c:v>
                </c:pt>
                <c:pt idx="1336">
                  <c:v>111.41666666666667</c:v>
                </c:pt>
                <c:pt idx="1337">
                  <c:v>111.50000000000001</c:v>
                </c:pt>
                <c:pt idx="1338">
                  <c:v>111.58333333333333</c:v>
                </c:pt>
                <c:pt idx="1339">
                  <c:v>111.66666666666666</c:v>
                </c:pt>
                <c:pt idx="1340">
                  <c:v>111.75</c:v>
                </c:pt>
                <c:pt idx="1341">
                  <c:v>111.83333333333333</c:v>
                </c:pt>
                <c:pt idx="1342">
                  <c:v>111.91666666666667</c:v>
                </c:pt>
                <c:pt idx="1343">
                  <c:v>112</c:v>
                </c:pt>
                <c:pt idx="1344">
                  <c:v>112.08333333333334</c:v>
                </c:pt>
                <c:pt idx="1345">
                  <c:v>112.16666666666666</c:v>
                </c:pt>
                <c:pt idx="1346">
                  <c:v>112.25</c:v>
                </c:pt>
                <c:pt idx="1347">
                  <c:v>112.33333333333333</c:v>
                </c:pt>
                <c:pt idx="1348">
                  <c:v>112.41666666666667</c:v>
                </c:pt>
                <c:pt idx="1349">
                  <c:v>112.5</c:v>
                </c:pt>
                <c:pt idx="1350">
                  <c:v>112.58333333333334</c:v>
                </c:pt>
                <c:pt idx="1351">
                  <c:v>112.66666666666667</c:v>
                </c:pt>
                <c:pt idx="1352">
                  <c:v>112.74999999999999</c:v>
                </c:pt>
                <c:pt idx="1353">
                  <c:v>112.83333333333333</c:v>
                </c:pt>
                <c:pt idx="1354">
                  <c:v>112.91666666666667</c:v>
                </c:pt>
                <c:pt idx="1355">
                  <c:v>113</c:v>
                </c:pt>
                <c:pt idx="1356">
                  <c:v>113.08333333333334</c:v>
                </c:pt>
                <c:pt idx="1357">
                  <c:v>113.16666666666667</c:v>
                </c:pt>
                <c:pt idx="1358">
                  <c:v>113.24999999999999</c:v>
                </c:pt>
                <c:pt idx="1359">
                  <c:v>113.33333333333333</c:v>
                </c:pt>
                <c:pt idx="1360">
                  <c:v>113.41666666666666</c:v>
                </c:pt>
                <c:pt idx="1361">
                  <c:v>113.5</c:v>
                </c:pt>
                <c:pt idx="1362">
                  <c:v>113.58333333333334</c:v>
                </c:pt>
                <c:pt idx="1363">
                  <c:v>113.66666666666667</c:v>
                </c:pt>
                <c:pt idx="1364">
                  <c:v>113.75000000000001</c:v>
                </c:pt>
                <c:pt idx="1365">
                  <c:v>113.83333333333333</c:v>
                </c:pt>
                <c:pt idx="1366">
                  <c:v>113.91666666666666</c:v>
                </c:pt>
                <c:pt idx="1367">
                  <c:v>114</c:v>
                </c:pt>
                <c:pt idx="1368">
                  <c:v>114.08333333333333</c:v>
                </c:pt>
                <c:pt idx="1369">
                  <c:v>114.16666666666667</c:v>
                </c:pt>
                <c:pt idx="1370">
                  <c:v>114.25</c:v>
                </c:pt>
                <c:pt idx="1371">
                  <c:v>114.33333333333334</c:v>
                </c:pt>
                <c:pt idx="1372">
                  <c:v>114.41666666666666</c:v>
                </c:pt>
                <c:pt idx="1373">
                  <c:v>114.5</c:v>
                </c:pt>
                <c:pt idx="1374">
                  <c:v>114.58333333333333</c:v>
                </c:pt>
                <c:pt idx="1375">
                  <c:v>114.66666666666667</c:v>
                </c:pt>
                <c:pt idx="1376">
                  <c:v>114.75</c:v>
                </c:pt>
                <c:pt idx="1377">
                  <c:v>114.83333333333334</c:v>
                </c:pt>
                <c:pt idx="1378">
                  <c:v>114.91666666666666</c:v>
                </c:pt>
                <c:pt idx="1379">
                  <c:v>115</c:v>
                </c:pt>
                <c:pt idx="1380">
                  <c:v>115.08333333333333</c:v>
                </c:pt>
                <c:pt idx="1381">
                  <c:v>115.16666666666667</c:v>
                </c:pt>
                <c:pt idx="1382">
                  <c:v>115.25</c:v>
                </c:pt>
                <c:pt idx="1383">
                  <c:v>115.33333333333334</c:v>
                </c:pt>
                <c:pt idx="1384">
                  <c:v>115.41666666666667</c:v>
                </c:pt>
                <c:pt idx="1385">
                  <c:v>115.49999999999999</c:v>
                </c:pt>
                <c:pt idx="1386">
                  <c:v>115.58333333333333</c:v>
                </c:pt>
                <c:pt idx="1387">
                  <c:v>115.66666666666666</c:v>
                </c:pt>
                <c:pt idx="1388">
                  <c:v>115.75</c:v>
                </c:pt>
                <c:pt idx="1389">
                  <c:v>115.83333333333334</c:v>
                </c:pt>
                <c:pt idx="1390">
                  <c:v>115.91666666666667</c:v>
                </c:pt>
                <c:pt idx="1391">
                  <c:v>116.00000000000001</c:v>
                </c:pt>
                <c:pt idx="1392">
                  <c:v>116.08333333333333</c:v>
                </c:pt>
                <c:pt idx="1393">
                  <c:v>116.16666666666666</c:v>
                </c:pt>
                <c:pt idx="1394">
                  <c:v>116.25</c:v>
                </c:pt>
                <c:pt idx="1395">
                  <c:v>116.33333333333333</c:v>
                </c:pt>
                <c:pt idx="1396">
                  <c:v>116.41666666666667</c:v>
                </c:pt>
                <c:pt idx="1397">
                  <c:v>116.50000000000001</c:v>
                </c:pt>
                <c:pt idx="1398">
                  <c:v>116.58333333333333</c:v>
                </c:pt>
                <c:pt idx="1399">
                  <c:v>116.66666666666666</c:v>
                </c:pt>
                <c:pt idx="1400">
                  <c:v>116.75</c:v>
                </c:pt>
                <c:pt idx="1401">
                  <c:v>116.83333333333333</c:v>
                </c:pt>
                <c:pt idx="1402">
                  <c:v>116.91666666666667</c:v>
                </c:pt>
                <c:pt idx="1403">
                  <c:v>117</c:v>
                </c:pt>
                <c:pt idx="1404">
                  <c:v>117.08333333333334</c:v>
                </c:pt>
                <c:pt idx="1405">
                  <c:v>117.16666666666666</c:v>
                </c:pt>
                <c:pt idx="1406">
                  <c:v>117.25</c:v>
                </c:pt>
                <c:pt idx="1407">
                  <c:v>117.33333333333333</c:v>
                </c:pt>
                <c:pt idx="1408">
                  <c:v>117.41666666666667</c:v>
                </c:pt>
                <c:pt idx="1409">
                  <c:v>117.5</c:v>
                </c:pt>
                <c:pt idx="1410">
                  <c:v>117.58333333333334</c:v>
                </c:pt>
                <c:pt idx="1411">
                  <c:v>117.66666666666667</c:v>
                </c:pt>
                <c:pt idx="1412">
                  <c:v>117.74999999999999</c:v>
                </c:pt>
                <c:pt idx="1413">
                  <c:v>117.83333333333333</c:v>
                </c:pt>
                <c:pt idx="1414">
                  <c:v>117.91666666666667</c:v>
                </c:pt>
                <c:pt idx="1415">
                  <c:v>118</c:v>
                </c:pt>
                <c:pt idx="1416">
                  <c:v>118.08333333333334</c:v>
                </c:pt>
                <c:pt idx="1417">
                  <c:v>118.16666666666667</c:v>
                </c:pt>
                <c:pt idx="1418">
                  <c:v>118.24999999999999</c:v>
                </c:pt>
                <c:pt idx="1419">
                  <c:v>118.33333333333333</c:v>
                </c:pt>
                <c:pt idx="1420">
                  <c:v>118.41666666666666</c:v>
                </c:pt>
                <c:pt idx="1421">
                  <c:v>118.5</c:v>
                </c:pt>
                <c:pt idx="1422">
                  <c:v>118.58333333333334</c:v>
                </c:pt>
                <c:pt idx="1423">
                  <c:v>118.66666666666667</c:v>
                </c:pt>
                <c:pt idx="1424">
                  <c:v>118.75000000000001</c:v>
                </c:pt>
                <c:pt idx="1425">
                  <c:v>118.83333333333333</c:v>
                </c:pt>
                <c:pt idx="1426">
                  <c:v>118.91666666666666</c:v>
                </c:pt>
                <c:pt idx="1427">
                  <c:v>119</c:v>
                </c:pt>
                <c:pt idx="1428">
                  <c:v>119.08333333333333</c:v>
                </c:pt>
                <c:pt idx="1429">
                  <c:v>119.16666666666667</c:v>
                </c:pt>
                <c:pt idx="1430">
                  <c:v>119.25</c:v>
                </c:pt>
                <c:pt idx="1431">
                  <c:v>119.33333333333334</c:v>
                </c:pt>
                <c:pt idx="1432">
                  <c:v>119.41666666666666</c:v>
                </c:pt>
                <c:pt idx="1433">
                  <c:v>119.5</c:v>
                </c:pt>
                <c:pt idx="1434">
                  <c:v>119.58333333333333</c:v>
                </c:pt>
                <c:pt idx="1435">
                  <c:v>119.66666666666667</c:v>
                </c:pt>
                <c:pt idx="1436">
                  <c:v>119.75</c:v>
                </c:pt>
                <c:pt idx="1437">
                  <c:v>119.83333333333334</c:v>
                </c:pt>
                <c:pt idx="1438">
                  <c:v>119.91666666666666</c:v>
                </c:pt>
                <c:pt idx="1439">
                  <c:v>120</c:v>
                </c:pt>
                <c:pt idx="1440">
                  <c:v>120.08333333333333</c:v>
                </c:pt>
                <c:pt idx="1441">
                  <c:v>120.16666666666667</c:v>
                </c:pt>
                <c:pt idx="1442">
                  <c:v>120.25</c:v>
                </c:pt>
                <c:pt idx="1443">
                  <c:v>120.33333333333334</c:v>
                </c:pt>
                <c:pt idx="1444">
                  <c:v>120.41666666666667</c:v>
                </c:pt>
                <c:pt idx="1445">
                  <c:v>120.49999999999999</c:v>
                </c:pt>
                <c:pt idx="1446">
                  <c:v>120.58333333333333</c:v>
                </c:pt>
                <c:pt idx="1447">
                  <c:v>120.66666666666666</c:v>
                </c:pt>
                <c:pt idx="1448">
                  <c:v>120.75</c:v>
                </c:pt>
                <c:pt idx="1449">
                  <c:v>120.83333333333334</c:v>
                </c:pt>
                <c:pt idx="1450">
                  <c:v>120.91666666666667</c:v>
                </c:pt>
                <c:pt idx="1451">
                  <c:v>121.00000000000001</c:v>
                </c:pt>
                <c:pt idx="1452">
                  <c:v>121.08333333333333</c:v>
                </c:pt>
                <c:pt idx="1453">
                  <c:v>121.16666666666666</c:v>
                </c:pt>
                <c:pt idx="1454">
                  <c:v>121.25</c:v>
                </c:pt>
                <c:pt idx="1455">
                  <c:v>121.33333333333333</c:v>
                </c:pt>
                <c:pt idx="1456">
                  <c:v>121.41666666666667</c:v>
                </c:pt>
                <c:pt idx="1457">
                  <c:v>121.50000000000001</c:v>
                </c:pt>
                <c:pt idx="1458">
                  <c:v>121.58333333333333</c:v>
                </c:pt>
                <c:pt idx="1459">
                  <c:v>121.66666666666666</c:v>
                </c:pt>
                <c:pt idx="1460">
                  <c:v>121.75</c:v>
                </c:pt>
                <c:pt idx="1461">
                  <c:v>121.83333333333333</c:v>
                </c:pt>
                <c:pt idx="1462">
                  <c:v>121.91666666666667</c:v>
                </c:pt>
                <c:pt idx="1463">
                  <c:v>122</c:v>
                </c:pt>
                <c:pt idx="1464">
                  <c:v>122.08333333333334</c:v>
                </c:pt>
                <c:pt idx="1465">
                  <c:v>122.16666666666666</c:v>
                </c:pt>
                <c:pt idx="1466">
                  <c:v>122.25</c:v>
                </c:pt>
                <c:pt idx="1467">
                  <c:v>122.33333333333333</c:v>
                </c:pt>
                <c:pt idx="1468">
                  <c:v>122.41666666666667</c:v>
                </c:pt>
                <c:pt idx="1469">
                  <c:v>122.5</c:v>
                </c:pt>
                <c:pt idx="1470">
                  <c:v>122.58333333333334</c:v>
                </c:pt>
                <c:pt idx="1471">
                  <c:v>122.66666666666667</c:v>
                </c:pt>
                <c:pt idx="1472">
                  <c:v>122.74999999999999</c:v>
                </c:pt>
                <c:pt idx="1473">
                  <c:v>122.83333333333333</c:v>
                </c:pt>
                <c:pt idx="1474">
                  <c:v>122.91666666666667</c:v>
                </c:pt>
                <c:pt idx="1475">
                  <c:v>123</c:v>
                </c:pt>
                <c:pt idx="1476">
                  <c:v>123.08333333333334</c:v>
                </c:pt>
                <c:pt idx="1477">
                  <c:v>123.16666666666667</c:v>
                </c:pt>
                <c:pt idx="1478">
                  <c:v>123.24999999999999</c:v>
                </c:pt>
                <c:pt idx="1479">
                  <c:v>123.33333333333333</c:v>
                </c:pt>
                <c:pt idx="1480">
                  <c:v>123.41666666666666</c:v>
                </c:pt>
                <c:pt idx="1481">
                  <c:v>123.5</c:v>
                </c:pt>
                <c:pt idx="1482">
                  <c:v>123.58333333333333</c:v>
                </c:pt>
                <c:pt idx="1483">
                  <c:v>123.66666666666667</c:v>
                </c:pt>
                <c:pt idx="1484">
                  <c:v>123.75000000000001</c:v>
                </c:pt>
                <c:pt idx="1485">
                  <c:v>123.83333333333333</c:v>
                </c:pt>
                <c:pt idx="1486">
                  <c:v>123.91666666666666</c:v>
                </c:pt>
                <c:pt idx="1487">
                  <c:v>124</c:v>
                </c:pt>
                <c:pt idx="1488">
                  <c:v>124.08333333333333</c:v>
                </c:pt>
                <c:pt idx="1489">
                  <c:v>124.16666666666667</c:v>
                </c:pt>
                <c:pt idx="1490">
                  <c:v>124.25</c:v>
                </c:pt>
                <c:pt idx="1491">
                  <c:v>124.33333333333334</c:v>
                </c:pt>
                <c:pt idx="1492">
                  <c:v>124.41666666666666</c:v>
                </c:pt>
                <c:pt idx="1493">
                  <c:v>124.5</c:v>
                </c:pt>
                <c:pt idx="1494">
                  <c:v>124.58333333333333</c:v>
                </c:pt>
                <c:pt idx="1495">
                  <c:v>124.66666666666667</c:v>
                </c:pt>
                <c:pt idx="1496">
                  <c:v>124.75</c:v>
                </c:pt>
                <c:pt idx="1497">
                  <c:v>124.83333333333334</c:v>
                </c:pt>
                <c:pt idx="1498">
                  <c:v>124.91666666666666</c:v>
                </c:pt>
                <c:pt idx="1499">
                  <c:v>125</c:v>
                </c:pt>
                <c:pt idx="1500">
                  <c:v>125.08333333333333</c:v>
                </c:pt>
                <c:pt idx="1501">
                  <c:v>125.16666666666667</c:v>
                </c:pt>
                <c:pt idx="1502">
                  <c:v>125.25</c:v>
                </c:pt>
                <c:pt idx="1503">
                  <c:v>125.33333333333334</c:v>
                </c:pt>
                <c:pt idx="1504">
                  <c:v>125.41666666666667</c:v>
                </c:pt>
                <c:pt idx="1505">
                  <c:v>125.49999999999999</c:v>
                </c:pt>
                <c:pt idx="1506">
                  <c:v>125.58333333333333</c:v>
                </c:pt>
                <c:pt idx="1507">
                  <c:v>125.66666666666666</c:v>
                </c:pt>
                <c:pt idx="1508">
                  <c:v>125.75</c:v>
                </c:pt>
                <c:pt idx="1509">
                  <c:v>125.83333333333334</c:v>
                </c:pt>
                <c:pt idx="1510">
                  <c:v>125.91666666666667</c:v>
                </c:pt>
                <c:pt idx="1511">
                  <c:v>126.00000000000001</c:v>
                </c:pt>
                <c:pt idx="1512">
                  <c:v>126.08333333333333</c:v>
                </c:pt>
                <c:pt idx="1513">
                  <c:v>126.16666666666666</c:v>
                </c:pt>
                <c:pt idx="1514">
                  <c:v>126.25</c:v>
                </c:pt>
                <c:pt idx="1515">
                  <c:v>126.33333333333333</c:v>
                </c:pt>
                <c:pt idx="1516">
                  <c:v>126.41666666666667</c:v>
                </c:pt>
                <c:pt idx="1517">
                  <c:v>126.50000000000001</c:v>
                </c:pt>
                <c:pt idx="1518">
                  <c:v>126.58333333333333</c:v>
                </c:pt>
                <c:pt idx="1519">
                  <c:v>126.66666666666666</c:v>
                </c:pt>
                <c:pt idx="1520">
                  <c:v>126.75</c:v>
                </c:pt>
                <c:pt idx="1521">
                  <c:v>126.83333333333333</c:v>
                </c:pt>
                <c:pt idx="1522">
                  <c:v>126.91666666666667</c:v>
                </c:pt>
                <c:pt idx="1523">
                  <c:v>127</c:v>
                </c:pt>
                <c:pt idx="1524">
                  <c:v>127.08333333333334</c:v>
                </c:pt>
                <c:pt idx="1525">
                  <c:v>127.16666666666666</c:v>
                </c:pt>
                <c:pt idx="1526">
                  <c:v>127.25</c:v>
                </c:pt>
                <c:pt idx="1527">
                  <c:v>127.33333333333333</c:v>
                </c:pt>
                <c:pt idx="1528">
                  <c:v>127.41666666666667</c:v>
                </c:pt>
                <c:pt idx="1529">
                  <c:v>127.5</c:v>
                </c:pt>
                <c:pt idx="1530">
                  <c:v>127.58333333333334</c:v>
                </c:pt>
                <c:pt idx="1531">
                  <c:v>127.66666666666667</c:v>
                </c:pt>
                <c:pt idx="1532">
                  <c:v>127.74999999999999</c:v>
                </c:pt>
                <c:pt idx="1533">
                  <c:v>127.83333333333333</c:v>
                </c:pt>
                <c:pt idx="1534">
                  <c:v>127.91666666666667</c:v>
                </c:pt>
                <c:pt idx="1535">
                  <c:v>128</c:v>
                </c:pt>
                <c:pt idx="1536">
                  <c:v>128.08333333333334</c:v>
                </c:pt>
                <c:pt idx="1537">
                  <c:v>128.16666666666669</c:v>
                </c:pt>
                <c:pt idx="1538">
                  <c:v>128.25</c:v>
                </c:pt>
                <c:pt idx="1539">
                  <c:v>128.33333333333331</c:v>
                </c:pt>
                <c:pt idx="1540">
                  <c:v>128.41666666666666</c:v>
                </c:pt>
                <c:pt idx="1541">
                  <c:v>128.5</c:v>
                </c:pt>
                <c:pt idx="1542">
                  <c:v>128.58333333333334</c:v>
                </c:pt>
                <c:pt idx="1543">
                  <c:v>128.66666666666669</c:v>
                </c:pt>
                <c:pt idx="1544">
                  <c:v>128.75</c:v>
                </c:pt>
                <c:pt idx="1545">
                  <c:v>128.83333333333331</c:v>
                </c:pt>
                <c:pt idx="1546">
                  <c:v>128.91666666666666</c:v>
                </c:pt>
                <c:pt idx="1547">
                  <c:v>129</c:v>
                </c:pt>
                <c:pt idx="1548">
                  <c:v>129.08333333333334</c:v>
                </c:pt>
                <c:pt idx="1549">
                  <c:v>129.16666666666666</c:v>
                </c:pt>
                <c:pt idx="1550">
                  <c:v>129.25</c:v>
                </c:pt>
                <c:pt idx="1551">
                  <c:v>129.33333333333334</c:v>
                </c:pt>
                <c:pt idx="1552">
                  <c:v>129.41666666666666</c:v>
                </c:pt>
                <c:pt idx="1553">
                  <c:v>129.5</c:v>
                </c:pt>
                <c:pt idx="1554">
                  <c:v>129.58333333333334</c:v>
                </c:pt>
                <c:pt idx="1555">
                  <c:v>129.66666666666666</c:v>
                </c:pt>
                <c:pt idx="1556">
                  <c:v>129.75</c:v>
                </c:pt>
                <c:pt idx="1557">
                  <c:v>129.83333333333334</c:v>
                </c:pt>
                <c:pt idx="1558">
                  <c:v>129.91666666666669</c:v>
                </c:pt>
                <c:pt idx="1559">
                  <c:v>130</c:v>
                </c:pt>
                <c:pt idx="1560">
                  <c:v>130.08333333333334</c:v>
                </c:pt>
                <c:pt idx="1561">
                  <c:v>130.16666666666666</c:v>
                </c:pt>
                <c:pt idx="1562">
                  <c:v>130.25</c:v>
                </c:pt>
                <c:pt idx="1563">
                  <c:v>130.33333333333334</c:v>
                </c:pt>
                <c:pt idx="1564">
                  <c:v>130.41666666666669</c:v>
                </c:pt>
                <c:pt idx="1565">
                  <c:v>130.5</c:v>
                </c:pt>
                <c:pt idx="1566">
                  <c:v>130.58333333333331</c:v>
                </c:pt>
                <c:pt idx="1567">
                  <c:v>130.66666666666666</c:v>
                </c:pt>
                <c:pt idx="1568">
                  <c:v>130.75</c:v>
                </c:pt>
                <c:pt idx="1569">
                  <c:v>130.83333333333334</c:v>
                </c:pt>
                <c:pt idx="1570">
                  <c:v>130.91666666666669</c:v>
                </c:pt>
                <c:pt idx="1571">
                  <c:v>131</c:v>
                </c:pt>
                <c:pt idx="1572">
                  <c:v>131.08333333333331</c:v>
                </c:pt>
                <c:pt idx="1573">
                  <c:v>131.16666666666666</c:v>
                </c:pt>
                <c:pt idx="1574">
                  <c:v>131.25</c:v>
                </c:pt>
                <c:pt idx="1575">
                  <c:v>131.33333333333334</c:v>
                </c:pt>
                <c:pt idx="1576">
                  <c:v>131.41666666666666</c:v>
                </c:pt>
                <c:pt idx="1577">
                  <c:v>131.5</c:v>
                </c:pt>
                <c:pt idx="1578">
                  <c:v>131.58333333333334</c:v>
                </c:pt>
                <c:pt idx="1579">
                  <c:v>131.66666666666666</c:v>
                </c:pt>
                <c:pt idx="1580">
                  <c:v>131.75</c:v>
                </c:pt>
                <c:pt idx="1581">
                  <c:v>131.83333333333334</c:v>
                </c:pt>
                <c:pt idx="1582">
                  <c:v>131.91666666666666</c:v>
                </c:pt>
                <c:pt idx="1583">
                  <c:v>132</c:v>
                </c:pt>
                <c:pt idx="1584">
                  <c:v>132.08333333333334</c:v>
                </c:pt>
                <c:pt idx="1585">
                  <c:v>132.16666666666666</c:v>
                </c:pt>
                <c:pt idx="1586">
                  <c:v>132.25</c:v>
                </c:pt>
                <c:pt idx="1587">
                  <c:v>132.33333333333334</c:v>
                </c:pt>
                <c:pt idx="1588">
                  <c:v>132.41666666666666</c:v>
                </c:pt>
                <c:pt idx="1589">
                  <c:v>132.5</c:v>
                </c:pt>
                <c:pt idx="1590">
                  <c:v>132.58333333333334</c:v>
                </c:pt>
                <c:pt idx="1591">
                  <c:v>132.66666666666669</c:v>
                </c:pt>
                <c:pt idx="1592">
                  <c:v>132.75</c:v>
                </c:pt>
                <c:pt idx="1593">
                  <c:v>132.83333333333331</c:v>
                </c:pt>
                <c:pt idx="1594">
                  <c:v>132.91666666666666</c:v>
                </c:pt>
                <c:pt idx="1595">
                  <c:v>133</c:v>
                </c:pt>
                <c:pt idx="1596">
                  <c:v>133.08333333333334</c:v>
                </c:pt>
                <c:pt idx="1597">
                  <c:v>133.16666666666669</c:v>
                </c:pt>
                <c:pt idx="1598">
                  <c:v>133.25</c:v>
                </c:pt>
                <c:pt idx="1599">
                  <c:v>133.33333333333331</c:v>
                </c:pt>
                <c:pt idx="1600">
                  <c:v>133.41666666666666</c:v>
                </c:pt>
                <c:pt idx="1601">
                  <c:v>133.5</c:v>
                </c:pt>
                <c:pt idx="1602">
                  <c:v>133.58333333333334</c:v>
                </c:pt>
                <c:pt idx="1603">
                  <c:v>133.66666666666669</c:v>
                </c:pt>
                <c:pt idx="1604">
                  <c:v>133.75</c:v>
                </c:pt>
                <c:pt idx="1605">
                  <c:v>133.83333333333331</c:v>
                </c:pt>
                <c:pt idx="1606">
                  <c:v>133.91666666666666</c:v>
                </c:pt>
                <c:pt idx="1607">
                  <c:v>134</c:v>
                </c:pt>
                <c:pt idx="1608">
                  <c:v>134.08333333333334</c:v>
                </c:pt>
                <c:pt idx="1609">
                  <c:v>134.16666666666666</c:v>
                </c:pt>
                <c:pt idx="1610">
                  <c:v>134.25</c:v>
                </c:pt>
                <c:pt idx="1611">
                  <c:v>134.33333333333334</c:v>
                </c:pt>
                <c:pt idx="1612">
                  <c:v>134.41666666666666</c:v>
                </c:pt>
                <c:pt idx="1613">
                  <c:v>134.5</c:v>
                </c:pt>
                <c:pt idx="1614">
                  <c:v>134.58333333333334</c:v>
                </c:pt>
                <c:pt idx="1615">
                  <c:v>134.66666666666666</c:v>
                </c:pt>
                <c:pt idx="1616">
                  <c:v>134.75</c:v>
                </c:pt>
                <c:pt idx="1617">
                  <c:v>134.83333333333334</c:v>
                </c:pt>
                <c:pt idx="1618">
                  <c:v>134.91666666666669</c:v>
                </c:pt>
                <c:pt idx="1619">
                  <c:v>135</c:v>
                </c:pt>
                <c:pt idx="1620">
                  <c:v>135.08333333333334</c:v>
                </c:pt>
                <c:pt idx="1621">
                  <c:v>135.16666666666666</c:v>
                </c:pt>
                <c:pt idx="1622">
                  <c:v>135.25</c:v>
                </c:pt>
                <c:pt idx="1623">
                  <c:v>135.33333333333334</c:v>
                </c:pt>
                <c:pt idx="1624">
                  <c:v>135.41666666666669</c:v>
                </c:pt>
                <c:pt idx="1625">
                  <c:v>135.5</c:v>
                </c:pt>
                <c:pt idx="1626">
                  <c:v>135.58333333333331</c:v>
                </c:pt>
                <c:pt idx="1627">
                  <c:v>135.66666666666666</c:v>
                </c:pt>
                <c:pt idx="1628">
                  <c:v>135.75</c:v>
                </c:pt>
                <c:pt idx="1629">
                  <c:v>135.83333333333334</c:v>
                </c:pt>
                <c:pt idx="1630">
                  <c:v>135.91666666666669</c:v>
                </c:pt>
                <c:pt idx="1631">
                  <c:v>136</c:v>
                </c:pt>
                <c:pt idx="1632">
                  <c:v>136.08333333333331</c:v>
                </c:pt>
                <c:pt idx="1633">
                  <c:v>136.16666666666666</c:v>
                </c:pt>
                <c:pt idx="1634">
                  <c:v>136.25</c:v>
                </c:pt>
                <c:pt idx="1635">
                  <c:v>136.33333333333334</c:v>
                </c:pt>
                <c:pt idx="1636">
                  <c:v>136.41666666666666</c:v>
                </c:pt>
                <c:pt idx="1637">
                  <c:v>136.5</c:v>
                </c:pt>
                <c:pt idx="1638">
                  <c:v>136.58333333333334</c:v>
                </c:pt>
                <c:pt idx="1639">
                  <c:v>136.66666666666666</c:v>
                </c:pt>
                <c:pt idx="1640">
                  <c:v>136.75</c:v>
                </c:pt>
                <c:pt idx="1641">
                  <c:v>136.83333333333334</c:v>
                </c:pt>
                <c:pt idx="1642">
                  <c:v>136.91666666666666</c:v>
                </c:pt>
                <c:pt idx="1643">
                  <c:v>137</c:v>
                </c:pt>
                <c:pt idx="1644">
                  <c:v>137.08333333333334</c:v>
                </c:pt>
                <c:pt idx="1645">
                  <c:v>137.16666666666666</c:v>
                </c:pt>
                <c:pt idx="1646">
                  <c:v>137.25</c:v>
                </c:pt>
                <c:pt idx="1647">
                  <c:v>137.33333333333334</c:v>
                </c:pt>
                <c:pt idx="1648">
                  <c:v>137.41666666666666</c:v>
                </c:pt>
                <c:pt idx="1649">
                  <c:v>137.5</c:v>
                </c:pt>
                <c:pt idx="1650">
                  <c:v>137.58333333333334</c:v>
                </c:pt>
                <c:pt idx="1651">
                  <c:v>137.66666666666669</c:v>
                </c:pt>
                <c:pt idx="1652">
                  <c:v>137.75</c:v>
                </c:pt>
                <c:pt idx="1653">
                  <c:v>137.83333333333331</c:v>
                </c:pt>
                <c:pt idx="1654">
                  <c:v>137.91666666666666</c:v>
                </c:pt>
                <c:pt idx="1655">
                  <c:v>138</c:v>
                </c:pt>
                <c:pt idx="1656">
                  <c:v>138.08333333333334</c:v>
                </c:pt>
                <c:pt idx="1657">
                  <c:v>138.16666666666669</c:v>
                </c:pt>
                <c:pt idx="1658">
                  <c:v>138.25</c:v>
                </c:pt>
                <c:pt idx="1659">
                  <c:v>138.33333333333331</c:v>
                </c:pt>
                <c:pt idx="1660">
                  <c:v>138.41666666666666</c:v>
                </c:pt>
                <c:pt idx="1661">
                  <c:v>138.5</c:v>
                </c:pt>
                <c:pt idx="1662">
                  <c:v>138.58333333333334</c:v>
                </c:pt>
                <c:pt idx="1663">
                  <c:v>138.66666666666666</c:v>
                </c:pt>
                <c:pt idx="1664">
                  <c:v>138.75</c:v>
                </c:pt>
                <c:pt idx="1665">
                  <c:v>138.83333333333331</c:v>
                </c:pt>
                <c:pt idx="1666">
                  <c:v>138.91666666666666</c:v>
                </c:pt>
                <c:pt idx="1667">
                  <c:v>139</c:v>
                </c:pt>
                <c:pt idx="1668">
                  <c:v>139.08333333333334</c:v>
                </c:pt>
                <c:pt idx="1669">
                  <c:v>139.16666666666666</c:v>
                </c:pt>
                <c:pt idx="1670">
                  <c:v>139.25</c:v>
                </c:pt>
                <c:pt idx="1671">
                  <c:v>139.33333333333334</c:v>
                </c:pt>
                <c:pt idx="1672">
                  <c:v>139.41666666666666</c:v>
                </c:pt>
                <c:pt idx="1673">
                  <c:v>139.5</c:v>
                </c:pt>
                <c:pt idx="1674">
                  <c:v>139.58333333333334</c:v>
                </c:pt>
                <c:pt idx="1675">
                  <c:v>139.66666666666666</c:v>
                </c:pt>
                <c:pt idx="1676">
                  <c:v>139.75</c:v>
                </c:pt>
                <c:pt idx="1677">
                  <c:v>139.83333333333334</c:v>
                </c:pt>
                <c:pt idx="1678">
                  <c:v>139.91666666666669</c:v>
                </c:pt>
                <c:pt idx="1679">
                  <c:v>140</c:v>
                </c:pt>
                <c:pt idx="1680">
                  <c:v>140.08333333333331</c:v>
                </c:pt>
                <c:pt idx="1681">
                  <c:v>140.16666666666666</c:v>
                </c:pt>
                <c:pt idx="1682">
                  <c:v>140.25</c:v>
                </c:pt>
                <c:pt idx="1683">
                  <c:v>140.33333333333334</c:v>
                </c:pt>
                <c:pt idx="1684">
                  <c:v>140.41666666666669</c:v>
                </c:pt>
                <c:pt idx="1685">
                  <c:v>140.5</c:v>
                </c:pt>
                <c:pt idx="1686">
                  <c:v>140.58333333333331</c:v>
                </c:pt>
                <c:pt idx="1687">
                  <c:v>140.66666666666666</c:v>
                </c:pt>
                <c:pt idx="1688">
                  <c:v>140.75</c:v>
                </c:pt>
                <c:pt idx="1689">
                  <c:v>140.83333333333334</c:v>
                </c:pt>
                <c:pt idx="1690">
                  <c:v>140.91666666666669</c:v>
                </c:pt>
                <c:pt idx="1691">
                  <c:v>141</c:v>
                </c:pt>
                <c:pt idx="1692">
                  <c:v>141.08333333333331</c:v>
                </c:pt>
                <c:pt idx="1693">
                  <c:v>141.16666666666666</c:v>
                </c:pt>
                <c:pt idx="1694">
                  <c:v>141.25</c:v>
                </c:pt>
                <c:pt idx="1695">
                  <c:v>141.33333333333334</c:v>
                </c:pt>
                <c:pt idx="1696">
                  <c:v>141.41666666666666</c:v>
                </c:pt>
                <c:pt idx="1697">
                  <c:v>141.5</c:v>
                </c:pt>
                <c:pt idx="1698">
                  <c:v>141.58333333333334</c:v>
                </c:pt>
                <c:pt idx="1699">
                  <c:v>141.66666666666666</c:v>
                </c:pt>
                <c:pt idx="1700">
                  <c:v>141.75</c:v>
                </c:pt>
                <c:pt idx="1701">
                  <c:v>141.83333333333334</c:v>
                </c:pt>
                <c:pt idx="1702">
                  <c:v>141.91666666666666</c:v>
                </c:pt>
                <c:pt idx="1703">
                  <c:v>142</c:v>
                </c:pt>
                <c:pt idx="1704">
                  <c:v>142.08333333333334</c:v>
                </c:pt>
                <c:pt idx="1705">
                  <c:v>142.16666666666666</c:v>
                </c:pt>
                <c:pt idx="1706">
                  <c:v>142.25</c:v>
                </c:pt>
                <c:pt idx="1707">
                  <c:v>142.33333333333334</c:v>
                </c:pt>
                <c:pt idx="1708">
                  <c:v>142.41666666666666</c:v>
                </c:pt>
                <c:pt idx="1709">
                  <c:v>142.5</c:v>
                </c:pt>
                <c:pt idx="1710">
                  <c:v>142.58333333333334</c:v>
                </c:pt>
                <c:pt idx="1711">
                  <c:v>142.66666666666669</c:v>
                </c:pt>
                <c:pt idx="1712">
                  <c:v>142.75</c:v>
                </c:pt>
                <c:pt idx="1713">
                  <c:v>142.83333333333331</c:v>
                </c:pt>
                <c:pt idx="1714">
                  <c:v>142.91666666666666</c:v>
                </c:pt>
                <c:pt idx="1715">
                  <c:v>143</c:v>
                </c:pt>
                <c:pt idx="1716">
                  <c:v>143.08333333333334</c:v>
                </c:pt>
                <c:pt idx="1717">
                  <c:v>143.16666666666669</c:v>
                </c:pt>
                <c:pt idx="1718">
                  <c:v>143.25</c:v>
                </c:pt>
                <c:pt idx="1719">
                  <c:v>143.33333333333331</c:v>
                </c:pt>
                <c:pt idx="1720">
                  <c:v>143.41666666666666</c:v>
                </c:pt>
                <c:pt idx="1721">
                  <c:v>143.5</c:v>
                </c:pt>
                <c:pt idx="1722">
                  <c:v>143.58333333333334</c:v>
                </c:pt>
                <c:pt idx="1723">
                  <c:v>143.66666666666666</c:v>
                </c:pt>
                <c:pt idx="1724">
                  <c:v>143.75</c:v>
                </c:pt>
                <c:pt idx="1725">
                  <c:v>143.83333333333331</c:v>
                </c:pt>
                <c:pt idx="1726">
                  <c:v>143.91666666666666</c:v>
                </c:pt>
                <c:pt idx="1727">
                  <c:v>144</c:v>
                </c:pt>
                <c:pt idx="1728">
                  <c:v>144.08333333333334</c:v>
                </c:pt>
                <c:pt idx="1729">
                  <c:v>144.16666666666666</c:v>
                </c:pt>
                <c:pt idx="1730">
                  <c:v>144.25</c:v>
                </c:pt>
                <c:pt idx="1731">
                  <c:v>144.33333333333334</c:v>
                </c:pt>
                <c:pt idx="1732">
                  <c:v>144.41666666666666</c:v>
                </c:pt>
                <c:pt idx="1733">
                  <c:v>144.5</c:v>
                </c:pt>
                <c:pt idx="1734">
                  <c:v>144.58333333333334</c:v>
                </c:pt>
                <c:pt idx="1735">
                  <c:v>144.66666666666666</c:v>
                </c:pt>
                <c:pt idx="1736">
                  <c:v>144.75</c:v>
                </c:pt>
                <c:pt idx="1737">
                  <c:v>144.83333333333334</c:v>
                </c:pt>
                <c:pt idx="1738">
                  <c:v>144.91666666666669</c:v>
                </c:pt>
                <c:pt idx="1739">
                  <c:v>145</c:v>
                </c:pt>
                <c:pt idx="1740">
                  <c:v>145.08333333333331</c:v>
                </c:pt>
                <c:pt idx="1741">
                  <c:v>145.16666666666666</c:v>
                </c:pt>
                <c:pt idx="1742">
                  <c:v>145.25</c:v>
                </c:pt>
                <c:pt idx="1743">
                  <c:v>145.33333333333334</c:v>
                </c:pt>
                <c:pt idx="1744">
                  <c:v>145.41666666666669</c:v>
                </c:pt>
                <c:pt idx="1745">
                  <c:v>145.5</c:v>
                </c:pt>
                <c:pt idx="1746">
                  <c:v>145.58333333333331</c:v>
                </c:pt>
                <c:pt idx="1747">
                  <c:v>145.66666666666666</c:v>
                </c:pt>
                <c:pt idx="1748">
                  <c:v>145.75</c:v>
                </c:pt>
                <c:pt idx="1749">
                  <c:v>145.83333333333334</c:v>
                </c:pt>
                <c:pt idx="1750">
                  <c:v>145.91666666666669</c:v>
                </c:pt>
                <c:pt idx="1751">
                  <c:v>146</c:v>
                </c:pt>
                <c:pt idx="1752">
                  <c:v>146.08333333333331</c:v>
                </c:pt>
                <c:pt idx="1753">
                  <c:v>146.16666666666666</c:v>
                </c:pt>
                <c:pt idx="1754">
                  <c:v>146.25</c:v>
                </c:pt>
                <c:pt idx="1755">
                  <c:v>146.33333333333334</c:v>
                </c:pt>
                <c:pt idx="1756">
                  <c:v>146.41666666666666</c:v>
                </c:pt>
                <c:pt idx="1757">
                  <c:v>146.5</c:v>
                </c:pt>
                <c:pt idx="1758">
                  <c:v>146.58333333333334</c:v>
                </c:pt>
                <c:pt idx="1759">
                  <c:v>146.66666666666666</c:v>
                </c:pt>
                <c:pt idx="1760">
                  <c:v>146.75</c:v>
                </c:pt>
                <c:pt idx="1761">
                  <c:v>146.83333333333334</c:v>
                </c:pt>
                <c:pt idx="1762">
                  <c:v>146.91666666666666</c:v>
                </c:pt>
                <c:pt idx="1763">
                  <c:v>147</c:v>
                </c:pt>
                <c:pt idx="1764">
                  <c:v>147.08333333333334</c:v>
                </c:pt>
                <c:pt idx="1765">
                  <c:v>147.16666666666669</c:v>
                </c:pt>
                <c:pt idx="1766">
                  <c:v>147.25</c:v>
                </c:pt>
                <c:pt idx="1767">
                  <c:v>147.33333333333334</c:v>
                </c:pt>
                <c:pt idx="1768">
                  <c:v>147.41666666666666</c:v>
                </c:pt>
                <c:pt idx="1769">
                  <c:v>147.5</c:v>
                </c:pt>
                <c:pt idx="1770">
                  <c:v>147.58333333333334</c:v>
                </c:pt>
                <c:pt idx="1771">
                  <c:v>147.66666666666669</c:v>
                </c:pt>
                <c:pt idx="1772">
                  <c:v>147.75</c:v>
                </c:pt>
                <c:pt idx="1773">
                  <c:v>147.83333333333331</c:v>
                </c:pt>
                <c:pt idx="1774">
                  <c:v>147.91666666666666</c:v>
                </c:pt>
                <c:pt idx="1775">
                  <c:v>148</c:v>
                </c:pt>
                <c:pt idx="1776">
                  <c:v>148.08333333333334</c:v>
                </c:pt>
                <c:pt idx="1777">
                  <c:v>148.16666666666669</c:v>
                </c:pt>
                <c:pt idx="1778">
                  <c:v>148.25</c:v>
                </c:pt>
                <c:pt idx="1779">
                  <c:v>148.33333333333331</c:v>
                </c:pt>
                <c:pt idx="1780">
                  <c:v>148.41666666666666</c:v>
                </c:pt>
                <c:pt idx="1781">
                  <c:v>148.5</c:v>
                </c:pt>
                <c:pt idx="1782">
                  <c:v>148.58333333333334</c:v>
                </c:pt>
                <c:pt idx="1783">
                  <c:v>148.66666666666666</c:v>
                </c:pt>
                <c:pt idx="1784">
                  <c:v>148.75</c:v>
                </c:pt>
                <c:pt idx="1785">
                  <c:v>148.83333333333334</c:v>
                </c:pt>
                <c:pt idx="1786">
                  <c:v>148.91666666666666</c:v>
                </c:pt>
                <c:pt idx="1787">
                  <c:v>149</c:v>
                </c:pt>
                <c:pt idx="1788">
                  <c:v>149.08333333333334</c:v>
                </c:pt>
                <c:pt idx="1789">
                  <c:v>149.16666666666666</c:v>
                </c:pt>
                <c:pt idx="1790">
                  <c:v>149.25</c:v>
                </c:pt>
                <c:pt idx="1791">
                  <c:v>149.33333333333334</c:v>
                </c:pt>
                <c:pt idx="1792">
                  <c:v>149.41666666666666</c:v>
                </c:pt>
                <c:pt idx="1793">
                  <c:v>149.5</c:v>
                </c:pt>
                <c:pt idx="1794">
                  <c:v>149.58333333333334</c:v>
                </c:pt>
                <c:pt idx="1795">
                  <c:v>149.66666666666666</c:v>
                </c:pt>
                <c:pt idx="1796">
                  <c:v>149.75</c:v>
                </c:pt>
                <c:pt idx="1797">
                  <c:v>149.83333333333334</c:v>
                </c:pt>
                <c:pt idx="1798">
                  <c:v>149.91666666666669</c:v>
                </c:pt>
                <c:pt idx="1799">
                  <c:v>150</c:v>
                </c:pt>
                <c:pt idx="1800">
                  <c:v>150.08333333333331</c:v>
                </c:pt>
                <c:pt idx="1801">
                  <c:v>150.16666666666666</c:v>
                </c:pt>
                <c:pt idx="1802">
                  <c:v>150.25</c:v>
                </c:pt>
                <c:pt idx="1803">
                  <c:v>150.33333333333334</c:v>
                </c:pt>
                <c:pt idx="1804">
                  <c:v>150.41666666666669</c:v>
                </c:pt>
                <c:pt idx="1805">
                  <c:v>150.5</c:v>
                </c:pt>
                <c:pt idx="1806">
                  <c:v>150.58333333333331</c:v>
                </c:pt>
                <c:pt idx="1807">
                  <c:v>150.66666666666666</c:v>
                </c:pt>
                <c:pt idx="1808">
                  <c:v>150.75</c:v>
                </c:pt>
                <c:pt idx="1809">
                  <c:v>150.83333333333334</c:v>
                </c:pt>
                <c:pt idx="1810">
                  <c:v>150.91666666666669</c:v>
                </c:pt>
                <c:pt idx="1811">
                  <c:v>151</c:v>
                </c:pt>
                <c:pt idx="1812">
                  <c:v>151.08333333333331</c:v>
                </c:pt>
                <c:pt idx="1813">
                  <c:v>151.16666666666666</c:v>
                </c:pt>
                <c:pt idx="1814">
                  <c:v>151.25</c:v>
                </c:pt>
                <c:pt idx="1815">
                  <c:v>151.33333333333334</c:v>
                </c:pt>
                <c:pt idx="1816">
                  <c:v>151.41666666666666</c:v>
                </c:pt>
                <c:pt idx="1817">
                  <c:v>151.5</c:v>
                </c:pt>
                <c:pt idx="1818">
                  <c:v>151.58333333333334</c:v>
                </c:pt>
                <c:pt idx="1819">
                  <c:v>151.66666666666666</c:v>
                </c:pt>
                <c:pt idx="1820">
                  <c:v>151.75</c:v>
                </c:pt>
                <c:pt idx="1821">
                  <c:v>151.83333333333334</c:v>
                </c:pt>
                <c:pt idx="1822">
                  <c:v>151.91666666666666</c:v>
                </c:pt>
                <c:pt idx="1823">
                  <c:v>152</c:v>
                </c:pt>
                <c:pt idx="1824">
                  <c:v>152.08333333333334</c:v>
                </c:pt>
                <c:pt idx="1825">
                  <c:v>152.16666666666669</c:v>
                </c:pt>
                <c:pt idx="1826">
                  <c:v>152.25</c:v>
                </c:pt>
                <c:pt idx="1827">
                  <c:v>152.33333333333334</c:v>
                </c:pt>
                <c:pt idx="1828">
                  <c:v>152.41666666666666</c:v>
                </c:pt>
                <c:pt idx="1829">
                  <c:v>152.5</c:v>
                </c:pt>
                <c:pt idx="1830">
                  <c:v>152.58333333333334</c:v>
                </c:pt>
                <c:pt idx="1831">
                  <c:v>152.66666666666669</c:v>
                </c:pt>
                <c:pt idx="1832">
                  <c:v>152.75</c:v>
                </c:pt>
                <c:pt idx="1833">
                  <c:v>152.83333333333331</c:v>
                </c:pt>
                <c:pt idx="1834">
                  <c:v>152.91666666666666</c:v>
                </c:pt>
                <c:pt idx="1835">
                  <c:v>153</c:v>
                </c:pt>
                <c:pt idx="1836">
                  <c:v>153.08333333333334</c:v>
                </c:pt>
                <c:pt idx="1837">
                  <c:v>153.16666666666669</c:v>
                </c:pt>
                <c:pt idx="1838">
                  <c:v>153.25</c:v>
                </c:pt>
                <c:pt idx="1839">
                  <c:v>153.33333333333331</c:v>
                </c:pt>
                <c:pt idx="1840">
                  <c:v>153.41666666666666</c:v>
                </c:pt>
                <c:pt idx="1841">
                  <c:v>153.5</c:v>
                </c:pt>
                <c:pt idx="1842">
                  <c:v>153.58333333333334</c:v>
                </c:pt>
                <c:pt idx="1843">
                  <c:v>153.66666666666666</c:v>
                </c:pt>
                <c:pt idx="1844">
                  <c:v>153.75</c:v>
                </c:pt>
                <c:pt idx="1845">
                  <c:v>153.83333333333334</c:v>
                </c:pt>
                <c:pt idx="1846">
                  <c:v>153.91666666666666</c:v>
                </c:pt>
                <c:pt idx="1847">
                  <c:v>154</c:v>
                </c:pt>
                <c:pt idx="1848">
                  <c:v>154.08333333333334</c:v>
                </c:pt>
                <c:pt idx="1849">
                  <c:v>154.16666666666666</c:v>
                </c:pt>
                <c:pt idx="1850">
                  <c:v>154.25</c:v>
                </c:pt>
                <c:pt idx="1851">
                  <c:v>154.33333333333334</c:v>
                </c:pt>
                <c:pt idx="1852">
                  <c:v>154.41666666666666</c:v>
                </c:pt>
                <c:pt idx="1853">
                  <c:v>154.5</c:v>
                </c:pt>
                <c:pt idx="1854">
                  <c:v>154.58333333333334</c:v>
                </c:pt>
                <c:pt idx="1855">
                  <c:v>154.66666666666666</c:v>
                </c:pt>
                <c:pt idx="1856">
                  <c:v>154.75</c:v>
                </c:pt>
                <c:pt idx="1857">
                  <c:v>154.83333333333334</c:v>
                </c:pt>
                <c:pt idx="1858">
                  <c:v>154.91666666666669</c:v>
                </c:pt>
                <c:pt idx="1859">
                  <c:v>155</c:v>
                </c:pt>
                <c:pt idx="1860">
                  <c:v>155.08333333333331</c:v>
                </c:pt>
                <c:pt idx="1861">
                  <c:v>155.16666666666666</c:v>
                </c:pt>
                <c:pt idx="1862">
                  <c:v>155.25</c:v>
                </c:pt>
                <c:pt idx="1863">
                  <c:v>155.33333333333334</c:v>
                </c:pt>
                <c:pt idx="1864">
                  <c:v>155.41666666666669</c:v>
                </c:pt>
                <c:pt idx="1865">
                  <c:v>155.5</c:v>
                </c:pt>
                <c:pt idx="1866">
                  <c:v>155.58333333333331</c:v>
                </c:pt>
                <c:pt idx="1867">
                  <c:v>155.66666666666666</c:v>
                </c:pt>
                <c:pt idx="1868">
                  <c:v>155.75</c:v>
                </c:pt>
                <c:pt idx="1869">
                  <c:v>155.83333333333334</c:v>
                </c:pt>
                <c:pt idx="1870">
                  <c:v>155.91666666666666</c:v>
                </c:pt>
                <c:pt idx="1871">
                  <c:v>156</c:v>
                </c:pt>
                <c:pt idx="1872">
                  <c:v>156.08333333333331</c:v>
                </c:pt>
                <c:pt idx="1873">
                  <c:v>156.16666666666666</c:v>
                </c:pt>
                <c:pt idx="1874">
                  <c:v>156.25</c:v>
                </c:pt>
                <c:pt idx="1875">
                  <c:v>156.33333333333334</c:v>
                </c:pt>
                <c:pt idx="1876">
                  <c:v>156.41666666666666</c:v>
                </c:pt>
                <c:pt idx="1877">
                  <c:v>156.5</c:v>
                </c:pt>
                <c:pt idx="1878">
                  <c:v>156.58333333333334</c:v>
                </c:pt>
                <c:pt idx="1879">
                  <c:v>156.66666666666666</c:v>
                </c:pt>
                <c:pt idx="1880">
                  <c:v>156.75</c:v>
                </c:pt>
                <c:pt idx="1881">
                  <c:v>156.83333333333334</c:v>
                </c:pt>
                <c:pt idx="1882">
                  <c:v>156.91666666666666</c:v>
                </c:pt>
                <c:pt idx="1883">
                  <c:v>157</c:v>
                </c:pt>
                <c:pt idx="1884">
                  <c:v>157.08333333333334</c:v>
                </c:pt>
                <c:pt idx="1885">
                  <c:v>157.16666666666669</c:v>
                </c:pt>
                <c:pt idx="1886">
                  <c:v>157.25</c:v>
                </c:pt>
                <c:pt idx="1887">
                  <c:v>157.33333333333334</c:v>
                </c:pt>
                <c:pt idx="1888">
                  <c:v>157.41666666666666</c:v>
                </c:pt>
                <c:pt idx="1889">
                  <c:v>157.5</c:v>
                </c:pt>
                <c:pt idx="1890">
                  <c:v>157.58333333333334</c:v>
                </c:pt>
                <c:pt idx="1891">
                  <c:v>157.66666666666669</c:v>
                </c:pt>
                <c:pt idx="1892">
                  <c:v>157.75</c:v>
                </c:pt>
                <c:pt idx="1893">
                  <c:v>157.83333333333331</c:v>
                </c:pt>
                <c:pt idx="1894">
                  <c:v>157.91666666666666</c:v>
                </c:pt>
                <c:pt idx="1895">
                  <c:v>158</c:v>
                </c:pt>
                <c:pt idx="1896">
                  <c:v>158.08333333333334</c:v>
                </c:pt>
                <c:pt idx="1897">
                  <c:v>158.16666666666669</c:v>
                </c:pt>
                <c:pt idx="1898">
                  <c:v>158.25</c:v>
                </c:pt>
                <c:pt idx="1899">
                  <c:v>158.33333333333331</c:v>
                </c:pt>
                <c:pt idx="1900">
                  <c:v>158.41666666666666</c:v>
                </c:pt>
                <c:pt idx="1901">
                  <c:v>158.5</c:v>
                </c:pt>
                <c:pt idx="1902">
                  <c:v>158.58333333333334</c:v>
                </c:pt>
                <c:pt idx="1903">
                  <c:v>158.66666666666666</c:v>
                </c:pt>
                <c:pt idx="1904">
                  <c:v>158.75</c:v>
                </c:pt>
                <c:pt idx="1905">
                  <c:v>158.83333333333334</c:v>
                </c:pt>
                <c:pt idx="1906">
                  <c:v>158.91666666666666</c:v>
                </c:pt>
                <c:pt idx="1907">
                  <c:v>159</c:v>
                </c:pt>
                <c:pt idx="1908">
                  <c:v>159.08333333333334</c:v>
                </c:pt>
                <c:pt idx="1909">
                  <c:v>159.16666666666666</c:v>
                </c:pt>
                <c:pt idx="1910">
                  <c:v>159.25</c:v>
                </c:pt>
                <c:pt idx="1911">
                  <c:v>159.33333333333334</c:v>
                </c:pt>
                <c:pt idx="1912">
                  <c:v>159.41666666666666</c:v>
                </c:pt>
                <c:pt idx="1913">
                  <c:v>159.5</c:v>
                </c:pt>
                <c:pt idx="1914">
                  <c:v>159.58333333333334</c:v>
                </c:pt>
                <c:pt idx="1915">
                  <c:v>159.66666666666666</c:v>
                </c:pt>
                <c:pt idx="1916">
                  <c:v>159.75</c:v>
                </c:pt>
                <c:pt idx="1917">
                  <c:v>159.83333333333334</c:v>
                </c:pt>
                <c:pt idx="1918">
                  <c:v>159.91666666666669</c:v>
                </c:pt>
                <c:pt idx="1919">
                  <c:v>160</c:v>
                </c:pt>
                <c:pt idx="1920">
                  <c:v>160.08333333333331</c:v>
                </c:pt>
                <c:pt idx="1921">
                  <c:v>160.16666666666666</c:v>
                </c:pt>
                <c:pt idx="1922">
                  <c:v>160.25</c:v>
                </c:pt>
                <c:pt idx="1923">
                  <c:v>160.33333333333334</c:v>
                </c:pt>
                <c:pt idx="1924">
                  <c:v>160.41666666666669</c:v>
                </c:pt>
                <c:pt idx="1925">
                  <c:v>160.5</c:v>
                </c:pt>
                <c:pt idx="1926">
                  <c:v>160.58333333333331</c:v>
                </c:pt>
                <c:pt idx="1927">
                  <c:v>160.66666666666666</c:v>
                </c:pt>
                <c:pt idx="1928">
                  <c:v>160.75</c:v>
                </c:pt>
                <c:pt idx="1929">
                  <c:v>160.83333333333334</c:v>
                </c:pt>
                <c:pt idx="1930">
                  <c:v>160.91666666666666</c:v>
                </c:pt>
                <c:pt idx="1931">
                  <c:v>161</c:v>
                </c:pt>
                <c:pt idx="1932">
                  <c:v>161.08333333333331</c:v>
                </c:pt>
                <c:pt idx="1933">
                  <c:v>161.16666666666666</c:v>
                </c:pt>
                <c:pt idx="1934">
                  <c:v>161.25</c:v>
                </c:pt>
                <c:pt idx="1935">
                  <c:v>161.33333333333334</c:v>
                </c:pt>
                <c:pt idx="1936">
                  <c:v>161.41666666666666</c:v>
                </c:pt>
                <c:pt idx="1937">
                  <c:v>161.5</c:v>
                </c:pt>
                <c:pt idx="1938">
                  <c:v>161.58333333333334</c:v>
                </c:pt>
                <c:pt idx="1939">
                  <c:v>161.66666666666666</c:v>
                </c:pt>
                <c:pt idx="1940">
                  <c:v>161.75</c:v>
                </c:pt>
                <c:pt idx="1941">
                  <c:v>161.83333333333334</c:v>
                </c:pt>
                <c:pt idx="1942">
                  <c:v>161.91666666666666</c:v>
                </c:pt>
                <c:pt idx="1943">
                  <c:v>162</c:v>
                </c:pt>
                <c:pt idx="1944">
                  <c:v>162.08333333333334</c:v>
                </c:pt>
                <c:pt idx="1945">
                  <c:v>162.16666666666669</c:v>
                </c:pt>
                <c:pt idx="1946">
                  <c:v>162.25</c:v>
                </c:pt>
                <c:pt idx="1947">
                  <c:v>162.33333333333331</c:v>
                </c:pt>
                <c:pt idx="1948">
                  <c:v>162.41666666666666</c:v>
                </c:pt>
                <c:pt idx="1949">
                  <c:v>162.5</c:v>
                </c:pt>
                <c:pt idx="1950">
                  <c:v>162.58333333333334</c:v>
                </c:pt>
                <c:pt idx="1951">
                  <c:v>162.66666666666669</c:v>
                </c:pt>
                <c:pt idx="1952">
                  <c:v>162.75</c:v>
                </c:pt>
                <c:pt idx="1953">
                  <c:v>162.83333333333331</c:v>
                </c:pt>
                <c:pt idx="1954">
                  <c:v>162.91666666666666</c:v>
                </c:pt>
                <c:pt idx="1955">
                  <c:v>163</c:v>
                </c:pt>
                <c:pt idx="1956">
                  <c:v>163.08333333333334</c:v>
                </c:pt>
                <c:pt idx="1957">
                  <c:v>163.16666666666669</c:v>
                </c:pt>
                <c:pt idx="1958">
                  <c:v>163.25</c:v>
                </c:pt>
                <c:pt idx="1959">
                  <c:v>163.33333333333331</c:v>
                </c:pt>
                <c:pt idx="1960">
                  <c:v>163.41666666666666</c:v>
                </c:pt>
                <c:pt idx="1961">
                  <c:v>163.5</c:v>
                </c:pt>
                <c:pt idx="1962">
                  <c:v>163.58333333333334</c:v>
                </c:pt>
                <c:pt idx="1963">
                  <c:v>163.66666666666666</c:v>
                </c:pt>
                <c:pt idx="1964">
                  <c:v>163.75</c:v>
                </c:pt>
                <c:pt idx="1965">
                  <c:v>163.83333333333334</c:v>
                </c:pt>
                <c:pt idx="1966">
                  <c:v>163.91666666666666</c:v>
                </c:pt>
                <c:pt idx="1967">
                  <c:v>164</c:v>
                </c:pt>
                <c:pt idx="1968">
                  <c:v>164.08333333333334</c:v>
                </c:pt>
                <c:pt idx="1969">
                  <c:v>164.16666666666666</c:v>
                </c:pt>
                <c:pt idx="1970">
                  <c:v>164.25</c:v>
                </c:pt>
                <c:pt idx="1971">
                  <c:v>164.33333333333334</c:v>
                </c:pt>
                <c:pt idx="1972">
                  <c:v>164.41666666666669</c:v>
                </c:pt>
                <c:pt idx="1973">
                  <c:v>164.5</c:v>
                </c:pt>
                <c:pt idx="1974">
                  <c:v>164.58333333333334</c:v>
                </c:pt>
                <c:pt idx="1975">
                  <c:v>164.66666666666666</c:v>
                </c:pt>
                <c:pt idx="1976">
                  <c:v>164.75</c:v>
                </c:pt>
                <c:pt idx="1977">
                  <c:v>164.83333333333334</c:v>
                </c:pt>
                <c:pt idx="1978">
                  <c:v>164.91666666666669</c:v>
                </c:pt>
                <c:pt idx="1979">
                  <c:v>165</c:v>
                </c:pt>
                <c:pt idx="1980">
                  <c:v>165.08333333333331</c:v>
                </c:pt>
                <c:pt idx="1981">
                  <c:v>165.16666666666666</c:v>
                </c:pt>
                <c:pt idx="1982">
                  <c:v>165.25</c:v>
                </c:pt>
                <c:pt idx="1983">
                  <c:v>165.33333333333334</c:v>
                </c:pt>
                <c:pt idx="1984">
                  <c:v>165.41666666666669</c:v>
                </c:pt>
                <c:pt idx="1985">
                  <c:v>165.5</c:v>
                </c:pt>
                <c:pt idx="1986">
                  <c:v>165.58333333333331</c:v>
                </c:pt>
                <c:pt idx="1987">
                  <c:v>165.66666666666666</c:v>
                </c:pt>
                <c:pt idx="1988">
                  <c:v>165.75</c:v>
                </c:pt>
                <c:pt idx="1989">
                  <c:v>165.83333333333334</c:v>
                </c:pt>
                <c:pt idx="1990">
                  <c:v>165.91666666666666</c:v>
                </c:pt>
                <c:pt idx="1991">
                  <c:v>166</c:v>
                </c:pt>
                <c:pt idx="1992">
                  <c:v>166.08333333333334</c:v>
                </c:pt>
                <c:pt idx="1993">
                  <c:v>166.16666666666666</c:v>
                </c:pt>
                <c:pt idx="1994">
                  <c:v>166.25</c:v>
                </c:pt>
                <c:pt idx="1995">
                  <c:v>166.33333333333334</c:v>
                </c:pt>
                <c:pt idx="1996">
                  <c:v>166.41666666666666</c:v>
                </c:pt>
                <c:pt idx="1997">
                  <c:v>166.5</c:v>
                </c:pt>
                <c:pt idx="1998">
                  <c:v>166.58333333333334</c:v>
                </c:pt>
                <c:pt idx="1999">
                  <c:v>166.66666666666666</c:v>
                </c:pt>
                <c:pt idx="2000">
                  <c:v>166.75</c:v>
                </c:pt>
                <c:pt idx="2001">
                  <c:v>166.83333333333334</c:v>
                </c:pt>
                <c:pt idx="2002">
                  <c:v>166.91666666666666</c:v>
                </c:pt>
                <c:pt idx="2003">
                  <c:v>167</c:v>
                </c:pt>
                <c:pt idx="2004">
                  <c:v>167.08333333333334</c:v>
                </c:pt>
                <c:pt idx="2005">
                  <c:v>167.16666666666669</c:v>
                </c:pt>
                <c:pt idx="2006">
                  <c:v>167.25</c:v>
                </c:pt>
                <c:pt idx="2007">
                  <c:v>167.33333333333331</c:v>
                </c:pt>
                <c:pt idx="2008">
                  <c:v>167.41666666666666</c:v>
                </c:pt>
                <c:pt idx="2009">
                  <c:v>167.5</c:v>
                </c:pt>
                <c:pt idx="2010">
                  <c:v>167.58333333333334</c:v>
                </c:pt>
                <c:pt idx="2011">
                  <c:v>167.66666666666669</c:v>
                </c:pt>
                <c:pt idx="2012">
                  <c:v>167.75</c:v>
                </c:pt>
                <c:pt idx="2013">
                  <c:v>167.83333333333331</c:v>
                </c:pt>
                <c:pt idx="2014">
                  <c:v>167.91666666666666</c:v>
                </c:pt>
                <c:pt idx="2015">
                  <c:v>168</c:v>
                </c:pt>
                <c:pt idx="2016">
                  <c:v>168.08333333333334</c:v>
                </c:pt>
                <c:pt idx="2017">
                  <c:v>168.16666666666669</c:v>
                </c:pt>
                <c:pt idx="2018">
                  <c:v>168.25</c:v>
                </c:pt>
                <c:pt idx="2019">
                  <c:v>168.33333333333331</c:v>
                </c:pt>
                <c:pt idx="2020">
                  <c:v>168.41666666666666</c:v>
                </c:pt>
                <c:pt idx="2021">
                  <c:v>168.5</c:v>
                </c:pt>
                <c:pt idx="2022">
                  <c:v>168.58333333333334</c:v>
                </c:pt>
                <c:pt idx="2023">
                  <c:v>168.66666666666666</c:v>
                </c:pt>
                <c:pt idx="2024">
                  <c:v>168.75</c:v>
                </c:pt>
                <c:pt idx="2025">
                  <c:v>168.83333333333334</c:v>
                </c:pt>
                <c:pt idx="2026">
                  <c:v>168.91666666666666</c:v>
                </c:pt>
                <c:pt idx="2027">
                  <c:v>169</c:v>
                </c:pt>
                <c:pt idx="2028">
                  <c:v>169.08333333333334</c:v>
                </c:pt>
                <c:pt idx="2029">
                  <c:v>169.16666666666666</c:v>
                </c:pt>
                <c:pt idx="2030">
                  <c:v>169.25</c:v>
                </c:pt>
                <c:pt idx="2031">
                  <c:v>169.33333333333334</c:v>
                </c:pt>
                <c:pt idx="2032">
                  <c:v>169.41666666666669</c:v>
                </c:pt>
                <c:pt idx="2033">
                  <c:v>169.5</c:v>
                </c:pt>
                <c:pt idx="2034">
                  <c:v>169.58333333333334</c:v>
                </c:pt>
                <c:pt idx="2035">
                  <c:v>169.66666666666666</c:v>
                </c:pt>
                <c:pt idx="2036">
                  <c:v>169.75</c:v>
                </c:pt>
                <c:pt idx="2037">
                  <c:v>169.83333333333334</c:v>
                </c:pt>
                <c:pt idx="2038">
                  <c:v>169.91666666666669</c:v>
                </c:pt>
                <c:pt idx="2039">
                  <c:v>170</c:v>
                </c:pt>
                <c:pt idx="2040">
                  <c:v>170.08333333333331</c:v>
                </c:pt>
                <c:pt idx="2041">
                  <c:v>170.16666666666666</c:v>
                </c:pt>
                <c:pt idx="2042">
                  <c:v>170.25</c:v>
                </c:pt>
                <c:pt idx="2043">
                  <c:v>170.33333333333334</c:v>
                </c:pt>
                <c:pt idx="2044">
                  <c:v>170.41666666666669</c:v>
                </c:pt>
                <c:pt idx="2045">
                  <c:v>170.5</c:v>
                </c:pt>
                <c:pt idx="2046">
                  <c:v>170.58333333333331</c:v>
                </c:pt>
                <c:pt idx="2047">
                  <c:v>170.66666666666666</c:v>
                </c:pt>
                <c:pt idx="2048">
                  <c:v>170.75</c:v>
                </c:pt>
                <c:pt idx="2049">
                  <c:v>170.83333333333334</c:v>
                </c:pt>
                <c:pt idx="2050">
                  <c:v>170.91666666666666</c:v>
                </c:pt>
                <c:pt idx="2051">
                  <c:v>171</c:v>
                </c:pt>
                <c:pt idx="2052">
                  <c:v>171.08333333333334</c:v>
                </c:pt>
                <c:pt idx="2053">
                  <c:v>171.16666666666666</c:v>
                </c:pt>
                <c:pt idx="2054">
                  <c:v>171.25</c:v>
                </c:pt>
                <c:pt idx="2055">
                  <c:v>171.33333333333334</c:v>
                </c:pt>
                <c:pt idx="2056">
                  <c:v>171.41666666666666</c:v>
                </c:pt>
                <c:pt idx="2057">
                  <c:v>171.5</c:v>
                </c:pt>
                <c:pt idx="2058">
                  <c:v>171.58333333333334</c:v>
                </c:pt>
                <c:pt idx="2059">
                  <c:v>171.66666666666666</c:v>
                </c:pt>
                <c:pt idx="2060">
                  <c:v>171.75</c:v>
                </c:pt>
                <c:pt idx="2061">
                  <c:v>171.83333333333334</c:v>
                </c:pt>
                <c:pt idx="2062">
                  <c:v>171.91666666666666</c:v>
                </c:pt>
                <c:pt idx="2063">
                  <c:v>172</c:v>
                </c:pt>
                <c:pt idx="2064">
                  <c:v>172.08333333333334</c:v>
                </c:pt>
                <c:pt idx="2065">
                  <c:v>172.16666666666669</c:v>
                </c:pt>
                <c:pt idx="2066">
                  <c:v>172.25</c:v>
                </c:pt>
                <c:pt idx="2067">
                  <c:v>172.33333333333331</c:v>
                </c:pt>
                <c:pt idx="2068">
                  <c:v>172.41666666666666</c:v>
                </c:pt>
                <c:pt idx="2069">
                  <c:v>172.5</c:v>
                </c:pt>
                <c:pt idx="2070">
                  <c:v>172.58333333333334</c:v>
                </c:pt>
                <c:pt idx="2071">
                  <c:v>172.66666666666669</c:v>
                </c:pt>
                <c:pt idx="2072">
                  <c:v>172.75</c:v>
                </c:pt>
                <c:pt idx="2073">
                  <c:v>172.83333333333331</c:v>
                </c:pt>
                <c:pt idx="2074">
                  <c:v>172.91666666666666</c:v>
                </c:pt>
                <c:pt idx="2075">
                  <c:v>173</c:v>
                </c:pt>
                <c:pt idx="2076">
                  <c:v>173.08333333333334</c:v>
                </c:pt>
                <c:pt idx="2077">
                  <c:v>173.16666666666666</c:v>
                </c:pt>
                <c:pt idx="2078">
                  <c:v>173.25</c:v>
                </c:pt>
                <c:pt idx="2079">
                  <c:v>173.33333333333331</c:v>
                </c:pt>
                <c:pt idx="2080">
                  <c:v>173.41666666666666</c:v>
                </c:pt>
                <c:pt idx="2081">
                  <c:v>173.5</c:v>
                </c:pt>
                <c:pt idx="2082">
                  <c:v>173.58333333333334</c:v>
                </c:pt>
                <c:pt idx="2083">
                  <c:v>173.66666666666666</c:v>
                </c:pt>
                <c:pt idx="2084">
                  <c:v>173.75</c:v>
                </c:pt>
                <c:pt idx="2085">
                  <c:v>173.83333333333334</c:v>
                </c:pt>
                <c:pt idx="2086">
                  <c:v>173.91666666666666</c:v>
                </c:pt>
                <c:pt idx="2087">
                  <c:v>174</c:v>
                </c:pt>
                <c:pt idx="2088">
                  <c:v>174.08333333333334</c:v>
                </c:pt>
                <c:pt idx="2089">
                  <c:v>174.16666666666666</c:v>
                </c:pt>
                <c:pt idx="2090">
                  <c:v>174.25</c:v>
                </c:pt>
                <c:pt idx="2091">
                  <c:v>174.33333333333334</c:v>
                </c:pt>
                <c:pt idx="2092">
                  <c:v>174.41666666666669</c:v>
                </c:pt>
                <c:pt idx="2093">
                  <c:v>174.5</c:v>
                </c:pt>
                <c:pt idx="2094">
                  <c:v>174.58333333333334</c:v>
                </c:pt>
                <c:pt idx="2095">
                  <c:v>174.66666666666666</c:v>
                </c:pt>
                <c:pt idx="2096">
                  <c:v>174.75</c:v>
                </c:pt>
                <c:pt idx="2097">
                  <c:v>174.83333333333334</c:v>
                </c:pt>
                <c:pt idx="2098">
                  <c:v>174.91666666666669</c:v>
                </c:pt>
                <c:pt idx="2099">
                  <c:v>175</c:v>
                </c:pt>
                <c:pt idx="2100">
                  <c:v>175.08333333333331</c:v>
                </c:pt>
                <c:pt idx="2101">
                  <c:v>175.16666666666666</c:v>
                </c:pt>
                <c:pt idx="2102">
                  <c:v>175.25</c:v>
                </c:pt>
                <c:pt idx="2103">
                  <c:v>175.33333333333334</c:v>
                </c:pt>
                <c:pt idx="2104">
                  <c:v>175.41666666666669</c:v>
                </c:pt>
                <c:pt idx="2105">
                  <c:v>175.5</c:v>
                </c:pt>
                <c:pt idx="2106">
                  <c:v>175.58333333333331</c:v>
                </c:pt>
                <c:pt idx="2107">
                  <c:v>175.66666666666666</c:v>
                </c:pt>
                <c:pt idx="2108">
                  <c:v>175.75</c:v>
                </c:pt>
                <c:pt idx="2109">
                  <c:v>175.83333333333334</c:v>
                </c:pt>
                <c:pt idx="2110">
                  <c:v>175.91666666666666</c:v>
                </c:pt>
                <c:pt idx="2111">
                  <c:v>176</c:v>
                </c:pt>
                <c:pt idx="2112">
                  <c:v>176.08333333333334</c:v>
                </c:pt>
                <c:pt idx="2113">
                  <c:v>176.16666666666666</c:v>
                </c:pt>
                <c:pt idx="2114">
                  <c:v>176.25</c:v>
                </c:pt>
                <c:pt idx="2115">
                  <c:v>176.33333333333334</c:v>
                </c:pt>
                <c:pt idx="2116">
                  <c:v>176.41666666666666</c:v>
                </c:pt>
                <c:pt idx="2117">
                  <c:v>176.5</c:v>
                </c:pt>
                <c:pt idx="2118">
                  <c:v>176.58333333333334</c:v>
                </c:pt>
                <c:pt idx="2119">
                  <c:v>176.66666666666666</c:v>
                </c:pt>
                <c:pt idx="2120">
                  <c:v>176.75</c:v>
                </c:pt>
                <c:pt idx="2121">
                  <c:v>176.83333333333334</c:v>
                </c:pt>
                <c:pt idx="2122">
                  <c:v>176.91666666666666</c:v>
                </c:pt>
                <c:pt idx="2123">
                  <c:v>177</c:v>
                </c:pt>
                <c:pt idx="2124">
                  <c:v>177.08333333333334</c:v>
                </c:pt>
                <c:pt idx="2125">
                  <c:v>177.16666666666669</c:v>
                </c:pt>
                <c:pt idx="2126">
                  <c:v>177.25</c:v>
                </c:pt>
                <c:pt idx="2127">
                  <c:v>177.33333333333331</c:v>
                </c:pt>
                <c:pt idx="2128">
                  <c:v>177.41666666666666</c:v>
                </c:pt>
                <c:pt idx="2129">
                  <c:v>177.5</c:v>
                </c:pt>
                <c:pt idx="2130">
                  <c:v>177.58333333333334</c:v>
                </c:pt>
                <c:pt idx="2131">
                  <c:v>177.66666666666669</c:v>
                </c:pt>
                <c:pt idx="2132">
                  <c:v>177.75</c:v>
                </c:pt>
                <c:pt idx="2133">
                  <c:v>177.83333333333331</c:v>
                </c:pt>
                <c:pt idx="2134">
                  <c:v>177.91666666666666</c:v>
                </c:pt>
                <c:pt idx="2135">
                  <c:v>178</c:v>
                </c:pt>
                <c:pt idx="2136">
                  <c:v>178.08333333333334</c:v>
                </c:pt>
                <c:pt idx="2137">
                  <c:v>178.16666666666666</c:v>
                </c:pt>
                <c:pt idx="2138">
                  <c:v>178.25</c:v>
                </c:pt>
                <c:pt idx="2139">
                  <c:v>178.33333333333331</c:v>
                </c:pt>
                <c:pt idx="2140">
                  <c:v>178.41666666666666</c:v>
                </c:pt>
                <c:pt idx="2141">
                  <c:v>178.5</c:v>
                </c:pt>
                <c:pt idx="2142">
                  <c:v>178.58333333333334</c:v>
                </c:pt>
                <c:pt idx="2143">
                  <c:v>178.66666666666666</c:v>
                </c:pt>
                <c:pt idx="2144">
                  <c:v>178.75</c:v>
                </c:pt>
                <c:pt idx="2145">
                  <c:v>178.83333333333334</c:v>
                </c:pt>
                <c:pt idx="2146">
                  <c:v>178.91666666666666</c:v>
                </c:pt>
                <c:pt idx="2147">
                  <c:v>179</c:v>
                </c:pt>
                <c:pt idx="2148">
                  <c:v>179.08333333333334</c:v>
                </c:pt>
                <c:pt idx="2149">
                  <c:v>179.16666666666666</c:v>
                </c:pt>
                <c:pt idx="2150">
                  <c:v>179.25</c:v>
                </c:pt>
                <c:pt idx="2151">
                  <c:v>179.33333333333334</c:v>
                </c:pt>
                <c:pt idx="2152">
                  <c:v>179.41666666666669</c:v>
                </c:pt>
                <c:pt idx="2153">
                  <c:v>179.5</c:v>
                </c:pt>
                <c:pt idx="2154">
                  <c:v>179.58333333333331</c:v>
                </c:pt>
                <c:pt idx="2155">
                  <c:v>179.66666666666666</c:v>
                </c:pt>
                <c:pt idx="2156">
                  <c:v>179.75</c:v>
                </c:pt>
                <c:pt idx="2157">
                  <c:v>179.83333333333334</c:v>
                </c:pt>
                <c:pt idx="2158">
                  <c:v>179.91666666666669</c:v>
                </c:pt>
                <c:pt idx="2159">
                  <c:v>180</c:v>
                </c:pt>
                <c:pt idx="2160">
                  <c:v>180.08333333333331</c:v>
                </c:pt>
                <c:pt idx="2161">
                  <c:v>180.16666666666666</c:v>
                </c:pt>
                <c:pt idx="2162">
                  <c:v>180.25</c:v>
                </c:pt>
                <c:pt idx="2163">
                  <c:v>180.33333333333334</c:v>
                </c:pt>
                <c:pt idx="2164">
                  <c:v>180.41666666666669</c:v>
                </c:pt>
                <c:pt idx="2165">
                  <c:v>180.5</c:v>
                </c:pt>
                <c:pt idx="2166">
                  <c:v>180.58333333333331</c:v>
                </c:pt>
                <c:pt idx="2167">
                  <c:v>180.66666666666666</c:v>
                </c:pt>
                <c:pt idx="2168">
                  <c:v>180.75</c:v>
                </c:pt>
                <c:pt idx="2169">
                  <c:v>180.83333333333334</c:v>
                </c:pt>
                <c:pt idx="2170">
                  <c:v>180.91666666666666</c:v>
                </c:pt>
                <c:pt idx="2171">
                  <c:v>181</c:v>
                </c:pt>
                <c:pt idx="2172">
                  <c:v>181.08333333333334</c:v>
                </c:pt>
                <c:pt idx="2173">
                  <c:v>181.16666666666666</c:v>
                </c:pt>
                <c:pt idx="2174">
                  <c:v>181.25</c:v>
                </c:pt>
                <c:pt idx="2175">
                  <c:v>181.33333333333334</c:v>
                </c:pt>
                <c:pt idx="2176">
                  <c:v>181.41666666666666</c:v>
                </c:pt>
                <c:pt idx="2177">
                  <c:v>181.5</c:v>
                </c:pt>
                <c:pt idx="2178">
                  <c:v>181.58333333333334</c:v>
                </c:pt>
                <c:pt idx="2179">
                  <c:v>181.66666666666666</c:v>
                </c:pt>
                <c:pt idx="2180">
                  <c:v>181.75</c:v>
                </c:pt>
                <c:pt idx="2181">
                  <c:v>181.83333333333334</c:v>
                </c:pt>
                <c:pt idx="2182">
                  <c:v>181.91666666666666</c:v>
                </c:pt>
                <c:pt idx="2183">
                  <c:v>182</c:v>
                </c:pt>
                <c:pt idx="2184">
                  <c:v>182.08333333333334</c:v>
                </c:pt>
                <c:pt idx="2185">
                  <c:v>182.16666666666669</c:v>
                </c:pt>
                <c:pt idx="2186">
                  <c:v>182.25</c:v>
                </c:pt>
                <c:pt idx="2187">
                  <c:v>182.33333333333331</c:v>
                </c:pt>
                <c:pt idx="2188">
                  <c:v>182.41666666666666</c:v>
                </c:pt>
                <c:pt idx="2189">
                  <c:v>182.5</c:v>
                </c:pt>
                <c:pt idx="2190">
                  <c:v>182.58333333333334</c:v>
                </c:pt>
                <c:pt idx="2191">
                  <c:v>182.66666666666669</c:v>
                </c:pt>
                <c:pt idx="2192">
                  <c:v>182.75</c:v>
                </c:pt>
                <c:pt idx="2193">
                  <c:v>182.83333333333334</c:v>
                </c:pt>
                <c:pt idx="2194">
                  <c:v>182.91666666666669</c:v>
                </c:pt>
                <c:pt idx="2195">
                  <c:v>183.00000000000003</c:v>
                </c:pt>
                <c:pt idx="2196">
                  <c:v>183.08333333333331</c:v>
                </c:pt>
                <c:pt idx="2197">
                  <c:v>183.16666666666666</c:v>
                </c:pt>
                <c:pt idx="2198">
                  <c:v>183.25</c:v>
                </c:pt>
                <c:pt idx="2199">
                  <c:v>183.33333333333331</c:v>
                </c:pt>
                <c:pt idx="2200">
                  <c:v>183.41666666666666</c:v>
                </c:pt>
                <c:pt idx="2201">
                  <c:v>183.5</c:v>
                </c:pt>
                <c:pt idx="2202">
                  <c:v>183.58333333333334</c:v>
                </c:pt>
                <c:pt idx="2203">
                  <c:v>183.66666666666666</c:v>
                </c:pt>
                <c:pt idx="2204">
                  <c:v>183.75</c:v>
                </c:pt>
                <c:pt idx="2205">
                  <c:v>183.83333333333334</c:v>
                </c:pt>
                <c:pt idx="2206">
                  <c:v>183.91666666666669</c:v>
                </c:pt>
                <c:pt idx="2207">
                  <c:v>184</c:v>
                </c:pt>
                <c:pt idx="2208">
                  <c:v>184.08333333333334</c:v>
                </c:pt>
                <c:pt idx="2209">
                  <c:v>184.16666666666669</c:v>
                </c:pt>
                <c:pt idx="2210">
                  <c:v>184.24999999999997</c:v>
                </c:pt>
                <c:pt idx="2211">
                  <c:v>184.33333333333331</c:v>
                </c:pt>
                <c:pt idx="2212">
                  <c:v>184.41666666666666</c:v>
                </c:pt>
                <c:pt idx="2213">
                  <c:v>184.5</c:v>
                </c:pt>
                <c:pt idx="2214">
                  <c:v>184.58333333333331</c:v>
                </c:pt>
                <c:pt idx="2215">
                  <c:v>184.66666666666666</c:v>
                </c:pt>
                <c:pt idx="2216">
                  <c:v>184.75</c:v>
                </c:pt>
                <c:pt idx="2217">
                  <c:v>184.83333333333334</c:v>
                </c:pt>
                <c:pt idx="2218">
                  <c:v>184.91666666666669</c:v>
                </c:pt>
                <c:pt idx="2219">
                  <c:v>185</c:v>
                </c:pt>
                <c:pt idx="2220">
                  <c:v>185.08333333333334</c:v>
                </c:pt>
                <c:pt idx="2221">
                  <c:v>185.16666666666669</c:v>
                </c:pt>
                <c:pt idx="2222">
                  <c:v>185.25000000000003</c:v>
                </c:pt>
                <c:pt idx="2223">
                  <c:v>185.33333333333331</c:v>
                </c:pt>
                <c:pt idx="2224">
                  <c:v>185.41666666666666</c:v>
                </c:pt>
                <c:pt idx="2225">
                  <c:v>185.5</c:v>
                </c:pt>
                <c:pt idx="2226">
                  <c:v>185.58333333333331</c:v>
                </c:pt>
                <c:pt idx="2227">
                  <c:v>185.66666666666666</c:v>
                </c:pt>
                <c:pt idx="2228">
                  <c:v>185.75</c:v>
                </c:pt>
                <c:pt idx="2229">
                  <c:v>185.83333333333334</c:v>
                </c:pt>
                <c:pt idx="2230">
                  <c:v>185.91666666666666</c:v>
                </c:pt>
                <c:pt idx="2231">
                  <c:v>186</c:v>
                </c:pt>
                <c:pt idx="2232">
                  <c:v>186.08333333333334</c:v>
                </c:pt>
                <c:pt idx="2233">
                  <c:v>186.16666666666669</c:v>
                </c:pt>
                <c:pt idx="2234">
                  <c:v>186.25000000000003</c:v>
                </c:pt>
                <c:pt idx="2235">
                  <c:v>186.33333333333334</c:v>
                </c:pt>
                <c:pt idx="2236">
                  <c:v>186.41666666666666</c:v>
                </c:pt>
                <c:pt idx="2237">
                  <c:v>186.49999999999997</c:v>
                </c:pt>
                <c:pt idx="2238">
                  <c:v>186.58333333333331</c:v>
                </c:pt>
                <c:pt idx="2239">
                  <c:v>186.66666666666666</c:v>
                </c:pt>
                <c:pt idx="2240">
                  <c:v>186.75</c:v>
                </c:pt>
                <c:pt idx="2241">
                  <c:v>186.83333333333334</c:v>
                </c:pt>
                <c:pt idx="2242">
                  <c:v>186.91666666666666</c:v>
                </c:pt>
                <c:pt idx="2243">
                  <c:v>187</c:v>
                </c:pt>
                <c:pt idx="2244">
                  <c:v>187.08333333333334</c:v>
                </c:pt>
                <c:pt idx="2245">
                  <c:v>187.16666666666669</c:v>
                </c:pt>
                <c:pt idx="2246">
                  <c:v>187.25</c:v>
                </c:pt>
                <c:pt idx="2247">
                  <c:v>187.33333333333334</c:v>
                </c:pt>
                <c:pt idx="2248">
                  <c:v>187.41666666666669</c:v>
                </c:pt>
                <c:pt idx="2249">
                  <c:v>187.50000000000003</c:v>
                </c:pt>
                <c:pt idx="2250">
                  <c:v>187.58333333333331</c:v>
                </c:pt>
                <c:pt idx="2251">
                  <c:v>187.66666666666666</c:v>
                </c:pt>
                <c:pt idx="2252">
                  <c:v>187.75</c:v>
                </c:pt>
                <c:pt idx="2253">
                  <c:v>187.83333333333331</c:v>
                </c:pt>
                <c:pt idx="2254">
                  <c:v>187.91666666666666</c:v>
                </c:pt>
                <c:pt idx="2255">
                  <c:v>188</c:v>
                </c:pt>
                <c:pt idx="2256">
                  <c:v>188.08333333333334</c:v>
                </c:pt>
                <c:pt idx="2257">
                  <c:v>188.16666666666666</c:v>
                </c:pt>
                <c:pt idx="2258">
                  <c:v>188.25</c:v>
                </c:pt>
                <c:pt idx="2259">
                  <c:v>188.33333333333334</c:v>
                </c:pt>
                <c:pt idx="2260">
                  <c:v>188.41666666666669</c:v>
                </c:pt>
                <c:pt idx="2261">
                  <c:v>188.50000000000003</c:v>
                </c:pt>
                <c:pt idx="2262">
                  <c:v>188.58333333333334</c:v>
                </c:pt>
                <c:pt idx="2263">
                  <c:v>188.66666666666666</c:v>
                </c:pt>
                <c:pt idx="2264">
                  <c:v>188.74999999999997</c:v>
                </c:pt>
                <c:pt idx="2265">
                  <c:v>188.83333333333331</c:v>
                </c:pt>
                <c:pt idx="2266">
                  <c:v>188.91666666666666</c:v>
                </c:pt>
                <c:pt idx="2267">
                  <c:v>189</c:v>
                </c:pt>
                <c:pt idx="2268">
                  <c:v>189.08333333333334</c:v>
                </c:pt>
                <c:pt idx="2269">
                  <c:v>189.16666666666666</c:v>
                </c:pt>
                <c:pt idx="2270">
                  <c:v>189.25</c:v>
                </c:pt>
                <c:pt idx="2271">
                  <c:v>189.33333333333334</c:v>
                </c:pt>
                <c:pt idx="2272">
                  <c:v>189.41666666666669</c:v>
                </c:pt>
                <c:pt idx="2273">
                  <c:v>189.5</c:v>
                </c:pt>
                <c:pt idx="2274">
                  <c:v>189.58333333333334</c:v>
                </c:pt>
                <c:pt idx="2275">
                  <c:v>189.66666666666669</c:v>
                </c:pt>
                <c:pt idx="2276">
                  <c:v>189.74999999999997</c:v>
                </c:pt>
                <c:pt idx="2277">
                  <c:v>189.83333333333331</c:v>
                </c:pt>
                <c:pt idx="2278">
                  <c:v>189.91666666666666</c:v>
                </c:pt>
                <c:pt idx="2279">
                  <c:v>190</c:v>
                </c:pt>
                <c:pt idx="2280">
                  <c:v>190.08333333333331</c:v>
                </c:pt>
                <c:pt idx="2281">
                  <c:v>190.16666666666666</c:v>
                </c:pt>
                <c:pt idx="2282">
                  <c:v>190.25</c:v>
                </c:pt>
                <c:pt idx="2283">
                  <c:v>190.33333333333334</c:v>
                </c:pt>
                <c:pt idx="2284">
                  <c:v>190.41666666666666</c:v>
                </c:pt>
                <c:pt idx="2285">
                  <c:v>190.5</c:v>
                </c:pt>
                <c:pt idx="2286">
                  <c:v>190.58333333333334</c:v>
                </c:pt>
                <c:pt idx="2287">
                  <c:v>190.66666666666669</c:v>
                </c:pt>
                <c:pt idx="2288">
                  <c:v>190.75000000000003</c:v>
                </c:pt>
                <c:pt idx="2289">
                  <c:v>190.83333333333334</c:v>
                </c:pt>
                <c:pt idx="2290">
                  <c:v>190.91666666666666</c:v>
                </c:pt>
                <c:pt idx="2291">
                  <c:v>190.99999999999997</c:v>
                </c:pt>
                <c:pt idx="2292">
                  <c:v>191.08333333333331</c:v>
                </c:pt>
                <c:pt idx="2293">
                  <c:v>191.16666666666666</c:v>
                </c:pt>
                <c:pt idx="2294">
                  <c:v>191.25</c:v>
                </c:pt>
                <c:pt idx="2295">
                  <c:v>191.33333333333334</c:v>
                </c:pt>
                <c:pt idx="2296">
                  <c:v>191.41666666666666</c:v>
                </c:pt>
                <c:pt idx="2297">
                  <c:v>191.5</c:v>
                </c:pt>
                <c:pt idx="2298">
                  <c:v>191.58333333333334</c:v>
                </c:pt>
                <c:pt idx="2299">
                  <c:v>191.66666666666669</c:v>
                </c:pt>
                <c:pt idx="2300">
                  <c:v>191.75</c:v>
                </c:pt>
                <c:pt idx="2301">
                  <c:v>191.83333333333334</c:v>
                </c:pt>
                <c:pt idx="2302">
                  <c:v>191.91666666666669</c:v>
                </c:pt>
                <c:pt idx="2303">
                  <c:v>191.99999999999997</c:v>
                </c:pt>
                <c:pt idx="2304">
                  <c:v>192.08333333333331</c:v>
                </c:pt>
                <c:pt idx="2305">
                  <c:v>192.16666666666666</c:v>
                </c:pt>
                <c:pt idx="2306">
                  <c:v>192.25</c:v>
                </c:pt>
                <c:pt idx="2307">
                  <c:v>192.33333333333331</c:v>
                </c:pt>
                <c:pt idx="2308">
                  <c:v>192.41666666666666</c:v>
                </c:pt>
                <c:pt idx="2309">
                  <c:v>192.5</c:v>
                </c:pt>
                <c:pt idx="2310">
                  <c:v>192.58333333333334</c:v>
                </c:pt>
                <c:pt idx="2311">
                  <c:v>192.66666666666669</c:v>
                </c:pt>
                <c:pt idx="2312">
                  <c:v>192.75</c:v>
                </c:pt>
                <c:pt idx="2313">
                  <c:v>192.83333333333334</c:v>
                </c:pt>
                <c:pt idx="2314">
                  <c:v>192.91666666666669</c:v>
                </c:pt>
                <c:pt idx="2315">
                  <c:v>193.00000000000003</c:v>
                </c:pt>
                <c:pt idx="2316">
                  <c:v>193.08333333333331</c:v>
                </c:pt>
                <c:pt idx="2317">
                  <c:v>193.16666666666666</c:v>
                </c:pt>
                <c:pt idx="2318">
                  <c:v>193.25</c:v>
                </c:pt>
                <c:pt idx="2319">
                  <c:v>193.33333333333331</c:v>
                </c:pt>
                <c:pt idx="2320">
                  <c:v>193.41666666666666</c:v>
                </c:pt>
                <c:pt idx="2321">
                  <c:v>193.5</c:v>
                </c:pt>
                <c:pt idx="2322">
                  <c:v>193.58333333333334</c:v>
                </c:pt>
                <c:pt idx="2323">
                  <c:v>193.66666666666666</c:v>
                </c:pt>
                <c:pt idx="2324">
                  <c:v>193.75</c:v>
                </c:pt>
                <c:pt idx="2325">
                  <c:v>193.83333333333334</c:v>
                </c:pt>
                <c:pt idx="2326">
                  <c:v>193.91666666666669</c:v>
                </c:pt>
                <c:pt idx="2327">
                  <c:v>194</c:v>
                </c:pt>
                <c:pt idx="2328">
                  <c:v>194.08333333333334</c:v>
                </c:pt>
                <c:pt idx="2329">
                  <c:v>194.16666666666669</c:v>
                </c:pt>
                <c:pt idx="2330">
                  <c:v>194.24999999999997</c:v>
                </c:pt>
                <c:pt idx="2331">
                  <c:v>194.33333333333331</c:v>
                </c:pt>
                <c:pt idx="2332">
                  <c:v>194.41666666666666</c:v>
                </c:pt>
                <c:pt idx="2333">
                  <c:v>194.5</c:v>
                </c:pt>
                <c:pt idx="2334">
                  <c:v>194.58333333333331</c:v>
                </c:pt>
                <c:pt idx="2335">
                  <c:v>194.66666666666666</c:v>
                </c:pt>
                <c:pt idx="2336">
                  <c:v>194.75</c:v>
                </c:pt>
                <c:pt idx="2337">
                  <c:v>194.83333333333334</c:v>
                </c:pt>
                <c:pt idx="2338">
                  <c:v>194.91666666666669</c:v>
                </c:pt>
                <c:pt idx="2339">
                  <c:v>195</c:v>
                </c:pt>
                <c:pt idx="2340">
                  <c:v>195.08333333333334</c:v>
                </c:pt>
                <c:pt idx="2341">
                  <c:v>195.16666666666669</c:v>
                </c:pt>
                <c:pt idx="2342">
                  <c:v>195.25000000000003</c:v>
                </c:pt>
                <c:pt idx="2343">
                  <c:v>195.33333333333331</c:v>
                </c:pt>
                <c:pt idx="2344">
                  <c:v>195.41666666666666</c:v>
                </c:pt>
                <c:pt idx="2345">
                  <c:v>195.5</c:v>
                </c:pt>
                <c:pt idx="2346">
                  <c:v>195.58333333333331</c:v>
                </c:pt>
                <c:pt idx="2347">
                  <c:v>195.66666666666666</c:v>
                </c:pt>
                <c:pt idx="2348">
                  <c:v>195.75</c:v>
                </c:pt>
                <c:pt idx="2349">
                  <c:v>195.83333333333334</c:v>
                </c:pt>
                <c:pt idx="2350">
                  <c:v>195.91666666666666</c:v>
                </c:pt>
                <c:pt idx="2351">
                  <c:v>196</c:v>
                </c:pt>
                <c:pt idx="2352">
                  <c:v>196.08333333333334</c:v>
                </c:pt>
                <c:pt idx="2353">
                  <c:v>196.16666666666669</c:v>
                </c:pt>
                <c:pt idx="2354">
                  <c:v>196.25000000000003</c:v>
                </c:pt>
                <c:pt idx="2355">
                  <c:v>196.33333333333334</c:v>
                </c:pt>
                <c:pt idx="2356">
                  <c:v>196.41666666666666</c:v>
                </c:pt>
                <c:pt idx="2357">
                  <c:v>196.49999999999997</c:v>
                </c:pt>
                <c:pt idx="2358">
                  <c:v>196.58333333333331</c:v>
                </c:pt>
                <c:pt idx="2359">
                  <c:v>196.66666666666666</c:v>
                </c:pt>
                <c:pt idx="2360">
                  <c:v>196.75</c:v>
                </c:pt>
                <c:pt idx="2361">
                  <c:v>196.83333333333331</c:v>
                </c:pt>
                <c:pt idx="2362">
                  <c:v>196.91666666666666</c:v>
                </c:pt>
                <c:pt idx="2363">
                  <c:v>197</c:v>
                </c:pt>
                <c:pt idx="2364">
                  <c:v>197.08333333333334</c:v>
                </c:pt>
                <c:pt idx="2365">
                  <c:v>197.16666666666669</c:v>
                </c:pt>
                <c:pt idx="2366">
                  <c:v>197.25</c:v>
                </c:pt>
                <c:pt idx="2367">
                  <c:v>197.33333333333334</c:v>
                </c:pt>
                <c:pt idx="2368">
                  <c:v>197.41666666666669</c:v>
                </c:pt>
                <c:pt idx="2369">
                  <c:v>197.50000000000003</c:v>
                </c:pt>
                <c:pt idx="2370">
                  <c:v>197.58333333333331</c:v>
                </c:pt>
                <c:pt idx="2371">
                  <c:v>197.66666666666666</c:v>
                </c:pt>
                <c:pt idx="2372">
                  <c:v>197.75</c:v>
                </c:pt>
                <c:pt idx="2373">
                  <c:v>197.83333333333331</c:v>
                </c:pt>
                <c:pt idx="2374">
                  <c:v>197.91666666666666</c:v>
                </c:pt>
                <c:pt idx="2375">
                  <c:v>198</c:v>
                </c:pt>
                <c:pt idx="2376">
                  <c:v>198.08333333333334</c:v>
                </c:pt>
                <c:pt idx="2377">
                  <c:v>198.16666666666666</c:v>
                </c:pt>
                <c:pt idx="2378">
                  <c:v>198.25</c:v>
                </c:pt>
                <c:pt idx="2379">
                  <c:v>198.33333333333334</c:v>
                </c:pt>
                <c:pt idx="2380">
                  <c:v>198.41666666666669</c:v>
                </c:pt>
                <c:pt idx="2381">
                  <c:v>198.50000000000003</c:v>
                </c:pt>
                <c:pt idx="2382">
                  <c:v>198.58333333333334</c:v>
                </c:pt>
                <c:pt idx="2383">
                  <c:v>198.66666666666666</c:v>
                </c:pt>
                <c:pt idx="2384">
                  <c:v>198.74999999999997</c:v>
                </c:pt>
                <c:pt idx="2385">
                  <c:v>198.83333333333331</c:v>
                </c:pt>
                <c:pt idx="2386">
                  <c:v>198.91666666666666</c:v>
                </c:pt>
                <c:pt idx="2387">
                  <c:v>199</c:v>
                </c:pt>
                <c:pt idx="2388">
                  <c:v>199.08333333333334</c:v>
                </c:pt>
                <c:pt idx="2389">
                  <c:v>199.16666666666666</c:v>
                </c:pt>
                <c:pt idx="2390">
                  <c:v>199.25</c:v>
                </c:pt>
                <c:pt idx="2391">
                  <c:v>199.33333333333334</c:v>
                </c:pt>
                <c:pt idx="2392">
                  <c:v>199.41666666666669</c:v>
                </c:pt>
                <c:pt idx="2393">
                  <c:v>199.5</c:v>
                </c:pt>
                <c:pt idx="2394">
                  <c:v>199.58333333333334</c:v>
                </c:pt>
                <c:pt idx="2395">
                  <c:v>199.66666666666669</c:v>
                </c:pt>
                <c:pt idx="2396">
                  <c:v>199.74999999999997</c:v>
                </c:pt>
                <c:pt idx="2397">
                  <c:v>199.83333333333331</c:v>
                </c:pt>
                <c:pt idx="2398">
                  <c:v>199.91666666666666</c:v>
                </c:pt>
                <c:pt idx="2399">
                  <c:v>200</c:v>
                </c:pt>
                <c:pt idx="2400">
                  <c:v>200.08333333333331</c:v>
                </c:pt>
                <c:pt idx="2401">
                  <c:v>200.16666666666666</c:v>
                </c:pt>
                <c:pt idx="2402">
                  <c:v>200.25</c:v>
                </c:pt>
                <c:pt idx="2403">
                  <c:v>200.33333333333334</c:v>
                </c:pt>
                <c:pt idx="2404">
                  <c:v>200.41666666666666</c:v>
                </c:pt>
                <c:pt idx="2405">
                  <c:v>200.5</c:v>
                </c:pt>
                <c:pt idx="2406">
                  <c:v>200.58333333333334</c:v>
                </c:pt>
                <c:pt idx="2407">
                  <c:v>200.66666666666669</c:v>
                </c:pt>
                <c:pt idx="2408">
                  <c:v>200.75000000000003</c:v>
                </c:pt>
                <c:pt idx="2409">
                  <c:v>200.83333333333334</c:v>
                </c:pt>
                <c:pt idx="2410">
                  <c:v>200.91666666666666</c:v>
                </c:pt>
                <c:pt idx="2411">
                  <c:v>200.99999999999997</c:v>
                </c:pt>
                <c:pt idx="2412">
                  <c:v>201.08333333333331</c:v>
                </c:pt>
                <c:pt idx="2413">
                  <c:v>201.16666666666666</c:v>
                </c:pt>
                <c:pt idx="2414">
                  <c:v>201.25</c:v>
                </c:pt>
                <c:pt idx="2415">
                  <c:v>201.33333333333334</c:v>
                </c:pt>
                <c:pt idx="2416">
                  <c:v>201.41666666666666</c:v>
                </c:pt>
                <c:pt idx="2417">
                  <c:v>201.5</c:v>
                </c:pt>
                <c:pt idx="2418">
                  <c:v>201.58333333333334</c:v>
                </c:pt>
                <c:pt idx="2419">
                  <c:v>201.66666666666669</c:v>
                </c:pt>
                <c:pt idx="2420">
                  <c:v>201.75</c:v>
                </c:pt>
                <c:pt idx="2421">
                  <c:v>201.83333333333334</c:v>
                </c:pt>
                <c:pt idx="2422">
                  <c:v>201.91666666666669</c:v>
                </c:pt>
                <c:pt idx="2423">
                  <c:v>201.99999999999997</c:v>
                </c:pt>
                <c:pt idx="2424">
                  <c:v>202.08333333333331</c:v>
                </c:pt>
                <c:pt idx="2425">
                  <c:v>202.16666666666666</c:v>
                </c:pt>
                <c:pt idx="2426">
                  <c:v>202.25</c:v>
                </c:pt>
                <c:pt idx="2427">
                  <c:v>202.33333333333331</c:v>
                </c:pt>
                <c:pt idx="2428">
                  <c:v>202.41666666666666</c:v>
                </c:pt>
                <c:pt idx="2429">
                  <c:v>202.5</c:v>
                </c:pt>
                <c:pt idx="2430">
                  <c:v>202.58333333333334</c:v>
                </c:pt>
                <c:pt idx="2431">
                  <c:v>202.66666666666669</c:v>
                </c:pt>
                <c:pt idx="2432">
                  <c:v>202.75</c:v>
                </c:pt>
                <c:pt idx="2433">
                  <c:v>202.83333333333334</c:v>
                </c:pt>
                <c:pt idx="2434">
                  <c:v>202.91666666666669</c:v>
                </c:pt>
                <c:pt idx="2435">
                  <c:v>203.00000000000003</c:v>
                </c:pt>
                <c:pt idx="2436">
                  <c:v>203.08333333333334</c:v>
                </c:pt>
                <c:pt idx="2437">
                  <c:v>203.16666666666666</c:v>
                </c:pt>
                <c:pt idx="2438">
                  <c:v>203.24999999999997</c:v>
                </c:pt>
                <c:pt idx="2439">
                  <c:v>203.33333333333331</c:v>
                </c:pt>
                <c:pt idx="2440">
                  <c:v>203.41666666666666</c:v>
                </c:pt>
                <c:pt idx="2441">
                  <c:v>203.5</c:v>
                </c:pt>
                <c:pt idx="2442">
                  <c:v>203.58333333333334</c:v>
                </c:pt>
                <c:pt idx="2443">
                  <c:v>203.66666666666666</c:v>
                </c:pt>
                <c:pt idx="2444">
                  <c:v>203.75</c:v>
                </c:pt>
                <c:pt idx="2445">
                  <c:v>203.83333333333334</c:v>
                </c:pt>
                <c:pt idx="2446">
                  <c:v>203.91666666666669</c:v>
                </c:pt>
                <c:pt idx="2447">
                  <c:v>204</c:v>
                </c:pt>
                <c:pt idx="2448">
                  <c:v>204.08333333333334</c:v>
                </c:pt>
                <c:pt idx="2449">
                  <c:v>204.16666666666669</c:v>
                </c:pt>
                <c:pt idx="2450">
                  <c:v>204.24999999999997</c:v>
                </c:pt>
                <c:pt idx="2451">
                  <c:v>204.33333333333331</c:v>
                </c:pt>
                <c:pt idx="2452">
                  <c:v>204.41666666666666</c:v>
                </c:pt>
                <c:pt idx="2453">
                  <c:v>204.5</c:v>
                </c:pt>
                <c:pt idx="2454">
                  <c:v>204.58333333333331</c:v>
                </c:pt>
                <c:pt idx="2455">
                  <c:v>204.66666666666666</c:v>
                </c:pt>
                <c:pt idx="2456">
                  <c:v>204.75</c:v>
                </c:pt>
                <c:pt idx="2457">
                  <c:v>204.83333333333334</c:v>
                </c:pt>
                <c:pt idx="2458">
                  <c:v>204.91666666666669</c:v>
                </c:pt>
                <c:pt idx="2459">
                  <c:v>205</c:v>
                </c:pt>
                <c:pt idx="2460">
                  <c:v>205.08333333333334</c:v>
                </c:pt>
                <c:pt idx="2461">
                  <c:v>205.16666666666669</c:v>
                </c:pt>
                <c:pt idx="2462">
                  <c:v>205.25000000000003</c:v>
                </c:pt>
                <c:pt idx="2463">
                  <c:v>205.33333333333331</c:v>
                </c:pt>
                <c:pt idx="2464">
                  <c:v>205.41666666666666</c:v>
                </c:pt>
                <c:pt idx="2465">
                  <c:v>205.5</c:v>
                </c:pt>
                <c:pt idx="2466">
                  <c:v>205.58333333333331</c:v>
                </c:pt>
                <c:pt idx="2467">
                  <c:v>205.66666666666666</c:v>
                </c:pt>
                <c:pt idx="2468">
                  <c:v>205.75</c:v>
                </c:pt>
                <c:pt idx="2469">
                  <c:v>205.83333333333334</c:v>
                </c:pt>
                <c:pt idx="2470">
                  <c:v>205.91666666666666</c:v>
                </c:pt>
                <c:pt idx="2471">
                  <c:v>206</c:v>
                </c:pt>
                <c:pt idx="2472">
                  <c:v>206.08333333333334</c:v>
                </c:pt>
                <c:pt idx="2473">
                  <c:v>206.16666666666669</c:v>
                </c:pt>
                <c:pt idx="2474">
                  <c:v>206.25</c:v>
                </c:pt>
                <c:pt idx="2475">
                  <c:v>206.33333333333334</c:v>
                </c:pt>
                <c:pt idx="2476">
                  <c:v>206.41666666666669</c:v>
                </c:pt>
                <c:pt idx="2477">
                  <c:v>206.49999999999997</c:v>
                </c:pt>
                <c:pt idx="2478">
                  <c:v>206.58333333333331</c:v>
                </c:pt>
                <c:pt idx="2479">
                  <c:v>206.66666666666666</c:v>
                </c:pt>
                <c:pt idx="2480">
                  <c:v>206.75</c:v>
                </c:pt>
                <c:pt idx="2481">
                  <c:v>206.83333333333331</c:v>
                </c:pt>
                <c:pt idx="2482">
                  <c:v>206.91666666666666</c:v>
                </c:pt>
                <c:pt idx="2483">
                  <c:v>207</c:v>
                </c:pt>
                <c:pt idx="2484">
                  <c:v>207.08333333333334</c:v>
                </c:pt>
                <c:pt idx="2485">
                  <c:v>207.16666666666669</c:v>
                </c:pt>
                <c:pt idx="2486">
                  <c:v>207.25</c:v>
                </c:pt>
                <c:pt idx="2487">
                  <c:v>207.33333333333334</c:v>
                </c:pt>
                <c:pt idx="2488">
                  <c:v>207.41666666666669</c:v>
                </c:pt>
                <c:pt idx="2489">
                  <c:v>207.50000000000003</c:v>
                </c:pt>
                <c:pt idx="2490">
                  <c:v>207.58333333333331</c:v>
                </c:pt>
                <c:pt idx="2491">
                  <c:v>207.66666666666666</c:v>
                </c:pt>
                <c:pt idx="2492">
                  <c:v>207.75</c:v>
                </c:pt>
                <c:pt idx="2493">
                  <c:v>207.83333333333331</c:v>
                </c:pt>
                <c:pt idx="2494">
                  <c:v>207.91666666666666</c:v>
                </c:pt>
                <c:pt idx="2495">
                  <c:v>208</c:v>
                </c:pt>
                <c:pt idx="2496">
                  <c:v>208.08333333333334</c:v>
                </c:pt>
                <c:pt idx="2497">
                  <c:v>208.16666666666666</c:v>
                </c:pt>
                <c:pt idx="2498">
                  <c:v>208.25</c:v>
                </c:pt>
                <c:pt idx="2499">
                  <c:v>208.33333333333334</c:v>
                </c:pt>
                <c:pt idx="2500">
                  <c:v>208.41666666666669</c:v>
                </c:pt>
                <c:pt idx="2501">
                  <c:v>208.50000000000003</c:v>
                </c:pt>
                <c:pt idx="2502">
                  <c:v>208.58333333333334</c:v>
                </c:pt>
                <c:pt idx="2503">
                  <c:v>208.66666666666666</c:v>
                </c:pt>
                <c:pt idx="2504">
                  <c:v>208.74999999999997</c:v>
                </c:pt>
                <c:pt idx="2505">
                  <c:v>208.83333333333331</c:v>
                </c:pt>
                <c:pt idx="2506">
                  <c:v>208.91666666666666</c:v>
                </c:pt>
                <c:pt idx="2507">
                  <c:v>209</c:v>
                </c:pt>
                <c:pt idx="2508">
                  <c:v>209.08333333333334</c:v>
                </c:pt>
                <c:pt idx="2509">
                  <c:v>209.16666666666666</c:v>
                </c:pt>
                <c:pt idx="2510">
                  <c:v>209.25</c:v>
                </c:pt>
                <c:pt idx="2511">
                  <c:v>209.33333333333334</c:v>
                </c:pt>
                <c:pt idx="2512">
                  <c:v>209.41666666666669</c:v>
                </c:pt>
                <c:pt idx="2513">
                  <c:v>209.5</c:v>
                </c:pt>
                <c:pt idx="2514">
                  <c:v>209.58333333333334</c:v>
                </c:pt>
                <c:pt idx="2515">
                  <c:v>209.66666666666669</c:v>
                </c:pt>
                <c:pt idx="2516">
                  <c:v>209.75000000000003</c:v>
                </c:pt>
                <c:pt idx="2517">
                  <c:v>209.83333333333331</c:v>
                </c:pt>
                <c:pt idx="2518">
                  <c:v>209.91666666666666</c:v>
                </c:pt>
                <c:pt idx="2519">
                  <c:v>210</c:v>
                </c:pt>
                <c:pt idx="2520">
                  <c:v>210.08333333333331</c:v>
                </c:pt>
                <c:pt idx="2521">
                  <c:v>210.16666666666666</c:v>
                </c:pt>
                <c:pt idx="2522">
                  <c:v>210.25</c:v>
                </c:pt>
                <c:pt idx="2523">
                  <c:v>210.33333333333334</c:v>
                </c:pt>
                <c:pt idx="2524">
                  <c:v>210.41666666666666</c:v>
                </c:pt>
                <c:pt idx="2525">
                  <c:v>210.5</c:v>
                </c:pt>
                <c:pt idx="2526">
                  <c:v>210.58333333333334</c:v>
                </c:pt>
                <c:pt idx="2527">
                  <c:v>210.66666666666669</c:v>
                </c:pt>
                <c:pt idx="2528">
                  <c:v>210.75000000000003</c:v>
                </c:pt>
                <c:pt idx="2529">
                  <c:v>210.83333333333334</c:v>
                </c:pt>
                <c:pt idx="2530">
                  <c:v>210.91666666666666</c:v>
                </c:pt>
                <c:pt idx="2531">
                  <c:v>210.99999999999997</c:v>
                </c:pt>
                <c:pt idx="2532">
                  <c:v>211.08333333333331</c:v>
                </c:pt>
                <c:pt idx="2533">
                  <c:v>211.16666666666666</c:v>
                </c:pt>
                <c:pt idx="2534">
                  <c:v>211.25</c:v>
                </c:pt>
                <c:pt idx="2535">
                  <c:v>211.33333333333334</c:v>
                </c:pt>
                <c:pt idx="2536">
                  <c:v>211.41666666666666</c:v>
                </c:pt>
                <c:pt idx="2537">
                  <c:v>211.5</c:v>
                </c:pt>
                <c:pt idx="2538">
                  <c:v>211.58333333333334</c:v>
                </c:pt>
                <c:pt idx="2539">
                  <c:v>211.66666666666669</c:v>
                </c:pt>
                <c:pt idx="2540">
                  <c:v>211.75</c:v>
                </c:pt>
                <c:pt idx="2541">
                  <c:v>211.83333333333334</c:v>
                </c:pt>
                <c:pt idx="2542">
                  <c:v>211.91666666666669</c:v>
                </c:pt>
                <c:pt idx="2543">
                  <c:v>211.99999999999997</c:v>
                </c:pt>
                <c:pt idx="2544">
                  <c:v>212.08333333333331</c:v>
                </c:pt>
                <c:pt idx="2545">
                  <c:v>212.16666666666666</c:v>
                </c:pt>
                <c:pt idx="2546">
                  <c:v>212.25</c:v>
                </c:pt>
                <c:pt idx="2547">
                  <c:v>212.33333333333331</c:v>
                </c:pt>
                <c:pt idx="2548">
                  <c:v>212.41666666666666</c:v>
                </c:pt>
                <c:pt idx="2549">
                  <c:v>212.5</c:v>
                </c:pt>
                <c:pt idx="2550">
                  <c:v>212.58333333333334</c:v>
                </c:pt>
                <c:pt idx="2551">
                  <c:v>212.66666666666666</c:v>
                </c:pt>
                <c:pt idx="2552">
                  <c:v>212.75</c:v>
                </c:pt>
                <c:pt idx="2553">
                  <c:v>212.83333333333334</c:v>
                </c:pt>
                <c:pt idx="2554">
                  <c:v>212.91666666666669</c:v>
                </c:pt>
                <c:pt idx="2555">
                  <c:v>213.00000000000003</c:v>
                </c:pt>
                <c:pt idx="2556">
                  <c:v>213.08333333333334</c:v>
                </c:pt>
                <c:pt idx="2557">
                  <c:v>213.16666666666666</c:v>
                </c:pt>
                <c:pt idx="2558">
                  <c:v>213.24999999999997</c:v>
                </c:pt>
                <c:pt idx="2559">
                  <c:v>213.33333333333331</c:v>
                </c:pt>
                <c:pt idx="2560">
                  <c:v>213.41666666666666</c:v>
                </c:pt>
                <c:pt idx="2561">
                  <c:v>213.5</c:v>
                </c:pt>
                <c:pt idx="2562">
                  <c:v>213.58333333333334</c:v>
                </c:pt>
                <c:pt idx="2563">
                  <c:v>213.66666666666666</c:v>
                </c:pt>
                <c:pt idx="2564">
                  <c:v>213.75</c:v>
                </c:pt>
                <c:pt idx="2565">
                  <c:v>213.83333333333334</c:v>
                </c:pt>
                <c:pt idx="2566">
                  <c:v>213.91666666666669</c:v>
                </c:pt>
                <c:pt idx="2567">
                  <c:v>214</c:v>
                </c:pt>
                <c:pt idx="2568">
                  <c:v>214.08333333333334</c:v>
                </c:pt>
                <c:pt idx="2569">
                  <c:v>214.16666666666669</c:v>
                </c:pt>
                <c:pt idx="2570">
                  <c:v>214.24999999999997</c:v>
                </c:pt>
                <c:pt idx="2571">
                  <c:v>214.33333333333331</c:v>
                </c:pt>
                <c:pt idx="2572">
                  <c:v>214.41666666666666</c:v>
                </c:pt>
                <c:pt idx="2573">
                  <c:v>214.5</c:v>
                </c:pt>
                <c:pt idx="2574">
                  <c:v>214.58333333333331</c:v>
                </c:pt>
                <c:pt idx="2575">
                  <c:v>214.66666666666666</c:v>
                </c:pt>
                <c:pt idx="2576">
                  <c:v>214.75</c:v>
                </c:pt>
                <c:pt idx="2577">
                  <c:v>214.83333333333334</c:v>
                </c:pt>
                <c:pt idx="2578">
                  <c:v>214.91666666666669</c:v>
                </c:pt>
                <c:pt idx="2579">
                  <c:v>215</c:v>
                </c:pt>
                <c:pt idx="2580">
                  <c:v>215.08333333333334</c:v>
                </c:pt>
                <c:pt idx="2581">
                  <c:v>215.16666666666669</c:v>
                </c:pt>
                <c:pt idx="2582">
                  <c:v>215.25000000000003</c:v>
                </c:pt>
                <c:pt idx="2583">
                  <c:v>215.33333333333331</c:v>
                </c:pt>
                <c:pt idx="2584">
                  <c:v>215.41666666666666</c:v>
                </c:pt>
                <c:pt idx="2585">
                  <c:v>215.5</c:v>
                </c:pt>
                <c:pt idx="2586">
                  <c:v>215.58333333333331</c:v>
                </c:pt>
                <c:pt idx="2587">
                  <c:v>215.66666666666666</c:v>
                </c:pt>
                <c:pt idx="2588">
                  <c:v>215.75</c:v>
                </c:pt>
                <c:pt idx="2589">
                  <c:v>215.83333333333334</c:v>
                </c:pt>
                <c:pt idx="2590">
                  <c:v>215.91666666666666</c:v>
                </c:pt>
                <c:pt idx="2591">
                  <c:v>216</c:v>
                </c:pt>
                <c:pt idx="2592">
                  <c:v>216.08333333333334</c:v>
                </c:pt>
                <c:pt idx="2593">
                  <c:v>216.16666666666669</c:v>
                </c:pt>
                <c:pt idx="2594">
                  <c:v>216.25</c:v>
                </c:pt>
                <c:pt idx="2595">
                  <c:v>216.33333333333334</c:v>
                </c:pt>
                <c:pt idx="2596">
                  <c:v>216.41666666666669</c:v>
                </c:pt>
                <c:pt idx="2597">
                  <c:v>216.49999999999997</c:v>
                </c:pt>
                <c:pt idx="2598">
                  <c:v>216.58333333333331</c:v>
                </c:pt>
                <c:pt idx="2599">
                  <c:v>216.66666666666666</c:v>
                </c:pt>
                <c:pt idx="2600">
                  <c:v>216.75</c:v>
                </c:pt>
                <c:pt idx="2601">
                  <c:v>216.83333333333331</c:v>
                </c:pt>
                <c:pt idx="2602">
                  <c:v>216.91666666666666</c:v>
                </c:pt>
                <c:pt idx="2603">
                  <c:v>217</c:v>
                </c:pt>
                <c:pt idx="2604">
                  <c:v>217.08333333333334</c:v>
                </c:pt>
                <c:pt idx="2605">
                  <c:v>217.16666666666669</c:v>
                </c:pt>
                <c:pt idx="2606">
                  <c:v>217.25</c:v>
                </c:pt>
                <c:pt idx="2607">
                  <c:v>217.33333333333334</c:v>
                </c:pt>
                <c:pt idx="2608">
                  <c:v>217.41666666666669</c:v>
                </c:pt>
                <c:pt idx="2609">
                  <c:v>217.50000000000003</c:v>
                </c:pt>
                <c:pt idx="2610">
                  <c:v>217.58333333333331</c:v>
                </c:pt>
                <c:pt idx="2611">
                  <c:v>217.66666666666666</c:v>
                </c:pt>
                <c:pt idx="2612">
                  <c:v>217.75</c:v>
                </c:pt>
                <c:pt idx="2613">
                  <c:v>217.83333333333331</c:v>
                </c:pt>
                <c:pt idx="2614">
                  <c:v>217.91666666666666</c:v>
                </c:pt>
                <c:pt idx="2615">
                  <c:v>218</c:v>
                </c:pt>
                <c:pt idx="2616">
                  <c:v>218.08333333333334</c:v>
                </c:pt>
                <c:pt idx="2617">
                  <c:v>218.16666666666666</c:v>
                </c:pt>
                <c:pt idx="2618">
                  <c:v>218.25</c:v>
                </c:pt>
                <c:pt idx="2619">
                  <c:v>218.33333333333334</c:v>
                </c:pt>
                <c:pt idx="2620">
                  <c:v>218.41666666666669</c:v>
                </c:pt>
                <c:pt idx="2621">
                  <c:v>218.5</c:v>
                </c:pt>
                <c:pt idx="2622">
                  <c:v>218.58333333333334</c:v>
                </c:pt>
                <c:pt idx="2623">
                  <c:v>218.66666666666666</c:v>
                </c:pt>
                <c:pt idx="2624">
                  <c:v>218.74999999999997</c:v>
                </c:pt>
                <c:pt idx="2625">
                  <c:v>218.83333333333331</c:v>
                </c:pt>
                <c:pt idx="2626">
                  <c:v>218.91666666666666</c:v>
                </c:pt>
                <c:pt idx="2627">
                  <c:v>219</c:v>
                </c:pt>
                <c:pt idx="2628">
                  <c:v>219.08333333333331</c:v>
                </c:pt>
                <c:pt idx="2629">
                  <c:v>219.16666666666666</c:v>
                </c:pt>
                <c:pt idx="2630">
                  <c:v>219.25</c:v>
                </c:pt>
                <c:pt idx="2631">
                  <c:v>219.33333333333334</c:v>
                </c:pt>
                <c:pt idx="2632">
                  <c:v>219.41666666666669</c:v>
                </c:pt>
                <c:pt idx="2633">
                  <c:v>219.5</c:v>
                </c:pt>
                <c:pt idx="2634">
                  <c:v>219.58333333333334</c:v>
                </c:pt>
                <c:pt idx="2635">
                  <c:v>219.66666666666669</c:v>
                </c:pt>
                <c:pt idx="2636">
                  <c:v>219.75000000000003</c:v>
                </c:pt>
                <c:pt idx="2637">
                  <c:v>219.83333333333331</c:v>
                </c:pt>
                <c:pt idx="2638">
                  <c:v>219.91666666666666</c:v>
                </c:pt>
                <c:pt idx="2639">
                  <c:v>220</c:v>
                </c:pt>
                <c:pt idx="2640">
                  <c:v>220.08333333333331</c:v>
                </c:pt>
                <c:pt idx="2641">
                  <c:v>220.16666666666666</c:v>
                </c:pt>
                <c:pt idx="2642">
                  <c:v>220.25</c:v>
                </c:pt>
                <c:pt idx="2643">
                  <c:v>220.33333333333334</c:v>
                </c:pt>
                <c:pt idx="2644">
                  <c:v>220.41666666666666</c:v>
                </c:pt>
                <c:pt idx="2645">
                  <c:v>220.5</c:v>
                </c:pt>
                <c:pt idx="2646">
                  <c:v>220.58333333333334</c:v>
                </c:pt>
                <c:pt idx="2647">
                  <c:v>220.66666666666669</c:v>
                </c:pt>
                <c:pt idx="2648">
                  <c:v>220.75000000000003</c:v>
                </c:pt>
                <c:pt idx="2649">
                  <c:v>220.83333333333334</c:v>
                </c:pt>
                <c:pt idx="2650">
                  <c:v>220.91666666666666</c:v>
                </c:pt>
                <c:pt idx="2651">
                  <c:v>220.99999999999997</c:v>
                </c:pt>
                <c:pt idx="2652">
                  <c:v>221.08333333333331</c:v>
                </c:pt>
                <c:pt idx="2653">
                  <c:v>221.16666666666666</c:v>
                </c:pt>
                <c:pt idx="2654">
                  <c:v>221.25</c:v>
                </c:pt>
                <c:pt idx="2655">
                  <c:v>221.33333333333334</c:v>
                </c:pt>
                <c:pt idx="2656">
                  <c:v>221.41666666666666</c:v>
                </c:pt>
                <c:pt idx="2657">
                  <c:v>221.5</c:v>
                </c:pt>
                <c:pt idx="2658">
                  <c:v>221.58333333333334</c:v>
                </c:pt>
                <c:pt idx="2659">
                  <c:v>221.66666666666669</c:v>
                </c:pt>
                <c:pt idx="2660">
                  <c:v>221.75</c:v>
                </c:pt>
                <c:pt idx="2661">
                  <c:v>221.83333333333334</c:v>
                </c:pt>
                <c:pt idx="2662">
                  <c:v>221.91666666666669</c:v>
                </c:pt>
                <c:pt idx="2663">
                  <c:v>222.00000000000003</c:v>
                </c:pt>
                <c:pt idx="2664">
                  <c:v>222.08333333333331</c:v>
                </c:pt>
                <c:pt idx="2665">
                  <c:v>222.16666666666666</c:v>
                </c:pt>
                <c:pt idx="2666">
                  <c:v>222.25</c:v>
                </c:pt>
                <c:pt idx="2667">
                  <c:v>222.33333333333331</c:v>
                </c:pt>
                <c:pt idx="2668">
                  <c:v>222.41666666666666</c:v>
                </c:pt>
                <c:pt idx="2669">
                  <c:v>222.5</c:v>
                </c:pt>
                <c:pt idx="2670">
                  <c:v>222.58333333333334</c:v>
                </c:pt>
                <c:pt idx="2671">
                  <c:v>222.66666666666666</c:v>
                </c:pt>
                <c:pt idx="2672">
                  <c:v>222.75</c:v>
                </c:pt>
                <c:pt idx="2673">
                  <c:v>222.83333333333334</c:v>
                </c:pt>
                <c:pt idx="2674">
                  <c:v>222.91666666666669</c:v>
                </c:pt>
                <c:pt idx="2675">
                  <c:v>223.00000000000003</c:v>
                </c:pt>
                <c:pt idx="2676">
                  <c:v>223.08333333333334</c:v>
                </c:pt>
                <c:pt idx="2677">
                  <c:v>223.16666666666666</c:v>
                </c:pt>
                <c:pt idx="2678">
                  <c:v>223.24999999999997</c:v>
                </c:pt>
                <c:pt idx="2679">
                  <c:v>223.33333333333331</c:v>
                </c:pt>
                <c:pt idx="2680">
                  <c:v>223.41666666666666</c:v>
                </c:pt>
                <c:pt idx="2681">
                  <c:v>223.5</c:v>
                </c:pt>
                <c:pt idx="2682">
                  <c:v>223.58333333333334</c:v>
                </c:pt>
                <c:pt idx="2683">
                  <c:v>223.66666666666666</c:v>
                </c:pt>
                <c:pt idx="2684">
                  <c:v>223.75</c:v>
                </c:pt>
                <c:pt idx="2685">
                  <c:v>223.83333333333334</c:v>
                </c:pt>
                <c:pt idx="2686">
                  <c:v>223.91666666666669</c:v>
                </c:pt>
                <c:pt idx="2687">
                  <c:v>224</c:v>
                </c:pt>
                <c:pt idx="2688">
                  <c:v>224.08333333333334</c:v>
                </c:pt>
                <c:pt idx="2689">
                  <c:v>224.16666666666669</c:v>
                </c:pt>
                <c:pt idx="2690">
                  <c:v>224.24999999999997</c:v>
                </c:pt>
                <c:pt idx="2691">
                  <c:v>224.33333333333331</c:v>
                </c:pt>
                <c:pt idx="2692">
                  <c:v>224.41666666666666</c:v>
                </c:pt>
                <c:pt idx="2693">
                  <c:v>224.5</c:v>
                </c:pt>
                <c:pt idx="2694">
                  <c:v>224.58333333333331</c:v>
                </c:pt>
                <c:pt idx="2695">
                  <c:v>224.66666666666666</c:v>
                </c:pt>
                <c:pt idx="2696">
                  <c:v>224.75</c:v>
                </c:pt>
                <c:pt idx="2697">
                  <c:v>224.83333333333334</c:v>
                </c:pt>
                <c:pt idx="2698">
                  <c:v>224.91666666666669</c:v>
                </c:pt>
                <c:pt idx="2699">
                  <c:v>225</c:v>
                </c:pt>
                <c:pt idx="2700">
                  <c:v>225.08333333333334</c:v>
                </c:pt>
                <c:pt idx="2701">
                  <c:v>225.16666666666669</c:v>
                </c:pt>
                <c:pt idx="2702">
                  <c:v>225.25000000000003</c:v>
                </c:pt>
                <c:pt idx="2703">
                  <c:v>225.33333333333334</c:v>
                </c:pt>
                <c:pt idx="2704">
                  <c:v>225.41666666666666</c:v>
                </c:pt>
                <c:pt idx="2705">
                  <c:v>225.49999999999997</c:v>
                </c:pt>
                <c:pt idx="2706">
                  <c:v>225.58333333333331</c:v>
                </c:pt>
                <c:pt idx="2707">
                  <c:v>225.66666666666666</c:v>
                </c:pt>
                <c:pt idx="2708">
                  <c:v>225.75</c:v>
                </c:pt>
                <c:pt idx="2709">
                  <c:v>225.83333333333334</c:v>
                </c:pt>
                <c:pt idx="2710">
                  <c:v>225.91666666666666</c:v>
                </c:pt>
                <c:pt idx="2711">
                  <c:v>226</c:v>
                </c:pt>
                <c:pt idx="2712">
                  <c:v>226.08333333333334</c:v>
                </c:pt>
                <c:pt idx="2713">
                  <c:v>226.16666666666669</c:v>
                </c:pt>
                <c:pt idx="2714">
                  <c:v>226.25</c:v>
                </c:pt>
                <c:pt idx="2715">
                  <c:v>226.33333333333334</c:v>
                </c:pt>
                <c:pt idx="2716">
                  <c:v>226.41666666666669</c:v>
                </c:pt>
                <c:pt idx="2717">
                  <c:v>226.49999999999997</c:v>
                </c:pt>
                <c:pt idx="2718">
                  <c:v>226.58333333333331</c:v>
                </c:pt>
                <c:pt idx="2719">
                  <c:v>226.66666666666666</c:v>
                </c:pt>
                <c:pt idx="2720">
                  <c:v>226.75</c:v>
                </c:pt>
                <c:pt idx="2721">
                  <c:v>226.83333333333331</c:v>
                </c:pt>
                <c:pt idx="2722">
                  <c:v>226.91666666666666</c:v>
                </c:pt>
                <c:pt idx="2723">
                  <c:v>227</c:v>
                </c:pt>
                <c:pt idx="2724">
                  <c:v>227.08333333333334</c:v>
                </c:pt>
                <c:pt idx="2725">
                  <c:v>227.16666666666669</c:v>
                </c:pt>
                <c:pt idx="2726">
                  <c:v>227.25</c:v>
                </c:pt>
                <c:pt idx="2727">
                  <c:v>227.33333333333334</c:v>
                </c:pt>
                <c:pt idx="2728">
                  <c:v>227.41666666666669</c:v>
                </c:pt>
                <c:pt idx="2729">
                  <c:v>227.50000000000003</c:v>
                </c:pt>
                <c:pt idx="2730">
                  <c:v>227.58333333333331</c:v>
                </c:pt>
                <c:pt idx="2731">
                  <c:v>227.66666666666666</c:v>
                </c:pt>
                <c:pt idx="2732">
                  <c:v>227.75</c:v>
                </c:pt>
                <c:pt idx="2733">
                  <c:v>227.83333333333331</c:v>
                </c:pt>
                <c:pt idx="2734">
                  <c:v>227.91666666666666</c:v>
                </c:pt>
                <c:pt idx="2735">
                  <c:v>228</c:v>
                </c:pt>
                <c:pt idx="2736">
                  <c:v>228.08333333333334</c:v>
                </c:pt>
                <c:pt idx="2737">
                  <c:v>228.16666666666666</c:v>
                </c:pt>
                <c:pt idx="2738">
                  <c:v>228.25</c:v>
                </c:pt>
                <c:pt idx="2739">
                  <c:v>228.33333333333334</c:v>
                </c:pt>
                <c:pt idx="2740">
                  <c:v>228.41666666666669</c:v>
                </c:pt>
                <c:pt idx="2741">
                  <c:v>228.5</c:v>
                </c:pt>
                <c:pt idx="2742">
                  <c:v>228.58333333333334</c:v>
                </c:pt>
                <c:pt idx="2743">
                  <c:v>228.66666666666669</c:v>
                </c:pt>
                <c:pt idx="2744">
                  <c:v>228.74999999999997</c:v>
                </c:pt>
                <c:pt idx="2745">
                  <c:v>228.83333333333331</c:v>
                </c:pt>
                <c:pt idx="2746">
                  <c:v>228.91666666666666</c:v>
                </c:pt>
                <c:pt idx="2747">
                  <c:v>229</c:v>
                </c:pt>
                <c:pt idx="2748">
                  <c:v>229.08333333333331</c:v>
                </c:pt>
                <c:pt idx="2749">
                  <c:v>229.16666666666666</c:v>
                </c:pt>
                <c:pt idx="2750">
                  <c:v>229.25</c:v>
                </c:pt>
                <c:pt idx="2751">
                  <c:v>229.33333333333334</c:v>
                </c:pt>
                <c:pt idx="2752">
                  <c:v>229.41666666666669</c:v>
                </c:pt>
                <c:pt idx="2753">
                  <c:v>229.5</c:v>
                </c:pt>
                <c:pt idx="2754">
                  <c:v>229.58333333333334</c:v>
                </c:pt>
                <c:pt idx="2755">
                  <c:v>229.66666666666669</c:v>
                </c:pt>
                <c:pt idx="2756">
                  <c:v>229.75000000000003</c:v>
                </c:pt>
                <c:pt idx="2757">
                  <c:v>229.83333333333331</c:v>
                </c:pt>
                <c:pt idx="2758">
                  <c:v>229.91666666666666</c:v>
                </c:pt>
                <c:pt idx="2759">
                  <c:v>230</c:v>
                </c:pt>
                <c:pt idx="2760">
                  <c:v>230.08333333333331</c:v>
                </c:pt>
                <c:pt idx="2761">
                  <c:v>230.16666666666666</c:v>
                </c:pt>
                <c:pt idx="2762">
                  <c:v>230.25</c:v>
                </c:pt>
                <c:pt idx="2763">
                  <c:v>230.33333333333334</c:v>
                </c:pt>
                <c:pt idx="2764">
                  <c:v>230.41666666666666</c:v>
                </c:pt>
                <c:pt idx="2765">
                  <c:v>230.5</c:v>
                </c:pt>
                <c:pt idx="2766">
                  <c:v>230.58333333333334</c:v>
                </c:pt>
                <c:pt idx="2767">
                  <c:v>230.66666666666669</c:v>
                </c:pt>
                <c:pt idx="2768">
                  <c:v>230.75000000000003</c:v>
                </c:pt>
                <c:pt idx="2769">
                  <c:v>230.83333333333334</c:v>
                </c:pt>
                <c:pt idx="2770">
                  <c:v>230.91666666666666</c:v>
                </c:pt>
                <c:pt idx="2771">
                  <c:v>230.99999999999997</c:v>
                </c:pt>
                <c:pt idx="2772">
                  <c:v>231.08333333333331</c:v>
                </c:pt>
                <c:pt idx="2773">
                  <c:v>231.16666666666666</c:v>
                </c:pt>
                <c:pt idx="2774">
                  <c:v>231.25</c:v>
                </c:pt>
                <c:pt idx="2775">
                  <c:v>231.33333333333331</c:v>
                </c:pt>
                <c:pt idx="2776">
                  <c:v>231.41666666666666</c:v>
                </c:pt>
                <c:pt idx="2777">
                  <c:v>231.5</c:v>
                </c:pt>
                <c:pt idx="2778">
                  <c:v>231.58333333333334</c:v>
                </c:pt>
                <c:pt idx="2779">
                  <c:v>231.66666666666669</c:v>
                </c:pt>
                <c:pt idx="2780">
                  <c:v>231.75</c:v>
                </c:pt>
                <c:pt idx="2781">
                  <c:v>231.83333333333334</c:v>
                </c:pt>
                <c:pt idx="2782">
                  <c:v>231.91666666666669</c:v>
                </c:pt>
                <c:pt idx="2783">
                  <c:v>232.00000000000003</c:v>
                </c:pt>
                <c:pt idx="2784">
                  <c:v>232.08333333333331</c:v>
                </c:pt>
                <c:pt idx="2785">
                  <c:v>232.16666666666666</c:v>
                </c:pt>
                <c:pt idx="2786">
                  <c:v>232.25</c:v>
                </c:pt>
                <c:pt idx="2787">
                  <c:v>232.33333333333331</c:v>
                </c:pt>
                <c:pt idx="2788">
                  <c:v>232.41666666666666</c:v>
                </c:pt>
                <c:pt idx="2789">
                  <c:v>232.5</c:v>
                </c:pt>
                <c:pt idx="2790">
                  <c:v>232.58333333333334</c:v>
                </c:pt>
                <c:pt idx="2791">
                  <c:v>232.66666666666666</c:v>
                </c:pt>
                <c:pt idx="2792">
                  <c:v>232.75</c:v>
                </c:pt>
                <c:pt idx="2793">
                  <c:v>232.83333333333334</c:v>
                </c:pt>
                <c:pt idx="2794">
                  <c:v>232.91666666666669</c:v>
                </c:pt>
                <c:pt idx="2795">
                  <c:v>233.00000000000003</c:v>
                </c:pt>
                <c:pt idx="2796">
                  <c:v>233.08333333333334</c:v>
                </c:pt>
                <c:pt idx="2797">
                  <c:v>233.16666666666666</c:v>
                </c:pt>
                <c:pt idx="2798">
                  <c:v>233.24999999999997</c:v>
                </c:pt>
                <c:pt idx="2799">
                  <c:v>233.33333333333331</c:v>
                </c:pt>
                <c:pt idx="2800">
                  <c:v>233.41666666666666</c:v>
                </c:pt>
                <c:pt idx="2801">
                  <c:v>233.5</c:v>
                </c:pt>
                <c:pt idx="2802">
                  <c:v>233.58333333333334</c:v>
                </c:pt>
                <c:pt idx="2803">
                  <c:v>233.66666666666666</c:v>
                </c:pt>
                <c:pt idx="2804">
                  <c:v>233.75</c:v>
                </c:pt>
                <c:pt idx="2805">
                  <c:v>233.83333333333334</c:v>
                </c:pt>
                <c:pt idx="2806">
                  <c:v>233.91666666666669</c:v>
                </c:pt>
                <c:pt idx="2807">
                  <c:v>234</c:v>
                </c:pt>
                <c:pt idx="2808">
                  <c:v>234.08333333333334</c:v>
                </c:pt>
                <c:pt idx="2809">
                  <c:v>234.16666666666669</c:v>
                </c:pt>
                <c:pt idx="2810">
                  <c:v>234.24999999999997</c:v>
                </c:pt>
                <c:pt idx="2811">
                  <c:v>234.33333333333331</c:v>
                </c:pt>
                <c:pt idx="2812">
                  <c:v>234.41666666666666</c:v>
                </c:pt>
                <c:pt idx="2813">
                  <c:v>234.5</c:v>
                </c:pt>
                <c:pt idx="2814">
                  <c:v>234.58333333333331</c:v>
                </c:pt>
                <c:pt idx="2815">
                  <c:v>234.66666666666666</c:v>
                </c:pt>
                <c:pt idx="2816">
                  <c:v>234.75</c:v>
                </c:pt>
                <c:pt idx="2817">
                  <c:v>234.83333333333334</c:v>
                </c:pt>
                <c:pt idx="2818">
                  <c:v>234.91666666666666</c:v>
                </c:pt>
                <c:pt idx="2819">
                  <c:v>235</c:v>
                </c:pt>
                <c:pt idx="2820">
                  <c:v>235.08333333333334</c:v>
                </c:pt>
                <c:pt idx="2821">
                  <c:v>235.16666666666669</c:v>
                </c:pt>
                <c:pt idx="2822">
                  <c:v>235.25000000000003</c:v>
                </c:pt>
                <c:pt idx="2823">
                  <c:v>235.33333333333334</c:v>
                </c:pt>
                <c:pt idx="2824">
                  <c:v>235.41666666666666</c:v>
                </c:pt>
                <c:pt idx="2825">
                  <c:v>235.49999999999997</c:v>
                </c:pt>
                <c:pt idx="2826">
                  <c:v>235.58333333333331</c:v>
                </c:pt>
                <c:pt idx="2827">
                  <c:v>235.66666666666666</c:v>
                </c:pt>
                <c:pt idx="2828">
                  <c:v>235.75</c:v>
                </c:pt>
                <c:pt idx="2829">
                  <c:v>235.83333333333334</c:v>
                </c:pt>
                <c:pt idx="2830">
                  <c:v>235.91666666666666</c:v>
                </c:pt>
                <c:pt idx="2831">
                  <c:v>236</c:v>
                </c:pt>
                <c:pt idx="2832">
                  <c:v>236.08333333333334</c:v>
                </c:pt>
                <c:pt idx="2833">
                  <c:v>236.16666666666669</c:v>
                </c:pt>
                <c:pt idx="2834">
                  <c:v>236.25</c:v>
                </c:pt>
                <c:pt idx="2835">
                  <c:v>236.33333333333334</c:v>
                </c:pt>
                <c:pt idx="2836">
                  <c:v>236.41666666666669</c:v>
                </c:pt>
                <c:pt idx="2837">
                  <c:v>236.49999999999997</c:v>
                </c:pt>
                <c:pt idx="2838">
                  <c:v>236.58333333333331</c:v>
                </c:pt>
                <c:pt idx="2839">
                  <c:v>236.66666666666666</c:v>
                </c:pt>
                <c:pt idx="2840">
                  <c:v>236.75</c:v>
                </c:pt>
                <c:pt idx="2841">
                  <c:v>236.83333333333331</c:v>
                </c:pt>
                <c:pt idx="2842">
                  <c:v>236.91666666666666</c:v>
                </c:pt>
                <c:pt idx="2843">
                  <c:v>237</c:v>
                </c:pt>
                <c:pt idx="2844">
                  <c:v>237.08333333333334</c:v>
                </c:pt>
                <c:pt idx="2845">
                  <c:v>237.16666666666669</c:v>
                </c:pt>
                <c:pt idx="2846">
                  <c:v>237.25</c:v>
                </c:pt>
                <c:pt idx="2847">
                  <c:v>237.33333333333334</c:v>
                </c:pt>
                <c:pt idx="2848">
                  <c:v>237.41666666666669</c:v>
                </c:pt>
                <c:pt idx="2849">
                  <c:v>237.50000000000003</c:v>
                </c:pt>
                <c:pt idx="2850">
                  <c:v>237.58333333333334</c:v>
                </c:pt>
                <c:pt idx="2851">
                  <c:v>237.66666666666666</c:v>
                </c:pt>
                <c:pt idx="2852">
                  <c:v>237.75</c:v>
                </c:pt>
                <c:pt idx="2853">
                  <c:v>237.83333333333331</c:v>
                </c:pt>
                <c:pt idx="2854">
                  <c:v>237.91666666666666</c:v>
                </c:pt>
                <c:pt idx="2855">
                  <c:v>238</c:v>
                </c:pt>
                <c:pt idx="2856">
                  <c:v>238.08333333333334</c:v>
                </c:pt>
                <c:pt idx="2857">
                  <c:v>238.16666666666666</c:v>
                </c:pt>
                <c:pt idx="2858">
                  <c:v>238.25</c:v>
                </c:pt>
                <c:pt idx="2859">
                  <c:v>238.33333333333334</c:v>
                </c:pt>
                <c:pt idx="2860">
                  <c:v>238.41666666666669</c:v>
                </c:pt>
                <c:pt idx="2861">
                  <c:v>238.5</c:v>
                </c:pt>
                <c:pt idx="2862">
                  <c:v>238.58333333333334</c:v>
                </c:pt>
                <c:pt idx="2863">
                  <c:v>238.66666666666669</c:v>
                </c:pt>
                <c:pt idx="2864">
                  <c:v>238.74999999999997</c:v>
                </c:pt>
                <c:pt idx="2865">
                  <c:v>238.83333333333331</c:v>
                </c:pt>
                <c:pt idx="2866">
                  <c:v>238.91666666666666</c:v>
                </c:pt>
                <c:pt idx="2867">
                  <c:v>239</c:v>
                </c:pt>
                <c:pt idx="2868">
                  <c:v>239.08333333333331</c:v>
                </c:pt>
                <c:pt idx="2869">
                  <c:v>239.16666666666666</c:v>
                </c:pt>
                <c:pt idx="2870">
                  <c:v>239.25</c:v>
                </c:pt>
                <c:pt idx="2871">
                  <c:v>239.33333333333334</c:v>
                </c:pt>
                <c:pt idx="2872">
                  <c:v>239.41666666666669</c:v>
                </c:pt>
                <c:pt idx="2873">
                  <c:v>239.5</c:v>
                </c:pt>
                <c:pt idx="2874">
                  <c:v>239.58333333333334</c:v>
                </c:pt>
                <c:pt idx="2875">
                  <c:v>239.66666666666669</c:v>
                </c:pt>
                <c:pt idx="2876">
                  <c:v>239.75000000000003</c:v>
                </c:pt>
                <c:pt idx="2877">
                  <c:v>239.83333333333331</c:v>
                </c:pt>
                <c:pt idx="2878">
                  <c:v>239.91666666666666</c:v>
                </c:pt>
                <c:pt idx="2879">
                  <c:v>240</c:v>
                </c:pt>
                <c:pt idx="2880">
                  <c:v>240.08333333333331</c:v>
                </c:pt>
                <c:pt idx="2881">
                  <c:v>240.16666666666666</c:v>
                </c:pt>
                <c:pt idx="2882">
                  <c:v>240.25</c:v>
                </c:pt>
                <c:pt idx="2883">
                  <c:v>240.33333333333334</c:v>
                </c:pt>
                <c:pt idx="2884">
                  <c:v>240.41666666666666</c:v>
                </c:pt>
                <c:pt idx="2885">
                  <c:v>240.5</c:v>
                </c:pt>
                <c:pt idx="2886">
                  <c:v>240.58333333333334</c:v>
                </c:pt>
                <c:pt idx="2887">
                  <c:v>240.66666666666669</c:v>
                </c:pt>
                <c:pt idx="2888">
                  <c:v>240.75</c:v>
                </c:pt>
                <c:pt idx="2889">
                  <c:v>240.83333333333334</c:v>
                </c:pt>
                <c:pt idx="2890">
                  <c:v>240.91666666666669</c:v>
                </c:pt>
                <c:pt idx="2891">
                  <c:v>240.99999999999997</c:v>
                </c:pt>
                <c:pt idx="2892">
                  <c:v>241.08333333333331</c:v>
                </c:pt>
                <c:pt idx="2893">
                  <c:v>241.16666666666666</c:v>
                </c:pt>
                <c:pt idx="2894">
                  <c:v>241.25</c:v>
                </c:pt>
                <c:pt idx="2895">
                  <c:v>241.33333333333331</c:v>
                </c:pt>
                <c:pt idx="2896">
                  <c:v>241.41666666666666</c:v>
                </c:pt>
                <c:pt idx="2897">
                  <c:v>241.5</c:v>
                </c:pt>
                <c:pt idx="2898">
                  <c:v>241.58333333333334</c:v>
                </c:pt>
                <c:pt idx="2899">
                  <c:v>241.66666666666669</c:v>
                </c:pt>
                <c:pt idx="2900">
                  <c:v>241.75</c:v>
                </c:pt>
                <c:pt idx="2901">
                  <c:v>241.83333333333334</c:v>
                </c:pt>
                <c:pt idx="2902">
                  <c:v>241.91666666666669</c:v>
                </c:pt>
                <c:pt idx="2903">
                  <c:v>242.00000000000003</c:v>
                </c:pt>
                <c:pt idx="2904">
                  <c:v>242.08333333333331</c:v>
                </c:pt>
                <c:pt idx="2905">
                  <c:v>242.16666666666666</c:v>
                </c:pt>
                <c:pt idx="2906">
                  <c:v>242.25</c:v>
                </c:pt>
                <c:pt idx="2907">
                  <c:v>242.33333333333331</c:v>
                </c:pt>
                <c:pt idx="2908">
                  <c:v>242.41666666666666</c:v>
                </c:pt>
                <c:pt idx="2909">
                  <c:v>242.5</c:v>
                </c:pt>
                <c:pt idx="2910">
                  <c:v>242.58333333333334</c:v>
                </c:pt>
                <c:pt idx="2911">
                  <c:v>242.66666666666666</c:v>
                </c:pt>
                <c:pt idx="2912">
                  <c:v>242.75</c:v>
                </c:pt>
                <c:pt idx="2913">
                  <c:v>242.83333333333334</c:v>
                </c:pt>
                <c:pt idx="2914">
                  <c:v>242.91666666666669</c:v>
                </c:pt>
                <c:pt idx="2915">
                  <c:v>243.00000000000003</c:v>
                </c:pt>
                <c:pt idx="2916">
                  <c:v>243.08333333333334</c:v>
                </c:pt>
                <c:pt idx="2917">
                  <c:v>243.16666666666666</c:v>
                </c:pt>
                <c:pt idx="2918">
                  <c:v>243.24999999999997</c:v>
                </c:pt>
                <c:pt idx="2919">
                  <c:v>243.33333333333331</c:v>
                </c:pt>
                <c:pt idx="2920">
                  <c:v>243.41666666666666</c:v>
                </c:pt>
                <c:pt idx="2921">
                  <c:v>243.5</c:v>
                </c:pt>
                <c:pt idx="2922">
                  <c:v>243.58333333333334</c:v>
                </c:pt>
                <c:pt idx="2923">
                  <c:v>243.66666666666666</c:v>
                </c:pt>
                <c:pt idx="2924">
                  <c:v>243.75</c:v>
                </c:pt>
                <c:pt idx="2925">
                  <c:v>243.83333333333334</c:v>
                </c:pt>
                <c:pt idx="2926">
                  <c:v>243.91666666666669</c:v>
                </c:pt>
                <c:pt idx="2927">
                  <c:v>244</c:v>
                </c:pt>
                <c:pt idx="2928">
                  <c:v>244.08333333333334</c:v>
                </c:pt>
                <c:pt idx="2929">
                  <c:v>244.16666666666669</c:v>
                </c:pt>
                <c:pt idx="2930">
                  <c:v>244.25000000000003</c:v>
                </c:pt>
                <c:pt idx="2931">
                  <c:v>244.33333333333331</c:v>
                </c:pt>
                <c:pt idx="2932">
                  <c:v>244.41666666666666</c:v>
                </c:pt>
                <c:pt idx="2933">
                  <c:v>244.5</c:v>
                </c:pt>
                <c:pt idx="2934">
                  <c:v>244.58333333333331</c:v>
                </c:pt>
                <c:pt idx="2935">
                  <c:v>244.66666666666666</c:v>
                </c:pt>
                <c:pt idx="2936">
                  <c:v>244.75</c:v>
                </c:pt>
                <c:pt idx="2937">
                  <c:v>244.83333333333334</c:v>
                </c:pt>
                <c:pt idx="2938">
                  <c:v>244.91666666666666</c:v>
                </c:pt>
                <c:pt idx="2939">
                  <c:v>245</c:v>
                </c:pt>
                <c:pt idx="2940">
                  <c:v>245.08333333333334</c:v>
                </c:pt>
                <c:pt idx="2941">
                  <c:v>245.16666666666669</c:v>
                </c:pt>
                <c:pt idx="2942">
                  <c:v>245.25000000000003</c:v>
                </c:pt>
                <c:pt idx="2943">
                  <c:v>245.33333333333334</c:v>
                </c:pt>
                <c:pt idx="2944">
                  <c:v>245.41666666666666</c:v>
                </c:pt>
                <c:pt idx="2945">
                  <c:v>245.49999999999997</c:v>
                </c:pt>
                <c:pt idx="2946">
                  <c:v>245.58333333333331</c:v>
                </c:pt>
                <c:pt idx="2947">
                  <c:v>245.66666666666666</c:v>
                </c:pt>
                <c:pt idx="2948">
                  <c:v>245.75</c:v>
                </c:pt>
                <c:pt idx="2949">
                  <c:v>245.83333333333334</c:v>
                </c:pt>
                <c:pt idx="2950">
                  <c:v>245.91666666666666</c:v>
                </c:pt>
                <c:pt idx="2951">
                  <c:v>246</c:v>
                </c:pt>
                <c:pt idx="2952">
                  <c:v>246.08333333333334</c:v>
                </c:pt>
                <c:pt idx="2953">
                  <c:v>246.16666666666669</c:v>
                </c:pt>
                <c:pt idx="2954">
                  <c:v>246.25</c:v>
                </c:pt>
                <c:pt idx="2955">
                  <c:v>246.33333333333334</c:v>
                </c:pt>
                <c:pt idx="2956">
                  <c:v>246.41666666666669</c:v>
                </c:pt>
                <c:pt idx="2957">
                  <c:v>246.49999999999997</c:v>
                </c:pt>
                <c:pt idx="2958">
                  <c:v>246.58333333333331</c:v>
                </c:pt>
                <c:pt idx="2959">
                  <c:v>246.66666666666666</c:v>
                </c:pt>
                <c:pt idx="2960">
                  <c:v>246.75</c:v>
                </c:pt>
                <c:pt idx="2961">
                  <c:v>246.83333333333331</c:v>
                </c:pt>
                <c:pt idx="2962">
                  <c:v>246.91666666666666</c:v>
                </c:pt>
                <c:pt idx="2963">
                  <c:v>247</c:v>
                </c:pt>
                <c:pt idx="2964">
                  <c:v>247.08333333333334</c:v>
                </c:pt>
                <c:pt idx="2965">
                  <c:v>247.16666666666666</c:v>
                </c:pt>
                <c:pt idx="2966">
                  <c:v>247.25</c:v>
                </c:pt>
                <c:pt idx="2967">
                  <c:v>247.33333333333334</c:v>
                </c:pt>
                <c:pt idx="2968">
                  <c:v>247.41666666666669</c:v>
                </c:pt>
                <c:pt idx="2969">
                  <c:v>247.50000000000003</c:v>
                </c:pt>
                <c:pt idx="2970">
                  <c:v>247.58333333333334</c:v>
                </c:pt>
                <c:pt idx="2971">
                  <c:v>247.66666666666666</c:v>
                </c:pt>
                <c:pt idx="2972">
                  <c:v>247.74999999999997</c:v>
                </c:pt>
                <c:pt idx="2973">
                  <c:v>247.83333333333331</c:v>
                </c:pt>
                <c:pt idx="2974">
                  <c:v>247.91666666666666</c:v>
                </c:pt>
                <c:pt idx="2975">
                  <c:v>248</c:v>
                </c:pt>
                <c:pt idx="2976">
                  <c:v>248.08333333333334</c:v>
                </c:pt>
                <c:pt idx="2977">
                  <c:v>248.16666666666666</c:v>
                </c:pt>
                <c:pt idx="2978">
                  <c:v>248.25</c:v>
                </c:pt>
                <c:pt idx="2979">
                  <c:v>248.33333333333334</c:v>
                </c:pt>
                <c:pt idx="2980">
                  <c:v>248.41666666666669</c:v>
                </c:pt>
                <c:pt idx="2981">
                  <c:v>248.5</c:v>
                </c:pt>
                <c:pt idx="2982">
                  <c:v>248.58333333333334</c:v>
                </c:pt>
                <c:pt idx="2983">
                  <c:v>248.66666666666669</c:v>
                </c:pt>
                <c:pt idx="2984">
                  <c:v>248.74999999999997</c:v>
                </c:pt>
                <c:pt idx="2985">
                  <c:v>248.83333333333331</c:v>
                </c:pt>
                <c:pt idx="2986">
                  <c:v>248.91666666666666</c:v>
                </c:pt>
                <c:pt idx="2987">
                  <c:v>249</c:v>
                </c:pt>
                <c:pt idx="2988">
                  <c:v>249.08333333333331</c:v>
                </c:pt>
                <c:pt idx="2989">
                  <c:v>249.16666666666666</c:v>
                </c:pt>
                <c:pt idx="2990">
                  <c:v>249.25</c:v>
                </c:pt>
                <c:pt idx="2991">
                  <c:v>249.33333333333334</c:v>
                </c:pt>
                <c:pt idx="2992">
                  <c:v>249.41666666666669</c:v>
                </c:pt>
                <c:pt idx="2993">
                  <c:v>249.5</c:v>
                </c:pt>
                <c:pt idx="2994">
                  <c:v>249.58333333333334</c:v>
                </c:pt>
                <c:pt idx="2995">
                  <c:v>249.66666666666669</c:v>
                </c:pt>
                <c:pt idx="2996">
                  <c:v>249.75000000000003</c:v>
                </c:pt>
                <c:pt idx="2997">
                  <c:v>249.83333333333331</c:v>
                </c:pt>
                <c:pt idx="2998">
                  <c:v>249.91666666666666</c:v>
                </c:pt>
                <c:pt idx="2999">
                  <c:v>250</c:v>
                </c:pt>
                <c:pt idx="3000">
                  <c:v>250.08333333333331</c:v>
                </c:pt>
                <c:pt idx="3001">
                  <c:v>250.16666666666666</c:v>
                </c:pt>
                <c:pt idx="3002">
                  <c:v>250.25</c:v>
                </c:pt>
                <c:pt idx="3003">
                  <c:v>250.33333333333334</c:v>
                </c:pt>
                <c:pt idx="3004">
                  <c:v>250.41666666666666</c:v>
                </c:pt>
                <c:pt idx="3005">
                  <c:v>250.5</c:v>
                </c:pt>
                <c:pt idx="3006">
                  <c:v>250.58333333333334</c:v>
                </c:pt>
                <c:pt idx="3007">
                  <c:v>250.66666666666669</c:v>
                </c:pt>
                <c:pt idx="3008">
                  <c:v>250.75</c:v>
                </c:pt>
                <c:pt idx="3009">
                  <c:v>250.83333333333334</c:v>
                </c:pt>
                <c:pt idx="3010">
                  <c:v>250.91666666666669</c:v>
                </c:pt>
                <c:pt idx="3011">
                  <c:v>250.99999999999997</c:v>
                </c:pt>
                <c:pt idx="3012">
                  <c:v>251.08333333333331</c:v>
                </c:pt>
                <c:pt idx="3013">
                  <c:v>251.16666666666666</c:v>
                </c:pt>
                <c:pt idx="3014">
                  <c:v>251.25</c:v>
                </c:pt>
                <c:pt idx="3015">
                  <c:v>251.33333333333331</c:v>
                </c:pt>
                <c:pt idx="3016">
                  <c:v>251.41666666666666</c:v>
                </c:pt>
                <c:pt idx="3017">
                  <c:v>251.5</c:v>
                </c:pt>
                <c:pt idx="3018">
                  <c:v>251.58333333333334</c:v>
                </c:pt>
                <c:pt idx="3019">
                  <c:v>251.66666666666669</c:v>
                </c:pt>
                <c:pt idx="3020">
                  <c:v>251.75</c:v>
                </c:pt>
                <c:pt idx="3021">
                  <c:v>251.83333333333334</c:v>
                </c:pt>
                <c:pt idx="3022">
                  <c:v>251.91666666666669</c:v>
                </c:pt>
                <c:pt idx="3023">
                  <c:v>252.00000000000003</c:v>
                </c:pt>
                <c:pt idx="3024">
                  <c:v>252.08333333333331</c:v>
                </c:pt>
                <c:pt idx="3025">
                  <c:v>252.16666666666666</c:v>
                </c:pt>
                <c:pt idx="3026">
                  <c:v>252.25</c:v>
                </c:pt>
                <c:pt idx="3027">
                  <c:v>252.33333333333331</c:v>
                </c:pt>
                <c:pt idx="3028">
                  <c:v>252.41666666666666</c:v>
                </c:pt>
                <c:pt idx="3029">
                  <c:v>252.5</c:v>
                </c:pt>
                <c:pt idx="3030">
                  <c:v>252.58333333333334</c:v>
                </c:pt>
                <c:pt idx="3031">
                  <c:v>252.66666666666666</c:v>
                </c:pt>
                <c:pt idx="3032">
                  <c:v>252.75</c:v>
                </c:pt>
                <c:pt idx="3033">
                  <c:v>252.83333333333334</c:v>
                </c:pt>
                <c:pt idx="3034">
                  <c:v>252.91666666666669</c:v>
                </c:pt>
                <c:pt idx="3035">
                  <c:v>253.00000000000003</c:v>
                </c:pt>
                <c:pt idx="3036">
                  <c:v>253.08333333333334</c:v>
                </c:pt>
                <c:pt idx="3037">
                  <c:v>253.16666666666666</c:v>
                </c:pt>
                <c:pt idx="3038">
                  <c:v>253.24999999999997</c:v>
                </c:pt>
                <c:pt idx="3039">
                  <c:v>253.33333333333331</c:v>
                </c:pt>
                <c:pt idx="3040">
                  <c:v>253.41666666666666</c:v>
                </c:pt>
                <c:pt idx="3041">
                  <c:v>253.5</c:v>
                </c:pt>
                <c:pt idx="3042">
                  <c:v>253.58333333333331</c:v>
                </c:pt>
                <c:pt idx="3043">
                  <c:v>253.66666666666666</c:v>
                </c:pt>
                <c:pt idx="3044">
                  <c:v>253.75</c:v>
                </c:pt>
                <c:pt idx="3045">
                  <c:v>253.83333333333334</c:v>
                </c:pt>
                <c:pt idx="3046">
                  <c:v>253.91666666666669</c:v>
                </c:pt>
                <c:pt idx="3047">
                  <c:v>254</c:v>
                </c:pt>
                <c:pt idx="3048">
                  <c:v>254.08333333333334</c:v>
                </c:pt>
                <c:pt idx="3049">
                  <c:v>254.16666666666669</c:v>
                </c:pt>
                <c:pt idx="3050">
                  <c:v>254.25000000000003</c:v>
                </c:pt>
                <c:pt idx="3051">
                  <c:v>254.33333333333331</c:v>
                </c:pt>
                <c:pt idx="3052">
                  <c:v>254.41666666666666</c:v>
                </c:pt>
                <c:pt idx="3053">
                  <c:v>254.5</c:v>
                </c:pt>
                <c:pt idx="3054">
                  <c:v>254.58333333333331</c:v>
                </c:pt>
                <c:pt idx="3055">
                  <c:v>254.66666666666666</c:v>
                </c:pt>
                <c:pt idx="3056">
                  <c:v>254.75</c:v>
                </c:pt>
                <c:pt idx="3057">
                  <c:v>254.83333333333334</c:v>
                </c:pt>
                <c:pt idx="3058">
                  <c:v>254.91666666666666</c:v>
                </c:pt>
                <c:pt idx="3059">
                  <c:v>255</c:v>
                </c:pt>
                <c:pt idx="3060">
                  <c:v>255.08333333333334</c:v>
                </c:pt>
                <c:pt idx="3061">
                  <c:v>255.16666666666669</c:v>
                </c:pt>
                <c:pt idx="3062">
                  <c:v>255.25000000000003</c:v>
                </c:pt>
                <c:pt idx="3063">
                  <c:v>255.33333333333334</c:v>
                </c:pt>
                <c:pt idx="3064">
                  <c:v>255.41666666666666</c:v>
                </c:pt>
                <c:pt idx="3065">
                  <c:v>255.49999999999997</c:v>
                </c:pt>
                <c:pt idx="3066">
                  <c:v>255.58333333333331</c:v>
                </c:pt>
                <c:pt idx="3067">
                  <c:v>255.66666666666666</c:v>
                </c:pt>
                <c:pt idx="3068">
                  <c:v>255.75</c:v>
                </c:pt>
                <c:pt idx="3069">
                  <c:v>255.83333333333334</c:v>
                </c:pt>
                <c:pt idx="3070">
                  <c:v>255.91666666666666</c:v>
                </c:pt>
                <c:pt idx="3071">
                  <c:v>256</c:v>
                </c:pt>
                <c:pt idx="3072">
                  <c:v>256.08333333333331</c:v>
                </c:pt>
                <c:pt idx="3073">
                  <c:v>256.16666666666669</c:v>
                </c:pt>
                <c:pt idx="3074">
                  <c:v>256.25</c:v>
                </c:pt>
                <c:pt idx="3075">
                  <c:v>256.33333333333337</c:v>
                </c:pt>
                <c:pt idx="3076">
                  <c:v>256.41666666666669</c:v>
                </c:pt>
                <c:pt idx="3077">
                  <c:v>256.5</c:v>
                </c:pt>
                <c:pt idx="3078">
                  <c:v>256.58333333333331</c:v>
                </c:pt>
                <c:pt idx="3079">
                  <c:v>256.66666666666663</c:v>
                </c:pt>
                <c:pt idx="3080">
                  <c:v>256.75</c:v>
                </c:pt>
                <c:pt idx="3081">
                  <c:v>256.83333333333331</c:v>
                </c:pt>
                <c:pt idx="3082">
                  <c:v>256.91666666666669</c:v>
                </c:pt>
                <c:pt idx="3083">
                  <c:v>257</c:v>
                </c:pt>
                <c:pt idx="3084">
                  <c:v>257.08333333333331</c:v>
                </c:pt>
                <c:pt idx="3085">
                  <c:v>257.16666666666669</c:v>
                </c:pt>
                <c:pt idx="3086">
                  <c:v>257.25</c:v>
                </c:pt>
                <c:pt idx="3087">
                  <c:v>257.33333333333337</c:v>
                </c:pt>
                <c:pt idx="3088">
                  <c:v>257.41666666666669</c:v>
                </c:pt>
                <c:pt idx="3089">
                  <c:v>257.5</c:v>
                </c:pt>
                <c:pt idx="3090">
                  <c:v>257.58333333333337</c:v>
                </c:pt>
                <c:pt idx="3091">
                  <c:v>257.66666666666663</c:v>
                </c:pt>
                <c:pt idx="3092">
                  <c:v>257.75</c:v>
                </c:pt>
                <c:pt idx="3093">
                  <c:v>257.83333333333331</c:v>
                </c:pt>
                <c:pt idx="3094">
                  <c:v>257.91666666666669</c:v>
                </c:pt>
                <c:pt idx="3095">
                  <c:v>258</c:v>
                </c:pt>
                <c:pt idx="3096">
                  <c:v>258.08333333333331</c:v>
                </c:pt>
                <c:pt idx="3097">
                  <c:v>258.16666666666669</c:v>
                </c:pt>
                <c:pt idx="3098">
                  <c:v>258.25</c:v>
                </c:pt>
                <c:pt idx="3099">
                  <c:v>258.33333333333331</c:v>
                </c:pt>
                <c:pt idx="3100">
                  <c:v>258.41666666666669</c:v>
                </c:pt>
                <c:pt idx="3101">
                  <c:v>258.5</c:v>
                </c:pt>
                <c:pt idx="3102">
                  <c:v>258.58333333333337</c:v>
                </c:pt>
                <c:pt idx="3103">
                  <c:v>258.66666666666669</c:v>
                </c:pt>
                <c:pt idx="3104">
                  <c:v>258.75</c:v>
                </c:pt>
                <c:pt idx="3105">
                  <c:v>258.83333333333331</c:v>
                </c:pt>
                <c:pt idx="3106">
                  <c:v>258.91666666666663</c:v>
                </c:pt>
                <c:pt idx="3107">
                  <c:v>259</c:v>
                </c:pt>
                <c:pt idx="3108">
                  <c:v>259.08333333333331</c:v>
                </c:pt>
                <c:pt idx="3109">
                  <c:v>259.16666666666669</c:v>
                </c:pt>
                <c:pt idx="3110">
                  <c:v>259.25</c:v>
                </c:pt>
                <c:pt idx="3111">
                  <c:v>259.33333333333331</c:v>
                </c:pt>
                <c:pt idx="3112">
                  <c:v>259.41666666666669</c:v>
                </c:pt>
                <c:pt idx="3113">
                  <c:v>259.5</c:v>
                </c:pt>
                <c:pt idx="3114">
                  <c:v>259.58333333333337</c:v>
                </c:pt>
                <c:pt idx="3115">
                  <c:v>259.66666666666669</c:v>
                </c:pt>
                <c:pt idx="3116">
                  <c:v>259.75</c:v>
                </c:pt>
                <c:pt idx="3117">
                  <c:v>259.83333333333337</c:v>
                </c:pt>
                <c:pt idx="3118">
                  <c:v>259.91666666666663</c:v>
                </c:pt>
                <c:pt idx="3119">
                  <c:v>260</c:v>
                </c:pt>
                <c:pt idx="3120">
                  <c:v>260.08333333333331</c:v>
                </c:pt>
                <c:pt idx="3121">
                  <c:v>260.16666666666669</c:v>
                </c:pt>
                <c:pt idx="3122">
                  <c:v>260.25</c:v>
                </c:pt>
                <c:pt idx="3123">
                  <c:v>260.33333333333331</c:v>
                </c:pt>
                <c:pt idx="3124">
                  <c:v>260.41666666666669</c:v>
                </c:pt>
                <c:pt idx="3125">
                  <c:v>260.5</c:v>
                </c:pt>
                <c:pt idx="3126">
                  <c:v>260.58333333333331</c:v>
                </c:pt>
                <c:pt idx="3127">
                  <c:v>260.66666666666669</c:v>
                </c:pt>
                <c:pt idx="3128">
                  <c:v>260.75</c:v>
                </c:pt>
                <c:pt idx="3129">
                  <c:v>260.83333333333337</c:v>
                </c:pt>
                <c:pt idx="3130">
                  <c:v>260.91666666666669</c:v>
                </c:pt>
                <c:pt idx="3131">
                  <c:v>261</c:v>
                </c:pt>
                <c:pt idx="3132">
                  <c:v>261.08333333333331</c:v>
                </c:pt>
                <c:pt idx="3133">
                  <c:v>261.16666666666663</c:v>
                </c:pt>
                <c:pt idx="3134">
                  <c:v>261.25</c:v>
                </c:pt>
                <c:pt idx="3135">
                  <c:v>261.33333333333331</c:v>
                </c:pt>
                <c:pt idx="3136">
                  <c:v>261.41666666666669</c:v>
                </c:pt>
                <c:pt idx="3137">
                  <c:v>261.5</c:v>
                </c:pt>
                <c:pt idx="3138">
                  <c:v>261.58333333333331</c:v>
                </c:pt>
                <c:pt idx="3139">
                  <c:v>261.66666666666669</c:v>
                </c:pt>
                <c:pt idx="3140">
                  <c:v>261.75</c:v>
                </c:pt>
                <c:pt idx="3141">
                  <c:v>261.83333333333337</c:v>
                </c:pt>
                <c:pt idx="3142">
                  <c:v>261.91666666666669</c:v>
                </c:pt>
                <c:pt idx="3143">
                  <c:v>262</c:v>
                </c:pt>
                <c:pt idx="3144">
                  <c:v>262.08333333333331</c:v>
                </c:pt>
                <c:pt idx="3145">
                  <c:v>262.16666666666663</c:v>
                </c:pt>
                <c:pt idx="3146">
                  <c:v>262.25</c:v>
                </c:pt>
                <c:pt idx="3147">
                  <c:v>262.33333333333331</c:v>
                </c:pt>
                <c:pt idx="3148">
                  <c:v>262.41666666666669</c:v>
                </c:pt>
                <c:pt idx="3149">
                  <c:v>262.5</c:v>
                </c:pt>
                <c:pt idx="3150">
                  <c:v>262.58333333333331</c:v>
                </c:pt>
                <c:pt idx="3151">
                  <c:v>262.66666666666669</c:v>
                </c:pt>
                <c:pt idx="3152">
                  <c:v>262.75</c:v>
                </c:pt>
                <c:pt idx="3153">
                  <c:v>262.83333333333331</c:v>
                </c:pt>
                <c:pt idx="3154">
                  <c:v>262.91666666666669</c:v>
                </c:pt>
                <c:pt idx="3155">
                  <c:v>263</c:v>
                </c:pt>
                <c:pt idx="3156">
                  <c:v>263.08333333333337</c:v>
                </c:pt>
                <c:pt idx="3157">
                  <c:v>263.16666666666669</c:v>
                </c:pt>
                <c:pt idx="3158">
                  <c:v>263.25</c:v>
                </c:pt>
                <c:pt idx="3159">
                  <c:v>263.33333333333331</c:v>
                </c:pt>
                <c:pt idx="3160">
                  <c:v>263.41666666666663</c:v>
                </c:pt>
                <c:pt idx="3161">
                  <c:v>263.5</c:v>
                </c:pt>
                <c:pt idx="3162">
                  <c:v>263.58333333333331</c:v>
                </c:pt>
                <c:pt idx="3163">
                  <c:v>263.66666666666669</c:v>
                </c:pt>
                <c:pt idx="3164">
                  <c:v>263.75</c:v>
                </c:pt>
                <c:pt idx="3165">
                  <c:v>263.83333333333331</c:v>
                </c:pt>
                <c:pt idx="3166">
                  <c:v>263.91666666666669</c:v>
                </c:pt>
                <c:pt idx="3167">
                  <c:v>264</c:v>
                </c:pt>
                <c:pt idx="3168">
                  <c:v>264.08333333333337</c:v>
                </c:pt>
                <c:pt idx="3169">
                  <c:v>264.16666666666669</c:v>
                </c:pt>
                <c:pt idx="3170">
                  <c:v>264.25</c:v>
                </c:pt>
                <c:pt idx="3171">
                  <c:v>264.33333333333331</c:v>
                </c:pt>
                <c:pt idx="3172">
                  <c:v>264.41666666666663</c:v>
                </c:pt>
                <c:pt idx="3173">
                  <c:v>264.5</c:v>
                </c:pt>
                <c:pt idx="3174">
                  <c:v>264.58333333333331</c:v>
                </c:pt>
                <c:pt idx="3175">
                  <c:v>264.66666666666669</c:v>
                </c:pt>
                <c:pt idx="3176">
                  <c:v>264.75</c:v>
                </c:pt>
                <c:pt idx="3177">
                  <c:v>264.83333333333331</c:v>
                </c:pt>
                <c:pt idx="3178">
                  <c:v>264.91666666666669</c:v>
                </c:pt>
                <c:pt idx="3179">
                  <c:v>265</c:v>
                </c:pt>
                <c:pt idx="3180">
                  <c:v>265.08333333333331</c:v>
                </c:pt>
                <c:pt idx="3181">
                  <c:v>265.16666666666669</c:v>
                </c:pt>
                <c:pt idx="3182">
                  <c:v>265.25</c:v>
                </c:pt>
                <c:pt idx="3183">
                  <c:v>265.33333333333337</c:v>
                </c:pt>
                <c:pt idx="3184">
                  <c:v>265.41666666666663</c:v>
                </c:pt>
                <c:pt idx="3185">
                  <c:v>265.5</c:v>
                </c:pt>
                <c:pt idx="3186">
                  <c:v>265.58333333333331</c:v>
                </c:pt>
                <c:pt idx="3187">
                  <c:v>265.66666666666663</c:v>
                </c:pt>
                <c:pt idx="3188">
                  <c:v>265.75</c:v>
                </c:pt>
                <c:pt idx="3189">
                  <c:v>265.83333333333331</c:v>
                </c:pt>
                <c:pt idx="3190">
                  <c:v>265.91666666666669</c:v>
                </c:pt>
                <c:pt idx="3191">
                  <c:v>266</c:v>
                </c:pt>
                <c:pt idx="3192">
                  <c:v>266.08333333333331</c:v>
                </c:pt>
                <c:pt idx="3193">
                  <c:v>266.16666666666669</c:v>
                </c:pt>
                <c:pt idx="3194">
                  <c:v>266.25</c:v>
                </c:pt>
                <c:pt idx="3195">
                  <c:v>266.33333333333337</c:v>
                </c:pt>
                <c:pt idx="3196">
                  <c:v>266.41666666666669</c:v>
                </c:pt>
                <c:pt idx="3197">
                  <c:v>266.5</c:v>
                </c:pt>
                <c:pt idx="3198">
                  <c:v>266.58333333333331</c:v>
                </c:pt>
                <c:pt idx="3199">
                  <c:v>266.66666666666663</c:v>
                </c:pt>
                <c:pt idx="3200">
                  <c:v>266.75</c:v>
                </c:pt>
                <c:pt idx="3201">
                  <c:v>266.83333333333331</c:v>
                </c:pt>
                <c:pt idx="3202">
                  <c:v>266.91666666666669</c:v>
                </c:pt>
                <c:pt idx="3203">
                  <c:v>267</c:v>
                </c:pt>
                <c:pt idx="3204">
                  <c:v>267.08333333333331</c:v>
                </c:pt>
                <c:pt idx="3205">
                  <c:v>267.16666666666669</c:v>
                </c:pt>
                <c:pt idx="3206">
                  <c:v>267.25</c:v>
                </c:pt>
                <c:pt idx="3207">
                  <c:v>267.33333333333337</c:v>
                </c:pt>
                <c:pt idx="3208">
                  <c:v>267.41666666666669</c:v>
                </c:pt>
                <c:pt idx="3209">
                  <c:v>267.5</c:v>
                </c:pt>
                <c:pt idx="3210">
                  <c:v>267.58333333333337</c:v>
                </c:pt>
                <c:pt idx="3211">
                  <c:v>267.66666666666663</c:v>
                </c:pt>
                <c:pt idx="3212">
                  <c:v>267.75</c:v>
                </c:pt>
                <c:pt idx="3213">
                  <c:v>267.83333333333331</c:v>
                </c:pt>
                <c:pt idx="3214">
                  <c:v>267.91666666666663</c:v>
                </c:pt>
                <c:pt idx="3215">
                  <c:v>268</c:v>
                </c:pt>
                <c:pt idx="3216">
                  <c:v>268.08333333333331</c:v>
                </c:pt>
                <c:pt idx="3217">
                  <c:v>268.16666666666669</c:v>
                </c:pt>
                <c:pt idx="3218">
                  <c:v>268.25</c:v>
                </c:pt>
                <c:pt idx="3219">
                  <c:v>268.33333333333331</c:v>
                </c:pt>
                <c:pt idx="3220">
                  <c:v>268.41666666666669</c:v>
                </c:pt>
                <c:pt idx="3221">
                  <c:v>268.5</c:v>
                </c:pt>
                <c:pt idx="3222">
                  <c:v>268.58333333333337</c:v>
                </c:pt>
                <c:pt idx="3223">
                  <c:v>268.66666666666669</c:v>
                </c:pt>
                <c:pt idx="3224">
                  <c:v>268.75</c:v>
                </c:pt>
                <c:pt idx="3225">
                  <c:v>268.83333333333331</c:v>
                </c:pt>
                <c:pt idx="3226">
                  <c:v>268.91666666666663</c:v>
                </c:pt>
                <c:pt idx="3227">
                  <c:v>269</c:v>
                </c:pt>
                <c:pt idx="3228">
                  <c:v>269.08333333333331</c:v>
                </c:pt>
                <c:pt idx="3229">
                  <c:v>269.16666666666669</c:v>
                </c:pt>
                <c:pt idx="3230">
                  <c:v>269.25</c:v>
                </c:pt>
                <c:pt idx="3231">
                  <c:v>269.33333333333331</c:v>
                </c:pt>
                <c:pt idx="3232">
                  <c:v>269.41666666666669</c:v>
                </c:pt>
                <c:pt idx="3233">
                  <c:v>269.5</c:v>
                </c:pt>
                <c:pt idx="3234">
                  <c:v>269.58333333333337</c:v>
                </c:pt>
                <c:pt idx="3235">
                  <c:v>269.66666666666669</c:v>
                </c:pt>
                <c:pt idx="3236">
                  <c:v>269.75</c:v>
                </c:pt>
                <c:pt idx="3237">
                  <c:v>269.83333333333337</c:v>
                </c:pt>
                <c:pt idx="3238">
                  <c:v>269.91666666666663</c:v>
                </c:pt>
                <c:pt idx="3239">
                  <c:v>270</c:v>
                </c:pt>
                <c:pt idx="3240">
                  <c:v>270.08333333333331</c:v>
                </c:pt>
                <c:pt idx="3241">
                  <c:v>270.16666666666669</c:v>
                </c:pt>
                <c:pt idx="3242">
                  <c:v>270.25</c:v>
                </c:pt>
                <c:pt idx="3243">
                  <c:v>270.33333333333331</c:v>
                </c:pt>
                <c:pt idx="3244">
                  <c:v>270.41666666666669</c:v>
                </c:pt>
                <c:pt idx="3245">
                  <c:v>270.5</c:v>
                </c:pt>
                <c:pt idx="3246">
                  <c:v>270.58333333333331</c:v>
                </c:pt>
                <c:pt idx="3247">
                  <c:v>270.66666666666669</c:v>
                </c:pt>
                <c:pt idx="3248">
                  <c:v>270.75</c:v>
                </c:pt>
                <c:pt idx="3249">
                  <c:v>270.83333333333337</c:v>
                </c:pt>
                <c:pt idx="3250">
                  <c:v>270.91666666666669</c:v>
                </c:pt>
                <c:pt idx="3251">
                  <c:v>271</c:v>
                </c:pt>
                <c:pt idx="3252">
                  <c:v>271.08333333333331</c:v>
                </c:pt>
                <c:pt idx="3253">
                  <c:v>271.16666666666663</c:v>
                </c:pt>
                <c:pt idx="3254">
                  <c:v>271.25</c:v>
                </c:pt>
                <c:pt idx="3255">
                  <c:v>271.33333333333331</c:v>
                </c:pt>
                <c:pt idx="3256">
                  <c:v>271.41666666666669</c:v>
                </c:pt>
                <c:pt idx="3257">
                  <c:v>271.5</c:v>
                </c:pt>
                <c:pt idx="3258">
                  <c:v>271.58333333333331</c:v>
                </c:pt>
                <c:pt idx="3259">
                  <c:v>271.66666666666669</c:v>
                </c:pt>
                <c:pt idx="3260">
                  <c:v>271.75</c:v>
                </c:pt>
                <c:pt idx="3261">
                  <c:v>271.83333333333337</c:v>
                </c:pt>
                <c:pt idx="3262">
                  <c:v>271.91666666666669</c:v>
                </c:pt>
                <c:pt idx="3263">
                  <c:v>272</c:v>
                </c:pt>
                <c:pt idx="3264">
                  <c:v>272.08333333333331</c:v>
                </c:pt>
                <c:pt idx="3265">
                  <c:v>272.16666666666663</c:v>
                </c:pt>
                <c:pt idx="3266">
                  <c:v>272.25</c:v>
                </c:pt>
                <c:pt idx="3267">
                  <c:v>272.33333333333331</c:v>
                </c:pt>
                <c:pt idx="3268">
                  <c:v>272.41666666666669</c:v>
                </c:pt>
                <c:pt idx="3269">
                  <c:v>272.5</c:v>
                </c:pt>
                <c:pt idx="3270">
                  <c:v>272.58333333333331</c:v>
                </c:pt>
                <c:pt idx="3271">
                  <c:v>272.66666666666669</c:v>
                </c:pt>
                <c:pt idx="3272">
                  <c:v>272.75</c:v>
                </c:pt>
                <c:pt idx="3273">
                  <c:v>272.83333333333331</c:v>
                </c:pt>
                <c:pt idx="3274">
                  <c:v>272.91666666666669</c:v>
                </c:pt>
                <c:pt idx="3275">
                  <c:v>273</c:v>
                </c:pt>
                <c:pt idx="3276">
                  <c:v>273.08333333333337</c:v>
                </c:pt>
                <c:pt idx="3277">
                  <c:v>273.16666666666669</c:v>
                </c:pt>
                <c:pt idx="3278">
                  <c:v>273.25</c:v>
                </c:pt>
                <c:pt idx="3279">
                  <c:v>273.33333333333331</c:v>
                </c:pt>
                <c:pt idx="3280">
                  <c:v>273.41666666666663</c:v>
                </c:pt>
                <c:pt idx="3281">
                  <c:v>273.5</c:v>
                </c:pt>
                <c:pt idx="3282">
                  <c:v>273.58333333333331</c:v>
                </c:pt>
                <c:pt idx="3283">
                  <c:v>273.66666666666669</c:v>
                </c:pt>
                <c:pt idx="3284">
                  <c:v>273.75</c:v>
                </c:pt>
                <c:pt idx="3285">
                  <c:v>273.83333333333331</c:v>
                </c:pt>
                <c:pt idx="3286">
                  <c:v>273.91666666666669</c:v>
                </c:pt>
                <c:pt idx="3287">
                  <c:v>274</c:v>
                </c:pt>
                <c:pt idx="3288">
                  <c:v>274.08333333333337</c:v>
                </c:pt>
                <c:pt idx="3289">
                  <c:v>274.16666666666669</c:v>
                </c:pt>
                <c:pt idx="3290">
                  <c:v>274.25</c:v>
                </c:pt>
                <c:pt idx="3291">
                  <c:v>274.33333333333331</c:v>
                </c:pt>
                <c:pt idx="3292">
                  <c:v>274.41666666666663</c:v>
                </c:pt>
                <c:pt idx="3293">
                  <c:v>274.5</c:v>
                </c:pt>
                <c:pt idx="3294">
                  <c:v>274.58333333333331</c:v>
                </c:pt>
                <c:pt idx="3295">
                  <c:v>274.66666666666669</c:v>
                </c:pt>
                <c:pt idx="3296">
                  <c:v>274.75</c:v>
                </c:pt>
                <c:pt idx="3297">
                  <c:v>274.83333333333331</c:v>
                </c:pt>
                <c:pt idx="3298">
                  <c:v>274.91666666666669</c:v>
                </c:pt>
                <c:pt idx="3299">
                  <c:v>275</c:v>
                </c:pt>
                <c:pt idx="3300">
                  <c:v>275.08333333333331</c:v>
                </c:pt>
                <c:pt idx="3301">
                  <c:v>275.16666666666669</c:v>
                </c:pt>
                <c:pt idx="3302">
                  <c:v>275.25</c:v>
                </c:pt>
                <c:pt idx="3303">
                  <c:v>275.33333333333337</c:v>
                </c:pt>
                <c:pt idx="3304">
                  <c:v>275.41666666666669</c:v>
                </c:pt>
                <c:pt idx="3305">
                  <c:v>275.5</c:v>
                </c:pt>
                <c:pt idx="3306">
                  <c:v>275.58333333333331</c:v>
                </c:pt>
                <c:pt idx="3307">
                  <c:v>275.66666666666663</c:v>
                </c:pt>
                <c:pt idx="3308">
                  <c:v>275.75</c:v>
                </c:pt>
                <c:pt idx="3309">
                  <c:v>275.83333333333331</c:v>
                </c:pt>
                <c:pt idx="3310">
                  <c:v>275.91666666666669</c:v>
                </c:pt>
                <c:pt idx="3311">
                  <c:v>276</c:v>
                </c:pt>
                <c:pt idx="3312">
                  <c:v>276.08333333333331</c:v>
                </c:pt>
                <c:pt idx="3313">
                  <c:v>276.16666666666669</c:v>
                </c:pt>
                <c:pt idx="3314">
                  <c:v>276.25</c:v>
                </c:pt>
                <c:pt idx="3315">
                  <c:v>276.33333333333337</c:v>
                </c:pt>
                <c:pt idx="3316">
                  <c:v>276.41666666666669</c:v>
                </c:pt>
                <c:pt idx="3317">
                  <c:v>276.5</c:v>
                </c:pt>
                <c:pt idx="3318">
                  <c:v>276.58333333333331</c:v>
                </c:pt>
                <c:pt idx="3319">
                  <c:v>276.66666666666663</c:v>
                </c:pt>
                <c:pt idx="3320">
                  <c:v>276.75</c:v>
                </c:pt>
                <c:pt idx="3321">
                  <c:v>276.83333333333331</c:v>
                </c:pt>
                <c:pt idx="3322">
                  <c:v>276.91666666666669</c:v>
                </c:pt>
                <c:pt idx="3323">
                  <c:v>277</c:v>
                </c:pt>
                <c:pt idx="3324">
                  <c:v>277.08333333333331</c:v>
                </c:pt>
                <c:pt idx="3325">
                  <c:v>277.16666666666669</c:v>
                </c:pt>
                <c:pt idx="3326">
                  <c:v>277.25</c:v>
                </c:pt>
                <c:pt idx="3327">
                  <c:v>277.33333333333331</c:v>
                </c:pt>
                <c:pt idx="3328">
                  <c:v>277.41666666666669</c:v>
                </c:pt>
                <c:pt idx="3329">
                  <c:v>277.5</c:v>
                </c:pt>
                <c:pt idx="3330">
                  <c:v>277.58333333333337</c:v>
                </c:pt>
                <c:pt idx="3331">
                  <c:v>277.66666666666663</c:v>
                </c:pt>
                <c:pt idx="3332">
                  <c:v>277.75</c:v>
                </c:pt>
                <c:pt idx="3333">
                  <c:v>277.83333333333331</c:v>
                </c:pt>
                <c:pt idx="3334">
                  <c:v>277.91666666666663</c:v>
                </c:pt>
                <c:pt idx="3335">
                  <c:v>278</c:v>
                </c:pt>
                <c:pt idx="3336">
                  <c:v>278.08333333333331</c:v>
                </c:pt>
                <c:pt idx="3337">
                  <c:v>278.16666666666669</c:v>
                </c:pt>
                <c:pt idx="3338">
                  <c:v>278.25</c:v>
                </c:pt>
                <c:pt idx="3339">
                  <c:v>278.33333333333331</c:v>
                </c:pt>
                <c:pt idx="3340">
                  <c:v>278.41666666666669</c:v>
                </c:pt>
                <c:pt idx="3341">
                  <c:v>278.5</c:v>
                </c:pt>
                <c:pt idx="3342">
                  <c:v>278.58333333333337</c:v>
                </c:pt>
                <c:pt idx="3343">
                  <c:v>278.66666666666669</c:v>
                </c:pt>
                <c:pt idx="3344">
                  <c:v>278.75</c:v>
                </c:pt>
                <c:pt idx="3345">
                  <c:v>278.83333333333331</c:v>
                </c:pt>
                <c:pt idx="3346">
                  <c:v>278.91666666666663</c:v>
                </c:pt>
                <c:pt idx="3347">
                  <c:v>279</c:v>
                </c:pt>
                <c:pt idx="3348">
                  <c:v>279.08333333333331</c:v>
                </c:pt>
                <c:pt idx="3349">
                  <c:v>279.16666666666669</c:v>
                </c:pt>
                <c:pt idx="3350">
                  <c:v>279.25</c:v>
                </c:pt>
                <c:pt idx="3351">
                  <c:v>279.33333333333331</c:v>
                </c:pt>
                <c:pt idx="3352">
                  <c:v>279.41666666666669</c:v>
                </c:pt>
                <c:pt idx="3353">
                  <c:v>279.5</c:v>
                </c:pt>
                <c:pt idx="3354">
                  <c:v>279.58333333333337</c:v>
                </c:pt>
                <c:pt idx="3355">
                  <c:v>279.66666666666669</c:v>
                </c:pt>
                <c:pt idx="3356">
                  <c:v>279.75</c:v>
                </c:pt>
                <c:pt idx="3357">
                  <c:v>279.83333333333337</c:v>
                </c:pt>
                <c:pt idx="3358">
                  <c:v>279.91666666666663</c:v>
                </c:pt>
                <c:pt idx="3359">
                  <c:v>280</c:v>
                </c:pt>
                <c:pt idx="3360">
                  <c:v>280.08333333333331</c:v>
                </c:pt>
                <c:pt idx="3361">
                  <c:v>280.16666666666663</c:v>
                </c:pt>
                <c:pt idx="3362">
                  <c:v>280.25</c:v>
                </c:pt>
                <c:pt idx="3363">
                  <c:v>280.33333333333331</c:v>
                </c:pt>
                <c:pt idx="3364">
                  <c:v>280.41666666666669</c:v>
                </c:pt>
                <c:pt idx="3365">
                  <c:v>280.5</c:v>
                </c:pt>
                <c:pt idx="3366">
                  <c:v>280.58333333333331</c:v>
                </c:pt>
                <c:pt idx="3367">
                  <c:v>280.66666666666669</c:v>
                </c:pt>
                <c:pt idx="3368">
                  <c:v>280.75</c:v>
                </c:pt>
                <c:pt idx="3369">
                  <c:v>280.83333333333337</c:v>
                </c:pt>
                <c:pt idx="3370">
                  <c:v>280.91666666666669</c:v>
                </c:pt>
                <c:pt idx="3371">
                  <c:v>281</c:v>
                </c:pt>
                <c:pt idx="3372">
                  <c:v>281.08333333333331</c:v>
                </c:pt>
                <c:pt idx="3373">
                  <c:v>281.16666666666663</c:v>
                </c:pt>
                <c:pt idx="3374">
                  <c:v>281.25</c:v>
                </c:pt>
                <c:pt idx="3375">
                  <c:v>281.33333333333331</c:v>
                </c:pt>
                <c:pt idx="3376">
                  <c:v>281.41666666666669</c:v>
                </c:pt>
                <c:pt idx="3377">
                  <c:v>281.5</c:v>
                </c:pt>
                <c:pt idx="3378">
                  <c:v>281.58333333333331</c:v>
                </c:pt>
                <c:pt idx="3379">
                  <c:v>281.66666666666669</c:v>
                </c:pt>
                <c:pt idx="3380">
                  <c:v>281.75</c:v>
                </c:pt>
                <c:pt idx="3381">
                  <c:v>281.83333333333337</c:v>
                </c:pt>
                <c:pt idx="3382">
                  <c:v>281.91666666666669</c:v>
                </c:pt>
                <c:pt idx="3383">
                  <c:v>282</c:v>
                </c:pt>
                <c:pt idx="3384">
                  <c:v>282.08333333333337</c:v>
                </c:pt>
                <c:pt idx="3385">
                  <c:v>282.16666666666663</c:v>
                </c:pt>
                <c:pt idx="3386">
                  <c:v>282.25</c:v>
                </c:pt>
                <c:pt idx="3387">
                  <c:v>282.33333333333331</c:v>
                </c:pt>
                <c:pt idx="3388">
                  <c:v>282.41666666666669</c:v>
                </c:pt>
                <c:pt idx="3389">
                  <c:v>282.5</c:v>
                </c:pt>
                <c:pt idx="3390">
                  <c:v>282.58333333333331</c:v>
                </c:pt>
                <c:pt idx="3391">
                  <c:v>282.66666666666669</c:v>
                </c:pt>
                <c:pt idx="3392">
                  <c:v>282.75</c:v>
                </c:pt>
                <c:pt idx="3393">
                  <c:v>282.83333333333331</c:v>
                </c:pt>
                <c:pt idx="3394">
                  <c:v>282.91666666666669</c:v>
                </c:pt>
                <c:pt idx="3395">
                  <c:v>283</c:v>
                </c:pt>
                <c:pt idx="3396">
                  <c:v>283.08333333333337</c:v>
                </c:pt>
                <c:pt idx="3397">
                  <c:v>283.16666666666669</c:v>
                </c:pt>
                <c:pt idx="3398">
                  <c:v>283.25</c:v>
                </c:pt>
                <c:pt idx="3399">
                  <c:v>283.33333333333331</c:v>
                </c:pt>
                <c:pt idx="3400">
                  <c:v>283.41666666666663</c:v>
                </c:pt>
                <c:pt idx="3401">
                  <c:v>283.5</c:v>
                </c:pt>
                <c:pt idx="3402">
                  <c:v>283.58333333333331</c:v>
                </c:pt>
                <c:pt idx="3403">
                  <c:v>283.66666666666669</c:v>
                </c:pt>
                <c:pt idx="3404">
                  <c:v>283.75</c:v>
                </c:pt>
                <c:pt idx="3405">
                  <c:v>283.83333333333331</c:v>
                </c:pt>
                <c:pt idx="3406">
                  <c:v>283.91666666666669</c:v>
                </c:pt>
                <c:pt idx="3407">
                  <c:v>284</c:v>
                </c:pt>
                <c:pt idx="3408">
                  <c:v>284.08333333333337</c:v>
                </c:pt>
                <c:pt idx="3409">
                  <c:v>284.16666666666669</c:v>
                </c:pt>
                <c:pt idx="3410">
                  <c:v>284.25</c:v>
                </c:pt>
                <c:pt idx="3411">
                  <c:v>284.33333333333331</c:v>
                </c:pt>
                <c:pt idx="3412">
                  <c:v>284.41666666666663</c:v>
                </c:pt>
                <c:pt idx="3413">
                  <c:v>284.5</c:v>
                </c:pt>
                <c:pt idx="3414">
                  <c:v>284.58333333333331</c:v>
                </c:pt>
                <c:pt idx="3415">
                  <c:v>284.66666666666669</c:v>
                </c:pt>
                <c:pt idx="3416">
                  <c:v>284.75</c:v>
                </c:pt>
                <c:pt idx="3417">
                  <c:v>284.83333333333331</c:v>
                </c:pt>
                <c:pt idx="3418">
                  <c:v>284.91666666666669</c:v>
                </c:pt>
                <c:pt idx="3419">
                  <c:v>285</c:v>
                </c:pt>
                <c:pt idx="3420">
                  <c:v>285.08333333333331</c:v>
                </c:pt>
                <c:pt idx="3421">
                  <c:v>285.16666666666669</c:v>
                </c:pt>
                <c:pt idx="3422">
                  <c:v>285.25</c:v>
                </c:pt>
                <c:pt idx="3423">
                  <c:v>285.33333333333337</c:v>
                </c:pt>
                <c:pt idx="3424">
                  <c:v>285.41666666666669</c:v>
                </c:pt>
                <c:pt idx="3425">
                  <c:v>285.5</c:v>
                </c:pt>
                <c:pt idx="3426">
                  <c:v>285.58333333333331</c:v>
                </c:pt>
                <c:pt idx="3427">
                  <c:v>285.66666666666663</c:v>
                </c:pt>
                <c:pt idx="3428">
                  <c:v>285.75</c:v>
                </c:pt>
                <c:pt idx="3429">
                  <c:v>285.83333333333331</c:v>
                </c:pt>
                <c:pt idx="3430">
                  <c:v>285.91666666666669</c:v>
                </c:pt>
                <c:pt idx="3431">
                  <c:v>286</c:v>
                </c:pt>
                <c:pt idx="3432">
                  <c:v>286.08333333333331</c:v>
                </c:pt>
                <c:pt idx="3433">
                  <c:v>286.16666666666669</c:v>
                </c:pt>
                <c:pt idx="3434">
                  <c:v>286.25</c:v>
                </c:pt>
                <c:pt idx="3435">
                  <c:v>286.33333333333337</c:v>
                </c:pt>
                <c:pt idx="3436">
                  <c:v>286.41666666666669</c:v>
                </c:pt>
                <c:pt idx="3437">
                  <c:v>286.5</c:v>
                </c:pt>
                <c:pt idx="3438">
                  <c:v>286.58333333333331</c:v>
                </c:pt>
                <c:pt idx="3439">
                  <c:v>286.66666666666663</c:v>
                </c:pt>
                <c:pt idx="3440">
                  <c:v>286.75</c:v>
                </c:pt>
                <c:pt idx="3441">
                  <c:v>286.83333333333331</c:v>
                </c:pt>
                <c:pt idx="3442">
                  <c:v>286.91666666666669</c:v>
                </c:pt>
                <c:pt idx="3443">
                  <c:v>287</c:v>
                </c:pt>
                <c:pt idx="3444">
                  <c:v>287.08333333333331</c:v>
                </c:pt>
                <c:pt idx="3445">
                  <c:v>287.16666666666669</c:v>
                </c:pt>
                <c:pt idx="3446">
                  <c:v>287.25</c:v>
                </c:pt>
                <c:pt idx="3447">
                  <c:v>287.33333333333331</c:v>
                </c:pt>
                <c:pt idx="3448">
                  <c:v>287.41666666666669</c:v>
                </c:pt>
                <c:pt idx="3449">
                  <c:v>287.5</c:v>
                </c:pt>
                <c:pt idx="3450">
                  <c:v>287.58333333333337</c:v>
                </c:pt>
                <c:pt idx="3451">
                  <c:v>287.66666666666663</c:v>
                </c:pt>
                <c:pt idx="3452">
                  <c:v>287.75</c:v>
                </c:pt>
                <c:pt idx="3453">
                  <c:v>287.83333333333331</c:v>
                </c:pt>
                <c:pt idx="3454">
                  <c:v>287.91666666666663</c:v>
                </c:pt>
                <c:pt idx="3455">
                  <c:v>288</c:v>
                </c:pt>
                <c:pt idx="3456">
                  <c:v>288.08333333333331</c:v>
                </c:pt>
                <c:pt idx="3457">
                  <c:v>288.16666666666669</c:v>
                </c:pt>
                <c:pt idx="3458">
                  <c:v>288.25</c:v>
                </c:pt>
                <c:pt idx="3459">
                  <c:v>288.33333333333331</c:v>
                </c:pt>
                <c:pt idx="3460">
                  <c:v>288.41666666666669</c:v>
                </c:pt>
                <c:pt idx="3461">
                  <c:v>288.5</c:v>
                </c:pt>
                <c:pt idx="3462">
                  <c:v>288.58333333333337</c:v>
                </c:pt>
                <c:pt idx="3463">
                  <c:v>288.66666666666669</c:v>
                </c:pt>
                <c:pt idx="3464">
                  <c:v>288.75</c:v>
                </c:pt>
                <c:pt idx="3465">
                  <c:v>288.83333333333331</c:v>
                </c:pt>
                <c:pt idx="3466">
                  <c:v>288.91666666666663</c:v>
                </c:pt>
                <c:pt idx="3467">
                  <c:v>289</c:v>
                </c:pt>
                <c:pt idx="3468">
                  <c:v>289.08333333333331</c:v>
                </c:pt>
                <c:pt idx="3469">
                  <c:v>289.16666666666669</c:v>
                </c:pt>
                <c:pt idx="3470">
                  <c:v>289.25</c:v>
                </c:pt>
                <c:pt idx="3471">
                  <c:v>289.33333333333331</c:v>
                </c:pt>
                <c:pt idx="3472">
                  <c:v>289.41666666666669</c:v>
                </c:pt>
                <c:pt idx="3473">
                  <c:v>289.5</c:v>
                </c:pt>
                <c:pt idx="3474">
                  <c:v>289.58333333333331</c:v>
                </c:pt>
                <c:pt idx="3475">
                  <c:v>289.66666666666669</c:v>
                </c:pt>
                <c:pt idx="3476">
                  <c:v>289.75</c:v>
                </c:pt>
                <c:pt idx="3477">
                  <c:v>289.83333333333337</c:v>
                </c:pt>
                <c:pt idx="3478">
                  <c:v>289.91666666666663</c:v>
                </c:pt>
                <c:pt idx="3479">
                  <c:v>290</c:v>
                </c:pt>
                <c:pt idx="3480">
                  <c:v>290.08333333333331</c:v>
                </c:pt>
                <c:pt idx="3481">
                  <c:v>290.16666666666663</c:v>
                </c:pt>
                <c:pt idx="3482">
                  <c:v>290.25</c:v>
                </c:pt>
                <c:pt idx="3483">
                  <c:v>290.33333333333331</c:v>
                </c:pt>
                <c:pt idx="3484">
                  <c:v>290.41666666666669</c:v>
                </c:pt>
                <c:pt idx="3485">
                  <c:v>290.5</c:v>
                </c:pt>
                <c:pt idx="3486">
                  <c:v>290.58333333333331</c:v>
                </c:pt>
                <c:pt idx="3487">
                  <c:v>290.66666666666669</c:v>
                </c:pt>
                <c:pt idx="3488">
                  <c:v>290.75</c:v>
                </c:pt>
                <c:pt idx="3489">
                  <c:v>290.83333333333337</c:v>
                </c:pt>
                <c:pt idx="3490">
                  <c:v>290.91666666666669</c:v>
                </c:pt>
                <c:pt idx="3491">
                  <c:v>291</c:v>
                </c:pt>
                <c:pt idx="3492">
                  <c:v>291.08333333333331</c:v>
                </c:pt>
                <c:pt idx="3493">
                  <c:v>291.16666666666663</c:v>
                </c:pt>
                <c:pt idx="3494">
                  <c:v>291.25</c:v>
                </c:pt>
                <c:pt idx="3495">
                  <c:v>291.33333333333331</c:v>
                </c:pt>
                <c:pt idx="3496">
                  <c:v>291.41666666666669</c:v>
                </c:pt>
                <c:pt idx="3497">
                  <c:v>291.5</c:v>
                </c:pt>
                <c:pt idx="3498">
                  <c:v>291.58333333333331</c:v>
                </c:pt>
                <c:pt idx="3499">
                  <c:v>291.66666666666669</c:v>
                </c:pt>
                <c:pt idx="3500">
                  <c:v>291.75</c:v>
                </c:pt>
                <c:pt idx="3501">
                  <c:v>291.83333333333337</c:v>
                </c:pt>
                <c:pt idx="3502">
                  <c:v>291.91666666666669</c:v>
                </c:pt>
                <c:pt idx="3503">
                  <c:v>292</c:v>
                </c:pt>
                <c:pt idx="3504">
                  <c:v>292.08333333333337</c:v>
                </c:pt>
                <c:pt idx="3505">
                  <c:v>292.16666666666663</c:v>
                </c:pt>
                <c:pt idx="3506">
                  <c:v>292.25</c:v>
                </c:pt>
                <c:pt idx="3507">
                  <c:v>292.33333333333331</c:v>
                </c:pt>
                <c:pt idx="3508">
                  <c:v>292.41666666666669</c:v>
                </c:pt>
                <c:pt idx="3509">
                  <c:v>292.5</c:v>
                </c:pt>
                <c:pt idx="3510">
                  <c:v>292.58333333333331</c:v>
                </c:pt>
                <c:pt idx="3511">
                  <c:v>292.66666666666669</c:v>
                </c:pt>
                <c:pt idx="3512">
                  <c:v>292.75</c:v>
                </c:pt>
                <c:pt idx="3513">
                  <c:v>292.83333333333331</c:v>
                </c:pt>
                <c:pt idx="3514">
                  <c:v>292.91666666666669</c:v>
                </c:pt>
                <c:pt idx="3515">
                  <c:v>293</c:v>
                </c:pt>
                <c:pt idx="3516">
                  <c:v>293.08333333333337</c:v>
                </c:pt>
                <c:pt idx="3517">
                  <c:v>293.16666666666669</c:v>
                </c:pt>
                <c:pt idx="3518">
                  <c:v>293.25</c:v>
                </c:pt>
                <c:pt idx="3519">
                  <c:v>293.33333333333331</c:v>
                </c:pt>
                <c:pt idx="3520">
                  <c:v>293.41666666666663</c:v>
                </c:pt>
                <c:pt idx="3521">
                  <c:v>293.5</c:v>
                </c:pt>
                <c:pt idx="3522">
                  <c:v>293.58333333333331</c:v>
                </c:pt>
                <c:pt idx="3523">
                  <c:v>293.66666666666669</c:v>
                </c:pt>
                <c:pt idx="3524">
                  <c:v>293.75</c:v>
                </c:pt>
                <c:pt idx="3525">
                  <c:v>293.83333333333331</c:v>
                </c:pt>
                <c:pt idx="3526">
                  <c:v>293.91666666666669</c:v>
                </c:pt>
                <c:pt idx="3527">
                  <c:v>294</c:v>
                </c:pt>
                <c:pt idx="3528">
                  <c:v>294.08333333333337</c:v>
                </c:pt>
                <c:pt idx="3529">
                  <c:v>294.16666666666669</c:v>
                </c:pt>
                <c:pt idx="3530">
                  <c:v>294.25</c:v>
                </c:pt>
                <c:pt idx="3531">
                  <c:v>294.33333333333337</c:v>
                </c:pt>
                <c:pt idx="3532">
                  <c:v>294.41666666666663</c:v>
                </c:pt>
                <c:pt idx="3533">
                  <c:v>294.5</c:v>
                </c:pt>
                <c:pt idx="3534">
                  <c:v>294.58333333333331</c:v>
                </c:pt>
                <c:pt idx="3535">
                  <c:v>294.66666666666669</c:v>
                </c:pt>
                <c:pt idx="3536">
                  <c:v>294.75</c:v>
                </c:pt>
                <c:pt idx="3537">
                  <c:v>294.83333333333331</c:v>
                </c:pt>
                <c:pt idx="3538">
                  <c:v>294.91666666666669</c:v>
                </c:pt>
                <c:pt idx="3539">
                  <c:v>295</c:v>
                </c:pt>
                <c:pt idx="3540">
                  <c:v>295.08333333333331</c:v>
                </c:pt>
                <c:pt idx="3541">
                  <c:v>295.16666666666669</c:v>
                </c:pt>
                <c:pt idx="3542">
                  <c:v>295.25</c:v>
                </c:pt>
                <c:pt idx="3543">
                  <c:v>295.33333333333337</c:v>
                </c:pt>
                <c:pt idx="3544">
                  <c:v>295.41666666666669</c:v>
                </c:pt>
                <c:pt idx="3545">
                  <c:v>295.5</c:v>
                </c:pt>
                <c:pt idx="3546">
                  <c:v>295.58333333333331</c:v>
                </c:pt>
                <c:pt idx="3547">
                  <c:v>295.66666666666663</c:v>
                </c:pt>
                <c:pt idx="3548">
                  <c:v>295.75</c:v>
                </c:pt>
                <c:pt idx="3549">
                  <c:v>295.83333333333331</c:v>
                </c:pt>
                <c:pt idx="3550">
                  <c:v>295.91666666666669</c:v>
                </c:pt>
                <c:pt idx="3551">
                  <c:v>296</c:v>
                </c:pt>
                <c:pt idx="3552">
                  <c:v>296.08333333333331</c:v>
                </c:pt>
                <c:pt idx="3553">
                  <c:v>296.16666666666669</c:v>
                </c:pt>
                <c:pt idx="3554">
                  <c:v>296.25</c:v>
                </c:pt>
                <c:pt idx="3555">
                  <c:v>296.33333333333337</c:v>
                </c:pt>
                <c:pt idx="3556">
                  <c:v>296.41666666666669</c:v>
                </c:pt>
                <c:pt idx="3557">
                  <c:v>296.5</c:v>
                </c:pt>
                <c:pt idx="3558">
                  <c:v>296.58333333333331</c:v>
                </c:pt>
                <c:pt idx="3559">
                  <c:v>296.66666666666663</c:v>
                </c:pt>
                <c:pt idx="3560">
                  <c:v>296.75</c:v>
                </c:pt>
                <c:pt idx="3561">
                  <c:v>296.83333333333331</c:v>
                </c:pt>
                <c:pt idx="3562">
                  <c:v>296.91666666666669</c:v>
                </c:pt>
                <c:pt idx="3563">
                  <c:v>297</c:v>
                </c:pt>
                <c:pt idx="3564">
                  <c:v>297.08333333333331</c:v>
                </c:pt>
                <c:pt idx="3565">
                  <c:v>297.16666666666669</c:v>
                </c:pt>
                <c:pt idx="3566">
                  <c:v>297.25</c:v>
                </c:pt>
                <c:pt idx="3567">
                  <c:v>297.33333333333331</c:v>
                </c:pt>
                <c:pt idx="3568">
                  <c:v>297.41666666666669</c:v>
                </c:pt>
                <c:pt idx="3569">
                  <c:v>297.5</c:v>
                </c:pt>
                <c:pt idx="3570">
                  <c:v>297.58333333333337</c:v>
                </c:pt>
                <c:pt idx="3571">
                  <c:v>297.66666666666669</c:v>
                </c:pt>
                <c:pt idx="3572">
                  <c:v>297.75</c:v>
                </c:pt>
                <c:pt idx="3573">
                  <c:v>297.83333333333331</c:v>
                </c:pt>
                <c:pt idx="3574">
                  <c:v>297.91666666666663</c:v>
                </c:pt>
                <c:pt idx="3575">
                  <c:v>298</c:v>
                </c:pt>
                <c:pt idx="3576">
                  <c:v>298.08333333333331</c:v>
                </c:pt>
                <c:pt idx="3577">
                  <c:v>298.16666666666669</c:v>
                </c:pt>
                <c:pt idx="3578">
                  <c:v>298.25</c:v>
                </c:pt>
                <c:pt idx="3579">
                  <c:v>298.33333333333331</c:v>
                </c:pt>
                <c:pt idx="3580">
                  <c:v>298.41666666666669</c:v>
                </c:pt>
                <c:pt idx="3581">
                  <c:v>298.5</c:v>
                </c:pt>
                <c:pt idx="3582">
                  <c:v>298.58333333333337</c:v>
                </c:pt>
                <c:pt idx="3583">
                  <c:v>298.66666666666669</c:v>
                </c:pt>
                <c:pt idx="3584">
                  <c:v>298.75</c:v>
                </c:pt>
                <c:pt idx="3585">
                  <c:v>298.83333333333331</c:v>
                </c:pt>
                <c:pt idx="3586">
                  <c:v>298.91666666666663</c:v>
                </c:pt>
                <c:pt idx="3587">
                  <c:v>299</c:v>
                </c:pt>
                <c:pt idx="3588">
                  <c:v>299.08333333333331</c:v>
                </c:pt>
                <c:pt idx="3589">
                  <c:v>299.16666666666669</c:v>
                </c:pt>
                <c:pt idx="3590">
                  <c:v>299.25</c:v>
                </c:pt>
                <c:pt idx="3591">
                  <c:v>299.33333333333331</c:v>
                </c:pt>
                <c:pt idx="3592">
                  <c:v>299.41666666666669</c:v>
                </c:pt>
                <c:pt idx="3593">
                  <c:v>299.5</c:v>
                </c:pt>
                <c:pt idx="3594">
                  <c:v>299.58333333333331</c:v>
                </c:pt>
                <c:pt idx="3595">
                  <c:v>299.66666666666669</c:v>
                </c:pt>
                <c:pt idx="3596">
                  <c:v>299.75</c:v>
                </c:pt>
                <c:pt idx="3597">
                  <c:v>299.83333333333337</c:v>
                </c:pt>
                <c:pt idx="3598">
                  <c:v>299.91666666666663</c:v>
                </c:pt>
                <c:pt idx="3599">
                  <c:v>300</c:v>
                </c:pt>
                <c:pt idx="3600">
                  <c:v>300.08333333333331</c:v>
                </c:pt>
                <c:pt idx="3601">
                  <c:v>300.16666666666663</c:v>
                </c:pt>
                <c:pt idx="3602">
                  <c:v>300.25</c:v>
                </c:pt>
                <c:pt idx="3603">
                  <c:v>300.33333333333331</c:v>
                </c:pt>
                <c:pt idx="3604">
                  <c:v>300.41666666666669</c:v>
                </c:pt>
                <c:pt idx="3605">
                  <c:v>300.5</c:v>
                </c:pt>
                <c:pt idx="3606">
                  <c:v>300.58333333333331</c:v>
                </c:pt>
                <c:pt idx="3607">
                  <c:v>300.66666666666669</c:v>
                </c:pt>
                <c:pt idx="3608">
                  <c:v>300.75</c:v>
                </c:pt>
                <c:pt idx="3609">
                  <c:v>300.83333333333337</c:v>
                </c:pt>
                <c:pt idx="3610">
                  <c:v>300.91666666666669</c:v>
                </c:pt>
                <c:pt idx="3611">
                  <c:v>301</c:v>
                </c:pt>
                <c:pt idx="3612">
                  <c:v>301.08333333333331</c:v>
                </c:pt>
                <c:pt idx="3613">
                  <c:v>301.16666666666663</c:v>
                </c:pt>
                <c:pt idx="3614">
                  <c:v>301.25</c:v>
                </c:pt>
                <c:pt idx="3615">
                  <c:v>301.33333333333331</c:v>
                </c:pt>
                <c:pt idx="3616">
                  <c:v>301.41666666666669</c:v>
                </c:pt>
                <c:pt idx="3617">
                  <c:v>301.5</c:v>
                </c:pt>
                <c:pt idx="3618">
                  <c:v>301.58333333333331</c:v>
                </c:pt>
                <c:pt idx="3619">
                  <c:v>301.66666666666669</c:v>
                </c:pt>
                <c:pt idx="3620">
                  <c:v>301.75</c:v>
                </c:pt>
                <c:pt idx="3621">
                  <c:v>301.83333333333337</c:v>
                </c:pt>
                <c:pt idx="3622">
                  <c:v>301.91666666666669</c:v>
                </c:pt>
                <c:pt idx="3623">
                  <c:v>302</c:v>
                </c:pt>
                <c:pt idx="3624">
                  <c:v>302.08333333333337</c:v>
                </c:pt>
                <c:pt idx="3625">
                  <c:v>302.16666666666663</c:v>
                </c:pt>
                <c:pt idx="3626">
                  <c:v>302.25</c:v>
                </c:pt>
                <c:pt idx="3627">
                  <c:v>302.33333333333331</c:v>
                </c:pt>
                <c:pt idx="3628">
                  <c:v>302.41666666666663</c:v>
                </c:pt>
                <c:pt idx="3629">
                  <c:v>302.5</c:v>
                </c:pt>
                <c:pt idx="3630">
                  <c:v>302.58333333333331</c:v>
                </c:pt>
                <c:pt idx="3631">
                  <c:v>302.66666666666669</c:v>
                </c:pt>
                <c:pt idx="3632">
                  <c:v>302.75</c:v>
                </c:pt>
                <c:pt idx="3633">
                  <c:v>302.83333333333331</c:v>
                </c:pt>
                <c:pt idx="3634">
                  <c:v>302.91666666666669</c:v>
                </c:pt>
                <c:pt idx="3635">
                  <c:v>303</c:v>
                </c:pt>
                <c:pt idx="3636">
                  <c:v>303.08333333333337</c:v>
                </c:pt>
                <c:pt idx="3637">
                  <c:v>303.16666666666669</c:v>
                </c:pt>
                <c:pt idx="3638">
                  <c:v>303.25</c:v>
                </c:pt>
                <c:pt idx="3639">
                  <c:v>303.33333333333331</c:v>
                </c:pt>
                <c:pt idx="3640">
                  <c:v>303.41666666666663</c:v>
                </c:pt>
                <c:pt idx="3641">
                  <c:v>303.5</c:v>
                </c:pt>
                <c:pt idx="3642">
                  <c:v>303.58333333333331</c:v>
                </c:pt>
                <c:pt idx="3643">
                  <c:v>303.66666666666669</c:v>
                </c:pt>
                <c:pt idx="3644">
                  <c:v>303.75</c:v>
                </c:pt>
                <c:pt idx="3645">
                  <c:v>303.83333333333331</c:v>
                </c:pt>
                <c:pt idx="3646">
                  <c:v>303.91666666666669</c:v>
                </c:pt>
                <c:pt idx="3647">
                  <c:v>304</c:v>
                </c:pt>
                <c:pt idx="3648">
                  <c:v>304.08333333333337</c:v>
                </c:pt>
                <c:pt idx="3649">
                  <c:v>304.16666666666669</c:v>
                </c:pt>
                <c:pt idx="3650">
                  <c:v>304.25</c:v>
                </c:pt>
                <c:pt idx="3651">
                  <c:v>304.33333333333337</c:v>
                </c:pt>
                <c:pt idx="3652">
                  <c:v>304.41666666666663</c:v>
                </c:pt>
                <c:pt idx="3653">
                  <c:v>304.5</c:v>
                </c:pt>
                <c:pt idx="3654">
                  <c:v>304.58333333333331</c:v>
                </c:pt>
                <c:pt idx="3655">
                  <c:v>304.66666666666669</c:v>
                </c:pt>
                <c:pt idx="3656">
                  <c:v>304.75</c:v>
                </c:pt>
                <c:pt idx="3657">
                  <c:v>304.83333333333331</c:v>
                </c:pt>
                <c:pt idx="3658">
                  <c:v>304.91666666666669</c:v>
                </c:pt>
                <c:pt idx="3659">
                  <c:v>305</c:v>
                </c:pt>
                <c:pt idx="3660">
                  <c:v>305.08333333333331</c:v>
                </c:pt>
                <c:pt idx="3661">
                  <c:v>305.16666666666669</c:v>
                </c:pt>
                <c:pt idx="3662">
                  <c:v>305.25</c:v>
                </c:pt>
                <c:pt idx="3663">
                  <c:v>305.33333333333337</c:v>
                </c:pt>
                <c:pt idx="3664">
                  <c:v>305.41666666666669</c:v>
                </c:pt>
                <c:pt idx="3665">
                  <c:v>305.5</c:v>
                </c:pt>
                <c:pt idx="3666">
                  <c:v>305.58333333333331</c:v>
                </c:pt>
                <c:pt idx="3667">
                  <c:v>305.66666666666663</c:v>
                </c:pt>
                <c:pt idx="3668">
                  <c:v>305.75</c:v>
                </c:pt>
                <c:pt idx="3669">
                  <c:v>305.83333333333331</c:v>
                </c:pt>
                <c:pt idx="3670">
                  <c:v>305.91666666666669</c:v>
                </c:pt>
                <c:pt idx="3671">
                  <c:v>306</c:v>
                </c:pt>
                <c:pt idx="3672">
                  <c:v>306.08333333333331</c:v>
                </c:pt>
                <c:pt idx="3673">
                  <c:v>306.16666666666669</c:v>
                </c:pt>
                <c:pt idx="3674">
                  <c:v>306.25</c:v>
                </c:pt>
                <c:pt idx="3675">
                  <c:v>306.33333333333337</c:v>
                </c:pt>
                <c:pt idx="3676">
                  <c:v>306.41666666666669</c:v>
                </c:pt>
                <c:pt idx="3677">
                  <c:v>306.5</c:v>
                </c:pt>
                <c:pt idx="3678">
                  <c:v>306.58333333333331</c:v>
                </c:pt>
                <c:pt idx="3679">
                  <c:v>306.66666666666663</c:v>
                </c:pt>
                <c:pt idx="3680">
                  <c:v>306.75</c:v>
                </c:pt>
                <c:pt idx="3681">
                  <c:v>306.83333333333331</c:v>
                </c:pt>
                <c:pt idx="3682">
                  <c:v>306.91666666666669</c:v>
                </c:pt>
                <c:pt idx="3683">
                  <c:v>307</c:v>
                </c:pt>
                <c:pt idx="3684">
                  <c:v>307.08333333333331</c:v>
                </c:pt>
                <c:pt idx="3685">
                  <c:v>307.16666666666669</c:v>
                </c:pt>
                <c:pt idx="3686">
                  <c:v>307.25</c:v>
                </c:pt>
                <c:pt idx="3687">
                  <c:v>307.33333333333331</c:v>
                </c:pt>
                <c:pt idx="3688">
                  <c:v>307.41666666666669</c:v>
                </c:pt>
                <c:pt idx="3689">
                  <c:v>307.5</c:v>
                </c:pt>
                <c:pt idx="3690">
                  <c:v>307.58333333333337</c:v>
                </c:pt>
                <c:pt idx="3691">
                  <c:v>307.66666666666669</c:v>
                </c:pt>
                <c:pt idx="3692">
                  <c:v>307.75</c:v>
                </c:pt>
                <c:pt idx="3693">
                  <c:v>307.83333333333331</c:v>
                </c:pt>
                <c:pt idx="3694">
                  <c:v>307.91666666666663</c:v>
                </c:pt>
                <c:pt idx="3695">
                  <c:v>308</c:v>
                </c:pt>
                <c:pt idx="3696">
                  <c:v>308.08333333333331</c:v>
                </c:pt>
                <c:pt idx="3697">
                  <c:v>308.16666666666669</c:v>
                </c:pt>
                <c:pt idx="3698">
                  <c:v>308.25</c:v>
                </c:pt>
                <c:pt idx="3699">
                  <c:v>308.33333333333331</c:v>
                </c:pt>
                <c:pt idx="3700">
                  <c:v>308.41666666666669</c:v>
                </c:pt>
                <c:pt idx="3701">
                  <c:v>308.5</c:v>
                </c:pt>
                <c:pt idx="3702">
                  <c:v>308.58333333333337</c:v>
                </c:pt>
                <c:pt idx="3703">
                  <c:v>308.66666666666669</c:v>
                </c:pt>
                <c:pt idx="3704">
                  <c:v>308.75</c:v>
                </c:pt>
                <c:pt idx="3705">
                  <c:v>308.83333333333331</c:v>
                </c:pt>
                <c:pt idx="3706">
                  <c:v>308.91666666666663</c:v>
                </c:pt>
                <c:pt idx="3707">
                  <c:v>309</c:v>
                </c:pt>
                <c:pt idx="3708">
                  <c:v>309.08333333333331</c:v>
                </c:pt>
                <c:pt idx="3709">
                  <c:v>309.16666666666669</c:v>
                </c:pt>
                <c:pt idx="3710">
                  <c:v>309.25</c:v>
                </c:pt>
                <c:pt idx="3711">
                  <c:v>309.33333333333331</c:v>
                </c:pt>
                <c:pt idx="3712">
                  <c:v>309.41666666666669</c:v>
                </c:pt>
                <c:pt idx="3713">
                  <c:v>309.5</c:v>
                </c:pt>
                <c:pt idx="3714">
                  <c:v>309.58333333333331</c:v>
                </c:pt>
                <c:pt idx="3715">
                  <c:v>309.66666666666669</c:v>
                </c:pt>
                <c:pt idx="3716">
                  <c:v>309.75</c:v>
                </c:pt>
                <c:pt idx="3717">
                  <c:v>309.83333333333337</c:v>
                </c:pt>
                <c:pt idx="3718">
                  <c:v>309.91666666666663</c:v>
                </c:pt>
                <c:pt idx="3719">
                  <c:v>310</c:v>
                </c:pt>
                <c:pt idx="3720">
                  <c:v>310.08333333333331</c:v>
                </c:pt>
                <c:pt idx="3721">
                  <c:v>310.16666666666663</c:v>
                </c:pt>
                <c:pt idx="3722">
                  <c:v>310.25</c:v>
                </c:pt>
                <c:pt idx="3723">
                  <c:v>310.33333333333331</c:v>
                </c:pt>
                <c:pt idx="3724">
                  <c:v>310.41666666666669</c:v>
                </c:pt>
                <c:pt idx="3725">
                  <c:v>310.5</c:v>
                </c:pt>
                <c:pt idx="3726">
                  <c:v>310.58333333333331</c:v>
                </c:pt>
                <c:pt idx="3727">
                  <c:v>310.66666666666669</c:v>
                </c:pt>
                <c:pt idx="3728">
                  <c:v>310.75</c:v>
                </c:pt>
                <c:pt idx="3729">
                  <c:v>310.83333333333337</c:v>
                </c:pt>
                <c:pt idx="3730">
                  <c:v>310.91666666666669</c:v>
                </c:pt>
                <c:pt idx="3731">
                  <c:v>311</c:v>
                </c:pt>
                <c:pt idx="3732">
                  <c:v>311.08333333333331</c:v>
                </c:pt>
                <c:pt idx="3733">
                  <c:v>311.16666666666663</c:v>
                </c:pt>
                <c:pt idx="3734">
                  <c:v>311.25</c:v>
                </c:pt>
                <c:pt idx="3735">
                  <c:v>311.33333333333331</c:v>
                </c:pt>
                <c:pt idx="3736">
                  <c:v>311.41666666666669</c:v>
                </c:pt>
                <c:pt idx="3737">
                  <c:v>311.5</c:v>
                </c:pt>
                <c:pt idx="3738">
                  <c:v>311.58333333333331</c:v>
                </c:pt>
                <c:pt idx="3739">
                  <c:v>311.66666666666669</c:v>
                </c:pt>
                <c:pt idx="3740">
                  <c:v>311.75</c:v>
                </c:pt>
                <c:pt idx="3741">
                  <c:v>311.83333333333331</c:v>
                </c:pt>
                <c:pt idx="3742">
                  <c:v>311.91666666666669</c:v>
                </c:pt>
                <c:pt idx="3743">
                  <c:v>312</c:v>
                </c:pt>
                <c:pt idx="3744">
                  <c:v>312.08333333333337</c:v>
                </c:pt>
                <c:pt idx="3745">
                  <c:v>312.16666666666663</c:v>
                </c:pt>
                <c:pt idx="3746">
                  <c:v>312.25</c:v>
                </c:pt>
                <c:pt idx="3747">
                  <c:v>312.33333333333331</c:v>
                </c:pt>
                <c:pt idx="3748">
                  <c:v>312.41666666666663</c:v>
                </c:pt>
                <c:pt idx="3749">
                  <c:v>312.5</c:v>
                </c:pt>
                <c:pt idx="3750">
                  <c:v>312.58333333333331</c:v>
                </c:pt>
                <c:pt idx="3751">
                  <c:v>312.66666666666669</c:v>
                </c:pt>
                <c:pt idx="3752">
                  <c:v>312.75</c:v>
                </c:pt>
                <c:pt idx="3753">
                  <c:v>312.83333333333331</c:v>
                </c:pt>
                <c:pt idx="3754">
                  <c:v>312.91666666666669</c:v>
                </c:pt>
                <c:pt idx="3755">
                  <c:v>313</c:v>
                </c:pt>
                <c:pt idx="3756">
                  <c:v>313.08333333333337</c:v>
                </c:pt>
                <c:pt idx="3757">
                  <c:v>313.16666666666669</c:v>
                </c:pt>
                <c:pt idx="3758">
                  <c:v>313.25</c:v>
                </c:pt>
                <c:pt idx="3759">
                  <c:v>313.33333333333331</c:v>
                </c:pt>
                <c:pt idx="3760">
                  <c:v>313.41666666666663</c:v>
                </c:pt>
                <c:pt idx="3761">
                  <c:v>313.5</c:v>
                </c:pt>
                <c:pt idx="3762">
                  <c:v>313.58333333333331</c:v>
                </c:pt>
                <c:pt idx="3763">
                  <c:v>313.66666666666669</c:v>
                </c:pt>
                <c:pt idx="3764">
                  <c:v>313.75</c:v>
                </c:pt>
                <c:pt idx="3765">
                  <c:v>313.83333333333331</c:v>
                </c:pt>
                <c:pt idx="3766">
                  <c:v>313.91666666666669</c:v>
                </c:pt>
                <c:pt idx="3767">
                  <c:v>314</c:v>
                </c:pt>
                <c:pt idx="3768">
                  <c:v>314.08333333333337</c:v>
                </c:pt>
                <c:pt idx="3769">
                  <c:v>314.16666666666669</c:v>
                </c:pt>
                <c:pt idx="3770">
                  <c:v>314.25</c:v>
                </c:pt>
                <c:pt idx="3771">
                  <c:v>314.33333333333337</c:v>
                </c:pt>
                <c:pt idx="3772">
                  <c:v>314.41666666666663</c:v>
                </c:pt>
                <c:pt idx="3773">
                  <c:v>314.5</c:v>
                </c:pt>
                <c:pt idx="3774">
                  <c:v>314.58333333333331</c:v>
                </c:pt>
                <c:pt idx="3775">
                  <c:v>314.66666666666669</c:v>
                </c:pt>
                <c:pt idx="3776">
                  <c:v>314.75</c:v>
                </c:pt>
                <c:pt idx="3777">
                  <c:v>314.83333333333331</c:v>
                </c:pt>
                <c:pt idx="3778">
                  <c:v>314.91666666666669</c:v>
                </c:pt>
                <c:pt idx="3779">
                  <c:v>315</c:v>
                </c:pt>
                <c:pt idx="3780">
                  <c:v>315.08333333333331</c:v>
                </c:pt>
                <c:pt idx="3781">
                  <c:v>315.16666666666669</c:v>
                </c:pt>
                <c:pt idx="3782">
                  <c:v>315.25</c:v>
                </c:pt>
                <c:pt idx="3783">
                  <c:v>315.33333333333337</c:v>
                </c:pt>
                <c:pt idx="3784">
                  <c:v>315.41666666666669</c:v>
                </c:pt>
                <c:pt idx="3785">
                  <c:v>315.5</c:v>
                </c:pt>
                <c:pt idx="3786">
                  <c:v>315.58333333333331</c:v>
                </c:pt>
                <c:pt idx="3787">
                  <c:v>315.66666666666663</c:v>
                </c:pt>
                <c:pt idx="3788">
                  <c:v>315.75</c:v>
                </c:pt>
                <c:pt idx="3789">
                  <c:v>315.83333333333331</c:v>
                </c:pt>
                <c:pt idx="3790">
                  <c:v>315.91666666666669</c:v>
                </c:pt>
                <c:pt idx="3791">
                  <c:v>316</c:v>
                </c:pt>
                <c:pt idx="3792">
                  <c:v>316.08333333333331</c:v>
                </c:pt>
                <c:pt idx="3793">
                  <c:v>316.16666666666669</c:v>
                </c:pt>
                <c:pt idx="3794">
                  <c:v>316.25</c:v>
                </c:pt>
                <c:pt idx="3795">
                  <c:v>316.33333333333337</c:v>
                </c:pt>
                <c:pt idx="3796">
                  <c:v>316.41666666666669</c:v>
                </c:pt>
                <c:pt idx="3797">
                  <c:v>316.5</c:v>
                </c:pt>
                <c:pt idx="3798">
                  <c:v>316.58333333333337</c:v>
                </c:pt>
                <c:pt idx="3799">
                  <c:v>316.66666666666663</c:v>
                </c:pt>
                <c:pt idx="3800">
                  <c:v>316.75</c:v>
                </c:pt>
                <c:pt idx="3801">
                  <c:v>316.83333333333331</c:v>
                </c:pt>
                <c:pt idx="3802">
                  <c:v>316.91666666666669</c:v>
                </c:pt>
                <c:pt idx="3803">
                  <c:v>317</c:v>
                </c:pt>
                <c:pt idx="3804">
                  <c:v>317.08333333333331</c:v>
                </c:pt>
                <c:pt idx="3805">
                  <c:v>317.16666666666669</c:v>
                </c:pt>
                <c:pt idx="3806">
                  <c:v>317.25</c:v>
                </c:pt>
                <c:pt idx="3807">
                  <c:v>317.33333333333331</c:v>
                </c:pt>
                <c:pt idx="3808">
                  <c:v>317.41666666666669</c:v>
                </c:pt>
                <c:pt idx="3809">
                  <c:v>317.5</c:v>
                </c:pt>
                <c:pt idx="3810">
                  <c:v>317.58333333333337</c:v>
                </c:pt>
                <c:pt idx="3811">
                  <c:v>317.66666666666669</c:v>
                </c:pt>
                <c:pt idx="3812">
                  <c:v>317.75</c:v>
                </c:pt>
                <c:pt idx="3813">
                  <c:v>317.83333333333331</c:v>
                </c:pt>
                <c:pt idx="3814">
                  <c:v>317.91666666666663</c:v>
                </c:pt>
                <c:pt idx="3815">
                  <c:v>318</c:v>
                </c:pt>
                <c:pt idx="3816">
                  <c:v>318.08333333333331</c:v>
                </c:pt>
                <c:pt idx="3817">
                  <c:v>318.16666666666669</c:v>
                </c:pt>
                <c:pt idx="3818">
                  <c:v>318.25</c:v>
                </c:pt>
                <c:pt idx="3819">
                  <c:v>318.33333333333331</c:v>
                </c:pt>
                <c:pt idx="3820">
                  <c:v>318.41666666666669</c:v>
                </c:pt>
                <c:pt idx="3821">
                  <c:v>318.5</c:v>
                </c:pt>
                <c:pt idx="3822">
                  <c:v>318.58333333333337</c:v>
                </c:pt>
                <c:pt idx="3823">
                  <c:v>318.66666666666669</c:v>
                </c:pt>
                <c:pt idx="3824">
                  <c:v>318.75</c:v>
                </c:pt>
                <c:pt idx="3825">
                  <c:v>318.83333333333331</c:v>
                </c:pt>
                <c:pt idx="3826">
                  <c:v>318.91666666666663</c:v>
                </c:pt>
                <c:pt idx="3827">
                  <c:v>319</c:v>
                </c:pt>
                <c:pt idx="3828">
                  <c:v>319.08333333333331</c:v>
                </c:pt>
                <c:pt idx="3829">
                  <c:v>319.16666666666669</c:v>
                </c:pt>
                <c:pt idx="3830">
                  <c:v>319.25</c:v>
                </c:pt>
                <c:pt idx="3831">
                  <c:v>319.33333333333331</c:v>
                </c:pt>
                <c:pt idx="3832">
                  <c:v>319.41666666666669</c:v>
                </c:pt>
                <c:pt idx="3833">
                  <c:v>319.5</c:v>
                </c:pt>
                <c:pt idx="3834">
                  <c:v>319.58333333333331</c:v>
                </c:pt>
                <c:pt idx="3835">
                  <c:v>319.66666666666669</c:v>
                </c:pt>
                <c:pt idx="3836">
                  <c:v>319.75</c:v>
                </c:pt>
                <c:pt idx="3837">
                  <c:v>319.83333333333337</c:v>
                </c:pt>
                <c:pt idx="3838">
                  <c:v>319.91666666666669</c:v>
                </c:pt>
                <c:pt idx="3839">
                  <c:v>320</c:v>
                </c:pt>
                <c:pt idx="3840">
                  <c:v>320.08333333333331</c:v>
                </c:pt>
                <c:pt idx="3841">
                  <c:v>320.16666666666663</c:v>
                </c:pt>
                <c:pt idx="3842">
                  <c:v>320.25</c:v>
                </c:pt>
                <c:pt idx="3843">
                  <c:v>320.33333333333331</c:v>
                </c:pt>
                <c:pt idx="3844">
                  <c:v>320.41666666666669</c:v>
                </c:pt>
                <c:pt idx="3845">
                  <c:v>320.5</c:v>
                </c:pt>
                <c:pt idx="3846">
                  <c:v>320.58333333333331</c:v>
                </c:pt>
                <c:pt idx="3847">
                  <c:v>320.66666666666669</c:v>
                </c:pt>
                <c:pt idx="3848">
                  <c:v>320.75</c:v>
                </c:pt>
                <c:pt idx="3849">
                  <c:v>320.83333333333337</c:v>
                </c:pt>
                <c:pt idx="3850">
                  <c:v>320.91666666666669</c:v>
                </c:pt>
                <c:pt idx="3851">
                  <c:v>321</c:v>
                </c:pt>
                <c:pt idx="3852">
                  <c:v>321.08333333333331</c:v>
                </c:pt>
                <c:pt idx="3853">
                  <c:v>321.16666666666663</c:v>
                </c:pt>
                <c:pt idx="3854">
                  <c:v>321.25</c:v>
                </c:pt>
                <c:pt idx="3855">
                  <c:v>321.33333333333331</c:v>
                </c:pt>
                <c:pt idx="3856">
                  <c:v>321.41666666666669</c:v>
                </c:pt>
                <c:pt idx="3857">
                  <c:v>321.5</c:v>
                </c:pt>
                <c:pt idx="3858">
                  <c:v>321.58333333333331</c:v>
                </c:pt>
                <c:pt idx="3859">
                  <c:v>321.66666666666669</c:v>
                </c:pt>
                <c:pt idx="3860">
                  <c:v>321.75</c:v>
                </c:pt>
                <c:pt idx="3861">
                  <c:v>321.83333333333331</c:v>
                </c:pt>
                <c:pt idx="3862">
                  <c:v>321.91666666666669</c:v>
                </c:pt>
                <c:pt idx="3863">
                  <c:v>322</c:v>
                </c:pt>
                <c:pt idx="3864">
                  <c:v>322.08333333333337</c:v>
                </c:pt>
                <c:pt idx="3865">
                  <c:v>322.16666666666663</c:v>
                </c:pt>
                <c:pt idx="3866">
                  <c:v>322.25</c:v>
                </c:pt>
                <c:pt idx="3867">
                  <c:v>322.33333333333331</c:v>
                </c:pt>
                <c:pt idx="3868">
                  <c:v>322.41666666666663</c:v>
                </c:pt>
                <c:pt idx="3869">
                  <c:v>322.5</c:v>
                </c:pt>
                <c:pt idx="3870">
                  <c:v>322.58333333333331</c:v>
                </c:pt>
                <c:pt idx="3871">
                  <c:v>322.66666666666669</c:v>
                </c:pt>
                <c:pt idx="3872">
                  <c:v>322.75</c:v>
                </c:pt>
                <c:pt idx="3873">
                  <c:v>322.83333333333331</c:v>
                </c:pt>
                <c:pt idx="3874">
                  <c:v>322.91666666666669</c:v>
                </c:pt>
                <c:pt idx="3875">
                  <c:v>323</c:v>
                </c:pt>
                <c:pt idx="3876">
                  <c:v>323.08333333333337</c:v>
                </c:pt>
                <c:pt idx="3877">
                  <c:v>323.16666666666669</c:v>
                </c:pt>
                <c:pt idx="3878">
                  <c:v>323.25</c:v>
                </c:pt>
                <c:pt idx="3879">
                  <c:v>323.33333333333331</c:v>
                </c:pt>
                <c:pt idx="3880">
                  <c:v>323.41666666666663</c:v>
                </c:pt>
                <c:pt idx="3881">
                  <c:v>323.5</c:v>
                </c:pt>
                <c:pt idx="3882">
                  <c:v>323.58333333333331</c:v>
                </c:pt>
                <c:pt idx="3883">
                  <c:v>323.66666666666669</c:v>
                </c:pt>
                <c:pt idx="3884">
                  <c:v>323.75</c:v>
                </c:pt>
                <c:pt idx="3885">
                  <c:v>323.83333333333331</c:v>
                </c:pt>
                <c:pt idx="3886">
                  <c:v>323.91666666666669</c:v>
                </c:pt>
                <c:pt idx="3887">
                  <c:v>324</c:v>
                </c:pt>
                <c:pt idx="3888">
                  <c:v>324.08333333333331</c:v>
                </c:pt>
                <c:pt idx="3889">
                  <c:v>324.16666666666669</c:v>
                </c:pt>
                <c:pt idx="3890">
                  <c:v>324.25</c:v>
                </c:pt>
                <c:pt idx="3891">
                  <c:v>324.33333333333337</c:v>
                </c:pt>
                <c:pt idx="3892">
                  <c:v>324.41666666666663</c:v>
                </c:pt>
                <c:pt idx="3893">
                  <c:v>324.5</c:v>
                </c:pt>
                <c:pt idx="3894">
                  <c:v>324.58333333333331</c:v>
                </c:pt>
                <c:pt idx="3895">
                  <c:v>324.66666666666663</c:v>
                </c:pt>
                <c:pt idx="3896">
                  <c:v>324.75</c:v>
                </c:pt>
                <c:pt idx="3897">
                  <c:v>324.83333333333331</c:v>
                </c:pt>
                <c:pt idx="3898">
                  <c:v>324.91666666666669</c:v>
                </c:pt>
                <c:pt idx="3899">
                  <c:v>325</c:v>
                </c:pt>
                <c:pt idx="3900">
                  <c:v>325.08333333333331</c:v>
                </c:pt>
                <c:pt idx="3901">
                  <c:v>325.16666666666669</c:v>
                </c:pt>
                <c:pt idx="3902">
                  <c:v>325.25</c:v>
                </c:pt>
                <c:pt idx="3903">
                  <c:v>325.33333333333337</c:v>
                </c:pt>
                <c:pt idx="3904">
                  <c:v>325.41666666666669</c:v>
                </c:pt>
                <c:pt idx="3905">
                  <c:v>325.5</c:v>
                </c:pt>
                <c:pt idx="3906">
                  <c:v>325.58333333333331</c:v>
                </c:pt>
                <c:pt idx="3907">
                  <c:v>325.66666666666663</c:v>
                </c:pt>
                <c:pt idx="3908">
                  <c:v>325.75</c:v>
                </c:pt>
                <c:pt idx="3909">
                  <c:v>325.83333333333331</c:v>
                </c:pt>
                <c:pt idx="3910">
                  <c:v>325.91666666666669</c:v>
                </c:pt>
                <c:pt idx="3911">
                  <c:v>326</c:v>
                </c:pt>
                <c:pt idx="3912">
                  <c:v>326.08333333333331</c:v>
                </c:pt>
                <c:pt idx="3913">
                  <c:v>326.16666666666669</c:v>
                </c:pt>
                <c:pt idx="3914">
                  <c:v>326.25</c:v>
                </c:pt>
                <c:pt idx="3915">
                  <c:v>326.33333333333337</c:v>
                </c:pt>
                <c:pt idx="3916">
                  <c:v>326.41666666666669</c:v>
                </c:pt>
                <c:pt idx="3917">
                  <c:v>326.5</c:v>
                </c:pt>
                <c:pt idx="3918">
                  <c:v>326.58333333333337</c:v>
                </c:pt>
                <c:pt idx="3919">
                  <c:v>326.66666666666663</c:v>
                </c:pt>
                <c:pt idx="3920">
                  <c:v>326.75</c:v>
                </c:pt>
                <c:pt idx="3921">
                  <c:v>326.83333333333331</c:v>
                </c:pt>
                <c:pt idx="3922">
                  <c:v>326.91666666666669</c:v>
                </c:pt>
                <c:pt idx="3923">
                  <c:v>327</c:v>
                </c:pt>
                <c:pt idx="3924">
                  <c:v>327.08333333333331</c:v>
                </c:pt>
                <c:pt idx="3925">
                  <c:v>327.16666666666669</c:v>
                </c:pt>
                <c:pt idx="3926">
                  <c:v>327.25</c:v>
                </c:pt>
                <c:pt idx="3927">
                  <c:v>327.33333333333331</c:v>
                </c:pt>
                <c:pt idx="3928">
                  <c:v>327.41666666666669</c:v>
                </c:pt>
                <c:pt idx="3929">
                  <c:v>327.5</c:v>
                </c:pt>
                <c:pt idx="3930">
                  <c:v>327.58333333333337</c:v>
                </c:pt>
                <c:pt idx="3931">
                  <c:v>327.66666666666669</c:v>
                </c:pt>
                <c:pt idx="3932">
                  <c:v>327.75</c:v>
                </c:pt>
                <c:pt idx="3933">
                  <c:v>327.83333333333331</c:v>
                </c:pt>
                <c:pt idx="3934">
                  <c:v>327.91666666666663</c:v>
                </c:pt>
                <c:pt idx="3935">
                  <c:v>328</c:v>
                </c:pt>
                <c:pt idx="3936">
                  <c:v>328.08333333333331</c:v>
                </c:pt>
                <c:pt idx="3937">
                  <c:v>328.16666666666669</c:v>
                </c:pt>
                <c:pt idx="3938">
                  <c:v>328.25</c:v>
                </c:pt>
                <c:pt idx="3939">
                  <c:v>328.33333333333331</c:v>
                </c:pt>
                <c:pt idx="3940">
                  <c:v>328.41666666666669</c:v>
                </c:pt>
                <c:pt idx="3941">
                  <c:v>328.5</c:v>
                </c:pt>
                <c:pt idx="3942">
                  <c:v>328.58333333333337</c:v>
                </c:pt>
                <c:pt idx="3943">
                  <c:v>328.66666666666669</c:v>
                </c:pt>
                <c:pt idx="3944">
                  <c:v>328.75</c:v>
                </c:pt>
                <c:pt idx="3945">
                  <c:v>328.83333333333337</c:v>
                </c:pt>
                <c:pt idx="3946">
                  <c:v>328.91666666666663</c:v>
                </c:pt>
                <c:pt idx="3947">
                  <c:v>329</c:v>
                </c:pt>
                <c:pt idx="3948">
                  <c:v>329.08333333333331</c:v>
                </c:pt>
                <c:pt idx="3949">
                  <c:v>329.16666666666669</c:v>
                </c:pt>
                <c:pt idx="3950">
                  <c:v>329.25</c:v>
                </c:pt>
                <c:pt idx="3951">
                  <c:v>329.33333333333331</c:v>
                </c:pt>
                <c:pt idx="3952">
                  <c:v>329.41666666666669</c:v>
                </c:pt>
                <c:pt idx="3953">
                  <c:v>329.5</c:v>
                </c:pt>
                <c:pt idx="3954">
                  <c:v>329.58333333333331</c:v>
                </c:pt>
                <c:pt idx="3955">
                  <c:v>329.66666666666669</c:v>
                </c:pt>
                <c:pt idx="3956">
                  <c:v>329.75</c:v>
                </c:pt>
                <c:pt idx="3957">
                  <c:v>329.83333333333337</c:v>
                </c:pt>
                <c:pt idx="3958">
                  <c:v>329.91666666666669</c:v>
                </c:pt>
                <c:pt idx="3959">
                  <c:v>330</c:v>
                </c:pt>
                <c:pt idx="3960">
                  <c:v>330.08333333333331</c:v>
                </c:pt>
                <c:pt idx="3961">
                  <c:v>330.16666666666663</c:v>
                </c:pt>
                <c:pt idx="3962">
                  <c:v>330.25</c:v>
                </c:pt>
                <c:pt idx="3963">
                  <c:v>330.33333333333331</c:v>
                </c:pt>
                <c:pt idx="3964">
                  <c:v>330.41666666666669</c:v>
                </c:pt>
                <c:pt idx="3965">
                  <c:v>330.5</c:v>
                </c:pt>
                <c:pt idx="3966">
                  <c:v>330.58333333333331</c:v>
                </c:pt>
                <c:pt idx="3967">
                  <c:v>330.66666666666669</c:v>
                </c:pt>
                <c:pt idx="3968">
                  <c:v>330.75</c:v>
                </c:pt>
                <c:pt idx="3969">
                  <c:v>330.83333333333337</c:v>
                </c:pt>
                <c:pt idx="3970">
                  <c:v>330.91666666666669</c:v>
                </c:pt>
                <c:pt idx="3971">
                  <c:v>331</c:v>
                </c:pt>
                <c:pt idx="3972">
                  <c:v>331.08333333333331</c:v>
                </c:pt>
                <c:pt idx="3973">
                  <c:v>331.16666666666663</c:v>
                </c:pt>
                <c:pt idx="3974">
                  <c:v>331.25</c:v>
                </c:pt>
                <c:pt idx="3975">
                  <c:v>331.33333333333331</c:v>
                </c:pt>
                <c:pt idx="3976">
                  <c:v>331.41666666666669</c:v>
                </c:pt>
                <c:pt idx="3977">
                  <c:v>331.5</c:v>
                </c:pt>
                <c:pt idx="3978">
                  <c:v>331.58333333333331</c:v>
                </c:pt>
                <c:pt idx="3979">
                  <c:v>331.66666666666669</c:v>
                </c:pt>
                <c:pt idx="3980">
                  <c:v>331.75</c:v>
                </c:pt>
                <c:pt idx="3981">
                  <c:v>331.83333333333331</c:v>
                </c:pt>
                <c:pt idx="3982">
                  <c:v>331.91666666666669</c:v>
                </c:pt>
                <c:pt idx="3983">
                  <c:v>332</c:v>
                </c:pt>
                <c:pt idx="3984">
                  <c:v>332.08333333333337</c:v>
                </c:pt>
                <c:pt idx="3985">
                  <c:v>332.16666666666669</c:v>
                </c:pt>
                <c:pt idx="3986">
                  <c:v>332.25</c:v>
                </c:pt>
                <c:pt idx="3987">
                  <c:v>332.33333333333331</c:v>
                </c:pt>
                <c:pt idx="3988">
                  <c:v>332.41666666666663</c:v>
                </c:pt>
                <c:pt idx="3989">
                  <c:v>332.5</c:v>
                </c:pt>
                <c:pt idx="3990">
                  <c:v>332.58333333333331</c:v>
                </c:pt>
                <c:pt idx="3991">
                  <c:v>332.66666666666669</c:v>
                </c:pt>
                <c:pt idx="3992">
                  <c:v>332.75</c:v>
                </c:pt>
                <c:pt idx="3993">
                  <c:v>332.83333333333331</c:v>
                </c:pt>
                <c:pt idx="3994">
                  <c:v>332.91666666666669</c:v>
                </c:pt>
                <c:pt idx="3995">
                  <c:v>333</c:v>
                </c:pt>
                <c:pt idx="3996">
                  <c:v>333.08333333333337</c:v>
                </c:pt>
                <c:pt idx="3997">
                  <c:v>333.16666666666669</c:v>
                </c:pt>
                <c:pt idx="3998">
                  <c:v>333.25</c:v>
                </c:pt>
                <c:pt idx="3999">
                  <c:v>333.33333333333331</c:v>
                </c:pt>
                <c:pt idx="4000">
                  <c:v>333.41666666666663</c:v>
                </c:pt>
                <c:pt idx="4001">
                  <c:v>333.5</c:v>
                </c:pt>
                <c:pt idx="4002">
                  <c:v>333.58333333333331</c:v>
                </c:pt>
                <c:pt idx="4003">
                  <c:v>333.66666666666669</c:v>
                </c:pt>
                <c:pt idx="4004">
                  <c:v>333.75</c:v>
                </c:pt>
                <c:pt idx="4005">
                  <c:v>333.83333333333331</c:v>
                </c:pt>
                <c:pt idx="4006">
                  <c:v>333.91666666666669</c:v>
                </c:pt>
                <c:pt idx="4007">
                  <c:v>334</c:v>
                </c:pt>
                <c:pt idx="4008">
                  <c:v>334.08333333333331</c:v>
                </c:pt>
                <c:pt idx="4009">
                  <c:v>334.16666666666669</c:v>
                </c:pt>
                <c:pt idx="4010">
                  <c:v>334.25</c:v>
                </c:pt>
                <c:pt idx="4011">
                  <c:v>334.33333333333337</c:v>
                </c:pt>
                <c:pt idx="4012">
                  <c:v>334.41666666666663</c:v>
                </c:pt>
                <c:pt idx="4013">
                  <c:v>334.5</c:v>
                </c:pt>
                <c:pt idx="4014">
                  <c:v>334.58333333333331</c:v>
                </c:pt>
                <c:pt idx="4015">
                  <c:v>334.66666666666663</c:v>
                </c:pt>
                <c:pt idx="4016">
                  <c:v>334.75</c:v>
                </c:pt>
                <c:pt idx="4017">
                  <c:v>334.83333333333331</c:v>
                </c:pt>
                <c:pt idx="4018">
                  <c:v>334.91666666666669</c:v>
                </c:pt>
                <c:pt idx="4019">
                  <c:v>335</c:v>
                </c:pt>
                <c:pt idx="4020">
                  <c:v>335.08333333333331</c:v>
                </c:pt>
                <c:pt idx="4021">
                  <c:v>335.16666666666669</c:v>
                </c:pt>
                <c:pt idx="4022">
                  <c:v>335.25</c:v>
                </c:pt>
                <c:pt idx="4023">
                  <c:v>335.33333333333337</c:v>
                </c:pt>
                <c:pt idx="4024">
                  <c:v>335.41666666666669</c:v>
                </c:pt>
                <c:pt idx="4025">
                  <c:v>335.5</c:v>
                </c:pt>
                <c:pt idx="4026">
                  <c:v>335.58333333333331</c:v>
                </c:pt>
                <c:pt idx="4027">
                  <c:v>335.66666666666663</c:v>
                </c:pt>
                <c:pt idx="4028">
                  <c:v>335.75</c:v>
                </c:pt>
                <c:pt idx="4029">
                  <c:v>335.83333333333331</c:v>
                </c:pt>
                <c:pt idx="4030">
                  <c:v>335.91666666666669</c:v>
                </c:pt>
                <c:pt idx="4031">
                  <c:v>336</c:v>
                </c:pt>
                <c:pt idx="4032">
                  <c:v>336.08333333333331</c:v>
                </c:pt>
                <c:pt idx="4033">
                  <c:v>336.16666666666669</c:v>
                </c:pt>
                <c:pt idx="4034">
                  <c:v>336.25</c:v>
                </c:pt>
                <c:pt idx="4035">
                  <c:v>336.33333333333337</c:v>
                </c:pt>
                <c:pt idx="4036">
                  <c:v>336.41666666666669</c:v>
                </c:pt>
                <c:pt idx="4037">
                  <c:v>336.5</c:v>
                </c:pt>
                <c:pt idx="4038">
                  <c:v>336.58333333333337</c:v>
                </c:pt>
                <c:pt idx="4039">
                  <c:v>336.66666666666663</c:v>
                </c:pt>
                <c:pt idx="4040">
                  <c:v>336.75</c:v>
                </c:pt>
                <c:pt idx="4041">
                  <c:v>336.83333333333331</c:v>
                </c:pt>
                <c:pt idx="4042">
                  <c:v>336.91666666666663</c:v>
                </c:pt>
                <c:pt idx="4043">
                  <c:v>337</c:v>
                </c:pt>
                <c:pt idx="4044">
                  <c:v>337.08333333333331</c:v>
                </c:pt>
                <c:pt idx="4045">
                  <c:v>337.16666666666669</c:v>
                </c:pt>
                <c:pt idx="4046">
                  <c:v>337.25</c:v>
                </c:pt>
                <c:pt idx="4047">
                  <c:v>337.33333333333331</c:v>
                </c:pt>
                <c:pt idx="4048">
                  <c:v>337.41666666666669</c:v>
                </c:pt>
                <c:pt idx="4049">
                  <c:v>337.5</c:v>
                </c:pt>
                <c:pt idx="4050">
                  <c:v>337.58333333333337</c:v>
                </c:pt>
                <c:pt idx="4051">
                  <c:v>337.66666666666669</c:v>
                </c:pt>
                <c:pt idx="4052">
                  <c:v>337.75</c:v>
                </c:pt>
                <c:pt idx="4053">
                  <c:v>337.83333333333331</c:v>
                </c:pt>
                <c:pt idx="4054">
                  <c:v>337.91666666666663</c:v>
                </c:pt>
                <c:pt idx="4055">
                  <c:v>338</c:v>
                </c:pt>
                <c:pt idx="4056">
                  <c:v>338.08333333333331</c:v>
                </c:pt>
                <c:pt idx="4057">
                  <c:v>338.16666666666669</c:v>
                </c:pt>
                <c:pt idx="4058">
                  <c:v>338.25</c:v>
                </c:pt>
                <c:pt idx="4059">
                  <c:v>338.33333333333331</c:v>
                </c:pt>
                <c:pt idx="4060">
                  <c:v>338.41666666666669</c:v>
                </c:pt>
                <c:pt idx="4061">
                  <c:v>338.5</c:v>
                </c:pt>
                <c:pt idx="4062">
                  <c:v>338.58333333333337</c:v>
                </c:pt>
                <c:pt idx="4063">
                  <c:v>338.66666666666669</c:v>
                </c:pt>
                <c:pt idx="4064">
                  <c:v>338.75</c:v>
                </c:pt>
                <c:pt idx="4065">
                  <c:v>338.83333333333337</c:v>
                </c:pt>
                <c:pt idx="4066">
                  <c:v>338.91666666666663</c:v>
                </c:pt>
                <c:pt idx="4067">
                  <c:v>339</c:v>
                </c:pt>
                <c:pt idx="4068">
                  <c:v>339.08333333333331</c:v>
                </c:pt>
                <c:pt idx="4069">
                  <c:v>339.16666666666669</c:v>
                </c:pt>
                <c:pt idx="4070">
                  <c:v>339.25</c:v>
                </c:pt>
                <c:pt idx="4071">
                  <c:v>339.33333333333331</c:v>
                </c:pt>
                <c:pt idx="4072">
                  <c:v>339.41666666666669</c:v>
                </c:pt>
                <c:pt idx="4073">
                  <c:v>339.5</c:v>
                </c:pt>
                <c:pt idx="4074">
                  <c:v>339.58333333333331</c:v>
                </c:pt>
                <c:pt idx="4075">
                  <c:v>339.66666666666669</c:v>
                </c:pt>
                <c:pt idx="4076">
                  <c:v>339.75</c:v>
                </c:pt>
                <c:pt idx="4077">
                  <c:v>339.83333333333337</c:v>
                </c:pt>
                <c:pt idx="4078">
                  <c:v>339.91666666666669</c:v>
                </c:pt>
                <c:pt idx="4079">
                  <c:v>340</c:v>
                </c:pt>
                <c:pt idx="4080">
                  <c:v>340.08333333333331</c:v>
                </c:pt>
                <c:pt idx="4081">
                  <c:v>340.16666666666663</c:v>
                </c:pt>
                <c:pt idx="4082">
                  <c:v>340.25</c:v>
                </c:pt>
                <c:pt idx="4083">
                  <c:v>340.33333333333331</c:v>
                </c:pt>
                <c:pt idx="4084">
                  <c:v>340.41666666666669</c:v>
                </c:pt>
                <c:pt idx="4085">
                  <c:v>340.5</c:v>
                </c:pt>
                <c:pt idx="4086">
                  <c:v>340.58333333333331</c:v>
                </c:pt>
                <c:pt idx="4087">
                  <c:v>340.66666666666669</c:v>
                </c:pt>
                <c:pt idx="4088">
                  <c:v>340.75</c:v>
                </c:pt>
                <c:pt idx="4089">
                  <c:v>340.83333333333337</c:v>
                </c:pt>
                <c:pt idx="4090">
                  <c:v>340.91666666666669</c:v>
                </c:pt>
                <c:pt idx="4091">
                  <c:v>341</c:v>
                </c:pt>
                <c:pt idx="4092">
                  <c:v>341.08333333333331</c:v>
                </c:pt>
                <c:pt idx="4093">
                  <c:v>341.16666666666663</c:v>
                </c:pt>
                <c:pt idx="4094">
                  <c:v>341.25</c:v>
                </c:pt>
                <c:pt idx="4095">
                  <c:v>341.33333333333331</c:v>
                </c:pt>
                <c:pt idx="4096">
                  <c:v>341.41666666666669</c:v>
                </c:pt>
                <c:pt idx="4097">
                  <c:v>341.5</c:v>
                </c:pt>
                <c:pt idx="4098">
                  <c:v>341.58333333333331</c:v>
                </c:pt>
                <c:pt idx="4099">
                  <c:v>341.66666666666669</c:v>
                </c:pt>
                <c:pt idx="4100">
                  <c:v>341.75</c:v>
                </c:pt>
                <c:pt idx="4101">
                  <c:v>341.83333333333331</c:v>
                </c:pt>
                <c:pt idx="4102">
                  <c:v>341.91666666666669</c:v>
                </c:pt>
                <c:pt idx="4103">
                  <c:v>342</c:v>
                </c:pt>
                <c:pt idx="4104">
                  <c:v>342.08333333333337</c:v>
                </c:pt>
                <c:pt idx="4105">
                  <c:v>342.16666666666669</c:v>
                </c:pt>
                <c:pt idx="4106">
                  <c:v>342.25</c:v>
                </c:pt>
                <c:pt idx="4107">
                  <c:v>342.33333333333331</c:v>
                </c:pt>
                <c:pt idx="4108">
                  <c:v>342.41666666666663</c:v>
                </c:pt>
                <c:pt idx="4109">
                  <c:v>342.5</c:v>
                </c:pt>
                <c:pt idx="4110">
                  <c:v>342.58333333333331</c:v>
                </c:pt>
                <c:pt idx="4111">
                  <c:v>342.66666666666669</c:v>
                </c:pt>
                <c:pt idx="4112">
                  <c:v>342.75</c:v>
                </c:pt>
                <c:pt idx="4113">
                  <c:v>342.83333333333331</c:v>
                </c:pt>
                <c:pt idx="4114">
                  <c:v>342.91666666666669</c:v>
                </c:pt>
                <c:pt idx="4115">
                  <c:v>343</c:v>
                </c:pt>
                <c:pt idx="4116">
                  <c:v>343.08333333333337</c:v>
                </c:pt>
                <c:pt idx="4117">
                  <c:v>343.16666666666669</c:v>
                </c:pt>
                <c:pt idx="4118">
                  <c:v>343.25</c:v>
                </c:pt>
                <c:pt idx="4119">
                  <c:v>343.33333333333331</c:v>
                </c:pt>
                <c:pt idx="4120">
                  <c:v>343.41666666666663</c:v>
                </c:pt>
                <c:pt idx="4121">
                  <c:v>343.5</c:v>
                </c:pt>
                <c:pt idx="4122">
                  <c:v>343.58333333333331</c:v>
                </c:pt>
                <c:pt idx="4123">
                  <c:v>343.66666666666669</c:v>
                </c:pt>
                <c:pt idx="4124">
                  <c:v>343.75</c:v>
                </c:pt>
                <c:pt idx="4125">
                  <c:v>343.83333333333331</c:v>
                </c:pt>
                <c:pt idx="4126">
                  <c:v>343.91666666666669</c:v>
                </c:pt>
                <c:pt idx="4127">
                  <c:v>344</c:v>
                </c:pt>
                <c:pt idx="4128">
                  <c:v>344.08333333333331</c:v>
                </c:pt>
                <c:pt idx="4129">
                  <c:v>344.16666666666669</c:v>
                </c:pt>
                <c:pt idx="4130">
                  <c:v>344.25</c:v>
                </c:pt>
                <c:pt idx="4131">
                  <c:v>344.33333333333337</c:v>
                </c:pt>
                <c:pt idx="4132">
                  <c:v>344.41666666666663</c:v>
                </c:pt>
                <c:pt idx="4133">
                  <c:v>344.5</c:v>
                </c:pt>
                <c:pt idx="4134">
                  <c:v>344.58333333333331</c:v>
                </c:pt>
                <c:pt idx="4135">
                  <c:v>344.66666666666663</c:v>
                </c:pt>
                <c:pt idx="4136">
                  <c:v>344.75</c:v>
                </c:pt>
                <c:pt idx="4137">
                  <c:v>344.83333333333331</c:v>
                </c:pt>
                <c:pt idx="4138">
                  <c:v>344.91666666666669</c:v>
                </c:pt>
                <c:pt idx="4139">
                  <c:v>345</c:v>
                </c:pt>
                <c:pt idx="4140">
                  <c:v>345.08333333333331</c:v>
                </c:pt>
                <c:pt idx="4141">
                  <c:v>345.16666666666669</c:v>
                </c:pt>
                <c:pt idx="4142">
                  <c:v>345.25</c:v>
                </c:pt>
                <c:pt idx="4143">
                  <c:v>345.33333333333337</c:v>
                </c:pt>
                <c:pt idx="4144">
                  <c:v>345.41666666666669</c:v>
                </c:pt>
                <c:pt idx="4145">
                  <c:v>345.5</c:v>
                </c:pt>
                <c:pt idx="4146">
                  <c:v>345.58333333333331</c:v>
                </c:pt>
                <c:pt idx="4147">
                  <c:v>345.66666666666663</c:v>
                </c:pt>
                <c:pt idx="4148">
                  <c:v>345.75</c:v>
                </c:pt>
                <c:pt idx="4149">
                  <c:v>345.83333333333331</c:v>
                </c:pt>
                <c:pt idx="4150">
                  <c:v>345.91666666666669</c:v>
                </c:pt>
                <c:pt idx="4151">
                  <c:v>346</c:v>
                </c:pt>
                <c:pt idx="4152">
                  <c:v>346.08333333333331</c:v>
                </c:pt>
                <c:pt idx="4153">
                  <c:v>346.16666666666669</c:v>
                </c:pt>
                <c:pt idx="4154">
                  <c:v>346.25</c:v>
                </c:pt>
                <c:pt idx="4155">
                  <c:v>346.33333333333331</c:v>
                </c:pt>
                <c:pt idx="4156">
                  <c:v>346.41666666666669</c:v>
                </c:pt>
                <c:pt idx="4157">
                  <c:v>346.5</c:v>
                </c:pt>
                <c:pt idx="4158">
                  <c:v>346.58333333333337</c:v>
                </c:pt>
                <c:pt idx="4159">
                  <c:v>346.66666666666663</c:v>
                </c:pt>
                <c:pt idx="4160">
                  <c:v>346.75</c:v>
                </c:pt>
                <c:pt idx="4161">
                  <c:v>346.83333333333331</c:v>
                </c:pt>
                <c:pt idx="4162">
                  <c:v>346.91666666666663</c:v>
                </c:pt>
                <c:pt idx="4163">
                  <c:v>347</c:v>
                </c:pt>
                <c:pt idx="4164">
                  <c:v>347.08333333333331</c:v>
                </c:pt>
                <c:pt idx="4165">
                  <c:v>347.16666666666669</c:v>
                </c:pt>
                <c:pt idx="4166">
                  <c:v>347.25</c:v>
                </c:pt>
                <c:pt idx="4167">
                  <c:v>347.33333333333331</c:v>
                </c:pt>
                <c:pt idx="4168">
                  <c:v>347.41666666666669</c:v>
                </c:pt>
                <c:pt idx="4169">
                  <c:v>347.5</c:v>
                </c:pt>
                <c:pt idx="4170">
                  <c:v>347.58333333333337</c:v>
                </c:pt>
                <c:pt idx="4171">
                  <c:v>347.66666666666669</c:v>
                </c:pt>
                <c:pt idx="4172">
                  <c:v>347.75</c:v>
                </c:pt>
                <c:pt idx="4173">
                  <c:v>347.83333333333331</c:v>
                </c:pt>
                <c:pt idx="4174">
                  <c:v>347.91666666666663</c:v>
                </c:pt>
                <c:pt idx="4175">
                  <c:v>348</c:v>
                </c:pt>
                <c:pt idx="4176">
                  <c:v>348.08333333333331</c:v>
                </c:pt>
                <c:pt idx="4177">
                  <c:v>348.16666666666669</c:v>
                </c:pt>
                <c:pt idx="4178">
                  <c:v>348.25</c:v>
                </c:pt>
                <c:pt idx="4179">
                  <c:v>348.33333333333331</c:v>
                </c:pt>
                <c:pt idx="4180">
                  <c:v>348.41666666666669</c:v>
                </c:pt>
                <c:pt idx="4181">
                  <c:v>348.5</c:v>
                </c:pt>
                <c:pt idx="4182">
                  <c:v>348.58333333333337</c:v>
                </c:pt>
                <c:pt idx="4183">
                  <c:v>348.66666666666669</c:v>
                </c:pt>
                <c:pt idx="4184">
                  <c:v>348.75</c:v>
                </c:pt>
                <c:pt idx="4185">
                  <c:v>348.83333333333337</c:v>
                </c:pt>
                <c:pt idx="4186">
                  <c:v>348.91666666666663</c:v>
                </c:pt>
                <c:pt idx="4187">
                  <c:v>349</c:v>
                </c:pt>
                <c:pt idx="4188">
                  <c:v>349.08333333333331</c:v>
                </c:pt>
                <c:pt idx="4189">
                  <c:v>349.16666666666669</c:v>
                </c:pt>
                <c:pt idx="4190">
                  <c:v>349.25</c:v>
                </c:pt>
                <c:pt idx="4191">
                  <c:v>349.33333333333331</c:v>
                </c:pt>
                <c:pt idx="4192">
                  <c:v>349.41666666666669</c:v>
                </c:pt>
                <c:pt idx="4193">
                  <c:v>349.5</c:v>
                </c:pt>
                <c:pt idx="4194">
                  <c:v>349.58333333333331</c:v>
                </c:pt>
                <c:pt idx="4195">
                  <c:v>349.66666666666669</c:v>
                </c:pt>
                <c:pt idx="4196">
                  <c:v>349.75</c:v>
                </c:pt>
                <c:pt idx="4197">
                  <c:v>349.83333333333337</c:v>
                </c:pt>
                <c:pt idx="4198">
                  <c:v>349.91666666666669</c:v>
                </c:pt>
                <c:pt idx="4199">
                  <c:v>350</c:v>
                </c:pt>
                <c:pt idx="4200">
                  <c:v>350.08333333333331</c:v>
                </c:pt>
                <c:pt idx="4201">
                  <c:v>350.16666666666663</c:v>
                </c:pt>
                <c:pt idx="4202">
                  <c:v>350.25</c:v>
                </c:pt>
                <c:pt idx="4203">
                  <c:v>350.33333333333331</c:v>
                </c:pt>
                <c:pt idx="4204">
                  <c:v>350.41666666666669</c:v>
                </c:pt>
                <c:pt idx="4205">
                  <c:v>350.5</c:v>
                </c:pt>
                <c:pt idx="4206">
                  <c:v>350.58333333333331</c:v>
                </c:pt>
                <c:pt idx="4207">
                  <c:v>350.66666666666669</c:v>
                </c:pt>
                <c:pt idx="4208">
                  <c:v>350.75</c:v>
                </c:pt>
                <c:pt idx="4209">
                  <c:v>350.83333333333337</c:v>
                </c:pt>
                <c:pt idx="4210">
                  <c:v>350.91666666666669</c:v>
                </c:pt>
                <c:pt idx="4211">
                  <c:v>351</c:v>
                </c:pt>
                <c:pt idx="4212">
                  <c:v>351.08333333333337</c:v>
                </c:pt>
                <c:pt idx="4213">
                  <c:v>351.16666666666663</c:v>
                </c:pt>
                <c:pt idx="4214">
                  <c:v>351.25</c:v>
                </c:pt>
                <c:pt idx="4215">
                  <c:v>351.33333333333331</c:v>
                </c:pt>
                <c:pt idx="4216">
                  <c:v>351.41666666666669</c:v>
                </c:pt>
                <c:pt idx="4217">
                  <c:v>351.5</c:v>
                </c:pt>
                <c:pt idx="4218">
                  <c:v>351.58333333333331</c:v>
                </c:pt>
                <c:pt idx="4219">
                  <c:v>351.66666666666669</c:v>
                </c:pt>
                <c:pt idx="4220">
                  <c:v>351.75</c:v>
                </c:pt>
                <c:pt idx="4221">
                  <c:v>351.83333333333331</c:v>
                </c:pt>
                <c:pt idx="4222">
                  <c:v>351.91666666666669</c:v>
                </c:pt>
                <c:pt idx="4223">
                  <c:v>352</c:v>
                </c:pt>
                <c:pt idx="4224">
                  <c:v>352.08333333333337</c:v>
                </c:pt>
                <c:pt idx="4225">
                  <c:v>352.16666666666669</c:v>
                </c:pt>
                <c:pt idx="4226">
                  <c:v>352.25</c:v>
                </c:pt>
                <c:pt idx="4227">
                  <c:v>352.33333333333331</c:v>
                </c:pt>
                <c:pt idx="4228">
                  <c:v>352.41666666666663</c:v>
                </c:pt>
                <c:pt idx="4229">
                  <c:v>352.5</c:v>
                </c:pt>
                <c:pt idx="4230">
                  <c:v>352.58333333333331</c:v>
                </c:pt>
                <c:pt idx="4231">
                  <c:v>352.66666666666669</c:v>
                </c:pt>
                <c:pt idx="4232">
                  <c:v>352.75</c:v>
                </c:pt>
                <c:pt idx="4233">
                  <c:v>352.83333333333331</c:v>
                </c:pt>
                <c:pt idx="4234">
                  <c:v>352.91666666666669</c:v>
                </c:pt>
                <c:pt idx="4235">
                  <c:v>353</c:v>
                </c:pt>
                <c:pt idx="4236">
                  <c:v>353.08333333333337</c:v>
                </c:pt>
                <c:pt idx="4237">
                  <c:v>353.16666666666669</c:v>
                </c:pt>
                <c:pt idx="4238">
                  <c:v>353.25</c:v>
                </c:pt>
                <c:pt idx="4239">
                  <c:v>353.33333333333331</c:v>
                </c:pt>
                <c:pt idx="4240">
                  <c:v>353.41666666666663</c:v>
                </c:pt>
                <c:pt idx="4241">
                  <c:v>353.5</c:v>
                </c:pt>
                <c:pt idx="4242">
                  <c:v>353.58333333333331</c:v>
                </c:pt>
                <c:pt idx="4243">
                  <c:v>353.66666666666669</c:v>
                </c:pt>
                <c:pt idx="4244">
                  <c:v>353.75</c:v>
                </c:pt>
                <c:pt idx="4245">
                  <c:v>353.83333333333331</c:v>
                </c:pt>
                <c:pt idx="4246">
                  <c:v>353.91666666666669</c:v>
                </c:pt>
                <c:pt idx="4247">
                  <c:v>354</c:v>
                </c:pt>
                <c:pt idx="4248">
                  <c:v>354.08333333333331</c:v>
                </c:pt>
                <c:pt idx="4249">
                  <c:v>354.16666666666669</c:v>
                </c:pt>
                <c:pt idx="4250">
                  <c:v>354.25</c:v>
                </c:pt>
                <c:pt idx="4251">
                  <c:v>354.33333333333337</c:v>
                </c:pt>
                <c:pt idx="4252">
                  <c:v>354.41666666666669</c:v>
                </c:pt>
                <c:pt idx="4253">
                  <c:v>354.5</c:v>
                </c:pt>
                <c:pt idx="4254">
                  <c:v>354.58333333333331</c:v>
                </c:pt>
                <c:pt idx="4255">
                  <c:v>354.66666666666663</c:v>
                </c:pt>
                <c:pt idx="4256">
                  <c:v>354.75</c:v>
                </c:pt>
                <c:pt idx="4257">
                  <c:v>354.83333333333331</c:v>
                </c:pt>
                <c:pt idx="4258">
                  <c:v>354.91666666666669</c:v>
                </c:pt>
                <c:pt idx="4259">
                  <c:v>355</c:v>
                </c:pt>
                <c:pt idx="4260">
                  <c:v>355.08333333333331</c:v>
                </c:pt>
                <c:pt idx="4261">
                  <c:v>355.16666666666669</c:v>
                </c:pt>
                <c:pt idx="4262">
                  <c:v>355.25</c:v>
                </c:pt>
                <c:pt idx="4263">
                  <c:v>355.33333333333337</c:v>
                </c:pt>
                <c:pt idx="4264">
                  <c:v>355.41666666666669</c:v>
                </c:pt>
                <c:pt idx="4265">
                  <c:v>355.5</c:v>
                </c:pt>
                <c:pt idx="4266">
                  <c:v>355.58333333333331</c:v>
                </c:pt>
                <c:pt idx="4267">
                  <c:v>355.66666666666663</c:v>
                </c:pt>
                <c:pt idx="4268">
                  <c:v>355.75</c:v>
                </c:pt>
                <c:pt idx="4269">
                  <c:v>355.83333333333331</c:v>
                </c:pt>
                <c:pt idx="4270">
                  <c:v>355.91666666666669</c:v>
                </c:pt>
                <c:pt idx="4271">
                  <c:v>356</c:v>
                </c:pt>
                <c:pt idx="4272">
                  <c:v>356.08333333333331</c:v>
                </c:pt>
                <c:pt idx="4273">
                  <c:v>356.16666666666669</c:v>
                </c:pt>
                <c:pt idx="4274">
                  <c:v>356.25</c:v>
                </c:pt>
                <c:pt idx="4275">
                  <c:v>356.33333333333331</c:v>
                </c:pt>
                <c:pt idx="4276">
                  <c:v>356.41666666666669</c:v>
                </c:pt>
                <c:pt idx="4277">
                  <c:v>356.5</c:v>
                </c:pt>
                <c:pt idx="4278">
                  <c:v>356.58333333333337</c:v>
                </c:pt>
                <c:pt idx="4279">
                  <c:v>356.66666666666663</c:v>
                </c:pt>
                <c:pt idx="4280">
                  <c:v>356.75</c:v>
                </c:pt>
                <c:pt idx="4281">
                  <c:v>356.83333333333331</c:v>
                </c:pt>
                <c:pt idx="4282">
                  <c:v>356.91666666666663</c:v>
                </c:pt>
                <c:pt idx="4283">
                  <c:v>357</c:v>
                </c:pt>
                <c:pt idx="4284">
                  <c:v>357.08333333333331</c:v>
                </c:pt>
                <c:pt idx="4285">
                  <c:v>357.16666666666669</c:v>
                </c:pt>
                <c:pt idx="4286">
                  <c:v>357.25</c:v>
                </c:pt>
                <c:pt idx="4287">
                  <c:v>357.33333333333331</c:v>
                </c:pt>
                <c:pt idx="4288">
                  <c:v>357.41666666666669</c:v>
                </c:pt>
                <c:pt idx="4289">
                  <c:v>357.5</c:v>
                </c:pt>
                <c:pt idx="4290">
                  <c:v>357.58333333333337</c:v>
                </c:pt>
                <c:pt idx="4291">
                  <c:v>357.66666666666669</c:v>
                </c:pt>
                <c:pt idx="4292">
                  <c:v>357.75</c:v>
                </c:pt>
                <c:pt idx="4293">
                  <c:v>357.83333333333331</c:v>
                </c:pt>
                <c:pt idx="4294">
                  <c:v>357.91666666666663</c:v>
                </c:pt>
                <c:pt idx="4295">
                  <c:v>358</c:v>
                </c:pt>
                <c:pt idx="4296">
                  <c:v>358.08333333333331</c:v>
                </c:pt>
                <c:pt idx="4297">
                  <c:v>358.16666666666669</c:v>
                </c:pt>
                <c:pt idx="4298">
                  <c:v>358.25</c:v>
                </c:pt>
                <c:pt idx="4299">
                  <c:v>358.33333333333331</c:v>
                </c:pt>
                <c:pt idx="4300">
                  <c:v>358.41666666666669</c:v>
                </c:pt>
                <c:pt idx="4301">
                  <c:v>358.5</c:v>
                </c:pt>
                <c:pt idx="4302">
                  <c:v>358.58333333333337</c:v>
                </c:pt>
                <c:pt idx="4303">
                  <c:v>358.66666666666669</c:v>
                </c:pt>
                <c:pt idx="4304">
                  <c:v>358.75</c:v>
                </c:pt>
                <c:pt idx="4305">
                  <c:v>358.83333333333337</c:v>
                </c:pt>
                <c:pt idx="4306">
                  <c:v>358.91666666666663</c:v>
                </c:pt>
                <c:pt idx="4307">
                  <c:v>359</c:v>
                </c:pt>
                <c:pt idx="4308">
                  <c:v>359.08333333333331</c:v>
                </c:pt>
                <c:pt idx="4309">
                  <c:v>359.16666666666663</c:v>
                </c:pt>
                <c:pt idx="4310">
                  <c:v>359.25</c:v>
                </c:pt>
                <c:pt idx="4311">
                  <c:v>359.33333333333331</c:v>
                </c:pt>
                <c:pt idx="4312">
                  <c:v>359.41666666666669</c:v>
                </c:pt>
                <c:pt idx="4313">
                  <c:v>359.5</c:v>
                </c:pt>
                <c:pt idx="4314">
                  <c:v>359.58333333333331</c:v>
                </c:pt>
                <c:pt idx="4315">
                  <c:v>359.66666666666669</c:v>
                </c:pt>
                <c:pt idx="4316">
                  <c:v>359.75</c:v>
                </c:pt>
                <c:pt idx="4317">
                  <c:v>359.83333333333337</c:v>
                </c:pt>
                <c:pt idx="4318">
                  <c:v>359.91666666666669</c:v>
                </c:pt>
                <c:pt idx="4319">
                  <c:v>360</c:v>
                </c:pt>
                <c:pt idx="4320">
                  <c:v>360.08333333333331</c:v>
                </c:pt>
                <c:pt idx="4321">
                  <c:v>360.16666666666663</c:v>
                </c:pt>
                <c:pt idx="4322">
                  <c:v>360.25</c:v>
                </c:pt>
                <c:pt idx="4323">
                  <c:v>360.33333333333331</c:v>
                </c:pt>
                <c:pt idx="4324">
                  <c:v>360.41666666666669</c:v>
                </c:pt>
                <c:pt idx="4325">
                  <c:v>360.5</c:v>
                </c:pt>
                <c:pt idx="4326">
                  <c:v>360.58333333333331</c:v>
                </c:pt>
                <c:pt idx="4327">
                  <c:v>360.66666666666669</c:v>
                </c:pt>
                <c:pt idx="4328">
                  <c:v>360.75</c:v>
                </c:pt>
                <c:pt idx="4329">
                  <c:v>360.83333333333337</c:v>
                </c:pt>
                <c:pt idx="4330">
                  <c:v>360.91666666666669</c:v>
                </c:pt>
                <c:pt idx="4331">
                  <c:v>361</c:v>
                </c:pt>
                <c:pt idx="4332">
                  <c:v>361.08333333333337</c:v>
                </c:pt>
                <c:pt idx="4333">
                  <c:v>361.16666666666663</c:v>
                </c:pt>
                <c:pt idx="4334">
                  <c:v>361.25</c:v>
                </c:pt>
                <c:pt idx="4335">
                  <c:v>361.33333333333331</c:v>
                </c:pt>
                <c:pt idx="4336">
                  <c:v>361.41666666666669</c:v>
                </c:pt>
                <c:pt idx="4337">
                  <c:v>361.5</c:v>
                </c:pt>
                <c:pt idx="4338">
                  <c:v>361.58333333333331</c:v>
                </c:pt>
                <c:pt idx="4339">
                  <c:v>361.66666666666669</c:v>
                </c:pt>
                <c:pt idx="4340">
                  <c:v>361.75</c:v>
                </c:pt>
                <c:pt idx="4341">
                  <c:v>361.83333333333331</c:v>
                </c:pt>
                <c:pt idx="4342">
                  <c:v>361.91666666666669</c:v>
                </c:pt>
                <c:pt idx="4343">
                  <c:v>362</c:v>
                </c:pt>
                <c:pt idx="4344">
                  <c:v>362.08333333333337</c:v>
                </c:pt>
                <c:pt idx="4345">
                  <c:v>362.16666666666669</c:v>
                </c:pt>
                <c:pt idx="4346">
                  <c:v>362.25</c:v>
                </c:pt>
                <c:pt idx="4347">
                  <c:v>362.33333333333331</c:v>
                </c:pt>
                <c:pt idx="4348">
                  <c:v>362.41666666666663</c:v>
                </c:pt>
                <c:pt idx="4349">
                  <c:v>362.5</c:v>
                </c:pt>
                <c:pt idx="4350">
                  <c:v>362.58333333333331</c:v>
                </c:pt>
                <c:pt idx="4351">
                  <c:v>362.66666666666669</c:v>
                </c:pt>
                <c:pt idx="4352">
                  <c:v>362.75</c:v>
                </c:pt>
                <c:pt idx="4353">
                  <c:v>362.83333333333331</c:v>
                </c:pt>
                <c:pt idx="4354">
                  <c:v>362.91666666666669</c:v>
                </c:pt>
                <c:pt idx="4355">
                  <c:v>363</c:v>
                </c:pt>
                <c:pt idx="4356">
                  <c:v>363.08333333333337</c:v>
                </c:pt>
                <c:pt idx="4357">
                  <c:v>363.16666666666669</c:v>
                </c:pt>
                <c:pt idx="4358">
                  <c:v>363.25</c:v>
                </c:pt>
                <c:pt idx="4359">
                  <c:v>363.33333333333331</c:v>
                </c:pt>
                <c:pt idx="4360">
                  <c:v>363.41666666666663</c:v>
                </c:pt>
                <c:pt idx="4361">
                  <c:v>363.5</c:v>
                </c:pt>
                <c:pt idx="4362">
                  <c:v>363.58333333333331</c:v>
                </c:pt>
                <c:pt idx="4363">
                  <c:v>363.66666666666669</c:v>
                </c:pt>
                <c:pt idx="4364">
                  <c:v>363.75</c:v>
                </c:pt>
                <c:pt idx="4365">
                  <c:v>363.83333333333331</c:v>
                </c:pt>
                <c:pt idx="4366">
                  <c:v>363.91666666666669</c:v>
                </c:pt>
                <c:pt idx="4367">
                  <c:v>364</c:v>
                </c:pt>
                <c:pt idx="4368">
                  <c:v>364.08333333333331</c:v>
                </c:pt>
                <c:pt idx="4369">
                  <c:v>364.16666666666669</c:v>
                </c:pt>
                <c:pt idx="4370">
                  <c:v>364.25</c:v>
                </c:pt>
                <c:pt idx="4371">
                  <c:v>364.33333333333337</c:v>
                </c:pt>
                <c:pt idx="4372">
                  <c:v>364.41666666666669</c:v>
                </c:pt>
                <c:pt idx="4373">
                  <c:v>364.5</c:v>
                </c:pt>
                <c:pt idx="4374">
                  <c:v>364.58333333333331</c:v>
                </c:pt>
                <c:pt idx="4375">
                  <c:v>364.66666666666663</c:v>
                </c:pt>
                <c:pt idx="4376">
                  <c:v>364.75</c:v>
                </c:pt>
                <c:pt idx="4377">
                  <c:v>364.83333333333331</c:v>
                </c:pt>
                <c:pt idx="4378">
                  <c:v>364.91666666666669</c:v>
                </c:pt>
                <c:pt idx="4379">
                  <c:v>365</c:v>
                </c:pt>
              </c:numCache>
            </c:numRef>
          </c:xVal>
          <c:yVal>
            <c:numRef>
              <c:f>'C Daire Coluna sem 29 fev '!$M$3:$M$4382</c:f>
              <c:numCache>
                <c:formatCode>0.000</c:formatCode>
                <c:ptCount val="4380"/>
                <c:pt idx="0">
                  <c:v>31.419360038687746</c:v>
                </c:pt>
                <c:pt idx="1">
                  <c:v>30.360280486821868</c:v>
                </c:pt>
                <c:pt idx="2">
                  <c:v>22.770210365116398</c:v>
                </c:pt>
                <c:pt idx="3">
                  <c:v>21.534617554606207</c:v>
                </c:pt>
                <c:pt idx="4">
                  <c:v>21.358104295961894</c:v>
                </c:pt>
                <c:pt idx="5">
                  <c:v>19.416458450874448</c:v>
                </c:pt>
                <c:pt idx="6">
                  <c:v>19.416458450874448</c:v>
                </c:pt>
                <c:pt idx="7">
                  <c:v>18.004352381719944</c:v>
                </c:pt>
                <c:pt idx="8">
                  <c:v>17.580720560973592</c:v>
                </c:pt>
                <c:pt idx="9">
                  <c:v>16.662851616023165</c:v>
                </c:pt>
                <c:pt idx="10">
                  <c:v>16.521641009107711</c:v>
                </c:pt>
                <c:pt idx="11">
                  <c:v>16.486338357378852</c:v>
                </c:pt>
                <c:pt idx="12">
                  <c:v>16.115660514225791</c:v>
                </c:pt>
                <c:pt idx="13">
                  <c:v>15.427258805512972</c:v>
                </c:pt>
                <c:pt idx="14">
                  <c:v>15.28604819859752</c:v>
                </c:pt>
                <c:pt idx="15">
                  <c:v>14.791811074393443</c:v>
                </c:pt>
                <c:pt idx="16">
                  <c:v>14.61529781574913</c:v>
                </c:pt>
                <c:pt idx="17">
                  <c:v>14.22696864673164</c:v>
                </c:pt>
                <c:pt idx="18">
                  <c:v>13.838639477714153</c:v>
                </c:pt>
                <c:pt idx="19">
                  <c:v>13.679777544934272</c:v>
                </c:pt>
                <c:pt idx="20">
                  <c:v>13.309099701781214</c:v>
                </c:pt>
                <c:pt idx="21">
                  <c:v>12.814862577577136</c:v>
                </c:pt>
                <c:pt idx="22">
                  <c:v>12.761908599983842</c:v>
                </c:pt>
                <c:pt idx="23">
                  <c:v>12.338276779237491</c:v>
                </c:pt>
                <c:pt idx="24">
                  <c:v>11.932296284355569</c:v>
                </c:pt>
                <c:pt idx="25">
                  <c:v>11.91464495849114</c:v>
                </c:pt>
                <c:pt idx="26">
                  <c:v>11.808737003304552</c:v>
                </c:pt>
                <c:pt idx="27">
                  <c:v>11.808737003304552</c:v>
                </c:pt>
                <c:pt idx="28">
                  <c:v>11.349802530829336</c:v>
                </c:pt>
                <c:pt idx="29">
                  <c:v>11.085032642862867</c:v>
                </c:pt>
                <c:pt idx="30">
                  <c:v>10.837914080760829</c:v>
                </c:pt>
                <c:pt idx="31">
                  <c:v>10.696703473845378</c:v>
                </c:pt>
                <c:pt idx="32">
                  <c:v>10.696703473845378</c:v>
                </c:pt>
                <c:pt idx="33">
                  <c:v>10.555492866929928</c:v>
                </c:pt>
                <c:pt idx="34">
                  <c:v>10.44958491174334</c:v>
                </c:pt>
                <c:pt idx="35">
                  <c:v>10.414282260014478</c:v>
                </c:pt>
                <c:pt idx="36">
                  <c:v>10.343676956556752</c:v>
                </c:pt>
                <c:pt idx="37">
                  <c:v>10.343676956556752</c:v>
                </c:pt>
                <c:pt idx="38">
                  <c:v>10.30837430482789</c:v>
                </c:pt>
                <c:pt idx="39">
                  <c:v>10.2024663496413</c:v>
                </c:pt>
                <c:pt idx="40">
                  <c:v>10.184815023776871</c:v>
                </c:pt>
                <c:pt idx="41">
                  <c:v>10.184815023776871</c:v>
                </c:pt>
                <c:pt idx="42">
                  <c:v>10.167163697912439</c:v>
                </c:pt>
                <c:pt idx="43">
                  <c:v>10.025953090996987</c:v>
                </c:pt>
                <c:pt idx="44">
                  <c:v>9.955347787539262</c:v>
                </c:pt>
                <c:pt idx="45">
                  <c:v>9.8317885064882446</c:v>
                </c:pt>
                <c:pt idx="46">
                  <c:v>9.7964858547593821</c:v>
                </c:pt>
                <c:pt idx="47">
                  <c:v>9.7964858547593821</c:v>
                </c:pt>
                <c:pt idx="48">
                  <c:v>9.5846699443862047</c:v>
                </c:pt>
                <c:pt idx="49">
                  <c:v>9.4434593374707543</c:v>
                </c:pt>
                <c:pt idx="50">
                  <c:v>9.4081566857418917</c:v>
                </c:pt>
                <c:pt idx="51">
                  <c:v>9.3905053598774622</c:v>
                </c:pt>
                <c:pt idx="52">
                  <c:v>9.3375513822841665</c:v>
                </c:pt>
                <c:pt idx="53">
                  <c:v>9.3199000564197352</c:v>
                </c:pt>
                <c:pt idx="54">
                  <c:v>9.2316434270975787</c:v>
                </c:pt>
                <c:pt idx="55">
                  <c:v>9.1786894495042848</c:v>
                </c:pt>
                <c:pt idx="56">
                  <c:v>9.1786894495042848</c:v>
                </c:pt>
                <c:pt idx="57">
                  <c:v>9.0021761908599718</c:v>
                </c:pt>
                <c:pt idx="58">
                  <c:v>8.9845248649955405</c:v>
                </c:pt>
                <c:pt idx="59">
                  <c:v>8.896268235673384</c:v>
                </c:pt>
                <c:pt idx="60">
                  <c:v>8.8433142580800901</c:v>
                </c:pt>
                <c:pt idx="61">
                  <c:v>8.8256629322156588</c:v>
                </c:pt>
                <c:pt idx="62">
                  <c:v>8.6314983477069145</c:v>
                </c:pt>
                <c:pt idx="63">
                  <c:v>8.6138470218424832</c:v>
                </c:pt>
                <c:pt idx="64">
                  <c:v>8.5785443701136206</c:v>
                </c:pt>
                <c:pt idx="65">
                  <c:v>8.5079390666558954</c:v>
                </c:pt>
                <c:pt idx="66">
                  <c:v>8.3843797856048763</c:v>
                </c:pt>
                <c:pt idx="67">
                  <c:v>8.1902152010961302</c:v>
                </c:pt>
                <c:pt idx="68">
                  <c:v>8.1902152010961302</c:v>
                </c:pt>
                <c:pt idx="69">
                  <c:v>8.1549125493672694</c:v>
                </c:pt>
                <c:pt idx="70">
                  <c:v>8.0666559200451129</c:v>
                </c:pt>
                <c:pt idx="71">
                  <c:v>8.0666559200451129</c:v>
                </c:pt>
                <c:pt idx="72">
                  <c:v>7.9960506165873859</c:v>
                </c:pt>
                <c:pt idx="73">
                  <c:v>7.9960506165873859</c:v>
                </c:pt>
                <c:pt idx="74">
                  <c:v>7.9783992907229564</c:v>
                </c:pt>
                <c:pt idx="75">
                  <c:v>7.9607479648585242</c:v>
                </c:pt>
                <c:pt idx="76">
                  <c:v>7.9607479648585242</c:v>
                </c:pt>
                <c:pt idx="77">
                  <c:v>7.9077939872652294</c:v>
                </c:pt>
                <c:pt idx="78">
                  <c:v>7.890142661400799</c:v>
                </c:pt>
                <c:pt idx="79">
                  <c:v>7.7842347062142112</c:v>
                </c:pt>
                <c:pt idx="80">
                  <c:v>7.7665833803497799</c:v>
                </c:pt>
                <c:pt idx="81">
                  <c:v>7.7665833803497799</c:v>
                </c:pt>
                <c:pt idx="82">
                  <c:v>7.5724187958410347</c:v>
                </c:pt>
                <c:pt idx="83">
                  <c:v>7.5547674699766034</c:v>
                </c:pt>
                <c:pt idx="84">
                  <c:v>7.537116144112173</c:v>
                </c:pt>
                <c:pt idx="85">
                  <c:v>7.5194648182477417</c:v>
                </c:pt>
                <c:pt idx="86">
                  <c:v>7.4488595147900165</c:v>
                </c:pt>
                <c:pt idx="87">
                  <c:v>7.3959055371967217</c:v>
                </c:pt>
                <c:pt idx="88">
                  <c:v>7.36060288546786</c:v>
                </c:pt>
                <c:pt idx="89">
                  <c:v>7.3429515596034287</c:v>
                </c:pt>
                <c:pt idx="90">
                  <c:v>7.3253002337389965</c:v>
                </c:pt>
                <c:pt idx="91">
                  <c:v>7.2017409526879774</c:v>
                </c:pt>
                <c:pt idx="92">
                  <c:v>7.184089626823547</c:v>
                </c:pt>
                <c:pt idx="93">
                  <c:v>7.1664383009591148</c:v>
                </c:pt>
                <c:pt idx="94">
                  <c:v>7.1311356492302522</c:v>
                </c:pt>
                <c:pt idx="95">
                  <c:v>7.0958329975013905</c:v>
                </c:pt>
                <c:pt idx="96">
                  <c:v>7.0781816716369583</c:v>
                </c:pt>
                <c:pt idx="97">
                  <c:v>7.060530345772527</c:v>
                </c:pt>
                <c:pt idx="98">
                  <c:v>6.9546223905859392</c:v>
                </c:pt>
                <c:pt idx="99">
                  <c:v>6.8134117836704888</c:v>
                </c:pt>
                <c:pt idx="100">
                  <c:v>6.707503828483901</c:v>
                </c:pt>
                <c:pt idx="101">
                  <c:v>6.6722011767550375</c:v>
                </c:pt>
                <c:pt idx="102">
                  <c:v>6.583944547432881</c:v>
                </c:pt>
                <c:pt idx="103">
                  <c:v>6.583944547432881</c:v>
                </c:pt>
                <c:pt idx="104">
                  <c:v>6.5309905698395871</c:v>
                </c:pt>
                <c:pt idx="105">
                  <c:v>6.4603852663818628</c:v>
                </c:pt>
                <c:pt idx="106">
                  <c:v>6.4427339405174306</c:v>
                </c:pt>
                <c:pt idx="107">
                  <c:v>6.3721286370597054</c:v>
                </c:pt>
                <c:pt idx="108">
                  <c:v>6.3721286370597054</c:v>
                </c:pt>
                <c:pt idx="109">
                  <c:v>6.3544773111952741</c:v>
                </c:pt>
                <c:pt idx="110">
                  <c:v>6.3368259853308428</c:v>
                </c:pt>
                <c:pt idx="111">
                  <c:v>6.1956153784153924</c:v>
                </c:pt>
                <c:pt idx="112">
                  <c:v>6.1603127266865298</c:v>
                </c:pt>
                <c:pt idx="113">
                  <c:v>6.0897074232288047</c:v>
                </c:pt>
                <c:pt idx="114">
                  <c:v>6.0897074232288047</c:v>
                </c:pt>
                <c:pt idx="115">
                  <c:v>6.0720560973643734</c:v>
                </c:pt>
                <c:pt idx="116">
                  <c:v>6.0191021197710795</c:v>
                </c:pt>
                <c:pt idx="117">
                  <c:v>5.983799468042216</c:v>
                </c:pt>
                <c:pt idx="118">
                  <c:v>5.9484968163133543</c:v>
                </c:pt>
                <c:pt idx="119">
                  <c:v>5.930845490448923</c:v>
                </c:pt>
                <c:pt idx="120">
                  <c:v>5.9131941645844917</c:v>
                </c:pt>
                <c:pt idx="121">
                  <c:v>5.8955428387200595</c:v>
                </c:pt>
                <c:pt idx="122">
                  <c:v>5.8955428387200595</c:v>
                </c:pt>
                <c:pt idx="123">
                  <c:v>5.7896348835334717</c:v>
                </c:pt>
                <c:pt idx="124">
                  <c:v>5.7896348835334717</c:v>
                </c:pt>
                <c:pt idx="125">
                  <c:v>5.7719835576690413</c:v>
                </c:pt>
                <c:pt idx="126">
                  <c:v>5.7366809059401778</c:v>
                </c:pt>
                <c:pt idx="127">
                  <c:v>5.7366809059401778</c:v>
                </c:pt>
                <c:pt idx="128">
                  <c:v>5.7190295800757465</c:v>
                </c:pt>
                <c:pt idx="129">
                  <c:v>5.6837269283468848</c:v>
                </c:pt>
                <c:pt idx="130">
                  <c:v>5.6660756024824535</c:v>
                </c:pt>
                <c:pt idx="131">
                  <c:v>5.6660756024824535</c:v>
                </c:pt>
                <c:pt idx="132">
                  <c:v>5.577818973160297</c:v>
                </c:pt>
                <c:pt idx="133">
                  <c:v>5.5248649955670022</c:v>
                </c:pt>
                <c:pt idx="134">
                  <c:v>5.454259692109277</c:v>
                </c:pt>
                <c:pt idx="135">
                  <c:v>5.454259692109277</c:v>
                </c:pt>
                <c:pt idx="136">
                  <c:v>5.4366083662448457</c:v>
                </c:pt>
                <c:pt idx="137">
                  <c:v>5.4366083662448457</c:v>
                </c:pt>
                <c:pt idx="138">
                  <c:v>5.4013057145159831</c:v>
                </c:pt>
                <c:pt idx="139">
                  <c:v>5.4013057145159831</c:v>
                </c:pt>
                <c:pt idx="140">
                  <c:v>5.3836543886515518</c:v>
                </c:pt>
                <c:pt idx="141">
                  <c:v>5.3836543886515518</c:v>
                </c:pt>
                <c:pt idx="142">
                  <c:v>5.2600951076005327</c:v>
                </c:pt>
                <c:pt idx="143">
                  <c:v>5.2424437817361014</c:v>
                </c:pt>
                <c:pt idx="144">
                  <c:v>5.1894898041428075</c:v>
                </c:pt>
                <c:pt idx="145">
                  <c:v>5.1894898041428075</c:v>
                </c:pt>
                <c:pt idx="146">
                  <c:v>5.1365358265495136</c:v>
                </c:pt>
                <c:pt idx="147">
                  <c:v>5.1188845006850823</c:v>
                </c:pt>
                <c:pt idx="148">
                  <c:v>5.1188845006850823</c:v>
                </c:pt>
                <c:pt idx="149">
                  <c:v>5.0129765454984936</c:v>
                </c:pt>
                <c:pt idx="150">
                  <c:v>5.0129765454984936</c:v>
                </c:pt>
                <c:pt idx="151">
                  <c:v>4.977673893769631</c:v>
                </c:pt>
                <c:pt idx="152">
                  <c:v>4.977673893769631</c:v>
                </c:pt>
                <c:pt idx="153">
                  <c:v>4.977673893769631</c:v>
                </c:pt>
                <c:pt idx="154">
                  <c:v>4.9600225679052006</c:v>
                </c:pt>
                <c:pt idx="155">
                  <c:v>4.9600225679052006</c:v>
                </c:pt>
                <c:pt idx="156">
                  <c:v>4.9600225679052006</c:v>
                </c:pt>
                <c:pt idx="157">
                  <c:v>4.9247199161763371</c:v>
                </c:pt>
                <c:pt idx="158">
                  <c:v>4.9070685903119067</c:v>
                </c:pt>
                <c:pt idx="159">
                  <c:v>4.8894172644474745</c:v>
                </c:pt>
                <c:pt idx="160">
                  <c:v>4.8894172644474745</c:v>
                </c:pt>
                <c:pt idx="161">
                  <c:v>4.8717659385830441</c:v>
                </c:pt>
                <c:pt idx="162">
                  <c:v>4.8541146127186119</c:v>
                </c:pt>
                <c:pt idx="163">
                  <c:v>4.7835093092608876</c:v>
                </c:pt>
                <c:pt idx="164">
                  <c:v>4.7835093092608876</c:v>
                </c:pt>
                <c:pt idx="165">
                  <c:v>4.7658579833964554</c:v>
                </c:pt>
                <c:pt idx="166">
                  <c:v>4.7658579833964554</c:v>
                </c:pt>
                <c:pt idx="167">
                  <c:v>4.7482066575320241</c:v>
                </c:pt>
                <c:pt idx="168">
                  <c:v>4.7129040058031615</c:v>
                </c:pt>
                <c:pt idx="169">
                  <c:v>4.6776013540742989</c:v>
                </c:pt>
                <c:pt idx="170">
                  <c:v>4.6776013540742989</c:v>
                </c:pt>
                <c:pt idx="171">
                  <c:v>4.6422987023454363</c:v>
                </c:pt>
                <c:pt idx="172">
                  <c:v>4.6069960506165737</c:v>
                </c:pt>
                <c:pt idx="173">
                  <c:v>4.5893447247521424</c:v>
                </c:pt>
                <c:pt idx="174">
                  <c:v>4.5893447247521424</c:v>
                </c:pt>
                <c:pt idx="175">
                  <c:v>4.5540420730232798</c:v>
                </c:pt>
                <c:pt idx="176">
                  <c:v>4.5540420730232798</c:v>
                </c:pt>
                <c:pt idx="177">
                  <c:v>4.5187394212944172</c:v>
                </c:pt>
                <c:pt idx="178">
                  <c:v>4.5187394212944172</c:v>
                </c:pt>
                <c:pt idx="179">
                  <c:v>4.4657854437011233</c:v>
                </c:pt>
                <c:pt idx="180">
                  <c:v>4.4657854437011233</c:v>
                </c:pt>
                <c:pt idx="181">
                  <c:v>4.448134117836692</c:v>
                </c:pt>
                <c:pt idx="182">
                  <c:v>4.4304827919722607</c:v>
                </c:pt>
                <c:pt idx="183">
                  <c:v>4.3775288143789668</c:v>
                </c:pt>
                <c:pt idx="184">
                  <c:v>4.3598774885145355</c:v>
                </c:pt>
                <c:pt idx="185">
                  <c:v>4.3245748367856729</c:v>
                </c:pt>
                <c:pt idx="186">
                  <c:v>4.3245748367856729</c:v>
                </c:pt>
                <c:pt idx="187">
                  <c:v>4.3069235109212416</c:v>
                </c:pt>
                <c:pt idx="188">
                  <c:v>4.3069235109212416</c:v>
                </c:pt>
                <c:pt idx="189">
                  <c:v>4.2892721850568103</c:v>
                </c:pt>
                <c:pt idx="190">
                  <c:v>4.271620859192379</c:v>
                </c:pt>
                <c:pt idx="191">
                  <c:v>4.2539695333279477</c:v>
                </c:pt>
                <c:pt idx="192">
                  <c:v>4.2186668815990842</c:v>
                </c:pt>
                <c:pt idx="193">
                  <c:v>4.2010155557346538</c:v>
                </c:pt>
                <c:pt idx="194">
                  <c:v>4.2010155557346538</c:v>
                </c:pt>
                <c:pt idx="195">
                  <c:v>4.1657129040057912</c:v>
                </c:pt>
                <c:pt idx="196">
                  <c:v>4.1657129040057912</c:v>
                </c:pt>
                <c:pt idx="197">
                  <c:v>4.1657129040057912</c:v>
                </c:pt>
                <c:pt idx="198">
                  <c:v>4.1480615781413599</c:v>
                </c:pt>
                <c:pt idx="199">
                  <c:v>4.1480615781413599</c:v>
                </c:pt>
                <c:pt idx="200">
                  <c:v>4.1304102522769277</c:v>
                </c:pt>
                <c:pt idx="201">
                  <c:v>4.1304102522769277</c:v>
                </c:pt>
                <c:pt idx="202">
                  <c:v>4.1127589264124973</c:v>
                </c:pt>
                <c:pt idx="203">
                  <c:v>4.0951076005480651</c:v>
                </c:pt>
                <c:pt idx="204">
                  <c:v>4.0951076005480651</c:v>
                </c:pt>
                <c:pt idx="205">
                  <c:v>4.0951076005480651</c:v>
                </c:pt>
                <c:pt idx="206">
                  <c:v>4.0774562746836347</c:v>
                </c:pt>
                <c:pt idx="207">
                  <c:v>4.0598049488192034</c:v>
                </c:pt>
                <c:pt idx="208">
                  <c:v>4.0421536229547712</c:v>
                </c:pt>
                <c:pt idx="209">
                  <c:v>4.0421536229547712</c:v>
                </c:pt>
                <c:pt idx="210">
                  <c:v>4.0421536229547712</c:v>
                </c:pt>
                <c:pt idx="211">
                  <c:v>4.0245022970903408</c:v>
                </c:pt>
                <c:pt idx="212">
                  <c:v>4.0245022970903408</c:v>
                </c:pt>
                <c:pt idx="213">
                  <c:v>4.0245022970903408</c:v>
                </c:pt>
                <c:pt idx="214">
                  <c:v>4.0068509712259086</c:v>
                </c:pt>
                <c:pt idx="215">
                  <c:v>3.9891996453614782</c:v>
                </c:pt>
                <c:pt idx="216">
                  <c:v>3.9891996453614782</c:v>
                </c:pt>
                <c:pt idx="217">
                  <c:v>3.9715483194970465</c:v>
                </c:pt>
                <c:pt idx="218">
                  <c:v>3.9715483194970465</c:v>
                </c:pt>
                <c:pt idx="219">
                  <c:v>3.9715483194970465</c:v>
                </c:pt>
                <c:pt idx="220">
                  <c:v>3.9362456677681839</c:v>
                </c:pt>
                <c:pt idx="221">
                  <c:v>3.9009430160393213</c:v>
                </c:pt>
                <c:pt idx="222">
                  <c:v>3.9009430160393213</c:v>
                </c:pt>
                <c:pt idx="223">
                  <c:v>3.8656403643104582</c:v>
                </c:pt>
                <c:pt idx="224">
                  <c:v>3.8656403643104582</c:v>
                </c:pt>
                <c:pt idx="225">
                  <c:v>3.8126863867171648</c:v>
                </c:pt>
                <c:pt idx="226">
                  <c:v>3.7950350608527335</c:v>
                </c:pt>
                <c:pt idx="227">
                  <c:v>3.7950350608527335</c:v>
                </c:pt>
                <c:pt idx="228">
                  <c:v>3.7773837349883017</c:v>
                </c:pt>
                <c:pt idx="229">
                  <c:v>3.7597324091238709</c:v>
                </c:pt>
                <c:pt idx="230">
                  <c:v>3.7244297573950083</c:v>
                </c:pt>
                <c:pt idx="231">
                  <c:v>3.7067784315305765</c:v>
                </c:pt>
                <c:pt idx="232">
                  <c:v>3.7067784315305765</c:v>
                </c:pt>
                <c:pt idx="233">
                  <c:v>3.6891271056661452</c:v>
                </c:pt>
                <c:pt idx="234">
                  <c:v>3.6891271056661452</c:v>
                </c:pt>
                <c:pt idx="235">
                  <c:v>3.6538244539372826</c:v>
                </c:pt>
                <c:pt idx="236">
                  <c:v>3.6538244539372826</c:v>
                </c:pt>
                <c:pt idx="237">
                  <c:v>3.6538244539372826</c:v>
                </c:pt>
                <c:pt idx="238">
                  <c:v>3.6361731280728518</c:v>
                </c:pt>
                <c:pt idx="239">
                  <c:v>3.6361731280728518</c:v>
                </c:pt>
                <c:pt idx="240">
                  <c:v>3.6361731280728518</c:v>
                </c:pt>
                <c:pt idx="241">
                  <c:v>3.6361731280728518</c:v>
                </c:pt>
                <c:pt idx="242">
                  <c:v>3.61852180220842</c:v>
                </c:pt>
                <c:pt idx="243">
                  <c:v>3.61852180220842</c:v>
                </c:pt>
                <c:pt idx="244">
                  <c:v>3.6008704763439887</c:v>
                </c:pt>
                <c:pt idx="245">
                  <c:v>3.5832191504795574</c:v>
                </c:pt>
                <c:pt idx="246">
                  <c:v>3.5832191504795574</c:v>
                </c:pt>
                <c:pt idx="247">
                  <c:v>3.5655678246151261</c:v>
                </c:pt>
                <c:pt idx="248">
                  <c:v>3.5655678246151261</c:v>
                </c:pt>
                <c:pt idx="249">
                  <c:v>3.5302651728862635</c:v>
                </c:pt>
                <c:pt idx="250">
                  <c:v>3.5126138470218318</c:v>
                </c:pt>
                <c:pt idx="251">
                  <c:v>3.4949625211574009</c:v>
                </c:pt>
                <c:pt idx="252">
                  <c:v>3.4949625211574009</c:v>
                </c:pt>
                <c:pt idx="253">
                  <c:v>3.4773111952929696</c:v>
                </c:pt>
                <c:pt idx="254">
                  <c:v>3.4773111952929696</c:v>
                </c:pt>
                <c:pt idx="255">
                  <c:v>3.4773111952929696</c:v>
                </c:pt>
                <c:pt idx="256">
                  <c:v>3.3890545659708127</c:v>
                </c:pt>
                <c:pt idx="257">
                  <c:v>3.3890545659708127</c:v>
                </c:pt>
                <c:pt idx="258">
                  <c:v>3.3361005883775188</c:v>
                </c:pt>
                <c:pt idx="259">
                  <c:v>3.3007979366486562</c:v>
                </c:pt>
                <c:pt idx="260">
                  <c:v>3.2831466107842253</c:v>
                </c:pt>
                <c:pt idx="261">
                  <c:v>3.2831466107842253</c:v>
                </c:pt>
                <c:pt idx="262">
                  <c:v>3.2654952849197936</c:v>
                </c:pt>
                <c:pt idx="263">
                  <c:v>3.2654952849197936</c:v>
                </c:pt>
                <c:pt idx="264">
                  <c:v>3.2478439590553623</c:v>
                </c:pt>
                <c:pt idx="265">
                  <c:v>3.2301926331909314</c:v>
                </c:pt>
                <c:pt idx="266">
                  <c:v>3.2301926331909314</c:v>
                </c:pt>
                <c:pt idx="267">
                  <c:v>3.2301926331909314</c:v>
                </c:pt>
                <c:pt idx="268">
                  <c:v>3.1948899814620688</c:v>
                </c:pt>
                <c:pt idx="269">
                  <c:v>3.1948899814620688</c:v>
                </c:pt>
                <c:pt idx="270">
                  <c:v>3.1948899814620688</c:v>
                </c:pt>
                <c:pt idx="271">
                  <c:v>3.1772386555976371</c:v>
                </c:pt>
                <c:pt idx="272">
                  <c:v>3.1772386555976371</c:v>
                </c:pt>
                <c:pt idx="273">
                  <c:v>3.1772386555976371</c:v>
                </c:pt>
                <c:pt idx="274">
                  <c:v>3.1595873297332058</c:v>
                </c:pt>
                <c:pt idx="275">
                  <c:v>3.1595873297332058</c:v>
                </c:pt>
                <c:pt idx="276">
                  <c:v>3.1419360038687745</c:v>
                </c:pt>
                <c:pt idx="277">
                  <c:v>3.1242846780043432</c:v>
                </c:pt>
                <c:pt idx="278">
                  <c:v>3.1242846780043432</c:v>
                </c:pt>
                <c:pt idx="279">
                  <c:v>3.1242846780043432</c:v>
                </c:pt>
                <c:pt idx="280">
                  <c:v>3.0713307004110488</c:v>
                </c:pt>
                <c:pt idx="281">
                  <c:v>3.053679374546618</c:v>
                </c:pt>
                <c:pt idx="282">
                  <c:v>3.0360280486821867</c:v>
                </c:pt>
                <c:pt idx="283">
                  <c:v>3.0360280486821867</c:v>
                </c:pt>
                <c:pt idx="284">
                  <c:v>3.0360280486821867</c:v>
                </c:pt>
                <c:pt idx="285">
                  <c:v>3.0183767228177554</c:v>
                </c:pt>
                <c:pt idx="286">
                  <c:v>3.0183767228177554</c:v>
                </c:pt>
                <c:pt idx="287">
                  <c:v>3.0007253969533241</c:v>
                </c:pt>
                <c:pt idx="288">
                  <c:v>3.0007253969533241</c:v>
                </c:pt>
                <c:pt idx="289">
                  <c:v>2.9830740710888923</c:v>
                </c:pt>
                <c:pt idx="290">
                  <c:v>2.9830740710888923</c:v>
                </c:pt>
                <c:pt idx="291">
                  <c:v>2.9830740710888923</c:v>
                </c:pt>
                <c:pt idx="292">
                  <c:v>2.9830740710888923</c:v>
                </c:pt>
                <c:pt idx="293">
                  <c:v>2.9830740710888923</c:v>
                </c:pt>
                <c:pt idx="294">
                  <c:v>2.9654227452244615</c:v>
                </c:pt>
                <c:pt idx="295">
                  <c:v>2.9477714193600297</c:v>
                </c:pt>
                <c:pt idx="296">
                  <c:v>2.9124687676311676</c:v>
                </c:pt>
                <c:pt idx="297">
                  <c:v>2.9124687676311676</c:v>
                </c:pt>
                <c:pt idx="298">
                  <c:v>2.9124687676311676</c:v>
                </c:pt>
                <c:pt idx="299">
                  <c:v>2.8948174417667358</c:v>
                </c:pt>
                <c:pt idx="300">
                  <c:v>2.8948174417667358</c:v>
                </c:pt>
                <c:pt idx="301">
                  <c:v>2.8948174417667358</c:v>
                </c:pt>
                <c:pt idx="302">
                  <c:v>2.877166115902305</c:v>
                </c:pt>
                <c:pt idx="303">
                  <c:v>2.877166115902305</c:v>
                </c:pt>
                <c:pt idx="304">
                  <c:v>2.877166115902305</c:v>
                </c:pt>
                <c:pt idx="305">
                  <c:v>2.8418634641734424</c:v>
                </c:pt>
                <c:pt idx="306">
                  <c:v>2.8418634641734424</c:v>
                </c:pt>
                <c:pt idx="307">
                  <c:v>2.8418634641734424</c:v>
                </c:pt>
                <c:pt idx="308">
                  <c:v>2.8418634641734424</c:v>
                </c:pt>
                <c:pt idx="309">
                  <c:v>2.8242121383090106</c:v>
                </c:pt>
                <c:pt idx="310">
                  <c:v>2.8065608124445793</c:v>
                </c:pt>
                <c:pt idx="311">
                  <c:v>2.7889094865801485</c:v>
                </c:pt>
                <c:pt idx="312">
                  <c:v>2.7889094865801485</c:v>
                </c:pt>
                <c:pt idx="313">
                  <c:v>2.7536068348512854</c:v>
                </c:pt>
                <c:pt idx="314">
                  <c:v>2.7536068348512854</c:v>
                </c:pt>
                <c:pt idx="315">
                  <c:v>2.7359555089868541</c:v>
                </c:pt>
                <c:pt idx="316">
                  <c:v>2.7359555089868541</c:v>
                </c:pt>
                <c:pt idx="317">
                  <c:v>2.7359555089868541</c:v>
                </c:pt>
                <c:pt idx="318">
                  <c:v>2.7359555089868541</c:v>
                </c:pt>
                <c:pt idx="319">
                  <c:v>2.7183041831224228</c:v>
                </c:pt>
                <c:pt idx="320">
                  <c:v>2.7183041831224228</c:v>
                </c:pt>
                <c:pt idx="321">
                  <c:v>2.7183041831224228</c:v>
                </c:pt>
                <c:pt idx="322">
                  <c:v>2.7183041831224228</c:v>
                </c:pt>
                <c:pt idx="323">
                  <c:v>2.7006528572579915</c:v>
                </c:pt>
                <c:pt idx="324">
                  <c:v>2.7006528572579915</c:v>
                </c:pt>
                <c:pt idx="325">
                  <c:v>2.7006528572579915</c:v>
                </c:pt>
                <c:pt idx="326">
                  <c:v>2.7006528572579915</c:v>
                </c:pt>
                <c:pt idx="327">
                  <c:v>2.7006528572579915</c:v>
                </c:pt>
                <c:pt idx="328">
                  <c:v>2.7006528572579915</c:v>
                </c:pt>
                <c:pt idx="329">
                  <c:v>2.6830015313935602</c:v>
                </c:pt>
                <c:pt idx="330">
                  <c:v>2.6830015313935602</c:v>
                </c:pt>
                <c:pt idx="331">
                  <c:v>2.6830015313935602</c:v>
                </c:pt>
                <c:pt idx="332">
                  <c:v>2.6830015313935602</c:v>
                </c:pt>
                <c:pt idx="333">
                  <c:v>2.6653502055291289</c:v>
                </c:pt>
                <c:pt idx="334">
                  <c:v>2.6476988796646976</c:v>
                </c:pt>
                <c:pt idx="335">
                  <c:v>2.6476988796646976</c:v>
                </c:pt>
                <c:pt idx="336">
                  <c:v>2.6300475538002663</c:v>
                </c:pt>
                <c:pt idx="337">
                  <c:v>2.6300475538002663</c:v>
                </c:pt>
                <c:pt idx="338">
                  <c:v>2.612396227935835</c:v>
                </c:pt>
                <c:pt idx="339">
                  <c:v>2.612396227935835</c:v>
                </c:pt>
                <c:pt idx="340">
                  <c:v>2.612396227935835</c:v>
                </c:pt>
                <c:pt idx="341">
                  <c:v>2.612396227935835</c:v>
                </c:pt>
                <c:pt idx="342">
                  <c:v>2.612396227935835</c:v>
                </c:pt>
                <c:pt idx="343">
                  <c:v>2.5947449020714037</c:v>
                </c:pt>
                <c:pt idx="344">
                  <c:v>2.5770935762069724</c:v>
                </c:pt>
                <c:pt idx="345">
                  <c:v>2.5770935762069724</c:v>
                </c:pt>
                <c:pt idx="346">
                  <c:v>2.5770935762069724</c:v>
                </c:pt>
                <c:pt idx="347">
                  <c:v>2.5770935762069724</c:v>
                </c:pt>
                <c:pt idx="348">
                  <c:v>2.5594422503425411</c:v>
                </c:pt>
                <c:pt idx="349">
                  <c:v>2.5594422503425411</c:v>
                </c:pt>
                <c:pt idx="350">
                  <c:v>2.5594422503425411</c:v>
                </c:pt>
                <c:pt idx="351">
                  <c:v>2.5594422503425411</c:v>
                </c:pt>
                <c:pt idx="352">
                  <c:v>2.5417909244781098</c:v>
                </c:pt>
                <c:pt idx="353">
                  <c:v>2.5417909244781098</c:v>
                </c:pt>
                <c:pt idx="354">
                  <c:v>2.5417909244781098</c:v>
                </c:pt>
                <c:pt idx="355">
                  <c:v>2.5241395986136785</c:v>
                </c:pt>
                <c:pt idx="356">
                  <c:v>2.5241395986136785</c:v>
                </c:pt>
                <c:pt idx="357">
                  <c:v>2.5064882727492468</c:v>
                </c:pt>
                <c:pt idx="358">
                  <c:v>2.5064882727492468</c:v>
                </c:pt>
                <c:pt idx="359">
                  <c:v>2.5064882727492468</c:v>
                </c:pt>
                <c:pt idx="360">
                  <c:v>2.4888369468848155</c:v>
                </c:pt>
                <c:pt idx="361">
                  <c:v>2.4888369468848155</c:v>
                </c:pt>
                <c:pt idx="362">
                  <c:v>2.4711856210203846</c:v>
                </c:pt>
                <c:pt idx="363">
                  <c:v>2.4711856210203846</c:v>
                </c:pt>
                <c:pt idx="364">
                  <c:v>2.4711856210203846</c:v>
                </c:pt>
                <c:pt idx="365">
                  <c:v>2.4711856210203846</c:v>
                </c:pt>
                <c:pt idx="366">
                  <c:v>2.4535342951559533</c:v>
                </c:pt>
                <c:pt idx="367">
                  <c:v>2.4535342951559533</c:v>
                </c:pt>
                <c:pt idx="368">
                  <c:v>2.4535342951559533</c:v>
                </c:pt>
                <c:pt idx="369">
                  <c:v>2.435882969291522</c:v>
                </c:pt>
                <c:pt idx="370">
                  <c:v>2.435882969291522</c:v>
                </c:pt>
                <c:pt idx="371">
                  <c:v>2.435882969291522</c:v>
                </c:pt>
                <c:pt idx="372">
                  <c:v>2.435882969291522</c:v>
                </c:pt>
                <c:pt idx="373">
                  <c:v>2.4182316434270903</c:v>
                </c:pt>
                <c:pt idx="374">
                  <c:v>2.4182316434270903</c:v>
                </c:pt>
                <c:pt idx="375">
                  <c:v>2.4182316434270903</c:v>
                </c:pt>
                <c:pt idx="376">
                  <c:v>2.4182316434270903</c:v>
                </c:pt>
                <c:pt idx="377">
                  <c:v>2.4182316434270903</c:v>
                </c:pt>
                <c:pt idx="378">
                  <c:v>2.4182316434270903</c:v>
                </c:pt>
                <c:pt idx="379">
                  <c:v>2.4182316434270903</c:v>
                </c:pt>
                <c:pt idx="380">
                  <c:v>2.400580317562659</c:v>
                </c:pt>
                <c:pt idx="381">
                  <c:v>2.400580317562659</c:v>
                </c:pt>
                <c:pt idx="382">
                  <c:v>2.3829289916982277</c:v>
                </c:pt>
                <c:pt idx="383">
                  <c:v>2.3829289916982277</c:v>
                </c:pt>
                <c:pt idx="384">
                  <c:v>2.3829289916982277</c:v>
                </c:pt>
                <c:pt idx="385">
                  <c:v>2.3829289916982277</c:v>
                </c:pt>
                <c:pt idx="386">
                  <c:v>2.3829289916982277</c:v>
                </c:pt>
                <c:pt idx="387">
                  <c:v>2.3829289916982277</c:v>
                </c:pt>
                <c:pt idx="388">
                  <c:v>2.3652776658337964</c:v>
                </c:pt>
                <c:pt idx="389">
                  <c:v>2.3652776658337964</c:v>
                </c:pt>
                <c:pt idx="390">
                  <c:v>2.3476263399693655</c:v>
                </c:pt>
                <c:pt idx="391">
                  <c:v>2.3476263399693655</c:v>
                </c:pt>
                <c:pt idx="392">
                  <c:v>2.3476263399693655</c:v>
                </c:pt>
                <c:pt idx="393">
                  <c:v>2.3476263399693655</c:v>
                </c:pt>
                <c:pt idx="394">
                  <c:v>2.3476263399693655</c:v>
                </c:pt>
                <c:pt idx="395">
                  <c:v>2.3476263399693655</c:v>
                </c:pt>
                <c:pt idx="396">
                  <c:v>2.3299750141049338</c:v>
                </c:pt>
                <c:pt idx="397">
                  <c:v>2.3299750141049338</c:v>
                </c:pt>
                <c:pt idx="398">
                  <c:v>2.3299750141049338</c:v>
                </c:pt>
                <c:pt idx="399">
                  <c:v>2.3299750141049338</c:v>
                </c:pt>
                <c:pt idx="400">
                  <c:v>2.3123236882405025</c:v>
                </c:pt>
                <c:pt idx="401">
                  <c:v>2.3123236882405025</c:v>
                </c:pt>
                <c:pt idx="402">
                  <c:v>2.3123236882405025</c:v>
                </c:pt>
                <c:pt idx="403">
                  <c:v>2.3123236882405025</c:v>
                </c:pt>
                <c:pt idx="404">
                  <c:v>2.3123236882405025</c:v>
                </c:pt>
                <c:pt idx="405">
                  <c:v>2.3123236882405025</c:v>
                </c:pt>
                <c:pt idx="406">
                  <c:v>2.2946723623760712</c:v>
                </c:pt>
                <c:pt idx="407">
                  <c:v>2.2946723623760712</c:v>
                </c:pt>
                <c:pt idx="408">
                  <c:v>2.2946723623760712</c:v>
                </c:pt>
                <c:pt idx="409">
                  <c:v>2.2946723623760712</c:v>
                </c:pt>
                <c:pt idx="410">
                  <c:v>2.2946723623760712</c:v>
                </c:pt>
                <c:pt idx="411">
                  <c:v>2.2946723623760712</c:v>
                </c:pt>
                <c:pt idx="412">
                  <c:v>2.2770210365116399</c:v>
                </c:pt>
                <c:pt idx="413">
                  <c:v>2.2770210365116399</c:v>
                </c:pt>
                <c:pt idx="414">
                  <c:v>2.2770210365116399</c:v>
                </c:pt>
                <c:pt idx="415">
                  <c:v>2.2770210365116399</c:v>
                </c:pt>
                <c:pt idx="416">
                  <c:v>2.2593697106472086</c:v>
                </c:pt>
                <c:pt idx="417">
                  <c:v>2.2593697106472086</c:v>
                </c:pt>
                <c:pt idx="418">
                  <c:v>2.2417183847827773</c:v>
                </c:pt>
                <c:pt idx="419">
                  <c:v>2.2417183847827773</c:v>
                </c:pt>
                <c:pt idx="420">
                  <c:v>2.2417183847827773</c:v>
                </c:pt>
                <c:pt idx="421">
                  <c:v>2.224067058918346</c:v>
                </c:pt>
                <c:pt idx="422">
                  <c:v>2.224067058918346</c:v>
                </c:pt>
                <c:pt idx="423">
                  <c:v>2.224067058918346</c:v>
                </c:pt>
                <c:pt idx="424">
                  <c:v>2.224067058918346</c:v>
                </c:pt>
                <c:pt idx="425">
                  <c:v>2.224067058918346</c:v>
                </c:pt>
                <c:pt idx="426">
                  <c:v>2.2064157330539147</c:v>
                </c:pt>
                <c:pt idx="427">
                  <c:v>2.2064157330539147</c:v>
                </c:pt>
                <c:pt idx="428">
                  <c:v>2.2064157330539147</c:v>
                </c:pt>
                <c:pt idx="429">
                  <c:v>2.2064157330539147</c:v>
                </c:pt>
                <c:pt idx="430">
                  <c:v>2.1887644071894834</c:v>
                </c:pt>
                <c:pt idx="431">
                  <c:v>2.1887644071894834</c:v>
                </c:pt>
                <c:pt idx="432">
                  <c:v>2.1887644071894834</c:v>
                </c:pt>
                <c:pt idx="433">
                  <c:v>2.1887644071894834</c:v>
                </c:pt>
                <c:pt idx="434">
                  <c:v>2.1711130813250521</c:v>
                </c:pt>
                <c:pt idx="435">
                  <c:v>2.1711130813250521</c:v>
                </c:pt>
                <c:pt idx="436">
                  <c:v>2.1711130813250521</c:v>
                </c:pt>
                <c:pt idx="437">
                  <c:v>2.1711130813250521</c:v>
                </c:pt>
                <c:pt idx="438">
                  <c:v>2.1711130813250521</c:v>
                </c:pt>
                <c:pt idx="439">
                  <c:v>2.1711130813250521</c:v>
                </c:pt>
                <c:pt idx="440">
                  <c:v>2.1534617554606208</c:v>
                </c:pt>
                <c:pt idx="441">
                  <c:v>2.1358104295961895</c:v>
                </c:pt>
                <c:pt idx="442">
                  <c:v>2.1358104295961895</c:v>
                </c:pt>
                <c:pt idx="443">
                  <c:v>2.1358104295961895</c:v>
                </c:pt>
                <c:pt idx="444">
                  <c:v>2.1358104295961895</c:v>
                </c:pt>
                <c:pt idx="445">
                  <c:v>2.1358104295961895</c:v>
                </c:pt>
                <c:pt idx="446">
                  <c:v>2.1358104295961895</c:v>
                </c:pt>
                <c:pt idx="447">
                  <c:v>2.1358104295961895</c:v>
                </c:pt>
                <c:pt idx="448">
                  <c:v>2.1358104295961895</c:v>
                </c:pt>
                <c:pt idx="449">
                  <c:v>2.1358104295961895</c:v>
                </c:pt>
                <c:pt idx="450">
                  <c:v>2.1181591037317582</c:v>
                </c:pt>
                <c:pt idx="451">
                  <c:v>2.1181591037317582</c:v>
                </c:pt>
                <c:pt idx="452">
                  <c:v>2.1181591037317582</c:v>
                </c:pt>
                <c:pt idx="453">
                  <c:v>2.1181591037317582</c:v>
                </c:pt>
                <c:pt idx="454">
                  <c:v>2.1181591037317582</c:v>
                </c:pt>
                <c:pt idx="455">
                  <c:v>2.1181591037317582</c:v>
                </c:pt>
                <c:pt idx="456">
                  <c:v>2.1181591037317582</c:v>
                </c:pt>
                <c:pt idx="457">
                  <c:v>2.1181591037317582</c:v>
                </c:pt>
                <c:pt idx="458">
                  <c:v>2.1181591037317582</c:v>
                </c:pt>
                <c:pt idx="459">
                  <c:v>2.1005077778673269</c:v>
                </c:pt>
                <c:pt idx="460">
                  <c:v>2.1005077778673269</c:v>
                </c:pt>
                <c:pt idx="461">
                  <c:v>2.1005077778673269</c:v>
                </c:pt>
                <c:pt idx="462">
                  <c:v>2.0828564520028956</c:v>
                </c:pt>
                <c:pt idx="463">
                  <c:v>2.0828564520028956</c:v>
                </c:pt>
                <c:pt idx="464">
                  <c:v>2.0828564520028956</c:v>
                </c:pt>
                <c:pt idx="465">
                  <c:v>2.0828564520028956</c:v>
                </c:pt>
                <c:pt idx="466">
                  <c:v>2.0828564520028956</c:v>
                </c:pt>
                <c:pt idx="467">
                  <c:v>2.0828564520028956</c:v>
                </c:pt>
                <c:pt idx="468">
                  <c:v>2.0652051261384639</c:v>
                </c:pt>
                <c:pt idx="469">
                  <c:v>2.0652051261384639</c:v>
                </c:pt>
                <c:pt idx="470">
                  <c:v>2.0652051261384639</c:v>
                </c:pt>
                <c:pt idx="471">
                  <c:v>2.0652051261384639</c:v>
                </c:pt>
                <c:pt idx="472">
                  <c:v>2.0652051261384639</c:v>
                </c:pt>
                <c:pt idx="473">
                  <c:v>2.0652051261384639</c:v>
                </c:pt>
                <c:pt idx="474">
                  <c:v>2.0652051261384639</c:v>
                </c:pt>
                <c:pt idx="475">
                  <c:v>2.0652051261384639</c:v>
                </c:pt>
                <c:pt idx="476">
                  <c:v>2.0652051261384639</c:v>
                </c:pt>
                <c:pt idx="477">
                  <c:v>2.0652051261384639</c:v>
                </c:pt>
                <c:pt idx="478">
                  <c:v>2.0652051261384639</c:v>
                </c:pt>
                <c:pt idx="479">
                  <c:v>2.0652051261384639</c:v>
                </c:pt>
                <c:pt idx="480">
                  <c:v>2.0475538002740326</c:v>
                </c:pt>
                <c:pt idx="481">
                  <c:v>2.0475538002740326</c:v>
                </c:pt>
                <c:pt idx="482">
                  <c:v>2.0475538002740326</c:v>
                </c:pt>
                <c:pt idx="483">
                  <c:v>2.0475538002740326</c:v>
                </c:pt>
                <c:pt idx="484">
                  <c:v>2.0475538002740326</c:v>
                </c:pt>
                <c:pt idx="485">
                  <c:v>2.0475538002740326</c:v>
                </c:pt>
                <c:pt idx="486">
                  <c:v>2.0475538002740326</c:v>
                </c:pt>
                <c:pt idx="487">
                  <c:v>2.0475538002740326</c:v>
                </c:pt>
                <c:pt idx="488">
                  <c:v>2.0475538002740326</c:v>
                </c:pt>
                <c:pt idx="489">
                  <c:v>2.0299024744096017</c:v>
                </c:pt>
                <c:pt idx="490">
                  <c:v>2.0299024744096017</c:v>
                </c:pt>
                <c:pt idx="491">
                  <c:v>2.0299024744096017</c:v>
                </c:pt>
                <c:pt idx="492">
                  <c:v>2.0122511485451704</c:v>
                </c:pt>
                <c:pt idx="493">
                  <c:v>2.0122511485451704</c:v>
                </c:pt>
                <c:pt idx="494">
                  <c:v>2.0122511485451704</c:v>
                </c:pt>
                <c:pt idx="495">
                  <c:v>2.0122511485451704</c:v>
                </c:pt>
                <c:pt idx="496">
                  <c:v>2.0122511485451704</c:v>
                </c:pt>
                <c:pt idx="497">
                  <c:v>2.0122511485451704</c:v>
                </c:pt>
                <c:pt idx="498">
                  <c:v>2.0122511485451704</c:v>
                </c:pt>
                <c:pt idx="499">
                  <c:v>2.0122511485451704</c:v>
                </c:pt>
                <c:pt idx="500">
                  <c:v>2.0122511485451704</c:v>
                </c:pt>
                <c:pt idx="501">
                  <c:v>1.9945998226807391</c:v>
                </c:pt>
                <c:pt idx="502">
                  <c:v>1.9945998226807391</c:v>
                </c:pt>
                <c:pt idx="503">
                  <c:v>1.9945998226807391</c:v>
                </c:pt>
                <c:pt idx="504">
                  <c:v>1.9945998226807391</c:v>
                </c:pt>
                <c:pt idx="505">
                  <c:v>1.9945998226807391</c:v>
                </c:pt>
                <c:pt idx="506">
                  <c:v>1.9945998226807391</c:v>
                </c:pt>
                <c:pt idx="507">
                  <c:v>1.9945998226807391</c:v>
                </c:pt>
                <c:pt idx="508">
                  <c:v>1.9945998226807391</c:v>
                </c:pt>
                <c:pt idx="509">
                  <c:v>1.9769484968163074</c:v>
                </c:pt>
                <c:pt idx="510">
                  <c:v>1.9769484968163074</c:v>
                </c:pt>
                <c:pt idx="511">
                  <c:v>1.9769484968163074</c:v>
                </c:pt>
                <c:pt idx="512">
                  <c:v>1.9769484968163074</c:v>
                </c:pt>
                <c:pt idx="513">
                  <c:v>1.9769484968163074</c:v>
                </c:pt>
                <c:pt idx="514">
                  <c:v>1.9769484968163074</c:v>
                </c:pt>
                <c:pt idx="515">
                  <c:v>1.9592971709518763</c:v>
                </c:pt>
                <c:pt idx="516">
                  <c:v>1.9592971709518763</c:v>
                </c:pt>
                <c:pt idx="517">
                  <c:v>1.9592971709518763</c:v>
                </c:pt>
                <c:pt idx="518">
                  <c:v>1.9592971709518763</c:v>
                </c:pt>
                <c:pt idx="519">
                  <c:v>1.9592971709518763</c:v>
                </c:pt>
                <c:pt idx="520">
                  <c:v>1.9592971709518763</c:v>
                </c:pt>
                <c:pt idx="521">
                  <c:v>1.9592971709518763</c:v>
                </c:pt>
                <c:pt idx="522">
                  <c:v>1.941645845087445</c:v>
                </c:pt>
                <c:pt idx="523">
                  <c:v>1.941645845087445</c:v>
                </c:pt>
                <c:pt idx="524">
                  <c:v>1.941645845087445</c:v>
                </c:pt>
                <c:pt idx="525">
                  <c:v>1.941645845087445</c:v>
                </c:pt>
                <c:pt idx="526">
                  <c:v>1.941645845087445</c:v>
                </c:pt>
                <c:pt idx="527">
                  <c:v>1.941645845087445</c:v>
                </c:pt>
                <c:pt idx="528">
                  <c:v>1.941645845087445</c:v>
                </c:pt>
                <c:pt idx="529">
                  <c:v>1.941645845087445</c:v>
                </c:pt>
                <c:pt idx="530">
                  <c:v>1.941645845087445</c:v>
                </c:pt>
                <c:pt idx="531">
                  <c:v>1.9239945192230137</c:v>
                </c:pt>
                <c:pt idx="532">
                  <c:v>1.9239945192230137</c:v>
                </c:pt>
                <c:pt idx="533">
                  <c:v>1.9239945192230137</c:v>
                </c:pt>
                <c:pt idx="534">
                  <c:v>1.9239945192230137</c:v>
                </c:pt>
                <c:pt idx="535">
                  <c:v>1.9239945192230137</c:v>
                </c:pt>
                <c:pt idx="536">
                  <c:v>1.9063431933585824</c:v>
                </c:pt>
                <c:pt idx="537">
                  <c:v>1.9063431933585824</c:v>
                </c:pt>
                <c:pt idx="538">
                  <c:v>1.9063431933585824</c:v>
                </c:pt>
                <c:pt idx="539">
                  <c:v>1.8886918674941509</c:v>
                </c:pt>
                <c:pt idx="540">
                  <c:v>1.8886918674941509</c:v>
                </c:pt>
                <c:pt idx="541">
                  <c:v>1.8886918674941509</c:v>
                </c:pt>
                <c:pt idx="542">
                  <c:v>1.8886918674941509</c:v>
                </c:pt>
                <c:pt idx="543">
                  <c:v>1.8886918674941509</c:v>
                </c:pt>
                <c:pt idx="544">
                  <c:v>1.8886918674941509</c:v>
                </c:pt>
                <c:pt idx="545">
                  <c:v>1.8710405416297196</c:v>
                </c:pt>
                <c:pt idx="546">
                  <c:v>1.8710405416297196</c:v>
                </c:pt>
                <c:pt idx="547">
                  <c:v>1.8710405416297196</c:v>
                </c:pt>
                <c:pt idx="548">
                  <c:v>1.8710405416297196</c:v>
                </c:pt>
                <c:pt idx="549">
                  <c:v>1.8710405416297196</c:v>
                </c:pt>
                <c:pt idx="550">
                  <c:v>1.8533892157652883</c:v>
                </c:pt>
                <c:pt idx="551">
                  <c:v>1.8533892157652883</c:v>
                </c:pt>
                <c:pt idx="552">
                  <c:v>1.8533892157652883</c:v>
                </c:pt>
                <c:pt idx="553">
                  <c:v>1.8533892157652883</c:v>
                </c:pt>
                <c:pt idx="554">
                  <c:v>1.8533892157652883</c:v>
                </c:pt>
                <c:pt idx="555">
                  <c:v>1.8533892157652883</c:v>
                </c:pt>
                <c:pt idx="556">
                  <c:v>1.8533892157652883</c:v>
                </c:pt>
                <c:pt idx="557">
                  <c:v>1.8533892157652883</c:v>
                </c:pt>
                <c:pt idx="558">
                  <c:v>1.8357378899008572</c:v>
                </c:pt>
                <c:pt idx="559">
                  <c:v>1.8357378899008572</c:v>
                </c:pt>
                <c:pt idx="560">
                  <c:v>1.8357378899008572</c:v>
                </c:pt>
                <c:pt idx="561">
                  <c:v>1.8357378899008572</c:v>
                </c:pt>
                <c:pt idx="562">
                  <c:v>1.8357378899008572</c:v>
                </c:pt>
                <c:pt idx="563">
                  <c:v>1.8357378899008572</c:v>
                </c:pt>
                <c:pt idx="564">
                  <c:v>1.8357378899008572</c:v>
                </c:pt>
                <c:pt idx="565">
                  <c:v>1.8357378899008572</c:v>
                </c:pt>
                <c:pt idx="566">
                  <c:v>1.8357378899008572</c:v>
                </c:pt>
                <c:pt idx="567">
                  <c:v>1.8357378899008572</c:v>
                </c:pt>
                <c:pt idx="568">
                  <c:v>1.8357378899008572</c:v>
                </c:pt>
                <c:pt idx="569">
                  <c:v>1.8357378899008572</c:v>
                </c:pt>
                <c:pt idx="570">
                  <c:v>1.8357378899008572</c:v>
                </c:pt>
                <c:pt idx="571">
                  <c:v>1.8180865640364259</c:v>
                </c:pt>
                <c:pt idx="572">
                  <c:v>1.8004352381719944</c:v>
                </c:pt>
                <c:pt idx="573">
                  <c:v>1.8004352381719944</c:v>
                </c:pt>
                <c:pt idx="574">
                  <c:v>1.8004352381719944</c:v>
                </c:pt>
                <c:pt idx="575">
                  <c:v>1.8004352381719944</c:v>
                </c:pt>
                <c:pt idx="576">
                  <c:v>1.8004352381719944</c:v>
                </c:pt>
                <c:pt idx="577">
                  <c:v>1.7827839123075631</c:v>
                </c:pt>
                <c:pt idx="578">
                  <c:v>1.7827839123075631</c:v>
                </c:pt>
                <c:pt idx="579">
                  <c:v>1.7827839123075631</c:v>
                </c:pt>
                <c:pt idx="580">
                  <c:v>1.7827839123075631</c:v>
                </c:pt>
                <c:pt idx="581">
                  <c:v>1.7827839123075631</c:v>
                </c:pt>
                <c:pt idx="582">
                  <c:v>1.7827839123075631</c:v>
                </c:pt>
                <c:pt idx="583">
                  <c:v>1.7827839123075631</c:v>
                </c:pt>
                <c:pt idx="584">
                  <c:v>1.7827839123075631</c:v>
                </c:pt>
                <c:pt idx="585">
                  <c:v>1.7651325864431318</c:v>
                </c:pt>
                <c:pt idx="586">
                  <c:v>1.7651325864431318</c:v>
                </c:pt>
                <c:pt idx="587">
                  <c:v>1.7651325864431318</c:v>
                </c:pt>
                <c:pt idx="588">
                  <c:v>1.7616023212702456</c:v>
                </c:pt>
                <c:pt idx="589">
                  <c:v>1.7598371886838025</c:v>
                </c:pt>
                <c:pt idx="590">
                  <c:v>1.7598371886838025</c:v>
                </c:pt>
                <c:pt idx="591">
                  <c:v>1.7580720560973593</c:v>
                </c:pt>
                <c:pt idx="592">
                  <c:v>1.7492463931651436</c:v>
                </c:pt>
                <c:pt idx="593">
                  <c:v>1.7474812605787005</c:v>
                </c:pt>
                <c:pt idx="594">
                  <c:v>1.7457161279922575</c:v>
                </c:pt>
                <c:pt idx="595">
                  <c:v>1.7439509954058143</c:v>
                </c:pt>
                <c:pt idx="596">
                  <c:v>1.7421858628193709</c:v>
                </c:pt>
                <c:pt idx="597">
                  <c:v>1.7421858628193709</c:v>
                </c:pt>
                <c:pt idx="598">
                  <c:v>1.7386555976464848</c:v>
                </c:pt>
                <c:pt idx="599">
                  <c:v>1.7351253324735985</c:v>
                </c:pt>
                <c:pt idx="600">
                  <c:v>1.7351253324735985</c:v>
                </c:pt>
                <c:pt idx="601">
                  <c:v>1.7333601998871555</c:v>
                </c:pt>
                <c:pt idx="602">
                  <c:v>1.7315950673007123</c:v>
                </c:pt>
                <c:pt idx="603">
                  <c:v>1.7315950673007123</c:v>
                </c:pt>
                <c:pt idx="604">
                  <c:v>1.7315950673007123</c:v>
                </c:pt>
                <c:pt idx="605">
                  <c:v>1.7315950673007123</c:v>
                </c:pt>
                <c:pt idx="606">
                  <c:v>1.7280648021278258</c:v>
                </c:pt>
                <c:pt idx="607">
                  <c:v>1.7227694043684965</c:v>
                </c:pt>
                <c:pt idx="608">
                  <c:v>1.7192391391956103</c:v>
                </c:pt>
                <c:pt idx="609">
                  <c:v>1.7192391391956103</c:v>
                </c:pt>
                <c:pt idx="610">
                  <c:v>1.7121786088498376</c:v>
                </c:pt>
                <c:pt idx="611">
                  <c:v>1.7104134762633945</c:v>
                </c:pt>
                <c:pt idx="612">
                  <c:v>1.7068832110905083</c:v>
                </c:pt>
                <c:pt idx="613">
                  <c:v>1.701587813331179</c:v>
                </c:pt>
                <c:pt idx="614">
                  <c:v>1.6998226807447361</c:v>
                </c:pt>
                <c:pt idx="615">
                  <c:v>1.6980575481582927</c:v>
                </c:pt>
                <c:pt idx="616">
                  <c:v>1.6980575481582927</c:v>
                </c:pt>
                <c:pt idx="617">
                  <c:v>1.6945272829854063</c:v>
                </c:pt>
                <c:pt idx="618">
                  <c:v>1.6909970178125202</c:v>
                </c:pt>
                <c:pt idx="619">
                  <c:v>1.6909970178125202</c:v>
                </c:pt>
                <c:pt idx="620">
                  <c:v>1.6909970178125202</c:v>
                </c:pt>
                <c:pt idx="621">
                  <c:v>1.689231885226077</c:v>
                </c:pt>
                <c:pt idx="622">
                  <c:v>1.6839364874667475</c:v>
                </c:pt>
                <c:pt idx="623">
                  <c:v>1.6839364874667475</c:v>
                </c:pt>
                <c:pt idx="624">
                  <c:v>1.6786410897074182</c:v>
                </c:pt>
                <c:pt idx="625">
                  <c:v>1.6768759571209753</c:v>
                </c:pt>
                <c:pt idx="626">
                  <c:v>1.6751108245345321</c:v>
                </c:pt>
                <c:pt idx="627">
                  <c:v>1.671580559361646</c:v>
                </c:pt>
                <c:pt idx="628">
                  <c:v>1.6698154267752028</c:v>
                </c:pt>
                <c:pt idx="629">
                  <c:v>1.6698154267752028</c:v>
                </c:pt>
                <c:pt idx="630">
                  <c:v>1.6698154267752028</c:v>
                </c:pt>
                <c:pt idx="631">
                  <c:v>1.6627548964294301</c:v>
                </c:pt>
                <c:pt idx="632">
                  <c:v>1.6627548964294301</c:v>
                </c:pt>
                <c:pt idx="633">
                  <c:v>1.659224631256544</c:v>
                </c:pt>
                <c:pt idx="634">
                  <c:v>1.659224631256544</c:v>
                </c:pt>
                <c:pt idx="635">
                  <c:v>1.659224631256544</c:v>
                </c:pt>
                <c:pt idx="636">
                  <c:v>1.6574594986701008</c:v>
                </c:pt>
                <c:pt idx="637">
                  <c:v>1.6521641009107713</c:v>
                </c:pt>
                <c:pt idx="638">
                  <c:v>1.6521641009107713</c:v>
                </c:pt>
                <c:pt idx="639">
                  <c:v>1.6503989683243281</c:v>
                </c:pt>
                <c:pt idx="640">
                  <c:v>1.6503989683243281</c:v>
                </c:pt>
                <c:pt idx="641">
                  <c:v>1.6503989683243281</c:v>
                </c:pt>
                <c:pt idx="642">
                  <c:v>1.6486338357378849</c:v>
                </c:pt>
                <c:pt idx="643">
                  <c:v>1.6486338357378849</c:v>
                </c:pt>
                <c:pt idx="644">
                  <c:v>1.646868703151442</c:v>
                </c:pt>
                <c:pt idx="645">
                  <c:v>1.6451035705649988</c:v>
                </c:pt>
                <c:pt idx="646">
                  <c:v>1.6433384379785558</c:v>
                </c:pt>
                <c:pt idx="647">
                  <c:v>1.6433384379785558</c:v>
                </c:pt>
                <c:pt idx="648">
                  <c:v>1.6415733053921127</c:v>
                </c:pt>
                <c:pt idx="649">
                  <c:v>1.6415733053921127</c:v>
                </c:pt>
                <c:pt idx="650">
                  <c:v>1.6398081728056693</c:v>
                </c:pt>
                <c:pt idx="651">
                  <c:v>1.63451277504634</c:v>
                </c:pt>
                <c:pt idx="652">
                  <c:v>1.6327476424598968</c:v>
                </c:pt>
                <c:pt idx="653">
                  <c:v>1.6274522447005675</c:v>
                </c:pt>
                <c:pt idx="654">
                  <c:v>1.6274522447005675</c:v>
                </c:pt>
                <c:pt idx="655">
                  <c:v>1.6256871121141245</c:v>
                </c:pt>
                <c:pt idx="656">
                  <c:v>1.622156846941238</c:v>
                </c:pt>
                <c:pt idx="657">
                  <c:v>1.622156846941238</c:v>
                </c:pt>
                <c:pt idx="658">
                  <c:v>1.6203917143547948</c:v>
                </c:pt>
                <c:pt idx="659">
                  <c:v>1.6203917143547948</c:v>
                </c:pt>
                <c:pt idx="660">
                  <c:v>1.6186265817683518</c:v>
                </c:pt>
                <c:pt idx="661">
                  <c:v>1.6186265817683518</c:v>
                </c:pt>
                <c:pt idx="662">
                  <c:v>1.6168614491819087</c:v>
                </c:pt>
                <c:pt idx="663">
                  <c:v>1.6168614491819087</c:v>
                </c:pt>
                <c:pt idx="664">
                  <c:v>1.6168614491819087</c:v>
                </c:pt>
                <c:pt idx="665">
                  <c:v>1.6115660514225794</c:v>
                </c:pt>
                <c:pt idx="666">
                  <c:v>1.6115660514225794</c:v>
                </c:pt>
                <c:pt idx="667">
                  <c:v>1.609800918836136</c:v>
                </c:pt>
                <c:pt idx="668">
                  <c:v>1.609800918836136</c:v>
                </c:pt>
                <c:pt idx="669">
                  <c:v>1.608035786249693</c:v>
                </c:pt>
                <c:pt idx="670">
                  <c:v>1.6062706536632498</c:v>
                </c:pt>
                <c:pt idx="671">
                  <c:v>1.595679858144591</c:v>
                </c:pt>
                <c:pt idx="672">
                  <c:v>1.595679858144591</c:v>
                </c:pt>
                <c:pt idx="673">
                  <c:v>1.5886193277988185</c:v>
                </c:pt>
                <c:pt idx="674">
                  <c:v>1.5868541952123756</c:v>
                </c:pt>
                <c:pt idx="675">
                  <c:v>1.5868541952123756</c:v>
                </c:pt>
                <c:pt idx="676">
                  <c:v>1.5850890626259324</c:v>
                </c:pt>
                <c:pt idx="677">
                  <c:v>1.5850890626259324</c:v>
                </c:pt>
                <c:pt idx="678">
                  <c:v>1.5833239300394892</c:v>
                </c:pt>
                <c:pt idx="679">
                  <c:v>1.5815587974530463</c:v>
                </c:pt>
                <c:pt idx="680">
                  <c:v>1.5815587974530463</c:v>
                </c:pt>
                <c:pt idx="681">
                  <c:v>1.5797936648666029</c:v>
                </c:pt>
                <c:pt idx="682">
                  <c:v>1.5762633996937165</c:v>
                </c:pt>
                <c:pt idx="683">
                  <c:v>1.5744982671072736</c:v>
                </c:pt>
                <c:pt idx="684">
                  <c:v>1.5744982671072736</c:v>
                </c:pt>
                <c:pt idx="685">
                  <c:v>1.5744982671072736</c:v>
                </c:pt>
                <c:pt idx="686">
                  <c:v>1.5744982671072736</c:v>
                </c:pt>
                <c:pt idx="687">
                  <c:v>1.5727331345208304</c:v>
                </c:pt>
                <c:pt idx="688">
                  <c:v>1.5727331345208304</c:v>
                </c:pt>
                <c:pt idx="689">
                  <c:v>1.5709680019343872</c:v>
                </c:pt>
                <c:pt idx="690">
                  <c:v>1.5709680019343872</c:v>
                </c:pt>
                <c:pt idx="691">
                  <c:v>1.5674377367615011</c:v>
                </c:pt>
                <c:pt idx="692">
                  <c:v>1.5674377367615011</c:v>
                </c:pt>
                <c:pt idx="693">
                  <c:v>1.5656726041750577</c:v>
                </c:pt>
                <c:pt idx="694">
                  <c:v>1.5656726041750577</c:v>
                </c:pt>
                <c:pt idx="695">
                  <c:v>1.5656726041750577</c:v>
                </c:pt>
                <c:pt idx="696">
                  <c:v>1.5639074715886145</c:v>
                </c:pt>
                <c:pt idx="697">
                  <c:v>1.5639074715886145</c:v>
                </c:pt>
                <c:pt idx="698">
                  <c:v>1.5586120738292852</c:v>
                </c:pt>
                <c:pt idx="699">
                  <c:v>1.5586120738292852</c:v>
                </c:pt>
                <c:pt idx="700">
                  <c:v>1.5568469412428423</c:v>
                </c:pt>
                <c:pt idx="701">
                  <c:v>1.5568469412428423</c:v>
                </c:pt>
                <c:pt idx="702">
                  <c:v>1.5533166760699562</c:v>
                </c:pt>
                <c:pt idx="703">
                  <c:v>1.5515515434835125</c:v>
                </c:pt>
                <c:pt idx="704">
                  <c:v>1.5497864108970696</c:v>
                </c:pt>
                <c:pt idx="705">
                  <c:v>1.5462561457241835</c:v>
                </c:pt>
                <c:pt idx="706">
                  <c:v>1.5427258805512971</c:v>
                </c:pt>
                <c:pt idx="707">
                  <c:v>1.5374304827919678</c:v>
                </c:pt>
                <c:pt idx="708">
                  <c:v>1.5321350850326383</c:v>
                </c:pt>
                <c:pt idx="709">
                  <c:v>1.5303699524461951</c:v>
                </c:pt>
                <c:pt idx="710">
                  <c:v>1.5303699524461951</c:v>
                </c:pt>
                <c:pt idx="711">
                  <c:v>1.5233094221004229</c:v>
                </c:pt>
                <c:pt idx="712">
                  <c:v>1.5233094221004229</c:v>
                </c:pt>
                <c:pt idx="713">
                  <c:v>1.5215442895139795</c:v>
                </c:pt>
                <c:pt idx="714">
                  <c:v>1.5180140243410933</c:v>
                </c:pt>
                <c:pt idx="715">
                  <c:v>1.5180140243410933</c:v>
                </c:pt>
                <c:pt idx="716">
                  <c:v>1.5162488917546502</c:v>
                </c:pt>
                <c:pt idx="717">
                  <c:v>1.514483759168207</c:v>
                </c:pt>
                <c:pt idx="718">
                  <c:v>1.512718626581764</c:v>
                </c:pt>
                <c:pt idx="719">
                  <c:v>1.512718626581764</c:v>
                </c:pt>
                <c:pt idx="720">
                  <c:v>1.5109534939953209</c:v>
                </c:pt>
                <c:pt idx="721">
                  <c:v>1.5109534939953209</c:v>
                </c:pt>
                <c:pt idx="722">
                  <c:v>1.5074232288224343</c:v>
                </c:pt>
                <c:pt idx="723">
                  <c:v>1.5074232288224343</c:v>
                </c:pt>
                <c:pt idx="724">
                  <c:v>1.5038929636495482</c:v>
                </c:pt>
                <c:pt idx="725">
                  <c:v>1.5038929636495482</c:v>
                </c:pt>
                <c:pt idx="726">
                  <c:v>1.502127831063105</c:v>
                </c:pt>
                <c:pt idx="727">
                  <c:v>1.4985975658902189</c:v>
                </c:pt>
                <c:pt idx="728">
                  <c:v>1.4950673007173327</c:v>
                </c:pt>
                <c:pt idx="729">
                  <c:v>1.4950673007173327</c:v>
                </c:pt>
                <c:pt idx="730">
                  <c:v>1.4933021681308896</c:v>
                </c:pt>
                <c:pt idx="731">
                  <c:v>1.4933021681308896</c:v>
                </c:pt>
                <c:pt idx="732">
                  <c:v>1.4915370355444462</c:v>
                </c:pt>
                <c:pt idx="733">
                  <c:v>1.4915370355444462</c:v>
                </c:pt>
                <c:pt idx="734">
                  <c:v>1.4897719029580032</c:v>
                </c:pt>
                <c:pt idx="735">
                  <c:v>1.4897719029580032</c:v>
                </c:pt>
                <c:pt idx="736">
                  <c:v>1.48800677037156</c:v>
                </c:pt>
                <c:pt idx="737">
                  <c:v>1.48800677037156</c:v>
                </c:pt>
                <c:pt idx="738">
                  <c:v>1.4862416377851169</c:v>
                </c:pt>
                <c:pt idx="739">
                  <c:v>1.4844765051986739</c:v>
                </c:pt>
                <c:pt idx="740">
                  <c:v>1.4827113726122307</c:v>
                </c:pt>
                <c:pt idx="741">
                  <c:v>1.4809462400257876</c:v>
                </c:pt>
                <c:pt idx="742">
                  <c:v>1.4809462400257876</c:v>
                </c:pt>
                <c:pt idx="743">
                  <c:v>1.4809462400257876</c:v>
                </c:pt>
                <c:pt idx="744">
                  <c:v>1.4791811074393446</c:v>
                </c:pt>
                <c:pt idx="745">
                  <c:v>1.4774159748529012</c:v>
                </c:pt>
                <c:pt idx="746">
                  <c:v>1.4774159748529012</c:v>
                </c:pt>
                <c:pt idx="747">
                  <c:v>1.4774159748529012</c:v>
                </c:pt>
                <c:pt idx="748">
                  <c:v>1.475650842266458</c:v>
                </c:pt>
                <c:pt idx="749">
                  <c:v>1.475650842266458</c:v>
                </c:pt>
                <c:pt idx="750">
                  <c:v>1.4738857096800149</c:v>
                </c:pt>
                <c:pt idx="751">
                  <c:v>1.4721205770935719</c:v>
                </c:pt>
                <c:pt idx="752">
                  <c:v>1.4721205770935719</c:v>
                </c:pt>
                <c:pt idx="753">
                  <c:v>1.4721205770935719</c:v>
                </c:pt>
                <c:pt idx="754">
                  <c:v>1.4721205770935719</c:v>
                </c:pt>
                <c:pt idx="755">
                  <c:v>1.4703554445071287</c:v>
                </c:pt>
                <c:pt idx="756">
                  <c:v>1.4703554445071287</c:v>
                </c:pt>
                <c:pt idx="757">
                  <c:v>1.4685903119206856</c:v>
                </c:pt>
                <c:pt idx="758">
                  <c:v>1.4650600467477994</c:v>
                </c:pt>
                <c:pt idx="759">
                  <c:v>1.4650600467477994</c:v>
                </c:pt>
                <c:pt idx="760">
                  <c:v>1.463294914161356</c:v>
                </c:pt>
                <c:pt idx="761">
                  <c:v>1.4579995164020267</c:v>
                </c:pt>
                <c:pt idx="762">
                  <c:v>1.4579995164020267</c:v>
                </c:pt>
                <c:pt idx="763">
                  <c:v>1.4579995164020267</c:v>
                </c:pt>
                <c:pt idx="764">
                  <c:v>1.4579995164020267</c:v>
                </c:pt>
                <c:pt idx="765">
                  <c:v>1.4579995164020267</c:v>
                </c:pt>
                <c:pt idx="766">
                  <c:v>1.4562343838155838</c:v>
                </c:pt>
                <c:pt idx="767">
                  <c:v>1.4527041186426974</c:v>
                </c:pt>
                <c:pt idx="768">
                  <c:v>1.4509389860562545</c:v>
                </c:pt>
                <c:pt idx="769">
                  <c:v>1.4474087208833679</c:v>
                </c:pt>
                <c:pt idx="770">
                  <c:v>1.4474087208833679</c:v>
                </c:pt>
                <c:pt idx="771">
                  <c:v>1.4438784557104818</c:v>
                </c:pt>
                <c:pt idx="772">
                  <c:v>1.4403481905375954</c:v>
                </c:pt>
                <c:pt idx="773">
                  <c:v>1.4403481905375954</c:v>
                </c:pt>
                <c:pt idx="774">
                  <c:v>1.4332876601918227</c:v>
                </c:pt>
                <c:pt idx="775">
                  <c:v>1.4332876601918227</c:v>
                </c:pt>
                <c:pt idx="776">
                  <c:v>1.4332876601918227</c:v>
                </c:pt>
                <c:pt idx="777">
                  <c:v>1.4315225276053798</c:v>
                </c:pt>
                <c:pt idx="778">
                  <c:v>1.4297573950189366</c:v>
                </c:pt>
                <c:pt idx="779">
                  <c:v>1.4297573950189366</c:v>
                </c:pt>
                <c:pt idx="780">
                  <c:v>1.4279922624324937</c:v>
                </c:pt>
                <c:pt idx="781">
                  <c:v>1.4279922624324937</c:v>
                </c:pt>
                <c:pt idx="782">
                  <c:v>1.4262271298460505</c:v>
                </c:pt>
                <c:pt idx="783">
                  <c:v>1.4262271298460505</c:v>
                </c:pt>
                <c:pt idx="784">
                  <c:v>1.4262271298460505</c:v>
                </c:pt>
                <c:pt idx="785">
                  <c:v>1.4244619972596073</c:v>
                </c:pt>
                <c:pt idx="786">
                  <c:v>1.4226968646731644</c:v>
                </c:pt>
                <c:pt idx="787">
                  <c:v>1.4226968646731644</c:v>
                </c:pt>
                <c:pt idx="788">
                  <c:v>1.4226968646731644</c:v>
                </c:pt>
                <c:pt idx="789">
                  <c:v>1.4209317320867212</c:v>
                </c:pt>
                <c:pt idx="790">
                  <c:v>1.4209317320867212</c:v>
                </c:pt>
                <c:pt idx="791">
                  <c:v>1.4209317320867212</c:v>
                </c:pt>
                <c:pt idx="792">
                  <c:v>1.4209317320867212</c:v>
                </c:pt>
                <c:pt idx="793">
                  <c:v>1.4191665995002778</c:v>
                </c:pt>
                <c:pt idx="794">
                  <c:v>1.4191665995002778</c:v>
                </c:pt>
                <c:pt idx="795">
                  <c:v>1.4191665995002778</c:v>
                </c:pt>
                <c:pt idx="796">
                  <c:v>1.4156363343273917</c:v>
                </c:pt>
                <c:pt idx="797">
                  <c:v>1.4138712017409485</c:v>
                </c:pt>
                <c:pt idx="798">
                  <c:v>1.4121060691545053</c:v>
                </c:pt>
                <c:pt idx="799">
                  <c:v>1.4121060691545053</c:v>
                </c:pt>
                <c:pt idx="800">
                  <c:v>1.4121060691545053</c:v>
                </c:pt>
                <c:pt idx="801">
                  <c:v>1.4103409365680624</c:v>
                </c:pt>
                <c:pt idx="802">
                  <c:v>1.4103409365680624</c:v>
                </c:pt>
                <c:pt idx="803">
                  <c:v>1.4103409365680624</c:v>
                </c:pt>
                <c:pt idx="804">
                  <c:v>1.406810671395176</c:v>
                </c:pt>
                <c:pt idx="805">
                  <c:v>1.406810671395176</c:v>
                </c:pt>
                <c:pt idx="806">
                  <c:v>1.406810671395176</c:v>
                </c:pt>
                <c:pt idx="807">
                  <c:v>1.4032804062222897</c:v>
                </c:pt>
                <c:pt idx="808">
                  <c:v>1.4032804062222897</c:v>
                </c:pt>
                <c:pt idx="809">
                  <c:v>1.4015152736358467</c:v>
                </c:pt>
                <c:pt idx="810">
                  <c:v>1.3997501410494033</c:v>
                </c:pt>
                <c:pt idx="811">
                  <c:v>1.3979850084629604</c:v>
                </c:pt>
                <c:pt idx="812">
                  <c:v>1.3962198758765172</c:v>
                </c:pt>
                <c:pt idx="813">
                  <c:v>1.3962198758765172</c:v>
                </c:pt>
                <c:pt idx="814">
                  <c:v>1.3962198758765172</c:v>
                </c:pt>
                <c:pt idx="815">
                  <c:v>1.3962198758765172</c:v>
                </c:pt>
                <c:pt idx="816">
                  <c:v>1.3944547432900742</c:v>
                </c:pt>
                <c:pt idx="817">
                  <c:v>1.3926896107036308</c:v>
                </c:pt>
                <c:pt idx="818">
                  <c:v>1.3909244781171879</c:v>
                </c:pt>
                <c:pt idx="819">
                  <c:v>1.3909244781171879</c:v>
                </c:pt>
                <c:pt idx="820">
                  <c:v>1.3909244781171879</c:v>
                </c:pt>
                <c:pt idx="821">
                  <c:v>1.3909244781171879</c:v>
                </c:pt>
                <c:pt idx="822">
                  <c:v>1.3909244781171879</c:v>
                </c:pt>
                <c:pt idx="823">
                  <c:v>1.3891593455307447</c:v>
                </c:pt>
                <c:pt idx="824">
                  <c:v>1.3891593455307447</c:v>
                </c:pt>
                <c:pt idx="825">
                  <c:v>1.3873942129443015</c:v>
                </c:pt>
                <c:pt idx="826">
                  <c:v>1.3820988151849722</c:v>
                </c:pt>
                <c:pt idx="827">
                  <c:v>1.3820988151849722</c:v>
                </c:pt>
                <c:pt idx="828">
                  <c:v>1.3785685500120859</c:v>
                </c:pt>
                <c:pt idx="829">
                  <c:v>1.3785685500120859</c:v>
                </c:pt>
                <c:pt idx="830">
                  <c:v>1.3768034174256427</c:v>
                </c:pt>
                <c:pt idx="831">
                  <c:v>1.3750382848391995</c:v>
                </c:pt>
                <c:pt idx="832">
                  <c:v>1.3715080196663132</c:v>
                </c:pt>
                <c:pt idx="833">
                  <c:v>1.3715080196663132</c:v>
                </c:pt>
                <c:pt idx="834">
                  <c:v>1.3715080196663132</c:v>
                </c:pt>
                <c:pt idx="835">
                  <c:v>1.3697428870798702</c:v>
                </c:pt>
                <c:pt idx="836">
                  <c:v>1.3697428870798702</c:v>
                </c:pt>
                <c:pt idx="837">
                  <c:v>1.3679777544934271</c:v>
                </c:pt>
                <c:pt idx="838">
                  <c:v>1.3644474893205409</c:v>
                </c:pt>
                <c:pt idx="839">
                  <c:v>1.3573869589747685</c:v>
                </c:pt>
                <c:pt idx="840">
                  <c:v>1.3556218263883251</c:v>
                </c:pt>
                <c:pt idx="841">
                  <c:v>1.3556218263883251</c:v>
                </c:pt>
                <c:pt idx="842">
                  <c:v>1.3556218263883251</c:v>
                </c:pt>
                <c:pt idx="843">
                  <c:v>1.3556218263883251</c:v>
                </c:pt>
                <c:pt idx="844">
                  <c:v>1.3520915612154389</c:v>
                </c:pt>
                <c:pt idx="845">
                  <c:v>1.3503264286289958</c:v>
                </c:pt>
                <c:pt idx="846">
                  <c:v>1.3503264286289958</c:v>
                </c:pt>
                <c:pt idx="847">
                  <c:v>1.3503264286289958</c:v>
                </c:pt>
                <c:pt idx="848">
                  <c:v>1.3485612960425526</c:v>
                </c:pt>
                <c:pt idx="849">
                  <c:v>1.3485612960425526</c:v>
                </c:pt>
                <c:pt idx="850">
                  <c:v>1.3485612960425526</c:v>
                </c:pt>
                <c:pt idx="851">
                  <c:v>1.3467961634561094</c:v>
                </c:pt>
                <c:pt idx="852">
                  <c:v>1.3467961634561094</c:v>
                </c:pt>
                <c:pt idx="853">
                  <c:v>1.3467961634561094</c:v>
                </c:pt>
                <c:pt idx="854">
                  <c:v>1.3450310308696665</c:v>
                </c:pt>
                <c:pt idx="855">
                  <c:v>1.3450310308696665</c:v>
                </c:pt>
                <c:pt idx="856">
                  <c:v>1.3450310308696665</c:v>
                </c:pt>
                <c:pt idx="857">
                  <c:v>1.3432658982832233</c:v>
                </c:pt>
                <c:pt idx="858">
                  <c:v>1.3432658982832233</c:v>
                </c:pt>
                <c:pt idx="859">
                  <c:v>1.3432658982832233</c:v>
                </c:pt>
                <c:pt idx="860">
                  <c:v>1.3432658982832233</c:v>
                </c:pt>
                <c:pt idx="861">
                  <c:v>1.3415007656967801</c:v>
                </c:pt>
                <c:pt idx="862">
                  <c:v>1.3415007656967801</c:v>
                </c:pt>
                <c:pt idx="863">
                  <c:v>1.3415007656967801</c:v>
                </c:pt>
                <c:pt idx="864">
                  <c:v>1.3397356331103369</c:v>
                </c:pt>
                <c:pt idx="865">
                  <c:v>1.3379705005238938</c:v>
                </c:pt>
                <c:pt idx="866">
                  <c:v>1.3362053679374508</c:v>
                </c:pt>
                <c:pt idx="867">
                  <c:v>1.3362053679374508</c:v>
                </c:pt>
                <c:pt idx="868">
                  <c:v>1.3344402353510074</c:v>
                </c:pt>
                <c:pt idx="869">
                  <c:v>1.3291448375916783</c:v>
                </c:pt>
                <c:pt idx="870">
                  <c:v>1.3291448375916783</c:v>
                </c:pt>
                <c:pt idx="871">
                  <c:v>1.3291448375916783</c:v>
                </c:pt>
                <c:pt idx="872">
                  <c:v>1.3273797050052349</c:v>
                </c:pt>
                <c:pt idx="873">
                  <c:v>1.325614572418792</c:v>
                </c:pt>
                <c:pt idx="874">
                  <c:v>1.325614572418792</c:v>
                </c:pt>
                <c:pt idx="875">
                  <c:v>1.325614572418792</c:v>
                </c:pt>
                <c:pt idx="876">
                  <c:v>1.3238494398323488</c:v>
                </c:pt>
                <c:pt idx="877">
                  <c:v>1.3238494398323488</c:v>
                </c:pt>
                <c:pt idx="878">
                  <c:v>1.3238494398323488</c:v>
                </c:pt>
                <c:pt idx="879">
                  <c:v>1.3220843072459056</c:v>
                </c:pt>
                <c:pt idx="880">
                  <c:v>1.3220843072459056</c:v>
                </c:pt>
                <c:pt idx="881">
                  <c:v>1.3203191746594627</c:v>
                </c:pt>
                <c:pt idx="882">
                  <c:v>1.3203191746594627</c:v>
                </c:pt>
                <c:pt idx="883">
                  <c:v>1.3203191746594627</c:v>
                </c:pt>
                <c:pt idx="884">
                  <c:v>1.3185540420730193</c:v>
                </c:pt>
                <c:pt idx="885">
                  <c:v>1.3167889094865763</c:v>
                </c:pt>
                <c:pt idx="886">
                  <c:v>1.3167889094865763</c:v>
                </c:pt>
                <c:pt idx="887">
                  <c:v>1.3150237769001332</c:v>
                </c:pt>
                <c:pt idx="888">
                  <c:v>1.31325864431369</c:v>
                </c:pt>
                <c:pt idx="889">
                  <c:v>1.3079632465543607</c:v>
                </c:pt>
                <c:pt idx="890">
                  <c:v>1.3079632465543607</c:v>
                </c:pt>
                <c:pt idx="891">
                  <c:v>1.3061981139679175</c:v>
                </c:pt>
                <c:pt idx="892">
                  <c:v>1.3026678487950312</c:v>
                </c:pt>
                <c:pt idx="893">
                  <c:v>1.3009027162085882</c:v>
                </c:pt>
                <c:pt idx="894">
                  <c:v>1.299137583622145</c:v>
                </c:pt>
                <c:pt idx="895">
                  <c:v>1.299137583622145</c:v>
                </c:pt>
                <c:pt idx="896">
                  <c:v>1.299137583622145</c:v>
                </c:pt>
                <c:pt idx="897">
                  <c:v>1.2973724510357019</c:v>
                </c:pt>
                <c:pt idx="898">
                  <c:v>1.2956073184492587</c:v>
                </c:pt>
                <c:pt idx="899">
                  <c:v>1.2938421858628155</c:v>
                </c:pt>
                <c:pt idx="900">
                  <c:v>1.2938421858628155</c:v>
                </c:pt>
                <c:pt idx="901">
                  <c:v>1.2920770532763726</c:v>
                </c:pt>
                <c:pt idx="902">
                  <c:v>1.2920770532763726</c:v>
                </c:pt>
                <c:pt idx="903">
                  <c:v>1.2920770532763726</c:v>
                </c:pt>
                <c:pt idx="904">
                  <c:v>1.2920770532763726</c:v>
                </c:pt>
                <c:pt idx="905">
                  <c:v>1.2903119206899292</c:v>
                </c:pt>
                <c:pt idx="906">
                  <c:v>1.2885467881034862</c:v>
                </c:pt>
                <c:pt idx="907">
                  <c:v>1.286781655517043</c:v>
                </c:pt>
                <c:pt idx="908">
                  <c:v>1.2850165229305999</c:v>
                </c:pt>
                <c:pt idx="909">
                  <c:v>1.2850165229305999</c:v>
                </c:pt>
                <c:pt idx="910">
                  <c:v>1.2832513903441567</c:v>
                </c:pt>
                <c:pt idx="911">
                  <c:v>1.2832513903441567</c:v>
                </c:pt>
                <c:pt idx="912">
                  <c:v>1.2832513903441567</c:v>
                </c:pt>
                <c:pt idx="913">
                  <c:v>1.2832513903441567</c:v>
                </c:pt>
                <c:pt idx="914">
                  <c:v>1.2814862577577135</c:v>
                </c:pt>
                <c:pt idx="915">
                  <c:v>1.2814862577577135</c:v>
                </c:pt>
                <c:pt idx="916">
                  <c:v>1.2779559925848274</c:v>
                </c:pt>
                <c:pt idx="917">
                  <c:v>1.2779559925848274</c:v>
                </c:pt>
                <c:pt idx="918">
                  <c:v>1.2779559925848274</c:v>
                </c:pt>
                <c:pt idx="919">
                  <c:v>1.274425727411941</c:v>
                </c:pt>
                <c:pt idx="920">
                  <c:v>1.274425727411941</c:v>
                </c:pt>
                <c:pt idx="921">
                  <c:v>1.2726605948254979</c:v>
                </c:pt>
                <c:pt idx="922">
                  <c:v>1.2726605948254979</c:v>
                </c:pt>
                <c:pt idx="923">
                  <c:v>1.2708954622390549</c:v>
                </c:pt>
                <c:pt idx="924">
                  <c:v>1.2708954622390549</c:v>
                </c:pt>
                <c:pt idx="925">
                  <c:v>1.2691303296526117</c:v>
                </c:pt>
                <c:pt idx="926">
                  <c:v>1.2691303296526117</c:v>
                </c:pt>
                <c:pt idx="927">
                  <c:v>1.2691303296526117</c:v>
                </c:pt>
                <c:pt idx="928">
                  <c:v>1.2691303296526117</c:v>
                </c:pt>
                <c:pt idx="929">
                  <c:v>1.2691303296526117</c:v>
                </c:pt>
                <c:pt idx="930">
                  <c:v>1.2673651970661686</c:v>
                </c:pt>
                <c:pt idx="931">
                  <c:v>1.2638349318932824</c:v>
                </c:pt>
                <c:pt idx="932">
                  <c:v>1.2638349318932824</c:v>
                </c:pt>
                <c:pt idx="933">
                  <c:v>1.2585395341339529</c:v>
                </c:pt>
                <c:pt idx="934">
                  <c:v>1.2585395341339529</c:v>
                </c:pt>
                <c:pt idx="935">
                  <c:v>1.2585395341339529</c:v>
                </c:pt>
                <c:pt idx="936">
                  <c:v>1.2567744015475097</c:v>
                </c:pt>
                <c:pt idx="937">
                  <c:v>1.2567744015475097</c:v>
                </c:pt>
                <c:pt idx="938">
                  <c:v>1.2550092689610668</c:v>
                </c:pt>
                <c:pt idx="939">
                  <c:v>1.2514790037881804</c:v>
                </c:pt>
                <c:pt idx="940">
                  <c:v>1.2514790037881804</c:v>
                </c:pt>
                <c:pt idx="941">
                  <c:v>1.2514790037881804</c:v>
                </c:pt>
                <c:pt idx="942">
                  <c:v>1.2497138712017373</c:v>
                </c:pt>
                <c:pt idx="943">
                  <c:v>1.2497138712017373</c:v>
                </c:pt>
                <c:pt idx="944">
                  <c:v>1.2497138712017373</c:v>
                </c:pt>
                <c:pt idx="945">
                  <c:v>1.2479487386152941</c:v>
                </c:pt>
                <c:pt idx="946">
                  <c:v>1.2479487386152941</c:v>
                </c:pt>
                <c:pt idx="947">
                  <c:v>1.2479487386152941</c:v>
                </c:pt>
                <c:pt idx="948">
                  <c:v>1.2461836060288509</c:v>
                </c:pt>
                <c:pt idx="949">
                  <c:v>1.2461836060288509</c:v>
                </c:pt>
                <c:pt idx="950">
                  <c:v>1.2426533408559648</c:v>
                </c:pt>
                <c:pt idx="951">
                  <c:v>1.2426533408559648</c:v>
                </c:pt>
                <c:pt idx="952">
                  <c:v>1.2408882082695216</c:v>
                </c:pt>
                <c:pt idx="953">
                  <c:v>1.2391230756830784</c:v>
                </c:pt>
                <c:pt idx="954">
                  <c:v>1.2373579430966353</c:v>
                </c:pt>
                <c:pt idx="955">
                  <c:v>1.2355928105101923</c:v>
                </c:pt>
                <c:pt idx="956">
                  <c:v>1.2338276779237491</c:v>
                </c:pt>
                <c:pt idx="957">
                  <c:v>1.2338276779237491</c:v>
                </c:pt>
                <c:pt idx="958">
                  <c:v>1.2302974127508628</c:v>
                </c:pt>
                <c:pt idx="959">
                  <c:v>1.2302974127508628</c:v>
                </c:pt>
                <c:pt idx="960">
                  <c:v>1.2285322801644196</c:v>
                </c:pt>
                <c:pt idx="961">
                  <c:v>1.2285322801644196</c:v>
                </c:pt>
                <c:pt idx="962">
                  <c:v>1.2267671475779767</c:v>
                </c:pt>
                <c:pt idx="963">
                  <c:v>1.2267671475779767</c:v>
                </c:pt>
                <c:pt idx="964">
                  <c:v>1.2267671475779767</c:v>
                </c:pt>
                <c:pt idx="965">
                  <c:v>1.2250020149915335</c:v>
                </c:pt>
                <c:pt idx="966">
                  <c:v>1.2250020149915335</c:v>
                </c:pt>
                <c:pt idx="967">
                  <c:v>1.2250020149915335</c:v>
                </c:pt>
                <c:pt idx="968">
                  <c:v>1.2232368824050903</c:v>
                </c:pt>
                <c:pt idx="969">
                  <c:v>1.2232368824050903</c:v>
                </c:pt>
                <c:pt idx="970">
                  <c:v>1.2232368824050903</c:v>
                </c:pt>
                <c:pt idx="971">
                  <c:v>1.2232368824050903</c:v>
                </c:pt>
                <c:pt idx="972">
                  <c:v>1.2214717498186471</c:v>
                </c:pt>
                <c:pt idx="973">
                  <c:v>1.2214717498186471</c:v>
                </c:pt>
                <c:pt idx="974">
                  <c:v>1.2214717498186471</c:v>
                </c:pt>
                <c:pt idx="975">
                  <c:v>1.217941484645761</c:v>
                </c:pt>
                <c:pt idx="976">
                  <c:v>1.2161763520593176</c:v>
                </c:pt>
                <c:pt idx="977">
                  <c:v>1.2144112194728747</c:v>
                </c:pt>
                <c:pt idx="978">
                  <c:v>1.2108809542999883</c:v>
                </c:pt>
                <c:pt idx="979">
                  <c:v>1.2108809542999883</c:v>
                </c:pt>
                <c:pt idx="980">
                  <c:v>1.2108809542999883</c:v>
                </c:pt>
                <c:pt idx="981">
                  <c:v>1.2091158217135451</c:v>
                </c:pt>
                <c:pt idx="982">
                  <c:v>1.205585556540659</c:v>
                </c:pt>
                <c:pt idx="983">
                  <c:v>1.205585556540659</c:v>
                </c:pt>
                <c:pt idx="984">
                  <c:v>1.205585556540659</c:v>
                </c:pt>
                <c:pt idx="985">
                  <c:v>1.2038204239542158</c:v>
                </c:pt>
                <c:pt idx="986">
                  <c:v>1.2020552913677727</c:v>
                </c:pt>
                <c:pt idx="987">
                  <c:v>1.2002901587813295</c:v>
                </c:pt>
                <c:pt idx="988">
                  <c:v>1.1985250261948865</c:v>
                </c:pt>
                <c:pt idx="989">
                  <c:v>1.1967598936084434</c:v>
                </c:pt>
                <c:pt idx="990">
                  <c:v>1.1967598936084434</c:v>
                </c:pt>
                <c:pt idx="991">
                  <c:v>1.1967598936084434</c:v>
                </c:pt>
                <c:pt idx="992">
                  <c:v>1.1949947610220002</c:v>
                </c:pt>
                <c:pt idx="993">
                  <c:v>1.193229628435557</c:v>
                </c:pt>
                <c:pt idx="994">
                  <c:v>1.1896993632626709</c:v>
                </c:pt>
                <c:pt idx="995">
                  <c:v>1.1879342306762277</c:v>
                </c:pt>
                <c:pt idx="996">
                  <c:v>1.1879342306762277</c:v>
                </c:pt>
                <c:pt idx="997">
                  <c:v>1.1879342306762277</c:v>
                </c:pt>
                <c:pt idx="998">
                  <c:v>1.1826388329168982</c:v>
                </c:pt>
                <c:pt idx="999">
                  <c:v>1.1826388329168982</c:v>
                </c:pt>
                <c:pt idx="1000">
                  <c:v>1.1808737003304552</c:v>
                </c:pt>
                <c:pt idx="1001">
                  <c:v>1.1808737003304552</c:v>
                </c:pt>
                <c:pt idx="1002">
                  <c:v>1.1791085677440118</c:v>
                </c:pt>
                <c:pt idx="1003">
                  <c:v>1.1791085677440118</c:v>
                </c:pt>
                <c:pt idx="1004">
                  <c:v>1.1791085677440118</c:v>
                </c:pt>
                <c:pt idx="1005">
                  <c:v>1.1773434351575689</c:v>
                </c:pt>
                <c:pt idx="1006">
                  <c:v>1.1773434351575689</c:v>
                </c:pt>
                <c:pt idx="1007">
                  <c:v>1.1755783025711257</c:v>
                </c:pt>
                <c:pt idx="1008">
                  <c:v>1.1755783025711257</c:v>
                </c:pt>
                <c:pt idx="1009">
                  <c:v>1.1738131699846828</c:v>
                </c:pt>
                <c:pt idx="1010">
                  <c:v>1.1738131699846828</c:v>
                </c:pt>
                <c:pt idx="1011">
                  <c:v>1.1738131699846828</c:v>
                </c:pt>
                <c:pt idx="1012">
                  <c:v>1.1720480373982394</c:v>
                </c:pt>
                <c:pt idx="1013">
                  <c:v>1.1685177722253532</c:v>
                </c:pt>
                <c:pt idx="1014">
                  <c:v>1.1685177722253532</c:v>
                </c:pt>
                <c:pt idx="1015">
                  <c:v>1.1685177722253532</c:v>
                </c:pt>
                <c:pt idx="1016">
                  <c:v>1.1685177722253532</c:v>
                </c:pt>
                <c:pt idx="1017">
                  <c:v>1.1667526396389101</c:v>
                </c:pt>
                <c:pt idx="1018">
                  <c:v>1.1649875070524669</c:v>
                </c:pt>
                <c:pt idx="1019">
                  <c:v>1.1649875070524669</c:v>
                </c:pt>
                <c:pt idx="1020">
                  <c:v>1.1649875070524669</c:v>
                </c:pt>
                <c:pt idx="1021">
                  <c:v>1.1632223744660237</c:v>
                </c:pt>
                <c:pt idx="1022">
                  <c:v>1.1632223744660237</c:v>
                </c:pt>
                <c:pt idx="1023">
                  <c:v>1.1632223744660237</c:v>
                </c:pt>
                <c:pt idx="1024">
                  <c:v>1.1614572418795808</c:v>
                </c:pt>
                <c:pt idx="1025">
                  <c:v>1.1579269767066944</c:v>
                </c:pt>
                <c:pt idx="1026">
                  <c:v>1.1579269767066944</c:v>
                </c:pt>
                <c:pt idx="1027">
                  <c:v>1.1579269767066944</c:v>
                </c:pt>
                <c:pt idx="1028">
                  <c:v>1.1561618441202512</c:v>
                </c:pt>
                <c:pt idx="1029">
                  <c:v>1.1543967115338081</c:v>
                </c:pt>
                <c:pt idx="1030">
                  <c:v>1.1543967115338081</c:v>
                </c:pt>
                <c:pt idx="1031">
                  <c:v>1.1543967115338081</c:v>
                </c:pt>
                <c:pt idx="1032">
                  <c:v>1.1543967115338081</c:v>
                </c:pt>
                <c:pt idx="1033">
                  <c:v>1.1526315789473651</c:v>
                </c:pt>
                <c:pt idx="1034">
                  <c:v>1.1526315789473651</c:v>
                </c:pt>
                <c:pt idx="1035">
                  <c:v>1.1508664463609217</c:v>
                </c:pt>
                <c:pt idx="1036">
                  <c:v>1.1508664463609217</c:v>
                </c:pt>
                <c:pt idx="1037">
                  <c:v>1.1491013137744788</c:v>
                </c:pt>
                <c:pt idx="1038">
                  <c:v>1.1491013137744788</c:v>
                </c:pt>
                <c:pt idx="1039">
                  <c:v>1.1491013137744788</c:v>
                </c:pt>
                <c:pt idx="1040">
                  <c:v>1.1455710486015926</c:v>
                </c:pt>
                <c:pt idx="1041">
                  <c:v>1.1402756508422631</c:v>
                </c:pt>
                <c:pt idx="1042">
                  <c:v>1.1402756508422631</c:v>
                </c:pt>
                <c:pt idx="1043">
                  <c:v>1.1385105182558199</c:v>
                </c:pt>
                <c:pt idx="1044">
                  <c:v>1.136745385669377</c:v>
                </c:pt>
                <c:pt idx="1045">
                  <c:v>1.136745385669377</c:v>
                </c:pt>
                <c:pt idx="1046">
                  <c:v>1.1349802530829336</c:v>
                </c:pt>
                <c:pt idx="1047">
                  <c:v>1.1349802530829336</c:v>
                </c:pt>
                <c:pt idx="1048">
                  <c:v>1.1349802530829336</c:v>
                </c:pt>
                <c:pt idx="1049">
                  <c:v>1.1349802530829336</c:v>
                </c:pt>
                <c:pt idx="1050">
                  <c:v>1.1332151204964906</c:v>
                </c:pt>
                <c:pt idx="1051">
                  <c:v>1.1332151204964906</c:v>
                </c:pt>
                <c:pt idx="1052">
                  <c:v>1.1314499879100475</c:v>
                </c:pt>
                <c:pt idx="1053">
                  <c:v>1.1314499879100475</c:v>
                </c:pt>
                <c:pt idx="1054">
                  <c:v>1.1314499879100475</c:v>
                </c:pt>
                <c:pt idx="1055">
                  <c:v>1.1314499879100475</c:v>
                </c:pt>
                <c:pt idx="1056">
                  <c:v>1.1314499879100475</c:v>
                </c:pt>
                <c:pt idx="1057">
                  <c:v>1.1296848553236043</c:v>
                </c:pt>
                <c:pt idx="1058">
                  <c:v>1.124389457564275</c:v>
                </c:pt>
                <c:pt idx="1059">
                  <c:v>1.1226243249778318</c:v>
                </c:pt>
                <c:pt idx="1060">
                  <c:v>1.1208591923913886</c:v>
                </c:pt>
                <c:pt idx="1061">
                  <c:v>1.1190940598049455</c:v>
                </c:pt>
                <c:pt idx="1062">
                  <c:v>1.1190940598049455</c:v>
                </c:pt>
                <c:pt idx="1063">
                  <c:v>1.1190940598049455</c:v>
                </c:pt>
                <c:pt idx="1064">
                  <c:v>1.1190940598049455</c:v>
                </c:pt>
                <c:pt idx="1065">
                  <c:v>1.1173289272185023</c:v>
                </c:pt>
                <c:pt idx="1066">
                  <c:v>1.1173289272185023</c:v>
                </c:pt>
                <c:pt idx="1067">
                  <c:v>1.1155637946320593</c:v>
                </c:pt>
                <c:pt idx="1068">
                  <c:v>1.1155637946320593</c:v>
                </c:pt>
                <c:pt idx="1069">
                  <c:v>1.1155637946320593</c:v>
                </c:pt>
                <c:pt idx="1070">
                  <c:v>1.113798662045616</c:v>
                </c:pt>
                <c:pt idx="1071">
                  <c:v>1.113798662045616</c:v>
                </c:pt>
                <c:pt idx="1072">
                  <c:v>1.112033529459173</c:v>
                </c:pt>
                <c:pt idx="1073">
                  <c:v>1.112033529459173</c:v>
                </c:pt>
                <c:pt idx="1074">
                  <c:v>1.1102683968727298</c:v>
                </c:pt>
                <c:pt idx="1075">
                  <c:v>1.1102683968727298</c:v>
                </c:pt>
                <c:pt idx="1076">
                  <c:v>1.1102683968727298</c:v>
                </c:pt>
                <c:pt idx="1077">
                  <c:v>1.1102683968727298</c:v>
                </c:pt>
                <c:pt idx="1078">
                  <c:v>1.1085032642862869</c:v>
                </c:pt>
                <c:pt idx="1079">
                  <c:v>1.1067381316998435</c:v>
                </c:pt>
                <c:pt idx="1080">
                  <c:v>1.1067381316998435</c:v>
                </c:pt>
                <c:pt idx="1081">
                  <c:v>1.1049729991134005</c:v>
                </c:pt>
                <c:pt idx="1082">
                  <c:v>1.1049729991134005</c:v>
                </c:pt>
                <c:pt idx="1083">
                  <c:v>1.1049729991134005</c:v>
                </c:pt>
                <c:pt idx="1084">
                  <c:v>1.1032078665269573</c:v>
                </c:pt>
                <c:pt idx="1085">
                  <c:v>1.0979124687676278</c:v>
                </c:pt>
                <c:pt idx="1086">
                  <c:v>1.0979124687676278</c:v>
                </c:pt>
                <c:pt idx="1087">
                  <c:v>1.0979124687676278</c:v>
                </c:pt>
                <c:pt idx="1088">
                  <c:v>1.0961473361811849</c:v>
                </c:pt>
                <c:pt idx="1089">
                  <c:v>1.0943822035947417</c:v>
                </c:pt>
                <c:pt idx="1090">
                  <c:v>1.0943822035947417</c:v>
                </c:pt>
                <c:pt idx="1091">
                  <c:v>1.0926170710082985</c:v>
                </c:pt>
                <c:pt idx="1092">
                  <c:v>1.0908519384218553</c:v>
                </c:pt>
                <c:pt idx="1093">
                  <c:v>1.0890868058354122</c:v>
                </c:pt>
                <c:pt idx="1094">
                  <c:v>1.0890868058354122</c:v>
                </c:pt>
                <c:pt idx="1095">
                  <c:v>1.0890868058354122</c:v>
                </c:pt>
                <c:pt idx="1096">
                  <c:v>1.0890868058354122</c:v>
                </c:pt>
                <c:pt idx="1097">
                  <c:v>1.0873216732489692</c:v>
                </c:pt>
                <c:pt idx="1098">
                  <c:v>1.085556540662526</c:v>
                </c:pt>
                <c:pt idx="1099">
                  <c:v>1.0837914080760829</c:v>
                </c:pt>
                <c:pt idx="1100">
                  <c:v>1.0802611429031967</c:v>
                </c:pt>
                <c:pt idx="1101">
                  <c:v>1.0802611429031967</c:v>
                </c:pt>
                <c:pt idx="1102">
                  <c:v>1.0802611429031967</c:v>
                </c:pt>
                <c:pt idx="1103">
                  <c:v>1.0802611429031967</c:v>
                </c:pt>
                <c:pt idx="1104">
                  <c:v>1.0784960103167536</c:v>
                </c:pt>
                <c:pt idx="1105">
                  <c:v>1.0767308777303104</c:v>
                </c:pt>
                <c:pt idx="1106">
                  <c:v>1.0749657451438672</c:v>
                </c:pt>
                <c:pt idx="1107">
                  <c:v>1.0749657451438672</c:v>
                </c:pt>
                <c:pt idx="1108">
                  <c:v>1.073200612557424</c:v>
                </c:pt>
                <c:pt idx="1109">
                  <c:v>1.073200612557424</c:v>
                </c:pt>
                <c:pt idx="1110">
                  <c:v>1.0714354799709811</c:v>
                </c:pt>
                <c:pt idx="1111">
                  <c:v>1.0696703473845377</c:v>
                </c:pt>
                <c:pt idx="1112">
                  <c:v>1.0679052147980947</c:v>
                </c:pt>
                <c:pt idx="1113">
                  <c:v>1.0679052147980947</c:v>
                </c:pt>
                <c:pt idx="1114">
                  <c:v>1.0679052147980947</c:v>
                </c:pt>
                <c:pt idx="1115">
                  <c:v>1.0661400822116516</c:v>
                </c:pt>
                <c:pt idx="1116">
                  <c:v>1.0661400822116516</c:v>
                </c:pt>
                <c:pt idx="1117">
                  <c:v>1.0626098170387652</c:v>
                </c:pt>
                <c:pt idx="1118">
                  <c:v>1.0626098170387652</c:v>
                </c:pt>
                <c:pt idx="1119">
                  <c:v>1.0608446844523221</c:v>
                </c:pt>
                <c:pt idx="1120">
                  <c:v>1.0608446844523221</c:v>
                </c:pt>
                <c:pt idx="1121">
                  <c:v>1.0608446844523221</c:v>
                </c:pt>
                <c:pt idx="1122">
                  <c:v>1.0608446844523221</c:v>
                </c:pt>
                <c:pt idx="1123">
                  <c:v>1.0590795518658791</c:v>
                </c:pt>
                <c:pt idx="1124">
                  <c:v>1.0590795518658791</c:v>
                </c:pt>
                <c:pt idx="1125">
                  <c:v>1.0573144192794359</c:v>
                </c:pt>
                <c:pt idx="1126">
                  <c:v>1.0573144192794359</c:v>
                </c:pt>
                <c:pt idx="1127">
                  <c:v>1.0573144192794359</c:v>
                </c:pt>
                <c:pt idx="1128">
                  <c:v>1.0555492866929927</c:v>
                </c:pt>
                <c:pt idx="1129">
                  <c:v>1.0537841541065496</c:v>
                </c:pt>
                <c:pt idx="1130">
                  <c:v>1.0537841541065496</c:v>
                </c:pt>
                <c:pt idx="1131">
                  <c:v>1.0520190215201066</c:v>
                </c:pt>
                <c:pt idx="1132">
                  <c:v>1.0520190215201066</c:v>
                </c:pt>
                <c:pt idx="1133">
                  <c:v>1.0520190215201066</c:v>
                </c:pt>
                <c:pt idx="1134">
                  <c:v>1.0502538889336634</c:v>
                </c:pt>
                <c:pt idx="1135">
                  <c:v>1.0502538889336634</c:v>
                </c:pt>
                <c:pt idx="1136">
                  <c:v>1.0484887563472203</c:v>
                </c:pt>
                <c:pt idx="1137">
                  <c:v>1.0467236237607771</c:v>
                </c:pt>
                <c:pt idx="1138">
                  <c:v>1.0449584911743339</c:v>
                </c:pt>
                <c:pt idx="1139">
                  <c:v>1.043193358587891</c:v>
                </c:pt>
                <c:pt idx="1140">
                  <c:v>1.043193358587891</c:v>
                </c:pt>
                <c:pt idx="1141">
                  <c:v>1.0414282260014478</c:v>
                </c:pt>
                <c:pt idx="1142">
                  <c:v>1.0396630934150046</c:v>
                </c:pt>
                <c:pt idx="1143">
                  <c:v>1.0378979608285614</c:v>
                </c:pt>
                <c:pt idx="1144">
                  <c:v>1.0378979608285614</c:v>
                </c:pt>
                <c:pt idx="1145">
                  <c:v>1.0361328282421183</c:v>
                </c:pt>
                <c:pt idx="1146">
                  <c:v>1.0361328282421183</c:v>
                </c:pt>
                <c:pt idx="1147">
                  <c:v>1.0361328282421183</c:v>
                </c:pt>
                <c:pt idx="1148">
                  <c:v>1.0361328282421183</c:v>
                </c:pt>
                <c:pt idx="1149">
                  <c:v>1.0343676956556753</c:v>
                </c:pt>
                <c:pt idx="1150">
                  <c:v>1.0343676956556753</c:v>
                </c:pt>
                <c:pt idx="1151">
                  <c:v>1.0343676956556753</c:v>
                </c:pt>
                <c:pt idx="1152">
                  <c:v>1.0343676956556753</c:v>
                </c:pt>
                <c:pt idx="1153">
                  <c:v>1.0343676956556753</c:v>
                </c:pt>
                <c:pt idx="1154">
                  <c:v>1.0326025630692319</c:v>
                </c:pt>
                <c:pt idx="1155">
                  <c:v>1.030837430482789</c:v>
                </c:pt>
                <c:pt idx="1156">
                  <c:v>1.030837430482789</c:v>
                </c:pt>
                <c:pt idx="1157">
                  <c:v>1.0290722978963458</c:v>
                </c:pt>
                <c:pt idx="1158">
                  <c:v>1.0290722978963458</c:v>
                </c:pt>
                <c:pt idx="1159">
                  <c:v>1.0290722978963458</c:v>
                </c:pt>
                <c:pt idx="1160">
                  <c:v>1.0290722978963458</c:v>
                </c:pt>
                <c:pt idx="1161">
                  <c:v>1.0290722978963458</c:v>
                </c:pt>
                <c:pt idx="1162">
                  <c:v>1.0273071653099026</c:v>
                </c:pt>
                <c:pt idx="1163">
                  <c:v>1.0273071653099026</c:v>
                </c:pt>
                <c:pt idx="1164">
                  <c:v>1.0255420327234595</c:v>
                </c:pt>
                <c:pt idx="1165">
                  <c:v>1.0255420327234595</c:v>
                </c:pt>
                <c:pt idx="1166">
                  <c:v>1.0255420327234595</c:v>
                </c:pt>
                <c:pt idx="1167">
                  <c:v>1.0237769001370163</c:v>
                </c:pt>
                <c:pt idx="1168">
                  <c:v>1.0237769001370163</c:v>
                </c:pt>
                <c:pt idx="1169">
                  <c:v>1.0237769001370163</c:v>
                </c:pt>
                <c:pt idx="1170">
                  <c:v>1.0237769001370163</c:v>
                </c:pt>
                <c:pt idx="1171">
                  <c:v>1.0237769001370163</c:v>
                </c:pt>
                <c:pt idx="1172">
                  <c:v>1.0237769001370163</c:v>
                </c:pt>
                <c:pt idx="1173">
                  <c:v>1.0220117675505733</c:v>
                </c:pt>
                <c:pt idx="1174">
                  <c:v>1.0202466349641302</c:v>
                </c:pt>
                <c:pt idx="1175">
                  <c:v>1.0202466349641302</c:v>
                </c:pt>
                <c:pt idx="1176">
                  <c:v>1.018481502377687</c:v>
                </c:pt>
                <c:pt idx="1177">
                  <c:v>1.018481502377687</c:v>
                </c:pt>
                <c:pt idx="1178">
                  <c:v>1.0167163697912438</c:v>
                </c:pt>
                <c:pt idx="1179">
                  <c:v>1.0167163697912438</c:v>
                </c:pt>
                <c:pt idx="1180">
                  <c:v>1.0149512372048008</c:v>
                </c:pt>
                <c:pt idx="1181">
                  <c:v>1.0149512372048008</c:v>
                </c:pt>
                <c:pt idx="1182">
                  <c:v>1.0131861046183577</c:v>
                </c:pt>
                <c:pt idx="1183">
                  <c:v>1.0131861046183577</c:v>
                </c:pt>
                <c:pt idx="1184">
                  <c:v>1.0131861046183577</c:v>
                </c:pt>
                <c:pt idx="1185">
                  <c:v>1.0131861046183577</c:v>
                </c:pt>
                <c:pt idx="1186">
                  <c:v>1.0078907068590282</c:v>
                </c:pt>
                <c:pt idx="1187">
                  <c:v>1.0061255742725852</c:v>
                </c:pt>
                <c:pt idx="1188">
                  <c:v>1.0061255742725852</c:v>
                </c:pt>
                <c:pt idx="1189">
                  <c:v>1.0061255742725852</c:v>
                </c:pt>
                <c:pt idx="1190">
                  <c:v>1.0061255742725852</c:v>
                </c:pt>
                <c:pt idx="1191">
                  <c:v>1.004360441686142</c:v>
                </c:pt>
                <c:pt idx="1192">
                  <c:v>1.004360441686142</c:v>
                </c:pt>
                <c:pt idx="1193">
                  <c:v>1.0025953090996989</c:v>
                </c:pt>
                <c:pt idx="1194">
                  <c:v>1.0025953090996989</c:v>
                </c:pt>
                <c:pt idx="1195">
                  <c:v>1.0025953090996989</c:v>
                </c:pt>
                <c:pt idx="1196">
                  <c:v>1.0008301765132557</c:v>
                </c:pt>
                <c:pt idx="1197">
                  <c:v>1.0008301765132557</c:v>
                </c:pt>
                <c:pt idx="1198">
                  <c:v>1.0008301765132557</c:v>
                </c:pt>
                <c:pt idx="1199">
                  <c:v>0.99906504392681261</c:v>
                </c:pt>
                <c:pt idx="1200">
                  <c:v>0.99729991134036955</c:v>
                </c:pt>
                <c:pt idx="1201">
                  <c:v>0.99729991134036955</c:v>
                </c:pt>
                <c:pt idx="1202">
                  <c:v>0.99553477875392626</c:v>
                </c:pt>
                <c:pt idx="1203">
                  <c:v>0.99553477875392626</c:v>
                </c:pt>
                <c:pt idx="1204">
                  <c:v>0.99553477875392626</c:v>
                </c:pt>
                <c:pt idx="1205">
                  <c:v>0.99553477875392626</c:v>
                </c:pt>
                <c:pt idx="1206">
                  <c:v>0.99553477875392626</c:v>
                </c:pt>
                <c:pt idx="1207">
                  <c:v>0.9937696461674832</c:v>
                </c:pt>
                <c:pt idx="1208">
                  <c:v>0.9937696461674832</c:v>
                </c:pt>
                <c:pt idx="1209">
                  <c:v>0.99200451358104003</c:v>
                </c:pt>
                <c:pt idx="1210">
                  <c:v>0.99023938099459696</c:v>
                </c:pt>
                <c:pt idx="1211">
                  <c:v>0.99023938099459696</c:v>
                </c:pt>
                <c:pt idx="1212">
                  <c:v>0.99023938099459696</c:v>
                </c:pt>
                <c:pt idx="1213">
                  <c:v>0.99023938099459696</c:v>
                </c:pt>
                <c:pt idx="1214">
                  <c:v>0.99023938099459696</c:v>
                </c:pt>
                <c:pt idx="1215">
                  <c:v>0.98847424840815368</c:v>
                </c:pt>
                <c:pt idx="1216">
                  <c:v>0.98847424840815368</c:v>
                </c:pt>
                <c:pt idx="1217">
                  <c:v>0.98847424840815368</c:v>
                </c:pt>
                <c:pt idx="1218">
                  <c:v>0.98670911582171061</c:v>
                </c:pt>
                <c:pt idx="1219">
                  <c:v>0.98670911582171061</c:v>
                </c:pt>
                <c:pt idx="1220">
                  <c:v>0.98670911582171061</c:v>
                </c:pt>
                <c:pt idx="1221">
                  <c:v>0.98670911582171061</c:v>
                </c:pt>
                <c:pt idx="1222">
                  <c:v>0.98494398323526755</c:v>
                </c:pt>
                <c:pt idx="1223">
                  <c:v>0.98494398323526755</c:v>
                </c:pt>
                <c:pt idx="1224">
                  <c:v>0.98494398323526755</c:v>
                </c:pt>
                <c:pt idx="1225">
                  <c:v>0.98317885064882438</c:v>
                </c:pt>
                <c:pt idx="1226">
                  <c:v>0.9814137180623812</c:v>
                </c:pt>
                <c:pt idx="1227">
                  <c:v>0.97964858547593814</c:v>
                </c:pt>
                <c:pt idx="1228">
                  <c:v>0.97964858547593814</c:v>
                </c:pt>
                <c:pt idx="1229">
                  <c:v>0.97964858547593814</c:v>
                </c:pt>
                <c:pt idx="1230">
                  <c:v>0.97788345288949496</c:v>
                </c:pt>
                <c:pt idx="1231">
                  <c:v>0.97788345288949496</c:v>
                </c:pt>
                <c:pt idx="1232">
                  <c:v>0.97788345288949496</c:v>
                </c:pt>
                <c:pt idx="1233">
                  <c:v>0.9761183203030519</c:v>
                </c:pt>
                <c:pt idx="1234">
                  <c:v>0.97258805513016555</c:v>
                </c:pt>
                <c:pt idx="1235">
                  <c:v>0.96905778995727931</c:v>
                </c:pt>
                <c:pt idx="1236">
                  <c:v>0.96905778995727931</c:v>
                </c:pt>
                <c:pt idx="1237">
                  <c:v>0.96729265737083625</c:v>
                </c:pt>
                <c:pt idx="1238">
                  <c:v>0.96729265737083625</c:v>
                </c:pt>
                <c:pt idx="1239">
                  <c:v>0.96729265737083625</c:v>
                </c:pt>
                <c:pt idx="1240">
                  <c:v>0.9637623921979499</c:v>
                </c:pt>
                <c:pt idx="1241">
                  <c:v>0.9637623921979499</c:v>
                </c:pt>
                <c:pt idx="1242">
                  <c:v>0.96199725961150684</c:v>
                </c:pt>
                <c:pt idx="1243">
                  <c:v>0.96199725961150684</c:v>
                </c:pt>
                <c:pt idx="1244">
                  <c:v>0.96199725961150684</c:v>
                </c:pt>
                <c:pt idx="1245">
                  <c:v>0.96023212702506378</c:v>
                </c:pt>
                <c:pt idx="1246">
                  <c:v>0.96023212702506378</c:v>
                </c:pt>
                <c:pt idx="1247">
                  <c:v>0.95846699443862049</c:v>
                </c:pt>
                <c:pt idx="1248">
                  <c:v>0.95846699443862049</c:v>
                </c:pt>
                <c:pt idx="1249">
                  <c:v>0.95846699443862049</c:v>
                </c:pt>
                <c:pt idx="1250">
                  <c:v>0.95670186185217743</c:v>
                </c:pt>
                <c:pt idx="1251">
                  <c:v>0.95670186185217743</c:v>
                </c:pt>
                <c:pt idx="1252">
                  <c:v>0.95670186185217743</c:v>
                </c:pt>
                <c:pt idx="1253">
                  <c:v>0.95670186185217743</c:v>
                </c:pt>
                <c:pt idx="1254">
                  <c:v>0.95670186185217743</c:v>
                </c:pt>
                <c:pt idx="1255">
                  <c:v>0.95493672926573425</c:v>
                </c:pt>
                <c:pt idx="1256">
                  <c:v>0.95493672926573425</c:v>
                </c:pt>
                <c:pt idx="1257">
                  <c:v>0.95317159667929119</c:v>
                </c:pt>
                <c:pt idx="1258">
                  <c:v>0.95317159667929119</c:v>
                </c:pt>
                <c:pt idx="1259">
                  <c:v>0.9514064640928479</c:v>
                </c:pt>
                <c:pt idx="1260">
                  <c:v>0.9514064640928479</c:v>
                </c:pt>
                <c:pt idx="1261">
                  <c:v>0.9514064640928479</c:v>
                </c:pt>
                <c:pt idx="1262">
                  <c:v>0.9514064640928479</c:v>
                </c:pt>
                <c:pt idx="1263">
                  <c:v>0.94787619891996178</c:v>
                </c:pt>
                <c:pt idx="1264">
                  <c:v>0.94611106633351871</c:v>
                </c:pt>
                <c:pt idx="1265">
                  <c:v>0.94611106633351871</c:v>
                </c:pt>
                <c:pt idx="1266">
                  <c:v>0.94611106633351871</c:v>
                </c:pt>
                <c:pt idx="1267">
                  <c:v>0.94611106633351871</c:v>
                </c:pt>
                <c:pt idx="1268">
                  <c:v>0.94434593374707543</c:v>
                </c:pt>
                <c:pt idx="1269">
                  <c:v>0.94258080116063236</c:v>
                </c:pt>
                <c:pt idx="1270">
                  <c:v>0.94258080116063236</c:v>
                </c:pt>
                <c:pt idx="1271">
                  <c:v>0.94258080116063236</c:v>
                </c:pt>
                <c:pt idx="1272">
                  <c:v>0.94258080116063236</c:v>
                </c:pt>
                <c:pt idx="1273">
                  <c:v>0.94081566857418919</c:v>
                </c:pt>
                <c:pt idx="1274">
                  <c:v>0.93905053598774613</c:v>
                </c:pt>
                <c:pt idx="1275">
                  <c:v>0.93905053598774613</c:v>
                </c:pt>
                <c:pt idx="1276">
                  <c:v>0.93905053598774613</c:v>
                </c:pt>
                <c:pt idx="1277">
                  <c:v>0.93728540340130284</c:v>
                </c:pt>
                <c:pt idx="1278">
                  <c:v>0.93728540340130284</c:v>
                </c:pt>
                <c:pt idx="1279">
                  <c:v>0.93552027081485978</c:v>
                </c:pt>
                <c:pt idx="1280">
                  <c:v>0.93552027081485978</c:v>
                </c:pt>
                <c:pt idx="1281">
                  <c:v>0.93552027081485978</c:v>
                </c:pt>
                <c:pt idx="1282">
                  <c:v>0.93375513822841671</c:v>
                </c:pt>
                <c:pt idx="1283">
                  <c:v>0.93375513822841671</c:v>
                </c:pt>
                <c:pt idx="1284">
                  <c:v>0.93199000564197365</c:v>
                </c:pt>
                <c:pt idx="1285">
                  <c:v>0.93199000564197365</c:v>
                </c:pt>
                <c:pt idx="1286">
                  <c:v>0.93199000564197365</c:v>
                </c:pt>
                <c:pt idx="1287">
                  <c:v>0.93022487305553037</c:v>
                </c:pt>
                <c:pt idx="1288">
                  <c:v>0.93022487305553037</c:v>
                </c:pt>
                <c:pt idx="1289">
                  <c:v>0.9284597404690873</c:v>
                </c:pt>
                <c:pt idx="1290">
                  <c:v>0.9284597404690873</c:v>
                </c:pt>
                <c:pt idx="1291">
                  <c:v>0.9284597404690873</c:v>
                </c:pt>
                <c:pt idx="1292">
                  <c:v>0.92669460788264413</c:v>
                </c:pt>
                <c:pt idx="1293">
                  <c:v>0.92669460788264413</c:v>
                </c:pt>
                <c:pt idx="1294">
                  <c:v>0.923164342709758</c:v>
                </c:pt>
                <c:pt idx="1295">
                  <c:v>0.92139921012331472</c:v>
                </c:pt>
                <c:pt idx="1296">
                  <c:v>0.91963407753687165</c:v>
                </c:pt>
                <c:pt idx="1297">
                  <c:v>0.91786894495042859</c:v>
                </c:pt>
                <c:pt idx="1298">
                  <c:v>0.91610381236398541</c:v>
                </c:pt>
                <c:pt idx="1299">
                  <c:v>0.91433867977754224</c:v>
                </c:pt>
                <c:pt idx="1300">
                  <c:v>0.91433867977754224</c:v>
                </c:pt>
                <c:pt idx="1301">
                  <c:v>0.91433867977754224</c:v>
                </c:pt>
                <c:pt idx="1302">
                  <c:v>0.910808414604656</c:v>
                </c:pt>
                <c:pt idx="1303">
                  <c:v>0.910808414604656</c:v>
                </c:pt>
                <c:pt idx="1304">
                  <c:v>0.90904328201821294</c:v>
                </c:pt>
                <c:pt idx="1305">
                  <c:v>0.90904328201821294</c:v>
                </c:pt>
                <c:pt idx="1306">
                  <c:v>0.90904328201821294</c:v>
                </c:pt>
                <c:pt idx="1307">
                  <c:v>0.90904328201821294</c:v>
                </c:pt>
                <c:pt idx="1308">
                  <c:v>0.90904328201821294</c:v>
                </c:pt>
                <c:pt idx="1309">
                  <c:v>0.90727814943176965</c:v>
                </c:pt>
                <c:pt idx="1310">
                  <c:v>0.90727814943176965</c:v>
                </c:pt>
                <c:pt idx="1311">
                  <c:v>0.90551301684532659</c:v>
                </c:pt>
                <c:pt idx="1312">
                  <c:v>0.90551301684532659</c:v>
                </c:pt>
                <c:pt idx="1313">
                  <c:v>0.90374788425888342</c:v>
                </c:pt>
                <c:pt idx="1314">
                  <c:v>0.90374788425888342</c:v>
                </c:pt>
                <c:pt idx="1315">
                  <c:v>0.90374788425888342</c:v>
                </c:pt>
                <c:pt idx="1316">
                  <c:v>0.90198275167244035</c:v>
                </c:pt>
                <c:pt idx="1317">
                  <c:v>0.90198275167244035</c:v>
                </c:pt>
                <c:pt idx="1318">
                  <c:v>0.90198275167244035</c:v>
                </c:pt>
                <c:pt idx="1319">
                  <c:v>0.898452486499554</c:v>
                </c:pt>
                <c:pt idx="1320">
                  <c:v>0.898452486499554</c:v>
                </c:pt>
                <c:pt idx="1321">
                  <c:v>0.89668735391311094</c:v>
                </c:pt>
                <c:pt idx="1322">
                  <c:v>0.89668735391311094</c:v>
                </c:pt>
                <c:pt idx="1323">
                  <c:v>0.89668735391311094</c:v>
                </c:pt>
                <c:pt idx="1324">
                  <c:v>0.89668735391311094</c:v>
                </c:pt>
                <c:pt idx="1325">
                  <c:v>0.89492222132666788</c:v>
                </c:pt>
                <c:pt idx="1326">
                  <c:v>0.89492222132666788</c:v>
                </c:pt>
                <c:pt idx="1327">
                  <c:v>0.89492222132666788</c:v>
                </c:pt>
                <c:pt idx="1328">
                  <c:v>0.89315708874022459</c:v>
                </c:pt>
                <c:pt idx="1329">
                  <c:v>0.89139195615378153</c:v>
                </c:pt>
                <c:pt idx="1330">
                  <c:v>0.89139195615378153</c:v>
                </c:pt>
                <c:pt idx="1331">
                  <c:v>0.88962682356733835</c:v>
                </c:pt>
                <c:pt idx="1332">
                  <c:v>0.88786169098089529</c:v>
                </c:pt>
                <c:pt idx="1333">
                  <c:v>0.88609655839445201</c:v>
                </c:pt>
                <c:pt idx="1334">
                  <c:v>0.88433142580800894</c:v>
                </c:pt>
                <c:pt idx="1335">
                  <c:v>0.88433142580800894</c:v>
                </c:pt>
                <c:pt idx="1336">
                  <c:v>0.88256629322156588</c:v>
                </c:pt>
                <c:pt idx="1337">
                  <c:v>0.87903602804867964</c:v>
                </c:pt>
                <c:pt idx="1338">
                  <c:v>0.87903602804867964</c:v>
                </c:pt>
                <c:pt idx="1339">
                  <c:v>0.87903602804867964</c:v>
                </c:pt>
                <c:pt idx="1340">
                  <c:v>0.87903602804867964</c:v>
                </c:pt>
                <c:pt idx="1341">
                  <c:v>0.87903602804867964</c:v>
                </c:pt>
                <c:pt idx="1342">
                  <c:v>0.87727089546223647</c:v>
                </c:pt>
                <c:pt idx="1343">
                  <c:v>0.87727089546223647</c:v>
                </c:pt>
                <c:pt idx="1344">
                  <c:v>0.87550576287579329</c:v>
                </c:pt>
                <c:pt idx="1345">
                  <c:v>0.87550576287579329</c:v>
                </c:pt>
                <c:pt idx="1346">
                  <c:v>0.87374063028935023</c:v>
                </c:pt>
                <c:pt idx="1347">
                  <c:v>0.87374063028935023</c:v>
                </c:pt>
                <c:pt idx="1348">
                  <c:v>0.87374063028935023</c:v>
                </c:pt>
                <c:pt idx="1349">
                  <c:v>0.87374063028935023</c:v>
                </c:pt>
                <c:pt idx="1350">
                  <c:v>0.87374063028935023</c:v>
                </c:pt>
                <c:pt idx="1351">
                  <c:v>0.87197549770290717</c:v>
                </c:pt>
                <c:pt idx="1352">
                  <c:v>0.87021036511646388</c:v>
                </c:pt>
                <c:pt idx="1353">
                  <c:v>0.87021036511646388</c:v>
                </c:pt>
                <c:pt idx="1354">
                  <c:v>0.87021036511646388</c:v>
                </c:pt>
                <c:pt idx="1355">
                  <c:v>0.86668009994357775</c:v>
                </c:pt>
                <c:pt idx="1356">
                  <c:v>0.86668009994357775</c:v>
                </c:pt>
                <c:pt idx="1357">
                  <c:v>0.86668009994357775</c:v>
                </c:pt>
                <c:pt idx="1358">
                  <c:v>0.86491496735713458</c:v>
                </c:pt>
                <c:pt idx="1359">
                  <c:v>0.86491496735713458</c:v>
                </c:pt>
                <c:pt idx="1360">
                  <c:v>0.86491496735713458</c:v>
                </c:pt>
                <c:pt idx="1361">
                  <c:v>0.86491496735713458</c:v>
                </c:pt>
                <c:pt idx="1362">
                  <c:v>0.8631498347706914</c:v>
                </c:pt>
                <c:pt idx="1363">
                  <c:v>0.8631498347706914</c:v>
                </c:pt>
                <c:pt idx="1364">
                  <c:v>0.8631498347706914</c:v>
                </c:pt>
                <c:pt idx="1365">
                  <c:v>0.8631498347706914</c:v>
                </c:pt>
                <c:pt idx="1366">
                  <c:v>0.86138470218424823</c:v>
                </c:pt>
                <c:pt idx="1367">
                  <c:v>0.86138470218424823</c:v>
                </c:pt>
                <c:pt idx="1368">
                  <c:v>0.86138470218424823</c:v>
                </c:pt>
                <c:pt idx="1369">
                  <c:v>0.85961956959780517</c:v>
                </c:pt>
                <c:pt idx="1370">
                  <c:v>0.85961956959780517</c:v>
                </c:pt>
                <c:pt idx="1371">
                  <c:v>0.85961956959780517</c:v>
                </c:pt>
                <c:pt idx="1372">
                  <c:v>0.8578544370113621</c:v>
                </c:pt>
                <c:pt idx="1373">
                  <c:v>0.85608930442491882</c:v>
                </c:pt>
                <c:pt idx="1374">
                  <c:v>0.85608930442491882</c:v>
                </c:pt>
                <c:pt idx="1375">
                  <c:v>0.85608930442491882</c:v>
                </c:pt>
                <c:pt idx="1376">
                  <c:v>0.85432417183847575</c:v>
                </c:pt>
                <c:pt idx="1377">
                  <c:v>0.85255903925203269</c:v>
                </c:pt>
                <c:pt idx="1378">
                  <c:v>0.85255903925203269</c:v>
                </c:pt>
                <c:pt idx="1379">
                  <c:v>0.84902877407914634</c:v>
                </c:pt>
                <c:pt idx="1380">
                  <c:v>0.84726364149270317</c:v>
                </c:pt>
                <c:pt idx="1381">
                  <c:v>0.84726364149270317</c:v>
                </c:pt>
                <c:pt idx="1382">
                  <c:v>0.84726364149270317</c:v>
                </c:pt>
                <c:pt idx="1383">
                  <c:v>0.8454985089062601</c:v>
                </c:pt>
                <c:pt idx="1384">
                  <c:v>0.8454985089062601</c:v>
                </c:pt>
                <c:pt idx="1385">
                  <c:v>0.8454985089062601</c:v>
                </c:pt>
                <c:pt idx="1386">
                  <c:v>0.84373337631981704</c:v>
                </c:pt>
                <c:pt idx="1387">
                  <c:v>0.84196824373337376</c:v>
                </c:pt>
                <c:pt idx="1388">
                  <c:v>0.84020311114693069</c:v>
                </c:pt>
                <c:pt idx="1389">
                  <c:v>0.84020311114693069</c:v>
                </c:pt>
                <c:pt idx="1390">
                  <c:v>0.83843797856048763</c:v>
                </c:pt>
                <c:pt idx="1391">
                  <c:v>0.83667284597404445</c:v>
                </c:pt>
                <c:pt idx="1392">
                  <c:v>0.83667284597404445</c:v>
                </c:pt>
                <c:pt idx="1393">
                  <c:v>0.83667284597404445</c:v>
                </c:pt>
                <c:pt idx="1394">
                  <c:v>0.83490771338760139</c:v>
                </c:pt>
                <c:pt idx="1395">
                  <c:v>0.83490771338760139</c:v>
                </c:pt>
                <c:pt idx="1396">
                  <c:v>0.83490771338760139</c:v>
                </c:pt>
                <c:pt idx="1397">
                  <c:v>0.83314258080115811</c:v>
                </c:pt>
                <c:pt idx="1398">
                  <c:v>0.83314258080115811</c:v>
                </c:pt>
                <c:pt idx="1399">
                  <c:v>0.83314258080115811</c:v>
                </c:pt>
                <c:pt idx="1400">
                  <c:v>0.83314258080115811</c:v>
                </c:pt>
                <c:pt idx="1401">
                  <c:v>0.83314258080115811</c:v>
                </c:pt>
                <c:pt idx="1402">
                  <c:v>0.83314258080115811</c:v>
                </c:pt>
                <c:pt idx="1403">
                  <c:v>0.83137744821471504</c:v>
                </c:pt>
                <c:pt idx="1404">
                  <c:v>0.83137744821471504</c:v>
                </c:pt>
                <c:pt idx="1405">
                  <c:v>0.82961231562827198</c:v>
                </c:pt>
                <c:pt idx="1406">
                  <c:v>0.8278471830418288</c:v>
                </c:pt>
                <c:pt idx="1407">
                  <c:v>0.8278471830418288</c:v>
                </c:pt>
                <c:pt idx="1408">
                  <c:v>0.8278471830418288</c:v>
                </c:pt>
                <c:pt idx="1409">
                  <c:v>0.82608205045538563</c:v>
                </c:pt>
                <c:pt idx="1410">
                  <c:v>0.82608205045538563</c:v>
                </c:pt>
                <c:pt idx="1411">
                  <c:v>0.82608205045538563</c:v>
                </c:pt>
                <c:pt idx="1412">
                  <c:v>0.82608205045538563</c:v>
                </c:pt>
                <c:pt idx="1413">
                  <c:v>0.82608205045538563</c:v>
                </c:pt>
                <c:pt idx="1414">
                  <c:v>0.82431691786894246</c:v>
                </c:pt>
                <c:pt idx="1415">
                  <c:v>0.82255178528249939</c:v>
                </c:pt>
                <c:pt idx="1416">
                  <c:v>0.82255178528249939</c:v>
                </c:pt>
                <c:pt idx="1417">
                  <c:v>0.82255178528249939</c:v>
                </c:pt>
                <c:pt idx="1418">
                  <c:v>0.81902152010961304</c:v>
                </c:pt>
                <c:pt idx="1419">
                  <c:v>0.81902152010961304</c:v>
                </c:pt>
                <c:pt idx="1420">
                  <c:v>0.81902152010961304</c:v>
                </c:pt>
                <c:pt idx="1421">
                  <c:v>0.81902152010961304</c:v>
                </c:pt>
                <c:pt idx="1422">
                  <c:v>0.81725638752316998</c:v>
                </c:pt>
                <c:pt idx="1423">
                  <c:v>0.81725638752316998</c:v>
                </c:pt>
                <c:pt idx="1424">
                  <c:v>0.81549125493672692</c:v>
                </c:pt>
                <c:pt idx="1425">
                  <c:v>0.81372612235028374</c:v>
                </c:pt>
                <c:pt idx="1426">
                  <c:v>0.81372612235028374</c:v>
                </c:pt>
                <c:pt idx="1427">
                  <c:v>0.81372612235028374</c:v>
                </c:pt>
                <c:pt idx="1428">
                  <c:v>0.81196098976384057</c:v>
                </c:pt>
                <c:pt idx="1429">
                  <c:v>0.81196098976384057</c:v>
                </c:pt>
                <c:pt idx="1430">
                  <c:v>0.81196098976384057</c:v>
                </c:pt>
                <c:pt idx="1431">
                  <c:v>0.81196098976384057</c:v>
                </c:pt>
                <c:pt idx="1432">
                  <c:v>0.80666559200451127</c:v>
                </c:pt>
                <c:pt idx="1433">
                  <c:v>0.80490045941806798</c:v>
                </c:pt>
                <c:pt idx="1434">
                  <c:v>0.80490045941806798</c:v>
                </c:pt>
                <c:pt idx="1435">
                  <c:v>0.80313532683162492</c:v>
                </c:pt>
                <c:pt idx="1436">
                  <c:v>0.80137019424518185</c:v>
                </c:pt>
                <c:pt idx="1437">
                  <c:v>0.79960506165873868</c:v>
                </c:pt>
                <c:pt idx="1438">
                  <c:v>0.79960506165873868</c:v>
                </c:pt>
                <c:pt idx="1439">
                  <c:v>0.79960506165873868</c:v>
                </c:pt>
                <c:pt idx="1440">
                  <c:v>0.79960506165873868</c:v>
                </c:pt>
                <c:pt idx="1441">
                  <c:v>0.79960506165873868</c:v>
                </c:pt>
                <c:pt idx="1442">
                  <c:v>0.79607479648585233</c:v>
                </c:pt>
                <c:pt idx="1443">
                  <c:v>0.79607479648585233</c:v>
                </c:pt>
                <c:pt idx="1444">
                  <c:v>0.79607479648585233</c:v>
                </c:pt>
                <c:pt idx="1445">
                  <c:v>0.79430966389940927</c:v>
                </c:pt>
                <c:pt idx="1446">
                  <c:v>0.79430966389940927</c:v>
                </c:pt>
                <c:pt idx="1447">
                  <c:v>0.79254453131296621</c:v>
                </c:pt>
                <c:pt idx="1448">
                  <c:v>0.79077939872652314</c:v>
                </c:pt>
                <c:pt idx="1449">
                  <c:v>0.79077939872652314</c:v>
                </c:pt>
                <c:pt idx="1450">
                  <c:v>0.78901426614007986</c:v>
                </c:pt>
                <c:pt idx="1451">
                  <c:v>0.78901426614007986</c:v>
                </c:pt>
                <c:pt idx="1452">
                  <c:v>0.78901426614007986</c:v>
                </c:pt>
                <c:pt idx="1453">
                  <c:v>0.78901426614007986</c:v>
                </c:pt>
                <c:pt idx="1454">
                  <c:v>0.78548400096719362</c:v>
                </c:pt>
                <c:pt idx="1455">
                  <c:v>0.78548400096719362</c:v>
                </c:pt>
                <c:pt idx="1456">
                  <c:v>0.78548400096719362</c:v>
                </c:pt>
                <c:pt idx="1457">
                  <c:v>0.78548400096719362</c:v>
                </c:pt>
                <c:pt idx="1458">
                  <c:v>0.78548400096719362</c:v>
                </c:pt>
                <c:pt idx="1459">
                  <c:v>0.78548400096719362</c:v>
                </c:pt>
                <c:pt idx="1460">
                  <c:v>0.78371886838075056</c:v>
                </c:pt>
                <c:pt idx="1461">
                  <c:v>0.78371886838075056</c:v>
                </c:pt>
                <c:pt idx="1462">
                  <c:v>0.78371886838075056</c:v>
                </c:pt>
                <c:pt idx="1463">
                  <c:v>0.78195373579430727</c:v>
                </c:pt>
                <c:pt idx="1464">
                  <c:v>0.78018860320786421</c:v>
                </c:pt>
                <c:pt idx="1465">
                  <c:v>0.78018860320786421</c:v>
                </c:pt>
                <c:pt idx="1466">
                  <c:v>0.77842347062142114</c:v>
                </c:pt>
                <c:pt idx="1467">
                  <c:v>0.77665833803497808</c:v>
                </c:pt>
                <c:pt idx="1468">
                  <c:v>0.77665833803497808</c:v>
                </c:pt>
                <c:pt idx="1469">
                  <c:v>0.77665833803497808</c:v>
                </c:pt>
                <c:pt idx="1470">
                  <c:v>0.77489320544853479</c:v>
                </c:pt>
                <c:pt idx="1471">
                  <c:v>0.77489320544853479</c:v>
                </c:pt>
                <c:pt idx="1472">
                  <c:v>0.77489320544853479</c:v>
                </c:pt>
                <c:pt idx="1473">
                  <c:v>0.77312807286209173</c:v>
                </c:pt>
                <c:pt idx="1474">
                  <c:v>0.76959780768920549</c:v>
                </c:pt>
                <c:pt idx="1475">
                  <c:v>0.76959780768920549</c:v>
                </c:pt>
                <c:pt idx="1476">
                  <c:v>0.76606754251631914</c:v>
                </c:pt>
                <c:pt idx="1477">
                  <c:v>0.76606754251631914</c:v>
                </c:pt>
                <c:pt idx="1478">
                  <c:v>0.76430240992987608</c:v>
                </c:pt>
                <c:pt idx="1479">
                  <c:v>0.76430240992987608</c:v>
                </c:pt>
                <c:pt idx="1480">
                  <c:v>0.76253727734343302</c:v>
                </c:pt>
                <c:pt idx="1481">
                  <c:v>0.76077214475698973</c:v>
                </c:pt>
                <c:pt idx="1482">
                  <c:v>0.76077214475698973</c:v>
                </c:pt>
                <c:pt idx="1483">
                  <c:v>0.75900701217054667</c:v>
                </c:pt>
                <c:pt idx="1484">
                  <c:v>0.75900701217054667</c:v>
                </c:pt>
                <c:pt idx="1485">
                  <c:v>0.75900701217054667</c:v>
                </c:pt>
                <c:pt idx="1486">
                  <c:v>0.75900701217054667</c:v>
                </c:pt>
                <c:pt idx="1487">
                  <c:v>0.75547674699766043</c:v>
                </c:pt>
                <c:pt idx="1488">
                  <c:v>0.75547674699766043</c:v>
                </c:pt>
                <c:pt idx="1489">
                  <c:v>0.75371161441121715</c:v>
                </c:pt>
                <c:pt idx="1490">
                  <c:v>0.75371161441121715</c:v>
                </c:pt>
                <c:pt idx="1491">
                  <c:v>0.75371161441121715</c:v>
                </c:pt>
                <c:pt idx="1492">
                  <c:v>0.75194648182477408</c:v>
                </c:pt>
                <c:pt idx="1493">
                  <c:v>0.75194648182477408</c:v>
                </c:pt>
                <c:pt idx="1494">
                  <c:v>0.75194648182477408</c:v>
                </c:pt>
                <c:pt idx="1495">
                  <c:v>0.75194648182477408</c:v>
                </c:pt>
                <c:pt idx="1496">
                  <c:v>0.75194648182477408</c:v>
                </c:pt>
                <c:pt idx="1497">
                  <c:v>0.75194648182477408</c:v>
                </c:pt>
                <c:pt idx="1498">
                  <c:v>0.75018134923833102</c:v>
                </c:pt>
                <c:pt idx="1499">
                  <c:v>0.75018134923833102</c:v>
                </c:pt>
                <c:pt idx="1500">
                  <c:v>0.74841621665188784</c:v>
                </c:pt>
                <c:pt idx="1501">
                  <c:v>0.74841621665188784</c:v>
                </c:pt>
                <c:pt idx="1502">
                  <c:v>0.74841621665188784</c:v>
                </c:pt>
                <c:pt idx="1503">
                  <c:v>0.74841621665188784</c:v>
                </c:pt>
                <c:pt idx="1504">
                  <c:v>0.74665108406544478</c:v>
                </c:pt>
                <c:pt idx="1505">
                  <c:v>0.74665108406544478</c:v>
                </c:pt>
                <c:pt idx="1506">
                  <c:v>0.74665108406544478</c:v>
                </c:pt>
                <c:pt idx="1507">
                  <c:v>0.74665108406544478</c:v>
                </c:pt>
                <c:pt idx="1508">
                  <c:v>0.74665108406544478</c:v>
                </c:pt>
                <c:pt idx="1509">
                  <c:v>0.74488595147900161</c:v>
                </c:pt>
                <c:pt idx="1510">
                  <c:v>0.74488595147900161</c:v>
                </c:pt>
                <c:pt idx="1511">
                  <c:v>0.74488595147900161</c:v>
                </c:pt>
                <c:pt idx="1512">
                  <c:v>0.74488595147900161</c:v>
                </c:pt>
                <c:pt idx="1513">
                  <c:v>0.74312081889255843</c:v>
                </c:pt>
                <c:pt idx="1514">
                  <c:v>0.74312081889255843</c:v>
                </c:pt>
                <c:pt idx="1515">
                  <c:v>0.74312081889255843</c:v>
                </c:pt>
                <c:pt idx="1516">
                  <c:v>0.74312081889255843</c:v>
                </c:pt>
                <c:pt idx="1517">
                  <c:v>0.74135568630611537</c:v>
                </c:pt>
                <c:pt idx="1518">
                  <c:v>0.73959055371967231</c:v>
                </c:pt>
                <c:pt idx="1519">
                  <c:v>0.73782542113322902</c:v>
                </c:pt>
                <c:pt idx="1520">
                  <c:v>0.73606028854678596</c:v>
                </c:pt>
                <c:pt idx="1521">
                  <c:v>0.73606028854678596</c:v>
                </c:pt>
                <c:pt idx="1522">
                  <c:v>0.73606028854678596</c:v>
                </c:pt>
                <c:pt idx="1523">
                  <c:v>0.73429515596034278</c:v>
                </c:pt>
                <c:pt idx="1524">
                  <c:v>0.73076489078745643</c:v>
                </c:pt>
                <c:pt idx="1525">
                  <c:v>0.73076489078745643</c:v>
                </c:pt>
                <c:pt idx="1526">
                  <c:v>0.72899975820101337</c:v>
                </c:pt>
                <c:pt idx="1527">
                  <c:v>0.72899975820101337</c:v>
                </c:pt>
                <c:pt idx="1528">
                  <c:v>0.72899975820101337</c:v>
                </c:pt>
                <c:pt idx="1529">
                  <c:v>0.72723462561457031</c:v>
                </c:pt>
                <c:pt idx="1530">
                  <c:v>0.72723462561457031</c:v>
                </c:pt>
                <c:pt idx="1531">
                  <c:v>0.72723462561457031</c:v>
                </c:pt>
                <c:pt idx="1532">
                  <c:v>0.72723462561457031</c:v>
                </c:pt>
                <c:pt idx="1533">
                  <c:v>0.72723462561457031</c:v>
                </c:pt>
                <c:pt idx="1534">
                  <c:v>0.72546949302812724</c:v>
                </c:pt>
                <c:pt idx="1535">
                  <c:v>0.72546949302812724</c:v>
                </c:pt>
                <c:pt idx="1536">
                  <c:v>0.72370436044168396</c:v>
                </c:pt>
                <c:pt idx="1537">
                  <c:v>0.72370436044168396</c:v>
                </c:pt>
                <c:pt idx="1538">
                  <c:v>0.72370436044168396</c:v>
                </c:pt>
                <c:pt idx="1539">
                  <c:v>0.72370436044168396</c:v>
                </c:pt>
                <c:pt idx="1540">
                  <c:v>0.72193922785524089</c:v>
                </c:pt>
                <c:pt idx="1541">
                  <c:v>0.72193922785524089</c:v>
                </c:pt>
                <c:pt idx="1542">
                  <c:v>0.72193922785524089</c:v>
                </c:pt>
                <c:pt idx="1543">
                  <c:v>0.72017409526879772</c:v>
                </c:pt>
                <c:pt idx="1544">
                  <c:v>0.71840896268235466</c:v>
                </c:pt>
                <c:pt idx="1545">
                  <c:v>0.71664383009591137</c:v>
                </c:pt>
                <c:pt idx="1546">
                  <c:v>0.71487869750946831</c:v>
                </c:pt>
                <c:pt idx="1547">
                  <c:v>0.71487869750946831</c:v>
                </c:pt>
                <c:pt idx="1548">
                  <c:v>0.71311356492302524</c:v>
                </c:pt>
                <c:pt idx="1549">
                  <c:v>0.71311356492302524</c:v>
                </c:pt>
                <c:pt idx="1550">
                  <c:v>0.71134843233658218</c:v>
                </c:pt>
                <c:pt idx="1551">
                  <c:v>0.71134843233658218</c:v>
                </c:pt>
                <c:pt idx="1552">
                  <c:v>0.71134843233658218</c:v>
                </c:pt>
                <c:pt idx="1553">
                  <c:v>0.7095832997501389</c:v>
                </c:pt>
                <c:pt idx="1554">
                  <c:v>0.7095832997501389</c:v>
                </c:pt>
                <c:pt idx="1555">
                  <c:v>0.70781816716369583</c:v>
                </c:pt>
                <c:pt idx="1556">
                  <c:v>0.70781816716369583</c:v>
                </c:pt>
                <c:pt idx="1557">
                  <c:v>0.70781816716369583</c:v>
                </c:pt>
                <c:pt idx="1558">
                  <c:v>0.70781816716369583</c:v>
                </c:pt>
                <c:pt idx="1559">
                  <c:v>0.70605303457725266</c:v>
                </c:pt>
                <c:pt idx="1560">
                  <c:v>0.70605303457725266</c:v>
                </c:pt>
                <c:pt idx="1561">
                  <c:v>0.70428790199080959</c:v>
                </c:pt>
                <c:pt idx="1562">
                  <c:v>0.70428790199080959</c:v>
                </c:pt>
                <c:pt idx="1563">
                  <c:v>0.70428790199080959</c:v>
                </c:pt>
                <c:pt idx="1564">
                  <c:v>0.70428790199080959</c:v>
                </c:pt>
                <c:pt idx="1565">
                  <c:v>0.70428790199080959</c:v>
                </c:pt>
                <c:pt idx="1566">
                  <c:v>0.70428790199080959</c:v>
                </c:pt>
                <c:pt idx="1567">
                  <c:v>0.70428790199080959</c:v>
                </c:pt>
                <c:pt idx="1568">
                  <c:v>0.70075763681792336</c:v>
                </c:pt>
                <c:pt idx="1569">
                  <c:v>0.70075763681792336</c:v>
                </c:pt>
                <c:pt idx="1570">
                  <c:v>0.69899250423148018</c:v>
                </c:pt>
                <c:pt idx="1571">
                  <c:v>0.69899250423148018</c:v>
                </c:pt>
                <c:pt idx="1572">
                  <c:v>0.69899250423148018</c:v>
                </c:pt>
                <c:pt idx="1573">
                  <c:v>0.69899250423148018</c:v>
                </c:pt>
                <c:pt idx="1574">
                  <c:v>0.69899250423148018</c:v>
                </c:pt>
                <c:pt idx="1575">
                  <c:v>0.69722737164503712</c:v>
                </c:pt>
                <c:pt idx="1576">
                  <c:v>0.69722737164503712</c:v>
                </c:pt>
                <c:pt idx="1577">
                  <c:v>0.69722737164503712</c:v>
                </c:pt>
                <c:pt idx="1578">
                  <c:v>0.69546223905859395</c:v>
                </c:pt>
                <c:pt idx="1579">
                  <c:v>0.69369710647215077</c:v>
                </c:pt>
                <c:pt idx="1580">
                  <c:v>0.69369710647215077</c:v>
                </c:pt>
                <c:pt idx="1581">
                  <c:v>0.69016684129926453</c:v>
                </c:pt>
                <c:pt idx="1582">
                  <c:v>0.69016684129926453</c:v>
                </c:pt>
                <c:pt idx="1583">
                  <c:v>0.69016684129926453</c:v>
                </c:pt>
                <c:pt idx="1584">
                  <c:v>0.69016684129926453</c:v>
                </c:pt>
                <c:pt idx="1585">
                  <c:v>0.6866365761263783</c:v>
                </c:pt>
                <c:pt idx="1586">
                  <c:v>0.6866365761263783</c:v>
                </c:pt>
                <c:pt idx="1587">
                  <c:v>0.6866365761263783</c:v>
                </c:pt>
                <c:pt idx="1588">
                  <c:v>0.68487144353993512</c:v>
                </c:pt>
                <c:pt idx="1589">
                  <c:v>0.68310631095349206</c:v>
                </c:pt>
                <c:pt idx="1590">
                  <c:v>0.68134117836704888</c:v>
                </c:pt>
                <c:pt idx="1591">
                  <c:v>0.67957604578060571</c:v>
                </c:pt>
                <c:pt idx="1592">
                  <c:v>0.67957604578060571</c:v>
                </c:pt>
                <c:pt idx="1593">
                  <c:v>0.67957604578060571</c:v>
                </c:pt>
                <c:pt idx="1594">
                  <c:v>0.67957604578060571</c:v>
                </c:pt>
                <c:pt idx="1595">
                  <c:v>0.67957604578060571</c:v>
                </c:pt>
                <c:pt idx="1596">
                  <c:v>0.67957604578060571</c:v>
                </c:pt>
                <c:pt idx="1597">
                  <c:v>0.67781091319416253</c:v>
                </c:pt>
                <c:pt idx="1598">
                  <c:v>0.67781091319416253</c:v>
                </c:pt>
                <c:pt idx="1599">
                  <c:v>0.67781091319416253</c:v>
                </c:pt>
                <c:pt idx="1600">
                  <c:v>0.67781091319416253</c:v>
                </c:pt>
                <c:pt idx="1601">
                  <c:v>0.67781091319416253</c:v>
                </c:pt>
                <c:pt idx="1602">
                  <c:v>0.67604578060771947</c:v>
                </c:pt>
                <c:pt idx="1603">
                  <c:v>0.67604578060771947</c:v>
                </c:pt>
                <c:pt idx="1604">
                  <c:v>0.67604578060771947</c:v>
                </c:pt>
                <c:pt idx="1605">
                  <c:v>0.67604578060771947</c:v>
                </c:pt>
                <c:pt idx="1606">
                  <c:v>0.67604578060771947</c:v>
                </c:pt>
                <c:pt idx="1607">
                  <c:v>0.67604578060771947</c:v>
                </c:pt>
                <c:pt idx="1608">
                  <c:v>0.67604578060771947</c:v>
                </c:pt>
                <c:pt idx="1609">
                  <c:v>0.6742806480212763</c:v>
                </c:pt>
                <c:pt idx="1610">
                  <c:v>0.6742806480212763</c:v>
                </c:pt>
                <c:pt idx="1611">
                  <c:v>0.6742806480212763</c:v>
                </c:pt>
                <c:pt idx="1612">
                  <c:v>0.67251551543483323</c:v>
                </c:pt>
                <c:pt idx="1613">
                  <c:v>0.67251551543483323</c:v>
                </c:pt>
                <c:pt idx="1614">
                  <c:v>0.67251551543483323</c:v>
                </c:pt>
                <c:pt idx="1615">
                  <c:v>0.67251551543483323</c:v>
                </c:pt>
                <c:pt idx="1616">
                  <c:v>0.67251551543483323</c:v>
                </c:pt>
                <c:pt idx="1617">
                  <c:v>0.67251551543483323</c:v>
                </c:pt>
                <c:pt idx="1618">
                  <c:v>0.67251551543483323</c:v>
                </c:pt>
                <c:pt idx="1619">
                  <c:v>0.67075038284839006</c:v>
                </c:pt>
                <c:pt idx="1620">
                  <c:v>0.67075038284839006</c:v>
                </c:pt>
                <c:pt idx="1621">
                  <c:v>0.66898525026194688</c:v>
                </c:pt>
                <c:pt idx="1622">
                  <c:v>0.66898525026194688</c:v>
                </c:pt>
                <c:pt idx="1623">
                  <c:v>0.66898525026194688</c:v>
                </c:pt>
                <c:pt idx="1624">
                  <c:v>0.66898525026194688</c:v>
                </c:pt>
                <c:pt idx="1625">
                  <c:v>0.66898525026194688</c:v>
                </c:pt>
                <c:pt idx="1626">
                  <c:v>0.66898525026194688</c:v>
                </c:pt>
                <c:pt idx="1627">
                  <c:v>0.66722011767550371</c:v>
                </c:pt>
                <c:pt idx="1628">
                  <c:v>0.66722011767550371</c:v>
                </c:pt>
                <c:pt idx="1629">
                  <c:v>0.66722011767550371</c:v>
                </c:pt>
                <c:pt idx="1630">
                  <c:v>0.66368985250261747</c:v>
                </c:pt>
                <c:pt idx="1631">
                  <c:v>0.66368985250261747</c:v>
                </c:pt>
                <c:pt idx="1632">
                  <c:v>0.66368985250261747</c:v>
                </c:pt>
                <c:pt idx="1633">
                  <c:v>0.66368985250261747</c:v>
                </c:pt>
                <c:pt idx="1634">
                  <c:v>0.66192471991617441</c:v>
                </c:pt>
                <c:pt idx="1635">
                  <c:v>0.66192471991617441</c:v>
                </c:pt>
                <c:pt idx="1636">
                  <c:v>0.66192471991617441</c:v>
                </c:pt>
                <c:pt idx="1637">
                  <c:v>0.66015958732973135</c:v>
                </c:pt>
                <c:pt idx="1638">
                  <c:v>0.66015958732973135</c:v>
                </c:pt>
                <c:pt idx="1639">
                  <c:v>0.66015958732973135</c:v>
                </c:pt>
                <c:pt idx="1640">
                  <c:v>0.65839445474328817</c:v>
                </c:pt>
                <c:pt idx="1641">
                  <c:v>0.65839445474328817</c:v>
                </c:pt>
                <c:pt idx="1642">
                  <c:v>0.65839445474328817</c:v>
                </c:pt>
                <c:pt idx="1643">
                  <c:v>0.656629322156845</c:v>
                </c:pt>
                <c:pt idx="1644">
                  <c:v>0.656629322156845</c:v>
                </c:pt>
                <c:pt idx="1645">
                  <c:v>0.656629322156845</c:v>
                </c:pt>
                <c:pt idx="1646">
                  <c:v>0.65486418957040182</c:v>
                </c:pt>
                <c:pt idx="1647">
                  <c:v>0.65486418957040182</c:v>
                </c:pt>
                <c:pt idx="1648">
                  <c:v>0.65486418957040182</c:v>
                </c:pt>
                <c:pt idx="1649">
                  <c:v>0.65309905698395876</c:v>
                </c:pt>
                <c:pt idx="1650">
                  <c:v>0.65309905698395876</c:v>
                </c:pt>
                <c:pt idx="1651">
                  <c:v>0.65309905698395876</c:v>
                </c:pt>
                <c:pt idx="1652">
                  <c:v>0.65309905698395876</c:v>
                </c:pt>
                <c:pt idx="1653">
                  <c:v>0.65133392439751558</c:v>
                </c:pt>
                <c:pt idx="1654">
                  <c:v>0.65133392439751558</c:v>
                </c:pt>
                <c:pt idx="1655">
                  <c:v>0.65133392439751558</c:v>
                </c:pt>
                <c:pt idx="1656">
                  <c:v>0.65133392439751558</c:v>
                </c:pt>
                <c:pt idx="1657">
                  <c:v>0.64956879181107252</c:v>
                </c:pt>
                <c:pt idx="1658">
                  <c:v>0.64956879181107252</c:v>
                </c:pt>
                <c:pt idx="1659">
                  <c:v>0.64956879181107252</c:v>
                </c:pt>
                <c:pt idx="1660">
                  <c:v>0.64780365922462935</c:v>
                </c:pt>
                <c:pt idx="1661">
                  <c:v>0.64780365922462935</c:v>
                </c:pt>
                <c:pt idx="1662">
                  <c:v>0.64780365922462935</c:v>
                </c:pt>
                <c:pt idx="1663">
                  <c:v>0.64603852663818628</c:v>
                </c:pt>
                <c:pt idx="1664">
                  <c:v>0.64603852663818628</c:v>
                </c:pt>
                <c:pt idx="1665">
                  <c:v>0.64603852663818628</c:v>
                </c:pt>
                <c:pt idx="1666">
                  <c:v>0.64427339405174311</c:v>
                </c:pt>
                <c:pt idx="1667">
                  <c:v>0.64427339405174311</c:v>
                </c:pt>
                <c:pt idx="1668">
                  <c:v>0.64427339405174311</c:v>
                </c:pt>
                <c:pt idx="1669">
                  <c:v>0.64427339405174311</c:v>
                </c:pt>
                <c:pt idx="1670">
                  <c:v>0.64427339405174311</c:v>
                </c:pt>
                <c:pt idx="1671">
                  <c:v>0.64250826146529993</c:v>
                </c:pt>
                <c:pt idx="1672">
                  <c:v>0.64250826146529993</c:v>
                </c:pt>
                <c:pt idx="1673">
                  <c:v>0.64250826146529993</c:v>
                </c:pt>
                <c:pt idx="1674">
                  <c:v>0.64250826146529993</c:v>
                </c:pt>
                <c:pt idx="1675">
                  <c:v>0.64074312887885676</c:v>
                </c:pt>
                <c:pt idx="1676">
                  <c:v>0.64074312887885676</c:v>
                </c:pt>
                <c:pt idx="1677">
                  <c:v>0.64074312887885676</c:v>
                </c:pt>
                <c:pt idx="1678">
                  <c:v>0.64074312887885676</c:v>
                </c:pt>
                <c:pt idx="1679">
                  <c:v>0.64074312887885676</c:v>
                </c:pt>
                <c:pt idx="1680">
                  <c:v>0.6389779962924137</c:v>
                </c:pt>
                <c:pt idx="1681">
                  <c:v>0.6389779962924137</c:v>
                </c:pt>
                <c:pt idx="1682">
                  <c:v>0.6389779962924137</c:v>
                </c:pt>
                <c:pt idx="1683">
                  <c:v>0.6389779962924137</c:v>
                </c:pt>
                <c:pt idx="1684">
                  <c:v>0.6389779962924137</c:v>
                </c:pt>
                <c:pt idx="1685">
                  <c:v>0.63721286370597052</c:v>
                </c:pt>
                <c:pt idx="1686">
                  <c:v>0.63721286370597052</c:v>
                </c:pt>
                <c:pt idx="1687">
                  <c:v>0.63721286370597052</c:v>
                </c:pt>
                <c:pt idx="1688">
                  <c:v>0.63721286370597052</c:v>
                </c:pt>
                <c:pt idx="1689">
                  <c:v>0.63544773111952746</c:v>
                </c:pt>
                <c:pt idx="1690">
                  <c:v>0.63544773111952746</c:v>
                </c:pt>
                <c:pt idx="1691">
                  <c:v>0.63368259853308428</c:v>
                </c:pt>
                <c:pt idx="1692">
                  <c:v>0.63368259853308428</c:v>
                </c:pt>
                <c:pt idx="1693">
                  <c:v>0.63368259853308428</c:v>
                </c:pt>
                <c:pt idx="1694">
                  <c:v>0.63191746594664122</c:v>
                </c:pt>
                <c:pt idx="1695">
                  <c:v>0.63191746594664122</c:v>
                </c:pt>
                <c:pt idx="1696">
                  <c:v>0.63191746594664122</c:v>
                </c:pt>
                <c:pt idx="1697">
                  <c:v>0.63191746594664122</c:v>
                </c:pt>
                <c:pt idx="1698">
                  <c:v>0.63015233336019805</c:v>
                </c:pt>
                <c:pt idx="1699">
                  <c:v>0.63015233336019805</c:v>
                </c:pt>
                <c:pt idx="1700">
                  <c:v>0.63015233336019805</c:v>
                </c:pt>
                <c:pt idx="1701">
                  <c:v>0.63015233336019805</c:v>
                </c:pt>
                <c:pt idx="1702">
                  <c:v>0.62838720077375487</c:v>
                </c:pt>
                <c:pt idx="1703">
                  <c:v>0.62838720077375487</c:v>
                </c:pt>
                <c:pt idx="1704">
                  <c:v>0.62838720077375487</c:v>
                </c:pt>
                <c:pt idx="1705">
                  <c:v>0.62838720077375487</c:v>
                </c:pt>
                <c:pt idx="1706">
                  <c:v>0.62838720077375487</c:v>
                </c:pt>
                <c:pt idx="1707">
                  <c:v>0.6266220681873117</c:v>
                </c:pt>
                <c:pt idx="1708">
                  <c:v>0.6266220681873117</c:v>
                </c:pt>
                <c:pt idx="1709">
                  <c:v>0.6266220681873117</c:v>
                </c:pt>
                <c:pt idx="1710">
                  <c:v>0.6266220681873117</c:v>
                </c:pt>
                <c:pt idx="1711">
                  <c:v>0.6266220681873117</c:v>
                </c:pt>
                <c:pt idx="1712">
                  <c:v>0.6266220681873117</c:v>
                </c:pt>
                <c:pt idx="1713">
                  <c:v>0.62485693560086863</c:v>
                </c:pt>
                <c:pt idx="1714">
                  <c:v>0.62485693560086863</c:v>
                </c:pt>
                <c:pt idx="1715">
                  <c:v>0.62485693560086863</c:v>
                </c:pt>
                <c:pt idx="1716">
                  <c:v>0.62485693560086863</c:v>
                </c:pt>
                <c:pt idx="1717">
                  <c:v>0.62485693560086863</c:v>
                </c:pt>
                <c:pt idx="1718">
                  <c:v>0.6213266704279824</c:v>
                </c:pt>
                <c:pt idx="1719">
                  <c:v>0.61956153784153922</c:v>
                </c:pt>
                <c:pt idx="1720">
                  <c:v>0.61956153784153922</c:v>
                </c:pt>
                <c:pt idx="1721">
                  <c:v>0.61956153784153922</c:v>
                </c:pt>
                <c:pt idx="1722">
                  <c:v>0.61956153784153922</c:v>
                </c:pt>
                <c:pt idx="1723">
                  <c:v>0.61956153784153922</c:v>
                </c:pt>
                <c:pt idx="1724">
                  <c:v>0.61779640525509616</c:v>
                </c:pt>
                <c:pt idx="1725">
                  <c:v>0.61779640525509616</c:v>
                </c:pt>
                <c:pt idx="1726">
                  <c:v>0.61779640525509616</c:v>
                </c:pt>
                <c:pt idx="1727">
                  <c:v>0.61779640525509616</c:v>
                </c:pt>
                <c:pt idx="1728">
                  <c:v>0.61779640525509616</c:v>
                </c:pt>
                <c:pt idx="1729">
                  <c:v>0.61779640525509616</c:v>
                </c:pt>
                <c:pt idx="1730">
                  <c:v>0.61779640525509616</c:v>
                </c:pt>
                <c:pt idx="1731">
                  <c:v>0.61779640525509616</c:v>
                </c:pt>
                <c:pt idx="1732">
                  <c:v>0.61779640525509616</c:v>
                </c:pt>
                <c:pt idx="1733">
                  <c:v>0.61779640525509616</c:v>
                </c:pt>
                <c:pt idx="1734">
                  <c:v>0.61779640525509616</c:v>
                </c:pt>
                <c:pt idx="1735">
                  <c:v>0.61603127266865298</c:v>
                </c:pt>
                <c:pt idx="1736">
                  <c:v>0.61603127266865298</c:v>
                </c:pt>
                <c:pt idx="1737">
                  <c:v>0.61603127266865298</c:v>
                </c:pt>
                <c:pt idx="1738">
                  <c:v>0.61603127266865298</c:v>
                </c:pt>
                <c:pt idx="1739">
                  <c:v>0.61426614008220981</c:v>
                </c:pt>
                <c:pt idx="1740">
                  <c:v>0.61426614008220981</c:v>
                </c:pt>
                <c:pt idx="1741">
                  <c:v>0.61426614008220981</c:v>
                </c:pt>
                <c:pt idx="1742">
                  <c:v>0.61426614008220981</c:v>
                </c:pt>
                <c:pt idx="1743">
                  <c:v>0.61250100749576675</c:v>
                </c:pt>
                <c:pt idx="1744">
                  <c:v>0.61250100749576675</c:v>
                </c:pt>
                <c:pt idx="1745">
                  <c:v>0.61250100749576675</c:v>
                </c:pt>
                <c:pt idx="1746">
                  <c:v>0.61073587490932357</c:v>
                </c:pt>
                <c:pt idx="1747">
                  <c:v>0.61073587490932357</c:v>
                </c:pt>
                <c:pt idx="1748">
                  <c:v>0.61073587490932357</c:v>
                </c:pt>
                <c:pt idx="1749">
                  <c:v>0.60897074232288051</c:v>
                </c:pt>
                <c:pt idx="1750">
                  <c:v>0.60897074232288051</c:v>
                </c:pt>
                <c:pt idx="1751">
                  <c:v>0.60720560973643734</c:v>
                </c:pt>
                <c:pt idx="1752">
                  <c:v>0.60720560973643734</c:v>
                </c:pt>
                <c:pt idx="1753">
                  <c:v>0.60720560973643734</c:v>
                </c:pt>
                <c:pt idx="1754">
                  <c:v>0.60544047714999416</c:v>
                </c:pt>
                <c:pt idx="1755">
                  <c:v>0.60544047714999416</c:v>
                </c:pt>
                <c:pt idx="1756">
                  <c:v>0.60544047714999416</c:v>
                </c:pt>
                <c:pt idx="1757">
                  <c:v>0.60544047714999416</c:v>
                </c:pt>
                <c:pt idx="1758">
                  <c:v>0.60544047714999416</c:v>
                </c:pt>
                <c:pt idx="1759">
                  <c:v>0.6036753445635511</c:v>
                </c:pt>
                <c:pt idx="1760">
                  <c:v>0.6036753445635511</c:v>
                </c:pt>
                <c:pt idx="1761">
                  <c:v>0.6036753445635511</c:v>
                </c:pt>
                <c:pt idx="1762">
                  <c:v>0.60191021197710792</c:v>
                </c:pt>
                <c:pt idx="1763">
                  <c:v>0.60191021197710792</c:v>
                </c:pt>
                <c:pt idx="1764">
                  <c:v>0.60014507939066475</c:v>
                </c:pt>
                <c:pt idx="1765">
                  <c:v>0.60014507939066475</c:v>
                </c:pt>
                <c:pt idx="1766">
                  <c:v>0.60014507939066475</c:v>
                </c:pt>
                <c:pt idx="1767">
                  <c:v>0.60014507939066475</c:v>
                </c:pt>
                <c:pt idx="1768">
                  <c:v>0.60014507939066475</c:v>
                </c:pt>
                <c:pt idx="1769">
                  <c:v>0.60014507939066475</c:v>
                </c:pt>
                <c:pt idx="1770">
                  <c:v>0.59837994680422169</c:v>
                </c:pt>
                <c:pt idx="1771">
                  <c:v>0.59837994680422169</c:v>
                </c:pt>
                <c:pt idx="1772">
                  <c:v>0.59837994680422169</c:v>
                </c:pt>
                <c:pt idx="1773">
                  <c:v>0.59837994680422169</c:v>
                </c:pt>
                <c:pt idx="1774">
                  <c:v>0.59661481421777851</c:v>
                </c:pt>
                <c:pt idx="1775">
                  <c:v>0.59661481421777851</c:v>
                </c:pt>
                <c:pt idx="1776">
                  <c:v>0.59484968163133545</c:v>
                </c:pt>
                <c:pt idx="1777">
                  <c:v>0.59484968163133545</c:v>
                </c:pt>
                <c:pt idx="1778">
                  <c:v>0.59484968163133545</c:v>
                </c:pt>
                <c:pt idx="1779">
                  <c:v>0.59484968163133545</c:v>
                </c:pt>
                <c:pt idx="1780">
                  <c:v>0.59308454904489227</c:v>
                </c:pt>
                <c:pt idx="1781">
                  <c:v>0.59308454904489227</c:v>
                </c:pt>
                <c:pt idx="1782">
                  <c:v>0.59308454904489227</c:v>
                </c:pt>
                <c:pt idx="1783">
                  <c:v>0.5913194164584491</c:v>
                </c:pt>
                <c:pt idx="1784">
                  <c:v>0.5913194164584491</c:v>
                </c:pt>
                <c:pt idx="1785">
                  <c:v>0.5913194164584491</c:v>
                </c:pt>
                <c:pt idx="1786">
                  <c:v>0.5913194164584491</c:v>
                </c:pt>
                <c:pt idx="1787">
                  <c:v>0.5913194164584491</c:v>
                </c:pt>
                <c:pt idx="1788">
                  <c:v>0.5913194164584491</c:v>
                </c:pt>
                <c:pt idx="1789">
                  <c:v>0.5913194164584491</c:v>
                </c:pt>
                <c:pt idx="1790">
                  <c:v>0.5913194164584491</c:v>
                </c:pt>
                <c:pt idx="1791">
                  <c:v>0.58955428387200592</c:v>
                </c:pt>
                <c:pt idx="1792">
                  <c:v>0.58955428387200592</c:v>
                </c:pt>
                <c:pt idx="1793">
                  <c:v>0.58778915128556286</c:v>
                </c:pt>
                <c:pt idx="1794">
                  <c:v>0.58778915128556286</c:v>
                </c:pt>
                <c:pt idx="1795">
                  <c:v>0.58778915128556286</c:v>
                </c:pt>
                <c:pt idx="1796">
                  <c:v>0.58778915128556286</c:v>
                </c:pt>
                <c:pt idx="1797">
                  <c:v>0.58602401869911969</c:v>
                </c:pt>
                <c:pt idx="1798">
                  <c:v>0.58602401869911969</c:v>
                </c:pt>
                <c:pt idx="1799">
                  <c:v>0.58425888611267662</c:v>
                </c:pt>
                <c:pt idx="1800">
                  <c:v>0.58249375352623345</c:v>
                </c:pt>
                <c:pt idx="1801">
                  <c:v>0.58249375352623345</c:v>
                </c:pt>
                <c:pt idx="1802">
                  <c:v>0.58249375352623345</c:v>
                </c:pt>
                <c:pt idx="1803">
                  <c:v>0.58249375352623345</c:v>
                </c:pt>
                <c:pt idx="1804">
                  <c:v>0.58072862093979039</c:v>
                </c:pt>
                <c:pt idx="1805">
                  <c:v>0.58072862093979039</c:v>
                </c:pt>
                <c:pt idx="1806">
                  <c:v>0.58072862093979039</c:v>
                </c:pt>
                <c:pt idx="1807">
                  <c:v>0.57896348835334721</c:v>
                </c:pt>
                <c:pt idx="1808">
                  <c:v>0.57896348835334721</c:v>
                </c:pt>
                <c:pt idx="1809">
                  <c:v>0.57896348835334721</c:v>
                </c:pt>
                <c:pt idx="1810">
                  <c:v>0.57896348835334721</c:v>
                </c:pt>
                <c:pt idx="1811">
                  <c:v>0.57719835576690404</c:v>
                </c:pt>
                <c:pt idx="1812">
                  <c:v>0.57719835576690404</c:v>
                </c:pt>
                <c:pt idx="1813">
                  <c:v>0.57719835576690404</c:v>
                </c:pt>
                <c:pt idx="1814">
                  <c:v>0.57719835576690404</c:v>
                </c:pt>
                <c:pt idx="1815">
                  <c:v>0.57543322318046086</c:v>
                </c:pt>
                <c:pt idx="1816">
                  <c:v>0.57543322318046086</c:v>
                </c:pt>
                <c:pt idx="1817">
                  <c:v>0.57543322318046086</c:v>
                </c:pt>
                <c:pt idx="1818">
                  <c:v>0.5736680905940178</c:v>
                </c:pt>
                <c:pt idx="1819">
                  <c:v>0.5736680905940178</c:v>
                </c:pt>
                <c:pt idx="1820">
                  <c:v>0.5736680905940178</c:v>
                </c:pt>
                <c:pt idx="1821">
                  <c:v>0.5736680905940178</c:v>
                </c:pt>
                <c:pt idx="1822">
                  <c:v>0.57190295800757474</c:v>
                </c:pt>
                <c:pt idx="1823">
                  <c:v>0.57013782542113156</c:v>
                </c:pt>
                <c:pt idx="1824">
                  <c:v>0.57013782542113156</c:v>
                </c:pt>
                <c:pt idx="1825">
                  <c:v>0.57013782542113156</c:v>
                </c:pt>
                <c:pt idx="1826">
                  <c:v>0.57013782542113156</c:v>
                </c:pt>
                <c:pt idx="1827">
                  <c:v>0.5683726928346885</c:v>
                </c:pt>
                <c:pt idx="1828">
                  <c:v>0.5683726928346885</c:v>
                </c:pt>
                <c:pt idx="1829">
                  <c:v>0.5683726928346885</c:v>
                </c:pt>
                <c:pt idx="1830">
                  <c:v>0.5683726928346885</c:v>
                </c:pt>
                <c:pt idx="1831">
                  <c:v>0.56660756024824532</c:v>
                </c:pt>
                <c:pt idx="1832">
                  <c:v>0.56660756024824532</c:v>
                </c:pt>
                <c:pt idx="1833">
                  <c:v>0.56484242766180215</c:v>
                </c:pt>
                <c:pt idx="1834">
                  <c:v>0.56484242766180215</c:v>
                </c:pt>
                <c:pt idx="1835">
                  <c:v>0.56484242766180215</c:v>
                </c:pt>
                <c:pt idx="1836">
                  <c:v>0.56484242766180215</c:v>
                </c:pt>
                <c:pt idx="1837">
                  <c:v>0.56484242766180215</c:v>
                </c:pt>
                <c:pt idx="1838">
                  <c:v>0.56484242766180215</c:v>
                </c:pt>
                <c:pt idx="1839">
                  <c:v>0.56484242766180215</c:v>
                </c:pt>
                <c:pt idx="1840">
                  <c:v>0.56484242766180215</c:v>
                </c:pt>
                <c:pt idx="1841">
                  <c:v>0.56484242766180215</c:v>
                </c:pt>
                <c:pt idx="1842">
                  <c:v>0.56484242766180215</c:v>
                </c:pt>
                <c:pt idx="1843">
                  <c:v>0.56307729507535897</c:v>
                </c:pt>
                <c:pt idx="1844">
                  <c:v>0.56307729507535897</c:v>
                </c:pt>
                <c:pt idx="1845">
                  <c:v>0.56307729507535897</c:v>
                </c:pt>
                <c:pt idx="1846">
                  <c:v>0.56307729507535897</c:v>
                </c:pt>
                <c:pt idx="1847">
                  <c:v>0.56307729507535897</c:v>
                </c:pt>
                <c:pt idx="1848">
                  <c:v>0.56307729507535897</c:v>
                </c:pt>
                <c:pt idx="1849">
                  <c:v>0.56131216248891591</c:v>
                </c:pt>
                <c:pt idx="1850">
                  <c:v>0.56131216248891591</c:v>
                </c:pt>
                <c:pt idx="1851">
                  <c:v>0.56131216248891591</c:v>
                </c:pt>
                <c:pt idx="1852">
                  <c:v>0.56131216248891591</c:v>
                </c:pt>
                <c:pt idx="1853">
                  <c:v>0.56131216248891591</c:v>
                </c:pt>
                <c:pt idx="1854">
                  <c:v>0.56131216248891591</c:v>
                </c:pt>
                <c:pt idx="1855">
                  <c:v>0.55954702990247274</c:v>
                </c:pt>
                <c:pt idx="1856">
                  <c:v>0.55954702990247274</c:v>
                </c:pt>
                <c:pt idx="1857">
                  <c:v>0.55954702990247274</c:v>
                </c:pt>
                <c:pt idx="1858">
                  <c:v>0.55778189731602967</c:v>
                </c:pt>
                <c:pt idx="1859">
                  <c:v>0.55778189731602967</c:v>
                </c:pt>
                <c:pt idx="1860">
                  <c:v>0.55778189731602967</c:v>
                </c:pt>
                <c:pt idx="1861">
                  <c:v>0.5560167647295865</c:v>
                </c:pt>
                <c:pt idx="1862">
                  <c:v>0.5560167647295865</c:v>
                </c:pt>
                <c:pt idx="1863">
                  <c:v>0.5560167647295865</c:v>
                </c:pt>
                <c:pt idx="1864">
                  <c:v>0.5560167647295865</c:v>
                </c:pt>
                <c:pt idx="1865">
                  <c:v>0.5560167647295865</c:v>
                </c:pt>
                <c:pt idx="1866">
                  <c:v>0.55425163214314344</c:v>
                </c:pt>
                <c:pt idx="1867">
                  <c:v>0.55425163214314344</c:v>
                </c:pt>
                <c:pt idx="1868">
                  <c:v>0.55425163214314344</c:v>
                </c:pt>
                <c:pt idx="1869">
                  <c:v>0.55425163214314344</c:v>
                </c:pt>
                <c:pt idx="1870">
                  <c:v>0.55248649955670026</c:v>
                </c:pt>
                <c:pt idx="1871">
                  <c:v>0.55248649955670026</c:v>
                </c:pt>
                <c:pt idx="1872">
                  <c:v>0.55072136697025709</c:v>
                </c:pt>
                <c:pt idx="1873">
                  <c:v>0.55072136697025709</c:v>
                </c:pt>
                <c:pt idx="1874">
                  <c:v>0.55072136697025709</c:v>
                </c:pt>
                <c:pt idx="1875">
                  <c:v>0.54895623438381391</c:v>
                </c:pt>
                <c:pt idx="1876">
                  <c:v>0.54895623438381391</c:v>
                </c:pt>
                <c:pt idx="1877">
                  <c:v>0.54895623438381391</c:v>
                </c:pt>
                <c:pt idx="1878">
                  <c:v>0.54895623438381391</c:v>
                </c:pt>
                <c:pt idx="1879">
                  <c:v>0.54895623438381391</c:v>
                </c:pt>
                <c:pt idx="1880">
                  <c:v>0.54719110179737085</c:v>
                </c:pt>
                <c:pt idx="1881">
                  <c:v>0.54719110179737085</c:v>
                </c:pt>
                <c:pt idx="1882">
                  <c:v>0.54719110179737085</c:v>
                </c:pt>
                <c:pt idx="1883">
                  <c:v>0.54719110179737085</c:v>
                </c:pt>
                <c:pt idx="1884">
                  <c:v>0.54366083662448461</c:v>
                </c:pt>
                <c:pt idx="1885">
                  <c:v>0.54366083662448461</c:v>
                </c:pt>
                <c:pt idx="1886">
                  <c:v>0.54366083662448461</c:v>
                </c:pt>
                <c:pt idx="1887">
                  <c:v>0.54366083662448461</c:v>
                </c:pt>
                <c:pt idx="1888">
                  <c:v>0.54366083662448461</c:v>
                </c:pt>
                <c:pt idx="1889">
                  <c:v>0.54189570403804144</c:v>
                </c:pt>
                <c:pt idx="1890">
                  <c:v>0.54189570403804144</c:v>
                </c:pt>
                <c:pt idx="1891">
                  <c:v>0.54189570403804144</c:v>
                </c:pt>
                <c:pt idx="1892">
                  <c:v>0.54189570403804144</c:v>
                </c:pt>
                <c:pt idx="1893">
                  <c:v>0.54013057145159837</c:v>
                </c:pt>
                <c:pt idx="1894">
                  <c:v>0.54013057145159837</c:v>
                </c:pt>
                <c:pt idx="1895">
                  <c:v>0.5383654388651552</c:v>
                </c:pt>
                <c:pt idx="1896">
                  <c:v>0.5383654388651552</c:v>
                </c:pt>
                <c:pt idx="1897">
                  <c:v>0.5383654388651552</c:v>
                </c:pt>
                <c:pt idx="1898">
                  <c:v>0.5383654388651552</c:v>
                </c:pt>
                <c:pt idx="1899">
                  <c:v>0.5383654388651552</c:v>
                </c:pt>
                <c:pt idx="1900">
                  <c:v>0.53660030627871202</c:v>
                </c:pt>
                <c:pt idx="1901">
                  <c:v>0.53660030627871202</c:v>
                </c:pt>
                <c:pt idx="1902">
                  <c:v>0.53660030627871202</c:v>
                </c:pt>
                <c:pt idx="1903">
                  <c:v>0.53483517369226885</c:v>
                </c:pt>
                <c:pt idx="1904">
                  <c:v>0.53483517369226885</c:v>
                </c:pt>
                <c:pt idx="1905">
                  <c:v>0.53483517369226885</c:v>
                </c:pt>
                <c:pt idx="1906">
                  <c:v>0.53483517369226885</c:v>
                </c:pt>
                <c:pt idx="1907">
                  <c:v>0.53483517369226885</c:v>
                </c:pt>
                <c:pt idx="1908">
                  <c:v>0.53483517369226885</c:v>
                </c:pt>
                <c:pt idx="1909">
                  <c:v>0.53307004110582579</c:v>
                </c:pt>
                <c:pt idx="1910">
                  <c:v>0.53307004110582579</c:v>
                </c:pt>
                <c:pt idx="1911">
                  <c:v>0.53307004110582579</c:v>
                </c:pt>
                <c:pt idx="1912">
                  <c:v>0.53307004110582579</c:v>
                </c:pt>
                <c:pt idx="1913">
                  <c:v>0.53307004110582579</c:v>
                </c:pt>
                <c:pt idx="1914">
                  <c:v>0.53307004110582579</c:v>
                </c:pt>
                <c:pt idx="1915">
                  <c:v>0.53130490851938261</c:v>
                </c:pt>
                <c:pt idx="1916">
                  <c:v>0.53130490851938261</c:v>
                </c:pt>
                <c:pt idx="1917">
                  <c:v>0.52953977593293955</c:v>
                </c:pt>
                <c:pt idx="1918">
                  <c:v>0.52953977593293955</c:v>
                </c:pt>
                <c:pt idx="1919">
                  <c:v>0.52953977593293955</c:v>
                </c:pt>
                <c:pt idx="1920">
                  <c:v>0.52953977593293955</c:v>
                </c:pt>
                <c:pt idx="1921">
                  <c:v>0.52953977593293955</c:v>
                </c:pt>
                <c:pt idx="1922">
                  <c:v>0.52953977593293955</c:v>
                </c:pt>
                <c:pt idx="1923">
                  <c:v>0.52953977593293955</c:v>
                </c:pt>
                <c:pt idx="1924">
                  <c:v>0.52953977593293955</c:v>
                </c:pt>
                <c:pt idx="1925">
                  <c:v>0.52953977593293955</c:v>
                </c:pt>
                <c:pt idx="1926">
                  <c:v>0.52953977593293955</c:v>
                </c:pt>
                <c:pt idx="1927">
                  <c:v>0.52777464334649637</c:v>
                </c:pt>
                <c:pt idx="1928">
                  <c:v>0.52777464334649637</c:v>
                </c:pt>
                <c:pt idx="1929">
                  <c:v>0.52777464334649637</c:v>
                </c:pt>
                <c:pt idx="1930">
                  <c:v>0.52777464334649637</c:v>
                </c:pt>
                <c:pt idx="1931">
                  <c:v>0.52600951076005331</c:v>
                </c:pt>
                <c:pt idx="1932">
                  <c:v>0.52600951076005331</c:v>
                </c:pt>
                <c:pt idx="1933">
                  <c:v>0.52600951076005331</c:v>
                </c:pt>
                <c:pt idx="1934">
                  <c:v>0.52600951076005331</c:v>
                </c:pt>
                <c:pt idx="1935">
                  <c:v>0.52424437817361014</c:v>
                </c:pt>
                <c:pt idx="1936">
                  <c:v>0.52424437817361014</c:v>
                </c:pt>
                <c:pt idx="1937">
                  <c:v>0.52424437817361014</c:v>
                </c:pt>
                <c:pt idx="1938">
                  <c:v>0.52424437817361014</c:v>
                </c:pt>
                <c:pt idx="1939">
                  <c:v>0.52424437817361014</c:v>
                </c:pt>
                <c:pt idx="1940">
                  <c:v>0.52247924558716696</c:v>
                </c:pt>
                <c:pt idx="1941">
                  <c:v>0.5207141130007239</c:v>
                </c:pt>
                <c:pt idx="1942">
                  <c:v>0.5207141130007239</c:v>
                </c:pt>
                <c:pt idx="1943">
                  <c:v>0.5207141130007239</c:v>
                </c:pt>
                <c:pt idx="1944">
                  <c:v>0.51894898041428072</c:v>
                </c:pt>
                <c:pt idx="1945">
                  <c:v>0.51894898041428072</c:v>
                </c:pt>
                <c:pt idx="1946">
                  <c:v>0.51894898041428072</c:v>
                </c:pt>
                <c:pt idx="1947">
                  <c:v>0.51894898041428072</c:v>
                </c:pt>
                <c:pt idx="1948">
                  <c:v>0.51894898041428072</c:v>
                </c:pt>
                <c:pt idx="1949">
                  <c:v>0.51718384782783766</c:v>
                </c:pt>
                <c:pt idx="1950">
                  <c:v>0.51718384782783766</c:v>
                </c:pt>
                <c:pt idx="1951">
                  <c:v>0.51718384782783766</c:v>
                </c:pt>
                <c:pt idx="1952">
                  <c:v>0.51718384782783766</c:v>
                </c:pt>
                <c:pt idx="1953">
                  <c:v>0.51718384782783766</c:v>
                </c:pt>
                <c:pt idx="1954">
                  <c:v>0.51541871524139449</c:v>
                </c:pt>
                <c:pt idx="1955">
                  <c:v>0.51541871524139449</c:v>
                </c:pt>
                <c:pt idx="1956">
                  <c:v>0.51541871524139449</c:v>
                </c:pt>
                <c:pt idx="1957">
                  <c:v>0.51365358265495131</c:v>
                </c:pt>
                <c:pt idx="1958">
                  <c:v>0.51365358265495131</c:v>
                </c:pt>
                <c:pt idx="1959">
                  <c:v>0.51365358265495131</c:v>
                </c:pt>
                <c:pt idx="1960">
                  <c:v>0.51188845006850814</c:v>
                </c:pt>
                <c:pt idx="1961">
                  <c:v>0.51188845006850814</c:v>
                </c:pt>
                <c:pt idx="1962">
                  <c:v>0.51188845006850814</c:v>
                </c:pt>
                <c:pt idx="1963">
                  <c:v>0.51188845006850814</c:v>
                </c:pt>
                <c:pt idx="1964">
                  <c:v>0.51188845006850814</c:v>
                </c:pt>
                <c:pt idx="1965">
                  <c:v>0.51012331748206508</c:v>
                </c:pt>
                <c:pt idx="1966">
                  <c:v>0.51012331748206508</c:v>
                </c:pt>
                <c:pt idx="1967">
                  <c:v>0.51012331748206508</c:v>
                </c:pt>
                <c:pt idx="1968">
                  <c:v>0.51012331748206508</c:v>
                </c:pt>
                <c:pt idx="1969">
                  <c:v>0.5083581848956219</c:v>
                </c:pt>
                <c:pt idx="1970">
                  <c:v>0.5083581848956219</c:v>
                </c:pt>
                <c:pt idx="1971">
                  <c:v>0.5083581848956219</c:v>
                </c:pt>
                <c:pt idx="1972">
                  <c:v>0.5083581848956219</c:v>
                </c:pt>
                <c:pt idx="1973">
                  <c:v>0.5083581848956219</c:v>
                </c:pt>
                <c:pt idx="1974">
                  <c:v>0.5083581848956219</c:v>
                </c:pt>
                <c:pt idx="1975">
                  <c:v>0.5083581848956219</c:v>
                </c:pt>
                <c:pt idx="1976">
                  <c:v>0.50659305230917884</c:v>
                </c:pt>
                <c:pt idx="1977">
                  <c:v>0.50659305230917884</c:v>
                </c:pt>
                <c:pt idx="1978">
                  <c:v>0.50659305230917884</c:v>
                </c:pt>
                <c:pt idx="1979">
                  <c:v>0.50659305230917884</c:v>
                </c:pt>
                <c:pt idx="1980">
                  <c:v>0.50482791972273566</c:v>
                </c:pt>
                <c:pt idx="1981">
                  <c:v>0.50482791972273566</c:v>
                </c:pt>
                <c:pt idx="1982">
                  <c:v>0.5030627871362926</c:v>
                </c:pt>
                <c:pt idx="1983">
                  <c:v>0.5030627871362926</c:v>
                </c:pt>
                <c:pt idx="1984">
                  <c:v>0.5030627871362926</c:v>
                </c:pt>
                <c:pt idx="1985">
                  <c:v>0.5030627871362926</c:v>
                </c:pt>
                <c:pt idx="1986">
                  <c:v>0.5030627871362926</c:v>
                </c:pt>
                <c:pt idx="1987">
                  <c:v>0.5030627871362926</c:v>
                </c:pt>
                <c:pt idx="1988">
                  <c:v>0.5030627871362926</c:v>
                </c:pt>
                <c:pt idx="1989">
                  <c:v>0.50129765454984943</c:v>
                </c:pt>
                <c:pt idx="1990">
                  <c:v>0.50129765454984943</c:v>
                </c:pt>
                <c:pt idx="1991">
                  <c:v>0.50129765454984943</c:v>
                </c:pt>
                <c:pt idx="1992">
                  <c:v>0.49953252196340631</c:v>
                </c:pt>
                <c:pt idx="1993">
                  <c:v>0.49953252196340631</c:v>
                </c:pt>
                <c:pt idx="1994">
                  <c:v>0.49953252196340631</c:v>
                </c:pt>
                <c:pt idx="1995">
                  <c:v>0.49953252196340631</c:v>
                </c:pt>
                <c:pt idx="1996">
                  <c:v>0.49776738937696313</c:v>
                </c:pt>
                <c:pt idx="1997">
                  <c:v>0.49776738937696313</c:v>
                </c:pt>
                <c:pt idx="1998">
                  <c:v>0.49776738937696313</c:v>
                </c:pt>
                <c:pt idx="1999">
                  <c:v>0.49600225679052001</c:v>
                </c:pt>
                <c:pt idx="2000">
                  <c:v>0.49600225679052001</c:v>
                </c:pt>
                <c:pt idx="2001">
                  <c:v>0.49600225679052001</c:v>
                </c:pt>
                <c:pt idx="2002">
                  <c:v>0.49423712420407684</c:v>
                </c:pt>
                <c:pt idx="2003">
                  <c:v>0.49423712420407684</c:v>
                </c:pt>
                <c:pt idx="2004">
                  <c:v>0.49423712420407684</c:v>
                </c:pt>
                <c:pt idx="2005">
                  <c:v>0.49423712420407684</c:v>
                </c:pt>
                <c:pt idx="2006">
                  <c:v>0.49423712420407684</c:v>
                </c:pt>
                <c:pt idx="2007">
                  <c:v>0.49423712420407684</c:v>
                </c:pt>
                <c:pt idx="2008">
                  <c:v>0.49423712420407684</c:v>
                </c:pt>
                <c:pt idx="2009">
                  <c:v>0.49423712420407684</c:v>
                </c:pt>
                <c:pt idx="2010">
                  <c:v>0.49423712420407684</c:v>
                </c:pt>
                <c:pt idx="2011">
                  <c:v>0.49423712420407684</c:v>
                </c:pt>
                <c:pt idx="2012">
                  <c:v>0.49247199161763378</c:v>
                </c:pt>
                <c:pt idx="2013">
                  <c:v>0.49247199161763378</c:v>
                </c:pt>
                <c:pt idx="2014">
                  <c:v>0.4907068590311906</c:v>
                </c:pt>
                <c:pt idx="2015">
                  <c:v>0.4907068590311906</c:v>
                </c:pt>
                <c:pt idx="2016">
                  <c:v>0.4907068590311906</c:v>
                </c:pt>
                <c:pt idx="2017">
                  <c:v>0.4907068590311906</c:v>
                </c:pt>
                <c:pt idx="2018">
                  <c:v>0.48894172644474748</c:v>
                </c:pt>
                <c:pt idx="2019">
                  <c:v>0.48894172644474748</c:v>
                </c:pt>
                <c:pt idx="2020">
                  <c:v>0.48894172644474748</c:v>
                </c:pt>
                <c:pt idx="2021">
                  <c:v>0.48894172644474748</c:v>
                </c:pt>
                <c:pt idx="2022">
                  <c:v>0.48894172644474748</c:v>
                </c:pt>
                <c:pt idx="2023">
                  <c:v>0.48717659385830431</c:v>
                </c:pt>
                <c:pt idx="2024">
                  <c:v>0.48717659385830431</c:v>
                </c:pt>
                <c:pt idx="2025">
                  <c:v>0.48717659385830431</c:v>
                </c:pt>
                <c:pt idx="2026">
                  <c:v>0.48717659385830431</c:v>
                </c:pt>
                <c:pt idx="2027">
                  <c:v>0.48717659385830431</c:v>
                </c:pt>
                <c:pt idx="2028">
                  <c:v>0.48717659385830431</c:v>
                </c:pt>
                <c:pt idx="2029">
                  <c:v>0.48717659385830431</c:v>
                </c:pt>
                <c:pt idx="2030">
                  <c:v>0.48541146127186124</c:v>
                </c:pt>
                <c:pt idx="2031">
                  <c:v>0.48541146127186124</c:v>
                </c:pt>
                <c:pt idx="2032">
                  <c:v>0.48541146127186124</c:v>
                </c:pt>
                <c:pt idx="2033">
                  <c:v>0.48541146127186124</c:v>
                </c:pt>
                <c:pt idx="2034">
                  <c:v>0.48364632868541813</c:v>
                </c:pt>
                <c:pt idx="2035">
                  <c:v>0.48364632868541813</c:v>
                </c:pt>
                <c:pt idx="2036">
                  <c:v>0.48364632868541813</c:v>
                </c:pt>
                <c:pt idx="2037">
                  <c:v>0.48364632868541813</c:v>
                </c:pt>
                <c:pt idx="2038">
                  <c:v>0.48364632868541813</c:v>
                </c:pt>
                <c:pt idx="2039">
                  <c:v>0.48364632868541813</c:v>
                </c:pt>
                <c:pt idx="2040">
                  <c:v>0.48364632868541813</c:v>
                </c:pt>
                <c:pt idx="2041">
                  <c:v>0.48188119609897495</c:v>
                </c:pt>
                <c:pt idx="2042">
                  <c:v>0.48188119609897495</c:v>
                </c:pt>
                <c:pt idx="2043">
                  <c:v>0.48188119609897495</c:v>
                </c:pt>
                <c:pt idx="2044">
                  <c:v>0.48188119609897495</c:v>
                </c:pt>
                <c:pt idx="2045">
                  <c:v>0.48188119609897495</c:v>
                </c:pt>
                <c:pt idx="2046">
                  <c:v>0.48011606351253189</c:v>
                </c:pt>
                <c:pt idx="2047">
                  <c:v>0.47835093092608871</c:v>
                </c:pt>
                <c:pt idx="2048">
                  <c:v>0.47835093092608871</c:v>
                </c:pt>
                <c:pt idx="2049">
                  <c:v>0.47835093092608871</c:v>
                </c:pt>
                <c:pt idx="2050">
                  <c:v>0.47658579833964559</c:v>
                </c:pt>
                <c:pt idx="2051">
                  <c:v>0.47658579833964559</c:v>
                </c:pt>
                <c:pt idx="2052">
                  <c:v>0.47658579833964559</c:v>
                </c:pt>
                <c:pt idx="2053">
                  <c:v>0.47658579833964559</c:v>
                </c:pt>
                <c:pt idx="2054">
                  <c:v>0.47658579833964559</c:v>
                </c:pt>
                <c:pt idx="2055">
                  <c:v>0.47658579833964559</c:v>
                </c:pt>
                <c:pt idx="2056">
                  <c:v>0.47658579833964559</c:v>
                </c:pt>
                <c:pt idx="2057">
                  <c:v>0.47658579833964559</c:v>
                </c:pt>
                <c:pt idx="2058">
                  <c:v>0.47658579833964559</c:v>
                </c:pt>
                <c:pt idx="2059">
                  <c:v>0.47658579833964559</c:v>
                </c:pt>
                <c:pt idx="2060">
                  <c:v>0.47658579833964559</c:v>
                </c:pt>
                <c:pt idx="2061">
                  <c:v>0.47482066575320242</c:v>
                </c:pt>
                <c:pt idx="2062">
                  <c:v>0.47482066575320242</c:v>
                </c:pt>
                <c:pt idx="2063">
                  <c:v>0.47482066575320242</c:v>
                </c:pt>
                <c:pt idx="2064">
                  <c:v>0.47482066575320242</c:v>
                </c:pt>
                <c:pt idx="2065">
                  <c:v>0.47305553316675936</c:v>
                </c:pt>
                <c:pt idx="2066">
                  <c:v>0.47305553316675936</c:v>
                </c:pt>
                <c:pt idx="2067">
                  <c:v>0.47305553316675936</c:v>
                </c:pt>
                <c:pt idx="2068">
                  <c:v>0.47305553316675936</c:v>
                </c:pt>
                <c:pt idx="2069">
                  <c:v>0.47305553316675936</c:v>
                </c:pt>
                <c:pt idx="2070">
                  <c:v>0.47305553316675936</c:v>
                </c:pt>
                <c:pt idx="2071">
                  <c:v>0.47305553316675936</c:v>
                </c:pt>
                <c:pt idx="2072">
                  <c:v>0.47305553316675936</c:v>
                </c:pt>
                <c:pt idx="2073">
                  <c:v>0.47305553316675936</c:v>
                </c:pt>
                <c:pt idx="2074">
                  <c:v>0.47305553316675936</c:v>
                </c:pt>
                <c:pt idx="2075">
                  <c:v>0.47129040058031618</c:v>
                </c:pt>
                <c:pt idx="2076">
                  <c:v>0.47129040058031618</c:v>
                </c:pt>
                <c:pt idx="2077">
                  <c:v>0.47129040058031618</c:v>
                </c:pt>
                <c:pt idx="2078">
                  <c:v>0.46952526799387306</c:v>
                </c:pt>
                <c:pt idx="2079">
                  <c:v>0.46952526799387306</c:v>
                </c:pt>
                <c:pt idx="2080">
                  <c:v>0.46776013540742989</c:v>
                </c:pt>
                <c:pt idx="2081">
                  <c:v>0.46776013540742989</c:v>
                </c:pt>
                <c:pt idx="2082">
                  <c:v>0.46776013540742989</c:v>
                </c:pt>
                <c:pt idx="2083">
                  <c:v>0.46599500282098683</c:v>
                </c:pt>
                <c:pt idx="2084">
                  <c:v>0.46599500282098683</c:v>
                </c:pt>
                <c:pt idx="2085">
                  <c:v>0.46599500282098683</c:v>
                </c:pt>
                <c:pt idx="2086">
                  <c:v>0.46599500282098683</c:v>
                </c:pt>
                <c:pt idx="2087">
                  <c:v>0.46422987023454365</c:v>
                </c:pt>
                <c:pt idx="2088">
                  <c:v>0.46422987023454365</c:v>
                </c:pt>
                <c:pt idx="2089">
                  <c:v>0.46246473764810053</c:v>
                </c:pt>
                <c:pt idx="2090">
                  <c:v>0.46246473764810053</c:v>
                </c:pt>
                <c:pt idx="2091">
                  <c:v>0.46246473764810053</c:v>
                </c:pt>
                <c:pt idx="2092">
                  <c:v>0.46246473764810053</c:v>
                </c:pt>
                <c:pt idx="2093">
                  <c:v>0.46246473764810053</c:v>
                </c:pt>
                <c:pt idx="2094">
                  <c:v>0.46246473764810053</c:v>
                </c:pt>
                <c:pt idx="2095">
                  <c:v>0.46246473764810053</c:v>
                </c:pt>
                <c:pt idx="2096">
                  <c:v>0.46246473764810053</c:v>
                </c:pt>
                <c:pt idx="2097">
                  <c:v>0.46069960506165736</c:v>
                </c:pt>
                <c:pt idx="2098">
                  <c:v>0.46069960506165736</c:v>
                </c:pt>
                <c:pt idx="2099">
                  <c:v>0.45893447247521429</c:v>
                </c:pt>
                <c:pt idx="2100">
                  <c:v>0.45893447247521429</c:v>
                </c:pt>
                <c:pt idx="2101">
                  <c:v>0.45716933988877112</c:v>
                </c:pt>
                <c:pt idx="2102">
                  <c:v>0.45716933988877112</c:v>
                </c:pt>
                <c:pt idx="2103">
                  <c:v>0.45716933988877112</c:v>
                </c:pt>
                <c:pt idx="2104">
                  <c:v>0.45716933988877112</c:v>
                </c:pt>
                <c:pt idx="2105">
                  <c:v>0.45716933988877112</c:v>
                </c:pt>
                <c:pt idx="2106">
                  <c:v>0.455404207302328</c:v>
                </c:pt>
                <c:pt idx="2107">
                  <c:v>0.455404207302328</c:v>
                </c:pt>
                <c:pt idx="2108">
                  <c:v>0.455404207302328</c:v>
                </c:pt>
                <c:pt idx="2109">
                  <c:v>0.455404207302328</c:v>
                </c:pt>
                <c:pt idx="2110">
                  <c:v>0.455404207302328</c:v>
                </c:pt>
                <c:pt idx="2111">
                  <c:v>0.455404207302328</c:v>
                </c:pt>
                <c:pt idx="2112">
                  <c:v>0.455404207302328</c:v>
                </c:pt>
                <c:pt idx="2113">
                  <c:v>0.45363907471588483</c:v>
                </c:pt>
                <c:pt idx="2114">
                  <c:v>0.45363907471588483</c:v>
                </c:pt>
                <c:pt idx="2115">
                  <c:v>0.45187394212944171</c:v>
                </c:pt>
                <c:pt idx="2116">
                  <c:v>0.45187394212944171</c:v>
                </c:pt>
                <c:pt idx="2117">
                  <c:v>0.45187394212944171</c:v>
                </c:pt>
                <c:pt idx="2118">
                  <c:v>0.45187394212944171</c:v>
                </c:pt>
                <c:pt idx="2119">
                  <c:v>0.45010880954299859</c:v>
                </c:pt>
                <c:pt idx="2120">
                  <c:v>0.45010880954299859</c:v>
                </c:pt>
                <c:pt idx="2121">
                  <c:v>0.44834367695655547</c:v>
                </c:pt>
                <c:pt idx="2122">
                  <c:v>0.44834367695655547</c:v>
                </c:pt>
                <c:pt idx="2123">
                  <c:v>0.4465785443701123</c:v>
                </c:pt>
                <c:pt idx="2124">
                  <c:v>0.4465785443701123</c:v>
                </c:pt>
                <c:pt idx="2125">
                  <c:v>0.4465785443701123</c:v>
                </c:pt>
                <c:pt idx="2126">
                  <c:v>0.4465785443701123</c:v>
                </c:pt>
                <c:pt idx="2127">
                  <c:v>0.44481341178366918</c:v>
                </c:pt>
                <c:pt idx="2128">
                  <c:v>0.44481341178366918</c:v>
                </c:pt>
                <c:pt idx="2129">
                  <c:v>0.44481341178366918</c:v>
                </c:pt>
                <c:pt idx="2130">
                  <c:v>0.44481341178366918</c:v>
                </c:pt>
                <c:pt idx="2131">
                  <c:v>0.44481341178366918</c:v>
                </c:pt>
                <c:pt idx="2132">
                  <c:v>0.44481341178366918</c:v>
                </c:pt>
                <c:pt idx="2133">
                  <c:v>0.443048279197226</c:v>
                </c:pt>
                <c:pt idx="2134">
                  <c:v>0.443048279197226</c:v>
                </c:pt>
                <c:pt idx="2135">
                  <c:v>0.443048279197226</c:v>
                </c:pt>
                <c:pt idx="2136">
                  <c:v>0.443048279197226</c:v>
                </c:pt>
                <c:pt idx="2137">
                  <c:v>0.44128314661078294</c:v>
                </c:pt>
                <c:pt idx="2138">
                  <c:v>0.44128314661078294</c:v>
                </c:pt>
                <c:pt idx="2139">
                  <c:v>0.44128314661078294</c:v>
                </c:pt>
                <c:pt idx="2140">
                  <c:v>0.43951801402433982</c:v>
                </c:pt>
                <c:pt idx="2141">
                  <c:v>0.43951801402433982</c:v>
                </c:pt>
                <c:pt idx="2142">
                  <c:v>0.43951801402433982</c:v>
                </c:pt>
                <c:pt idx="2143">
                  <c:v>0.43951801402433982</c:v>
                </c:pt>
                <c:pt idx="2144">
                  <c:v>0.43775288143789665</c:v>
                </c:pt>
                <c:pt idx="2145">
                  <c:v>0.43775288143789665</c:v>
                </c:pt>
                <c:pt idx="2146">
                  <c:v>0.43775288143789665</c:v>
                </c:pt>
                <c:pt idx="2147">
                  <c:v>0.43775288143789665</c:v>
                </c:pt>
                <c:pt idx="2148">
                  <c:v>0.43598774885145358</c:v>
                </c:pt>
                <c:pt idx="2149">
                  <c:v>0.43598774885145358</c:v>
                </c:pt>
                <c:pt idx="2150">
                  <c:v>0.43598774885145358</c:v>
                </c:pt>
                <c:pt idx="2151">
                  <c:v>0.43598774885145358</c:v>
                </c:pt>
                <c:pt idx="2152">
                  <c:v>0.43598774885145358</c:v>
                </c:pt>
                <c:pt idx="2153">
                  <c:v>0.43422261626501041</c:v>
                </c:pt>
                <c:pt idx="2154">
                  <c:v>0.43422261626501041</c:v>
                </c:pt>
                <c:pt idx="2155">
                  <c:v>0.43422261626501041</c:v>
                </c:pt>
                <c:pt idx="2156">
                  <c:v>0.43422261626501041</c:v>
                </c:pt>
                <c:pt idx="2157">
                  <c:v>0.43245748367856729</c:v>
                </c:pt>
                <c:pt idx="2158">
                  <c:v>0.43245748367856729</c:v>
                </c:pt>
                <c:pt idx="2159">
                  <c:v>0.43245748367856729</c:v>
                </c:pt>
                <c:pt idx="2160">
                  <c:v>0.43245748367856729</c:v>
                </c:pt>
                <c:pt idx="2161">
                  <c:v>0.43069235109212411</c:v>
                </c:pt>
                <c:pt idx="2162">
                  <c:v>0.43069235109212411</c:v>
                </c:pt>
                <c:pt idx="2163">
                  <c:v>0.43069235109212411</c:v>
                </c:pt>
                <c:pt idx="2164">
                  <c:v>0.43069235109212411</c:v>
                </c:pt>
                <c:pt idx="2165">
                  <c:v>0.43069235109212411</c:v>
                </c:pt>
                <c:pt idx="2166">
                  <c:v>0.43069235109212411</c:v>
                </c:pt>
                <c:pt idx="2167">
                  <c:v>0.43069235109212411</c:v>
                </c:pt>
                <c:pt idx="2168">
                  <c:v>0.43069235109212411</c:v>
                </c:pt>
                <c:pt idx="2169">
                  <c:v>0.43069235109212411</c:v>
                </c:pt>
                <c:pt idx="2170">
                  <c:v>0.43069235109212411</c:v>
                </c:pt>
                <c:pt idx="2171">
                  <c:v>0.43069235109212411</c:v>
                </c:pt>
                <c:pt idx="2172">
                  <c:v>0.42892721850568105</c:v>
                </c:pt>
                <c:pt idx="2173">
                  <c:v>0.42892721850568105</c:v>
                </c:pt>
                <c:pt idx="2174">
                  <c:v>0.42892721850568105</c:v>
                </c:pt>
                <c:pt idx="2175">
                  <c:v>0.42892721850568105</c:v>
                </c:pt>
                <c:pt idx="2176">
                  <c:v>0.42716208591923788</c:v>
                </c:pt>
                <c:pt idx="2177">
                  <c:v>0.42716208591923788</c:v>
                </c:pt>
                <c:pt idx="2178">
                  <c:v>0.42716208591923788</c:v>
                </c:pt>
                <c:pt idx="2179">
                  <c:v>0.42716208591923788</c:v>
                </c:pt>
                <c:pt idx="2180">
                  <c:v>0.42716208591923788</c:v>
                </c:pt>
                <c:pt idx="2181">
                  <c:v>0.42716208591923788</c:v>
                </c:pt>
                <c:pt idx="2182">
                  <c:v>0.42716208591923788</c:v>
                </c:pt>
                <c:pt idx="2183">
                  <c:v>0.42716208591923788</c:v>
                </c:pt>
                <c:pt idx="2184">
                  <c:v>0.42539695333279476</c:v>
                </c:pt>
                <c:pt idx="2185">
                  <c:v>0.42539695333279476</c:v>
                </c:pt>
                <c:pt idx="2186">
                  <c:v>0.42539695333279476</c:v>
                </c:pt>
                <c:pt idx="2187">
                  <c:v>0.42539695333279476</c:v>
                </c:pt>
                <c:pt idx="2188">
                  <c:v>0.42539695333279476</c:v>
                </c:pt>
                <c:pt idx="2189">
                  <c:v>0.42363182074635158</c:v>
                </c:pt>
                <c:pt idx="2190">
                  <c:v>0.42363182074635158</c:v>
                </c:pt>
                <c:pt idx="2191">
                  <c:v>0.42363182074635158</c:v>
                </c:pt>
                <c:pt idx="2192">
                  <c:v>0.42363182074635158</c:v>
                </c:pt>
                <c:pt idx="2193">
                  <c:v>0.42363182074635158</c:v>
                </c:pt>
                <c:pt idx="2194">
                  <c:v>0.42363182074635158</c:v>
                </c:pt>
                <c:pt idx="2195">
                  <c:v>0.42186668815990852</c:v>
                </c:pt>
                <c:pt idx="2196">
                  <c:v>0.42186668815990852</c:v>
                </c:pt>
                <c:pt idx="2197">
                  <c:v>0.42010155557346535</c:v>
                </c:pt>
                <c:pt idx="2198">
                  <c:v>0.42010155557346535</c:v>
                </c:pt>
                <c:pt idx="2199">
                  <c:v>0.42010155557346535</c:v>
                </c:pt>
                <c:pt idx="2200">
                  <c:v>0.42010155557346535</c:v>
                </c:pt>
                <c:pt idx="2201">
                  <c:v>0.41833642298702223</c:v>
                </c:pt>
                <c:pt idx="2202">
                  <c:v>0.41833642298702223</c:v>
                </c:pt>
                <c:pt idx="2203">
                  <c:v>0.41480615781413599</c:v>
                </c:pt>
                <c:pt idx="2204">
                  <c:v>0.41480615781413599</c:v>
                </c:pt>
                <c:pt idx="2205">
                  <c:v>0.41304102522769282</c:v>
                </c:pt>
                <c:pt idx="2206">
                  <c:v>0.41304102522769282</c:v>
                </c:pt>
                <c:pt idx="2207">
                  <c:v>0.41304102522769282</c:v>
                </c:pt>
                <c:pt idx="2208">
                  <c:v>0.41304102522769282</c:v>
                </c:pt>
                <c:pt idx="2209">
                  <c:v>0.41304102522769282</c:v>
                </c:pt>
                <c:pt idx="2210">
                  <c:v>0.41304102522769282</c:v>
                </c:pt>
                <c:pt idx="2211">
                  <c:v>0.41304102522769282</c:v>
                </c:pt>
                <c:pt idx="2212">
                  <c:v>0.41304102522769282</c:v>
                </c:pt>
                <c:pt idx="2213">
                  <c:v>0.41304102522769282</c:v>
                </c:pt>
                <c:pt idx="2214">
                  <c:v>0.4112758926412497</c:v>
                </c:pt>
                <c:pt idx="2215">
                  <c:v>0.4112758926412497</c:v>
                </c:pt>
                <c:pt idx="2216">
                  <c:v>0.4112758926412497</c:v>
                </c:pt>
                <c:pt idx="2217">
                  <c:v>0.4112758926412497</c:v>
                </c:pt>
                <c:pt idx="2218">
                  <c:v>0.4112758926412497</c:v>
                </c:pt>
                <c:pt idx="2219">
                  <c:v>0.4112758926412497</c:v>
                </c:pt>
                <c:pt idx="2220">
                  <c:v>0.40951076005480652</c:v>
                </c:pt>
                <c:pt idx="2221">
                  <c:v>0.40951076005480652</c:v>
                </c:pt>
                <c:pt idx="2222">
                  <c:v>0.40951076005480652</c:v>
                </c:pt>
                <c:pt idx="2223">
                  <c:v>0.40951076005480652</c:v>
                </c:pt>
                <c:pt idx="2224">
                  <c:v>0.40774562746836346</c:v>
                </c:pt>
                <c:pt idx="2225">
                  <c:v>0.40774562746836346</c:v>
                </c:pt>
                <c:pt idx="2226">
                  <c:v>0.40774562746836346</c:v>
                </c:pt>
                <c:pt idx="2227">
                  <c:v>0.40774562746836346</c:v>
                </c:pt>
                <c:pt idx="2228">
                  <c:v>0.40774562746836346</c:v>
                </c:pt>
                <c:pt idx="2229">
                  <c:v>0.40774562746836346</c:v>
                </c:pt>
                <c:pt idx="2230">
                  <c:v>0.40774562746836346</c:v>
                </c:pt>
                <c:pt idx="2231">
                  <c:v>0.40774562746836346</c:v>
                </c:pt>
                <c:pt idx="2232">
                  <c:v>0.40598049488192028</c:v>
                </c:pt>
                <c:pt idx="2233">
                  <c:v>0.40598049488192028</c:v>
                </c:pt>
                <c:pt idx="2234">
                  <c:v>0.40598049488192028</c:v>
                </c:pt>
                <c:pt idx="2235">
                  <c:v>0.40598049488192028</c:v>
                </c:pt>
                <c:pt idx="2236">
                  <c:v>0.40421536229547717</c:v>
                </c:pt>
                <c:pt idx="2237">
                  <c:v>0.40245022970903399</c:v>
                </c:pt>
                <c:pt idx="2238">
                  <c:v>0.40245022970903399</c:v>
                </c:pt>
                <c:pt idx="2239">
                  <c:v>0.40245022970903399</c:v>
                </c:pt>
                <c:pt idx="2240">
                  <c:v>0.40245022970903399</c:v>
                </c:pt>
                <c:pt idx="2241">
                  <c:v>0.40245022970903399</c:v>
                </c:pt>
                <c:pt idx="2242">
                  <c:v>0.40068509712259093</c:v>
                </c:pt>
                <c:pt idx="2243">
                  <c:v>0.40068509712259093</c:v>
                </c:pt>
                <c:pt idx="2244">
                  <c:v>0.39891996453614775</c:v>
                </c:pt>
                <c:pt idx="2245">
                  <c:v>0.39891996453614775</c:v>
                </c:pt>
                <c:pt idx="2246">
                  <c:v>0.39891996453614775</c:v>
                </c:pt>
                <c:pt idx="2247">
                  <c:v>0.39715483194970463</c:v>
                </c:pt>
                <c:pt idx="2248">
                  <c:v>0.39715483194970463</c:v>
                </c:pt>
                <c:pt idx="2249">
                  <c:v>0.39538969936326157</c:v>
                </c:pt>
                <c:pt idx="2250">
                  <c:v>0.39538969936326157</c:v>
                </c:pt>
                <c:pt idx="2251">
                  <c:v>0.39538969936326157</c:v>
                </c:pt>
                <c:pt idx="2252">
                  <c:v>0.39538969936326157</c:v>
                </c:pt>
                <c:pt idx="2253">
                  <c:v>0.3936245667768184</c:v>
                </c:pt>
                <c:pt idx="2254">
                  <c:v>0.3936245667768184</c:v>
                </c:pt>
                <c:pt idx="2255">
                  <c:v>0.3936245667768184</c:v>
                </c:pt>
                <c:pt idx="2256">
                  <c:v>0.3936245667768184</c:v>
                </c:pt>
                <c:pt idx="2257">
                  <c:v>0.3936245667768184</c:v>
                </c:pt>
                <c:pt idx="2258">
                  <c:v>0.39185943419037528</c:v>
                </c:pt>
                <c:pt idx="2259">
                  <c:v>0.39185943419037528</c:v>
                </c:pt>
                <c:pt idx="2260">
                  <c:v>0.3900943016039321</c:v>
                </c:pt>
                <c:pt idx="2261">
                  <c:v>0.3900943016039321</c:v>
                </c:pt>
                <c:pt idx="2262">
                  <c:v>0.3900943016039321</c:v>
                </c:pt>
                <c:pt idx="2263">
                  <c:v>0.3900943016039321</c:v>
                </c:pt>
                <c:pt idx="2264">
                  <c:v>0.3900943016039321</c:v>
                </c:pt>
                <c:pt idx="2265">
                  <c:v>0.3900943016039321</c:v>
                </c:pt>
                <c:pt idx="2266">
                  <c:v>0.38832916901748904</c:v>
                </c:pt>
                <c:pt idx="2267">
                  <c:v>0.38832916901748904</c:v>
                </c:pt>
                <c:pt idx="2268">
                  <c:v>0.38832916901748904</c:v>
                </c:pt>
                <c:pt idx="2269">
                  <c:v>0.38832916901748904</c:v>
                </c:pt>
                <c:pt idx="2270">
                  <c:v>0.38832916901748904</c:v>
                </c:pt>
                <c:pt idx="2271">
                  <c:v>0.38832916901748904</c:v>
                </c:pt>
                <c:pt idx="2272">
                  <c:v>0.38832916901748904</c:v>
                </c:pt>
                <c:pt idx="2273">
                  <c:v>0.38832916901748904</c:v>
                </c:pt>
                <c:pt idx="2274">
                  <c:v>0.38832916901748904</c:v>
                </c:pt>
                <c:pt idx="2275">
                  <c:v>0.38832916901748904</c:v>
                </c:pt>
                <c:pt idx="2276">
                  <c:v>0.38832916901748904</c:v>
                </c:pt>
                <c:pt idx="2277">
                  <c:v>0.38832916901748904</c:v>
                </c:pt>
                <c:pt idx="2278">
                  <c:v>0.38832916901748904</c:v>
                </c:pt>
                <c:pt idx="2279">
                  <c:v>0.38832916901748904</c:v>
                </c:pt>
                <c:pt idx="2280">
                  <c:v>0.38832916901748904</c:v>
                </c:pt>
                <c:pt idx="2281">
                  <c:v>0.38656403643104587</c:v>
                </c:pt>
                <c:pt idx="2282">
                  <c:v>0.38656403643104587</c:v>
                </c:pt>
                <c:pt idx="2283">
                  <c:v>0.38656403643104587</c:v>
                </c:pt>
                <c:pt idx="2284">
                  <c:v>0.38656403643104587</c:v>
                </c:pt>
                <c:pt idx="2285">
                  <c:v>0.38656403643104587</c:v>
                </c:pt>
                <c:pt idx="2286">
                  <c:v>0.38656403643104587</c:v>
                </c:pt>
                <c:pt idx="2287">
                  <c:v>0.38479890384460275</c:v>
                </c:pt>
                <c:pt idx="2288">
                  <c:v>0.38479890384460275</c:v>
                </c:pt>
                <c:pt idx="2289">
                  <c:v>0.38303377125815957</c:v>
                </c:pt>
                <c:pt idx="2290">
                  <c:v>0.38303377125815957</c:v>
                </c:pt>
                <c:pt idx="2291">
                  <c:v>0.38303377125815957</c:v>
                </c:pt>
                <c:pt idx="2292">
                  <c:v>0.38303377125815957</c:v>
                </c:pt>
                <c:pt idx="2293">
                  <c:v>0.38126863867171651</c:v>
                </c:pt>
                <c:pt idx="2294">
                  <c:v>0.38126863867171651</c:v>
                </c:pt>
                <c:pt idx="2295">
                  <c:v>0.38126863867171651</c:v>
                </c:pt>
                <c:pt idx="2296">
                  <c:v>0.38126863867171651</c:v>
                </c:pt>
                <c:pt idx="2297">
                  <c:v>0.38126863867171651</c:v>
                </c:pt>
                <c:pt idx="2298">
                  <c:v>0.38126863867171651</c:v>
                </c:pt>
                <c:pt idx="2299">
                  <c:v>0.38126863867171651</c:v>
                </c:pt>
                <c:pt idx="2300">
                  <c:v>0.38126863867171651</c:v>
                </c:pt>
                <c:pt idx="2301">
                  <c:v>0.38126863867171651</c:v>
                </c:pt>
                <c:pt idx="2302">
                  <c:v>0.38126863867171651</c:v>
                </c:pt>
                <c:pt idx="2303">
                  <c:v>0.38126863867171651</c:v>
                </c:pt>
                <c:pt idx="2304">
                  <c:v>0.38126863867171651</c:v>
                </c:pt>
                <c:pt idx="2305">
                  <c:v>0.38126863867171651</c:v>
                </c:pt>
                <c:pt idx="2306">
                  <c:v>0.38126863867171651</c:v>
                </c:pt>
                <c:pt idx="2307">
                  <c:v>0.38126863867171651</c:v>
                </c:pt>
                <c:pt idx="2308">
                  <c:v>0.38126863867171651</c:v>
                </c:pt>
                <c:pt idx="2309">
                  <c:v>0.38126863867171651</c:v>
                </c:pt>
                <c:pt idx="2310">
                  <c:v>0.38126863867171651</c:v>
                </c:pt>
                <c:pt idx="2311">
                  <c:v>0.38126863867171651</c:v>
                </c:pt>
                <c:pt idx="2312">
                  <c:v>0.37950350608527333</c:v>
                </c:pt>
                <c:pt idx="2313">
                  <c:v>0.37950350608527333</c:v>
                </c:pt>
                <c:pt idx="2314">
                  <c:v>0.37950350608527333</c:v>
                </c:pt>
                <c:pt idx="2315">
                  <c:v>0.37773837349883022</c:v>
                </c:pt>
                <c:pt idx="2316">
                  <c:v>0.37773837349883022</c:v>
                </c:pt>
                <c:pt idx="2317">
                  <c:v>0.37773837349883022</c:v>
                </c:pt>
                <c:pt idx="2318">
                  <c:v>0.37773837349883022</c:v>
                </c:pt>
                <c:pt idx="2319">
                  <c:v>0.37773837349883022</c:v>
                </c:pt>
                <c:pt idx="2320">
                  <c:v>0.37773837349883022</c:v>
                </c:pt>
                <c:pt idx="2321">
                  <c:v>0.37773837349883022</c:v>
                </c:pt>
                <c:pt idx="2322">
                  <c:v>0.37773837349883022</c:v>
                </c:pt>
                <c:pt idx="2323">
                  <c:v>0.37773837349883022</c:v>
                </c:pt>
                <c:pt idx="2324">
                  <c:v>0.37597324091238704</c:v>
                </c:pt>
                <c:pt idx="2325">
                  <c:v>0.37597324091238704</c:v>
                </c:pt>
                <c:pt idx="2326">
                  <c:v>0.37420810832594392</c:v>
                </c:pt>
                <c:pt idx="2327">
                  <c:v>0.37420810832594392</c:v>
                </c:pt>
                <c:pt idx="2328">
                  <c:v>0.37420810832594392</c:v>
                </c:pt>
                <c:pt idx="2329">
                  <c:v>0.3724429757395008</c:v>
                </c:pt>
                <c:pt idx="2330">
                  <c:v>0.3724429757395008</c:v>
                </c:pt>
                <c:pt idx="2331">
                  <c:v>0.3724429757395008</c:v>
                </c:pt>
                <c:pt idx="2332">
                  <c:v>0.37067784315305768</c:v>
                </c:pt>
                <c:pt idx="2333">
                  <c:v>0.37067784315305768</c:v>
                </c:pt>
                <c:pt idx="2334">
                  <c:v>0.37067784315305768</c:v>
                </c:pt>
                <c:pt idx="2335">
                  <c:v>0.36891271056661451</c:v>
                </c:pt>
                <c:pt idx="2336">
                  <c:v>0.36891271056661451</c:v>
                </c:pt>
                <c:pt idx="2337">
                  <c:v>0.36891271056661451</c:v>
                </c:pt>
                <c:pt idx="2338">
                  <c:v>0.36891271056661451</c:v>
                </c:pt>
                <c:pt idx="2339">
                  <c:v>0.36891271056661451</c:v>
                </c:pt>
                <c:pt idx="2340">
                  <c:v>0.36891271056661451</c:v>
                </c:pt>
                <c:pt idx="2341">
                  <c:v>0.36714757798017139</c:v>
                </c:pt>
                <c:pt idx="2342">
                  <c:v>0.36714757798017139</c:v>
                </c:pt>
                <c:pt idx="2343">
                  <c:v>0.36714757798017139</c:v>
                </c:pt>
                <c:pt idx="2344">
                  <c:v>0.36714757798017139</c:v>
                </c:pt>
                <c:pt idx="2345">
                  <c:v>0.36714757798017139</c:v>
                </c:pt>
                <c:pt idx="2346">
                  <c:v>0.36714757798017139</c:v>
                </c:pt>
                <c:pt idx="2347">
                  <c:v>0.36714757798017139</c:v>
                </c:pt>
                <c:pt idx="2348">
                  <c:v>0.36538244539372822</c:v>
                </c:pt>
                <c:pt idx="2349">
                  <c:v>0.36538244539372822</c:v>
                </c:pt>
                <c:pt idx="2350">
                  <c:v>0.36538244539372822</c:v>
                </c:pt>
                <c:pt idx="2351">
                  <c:v>0.36538244539372822</c:v>
                </c:pt>
                <c:pt idx="2352">
                  <c:v>0.36538244539372822</c:v>
                </c:pt>
                <c:pt idx="2353">
                  <c:v>0.36538244539372822</c:v>
                </c:pt>
                <c:pt idx="2354">
                  <c:v>0.36538244539372822</c:v>
                </c:pt>
                <c:pt idx="2355">
                  <c:v>0.36361731280728515</c:v>
                </c:pt>
                <c:pt idx="2356">
                  <c:v>0.36361731280728515</c:v>
                </c:pt>
                <c:pt idx="2357">
                  <c:v>0.36361731280728515</c:v>
                </c:pt>
                <c:pt idx="2358">
                  <c:v>0.36361731280728515</c:v>
                </c:pt>
                <c:pt idx="2359">
                  <c:v>0.36361731280728515</c:v>
                </c:pt>
                <c:pt idx="2360">
                  <c:v>0.36185218022084198</c:v>
                </c:pt>
                <c:pt idx="2361">
                  <c:v>0.36185218022084198</c:v>
                </c:pt>
                <c:pt idx="2362">
                  <c:v>0.36185218022084198</c:v>
                </c:pt>
                <c:pt idx="2363">
                  <c:v>0.36008704763439886</c:v>
                </c:pt>
                <c:pt idx="2364">
                  <c:v>0.36008704763439886</c:v>
                </c:pt>
                <c:pt idx="2365">
                  <c:v>0.36008704763439886</c:v>
                </c:pt>
                <c:pt idx="2366">
                  <c:v>0.36008704763439886</c:v>
                </c:pt>
                <c:pt idx="2367">
                  <c:v>0.35832191504795569</c:v>
                </c:pt>
                <c:pt idx="2368">
                  <c:v>0.35655678246151262</c:v>
                </c:pt>
                <c:pt idx="2369">
                  <c:v>0.35655678246151262</c:v>
                </c:pt>
                <c:pt idx="2370">
                  <c:v>0.35479164987506945</c:v>
                </c:pt>
                <c:pt idx="2371">
                  <c:v>0.35479164987506945</c:v>
                </c:pt>
                <c:pt idx="2372">
                  <c:v>0.35479164987506945</c:v>
                </c:pt>
                <c:pt idx="2373">
                  <c:v>0.35302651728862633</c:v>
                </c:pt>
                <c:pt idx="2374">
                  <c:v>0.35302651728862633</c:v>
                </c:pt>
                <c:pt idx="2375">
                  <c:v>0.35302651728862633</c:v>
                </c:pt>
                <c:pt idx="2376">
                  <c:v>0.35126138470218321</c:v>
                </c:pt>
                <c:pt idx="2377">
                  <c:v>0.35126138470218321</c:v>
                </c:pt>
                <c:pt idx="2378">
                  <c:v>0.35126138470218321</c:v>
                </c:pt>
                <c:pt idx="2379">
                  <c:v>0.34949625211574009</c:v>
                </c:pt>
                <c:pt idx="2380">
                  <c:v>0.34949625211574009</c:v>
                </c:pt>
                <c:pt idx="2381">
                  <c:v>0.34949625211574009</c:v>
                </c:pt>
                <c:pt idx="2382">
                  <c:v>0.34949625211574009</c:v>
                </c:pt>
                <c:pt idx="2383">
                  <c:v>0.34949625211574009</c:v>
                </c:pt>
                <c:pt idx="2384">
                  <c:v>0.34949625211574009</c:v>
                </c:pt>
                <c:pt idx="2385">
                  <c:v>0.34949625211574009</c:v>
                </c:pt>
                <c:pt idx="2386">
                  <c:v>0.34949625211574009</c:v>
                </c:pt>
                <c:pt idx="2387">
                  <c:v>0.34949625211574009</c:v>
                </c:pt>
                <c:pt idx="2388">
                  <c:v>0.34949625211574009</c:v>
                </c:pt>
                <c:pt idx="2389">
                  <c:v>0.34949625211574009</c:v>
                </c:pt>
                <c:pt idx="2390">
                  <c:v>0.34949625211574009</c:v>
                </c:pt>
                <c:pt idx="2391">
                  <c:v>0.34949625211574009</c:v>
                </c:pt>
                <c:pt idx="2392">
                  <c:v>0.34949625211574009</c:v>
                </c:pt>
                <c:pt idx="2393">
                  <c:v>0.34949625211574009</c:v>
                </c:pt>
                <c:pt idx="2394">
                  <c:v>0.34773111952929697</c:v>
                </c:pt>
                <c:pt idx="2395">
                  <c:v>0.34773111952929697</c:v>
                </c:pt>
                <c:pt idx="2396">
                  <c:v>0.34773111952929697</c:v>
                </c:pt>
                <c:pt idx="2397">
                  <c:v>0.34773111952929697</c:v>
                </c:pt>
                <c:pt idx="2398">
                  <c:v>0.3459659869428538</c:v>
                </c:pt>
                <c:pt idx="2399">
                  <c:v>0.3459659869428538</c:v>
                </c:pt>
                <c:pt idx="2400">
                  <c:v>0.3459659869428538</c:v>
                </c:pt>
                <c:pt idx="2401">
                  <c:v>0.3459659869428538</c:v>
                </c:pt>
                <c:pt idx="2402">
                  <c:v>0.3459659869428538</c:v>
                </c:pt>
                <c:pt idx="2403">
                  <c:v>0.3459659869428538</c:v>
                </c:pt>
                <c:pt idx="2404">
                  <c:v>0.34420085435641068</c:v>
                </c:pt>
                <c:pt idx="2405">
                  <c:v>0.34420085435641068</c:v>
                </c:pt>
                <c:pt idx="2406">
                  <c:v>0.34420085435641068</c:v>
                </c:pt>
                <c:pt idx="2407">
                  <c:v>0.34420085435641068</c:v>
                </c:pt>
                <c:pt idx="2408">
                  <c:v>0.34420085435641068</c:v>
                </c:pt>
                <c:pt idx="2409">
                  <c:v>0.34420085435641068</c:v>
                </c:pt>
                <c:pt idx="2410">
                  <c:v>0.34420085435641068</c:v>
                </c:pt>
                <c:pt idx="2411">
                  <c:v>0.34420085435641068</c:v>
                </c:pt>
                <c:pt idx="2412">
                  <c:v>0.34243572176996756</c:v>
                </c:pt>
                <c:pt idx="2413">
                  <c:v>0.34243572176996756</c:v>
                </c:pt>
                <c:pt idx="2414">
                  <c:v>0.34243572176996756</c:v>
                </c:pt>
                <c:pt idx="2415">
                  <c:v>0.34243572176996756</c:v>
                </c:pt>
                <c:pt idx="2416">
                  <c:v>0.34243572176996756</c:v>
                </c:pt>
                <c:pt idx="2417">
                  <c:v>0.34243572176996756</c:v>
                </c:pt>
                <c:pt idx="2418">
                  <c:v>0.34067058918352444</c:v>
                </c:pt>
                <c:pt idx="2419">
                  <c:v>0.34067058918352444</c:v>
                </c:pt>
                <c:pt idx="2420">
                  <c:v>0.34067058918352444</c:v>
                </c:pt>
                <c:pt idx="2421">
                  <c:v>0.34067058918352444</c:v>
                </c:pt>
                <c:pt idx="2422">
                  <c:v>0.34067058918352444</c:v>
                </c:pt>
                <c:pt idx="2423">
                  <c:v>0.34067058918352444</c:v>
                </c:pt>
                <c:pt idx="2424">
                  <c:v>0.34067058918352444</c:v>
                </c:pt>
                <c:pt idx="2425">
                  <c:v>0.33890545659708127</c:v>
                </c:pt>
                <c:pt idx="2426">
                  <c:v>0.33890545659708127</c:v>
                </c:pt>
                <c:pt idx="2427">
                  <c:v>0.33890545659708127</c:v>
                </c:pt>
                <c:pt idx="2428">
                  <c:v>0.33890545659708127</c:v>
                </c:pt>
                <c:pt idx="2429">
                  <c:v>0.33890545659708127</c:v>
                </c:pt>
                <c:pt idx="2430">
                  <c:v>0.33890545659708127</c:v>
                </c:pt>
                <c:pt idx="2431">
                  <c:v>0.33890545659708127</c:v>
                </c:pt>
                <c:pt idx="2432">
                  <c:v>0.33714032401063815</c:v>
                </c:pt>
                <c:pt idx="2433">
                  <c:v>0.33714032401063815</c:v>
                </c:pt>
                <c:pt idx="2434">
                  <c:v>0.33714032401063815</c:v>
                </c:pt>
                <c:pt idx="2435">
                  <c:v>0.33714032401063815</c:v>
                </c:pt>
                <c:pt idx="2436">
                  <c:v>0.33537519142419503</c:v>
                </c:pt>
                <c:pt idx="2437">
                  <c:v>0.33537519142419503</c:v>
                </c:pt>
                <c:pt idx="2438">
                  <c:v>0.33361005883775185</c:v>
                </c:pt>
                <c:pt idx="2439">
                  <c:v>0.33184492625130874</c:v>
                </c:pt>
                <c:pt idx="2440">
                  <c:v>0.33184492625130874</c:v>
                </c:pt>
                <c:pt idx="2441">
                  <c:v>0.33184492625130874</c:v>
                </c:pt>
                <c:pt idx="2442">
                  <c:v>0.33184492625130874</c:v>
                </c:pt>
                <c:pt idx="2443">
                  <c:v>0.33184492625130874</c:v>
                </c:pt>
                <c:pt idx="2444">
                  <c:v>0.33184492625130874</c:v>
                </c:pt>
                <c:pt idx="2445">
                  <c:v>0.33184492625130874</c:v>
                </c:pt>
                <c:pt idx="2446">
                  <c:v>0.33184492625130874</c:v>
                </c:pt>
                <c:pt idx="2447">
                  <c:v>0.3283146610784225</c:v>
                </c:pt>
                <c:pt idx="2448">
                  <c:v>0.3283146610784225</c:v>
                </c:pt>
                <c:pt idx="2449">
                  <c:v>0.32654952849197938</c:v>
                </c:pt>
                <c:pt idx="2450">
                  <c:v>0.32654952849197938</c:v>
                </c:pt>
                <c:pt idx="2451">
                  <c:v>0.32654952849197938</c:v>
                </c:pt>
                <c:pt idx="2452">
                  <c:v>0.32654952849197938</c:v>
                </c:pt>
                <c:pt idx="2453">
                  <c:v>0.32654952849197938</c:v>
                </c:pt>
                <c:pt idx="2454">
                  <c:v>0.32654952849197938</c:v>
                </c:pt>
                <c:pt idx="2455">
                  <c:v>0.32654952849197938</c:v>
                </c:pt>
                <c:pt idx="2456">
                  <c:v>0.32478439590553626</c:v>
                </c:pt>
                <c:pt idx="2457">
                  <c:v>0.32478439590553626</c:v>
                </c:pt>
                <c:pt idx="2458">
                  <c:v>0.32478439590553626</c:v>
                </c:pt>
                <c:pt idx="2459">
                  <c:v>0.32478439590553626</c:v>
                </c:pt>
                <c:pt idx="2460">
                  <c:v>0.32478439590553626</c:v>
                </c:pt>
                <c:pt idx="2461">
                  <c:v>0.32478439590553626</c:v>
                </c:pt>
                <c:pt idx="2462">
                  <c:v>0.32478439590553626</c:v>
                </c:pt>
                <c:pt idx="2463">
                  <c:v>0.32301926331909314</c:v>
                </c:pt>
                <c:pt idx="2464">
                  <c:v>0.32301926331909314</c:v>
                </c:pt>
                <c:pt idx="2465">
                  <c:v>0.32301926331909314</c:v>
                </c:pt>
                <c:pt idx="2466">
                  <c:v>0.32301926331909314</c:v>
                </c:pt>
                <c:pt idx="2467">
                  <c:v>0.32125413073264997</c:v>
                </c:pt>
                <c:pt idx="2468">
                  <c:v>0.32125413073264997</c:v>
                </c:pt>
                <c:pt idx="2469">
                  <c:v>0.32125413073264997</c:v>
                </c:pt>
                <c:pt idx="2470">
                  <c:v>0.32125413073264997</c:v>
                </c:pt>
                <c:pt idx="2471">
                  <c:v>0.32125413073264997</c:v>
                </c:pt>
                <c:pt idx="2472">
                  <c:v>0.32125413073264997</c:v>
                </c:pt>
                <c:pt idx="2473">
                  <c:v>0.31948899814620685</c:v>
                </c:pt>
                <c:pt idx="2474">
                  <c:v>0.31948899814620685</c:v>
                </c:pt>
                <c:pt idx="2475">
                  <c:v>0.31948899814620685</c:v>
                </c:pt>
                <c:pt idx="2476">
                  <c:v>0.31948899814620685</c:v>
                </c:pt>
                <c:pt idx="2477">
                  <c:v>0.31772386555976373</c:v>
                </c:pt>
                <c:pt idx="2478">
                  <c:v>0.31772386555976373</c:v>
                </c:pt>
                <c:pt idx="2479">
                  <c:v>0.31772386555976373</c:v>
                </c:pt>
                <c:pt idx="2480">
                  <c:v>0.31772386555976373</c:v>
                </c:pt>
                <c:pt idx="2481">
                  <c:v>0.31772386555976373</c:v>
                </c:pt>
                <c:pt idx="2482">
                  <c:v>0.31772386555976373</c:v>
                </c:pt>
                <c:pt idx="2483">
                  <c:v>0.31772386555976373</c:v>
                </c:pt>
                <c:pt idx="2484">
                  <c:v>0.31772386555976373</c:v>
                </c:pt>
                <c:pt idx="2485">
                  <c:v>0.31772386555976373</c:v>
                </c:pt>
                <c:pt idx="2486">
                  <c:v>0.31772386555976373</c:v>
                </c:pt>
                <c:pt idx="2487">
                  <c:v>0.31772386555976373</c:v>
                </c:pt>
                <c:pt idx="2488">
                  <c:v>0.31772386555976373</c:v>
                </c:pt>
                <c:pt idx="2489">
                  <c:v>0.31772386555976373</c:v>
                </c:pt>
                <c:pt idx="2490">
                  <c:v>0.31772386555976373</c:v>
                </c:pt>
                <c:pt idx="2491">
                  <c:v>0.31772386555976373</c:v>
                </c:pt>
                <c:pt idx="2492">
                  <c:v>0.31772386555976373</c:v>
                </c:pt>
                <c:pt idx="2493">
                  <c:v>0.31772386555976373</c:v>
                </c:pt>
                <c:pt idx="2494">
                  <c:v>0.31772386555976373</c:v>
                </c:pt>
                <c:pt idx="2495">
                  <c:v>0.31772386555976373</c:v>
                </c:pt>
                <c:pt idx="2496">
                  <c:v>0.31772386555976373</c:v>
                </c:pt>
                <c:pt idx="2497">
                  <c:v>0.31595873297332061</c:v>
                </c:pt>
                <c:pt idx="2498">
                  <c:v>0.31595873297332061</c:v>
                </c:pt>
                <c:pt idx="2499">
                  <c:v>0.31595873297332061</c:v>
                </c:pt>
                <c:pt idx="2500">
                  <c:v>0.31419360038687744</c:v>
                </c:pt>
                <c:pt idx="2501">
                  <c:v>0.31419360038687744</c:v>
                </c:pt>
                <c:pt idx="2502">
                  <c:v>0.31419360038687744</c:v>
                </c:pt>
                <c:pt idx="2503">
                  <c:v>0.31242846780043432</c:v>
                </c:pt>
                <c:pt idx="2504">
                  <c:v>0.31242846780043432</c:v>
                </c:pt>
                <c:pt idx="2505">
                  <c:v>0.31242846780043432</c:v>
                </c:pt>
                <c:pt idx="2506">
                  <c:v>0.3106633352139912</c:v>
                </c:pt>
                <c:pt idx="2507">
                  <c:v>0.3106633352139912</c:v>
                </c:pt>
                <c:pt idx="2508">
                  <c:v>0.3106633352139912</c:v>
                </c:pt>
                <c:pt idx="2509">
                  <c:v>0.3106633352139912</c:v>
                </c:pt>
                <c:pt idx="2510">
                  <c:v>0.30889820262754808</c:v>
                </c:pt>
                <c:pt idx="2511">
                  <c:v>0.30889820262754808</c:v>
                </c:pt>
                <c:pt idx="2512">
                  <c:v>0.30889820262754808</c:v>
                </c:pt>
                <c:pt idx="2513">
                  <c:v>0.30713307004110491</c:v>
                </c:pt>
                <c:pt idx="2514">
                  <c:v>0.30713307004110491</c:v>
                </c:pt>
                <c:pt idx="2515">
                  <c:v>0.30713307004110491</c:v>
                </c:pt>
                <c:pt idx="2516">
                  <c:v>0.30713307004110491</c:v>
                </c:pt>
                <c:pt idx="2517">
                  <c:v>0.30713307004110491</c:v>
                </c:pt>
                <c:pt idx="2518">
                  <c:v>0.30536793745466179</c:v>
                </c:pt>
                <c:pt idx="2519">
                  <c:v>0.30536793745466179</c:v>
                </c:pt>
                <c:pt idx="2520">
                  <c:v>0.30536793745466179</c:v>
                </c:pt>
                <c:pt idx="2521">
                  <c:v>0.30536793745466179</c:v>
                </c:pt>
                <c:pt idx="2522">
                  <c:v>0.30536793745466179</c:v>
                </c:pt>
                <c:pt idx="2523">
                  <c:v>0.30536793745466179</c:v>
                </c:pt>
                <c:pt idx="2524">
                  <c:v>0.30536793745466179</c:v>
                </c:pt>
                <c:pt idx="2525">
                  <c:v>0.30536793745466179</c:v>
                </c:pt>
                <c:pt idx="2526">
                  <c:v>0.30536793745466179</c:v>
                </c:pt>
                <c:pt idx="2527">
                  <c:v>0.30536793745466179</c:v>
                </c:pt>
                <c:pt idx="2528">
                  <c:v>0.30536793745466179</c:v>
                </c:pt>
                <c:pt idx="2529">
                  <c:v>0.30360280486821867</c:v>
                </c:pt>
                <c:pt idx="2530">
                  <c:v>0.30360280486821867</c:v>
                </c:pt>
                <c:pt idx="2531">
                  <c:v>0.30360280486821867</c:v>
                </c:pt>
                <c:pt idx="2532">
                  <c:v>0.30360280486821867</c:v>
                </c:pt>
                <c:pt idx="2533">
                  <c:v>0.30360280486821867</c:v>
                </c:pt>
                <c:pt idx="2534">
                  <c:v>0.30183767228177555</c:v>
                </c:pt>
                <c:pt idx="2535">
                  <c:v>0.30183767228177555</c:v>
                </c:pt>
                <c:pt idx="2536">
                  <c:v>0.30183767228177555</c:v>
                </c:pt>
                <c:pt idx="2537">
                  <c:v>0.30183767228177555</c:v>
                </c:pt>
                <c:pt idx="2538">
                  <c:v>0.30007253969533237</c:v>
                </c:pt>
                <c:pt idx="2539">
                  <c:v>0.30007253969533237</c:v>
                </c:pt>
                <c:pt idx="2540">
                  <c:v>0.29830740710888926</c:v>
                </c:pt>
                <c:pt idx="2541">
                  <c:v>0.29830740710888926</c:v>
                </c:pt>
                <c:pt idx="2542">
                  <c:v>0.29830740710888926</c:v>
                </c:pt>
                <c:pt idx="2543">
                  <c:v>0.29830740710888926</c:v>
                </c:pt>
                <c:pt idx="2544">
                  <c:v>0.29830740710888926</c:v>
                </c:pt>
                <c:pt idx="2545">
                  <c:v>0.29654227452244614</c:v>
                </c:pt>
                <c:pt idx="2546">
                  <c:v>0.29654227452244614</c:v>
                </c:pt>
                <c:pt idx="2547">
                  <c:v>0.29654227452244614</c:v>
                </c:pt>
                <c:pt idx="2548">
                  <c:v>0.29654227452244614</c:v>
                </c:pt>
                <c:pt idx="2549">
                  <c:v>0.29477714193600296</c:v>
                </c:pt>
                <c:pt idx="2550">
                  <c:v>0.29477714193600296</c:v>
                </c:pt>
                <c:pt idx="2551">
                  <c:v>0.29477714193600296</c:v>
                </c:pt>
                <c:pt idx="2552">
                  <c:v>0.29477714193600296</c:v>
                </c:pt>
                <c:pt idx="2553">
                  <c:v>0.29301200934955984</c:v>
                </c:pt>
                <c:pt idx="2554">
                  <c:v>0.29301200934955984</c:v>
                </c:pt>
                <c:pt idx="2555">
                  <c:v>0.29301200934955984</c:v>
                </c:pt>
                <c:pt idx="2556">
                  <c:v>0.29301200934955984</c:v>
                </c:pt>
                <c:pt idx="2557">
                  <c:v>0.29301200934955984</c:v>
                </c:pt>
                <c:pt idx="2558">
                  <c:v>0.29301200934955984</c:v>
                </c:pt>
                <c:pt idx="2559">
                  <c:v>0.29301200934955984</c:v>
                </c:pt>
                <c:pt idx="2560">
                  <c:v>0.29301200934955984</c:v>
                </c:pt>
                <c:pt idx="2561">
                  <c:v>0.29301200934955984</c:v>
                </c:pt>
                <c:pt idx="2562">
                  <c:v>0.29301200934955984</c:v>
                </c:pt>
                <c:pt idx="2563">
                  <c:v>0.29301200934955984</c:v>
                </c:pt>
                <c:pt idx="2564">
                  <c:v>0.29301200934955984</c:v>
                </c:pt>
                <c:pt idx="2565">
                  <c:v>0.29301200934955984</c:v>
                </c:pt>
                <c:pt idx="2566">
                  <c:v>0.29301200934955984</c:v>
                </c:pt>
                <c:pt idx="2567">
                  <c:v>0.28948174417667361</c:v>
                </c:pt>
                <c:pt idx="2568">
                  <c:v>0.28948174417667361</c:v>
                </c:pt>
                <c:pt idx="2569">
                  <c:v>0.28771661159023043</c:v>
                </c:pt>
                <c:pt idx="2570">
                  <c:v>0.28771661159023043</c:v>
                </c:pt>
                <c:pt idx="2571">
                  <c:v>0.28771661159023043</c:v>
                </c:pt>
                <c:pt idx="2572">
                  <c:v>0.28771661159023043</c:v>
                </c:pt>
                <c:pt idx="2573">
                  <c:v>0.28771661159023043</c:v>
                </c:pt>
                <c:pt idx="2574">
                  <c:v>0.28771661159023043</c:v>
                </c:pt>
                <c:pt idx="2575">
                  <c:v>0.28595147900378737</c:v>
                </c:pt>
                <c:pt idx="2576">
                  <c:v>0.28595147900378737</c:v>
                </c:pt>
                <c:pt idx="2577">
                  <c:v>0.28595147900378737</c:v>
                </c:pt>
                <c:pt idx="2578">
                  <c:v>0.28595147900378737</c:v>
                </c:pt>
                <c:pt idx="2579">
                  <c:v>0.28595147900378737</c:v>
                </c:pt>
                <c:pt idx="2580">
                  <c:v>0.28595147900378737</c:v>
                </c:pt>
                <c:pt idx="2581">
                  <c:v>0.28595147900378737</c:v>
                </c:pt>
                <c:pt idx="2582">
                  <c:v>0.28418634641734425</c:v>
                </c:pt>
                <c:pt idx="2583">
                  <c:v>0.28418634641734425</c:v>
                </c:pt>
                <c:pt idx="2584">
                  <c:v>0.28418634641734425</c:v>
                </c:pt>
                <c:pt idx="2585">
                  <c:v>0.28418634641734425</c:v>
                </c:pt>
                <c:pt idx="2586">
                  <c:v>0.28242121383090107</c:v>
                </c:pt>
                <c:pt idx="2587">
                  <c:v>0.28242121383090107</c:v>
                </c:pt>
                <c:pt idx="2588">
                  <c:v>0.28242121383090107</c:v>
                </c:pt>
                <c:pt idx="2589">
                  <c:v>0.28065608124445796</c:v>
                </c:pt>
                <c:pt idx="2590">
                  <c:v>0.28065608124445796</c:v>
                </c:pt>
                <c:pt idx="2591">
                  <c:v>0.27889094865801484</c:v>
                </c:pt>
                <c:pt idx="2592">
                  <c:v>0.27889094865801484</c:v>
                </c:pt>
                <c:pt idx="2593">
                  <c:v>0.27889094865801484</c:v>
                </c:pt>
                <c:pt idx="2594">
                  <c:v>0.27889094865801484</c:v>
                </c:pt>
                <c:pt idx="2595">
                  <c:v>0.27889094865801484</c:v>
                </c:pt>
                <c:pt idx="2596">
                  <c:v>0.27889094865801484</c:v>
                </c:pt>
                <c:pt idx="2597">
                  <c:v>0.27889094865801484</c:v>
                </c:pt>
                <c:pt idx="2598">
                  <c:v>0.27712581607157172</c:v>
                </c:pt>
                <c:pt idx="2599">
                  <c:v>0.27712581607157172</c:v>
                </c:pt>
                <c:pt idx="2600">
                  <c:v>0.27712581607157172</c:v>
                </c:pt>
                <c:pt idx="2601">
                  <c:v>0.27536068348512854</c:v>
                </c:pt>
                <c:pt idx="2602">
                  <c:v>0.27536068348512854</c:v>
                </c:pt>
                <c:pt idx="2603">
                  <c:v>0.27536068348512854</c:v>
                </c:pt>
                <c:pt idx="2604">
                  <c:v>0.27536068348512854</c:v>
                </c:pt>
                <c:pt idx="2605">
                  <c:v>0.27536068348512854</c:v>
                </c:pt>
                <c:pt idx="2606">
                  <c:v>0.27536068348512854</c:v>
                </c:pt>
                <c:pt idx="2607">
                  <c:v>0.27536068348512854</c:v>
                </c:pt>
                <c:pt idx="2608">
                  <c:v>0.27536068348512854</c:v>
                </c:pt>
                <c:pt idx="2609">
                  <c:v>0.27536068348512854</c:v>
                </c:pt>
                <c:pt idx="2610">
                  <c:v>0.27359555089868542</c:v>
                </c:pt>
                <c:pt idx="2611">
                  <c:v>0.27359555089868542</c:v>
                </c:pt>
                <c:pt idx="2612">
                  <c:v>0.27359555089868542</c:v>
                </c:pt>
                <c:pt idx="2613">
                  <c:v>0.27183041831224231</c:v>
                </c:pt>
                <c:pt idx="2614">
                  <c:v>0.27183041831224231</c:v>
                </c:pt>
                <c:pt idx="2615">
                  <c:v>0.27183041831224231</c:v>
                </c:pt>
                <c:pt idx="2616">
                  <c:v>0.27006528572579919</c:v>
                </c:pt>
                <c:pt idx="2617">
                  <c:v>0.27006528572579919</c:v>
                </c:pt>
                <c:pt idx="2618">
                  <c:v>0.27006528572579919</c:v>
                </c:pt>
                <c:pt idx="2619">
                  <c:v>0.27006528572579919</c:v>
                </c:pt>
                <c:pt idx="2620">
                  <c:v>0.27006528572579919</c:v>
                </c:pt>
                <c:pt idx="2621">
                  <c:v>0.27006528572579919</c:v>
                </c:pt>
                <c:pt idx="2622">
                  <c:v>0.27006528572579919</c:v>
                </c:pt>
                <c:pt idx="2623">
                  <c:v>0.27006528572579919</c:v>
                </c:pt>
                <c:pt idx="2624">
                  <c:v>0.27006528572579919</c:v>
                </c:pt>
                <c:pt idx="2625">
                  <c:v>0.26830015313935601</c:v>
                </c:pt>
                <c:pt idx="2626">
                  <c:v>0.26830015313935601</c:v>
                </c:pt>
                <c:pt idx="2627">
                  <c:v>0.26653502055291289</c:v>
                </c:pt>
                <c:pt idx="2628">
                  <c:v>0.26653502055291289</c:v>
                </c:pt>
                <c:pt idx="2629">
                  <c:v>0.26653502055291289</c:v>
                </c:pt>
                <c:pt idx="2630">
                  <c:v>0.26653502055291289</c:v>
                </c:pt>
                <c:pt idx="2631">
                  <c:v>0.26653502055291289</c:v>
                </c:pt>
                <c:pt idx="2632">
                  <c:v>0.26476988796646977</c:v>
                </c:pt>
                <c:pt idx="2633">
                  <c:v>0.26300475538002666</c:v>
                </c:pt>
                <c:pt idx="2634">
                  <c:v>0.26300475538002666</c:v>
                </c:pt>
                <c:pt idx="2635">
                  <c:v>0.26300475538002666</c:v>
                </c:pt>
                <c:pt idx="2636">
                  <c:v>0.26300475538002666</c:v>
                </c:pt>
                <c:pt idx="2637">
                  <c:v>0.26300475538002666</c:v>
                </c:pt>
                <c:pt idx="2638">
                  <c:v>0.26300475538002666</c:v>
                </c:pt>
                <c:pt idx="2639">
                  <c:v>0.26300475538002666</c:v>
                </c:pt>
                <c:pt idx="2640">
                  <c:v>0.26300475538002666</c:v>
                </c:pt>
                <c:pt idx="2641">
                  <c:v>0.26300475538002666</c:v>
                </c:pt>
                <c:pt idx="2642">
                  <c:v>0.26123962279358348</c:v>
                </c:pt>
                <c:pt idx="2643">
                  <c:v>0.26123962279358348</c:v>
                </c:pt>
                <c:pt idx="2644">
                  <c:v>0.25947449020714036</c:v>
                </c:pt>
                <c:pt idx="2645">
                  <c:v>0.25947449020714036</c:v>
                </c:pt>
                <c:pt idx="2646">
                  <c:v>0.25947449020714036</c:v>
                </c:pt>
                <c:pt idx="2647">
                  <c:v>0.25947449020714036</c:v>
                </c:pt>
                <c:pt idx="2648">
                  <c:v>0.25947449020714036</c:v>
                </c:pt>
                <c:pt idx="2649">
                  <c:v>0.25947449020714036</c:v>
                </c:pt>
                <c:pt idx="2650">
                  <c:v>0.25947449020714036</c:v>
                </c:pt>
                <c:pt idx="2651">
                  <c:v>0.25770935762069724</c:v>
                </c:pt>
                <c:pt idx="2652">
                  <c:v>0.25770935762069724</c:v>
                </c:pt>
                <c:pt idx="2653">
                  <c:v>0.25770935762069724</c:v>
                </c:pt>
                <c:pt idx="2654">
                  <c:v>0.25770935762069724</c:v>
                </c:pt>
                <c:pt idx="2655">
                  <c:v>0.25770935762069724</c:v>
                </c:pt>
                <c:pt idx="2656">
                  <c:v>0.25594422503425407</c:v>
                </c:pt>
                <c:pt idx="2657">
                  <c:v>0.25594422503425407</c:v>
                </c:pt>
                <c:pt idx="2658">
                  <c:v>0.25594422503425407</c:v>
                </c:pt>
                <c:pt idx="2659">
                  <c:v>0.25594422503425407</c:v>
                </c:pt>
                <c:pt idx="2660">
                  <c:v>0.25594422503425407</c:v>
                </c:pt>
                <c:pt idx="2661">
                  <c:v>0.25417909244781095</c:v>
                </c:pt>
                <c:pt idx="2662">
                  <c:v>0.25417909244781095</c:v>
                </c:pt>
                <c:pt idx="2663">
                  <c:v>0.25417909244781095</c:v>
                </c:pt>
                <c:pt idx="2664">
                  <c:v>0.25417909244781095</c:v>
                </c:pt>
                <c:pt idx="2665">
                  <c:v>0.25417909244781095</c:v>
                </c:pt>
                <c:pt idx="2666">
                  <c:v>0.25241395986136783</c:v>
                </c:pt>
                <c:pt idx="2667">
                  <c:v>0.25241395986136783</c:v>
                </c:pt>
                <c:pt idx="2668">
                  <c:v>0.25241395986136783</c:v>
                </c:pt>
                <c:pt idx="2669">
                  <c:v>0.25241395986136783</c:v>
                </c:pt>
                <c:pt idx="2670">
                  <c:v>0.25241395986136783</c:v>
                </c:pt>
                <c:pt idx="2671">
                  <c:v>0.25241395986136783</c:v>
                </c:pt>
                <c:pt idx="2672">
                  <c:v>0.25241395986136783</c:v>
                </c:pt>
                <c:pt idx="2673">
                  <c:v>0.25064882727492471</c:v>
                </c:pt>
                <c:pt idx="2674">
                  <c:v>0.25064882727492471</c:v>
                </c:pt>
                <c:pt idx="2675">
                  <c:v>0.25064882727492471</c:v>
                </c:pt>
                <c:pt idx="2676">
                  <c:v>0.25064882727492471</c:v>
                </c:pt>
                <c:pt idx="2677">
                  <c:v>0.25064882727492471</c:v>
                </c:pt>
                <c:pt idx="2678">
                  <c:v>0.24888369468848157</c:v>
                </c:pt>
                <c:pt idx="2679">
                  <c:v>0.24888369468848157</c:v>
                </c:pt>
                <c:pt idx="2680">
                  <c:v>0.24888369468848157</c:v>
                </c:pt>
                <c:pt idx="2681">
                  <c:v>0.24888369468848157</c:v>
                </c:pt>
                <c:pt idx="2682">
                  <c:v>0.24711856210203842</c:v>
                </c:pt>
                <c:pt idx="2683">
                  <c:v>0.24711856210203842</c:v>
                </c:pt>
                <c:pt idx="2684">
                  <c:v>0.24711856210203842</c:v>
                </c:pt>
                <c:pt idx="2685">
                  <c:v>0.2453534295155953</c:v>
                </c:pt>
                <c:pt idx="2686">
                  <c:v>0.2453534295155953</c:v>
                </c:pt>
                <c:pt idx="2687">
                  <c:v>0.2453534295155953</c:v>
                </c:pt>
                <c:pt idx="2688">
                  <c:v>0.2453534295155953</c:v>
                </c:pt>
                <c:pt idx="2689">
                  <c:v>0.2453534295155953</c:v>
                </c:pt>
                <c:pt idx="2690">
                  <c:v>0.2453534295155953</c:v>
                </c:pt>
                <c:pt idx="2691">
                  <c:v>0.2453534295155953</c:v>
                </c:pt>
                <c:pt idx="2692">
                  <c:v>0.2453534295155953</c:v>
                </c:pt>
                <c:pt idx="2693">
                  <c:v>0.2453534295155953</c:v>
                </c:pt>
                <c:pt idx="2694">
                  <c:v>0.2453534295155953</c:v>
                </c:pt>
                <c:pt idx="2695">
                  <c:v>0.2453534295155953</c:v>
                </c:pt>
                <c:pt idx="2696">
                  <c:v>0.2453534295155953</c:v>
                </c:pt>
                <c:pt idx="2697">
                  <c:v>0.2453534295155953</c:v>
                </c:pt>
                <c:pt idx="2698">
                  <c:v>0.2453534295155953</c:v>
                </c:pt>
                <c:pt idx="2699">
                  <c:v>0.24358829692915215</c:v>
                </c:pt>
                <c:pt idx="2700">
                  <c:v>0.24358829692915215</c:v>
                </c:pt>
                <c:pt idx="2701">
                  <c:v>0.24358829692915215</c:v>
                </c:pt>
                <c:pt idx="2702">
                  <c:v>0.24358829692915215</c:v>
                </c:pt>
                <c:pt idx="2703">
                  <c:v>0.24358829692915215</c:v>
                </c:pt>
                <c:pt idx="2704">
                  <c:v>0.24182316434270906</c:v>
                </c:pt>
                <c:pt idx="2705">
                  <c:v>0.24182316434270906</c:v>
                </c:pt>
                <c:pt idx="2706">
                  <c:v>0.24182316434270906</c:v>
                </c:pt>
                <c:pt idx="2707">
                  <c:v>0.24182316434270906</c:v>
                </c:pt>
                <c:pt idx="2708">
                  <c:v>0.24182316434270906</c:v>
                </c:pt>
                <c:pt idx="2709">
                  <c:v>0.24005803175626594</c:v>
                </c:pt>
                <c:pt idx="2710">
                  <c:v>0.24005803175626594</c:v>
                </c:pt>
                <c:pt idx="2711">
                  <c:v>0.24005803175626594</c:v>
                </c:pt>
                <c:pt idx="2712">
                  <c:v>0.24005803175626594</c:v>
                </c:pt>
                <c:pt idx="2713">
                  <c:v>0.24005803175626594</c:v>
                </c:pt>
                <c:pt idx="2714">
                  <c:v>0.24005803175626594</c:v>
                </c:pt>
                <c:pt idx="2715">
                  <c:v>0.23652776658337968</c:v>
                </c:pt>
                <c:pt idx="2716">
                  <c:v>0.23652776658337968</c:v>
                </c:pt>
                <c:pt idx="2717">
                  <c:v>0.23652776658337968</c:v>
                </c:pt>
                <c:pt idx="2718">
                  <c:v>0.23652776658337968</c:v>
                </c:pt>
                <c:pt idx="2719">
                  <c:v>0.23652776658337968</c:v>
                </c:pt>
                <c:pt idx="2720">
                  <c:v>0.23652776658337968</c:v>
                </c:pt>
                <c:pt idx="2721">
                  <c:v>0.23652776658337968</c:v>
                </c:pt>
                <c:pt idx="2722">
                  <c:v>0.23652776658337968</c:v>
                </c:pt>
                <c:pt idx="2723">
                  <c:v>0.23652776658337968</c:v>
                </c:pt>
                <c:pt idx="2724">
                  <c:v>0.23652776658337968</c:v>
                </c:pt>
                <c:pt idx="2725">
                  <c:v>0.23476263399693653</c:v>
                </c:pt>
                <c:pt idx="2726">
                  <c:v>0.23476263399693653</c:v>
                </c:pt>
                <c:pt idx="2727">
                  <c:v>0.23476263399693653</c:v>
                </c:pt>
                <c:pt idx="2728">
                  <c:v>0.23299750141049341</c:v>
                </c:pt>
                <c:pt idx="2729">
                  <c:v>0.23299750141049341</c:v>
                </c:pt>
                <c:pt idx="2730">
                  <c:v>0.23299750141049341</c:v>
                </c:pt>
                <c:pt idx="2731">
                  <c:v>0.23299750141049341</c:v>
                </c:pt>
                <c:pt idx="2732">
                  <c:v>0.23123236882405027</c:v>
                </c:pt>
                <c:pt idx="2733">
                  <c:v>0.23123236882405027</c:v>
                </c:pt>
                <c:pt idx="2734">
                  <c:v>0.23123236882405027</c:v>
                </c:pt>
                <c:pt idx="2735">
                  <c:v>0.23123236882405027</c:v>
                </c:pt>
                <c:pt idx="2736">
                  <c:v>0.23123236882405027</c:v>
                </c:pt>
                <c:pt idx="2737">
                  <c:v>0.23123236882405027</c:v>
                </c:pt>
                <c:pt idx="2738">
                  <c:v>0.23123236882405027</c:v>
                </c:pt>
                <c:pt idx="2739">
                  <c:v>0.22946723623760715</c:v>
                </c:pt>
                <c:pt idx="2740">
                  <c:v>0.22946723623760715</c:v>
                </c:pt>
                <c:pt idx="2741">
                  <c:v>0.22946723623760715</c:v>
                </c:pt>
                <c:pt idx="2742">
                  <c:v>0.22946723623760715</c:v>
                </c:pt>
                <c:pt idx="2743">
                  <c:v>0.22946723623760715</c:v>
                </c:pt>
                <c:pt idx="2744">
                  <c:v>0.227702103651164</c:v>
                </c:pt>
                <c:pt idx="2745">
                  <c:v>0.227702103651164</c:v>
                </c:pt>
                <c:pt idx="2746">
                  <c:v>0.227702103651164</c:v>
                </c:pt>
                <c:pt idx="2747">
                  <c:v>0.227702103651164</c:v>
                </c:pt>
                <c:pt idx="2748">
                  <c:v>0.227702103651164</c:v>
                </c:pt>
                <c:pt idx="2749">
                  <c:v>0.227702103651164</c:v>
                </c:pt>
                <c:pt idx="2750">
                  <c:v>0.22593697106472085</c:v>
                </c:pt>
                <c:pt idx="2751">
                  <c:v>0.22593697106472085</c:v>
                </c:pt>
                <c:pt idx="2752">
                  <c:v>0.22593697106472085</c:v>
                </c:pt>
                <c:pt idx="2753">
                  <c:v>0.22593697106472085</c:v>
                </c:pt>
                <c:pt idx="2754">
                  <c:v>0.22593697106472085</c:v>
                </c:pt>
                <c:pt idx="2755">
                  <c:v>0.22593697106472085</c:v>
                </c:pt>
                <c:pt idx="2756">
                  <c:v>0.22593697106472085</c:v>
                </c:pt>
                <c:pt idx="2757">
                  <c:v>0.22417183847827774</c:v>
                </c:pt>
                <c:pt idx="2758">
                  <c:v>0.22417183847827774</c:v>
                </c:pt>
                <c:pt idx="2759">
                  <c:v>0.22417183847827774</c:v>
                </c:pt>
                <c:pt idx="2760">
                  <c:v>0.22417183847827774</c:v>
                </c:pt>
                <c:pt idx="2761">
                  <c:v>0.22417183847827774</c:v>
                </c:pt>
                <c:pt idx="2762">
                  <c:v>0.22417183847827774</c:v>
                </c:pt>
                <c:pt idx="2763">
                  <c:v>0.22240670589183459</c:v>
                </c:pt>
                <c:pt idx="2764">
                  <c:v>0.22240670589183459</c:v>
                </c:pt>
                <c:pt idx="2765">
                  <c:v>0.22240670589183459</c:v>
                </c:pt>
                <c:pt idx="2766">
                  <c:v>0.22240670589183459</c:v>
                </c:pt>
                <c:pt idx="2767">
                  <c:v>0.22240670589183459</c:v>
                </c:pt>
                <c:pt idx="2768">
                  <c:v>0.22240670589183459</c:v>
                </c:pt>
                <c:pt idx="2769">
                  <c:v>0.22240670589183459</c:v>
                </c:pt>
                <c:pt idx="2770">
                  <c:v>0.22240670589183459</c:v>
                </c:pt>
                <c:pt idx="2771">
                  <c:v>0.22064157330539147</c:v>
                </c:pt>
                <c:pt idx="2772">
                  <c:v>0.22064157330539147</c:v>
                </c:pt>
                <c:pt idx="2773">
                  <c:v>0.22064157330539147</c:v>
                </c:pt>
                <c:pt idx="2774">
                  <c:v>0.22064157330539147</c:v>
                </c:pt>
                <c:pt idx="2775">
                  <c:v>0.22064157330539147</c:v>
                </c:pt>
                <c:pt idx="2776">
                  <c:v>0.21887644071894832</c:v>
                </c:pt>
                <c:pt idx="2777">
                  <c:v>0.21887644071894832</c:v>
                </c:pt>
                <c:pt idx="2778">
                  <c:v>0.21887644071894832</c:v>
                </c:pt>
                <c:pt idx="2779">
                  <c:v>0.21887644071894832</c:v>
                </c:pt>
                <c:pt idx="2780">
                  <c:v>0.2171113081325052</c:v>
                </c:pt>
                <c:pt idx="2781">
                  <c:v>0.2171113081325052</c:v>
                </c:pt>
                <c:pt idx="2782">
                  <c:v>0.2171113081325052</c:v>
                </c:pt>
                <c:pt idx="2783">
                  <c:v>0.2171113081325052</c:v>
                </c:pt>
                <c:pt idx="2784">
                  <c:v>0.2171113081325052</c:v>
                </c:pt>
                <c:pt idx="2785">
                  <c:v>0.2171113081325052</c:v>
                </c:pt>
                <c:pt idx="2786">
                  <c:v>0.21534617554606206</c:v>
                </c:pt>
                <c:pt idx="2787">
                  <c:v>0.21534617554606206</c:v>
                </c:pt>
                <c:pt idx="2788">
                  <c:v>0.21534617554606206</c:v>
                </c:pt>
                <c:pt idx="2789">
                  <c:v>0.21534617554606206</c:v>
                </c:pt>
                <c:pt idx="2790">
                  <c:v>0.21358104295961894</c:v>
                </c:pt>
                <c:pt idx="2791">
                  <c:v>0.21358104295961894</c:v>
                </c:pt>
                <c:pt idx="2792">
                  <c:v>0.21358104295961894</c:v>
                </c:pt>
                <c:pt idx="2793">
                  <c:v>0.21358104295961894</c:v>
                </c:pt>
                <c:pt idx="2794">
                  <c:v>0.21358104295961894</c:v>
                </c:pt>
                <c:pt idx="2795">
                  <c:v>0.21181591037317579</c:v>
                </c:pt>
                <c:pt idx="2796">
                  <c:v>0.21181591037317579</c:v>
                </c:pt>
                <c:pt idx="2797">
                  <c:v>0.21181591037317579</c:v>
                </c:pt>
                <c:pt idx="2798">
                  <c:v>0.21181591037317579</c:v>
                </c:pt>
                <c:pt idx="2799">
                  <c:v>0.21181591037317579</c:v>
                </c:pt>
                <c:pt idx="2800">
                  <c:v>0.21005077778673267</c:v>
                </c:pt>
                <c:pt idx="2801">
                  <c:v>0.21005077778673267</c:v>
                </c:pt>
                <c:pt idx="2802">
                  <c:v>0.21005077778673267</c:v>
                </c:pt>
                <c:pt idx="2803">
                  <c:v>0.21005077778673267</c:v>
                </c:pt>
                <c:pt idx="2804">
                  <c:v>0.21005077778673267</c:v>
                </c:pt>
                <c:pt idx="2805">
                  <c:v>0.20828564520028953</c:v>
                </c:pt>
                <c:pt idx="2806">
                  <c:v>0.20828564520028953</c:v>
                </c:pt>
                <c:pt idx="2807">
                  <c:v>0.20828564520028953</c:v>
                </c:pt>
                <c:pt idx="2808">
                  <c:v>0.20828564520028953</c:v>
                </c:pt>
                <c:pt idx="2809">
                  <c:v>0.20828564520028953</c:v>
                </c:pt>
                <c:pt idx="2810">
                  <c:v>0.20828564520028953</c:v>
                </c:pt>
                <c:pt idx="2811">
                  <c:v>0.20652051261384641</c:v>
                </c:pt>
                <c:pt idx="2812">
                  <c:v>0.20652051261384641</c:v>
                </c:pt>
                <c:pt idx="2813">
                  <c:v>0.20652051261384641</c:v>
                </c:pt>
                <c:pt idx="2814">
                  <c:v>0.20652051261384641</c:v>
                </c:pt>
                <c:pt idx="2815">
                  <c:v>0.20652051261384641</c:v>
                </c:pt>
                <c:pt idx="2816">
                  <c:v>0.20652051261384641</c:v>
                </c:pt>
                <c:pt idx="2817">
                  <c:v>0.20652051261384641</c:v>
                </c:pt>
                <c:pt idx="2818">
                  <c:v>0.20652051261384641</c:v>
                </c:pt>
                <c:pt idx="2819">
                  <c:v>0.20652051261384641</c:v>
                </c:pt>
                <c:pt idx="2820">
                  <c:v>0.20652051261384641</c:v>
                </c:pt>
                <c:pt idx="2821">
                  <c:v>0.20652051261384641</c:v>
                </c:pt>
                <c:pt idx="2822">
                  <c:v>0.20652051261384641</c:v>
                </c:pt>
                <c:pt idx="2823">
                  <c:v>0.20652051261384641</c:v>
                </c:pt>
                <c:pt idx="2824">
                  <c:v>0.20475538002740326</c:v>
                </c:pt>
                <c:pt idx="2825">
                  <c:v>0.20475538002740326</c:v>
                </c:pt>
                <c:pt idx="2826">
                  <c:v>0.20475538002740326</c:v>
                </c:pt>
                <c:pt idx="2827">
                  <c:v>0.20475538002740326</c:v>
                </c:pt>
                <c:pt idx="2828">
                  <c:v>0.20475538002740326</c:v>
                </c:pt>
                <c:pt idx="2829">
                  <c:v>0.20475538002740326</c:v>
                </c:pt>
                <c:pt idx="2830">
                  <c:v>0.20299024744096014</c:v>
                </c:pt>
                <c:pt idx="2831">
                  <c:v>0.20299024744096014</c:v>
                </c:pt>
                <c:pt idx="2832">
                  <c:v>0.20299024744096014</c:v>
                </c:pt>
                <c:pt idx="2833">
                  <c:v>0.20299024744096014</c:v>
                </c:pt>
                <c:pt idx="2834">
                  <c:v>0.20299024744096014</c:v>
                </c:pt>
                <c:pt idx="2835">
                  <c:v>0.20299024744096014</c:v>
                </c:pt>
                <c:pt idx="2836">
                  <c:v>0.201225114854517</c:v>
                </c:pt>
                <c:pt idx="2837">
                  <c:v>0.201225114854517</c:v>
                </c:pt>
                <c:pt idx="2838">
                  <c:v>0.201225114854517</c:v>
                </c:pt>
                <c:pt idx="2839">
                  <c:v>0.201225114854517</c:v>
                </c:pt>
                <c:pt idx="2840">
                  <c:v>0.201225114854517</c:v>
                </c:pt>
                <c:pt idx="2841">
                  <c:v>0.201225114854517</c:v>
                </c:pt>
                <c:pt idx="2842">
                  <c:v>0.19945998226807388</c:v>
                </c:pt>
                <c:pt idx="2843">
                  <c:v>0.19945998226807388</c:v>
                </c:pt>
                <c:pt idx="2844">
                  <c:v>0.19945998226807388</c:v>
                </c:pt>
                <c:pt idx="2845">
                  <c:v>0.19769484968163079</c:v>
                </c:pt>
                <c:pt idx="2846">
                  <c:v>0.19769484968163079</c:v>
                </c:pt>
                <c:pt idx="2847">
                  <c:v>0.19769484968163079</c:v>
                </c:pt>
                <c:pt idx="2848">
                  <c:v>0.19769484968163079</c:v>
                </c:pt>
                <c:pt idx="2849">
                  <c:v>0.19769484968163079</c:v>
                </c:pt>
                <c:pt idx="2850">
                  <c:v>0.19769484968163079</c:v>
                </c:pt>
                <c:pt idx="2851">
                  <c:v>0.19769484968163079</c:v>
                </c:pt>
                <c:pt idx="2852">
                  <c:v>0.19769484968163079</c:v>
                </c:pt>
                <c:pt idx="2853">
                  <c:v>0.19769484968163079</c:v>
                </c:pt>
                <c:pt idx="2854">
                  <c:v>0.19769484968163079</c:v>
                </c:pt>
                <c:pt idx="2855">
                  <c:v>0.19769484968163079</c:v>
                </c:pt>
                <c:pt idx="2856">
                  <c:v>0.19769484968163079</c:v>
                </c:pt>
                <c:pt idx="2857">
                  <c:v>0.19769484968163079</c:v>
                </c:pt>
                <c:pt idx="2858">
                  <c:v>0.19592971709518764</c:v>
                </c:pt>
                <c:pt idx="2859">
                  <c:v>0.19592971709518764</c:v>
                </c:pt>
                <c:pt idx="2860">
                  <c:v>0.19592971709518764</c:v>
                </c:pt>
                <c:pt idx="2861">
                  <c:v>0.19592971709518764</c:v>
                </c:pt>
                <c:pt idx="2862">
                  <c:v>0.19416458450874452</c:v>
                </c:pt>
                <c:pt idx="2863">
                  <c:v>0.19416458450874452</c:v>
                </c:pt>
                <c:pt idx="2864">
                  <c:v>0.19416458450874452</c:v>
                </c:pt>
                <c:pt idx="2865">
                  <c:v>0.19416458450874452</c:v>
                </c:pt>
                <c:pt idx="2866">
                  <c:v>0.19416458450874452</c:v>
                </c:pt>
                <c:pt idx="2867">
                  <c:v>0.19416458450874452</c:v>
                </c:pt>
                <c:pt idx="2868">
                  <c:v>0.19416458450874452</c:v>
                </c:pt>
                <c:pt idx="2869">
                  <c:v>0.19239945192230137</c:v>
                </c:pt>
                <c:pt idx="2870">
                  <c:v>0.19239945192230137</c:v>
                </c:pt>
                <c:pt idx="2871">
                  <c:v>0.19239945192230137</c:v>
                </c:pt>
                <c:pt idx="2872">
                  <c:v>0.19239945192230137</c:v>
                </c:pt>
                <c:pt idx="2873">
                  <c:v>0.19239945192230137</c:v>
                </c:pt>
                <c:pt idx="2874">
                  <c:v>0.19239945192230137</c:v>
                </c:pt>
                <c:pt idx="2875">
                  <c:v>0.19239945192230137</c:v>
                </c:pt>
                <c:pt idx="2876">
                  <c:v>0.19239945192230137</c:v>
                </c:pt>
                <c:pt idx="2877">
                  <c:v>0.19239945192230137</c:v>
                </c:pt>
                <c:pt idx="2878">
                  <c:v>0.19239945192230137</c:v>
                </c:pt>
                <c:pt idx="2879">
                  <c:v>0.19239945192230137</c:v>
                </c:pt>
                <c:pt idx="2880">
                  <c:v>0.19239945192230137</c:v>
                </c:pt>
                <c:pt idx="2881">
                  <c:v>0.19239945192230137</c:v>
                </c:pt>
                <c:pt idx="2882">
                  <c:v>0.19063431933585825</c:v>
                </c:pt>
                <c:pt idx="2883">
                  <c:v>0.19063431933585825</c:v>
                </c:pt>
                <c:pt idx="2884">
                  <c:v>0.19063431933585825</c:v>
                </c:pt>
                <c:pt idx="2885">
                  <c:v>0.19063431933585825</c:v>
                </c:pt>
                <c:pt idx="2886">
                  <c:v>0.19063431933585825</c:v>
                </c:pt>
                <c:pt idx="2887">
                  <c:v>0.18886918674941511</c:v>
                </c:pt>
                <c:pt idx="2888">
                  <c:v>0.18886918674941511</c:v>
                </c:pt>
                <c:pt idx="2889">
                  <c:v>0.18886918674941511</c:v>
                </c:pt>
                <c:pt idx="2890">
                  <c:v>0.18886918674941511</c:v>
                </c:pt>
                <c:pt idx="2891">
                  <c:v>0.18886918674941511</c:v>
                </c:pt>
                <c:pt idx="2892">
                  <c:v>0.18886918674941511</c:v>
                </c:pt>
                <c:pt idx="2893">
                  <c:v>0.18886918674941511</c:v>
                </c:pt>
                <c:pt idx="2894">
                  <c:v>0.18886918674941511</c:v>
                </c:pt>
                <c:pt idx="2895">
                  <c:v>0.18886918674941511</c:v>
                </c:pt>
                <c:pt idx="2896">
                  <c:v>0.18710405416297196</c:v>
                </c:pt>
                <c:pt idx="2897">
                  <c:v>0.18710405416297196</c:v>
                </c:pt>
                <c:pt idx="2898">
                  <c:v>0.18710405416297196</c:v>
                </c:pt>
                <c:pt idx="2899">
                  <c:v>0.18710405416297196</c:v>
                </c:pt>
                <c:pt idx="2900">
                  <c:v>0.18710405416297196</c:v>
                </c:pt>
                <c:pt idx="2901">
                  <c:v>0.18533892157652884</c:v>
                </c:pt>
                <c:pt idx="2902">
                  <c:v>0.18533892157652884</c:v>
                </c:pt>
                <c:pt idx="2903">
                  <c:v>0.18533892157652884</c:v>
                </c:pt>
                <c:pt idx="2904">
                  <c:v>0.1835737889900857</c:v>
                </c:pt>
                <c:pt idx="2905">
                  <c:v>0.1835737889900857</c:v>
                </c:pt>
                <c:pt idx="2906">
                  <c:v>0.1835737889900857</c:v>
                </c:pt>
                <c:pt idx="2907">
                  <c:v>0.1835737889900857</c:v>
                </c:pt>
                <c:pt idx="2908">
                  <c:v>0.1835737889900857</c:v>
                </c:pt>
                <c:pt idx="2909">
                  <c:v>0.1835737889900857</c:v>
                </c:pt>
                <c:pt idx="2910">
                  <c:v>0.18180865640364258</c:v>
                </c:pt>
                <c:pt idx="2911">
                  <c:v>0.18180865640364258</c:v>
                </c:pt>
                <c:pt idx="2912">
                  <c:v>0.18180865640364258</c:v>
                </c:pt>
                <c:pt idx="2913">
                  <c:v>0.18180865640364258</c:v>
                </c:pt>
                <c:pt idx="2914">
                  <c:v>0.18180865640364258</c:v>
                </c:pt>
                <c:pt idx="2915">
                  <c:v>0.18180865640364258</c:v>
                </c:pt>
                <c:pt idx="2916">
                  <c:v>0.18180865640364258</c:v>
                </c:pt>
                <c:pt idx="2917">
                  <c:v>0.18004352381719943</c:v>
                </c:pt>
                <c:pt idx="2918">
                  <c:v>0.18004352381719943</c:v>
                </c:pt>
                <c:pt idx="2919">
                  <c:v>0.18004352381719943</c:v>
                </c:pt>
                <c:pt idx="2920">
                  <c:v>0.18004352381719943</c:v>
                </c:pt>
                <c:pt idx="2921">
                  <c:v>0.18004352381719943</c:v>
                </c:pt>
                <c:pt idx="2922">
                  <c:v>0.18004352381719943</c:v>
                </c:pt>
                <c:pt idx="2923">
                  <c:v>0.18004352381719943</c:v>
                </c:pt>
                <c:pt idx="2924">
                  <c:v>0.17827839123075631</c:v>
                </c:pt>
                <c:pt idx="2925">
                  <c:v>0.17827839123075631</c:v>
                </c:pt>
                <c:pt idx="2926">
                  <c:v>0.17827839123075631</c:v>
                </c:pt>
                <c:pt idx="2927">
                  <c:v>0.17827839123075631</c:v>
                </c:pt>
                <c:pt idx="2928">
                  <c:v>0.17827839123075631</c:v>
                </c:pt>
                <c:pt idx="2929">
                  <c:v>0.17651325864431316</c:v>
                </c:pt>
                <c:pt idx="2930">
                  <c:v>0.17651325864431316</c:v>
                </c:pt>
                <c:pt idx="2931">
                  <c:v>0.17651325864431316</c:v>
                </c:pt>
                <c:pt idx="2932">
                  <c:v>0.17651325864431316</c:v>
                </c:pt>
                <c:pt idx="2933">
                  <c:v>0.17651325864431316</c:v>
                </c:pt>
                <c:pt idx="2934">
                  <c:v>0.17651325864431316</c:v>
                </c:pt>
                <c:pt idx="2935">
                  <c:v>0.17651325864431316</c:v>
                </c:pt>
                <c:pt idx="2936">
                  <c:v>0.17651325864431316</c:v>
                </c:pt>
                <c:pt idx="2937">
                  <c:v>0.17651325864431316</c:v>
                </c:pt>
                <c:pt idx="2938">
                  <c:v>0.17474812605787005</c:v>
                </c:pt>
                <c:pt idx="2939">
                  <c:v>0.17474812605787005</c:v>
                </c:pt>
                <c:pt idx="2940">
                  <c:v>0.17474812605787005</c:v>
                </c:pt>
                <c:pt idx="2941">
                  <c:v>0.17474812605787005</c:v>
                </c:pt>
                <c:pt idx="2942">
                  <c:v>0.17474812605787005</c:v>
                </c:pt>
                <c:pt idx="2943">
                  <c:v>0.17474812605787005</c:v>
                </c:pt>
                <c:pt idx="2944">
                  <c:v>0.17474812605787005</c:v>
                </c:pt>
                <c:pt idx="2945">
                  <c:v>0.17474812605787005</c:v>
                </c:pt>
                <c:pt idx="2946">
                  <c:v>0.17474812605787005</c:v>
                </c:pt>
                <c:pt idx="2947">
                  <c:v>0.17474812605787005</c:v>
                </c:pt>
                <c:pt idx="2948">
                  <c:v>0.17474812605787005</c:v>
                </c:pt>
                <c:pt idx="2949">
                  <c:v>0.17474812605787005</c:v>
                </c:pt>
                <c:pt idx="2950">
                  <c:v>0.17474812605787005</c:v>
                </c:pt>
                <c:pt idx="2951">
                  <c:v>0.17474812605787005</c:v>
                </c:pt>
                <c:pt idx="2952">
                  <c:v>0.1729829934714269</c:v>
                </c:pt>
                <c:pt idx="2953">
                  <c:v>0.1729829934714269</c:v>
                </c:pt>
                <c:pt idx="2954">
                  <c:v>0.1729829934714269</c:v>
                </c:pt>
                <c:pt idx="2955">
                  <c:v>0.1729829934714269</c:v>
                </c:pt>
                <c:pt idx="2956">
                  <c:v>0.1729829934714269</c:v>
                </c:pt>
                <c:pt idx="2957">
                  <c:v>0.1729829934714269</c:v>
                </c:pt>
                <c:pt idx="2958">
                  <c:v>0.1729829934714269</c:v>
                </c:pt>
                <c:pt idx="2959">
                  <c:v>0.1729829934714269</c:v>
                </c:pt>
                <c:pt idx="2960">
                  <c:v>0.1729829934714269</c:v>
                </c:pt>
                <c:pt idx="2961">
                  <c:v>0.1729829934714269</c:v>
                </c:pt>
                <c:pt idx="2962">
                  <c:v>0.1729829934714269</c:v>
                </c:pt>
                <c:pt idx="2963">
                  <c:v>0.17121786088498378</c:v>
                </c:pt>
                <c:pt idx="2964">
                  <c:v>0.17121786088498378</c:v>
                </c:pt>
                <c:pt idx="2965">
                  <c:v>0.17121786088498378</c:v>
                </c:pt>
                <c:pt idx="2966">
                  <c:v>0.17121786088498378</c:v>
                </c:pt>
                <c:pt idx="2967">
                  <c:v>0.16945272829854063</c:v>
                </c:pt>
                <c:pt idx="2968">
                  <c:v>0.16945272829854063</c:v>
                </c:pt>
                <c:pt idx="2969">
                  <c:v>0.16945272829854063</c:v>
                </c:pt>
                <c:pt idx="2970">
                  <c:v>0.16945272829854063</c:v>
                </c:pt>
                <c:pt idx="2971">
                  <c:v>0.16768759571209751</c:v>
                </c:pt>
                <c:pt idx="2972">
                  <c:v>0.16768759571209751</c:v>
                </c:pt>
                <c:pt idx="2973">
                  <c:v>0.16768759571209751</c:v>
                </c:pt>
                <c:pt idx="2974">
                  <c:v>0.16768759571209751</c:v>
                </c:pt>
                <c:pt idx="2975">
                  <c:v>0.16768759571209751</c:v>
                </c:pt>
                <c:pt idx="2976">
                  <c:v>0.16768759571209751</c:v>
                </c:pt>
                <c:pt idx="2977">
                  <c:v>0.16768759571209751</c:v>
                </c:pt>
                <c:pt idx="2978">
                  <c:v>0.16768759571209751</c:v>
                </c:pt>
                <c:pt idx="2979">
                  <c:v>0.16768759571209751</c:v>
                </c:pt>
                <c:pt idx="2980">
                  <c:v>0.16768759571209751</c:v>
                </c:pt>
                <c:pt idx="2981">
                  <c:v>0.16768759571209751</c:v>
                </c:pt>
                <c:pt idx="2982">
                  <c:v>0.16592246312565437</c:v>
                </c:pt>
                <c:pt idx="2983">
                  <c:v>0.16592246312565437</c:v>
                </c:pt>
                <c:pt idx="2984">
                  <c:v>0.16592246312565437</c:v>
                </c:pt>
                <c:pt idx="2985">
                  <c:v>0.16415733053921125</c:v>
                </c:pt>
                <c:pt idx="2986">
                  <c:v>0.16415733053921125</c:v>
                </c:pt>
                <c:pt idx="2987">
                  <c:v>0.16415733053921125</c:v>
                </c:pt>
                <c:pt idx="2988">
                  <c:v>0.16415733053921125</c:v>
                </c:pt>
                <c:pt idx="2989">
                  <c:v>0.16415733053921125</c:v>
                </c:pt>
                <c:pt idx="2990">
                  <c:v>0.16415733053921125</c:v>
                </c:pt>
                <c:pt idx="2991">
                  <c:v>0.16239219795276813</c:v>
                </c:pt>
                <c:pt idx="2992">
                  <c:v>0.16239219795276813</c:v>
                </c:pt>
                <c:pt idx="2993">
                  <c:v>0.16239219795276813</c:v>
                </c:pt>
                <c:pt idx="2994">
                  <c:v>0.16239219795276813</c:v>
                </c:pt>
                <c:pt idx="2995">
                  <c:v>0.16062706536632498</c:v>
                </c:pt>
                <c:pt idx="2996">
                  <c:v>0.16062706536632498</c:v>
                </c:pt>
                <c:pt idx="2997">
                  <c:v>0.16062706536632498</c:v>
                </c:pt>
                <c:pt idx="2998">
                  <c:v>0.16062706536632498</c:v>
                </c:pt>
                <c:pt idx="2999">
                  <c:v>0.16062706536632498</c:v>
                </c:pt>
                <c:pt idx="3000">
                  <c:v>0.16062706536632498</c:v>
                </c:pt>
                <c:pt idx="3001">
                  <c:v>0.16062706536632498</c:v>
                </c:pt>
                <c:pt idx="3002">
                  <c:v>0.16062706536632498</c:v>
                </c:pt>
                <c:pt idx="3003">
                  <c:v>0.15886193277988186</c:v>
                </c:pt>
                <c:pt idx="3004">
                  <c:v>0.15886193277988186</c:v>
                </c:pt>
                <c:pt idx="3005">
                  <c:v>0.15886193277988186</c:v>
                </c:pt>
                <c:pt idx="3006">
                  <c:v>0.15709680019343872</c:v>
                </c:pt>
                <c:pt idx="3007">
                  <c:v>0.15709680019343872</c:v>
                </c:pt>
                <c:pt idx="3008">
                  <c:v>0.15709680019343872</c:v>
                </c:pt>
                <c:pt idx="3009">
                  <c:v>0.1553316676069956</c:v>
                </c:pt>
                <c:pt idx="3010">
                  <c:v>0.1553316676069956</c:v>
                </c:pt>
                <c:pt idx="3011">
                  <c:v>0.1553316676069956</c:v>
                </c:pt>
                <c:pt idx="3012">
                  <c:v>0.1553316676069956</c:v>
                </c:pt>
                <c:pt idx="3013">
                  <c:v>0.1553316676069956</c:v>
                </c:pt>
                <c:pt idx="3014">
                  <c:v>0.1553316676069956</c:v>
                </c:pt>
                <c:pt idx="3015">
                  <c:v>0.1553316676069956</c:v>
                </c:pt>
                <c:pt idx="3016">
                  <c:v>0.1553316676069956</c:v>
                </c:pt>
                <c:pt idx="3017">
                  <c:v>0.1553316676069956</c:v>
                </c:pt>
                <c:pt idx="3018">
                  <c:v>0.15356653502055245</c:v>
                </c:pt>
                <c:pt idx="3019">
                  <c:v>0.15356653502055245</c:v>
                </c:pt>
                <c:pt idx="3020">
                  <c:v>0.15356653502055245</c:v>
                </c:pt>
                <c:pt idx="3021">
                  <c:v>0.15356653502055245</c:v>
                </c:pt>
                <c:pt idx="3022">
                  <c:v>0.15356653502055245</c:v>
                </c:pt>
                <c:pt idx="3023">
                  <c:v>0.15356653502055245</c:v>
                </c:pt>
                <c:pt idx="3024">
                  <c:v>0.15180140243410933</c:v>
                </c:pt>
                <c:pt idx="3025">
                  <c:v>0.15180140243410933</c:v>
                </c:pt>
                <c:pt idx="3026">
                  <c:v>0.15180140243410933</c:v>
                </c:pt>
                <c:pt idx="3027">
                  <c:v>0.15180140243410933</c:v>
                </c:pt>
                <c:pt idx="3028">
                  <c:v>0.15003626984766619</c:v>
                </c:pt>
                <c:pt idx="3029">
                  <c:v>0.15003626984766619</c:v>
                </c:pt>
                <c:pt idx="3030">
                  <c:v>0.15003626984766619</c:v>
                </c:pt>
                <c:pt idx="3031">
                  <c:v>0.15003626984766619</c:v>
                </c:pt>
                <c:pt idx="3032">
                  <c:v>0.15003626984766619</c:v>
                </c:pt>
                <c:pt idx="3033">
                  <c:v>0.15003626984766619</c:v>
                </c:pt>
                <c:pt idx="3034">
                  <c:v>0.15003626984766619</c:v>
                </c:pt>
                <c:pt idx="3035">
                  <c:v>0.15003626984766619</c:v>
                </c:pt>
                <c:pt idx="3036">
                  <c:v>0.15003626984766619</c:v>
                </c:pt>
                <c:pt idx="3037">
                  <c:v>0.15003626984766619</c:v>
                </c:pt>
                <c:pt idx="3038">
                  <c:v>0.14827113726122307</c:v>
                </c:pt>
                <c:pt idx="3039">
                  <c:v>0.14650600467477992</c:v>
                </c:pt>
                <c:pt idx="3040">
                  <c:v>0.14650600467477992</c:v>
                </c:pt>
                <c:pt idx="3041">
                  <c:v>0.14650600467477992</c:v>
                </c:pt>
                <c:pt idx="3042">
                  <c:v>0.14650600467477992</c:v>
                </c:pt>
                <c:pt idx="3043">
                  <c:v>0.14650600467477992</c:v>
                </c:pt>
                <c:pt idx="3044">
                  <c:v>0.14650600467477992</c:v>
                </c:pt>
                <c:pt idx="3045">
                  <c:v>0.14650600467477992</c:v>
                </c:pt>
                <c:pt idx="3046">
                  <c:v>0.14650600467477992</c:v>
                </c:pt>
                <c:pt idx="3047">
                  <c:v>0.14650600467477992</c:v>
                </c:pt>
                <c:pt idx="3048">
                  <c:v>0.14650600467477992</c:v>
                </c:pt>
                <c:pt idx="3049">
                  <c:v>0.14650600467477992</c:v>
                </c:pt>
                <c:pt idx="3050">
                  <c:v>0.14650600467477992</c:v>
                </c:pt>
                <c:pt idx="3051">
                  <c:v>0.14650600467477992</c:v>
                </c:pt>
                <c:pt idx="3052">
                  <c:v>0.14650600467477992</c:v>
                </c:pt>
                <c:pt idx="3053">
                  <c:v>0.14650600467477992</c:v>
                </c:pt>
                <c:pt idx="3054">
                  <c:v>0.14650600467477992</c:v>
                </c:pt>
                <c:pt idx="3055">
                  <c:v>0.1447408720883368</c:v>
                </c:pt>
                <c:pt idx="3056">
                  <c:v>0.1447408720883368</c:v>
                </c:pt>
                <c:pt idx="3057">
                  <c:v>0.1447408720883368</c:v>
                </c:pt>
                <c:pt idx="3058">
                  <c:v>0.14297573950189368</c:v>
                </c:pt>
                <c:pt idx="3059">
                  <c:v>0.14297573950189368</c:v>
                </c:pt>
                <c:pt idx="3060">
                  <c:v>0.14297573950189368</c:v>
                </c:pt>
                <c:pt idx="3061">
                  <c:v>0.14297573950189368</c:v>
                </c:pt>
                <c:pt idx="3062">
                  <c:v>0.14297573950189368</c:v>
                </c:pt>
                <c:pt idx="3063">
                  <c:v>0.14121060691545054</c:v>
                </c:pt>
                <c:pt idx="3064">
                  <c:v>0.13944547432900742</c:v>
                </c:pt>
                <c:pt idx="3065">
                  <c:v>0.13944547432900742</c:v>
                </c:pt>
                <c:pt idx="3066">
                  <c:v>0.13944547432900742</c:v>
                </c:pt>
                <c:pt idx="3067">
                  <c:v>0.13944547432900742</c:v>
                </c:pt>
                <c:pt idx="3068">
                  <c:v>0.13944547432900742</c:v>
                </c:pt>
                <c:pt idx="3069">
                  <c:v>0.13768034174256427</c:v>
                </c:pt>
                <c:pt idx="3070">
                  <c:v>0.13768034174256427</c:v>
                </c:pt>
                <c:pt idx="3071">
                  <c:v>0.13768034174256427</c:v>
                </c:pt>
                <c:pt idx="3072">
                  <c:v>0.13768034174256427</c:v>
                </c:pt>
                <c:pt idx="3073">
                  <c:v>0.13768034174256427</c:v>
                </c:pt>
                <c:pt idx="3074">
                  <c:v>0.13768034174256427</c:v>
                </c:pt>
                <c:pt idx="3075">
                  <c:v>0.13768034174256427</c:v>
                </c:pt>
                <c:pt idx="3076">
                  <c:v>0.13591520915612115</c:v>
                </c:pt>
                <c:pt idx="3077">
                  <c:v>0.13591520915612115</c:v>
                </c:pt>
                <c:pt idx="3078">
                  <c:v>0.13591520915612115</c:v>
                </c:pt>
                <c:pt idx="3079">
                  <c:v>0.13591520915612115</c:v>
                </c:pt>
                <c:pt idx="3080">
                  <c:v>0.13591520915612115</c:v>
                </c:pt>
                <c:pt idx="3081">
                  <c:v>0.13591520915612115</c:v>
                </c:pt>
                <c:pt idx="3082">
                  <c:v>0.13591520915612115</c:v>
                </c:pt>
                <c:pt idx="3083">
                  <c:v>0.13591520915612115</c:v>
                </c:pt>
                <c:pt idx="3084">
                  <c:v>0.13591520915612115</c:v>
                </c:pt>
                <c:pt idx="3085">
                  <c:v>0.13415007656967801</c:v>
                </c:pt>
                <c:pt idx="3086">
                  <c:v>0.13415007656967801</c:v>
                </c:pt>
                <c:pt idx="3087">
                  <c:v>0.13238494398323489</c:v>
                </c:pt>
                <c:pt idx="3088">
                  <c:v>0.13238494398323489</c:v>
                </c:pt>
                <c:pt idx="3089">
                  <c:v>0.13238494398323489</c:v>
                </c:pt>
                <c:pt idx="3090">
                  <c:v>0.13238494398323489</c:v>
                </c:pt>
                <c:pt idx="3091">
                  <c:v>0.13238494398323489</c:v>
                </c:pt>
                <c:pt idx="3092">
                  <c:v>0.13238494398323489</c:v>
                </c:pt>
                <c:pt idx="3093">
                  <c:v>0.13238494398323489</c:v>
                </c:pt>
                <c:pt idx="3094">
                  <c:v>0.13238494398323489</c:v>
                </c:pt>
                <c:pt idx="3095">
                  <c:v>0.13238494398323489</c:v>
                </c:pt>
                <c:pt idx="3096">
                  <c:v>0.13061981139679174</c:v>
                </c:pt>
                <c:pt idx="3097">
                  <c:v>0.13061981139679174</c:v>
                </c:pt>
                <c:pt idx="3098">
                  <c:v>0.13061981139679174</c:v>
                </c:pt>
                <c:pt idx="3099">
                  <c:v>0.13061981139679174</c:v>
                </c:pt>
                <c:pt idx="3100">
                  <c:v>0.13061981139679174</c:v>
                </c:pt>
                <c:pt idx="3101">
                  <c:v>0.12885467881034862</c:v>
                </c:pt>
                <c:pt idx="3102">
                  <c:v>0.12885467881034862</c:v>
                </c:pt>
                <c:pt idx="3103">
                  <c:v>0.12885467881034862</c:v>
                </c:pt>
                <c:pt idx="3104">
                  <c:v>0.12885467881034862</c:v>
                </c:pt>
                <c:pt idx="3105">
                  <c:v>0.12708954622390548</c:v>
                </c:pt>
                <c:pt idx="3106">
                  <c:v>0.12708954622390548</c:v>
                </c:pt>
                <c:pt idx="3107">
                  <c:v>0.12708954622390548</c:v>
                </c:pt>
                <c:pt idx="3108">
                  <c:v>0.12708954622390548</c:v>
                </c:pt>
                <c:pt idx="3109">
                  <c:v>0.12708954622390548</c:v>
                </c:pt>
                <c:pt idx="3110">
                  <c:v>0.12708954622390548</c:v>
                </c:pt>
                <c:pt idx="3111">
                  <c:v>0.12708954622390548</c:v>
                </c:pt>
                <c:pt idx="3112">
                  <c:v>0.12532441363746236</c:v>
                </c:pt>
                <c:pt idx="3113">
                  <c:v>0.12532441363746236</c:v>
                </c:pt>
                <c:pt idx="3114">
                  <c:v>0.12532441363746236</c:v>
                </c:pt>
                <c:pt idx="3115">
                  <c:v>0.12532441363746236</c:v>
                </c:pt>
                <c:pt idx="3116">
                  <c:v>0.12532441363746236</c:v>
                </c:pt>
                <c:pt idx="3117">
                  <c:v>0.12532441363746236</c:v>
                </c:pt>
                <c:pt idx="3118">
                  <c:v>0.12355928105101921</c:v>
                </c:pt>
                <c:pt idx="3119">
                  <c:v>0.12355928105101921</c:v>
                </c:pt>
                <c:pt idx="3120">
                  <c:v>0.12355928105101921</c:v>
                </c:pt>
                <c:pt idx="3121">
                  <c:v>0.12355928105101921</c:v>
                </c:pt>
                <c:pt idx="3122">
                  <c:v>0.12355928105101921</c:v>
                </c:pt>
                <c:pt idx="3123">
                  <c:v>0.12355928105101921</c:v>
                </c:pt>
                <c:pt idx="3124">
                  <c:v>0.12355928105101921</c:v>
                </c:pt>
                <c:pt idx="3125">
                  <c:v>0.12355928105101921</c:v>
                </c:pt>
                <c:pt idx="3126">
                  <c:v>0.12179414846457608</c:v>
                </c:pt>
                <c:pt idx="3127">
                  <c:v>0.12179414846457608</c:v>
                </c:pt>
                <c:pt idx="3128">
                  <c:v>0.12179414846457608</c:v>
                </c:pt>
                <c:pt idx="3129">
                  <c:v>0.12179414846457608</c:v>
                </c:pt>
                <c:pt idx="3130">
                  <c:v>0.12002901587813297</c:v>
                </c:pt>
                <c:pt idx="3131">
                  <c:v>0.12002901587813297</c:v>
                </c:pt>
                <c:pt idx="3132">
                  <c:v>0.12002901587813297</c:v>
                </c:pt>
                <c:pt idx="3133">
                  <c:v>0.12002901587813297</c:v>
                </c:pt>
                <c:pt idx="3134">
                  <c:v>0.12002901587813297</c:v>
                </c:pt>
                <c:pt idx="3135">
                  <c:v>0.12002901587813297</c:v>
                </c:pt>
                <c:pt idx="3136">
                  <c:v>0.12002901587813297</c:v>
                </c:pt>
                <c:pt idx="3137">
                  <c:v>0.11826388329168984</c:v>
                </c:pt>
                <c:pt idx="3138">
                  <c:v>0.11826388329168984</c:v>
                </c:pt>
                <c:pt idx="3139">
                  <c:v>0.11826388329168984</c:v>
                </c:pt>
                <c:pt idx="3140">
                  <c:v>0.11649875070524671</c:v>
                </c:pt>
                <c:pt idx="3141">
                  <c:v>0.11649875070524671</c:v>
                </c:pt>
                <c:pt idx="3142">
                  <c:v>0.11649875070524671</c:v>
                </c:pt>
                <c:pt idx="3143">
                  <c:v>0.11649875070524671</c:v>
                </c:pt>
                <c:pt idx="3144">
                  <c:v>0.11649875070524671</c:v>
                </c:pt>
                <c:pt idx="3145">
                  <c:v>0.11649875070524671</c:v>
                </c:pt>
                <c:pt idx="3146">
                  <c:v>0.11473361811880357</c:v>
                </c:pt>
                <c:pt idx="3147">
                  <c:v>0.11473361811880357</c:v>
                </c:pt>
                <c:pt idx="3148">
                  <c:v>0.11473361811880357</c:v>
                </c:pt>
                <c:pt idx="3149">
                  <c:v>0.11473361811880357</c:v>
                </c:pt>
                <c:pt idx="3150">
                  <c:v>0.11473361811880357</c:v>
                </c:pt>
                <c:pt idx="3151">
                  <c:v>0.11473361811880357</c:v>
                </c:pt>
                <c:pt idx="3152">
                  <c:v>0.11473361811880357</c:v>
                </c:pt>
                <c:pt idx="3153">
                  <c:v>0.11473361811880357</c:v>
                </c:pt>
                <c:pt idx="3154">
                  <c:v>0.11473361811880357</c:v>
                </c:pt>
                <c:pt idx="3155">
                  <c:v>0.11473361811880357</c:v>
                </c:pt>
                <c:pt idx="3156">
                  <c:v>0.11473361811880357</c:v>
                </c:pt>
                <c:pt idx="3157">
                  <c:v>0.11473361811880357</c:v>
                </c:pt>
                <c:pt idx="3158">
                  <c:v>0.11473361811880357</c:v>
                </c:pt>
                <c:pt idx="3159">
                  <c:v>0.11473361811880357</c:v>
                </c:pt>
                <c:pt idx="3160">
                  <c:v>0.11473361811880357</c:v>
                </c:pt>
                <c:pt idx="3161">
                  <c:v>0.11473361811880357</c:v>
                </c:pt>
                <c:pt idx="3162">
                  <c:v>0.11296848553236043</c:v>
                </c:pt>
                <c:pt idx="3163">
                  <c:v>0.11296848553236043</c:v>
                </c:pt>
                <c:pt idx="3164">
                  <c:v>0.11296848553236043</c:v>
                </c:pt>
                <c:pt idx="3165">
                  <c:v>0.11296848553236043</c:v>
                </c:pt>
                <c:pt idx="3166">
                  <c:v>0.11296848553236043</c:v>
                </c:pt>
                <c:pt idx="3167">
                  <c:v>0.11296848553236043</c:v>
                </c:pt>
                <c:pt idx="3168">
                  <c:v>0.11296848553236043</c:v>
                </c:pt>
                <c:pt idx="3169">
                  <c:v>0.11296848553236043</c:v>
                </c:pt>
                <c:pt idx="3170">
                  <c:v>0.11120335294591729</c:v>
                </c:pt>
                <c:pt idx="3171">
                  <c:v>0.11120335294591729</c:v>
                </c:pt>
                <c:pt idx="3172">
                  <c:v>0.11120335294591729</c:v>
                </c:pt>
                <c:pt idx="3173">
                  <c:v>0.11120335294591729</c:v>
                </c:pt>
                <c:pt idx="3174">
                  <c:v>0.11120335294591729</c:v>
                </c:pt>
                <c:pt idx="3175">
                  <c:v>0.11120335294591729</c:v>
                </c:pt>
                <c:pt idx="3176">
                  <c:v>0.11120335294591729</c:v>
                </c:pt>
                <c:pt idx="3177">
                  <c:v>0.10943822035947416</c:v>
                </c:pt>
                <c:pt idx="3178">
                  <c:v>0.10943822035947416</c:v>
                </c:pt>
                <c:pt idx="3179">
                  <c:v>0.10943822035947416</c:v>
                </c:pt>
                <c:pt idx="3180">
                  <c:v>0.10943822035947416</c:v>
                </c:pt>
                <c:pt idx="3181">
                  <c:v>0.10943822035947416</c:v>
                </c:pt>
                <c:pt idx="3182">
                  <c:v>0.10767308777303103</c:v>
                </c:pt>
                <c:pt idx="3183">
                  <c:v>0.10767308777303103</c:v>
                </c:pt>
                <c:pt idx="3184">
                  <c:v>0.10767308777303103</c:v>
                </c:pt>
                <c:pt idx="3185">
                  <c:v>0.10767308777303103</c:v>
                </c:pt>
                <c:pt idx="3186">
                  <c:v>0.1059079551865879</c:v>
                </c:pt>
                <c:pt idx="3187">
                  <c:v>0.1059079551865879</c:v>
                </c:pt>
                <c:pt idx="3188">
                  <c:v>0.1059079551865879</c:v>
                </c:pt>
                <c:pt idx="3189">
                  <c:v>0.1059079551865879</c:v>
                </c:pt>
                <c:pt idx="3190">
                  <c:v>0.1059079551865879</c:v>
                </c:pt>
                <c:pt idx="3191">
                  <c:v>0.1059079551865879</c:v>
                </c:pt>
                <c:pt idx="3192">
                  <c:v>0.1059079551865879</c:v>
                </c:pt>
                <c:pt idx="3193">
                  <c:v>0.1059079551865879</c:v>
                </c:pt>
                <c:pt idx="3194">
                  <c:v>0.1059079551865879</c:v>
                </c:pt>
                <c:pt idx="3195">
                  <c:v>0.10414282260014476</c:v>
                </c:pt>
                <c:pt idx="3196">
                  <c:v>0.10414282260014476</c:v>
                </c:pt>
                <c:pt idx="3197">
                  <c:v>0.10414282260014476</c:v>
                </c:pt>
                <c:pt idx="3198">
                  <c:v>0.10414282260014476</c:v>
                </c:pt>
                <c:pt idx="3199">
                  <c:v>0.10414282260014476</c:v>
                </c:pt>
                <c:pt idx="3200">
                  <c:v>0.10414282260014476</c:v>
                </c:pt>
                <c:pt idx="3201">
                  <c:v>0.10237769001370163</c:v>
                </c:pt>
                <c:pt idx="3202">
                  <c:v>0.10237769001370163</c:v>
                </c:pt>
                <c:pt idx="3203">
                  <c:v>0.10237769001370163</c:v>
                </c:pt>
                <c:pt idx="3204">
                  <c:v>0.10237769001370163</c:v>
                </c:pt>
                <c:pt idx="3205">
                  <c:v>0.10237769001370163</c:v>
                </c:pt>
                <c:pt idx="3206">
                  <c:v>0.10237769001370163</c:v>
                </c:pt>
                <c:pt idx="3207">
                  <c:v>0.10237769001370163</c:v>
                </c:pt>
                <c:pt idx="3208">
                  <c:v>0.10237769001370163</c:v>
                </c:pt>
                <c:pt idx="3209">
                  <c:v>0.1006125574272585</c:v>
                </c:pt>
                <c:pt idx="3210">
                  <c:v>0.1006125574272585</c:v>
                </c:pt>
                <c:pt idx="3211">
                  <c:v>0.1006125574272585</c:v>
                </c:pt>
                <c:pt idx="3212">
                  <c:v>0.1006125574272585</c:v>
                </c:pt>
                <c:pt idx="3213">
                  <c:v>0.1006125574272585</c:v>
                </c:pt>
                <c:pt idx="3214">
                  <c:v>9.8847424840815393E-2</c:v>
                </c:pt>
                <c:pt idx="3215">
                  <c:v>9.8847424840815393E-2</c:v>
                </c:pt>
                <c:pt idx="3216">
                  <c:v>9.8847424840815393E-2</c:v>
                </c:pt>
                <c:pt idx="3217">
                  <c:v>9.8847424840815393E-2</c:v>
                </c:pt>
                <c:pt idx="3218">
                  <c:v>9.708229225437226E-2</c:v>
                </c:pt>
                <c:pt idx="3219">
                  <c:v>9.708229225437226E-2</c:v>
                </c:pt>
                <c:pt idx="3220">
                  <c:v>9.708229225437226E-2</c:v>
                </c:pt>
                <c:pt idx="3221">
                  <c:v>9.708229225437226E-2</c:v>
                </c:pt>
                <c:pt idx="3222">
                  <c:v>9.708229225437226E-2</c:v>
                </c:pt>
                <c:pt idx="3223">
                  <c:v>9.708229225437226E-2</c:v>
                </c:pt>
                <c:pt idx="3224">
                  <c:v>9.708229225437226E-2</c:v>
                </c:pt>
                <c:pt idx="3225">
                  <c:v>9.708229225437226E-2</c:v>
                </c:pt>
                <c:pt idx="3226">
                  <c:v>9.5317159667929127E-2</c:v>
                </c:pt>
                <c:pt idx="3227">
                  <c:v>9.5317159667929127E-2</c:v>
                </c:pt>
                <c:pt idx="3228">
                  <c:v>9.5317159667929127E-2</c:v>
                </c:pt>
                <c:pt idx="3229">
                  <c:v>9.5317159667929127E-2</c:v>
                </c:pt>
                <c:pt idx="3230">
                  <c:v>9.3552027081485981E-2</c:v>
                </c:pt>
                <c:pt idx="3231">
                  <c:v>9.3552027081485981E-2</c:v>
                </c:pt>
                <c:pt idx="3232">
                  <c:v>9.3552027081485981E-2</c:v>
                </c:pt>
                <c:pt idx="3233">
                  <c:v>9.3552027081485981E-2</c:v>
                </c:pt>
                <c:pt idx="3234">
                  <c:v>9.3552027081485981E-2</c:v>
                </c:pt>
                <c:pt idx="3235">
                  <c:v>9.3552027081485981E-2</c:v>
                </c:pt>
                <c:pt idx="3236">
                  <c:v>9.1786894495042848E-2</c:v>
                </c:pt>
                <c:pt idx="3237">
                  <c:v>9.1786894495042848E-2</c:v>
                </c:pt>
                <c:pt idx="3238">
                  <c:v>9.1786894495042848E-2</c:v>
                </c:pt>
                <c:pt idx="3239">
                  <c:v>9.1786894495042848E-2</c:v>
                </c:pt>
                <c:pt idx="3240">
                  <c:v>9.1786894495042848E-2</c:v>
                </c:pt>
                <c:pt idx="3241">
                  <c:v>9.1786894495042848E-2</c:v>
                </c:pt>
                <c:pt idx="3242">
                  <c:v>9.1786894495042848E-2</c:v>
                </c:pt>
                <c:pt idx="3243">
                  <c:v>9.0021761908599715E-2</c:v>
                </c:pt>
                <c:pt idx="3244">
                  <c:v>9.0021761908599715E-2</c:v>
                </c:pt>
                <c:pt idx="3245">
                  <c:v>9.0021761908599715E-2</c:v>
                </c:pt>
                <c:pt idx="3246">
                  <c:v>9.0021761908599715E-2</c:v>
                </c:pt>
                <c:pt idx="3247">
                  <c:v>9.0021761908599715E-2</c:v>
                </c:pt>
                <c:pt idx="3248">
                  <c:v>9.0021761908599715E-2</c:v>
                </c:pt>
                <c:pt idx="3249">
                  <c:v>9.0021761908599715E-2</c:v>
                </c:pt>
                <c:pt idx="3250">
                  <c:v>8.8256629322156582E-2</c:v>
                </c:pt>
                <c:pt idx="3251">
                  <c:v>8.8256629322156582E-2</c:v>
                </c:pt>
                <c:pt idx="3252">
                  <c:v>8.8256629322156582E-2</c:v>
                </c:pt>
                <c:pt idx="3253">
                  <c:v>8.8256629322156582E-2</c:v>
                </c:pt>
                <c:pt idx="3254">
                  <c:v>8.8256629322156582E-2</c:v>
                </c:pt>
                <c:pt idx="3255">
                  <c:v>8.8256629322156582E-2</c:v>
                </c:pt>
                <c:pt idx="3256">
                  <c:v>8.8256629322156582E-2</c:v>
                </c:pt>
                <c:pt idx="3257">
                  <c:v>8.8256629322156582E-2</c:v>
                </c:pt>
                <c:pt idx="3258">
                  <c:v>8.8256629322156582E-2</c:v>
                </c:pt>
                <c:pt idx="3259">
                  <c:v>8.8256629322156582E-2</c:v>
                </c:pt>
                <c:pt idx="3260">
                  <c:v>8.8256629322156582E-2</c:v>
                </c:pt>
                <c:pt idx="3261">
                  <c:v>8.8256629322156582E-2</c:v>
                </c:pt>
                <c:pt idx="3262">
                  <c:v>8.8256629322156582E-2</c:v>
                </c:pt>
                <c:pt idx="3263">
                  <c:v>8.8256629322156582E-2</c:v>
                </c:pt>
                <c:pt idx="3264">
                  <c:v>8.8256629322156582E-2</c:v>
                </c:pt>
                <c:pt idx="3265">
                  <c:v>8.8256629322156582E-2</c:v>
                </c:pt>
                <c:pt idx="3266">
                  <c:v>8.8256629322156582E-2</c:v>
                </c:pt>
                <c:pt idx="3267">
                  <c:v>8.8256629322156582E-2</c:v>
                </c:pt>
                <c:pt idx="3268">
                  <c:v>8.8256629322156582E-2</c:v>
                </c:pt>
                <c:pt idx="3269">
                  <c:v>8.8256629322156582E-2</c:v>
                </c:pt>
                <c:pt idx="3270">
                  <c:v>8.8256629322156582E-2</c:v>
                </c:pt>
                <c:pt idx="3271">
                  <c:v>8.8256629322156582E-2</c:v>
                </c:pt>
                <c:pt idx="3272">
                  <c:v>8.649149673571345E-2</c:v>
                </c:pt>
                <c:pt idx="3273">
                  <c:v>8.649149673571345E-2</c:v>
                </c:pt>
                <c:pt idx="3274">
                  <c:v>8.649149673571345E-2</c:v>
                </c:pt>
                <c:pt idx="3275">
                  <c:v>8.649149673571345E-2</c:v>
                </c:pt>
                <c:pt idx="3276">
                  <c:v>8.649149673571345E-2</c:v>
                </c:pt>
                <c:pt idx="3277">
                  <c:v>8.649149673571345E-2</c:v>
                </c:pt>
                <c:pt idx="3278">
                  <c:v>8.649149673571345E-2</c:v>
                </c:pt>
                <c:pt idx="3279">
                  <c:v>8.649149673571345E-2</c:v>
                </c:pt>
                <c:pt idx="3280">
                  <c:v>8.649149673571345E-2</c:v>
                </c:pt>
                <c:pt idx="3281">
                  <c:v>8.649149673571345E-2</c:v>
                </c:pt>
                <c:pt idx="3282">
                  <c:v>8.649149673571345E-2</c:v>
                </c:pt>
                <c:pt idx="3283">
                  <c:v>8.649149673571345E-2</c:v>
                </c:pt>
                <c:pt idx="3284">
                  <c:v>8.4726364149270317E-2</c:v>
                </c:pt>
                <c:pt idx="3285">
                  <c:v>8.4726364149270317E-2</c:v>
                </c:pt>
                <c:pt idx="3286">
                  <c:v>8.4726364149270317E-2</c:v>
                </c:pt>
                <c:pt idx="3287">
                  <c:v>8.4726364149270317E-2</c:v>
                </c:pt>
                <c:pt idx="3288">
                  <c:v>8.4726364149270317E-2</c:v>
                </c:pt>
                <c:pt idx="3289">
                  <c:v>8.4726364149270317E-2</c:v>
                </c:pt>
                <c:pt idx="3290">
                  <c:v>8.4726364149270317E-2</c:v>
                </c:pt>
                <c:pt idx="3291">
                  <c:v>8.2961231562827184E-2</c:v>
                </c:pt>
                <c:pt idx="3292">
                  <c:v>8.2961231562827184E-2</c:v>
                </c:pt>
                <c:pt idx="3293">
                  <c:v>8.2961231562827184E-2</c:v>
                </c:pt>
                <c:pt idx="3294">
                  <c:v>8.2961231562827184E-2</c:v>
                </c:pt>
                <c:pt idx="3295">
                  <c:v>8.2961231562827184E-2</c:v>
                </c:pt>
                <c:pt idx="3296">
                  <c:v>8.2961231562827184E-2</c:v>
                </c:pt>
                <c:pt idx="3297">
                  <c:v>8.2961231562827184E-2</c:v>
                </c:pt>
                <c:pt idx="3298">
                  <c:v>8.2961231562827184E-2</c:v>
                </c:pt>
                <c:pt idx="3299">
                  <c:v>8.2961231562827184E-2</c:v>
                </c:pt>
                <c:pt idx="3300">
                  <c:v>8.2961231562827184E-2</c:v>
                </c:pt>
                <c:pt idx="3301">
                  <c:v>8.2961231562827184E-2</c:v>
                </c:pt>
                <c:pt idx="3302">
                  <c:v>8.2961231562827184E-2</c:v>
                </c:pt>
                <c:pt idx="3303">
                  <c:v>8.2961231562827184E-2</c:v>
                </c:pt>
                <c:pt idx="3304">
                  <c:v>8.1196098976384065E-2</c:v>
                </c:pt>
                <c:pt idx="3305">
                  <c:v>8.1196098976384065E-2</c:v>
                </c:pt>
                <c:pt idx="3306">
                  <c:v>8.1196098976384065E-2</c:v>
                </c:pt>
                <c:pt idx="3307">
                  <c:v>8.1196098976384065E-2</c:v>
                </c:pt>
                <c:pt idx="3308">
                  <c:v>7.9430966389940932E-2</c:v>
                </c:pt>
                <c:pt idx="3309">
                  <c:v>7.9430966389940932E-2</c:v>
                </c:pt>
                <c:pt idx="3310">
                  <c:v>7.9430966389940932E-2</c:v>
                </c:pt>
                <c:pt idx="3311">
                  <c:v>7.9430966389940932E-2</c:v>
                </c:pt>
                <c:pt idx="3312">
                  <c:v>7.9430966389940932E-2</c:v>
                </c:pt>
                <c:pt idx="3313">
                  <c:v>7.9430966389940932E-2</c:v>
                </c:pt>
                <c:pt idx="3314">
                  <c:v>7.9430966389940932E-2</c:v>
                </c:pt>
                <c:pt idx="3315">
                  <c:v>7.9430966389940932E-2</c:v>
                </c:pt>
                <c:pt idx="3316">
                  <c:v>7.9430966389940932E-2</c:v>
                </c:pt>
                <c:pt idx="3317">
                  <c:v>7.9430966389940932E-2</c:v>
                </c:pt>
                <c:pt idx="3318">
                  <c:v>7.9430966389940932E-2</c:v>
                </c:pt>
                <c:pt idx="3319">
                  <c:v>7.9430966389940932E-2</c:v>
                </c:pt>
                <c:pt idx="3320">
                  <c:v>7.9430966389940932E-2</c:v>
                </c:pt>
                <c:pt idx="3321">
                  <c:v>7.9430966389940932E-2</c:v>
                </c:pt>
                <c:pt idx="3322">
                  <c:v>7.9430966389940932E-2</c:v>
                </c:pt>
                <c:pt idx="3323">
                  <c:v>7.9430966389940932E-2</c:v>
                </c:pt>
                <c:pt idx="3324">
                  <c:v>7.9430966389940932E-2</c:v>
                </c:pt>
                <c:pt idx="3325">
                  <c:v>7.9430966389940932E-2</c:v>
                </c:pt>
                <c:pt idx="3326">
                  <c:v>7.9430966389940932E-2</c:v>
                </c:pt>
                <c:pt idx="3327">
                  <c:v>7.9430966389940932E-2</c:v>
                </c:pt>
                <c:pt idx="3328">
                  <c:v>7.9430966389940932E-2</c:v>
                </c:pt>
                <c:pt idx="3329">
                  <c:v>7.9430966389940932E-2</c:v>
                </c:pt>
                <c:pt idx="3330">
                  <c:v>7.76658338034978E-2</c:v>
                </c:pt>
                <c:pt idx="3331">
                  <c:v>7.76658338034978E-2</c:v>
                </c:pt>
                <c:pt idx="3332">
                  <c:v>7.76658338034978E-2</c:v>
                </c:pt>
                <c:pt idx="3333">
                  <c:v>7.76658338034978E-2</c:v>
                </c:pt>
                <c:pt idx="3334">
                  <c:v>7.76658338034978E-2</c:v>
                </c:pt>
                <c:pt idx="3335">
                  <c:v>7.76658338034978E-2</c:v>
                </c:pt>
                <c:pt idx="3336">
                  <c:v>7.76658338034978E-2</c:v>
                </c:pt>
                <c:pt idx="3337">
                  <c:v>7.76658338034978E-2</c:v>
                </c:pt>
                <c:pt idx="3338">
                  <c:v>7.76658338034978E-2</c:v>
                </c:pt>
                <c:pt idx="3339">
                  <c:v>7.76658338034978E-2</c:v>
                </c:pt>
                <c:pt idx="3340">
                  <c:v>7.76658338034978E-2</c:v>
                </c:pt>
                <c:pt idx="3341">
                  <c:v>7.76658338034978E-2</c:v>
                </c:pt>
                <c:pt idx="3342">
                  <c:v>7.5900701217054667E-2</c:v>
                </c:pt>
                <c:pt idx="3343">
                  <c:v>7.5900701217054667E-2</c:v>
                </c:pt>
                <c:pt idx="3344">
                  <c:v>7.5900701217054667E-2</c:v>
                </c:pt>
                <c:pt idx="3345">
                  <c:v>7.5900701217054667E-2</c:v>
                </c:pt>
                <c:pt idx="3346">
                  <c:v>7.5900701217054667E-2</c:v>
                </c:pt>
                <c:pt idx="3347">
                  <c:v>7.5900701217054667E-2</c:v>
                </c:pt>
                <c:pt idx="3348">
                  <c:v>7.5900701217054667E-2</c:v>
                </c:pt>
                <c:pt idx="3349">
                  <c:v>7.5900701217054667E-2</c:v>
                </c:pt>
                <c:pt idx="3350">
                  <c:v>7.5900701217054667E-2</c:v>
                </c:pt>
                <c:pt idx="3351">
                  <c:v>7.5900701217054667E-2</c:v>
                </c:pt>
                <c:pt idx="3352">
                  <c:v>7.5900701217054667E-2</c:v>
                </c:pt>
                <c:pt idx="3353">
                  <c:v>7.5900701217054667E-2</c:v>
                </c:pt>
                <c:pt idx="3354">
                  <c:v>7.5900701217054667E-2</c:v>
                </c:pt>
                <c:pt idx="3355">
                  <c:v>7.5900701217054667E-2</c:v>
                </c:pt>
                <c:pt idx="3356">
                  <c:v>7.5900701217054667E-2</c:v>
                </c:pt>
                <c:pt idx="3357">
                  <c:v>7.5900701217054667E-2</c:v>
                </c:pt>
                <c:pt idx="3358">
                  <c:v>7.5900701217054667E-2</c:v>
                </c:pt>
                <c:pt idx="3359">
                  <c:v>7.5900701217054667E-2</c:v>
                </c:pt>
                <c:pt idx="3360">
                  <c:v>7.5900701217054667E-2</c:v>
                </c:pt>
                <c:pt idx="3361">
                  <c:v>7.5900701217054667E-2</c:v>
                </c:pt>
                <c:pt idx="3362">
                  <c:v>7.5900701217054667E-2</c:v>
                </c:pt>
                <c:pt idx="3363">
                  <c:v>7.5900701217054667E-2</c:v>
                </c:pt>
                <c:pt idx="3364">
                  <c:v>7.5900701217054667E-2</c:v>
                </c:pt>
                <c:pt idx="3365">
                  <c:v>7.5900701217054667E-2</c:v>
                </c:pt>
                <c:pt idx="3366">
                  <c:v>7.5900701217054667E-2</c:v>
                </c:pt>
                <c:pt idx="3367">
                  <c:v>7.4135568630611534E-2</c:v>
                </c:pt>
                <c:pt idx="3368">
                  <c:v>7.4135568630611534E-2</c:v>
                </c:pt>
                <c:pt idx="3369">
                  <c:v>7.4135568630611534E-2</c:v>
                </c:pt>
                <c:pt idx="3370">
                  <c:v>7.4135568630611534E-2</c:v>
                </c:pt>
                <c:pt idx="3371">
                  <c:v>7.4135568630611534E-2</c:v>
                </c:pt>
                <c:pt idx="3372">
                  <c:v>7.4135568630611534E-2</c:v>
                </c:pt>
                <c:pt idx="3373">
                  <c:v>7.4135568630611534E-2</c:v>
                </c:pt>
                <c:pt idx="3374">
                  <c:v>7.4135568630611534E-2</c:v>
                </c:pt>
                <c:pt idx="3375">
                  <c:v>7.4135568630611534E-2</c:v>
                </c:pt>
                <c:pt idx="3376">
                  <c:v>7.4135568630611534E-2</c:v>
                </c:pt>
                <c:pt idx="3377">
                  <c:v>7.4135568630611534E-2</c:v>
                </c:pt>
                <c:pt idx="3378">
                  <c:v>7.4135568630611534E-2</c:v>
                </c:pt>
                <c:pt idx="3379">
                  <c:v>7.4135568630611534E-2</c:v>
                </c:pt>
                <c:pt idx="3380">
                  <c:v>7.4135568630611534E-2</c:v>
                </c:pt>
                <c:pt idx="3381">
                  <c:v>7.4135568630611534E-2</c:v>
                </c:pt>
                <c:pt idx="3382">
                  <c:v>7.4135568630611534E-2</c:v>
                </c:pt>
                <c:pt idx="3383">
                  <c:v>7.4135568630611534E-2</c:v>
                </c:pt>
                <c:pt idx="3384">
                  <c:v>7.4135568630611534E-2</c:v>
                </c:pt>
                <c:pt idx="3385">
                  <c:v>7.4135568630611534E-2</c:v>
                </c:pt>
                <c:pt idx="3386">
                  <c:v>7.2370436044168401E-2</c:v>
                </c:pt>
                <c:pt idx="3387">
                  <c:v>7.2370436044168401E-2</c:v>
                </c:pt>
                <c:pt idx="3388">
                  <c:v>7.2370436044168401E-2</c:v>
                </c:pt>
                <c:pt idx="3389">
                  <c:v>7.2370436044168401E-2</c:v>
                </c:pt>
                <c:pt idx="3390">
                  <c:v>7.2370436044168401E-2</c:v>
                </c:pt>
                <c:pt idx="3391">
                  <c:v>7.2370436044168401E-2</c:v>
                </c:pt>
                <c:pt idx="3392">
                  <c:v>7.2370436044168401E-2</c:v>
                </c:pt>
                <c:pt idx="3393">
                  <c:v>7.2370436044168401E-2</c:v>
                </c:pt>
                <c:pt idx="3394">
                  <c:v>7.2370436044168401E-2</c:v>
                </c:pt>
                <c:pt idx="3395">
                  <c:v>7.2370436044168401E-2</c:v>
                </c:pt>
                <c:pt idx="3396">
                  <c:v>7.2370436044168401E-2</c:v>
                </c:pt>
                <c:pt idx="3397">
                  <c:v>7.2370436044168401E-2</c:v>
                </c:pt>
                <c:pt idx="3398">
                  <c:v>7.2370436044168401E-2</c:v>
                </c:pt>
                <c:pt idx="3399">
                  <c:v>7.2370436044168401E-2</c:v>
                </c:pt>
                <c:pt idx="3400">
                  <c:v>7.2370436044168401E-2</c:v>
                </c:pt>
                <c:pt idx="3401">
                  <c:v>7.2370436044168401E-2</c:v>
                </c:pt>
                <c:pt idx="3402">
                  <c:v>7.2370436044168401E-2</c:v>
                </c:pt>
                <c:pt idx="3403">
                  <c:v>7.2370436044168401E-2</c:v>
                </c:pt>
                <c:pt idx="3404">
                  <c:v>7.2370436044168401E-2</c:v>
                </c:pt>
                <c:pt idx="3405">
                  <c:v>7.2370436044168401E-2</c:v>
                </c:pt>
                <c:pt idx="3406">
                  <c:v>7.2370436044168401E-2</c:v>
                </c:pt>
                <c:pt idx="3407">
                  <c:v>7.2370436044168401E-2</c:v>
                </c:pt>
                <c:pt idx="3408">
                  <c:v>7.0605303457725269E-2</c:v>
                </c:pt>
                <c:pt idx="3409">
                  <c:v>7.0605303457725269E-2</c:v>
                </c:pt>
                <c:pt idx="3410">
                  <c:v>7.0605303457725269E-2</c:v>
                </c:pt>
                <c:pt idx="3411">
                  <c:v>7.0605303457725269E-2</c:v>
                </c:pt>
                <c:pt idx="3412">
                  <c:v>7.0605303457725269E-2</c:v>
                </c:pt>
                <c:pt idx="3413">
                  <c:v>7.0605303457725269E-2</c:v>
                </c:pt>
                <c:pt idx="3414">
                  <c:v>7.0605303457725269E-2</c:v>
                </c:pt>
                <c:pt idx="3415">
                  <c:v>7.0605303457725269E-2</c:v>
                </c:pt>
                <c:pt idx="3416">
                  <c:v>7.0605303457725269E-2</c:v>
                </c:pt>
                <c:pt idx="3417">
                  <c:v>7.0605303457725269E-2</c:v>
                </c:pt>
                <c:pt idx="3418">
                  <c:v>7.0605303457725269E-2</c:v>
                </c:pt>
                <c:pt idx="3419">
                  <c:v>7.0605303457725269E-2</c:v>
                </c:pt>
                <c:pt idx="3420">
                  <c:v>7.0605303457725269E-2</c:v>
                </c:pt>
                <c:pt idx="3421">
                  <c:v>7.0605303457725269E-2</c:v>
                </c:pt>
                <c:pt idx="3422">
                  <c:v>7.0605303457725269E-2</c:v>
                </c:pt>
                <c:pt idx="3423">
                  <c:v>7.0605303457725269E-2</c:v>
                </c:pt>
                <c:pt idx="3424">
                  <c:v>7.0605303457725269E-2</c:v>
                </c:pt>
                <c:pt idx="3425">
                  <c:v>7.0605303457725269E-2</c:v>
                </c:pt>
                <c:pt idx="3426">
                  <c:v>7.0605303457725269E-2</c:v>
                </c:pt>
                <c:pt idx="3427">
                  <c:v>7.0605303457725269E-2</c:v>
                </c:pt>
                <c:pt idx="3428">
                  <c:v>7.0605303457725269E-2</c:v>
                </c:pt>
                <c:pt idx="3429">
                  <c:v>7.0605303457725269E-2</c:v>
                </c:pt>
                <c:pt idx="3430">
                  <c:v>7.0605303457725269E-2</c:v>
                </c:pt>
                <c:pt idx="3431">
                  <c:v>6.8840170871282136E-2</c:v>
                </c:pt>
                <c:pt idx="3432">
                  <c:v>6.8840170871282136E-2</c:v>
                </c:pt>
                <c:pt idx="3433">
                  <c:v>6.8840170871282136E-2</c:v>
                </c:pt>
                <c:pt idx="3434">
                  <c:v>6.8840170871282136E-2</c:v>
                </c:pt>
                <c:pt idx="3435">
                  <c:v>6.8840170871282136E-2</c:v>
                </c:pt>
                <c:pt idx="3436">
                  <c:v>6.8840170871282136E-2</c:v>
                </c:pt>
                <c:pt idx="3437">
                  <c:v>6.8840170871282136E-2</c:v>
                </c:pt>
                <c:pt idx="3438">
                  <c:v>6.8840170871282136E-2</c:v>
                </c:pt>
                <c:pt idx="3439">
                  <c:v>6.8840170871282136E-2</c:v>
                </c:pt>
                <c:pt idx="3440">
                  <c:v>6.8840170871282136E-2</c:v>
                </c:pt>
                <c:pt idx="3441">
                  <c:v>6.8840170871282136E-2</c:v>
                </c:pt>
                <c:pt idx="3442">
                  <c:v>6.8840170871282136E-2</c:v>
                </c:pt>
                <c:pt idx="3443">
                  <c:v>6.8840170871282136E-2</c:v>
                </c:pt>
                <c:pt idx="3444">
                  <c:v>6.7075038284839003E-2</c:v>
                </c:pt>
                <c:pt idx="3445">
                  <c:v>6.7075038284839003E-2</c:v>
                </c:pt>
                <c:pt idx="3446">
                  <c:v>6.7075038284839003E-2</c:v>
                </c:pt>
                <c:pt idx="3447">
                  <c:v>6.7075038284839003E-2</c:v>
                </c:pt>
                <c:pt idx="3448">
                  <c:v>6.7075038284839003E-2</c:v>
                </c:pt>
                <c:pt idx="3449">
                  <c:v>6.7075038284839003E-2</c:v>
                </c:pt>
                <c:pt idx="3450">
                  <c:v>6.7075038284839003E-2</c:v>
                </c:pt>
                <c:pt idx="3451">
                  <c:v>6.7075038284839003E-2</c:v>
                </c:pt>
                <c:pt idx="3452">
                  <c:v>6.7075038284839003E-2</c:v>
                </c:pt>
                <c:pt idx="3453">
                  <c:v>6.7075038284839003E-2</c:v>
                </c:pt>
                <c:pt idx="3454">
                  <c:v>6.7075038284839003E-2</c:v>
                </c:pt>
                <c:pt idx="3455">
                  <c:v>6.7075038284839003E-2</c:v>
                </c:pt>
                <c:pt idx="3456">
                  <c:v>6.7075038284839003E-2</c:v>
                </c:pt>
                <c:pt idx="3457">
                  <c:v>6.7075038284839003E-2</c:v>
                </c:pt>
                <c:pt idx="3458">
                  <c:v>6.7075038284839003E-2</c:v>
                </c:pt>
                <c:pt idx="3459">
                  <c:v>6.7075038284839003E-2</c:v>
                </c:pt>
                <c:pt idx="3460">
                  <c:v>6.7075038284839003E-2</c:v>
                </c:pt>
                <c:pt idx="3461">
                  <c:v>6.7075038284839003E-2</c:v>
                </c:pt>
                <c:pt idx="3462">
                  <c:v>6.530990569839587E-2</c:v>
                </c:pt>
                <c:pt idx="3463">
                  <c:v>6.530990569839587E-2</c:v>
                </c:pt>
                <c:pt idx="3464">
                  <c:v>6.530990569839587E-2</c:v>
                </c:pt>
                <c:pt idx="3465">
                  <c:v>6.530990569839587E-2</c:v>
                </c:pt>
                <c:pt idx="3466">
                  <c:v>6.530990569839587E-2</c:v>
                </c:pt>
                <c:pt idx="3467">
                  <c:v>6.530990569839587E-2</c:v>
                </c:pt>
                <c:pt idx="3468">
                  <c:v>6.530990569839587E-2</c:v>
                </c:pt>
                <c:pt idx="3469">
                  <c:v>6.530990569839587E-2</c:v>
                </c:pt>
                <c:pt idx="3470">
                  <c:v>6.530990569839587E-2</c:v>
                </c:pt>
                <c:pt idx="3471">
                  <c:v>6.530990569839587E-2</c:v>
                </c:pt>
                <c:pt idx="3472">
                  <c:v>6.530990569839587E-2</c:v>
                </c:pt>
                <c:pt idx="3473">
                  <c:v>6.530990569839587E-2</c:v>
                </c:pt>
                <c:pt idx="3474">
                  <c:v>6.530990569839587E-2</c:v>
                </c:pt>
                <c:pt idx="3475">
                  <c:v>6.530990569839587E-2</c:v>
                </c:pt>
                <c:pt idx="3476">
                  <c:v>6.530990569839587E-2</c:v>
                </c:pt>
                <c:pt idx="3477">
                  <c:v>6.530990569839587E-2</c:v>
                </c:pt>
                <c:pt idx="3478">
                  <c:v>6.530990569839587E-2</c:v>
                </c:pt>
                <c:pt idx="3479">
                  <c:v>6.530990569839587E-2</c:v>
                </c:pt>
                <c:pt idx="3480">
                  <c:v>6.530990569839587E-2</c:v>
                </c:pt>
                <c:pt idx="3481">
                  <c:v>6.530990569839587E-2</c:v>
                </c:pt>
                <c:pt idx="3482">
                  <c:v>6.530990569839587E-2</c:v>
                </c:pt>
                <c:pt idx="3483">
                  <c:v>6.530990569839587E-2</c:v>
                </c:pt>
                <c:pt idx="3484">
                  <c:v>6.3544773111952738E-2</c:v>
                </c:pt>
                <c:pt idx="3485">
                  <c:v>6.3544773111952738E-2</c:v>
                </c:pt>
                <c:pt idx="3486">
                  <c:v>6.3544773111952738E-2</c:v>
                </c:pt>
                <c:pt idx="3487">
                  <c:v>6.3544773111952738E-2</c:v>
                </c:pt>
                <c:pt idx="3488">
                  <c:v>6.3544773111952738E-2</c:v>
                </c:pt>
                <c:pt idx="3489">
                  <c:v>6.3544773111952738E-2</c:v>
                </c:pt>
                <c:pt idx="3490">
                  <c:v>6.3544773111952738E-2</c:v>
                </c:pt>
                <c:pt idx="3491">
                  <c:v>6.3544773111952738E-2</c:v>
                </c:pt>
                <c:pt idx="3492">
                  <c:v>6.3544773111952738E-2</c:v>
                </c:pt>
                <c:pt idx="3493">
                  <c:v>6.3544773111952738E-2</c:v>
                </c:pt>
                <c:pt idx="3494">
                  <c:v>6.3544773111952738E-2</c:v>
                </c:pt>
                <c:pt idx="3495">
                  <c:v>6.3544773111952738E-2</c:v>
                </c:pt>
                <c:pt idx="3496">
                  <c:v>6.3544773111952738E-2</c:v>
                </c:pt>
                <c:pt idx="3497">
                  <c:v>6.3544773111952738E-2</c:v>
                </c:pt>
                <c:pt idx="3498">
                  <c:v>6.3544773111952738E-2</c:v>
                </c:pt>
                <c:pt idx="3499">
                  <c:v>6.3544773111952738E-2</c:v>
                </c:pt>
                <c:pt idx="3500">
                  <c:v>6.3544773111952738E-2</c:v>
                </c:pt>
                <c:pt idx="3501">
                  <c:v>6.3544773111952738E-2</c:v>
                </c:pt>
                <c:pt idx="3502">
                  <c:v>6.3544773111952738E-2</c:v>
                </c:pt>
                <c:pt idx="3503">
                  <c:v>6.3544773111952738E-2</c:v>
                </c:pt>
                <c:pt idx="3504">
                  <c:v>6.3544773111952738E-2</c:v>
                </c:pt>
                <c:pt idx="3505">
                  <c:v>6.3544773111952738E-2</c:v>
                </c:pt>
                <c:pt idx="3506">
                  <c:v>6.3544773111952738E-2</c:v>
                </c:pt>
                <c:pt idx="3507">
                  <c:v>6.3544773111952738E-2</c:v>
                </c:pt>
                <c:pt idx="3508">
                  <c:v>6.3544773111952738E-2</c:v>
                </c:pt>
                <c:pt idx="3509">
                  <c:v>6.3544773111952738E-2</c:v>
                </c:pt>
                <c:pt idx="3510">
                  <c:v>6.3544773111952738E-2</c:v>
                </c:pt>
                <c:pt idx="3511">
                  <c:v>6.3544773111952738E-2</c:v>
                </c:pt>
                <c:pt idx="3512">
                  <c:v>6.3544773111952738E-2</c:v>
                </c:pt>
                <c:pt idx="3513">
                  <c:v>6.3544773111952738E-2</c:v>
                </c:pt>
                <c:pt idx="3514">
                  <c:v>6.3544773111952738E-2</c:v>
                </c:pt>
                <c:pt idx="3515">
                  <c:v>6.1779640525509605E-2</c:v>
                </c:pt>
                <c:pt idx="3516">
                  <c:v>6.1779640525509605E-2</c:v>
                </c:pt>
                <c:pt idx="3517">
                  <c:v>6.1779640525509605E-2</c:v>
                </c:pt>
                <c:pt idx="3518">
                  <c:v>6.1779640525509605E-2</c:v>
                </c:pt>
                <c:pt idx="3519">
                  <c:v>6.1779640525509605E-2</c:v>
                </c:pt>
                <c:pt idx="3520">
                  <c:v>6.1779640525509605E-2</c:v>
                </c:pt>
                <c:pt idx="3521">
                  <c:v>6.1779640525509605E-2</c:v>
                </c:pt>
                <c:pt idx="3522">
                  <c:v>6.1779640525509605E-2</c:v>
                </c:pt>
                <c:pt idx="3523">
                  <c:v>6.1779640525509605E-2</c:v>
                </c:pt>
                <c:pt idx="3524">
                  <c:v>6.1779640525509605E-2</c:v>
                </c:pt>
                <c:pt idx="3525">
                  <c:v>6.1779640525509605E-2</c:v>
                </c:pt>
                <c:pt idx="3526">
                  <c:v>6.1779640525509605E-2</c:v>
                </c:pt>
                <c:pt idx="3527">
                  <c:v>6.1779640525509605E-2</c:v>
                </c:pt>
                <c:pt idx="3528">
                  <c:v>6.1779640525509605E-2</c:v>
                </c:pt>
                <c:pt idx="3529">
                  <c:v>6.1779640525509605E-2</c:v>
                </c:pt>
                <c:pt idx="3530">
                  <c:v>6.1779640525509605E-2</c:v>
                </c:pt>
                <c:pt idx="3531">
                  <c:v>6.1779640525509605E-2</c:v>
                </c:pt>
                <c:pt idx="3532">
                  <c:v>6.1779640525509605E-2</c:v>
                </c:pt>
                <c:pt idx="3533">
                  <c:v>6.1779640525509605E-2</c:v>
                </c:pt>
                <c:pt idx="3534">
                  <c:v>6.1779640525509605E-2</c:v>
                </c:pt>
                <c:pt idx="3535">
                  <c:v>6.1779640525509605E-2</c:v>
                </c:pt>
                <c:pt idx="3536">
                  <c:v>6.1779640525509605E-2</c:v>
                </c:pt>
                <c:pt idx="3537">
                  <c:v>6.1779640525509605E-2</c:v>
                </c:pt>
                <c:pt idx="3538">
                  <c:v>6.1779640525509605E-2</c:v>
                </c:pt>
                <c:pt idx="3539">
                  <c:v>6.1779640525509605E-2</c:v>
                </c:pt>
                <c:pt idx="3540">
                  <c:v>6.1779640525509605E-2</c:v>
                </c:pt>
                <c:pt idx="3541">
                  <c:v>6.1779640525509605E-2</c:v>
                </c:pt>
                <c:pt idx="3542">
                  <c:v>6.1779640525509605E-2</c:v>
                </c:pt>
                <c:pt idx="3543">
                  <c:v>6.1779640525509605E-2</c:v>
                </c:pt>
                <c:pt idx="3544">
                  <c:v>6.1779640525509605E-2</c:v>
                </c:pt>
                <c:pt idx="3545">
                  <c:v>6.0014507939066486E-2</c:v>
                </c:pt>
                <c:pt idx="3546">
                  <c:v>6.0014507939066486E-2</c:v>
                </c:pt>
                <c:pt idx="3547">
                  <c:v>6.0014507939066486E-2</c:v>
                </c:pt>
                <c:pt idx="3548">
                  <c:v>6.0014507939066486E-2</c:v>
                </c:pt>
                <c:pt idx="3549">
                  <c:v>6.0014507939066486E-2</c:v>
                </c:pt>
                <c:pt idx="3550">
                  <c:v>6.0014507939066486E-2</c:v>
                </c:pt>
                <c:pt idx="3551">
                  <c:v>6.0014507939066486E-2</c:v>
                </c:pt>
                <c:pt idx="3552">
                  <c:v>6.0014507939066486E-2</c:v>
                </c:pt>
                <c:pt idx="3553">
                  <c:v>6.0014507939066486E-2</c:v>
                </c:pt>
                <c:pt idx="3554">
                  <c:v>6.0014507939066486E-2</c:v>
                </c:pt>
                <c:pt idx="3555">
                  <c:v>6.0014507939066486E-2</c:v>
                </c:pt>
                <c:pt idx="3556">
                  <c:v>6.0014507939066486E-2</c:v>
                </c:pt>
                <c:pt idx="3557">
                  <c:v>6.0014507939066486E-2</c:v>
                </c:pt>
                <c:pt idx="3558">
                  <c:v>6.0014507939066486E-2</c:v>
                </c:pt>
                <c:pt idx="3559">
                  <c:v>6.0014507939066486E-2</c:v>
                </c:pt>
                <c:pt idx="3560">
                  <c:v>5.8249375352623353E-2</c:v>
                </c:pt>
                <c:pt idx="3561">
                  <c:v>5.8249375352623353E-2</c:v>
                </c:pt>
                <c:pt idx="3562">
                  <c:v>5.8249375352623353E-2</c:v>
                </c:pt>
                <c:pt idx="3563">
                  <c:v>5.8249375352623353E-2</c:v>
                </c:pt>
                <c:pt idx="3564">
                  <c:v>5.8249375352623353E-2</c:v>
                </c:pt>
                <c:pt idx="3565">
                  <c:v>5.8249375352623353E-2</c:v>
                </c:pt>
                <c:pt idx="3566">
                  <c:v>5.8249375352623353E-2</c:v>
                </c:pt>
                <c:pt idx="3567">
                  <c:v>5.8249375352623353E-2</c:v>
                </c:pt>
                <c:pt idx="3568">
                  <c:v>5.8249375352623353E-2</c:v>
                </c:pt>
                <c:pt idx="3569">
                  <c:v>5.8249375352623353E-2</c:v>
                </c:pt>
                <c:pt idx="3570">
                  <c:v>5.8249375352623353E-2</c:v>
                </c:pt>
                <c:pt idx="3571">
                  <c:v>5.8249375352623353E-2</c:v>
                </c:pt>
                <c:pt idx="3572">
                  <c:v>5.8249375352623353E-2</c:v>
                </c:pt>
                <c:pt idx="3573">
                  <c:v>5.8249375352623353E-2</c:v>
                </c:pt>
                <c:pt idx="3574">
                  <c:v>5.8249375352623353E-2</c:v>
                </c:pt>
                <c:pt idx="3575">
                  <c:v>5.8249375352623353E-2</c:v>
                </c:pt>
                <c:pt idx="3576">
                  <c:v>5.6484242766180214E-2</c:v>
                </c:pt>
                <c:pt idx="3577">
                  <c:v>5.6484242766180214E-2</c:v>
                </c:pt>
                <c:pt idx="3578">
                  <c:v>5.6484242766180214E-2</c:v>
                </c:pt>
                <c:pt idx="3579">
                  <c:v>5.6484242766180214E-2</c:v>
                </c:pt>
                <c:pt idx="3580">
                  <c:v>5.6484242766180214E-2</c:v>
                </c:pt>
                <c:pt idx="3581">
                  <c:v>5.6484242766180214E-2</c:v>
                </c:pt>
                <c:pt idx="3582">
                  <c:v>5.6484242766180214E-2</c:v>
                </c:pt>
                <c:pt idx="3583">
                  <c:v>5.6484242766180214E-2</c:v>
                </c:pt>
                <c:pt idx="3584">
                  <c:v>5.6484242766180214E-2</c:v>
                </c:pt>
                <c:pt idx="3585">
                  <c:v>5.6484242766180214E-2</c:v>
                </c:pt>
                <c:pt idx="3586">
                  <c:v>5.6484242766180214E-2</c:v>
                </c:pt>
                <c:pt idx="3587">
                  <c:v>5.6484242766180214E-2</c:v>
                </c:pt>
                <c:pt idx="3588">
                  <c:v>5.6484242766180214E-2</c:v>
                </c:pt>
                <c:pt idx="3589">
                  <c:v>5.6484242766180214E-2</c:v>
                </c:pt>
                <c:pt idx="3590">
                  <c:v>5.6484242766180214E-2</c:v>
                </c:pt>
                <c:pt idx="3591">
                  <c:v>5.6484242766180214E-2</c:v>
                </c:pt>
                <c:pt idx="3592">
                  <c:v>5.6484242766180214E-2</c:v>
                </c:pt>
                <c:pt idx="3593">
                  <c:v>5.6484242766180214E-2</c:v>
                </c:pt>
                <c:pt idx="3594">
                  <c:v>5.6484242766180214E-2</c:v>
                </c:pt>
                <c:pt idx="3595">
                  <c:v>5.6484242766180214E-2</c:v>
                </c:pt>
                <c:pt idx="3596">
                  <c:v>5.6484242766180214E-2</c:v>
                </c:pt>
                <c:pt idx="3597">
                  <c:v>5.4719110179737081E-2</c:v>
                </c:pt>
                <c:pt idx="3598">
                  <c:v>5.4719110179737081E-2</c:v>
                </c:pt>
                <c:pt idx="3599">
                  <c:v>5.4719110179737081E-2</c:v>
                </c:pt>
                <c:pt idx="3600">
                  <c:v>5.4719110179737081E-2</c:v>
                </c:pt>
                <c:pt idx="3601">
                  <c:v>5.4719110179737081E-2</c:v>
                </c:pt>
                <c:pt idx="3602">
                  <c:v>5.4719110179737081E-2</c:v>
                </c:pt>
                <c:pt idx="3603">
                  <c:v>5.4719110179737081E-2</c:v>
                </c:pt>
                <c:pt idx="3604">
                  <c:v>5.4719110179737081E-2</c:v>
                </c:pt>
                <c:pt idx="3605">
                  <c:v>5.4719110179737081E-2</c:v>
                </c:pt>
                <c:pt idx="3606">
                  <c:v>5.4719110179737081E-2</c:v>
                </c:pt>
                <c:pt idx="3607">
                  <c:v>5.4719110179737081E-2</c:v>
                </c:pt>
                <c:pt idx="3608">
                  <c:v>5.4719110179737081E-2</c:v>
                </c:pt>
                <c:pt idx="3609">
                  <c:v>5.4719110179737081E-2</c:v>
                </c:pt>
                <c:pt idx="3610">
                  <c:v>5.4719110179737081E-2</c:v>
                </c:pt>
                <c:pt idx="3611">
                  <c:v>5.4719110179737081E-2</c:v>
                </c:pt>
                <c:pt idx="3612">
                  <c:v>5.4719110179737081E-2</c:v>
                </c:pt>
                <c:pt idx="3613">
                  <c:v>5.4719110179737081E-2</c:v>
                </c:pt>
                <c:pt idx="3614">
                  <c:v>5.4719110179737081E-2</c:v>
                </c:pt>
                <c:pt idx="3615">
                  <c:v>5.4719110179737081E-2</c:v>
                </c:pt>
                <c:pt idx="3616">
                  <c:v>5.4719110179737081E-2</c:v>
                </c:pt>
                <c:pt idx="3617">
                  <c:v>5.4719110179737081E-2</c:v>
                </c:pt>
                <c:pt idx="3618">
                  <c:v>5.4719110179737081E-2</c:v>
                </c:pt>
                <c:pt idx="3619">
                  <c:v>5.4719110179737081E-2</c:v>
                </c:pt>
                <c:pt idx="3620">
                  <c:v>5.4719110179737081E-2</c:v>
                </c:pt>
                <c:pt idx="3621">
                  <c:v>5.4719110179737081E-2</c:v>
                </c:pt>
                <c:pt idx="3622">
                  <c:v>5.4719110179737081E-2</c:v>
                </c:pt>
                <c:pt idx="3623">
                  <c:v>5.4719110179737081E-2</c:v>
                </c:pt>
                <c:pt idx="3624">
                  <c:v>5.4719110179737081E-2</c:v>
                </c:pt>
                <c:pt idx="3625">
                  <c:v>5.2953977593293948E-2</c:v>
                </c:pt>
                <c:pt idx="3626">
                  <c:v>5.2953977593293948E-2</c:v>
                </c:pt>
                <c:pt idx="3627">
                  <c:v>5.2953977593293948E-2</c:v>
                </c:pt>
                <c:pt idx="3628">
                  <c:v>5.2953977593293948E-2</c:v>
                </c:pt>
                <c:pt idx="3629">
                  <c:v>5.2953977593293948E-2</c:v>
                </c:pt>
                <c:pt idx="3630">
                  <c:v>5.2953977593293948E-2</c:v>
                </c:pt>
                <c:pt idx="3631">
                  <c:v>5.2953977593293948E-2</c:v>
                </c:pt>
                <c:pt idx="3632">
                  <c:v>5.2953977593293948E-2</c:v>
                </c:pt>
                <c:pt idx="3633">
                  <c:v>5.2953977593293948E-2</c:v>
                </c:pt>
                <c:pt idx="3634">
                  <c:v>5.2953977593293948E-2</c:v>
                </c:pt>
                <c:pt idx="3635">
                  <c:v>5.2953977593293948E-2</c:v>
                </c:pt>
                <c:pt idx="3636">
                  <c:v>5.2953977593293948E-2</c:v>
                </c:pt>
                <c:pt idx="3637">
                  <c:v>5.2953977593293948E-2</c:v>
                </c:pt>
                <c:pt idx="3638">
                  <c:v>5.2953977593293948E-2</c:v>
                </c:pt>
                <c:pt idx="3639">
                  <c:v>5.2953977593293948E-2</c:v>
                </c:pt>
                <c:pt idx="3640">
                  <c:v>5.2953977593293948E-2</c:v>
                </c:pt>
                <c:pt idx="3641">
                  <c:v>5.2953977593293948E-2</c:v>
                </c:pt>
                <c:pt idx="3642">
                  <c:v>5.2953977593293948E-2</c:v>
                </c:pt>
                <c:pt idx="3643">
                  <c:v>5.2953977593293948E-2</c:v>
                </c:pt>
                <c:pt idx="3644">
                  <c:v>5.2953977593293948E-2</c:v>
                </c:pt>
                <c:pt idx="3645">
                  <c:v>5.2953977593293948E-2</c:v>
                </c:pt>
                <c:pt idx="3646">
                  <c:v>5.2953977593293948E-2</c:v>
                </c:pt>
                <c:pt idx="3647">
                  <c:v>5.2953977593293948E-2</c:v>
                </c:pt>
                <c:pt idx="3648">
                  <c:v>5.2953977593293948E-2</c:v>
                </c:pt>
                <c:pt idx="3649">
                  <c:v>5.2953977593293948E-2</c:v>
                </c:pt>
                <c:pt idx="3650">
                  <c:v>5.2953977593293948E-2</c:v>
                </c:pt>
                <c:pt idx="3651">
                  <c:v>5.2953977593293948E-2</c:v>
                </c:pt>
                <c:pt idx="3652">
                  <c:v>5.2953977593293948E-2</c:v>
                </c:pt>
                <c:pt idx="3653">
                  <c:v>5.2953977593293948E-2</c:v>
                </c:pt>
                <c:pt idx="3654">
                  <c:v>5.2953977593293948E-2</c:v>
                </c:pt>
                <c:pt idx="3655">
                  <c:v>5.1188845006850815E-2</c:v>
                </c:pt>
                <c:pt idx="3656">
                  <c:v>5.1188845006850815E-2</c:v>
                </c:pt>
                <c:pt idx="3657">
                  <c:v>5.1188845006850815E-2</c:v>
                </c:pt>
                <c:pt idx="3658">
                  <c:v>5.1188845006850815E-2</c:v>
                </c:pt>
                <c:pt idx="3659">
                  <c:v>5.1188845006850815E-2</c:v>
                </c:pt>
                <c:pt idx="3660">
                  <c:v>5.1188845006850815E-2</c:v>
                </c:pt>
                <c:pt idx="3661">
                  <c:v>5.1188845006850815E-2</c:v>
                </c:pt>
                <c:pt idx="3662">
                  <c:v>5.1188845006850815E-2</c:v>
                </c:pt>
                <c:pt idx="3663">
                  <c:v>5.1188845006850815E-2</c:v>
                </c:pt>
                <c:pt idx="3664">
                  <c:v>5.1188845006850815E-2</c:v>
                </c:pt>
                <c:pt idx="3665">
                  <c:v>5.1188845006850815E-2</c:v>
                </c:pt>
                <c:pt idx="3666">
                  <c:v>5.1188845006850815E-2</c:v>
                </c:pt>
                <c:pt idx="3667">
                  <c:v>5.1188845006850815E-2</c:v>
                </c:pt>
                <c:pt idx="3668">
                  <c:v>5.1188845006850815E-2</c:v>
                </c:pt>
                <c:pt idx="3669">
                  <c:v>5.1188845006850815E-2</c:v>
                </c:pt>
                <c:pt idx="3670">
                  <c:v>5.1188845006850815E-2</c:v>
                </c:pt>
                <c:pt idx="3671">
                  <c:v>5.1188845006850815E-2</c:v>
                </c:pt>
                <c:pt idx="3672">
                  <c:v>5.1188845006850815E-2</c:v>
                </c:pt>
                <c:pt idx="3673">
                  <c:v>5.1188845006850815E-2</c:v>
                </c:pt>
                <c:pt idx="3674">
                  <c:v>5.1188845006850815E-2</c:v>
                </c:pt>
                <c:pt idx="3675">
                  <c:v>5.1188845006850815E-2</c:v>
                </c:pt>
                <c:pt idx="3676">
                  <c:v>5.1188845006850815E-2</c:v>
                </c:pt>
                <c:pt idx="3677">
                  <c:v>5.1188845006850815E-2</c:v>
                </c:pt>
                <c:pt idx="3678">
                  <c:v>5.1188845006850815E-2</c:v>
                </c:pt>
                <c:pt idx="3679">
                  <c:v>5.1188845006850815E-2</c:v>
                </c:pt>
                <c:pt idx="3680">
                  <c:v>5.1188845006850815E-2</c:v>
                </c:pt>
                <c:pt idx="3681">
                  <c:v>5.1188845006850815E-2</c:v>
                </c:pt>
                <c:pt idx="3682">
                  <c:v>4.9423712420407696E-2</c:v>
                </c:pt>
                <c:pt idx="3683">
                  <c:v>4.9423712420407696E-2</c:v>
                </c:pt>
                <c:pt idx="3684">
                  <c:v>4.9423712420407696E-2</c:v>
                </c:pt>
                <c:pt idx="3685">
                  <c:v>4.9423712420407696E-2</c:v>
                </c:pt>
                <c:pt idx="3686">
                  <c:v>4.9423712420407696E-2</c:v>
                </c:pt>
                <c:pt idx="3687">
                  <c:v>4.9423712420407696E-2</c:v>
                </c:pt>
                <c:pt idx="3688">
                  <c:v>4.9423712420407696E-2</c:v>
                </c:pt>
                <c:pt idx="3689">
                  <c:v>4.9423712420407696E-2</c:v>
                </c:pt>
                <c:pt idx="3690">
                  <c:v>4.9423712420407696E-2</c:v>
                </c:pt>
                <c:pt idx="3691">
                  <c:v>4.9423712420407696E-2</c:v>
                </c:pt>
                <c:pt idx="3692">
                  <c:v>4.9423712420407696E-2</c:v>
                </c:pt>
                <c:pt idx="3693">
                  <c:v>4.9423712420407696E-2</c:v>
                </c:pt>
                <c:pt idx="3694">
                  <c:v>4.9423712420407696E-2</c:v>
                </c:pt>
                <c:pt idx="3695">
                  <c:v>4.9423712420407696E-2</c:v>
                </c:pt>
                <c:pt idx="3696">
                  <c:v>4.9423712420407696E-2</c:v>
                </c:pt>
                <c:pt idx="3697">
                  <c:v>4.9423712420407696E-2</c:v>
                </c:pt>
                <c:pt idx="3698">
                  <c:v>4.9423712420407696E-2</c:v>
                </c:pt>
                <c:pt idx="3699">
                  <c:v>4.7658579833964564E-2</c:v>
                </c:pt>
                <c:pt idx="3700">
                  <c:v>4.7658579833964564E-2</c:v>
                </c:pt>
                <c:pt idx="3701">
                  <c:v>4.7658579833964564E-2</c:v>
                </c:pt>
                <c:pt idx="3702">
                  <c:v>4.7658579833964564E-2</c:v>
                </c:pt>
                <c:pt idx="3703">
                  <c:v>4.7658579833964564E-2</c:v>
                </c:pt>
                <c:pt idx="3704">
                  <c:v>4.7658579833964564E-2</c:v>
                </c:pt>
                <c:pt idx="3705">
                  <c:v>4.7658579833964564E-2</c:v>
                </c:pt>
                <c:pt idx="3706">
                  <c:v>4.7658579833964564E-2</c:v>
                </c:pt>
                <c:pt idx="3707">
                  <c:v>4.7658579833964564E-2</c:v>
                </c:pt>
                <c:pt idx="3708">
                  <c:v>4.7658579833964564E-2</c:v>
                </c:pt>
                <c:pt idx="3709">
                  <c:v>4.7658579833964564E-2</c:v>
                </c:pt>
                <c:pt idx="3710">
                  <c:v>4.7658579833964564E-2</c:v>
                </c:pt>
                <c:pt idx="3711">
                  <c:v>4.7658579833964564E-2</c:v>
                </c:pt>
                <c:pt idx="3712">
                  <c:v>4.7658579833964564E-2</c:v>
                </c:pt>
                <c:pt idx="3713">
                  <c:v>4.7658579833964564E-2</c:v>
                </c:pt>
                <c:pt idx="3714">
                  <c:v>4.7658579833964564E-2</c:v>
                </c:pt>
                <c:pt idx="3715">
                  <c:v>4.7658579833964564E-2</c:v>
                </c:pt>
                <c:pt idx="3716">
                  <c:v>4.7658579833964564E-2</c:v>
                </c:pt>
                <c:pt idx="3717">
                  <c:v>4.7658579833964564E-2</c:v>
                </c:pt>
                <c:pt idx="3718">
                  <c:v>4.7658579833964564E-2</c:v>
                </c:pt>
                <c:pt idx="3719">
                  <c:v>4.7658579833964564E-2</c:v>
                </c:pt>
                <c:pt idx="3720">
                  <c:v>4.7658579833964564E-2</c:v>
                </c:pt>
                <c:pt idx="3721">
                  <c:v>4.7658579833964564E-2</c:v>
                </c:pt>
                <c:pt idx="3722">
                  <c:v>4.7658579833964564E-2</c:v>
                </c:pt>
                <c:pt idx="3723">
                  <c:v>4.7658579833964564E-2</c:v>
                </c:pt>
                <c:pt idx="3724">
                  <c:v>4.7658579833964564E-2</c:v>
                </c:pt>
                <c:pt idx="3725">
                  <c:v>4.7658579833964564E-2</c:v>
                </c:pt>
                <c:pt idx="3726">
                  <c:v>4.7658579833964564E-2</c:v>
                </c:pt>
                <c:pt idx="3727">
                  <c:v>4.7658579833964564E-2</c:v>
                </c:pt>
                <c:pt idx="3728">
                  <c:v>4.7658579833964564E-2</c:v>
                </c:pt>
                <c:pt idx="3729">
                  <c:v>4.7658579833964564E-2</c:v>
                </c:pt>
                <c:pt idx="3730">
                  <c:v>4.7658579833964564E-2</c:v>
                </c:pt>
                <c:pt idx="3731">
                  <c:v>4.7658579833964564E-2</c:v>
                </c:pt>
                <c:pt idx="3732">
                  <c:v>4.7658579833964564E-2</c:v>
                </c:pt>
                <c:pt idx="3733">
                  <c:v>4.7658579833964564E-2</c:v>
                </c:pt>
                <c:pt idx="3734">
                  <c:v>4.5893447247521424E-2</c:v>
                </c:pt>
                <c:pt idx="3735">
                  <c:v>4.5893447247521424E-2</c:v>
                </c:pt>
                <c:pt idx="3736">
                  <c:v>4.5893447247521424E-2</c:v>
                </c:pt>
                <c:pt idx="3737">
                  <c:v>4.5893447247521424E-2</c:v>
                </c:pt>
                <c:pt idx="3738">
                  <c:v>4.5893447247521424E-2</c:v>
                </c:pt>
                <c:pt idx="3739">
                  <c:v>4.5893447247521424E-2</c:v>
                </c:pt>
                <c:pt idx="3740">
                  <c:v>4.5893447247521424E-2</c:v>
                </c:pt>
                <c:pt idx="3741">
                  <c:v>4.5893447247521424E-2</c:v>
                </c:pt>
                <c:pt idx="3742">
                  <c:v>4.5893447247521424E-2</c:v>
                </c:pt>
                <c:pt idx="3743">
                  <c:v>4.5893447247521424E-2</c:v>
                </c:pt>
                <c:pt idx="3744">
                  <c:v>4.5893447247521424E-2</c:v>
                </c:pt>
                <c:pt idx="3745">
                  <c:v>4.5893447247521424E-2</c:v>
                </c:pt>
                <c:pt idx="3746">
                  <c:v>4.5893447247521424E-2</c:v>
                </c:pt>
                <c:pt idx="3747">
                  <c:v>4.5893447247521424E-2</c:v>
                </c:pt>
                <c:pt idx="3748">
                  <c:v>4.5893447247521424E-2</c:v>
                </c:pt>
                <c:pt idx="3749">
                  <c:v>4.5893447247521424E-2</c:v>
                </c:pt>
                <c:pt idx="3750">
                  <c:v>4.5893447247521424E-2</c:v>
                </c:pt>
                <c:pt idx="3751">
                  <c:v>4.5893447247521424E-2</c:v>
                </c:pt>
                <c:pt idx="3752">
                  <c:v>4.5893447247521424E-2</c:v>
                </c:pt>
                <c:pt idx="3753">
                  <c:v>4.5893447247521424E-2</c:v>
                </c:pt>
                <c:pt idx="3754">
                  <c:v>4.5893447247521424E-2</c:v>
                </c:pt>
                <c:pt idx="3755">
                  <c:v>4.5893447247521424E-2</c:v>
                </c:pt>
                <c:pt idx="3756">
                  <c:v>4.5893447247521424E-2</c:v>
                </c:pt>
                <c:pt idx="3757">
                  <c:v>4.5893447247521424E-2</c:v>
                </c:pt>
                <c:pt idx="3758">
                  <c:v>4.5893447247521424E-2</c:v>
                </c:pt>
                <c:pt idx="3759">
                  <c:v>4.5893447247521424E-2</c:v>
                </c:pt>
                <c:pt idx="3760">
                  <c:v>4.5893447247521424E-2</c:v>
                </c:pt>
                <c:pt idx="3761">
                  <c:v>4.4128314661078291E-2</c:v>
                </c:pt>
                <c:pt idx="3762">
                  <c:v>4.4128314661078291E-2</c:v>
                </c:pt>
                <c:pt idx="3763">
                  <c:v>4.4128314661078291E-2</c:v>
                </c:pt>
                <c:pt idx="3764">
                  <c:v>4.4128314661078291E-2</c:v>
                </c:pt>
                <c:pt idx="3765">
                  <c:v>4.4128314661078291E-2</c:v>
                </c:pt>
                <c:pt idx="3766">
                  <c:v>4.4128314661078291E-2</c:v>
                </c:pt>
                <c:pt idx="3767">
                  <c:v>4.4128314661078291E-2</c:v>
                </c:pt>
                <c:pt idx="3768">
                  <c:v>4.4128314661078291E-2</c:v>
                </c:pt>
                <c:pt idx="3769">
                  <c:v>4.4128314661078291E-2</c:v>
                </c:pt>
                <c:pt idx="3770">
                  <c:v>4.4128314661078291E-2</c:v>
                </c:pt>
                <c:pt idx="3771">
                  <c:v>4.4128314661078291E-2</c:v>
                </c:pt>
                <c:pt idx="3772">
                  <c:v>4.4128314661078291E-2</c:v>
                </c:pt>
                <c:pt idx="3773">
                  <c:v>4.4128314661078291E-2</c:v>
                </c:pt>
                <c:pt idx="3774">
                  <c:v>4.4128314661078291E-2</c:v>
                </c:pt>
                <c:pt idx="3775">
                  <c:v>4.4128314661078291E-2</c:v>
                </c:pt>
                <c:pt idx="3776">
                  <c:v>4.4128314661078291E-2</c:v>
                </c:pt>
                <c:pt idx="3777">
                  <c:v>4.4128314661078291E-2</c:v>
                </c:pt>
                <c:pt idx="3778">
                  <c:v>4.4128314661078291E-2</c:v>
                </c:pt>
                <c:pt idx="3779">
                  <c:v>4.4128314661078291E-2</c:v>
                </c:pt>
                <c:pt idx="3780">
                  <c:v>4.4128314661078291E-2</c:v>
                </c:pt>
                <c:pt idx="3781">
                  <c:v>4.4128314661078291E-2</c:v>
                </c:pt>
                <c:pt idx="3782">
                  <c:v>4.4128314661078291E-2</c:v>
                </c:pt>
                <c:pt idx="3783">
                  <c:v>4.4128314661078291E-2</c:v>
                </c:pt>
                <c:pt idx="3784">
                  <c:v>4.4128314661078291E-2</c:v>
                </c:pt>
                <c:pt idx="3785">
                  <c:v>4.4128314661078291E-2</c:v>
                </c:pt>
                <c:pt idx="3786">
                  <c:v>4.4128314661078291E-2</c:v>
                </c:pt>
                <c:pt idx="3787">
                  <c:v>4.4128314661078291E-2</c:v>
                </c:pt>
                <c:pt idx="3788">
                  <c:v>4.4128314661078291E-2</c:v>
                </c:pt>
                <c:pt idx="3789">
                  <c:v>4.4128314661078291E-2</c:v>
                </c:pt>
                <c:pt idx="3790">
                  <c:v>4.4128314661078291E-2</c:v>
                </c:pt>
                <c:pt idx="3791">
                  <c:v>4.4128314661078291E-2</c:v>
                </c:pt>
                <c:pt idx="3792">
                  <c:v>4.4128314661078291E-2</c:v>
                </c:pt>
                <c:pt idx="3793">
                  <c:v>4.4128314661078291E-2</c:v>
                </c:pt>
                <c:pt idx="3794">
                  <c:v>4.4128314661078291E-2</c:v>
                </c:pt>
                <c:pt idx="3795">
                  <c:v>4.4128314661078291E-2</c:v>
                </c:pt>
                <c:pt idx="3796">
                  <c:v>4.4128314661078291E-2</c:v>
                </c:pt>
                <c:pt idx="3797">
                  <c:v>4.4128314661078291E-2</c:v>
                </c:pt>
                <c:pt idx="3798">
                  <c:v>4.4128314661078291E-2</c:v>
                </c:pt>
                <c:pt idx="3799">
                  <c:v>4.4128314661078291E-2</c:v>
                </c:pt>
                <c:pt idx="3800">
                  <c:v>4.4128314661078291E-2</c:v>
                </c:pt>
                <c:pt idx="3801">
                  <c:v>4.4128314661078291E-2</c:v>
                </c:pt>
                <c:pt idx="3802">
                  <c:v>4.4128314661078291E-2</c:v>
                </c:pt>
                <c:pt idx="3803">
                  <c:v>4.2363182074635158E-2</c:v>
                </c:pt>
                <c:pt idx="3804">
                  <c:v>4.2363182074635158E-2</c:v>
                </c:pt>
                <c:pt idx="3805">
                  <c:v>4.2363182074635158E-2</c:v>
                </c:pt>
                <c:pt idx="3806">
                  <c:v>4.2363182074635158E-2</c:v>
                </c:pt>
                <c:pt idx="3807">
                  <c:v>4.2363182074635158E-2</c:v>
                </c:pt>
                <c:pt idx="3808">
                  <c:v>4.2363182074635158E-2</c:v>
                </c:pt>
                <c:pt idx="3809">
                  <c:v>4.2363182074635158E-2</c:v>
                </c:pt>
                <c:pt idx="3810">
                  <c:v>4.2363182074635158E-2</c:v>
                </c:pt>
                <c:pt idx="3811">
                  <c:v>4.2363182074635158E-2</c:v>
                </c:pt>
                <c:pt idx="3812">
                  <c:v>4.2363182074635158E-2</c:v>
                </c:pt>
                <c:pt idx="3813">
                  <c:v>4.2363182074635158E-2</c:v>
                </c:pt>
                <c:pt idx="3814">
                  <c:v>4.2363182074635158E-2</c:v>
                </c:pt>
                <c:pt idx="3815">
                  <c:v>4.2363182074635158E-2</c:v>
                </c:pt>
                <c:pt idx="3816">
                  <c:v>4.2363182074635158E-2</c:v>
                </c:pt>
                <c:pt idx="3817">
                  <c:v>4.2363182074635158E-2</c:v>
                </c:pt>
                <c:pt idx="3818">
                  <c:v>4.2363182074635158E-2</c:v>
                </c:pt>
                <c:pt idx="3819">
                  <c:v>4.2363182074635158E-2</c:v>
                </c:pt>
                <c:pt idx="3820">
                  <c:v>4.2363182074635158E-2</c:v>
                </c:pt>
                <c:pt idx="3821">
                  <c:v>4.2363182074635158E-2</c:v>
                </c:pt>
                <c:pt idx="3822">
                  <c:v>4.2363182074635158E-2</c:v>
                </c:pt>
                <c:pt idx="3823">
                  <c:v>4.2363182074635158E-2</c:v>
                </c:pt>
                <c:pt idx="3824">
                  <c:v>4.2363182074635158E-2</c:v>
                </c:pt>
                <c:pt idx="3825">
                  <c:v>4.2363182074635158E-2</c:v>
                </c:pt>
                <c:pt idx="3826">
                  <c:v>4.2363182074635158E-2</c:v>
                </c:pt>
                <c:pt idx="3827">
                  <c:v>4.2363182074635158E-2</c:v>
                </c:pt>
                <c:pt idx="3828">
                  <c:v>4.2363182074635158E-2</c:v>
                </c:pt>
                <c:pt idx="3829">
                  <c:v>4.2363182074635158E-2</c:v>
                </c:pt>
                <c:pt idx="3830">
                  <c:v>4.2363182074635158E-2</c:v>
                </c:pt>
                <c:pt idx="3831">
                  <c:v>4.0598049488192033E-2</c:v>
                </c:pt>
                <c:pt idx="3832">
                  <c:v>4.0598049488192033E-2</c:v>
                </c:pt>
                <c:pt idx="3833">
                  <c:v>4.0598049488192033E-2</c:v>
                </c:pt>
                <c:pt idx="3834">
                  <c:v>4.0598049488192033E-2</c:v>
                </c:pt>
                <c:pt idx="3835">
                  <c:v>4.0598049488192033E-2</c:v>
                </c:pt>
                <c:pt idx="3836">
                  <c:v>4.0598049488192033E-2</c:v>
                </c:pt>
                <c:pt idx="3837">
                  <c:v>4.0598049488192033E-2</c:v>
                </c:pt>
                <c:pt idx="3838">
                  <c:v>4.0598049488192033E-2</c:v>
                </c:pt>
                <c:pt idx="3839">
                  <c:v>4.0598049488192033E-2</c:v>
                </c:pt>
                <c:pt idx="3840">
                  <c:v>4.0598049488192033E-2</c:v>
                </c:pt>
                <c:pt idx="3841">
                  <c:v>4.0598049488192033E-2</c:v>
                </c:pt>
                <c:pt idx="3842">
                  <c:v>4.0598049488192033E-2</c:v>
                </c:pt>
                <c:pt idx="3843">
                  <c:v>4.0598049488192033E-2</c:v>
                </c:pt>
                <c:pt idx="3844">
                  <c:v>4.0598049488192033E-2</c:v>
                </c:pt>
                <c:pt idx="3845">
                  <c:v>4.0598049488192033E-2</c:v>
                </c:pt>
                <c:pt idx="3846">
                  <c:v>4.0598049488192033E-2</c:v>
                </c:pt>
                <c:pt idx="3847">
                  <c:v>4.0598049488192033E-2</c:v>
                </c:pt>
                <c:pt idx="3848">
                  <c:v>4.0598049488192033E-2</c:v>
                </c:pt>
                <c:pt idx="3849">
                  <c:v>4.0598049488192033E-2</c:v>
                </c:pt>
                <c:pt idx="3850">
                  <c:v>4.0598049488192033E-2</c:v>
                </c:pt>
                <c:pt idx="3851">
                  <c:v>4.0598049488192033E-2</c:v>
                </c:pt>
                <c:pt idx="3852">
                  <c:v>4.0598049488192033E-2</c:v>
                </c:pt>
                <c:pt idx="3853">
                  <c:v>4.0598049488192033E-2</c:v>
                </c:pt>
                <c:pt idx="3854">
                  <c:v>4.0598049488192033E-2</c:v>
                </c:pt>
                <c:pt idx="3855">
                  <c:v>4.0598049488192033E-2</c:v>
                </c:pt>
                <c:pt idx="3856">
                  <c:v>4.0598049488192033E-2</c:v>
                </c:pt>
                <c:pt idx="3857">
                  <c:v>4.0598049488192033E-2</c:v>
                </c:pt>
                <c:pt idx="3858">
                  <c:v>4.0598049488192033E-2</c:v>
                </c:pt>
                <c:pt idx="3859">
                  <c:v>4.0598049488192033E-2</c:v>
                </c:pt>
                <c:pt idx="3860">
                  <c:v>4.0598049488192033E-2</c:v>
                </c:pt>
                <c:pt idx="3861">
                  <c:v>4.0598049488192033E-2</c:v>
                </c:pt>
                <c:pt idx="3862">
                  <c:v>4.0598049488192033E-2</c:v>
                </c:pt>
                <c:pt idx="3863">
                  <c:v>4.0598049488192033E-2</c:v>
                </c:pt>
                <c:pt idx="3864">
                  <c:v>4.0598049488192033E-2</c:v>
                </c:pt>
                <c:pt idx="3865">
                  <c:v>4.0598049488192033E-2</c:v>
                </c:pt>
                <c:pt idx="3866">
                  <c:v>4.0598049488192033E-2</c:v>
                </c:pt>
                <c:pt idx="3867">
                  <c:v>4.0598049488192033E-2</c:v>
                </c:pt>
                <c:pt idx="3868">
                  <c:v>4.0598049488192033E-2</c:v>
                </c:pt>
                <c:pt idx="3869">
                  <c:v>3.88329169017489E-2</c:v>
                </c:pt>
                <c:pt idx="3870">
                  <c:v>3.88329169017489E-2</c:v>
                </c:pt>
                <c:pt idx="3871">
                  <c:v>3.88329169017489E-2</c:v>
                </c:pt>
                <c:pt idx="3872">
                  <c:v>3.88329169017489E-2</c:v>
                </c:pt>
                <c:pt idx="3873">
                  <c:v>3.88329169017489E-2</c:v>
                </c:pt>
                <c:pt idx="3874">
                  <c:v>3.88329169017489E-2</c:v>
                </c:pt>
                <c:pt idx="3875">
                  <c:v>3.88329169017489E-2</c:v>
                </c:pt>
                <c:pt idx="3876">
                  <c:v>3.88329169017489E-2</c:v>
                </c:pt>
                <c:pt idx="3877">
                  <c:v>3.88329169017489E-2</c:v>
                </c:pt>
                <c:pt idx="3878">
                  <c:v>3.88329169017489E-2</c:v>
                </c:pt>
                <c:pt idx="3879">
                  <c:v>3.88329169017489E-2</c:v>
                </c:pt>
                <c:pt idx="3880">
                  <c:v>3.88329169017489E-2</c:v>
                </c:pt>
                <c:pt idx="3881">
                  <c:v>3.88329169017489E-2</c:v>
                </c:pt>
                <c:pt idx="3882">
                  <c:v>3.88329169017489E-2</c:v>
                </c:pt>
                <c:pt idx="3883">
                  <c:v>3.88329169017489E-2</c:v>
                </c:pt>
                <c:pt idx="3884">
                  <c:v>3.88329169017489E-2</c:v>
                </c:pt>
                <c:pt idx="3885">
                  <c:v>3.88329169017489E-2</c:v>
                </c:pt>
                <c:pt idx="3886">
                  <c:v>3.88329169017489E-2</c:v>
                </c:pt>
                <c:pt idx="3887">
                  <c:v>3.88329169017489E-2</c:v>
                </c:pt>
                <c:pt idx="3888">
                  <c:v>3.88329169017489E-2</c:v>
                </c:pt>
                <c:pt idx="3889">
                  <c:v>3.88329169017489E-2</c:v>
                </c:pt>
                <c:pt idx="3890">
                  <c:v>3.88329169017489E-2</c:v>
                </c:pt>
                <c:pt idx="3891">
                  <c:v>3.88329169017489E-2</c:v>
                </c:pt>
                <c:pt idx="3892">
                  <c:v>3.88329169017489E-2</c:v>
                </c:pt>
                <c:pt idx="3893">
                  <c:v>3.88329169017489E-2</c:v>
                </c:pt>
                <c:pt idx="3894">
                  <c:v>3.88329169017489E-2</c:v>
                </c:pt>
                <c:pt idx="3895">
                  <c:v>3.88329169017489E-2</c:v>
                </c:pt>
                <c:pt idx="3896">
                  <c:v>3.88329169017489E-2</c:v>
                </c:pt>
                <c:pt idx="3897">
                  <c:v>3.88329169017489E-2</c:v>
                </c:pt>
                <c:pt idx="3898">
                  <c:v>3.88329169017489E-2</c:v>
                </c:pt>
                <c:pt idx="3899">
                  <c:v>3.88329169017489E-2</c:v>
                </c:pt>
                <c:pt idx="3900">
                  <c:v>3.88329169017489E-2</c:v>
                </c:pt>
                <c:pt idx="3901">
                  <c:v>3.88329169017489E-2</c:v>
                </c:pt>
                <c:pt idx="3902">
                  <c:v>3.88329169017489E-2</c:v>
                </c:pt>
                <c:pt idx="3903">
                  <c:v>3.88329169017489E-2</c:v>
                </c:pt>
                <c:pt idx="3904">
                  <c:v>3.88329169017489E-2</c:v>
                </c:pt>
                <c:pt idx="3905">
                  <c:v>3.88329169017489E-2</c:v>
                </c:pt>
                <c:pt idx="3906">
                  <c:v>3.88329169017489E-2</c:v>
                </c:pt>
                <c:pt idx="3907">
                  <c:v>3.88329169017489E-2</c:v>
                </c:pt>
                <c:pt idx="3908">
                  <c:v>3.88329169017489E-2</c:v>
                </c:pt>
                <c:pt idx="3909">
                  <c:v>3.88329169017489E-2</c:v>
                </c:pt>
                <c:pt idx="3910">
                  <c:v>3.88329169017489E-2</c:v>
                </c:pt>
                <c:pt idx="3911">
                  <c:v>3.88329169017489E-2</c:v>
                </c:pt>
                <c:pt idx="3912">
                  <c:v>3.88329169017489E-2</c:v>
                </c:pt>
                <c:pt idx="3913">
                  <c:v>3.88329169017489E-2</c:v>
                </c:pt>
                <c:pt idx="3914">
                  <c:v>3.88329169017489E-2</c:v>
                </c:pt>
                <c:pt idx="3915">
                  <c:v>3.88329169017489E-2</c:v>
                </c:pt>
                <c:pt idx="3916">
                  <c:v>3.88329169017489E-2</c:v>
                </c:pt>
                <c:pt idx="3917">
                  <c:v>3.88329169017489E-2</c:v>
                </c:pt>
                <c:pt idx="3918">
                  <c:v>3.88329169017489E-2</c:v>
                </c:pt>
                <c:pt idx="3919">
                  <c:v>3.88329169017489E-2</c:v>
                </c:pt>
                <c:pt idx="3920">
                  <c:v>3.88329169017489E-2</c:v>
                </c:pt>
                <c:pt idx="3921">
                  <c:v>3.88329169017489E-2</c:v>
                </c:pt>
                <c:pt idx="3922">
                  <c:v>3.88329169017489E-2</c:v>
                </c:pt>
                <c:pt idx="3923">
                  <c:v>3.88329169017489E-2</c:v>
                </c:pt>
                <c:pt idx="3924">
                  <c:v>3.88329169017489E-2</c:v>
                </c:pt>
                <c:pt idx="3925">
                  <c:v>3.88329169017489E-2</c:v>
                </c:pt>
                <c:pt idx="3926">
                  <c:v>3.88329169017489E-2</c:v>
                </c:pt>
                <c:pt idx="3927">
                  <c:v>3.88329169017489E-2</c:v>
                </c:pt>
                <c:pt idx="3928">
                  <c:v>3.88329169017489E-2</c:v>
                </c:pt>
                <c:pt idx="3929">
                  <c:v>3.88329169017489E-2</c:v>
                </c:pt>
                <c:pt idx="3930">
                  <c:v>3.88329169017489E-2</c:v>
                </c:pt>
                <c:pt idx="3931">
                  <c:v>3.88329169017489E-2</c:v>
                </c:pt>
                <c:pt idx="3932">
                  <c:v>3.88329169017489E-2</c:v>
                </c:pt>
                <c:pt idx="3933">
                  <c:v>3.88329169017489E-2</c:v>
                </c:pt>
                <c:pt idx="3934">
                  <c:v>3.88329169017489E-2</c:v>
                </c:pt>
                <c:pt idx="3935">
                  <c:v>3.88329169017489E-2</c:v>
                </c:pt>
                <c:pt idx="3936">
                  <c:v>3.88329169017489E-2</c:v>
                </c:pt>
                <c:pt idx="3937">
                  <c:v>3.7067784315305767E-2</c:v>
                </c:pt>
                <c:pt idx="3938">
                  <c:v>3.7067784315305767E-2</c:v>
                </c:pt>
                <c:pt idx="3939">
                  <c:v>3.7067784315305767E-2</c:v>
                </c:pt>
                <c:pt idx="3940">
                  <c:v>3.7067784315305767E-2</c:v>
                </c:pt>
                <c:pt idx="3941">
                  <c:v>3.7067784315305767E-2</c:v>
                </c:pt>
                <c:pt idx="3942">
                  <c:v>3.7067784315305767E-2</c:v>
                </c:pt>
                <c:pt idx="3943">
                  <c:v>3.7067784315305767E-2</c:v>
                </c:pt>
                <c:pt idx="3944">
                  <c:v>3.7067784315305767E-2</c:v>
                </c:pt>
                <c:pt idx="3945">
                  <c:v>3.7067784315305767E-2</c:v>
                </c:pt>
                <c:pt idx="3946">
                  <c:v>3.7067784315305767E-2</c:v>
                </c:pt>
                <c:pt idx="3947">
                  <c:v>3.7067784315305767E-2</c:v>
                </c:pt>
                <c:pt idx="3948">
                  <c:v>3.7067784315305767E-2</c:v>
                </c:pt>
                <c:pt idx="3949">
                  <c:v>3.7067784315305767E-2</c:v>
                </c:pt>
                <c:pt idx="3950">
                  <c:v>3.7067784315305767E-2</c:v>
                </c:pt>
                <c:pt idx="3951">
                  <c:v>3.7067784315305767E-2</c:v>
                </c:pt>
                <c:pt idx="3952">
                  <c:v>3.7067784315305767E-2</c:v>
                </c:pt>
                <c:pt idx="3953">
                  <c:v>3.7067784315305767E-2</c:v>
                </c:pt>
                <c:pt idx="3954">
                  <c:v>3.7067784315305767E-2</c:v>
                </c:pt>
                <c:pt idx="3955">
                  <c:v>3.7067784315305767E-2</c:v>
                </c:pt>
                <c:pt idx="3956">
                  <c:v>3.7067784315305767E-2</c:v>
                </c:pt>
                <c:pt idx="3957">
                  <c:v>3.7067784315305767E-2</c:v>
                </c:pt>
                <c:pt idx="3958">
                  <c:v>3.7067784315305767E-2</c:v>
                </c:pt>
                <c:pt idx="3959">
                  <c:v>3.7067784315305767E-2</c:v>
                </c:pt>
                <c:pt idx="3960">
                  <c:v>3.7067784315305767E-2</c:v>
                </c:pt>
                <c:pt idx="3961">
                  <c:v>3.7067784315305767E-2</c:v>
                </c:pt>
                <c:pt idx="3962">
                  <c:v>3.7067784315305767E-2</c:v>
                </c:pt>
                <c:pt idx="3963">
                  <c:v>3.7067784315305767E-2</c:v>
                </c:pt>
                <c:pt idx="3964">
                  <c:v>3.7067784315305767E-2</c:v>
                </c:pt>
                <c:pt idx="3965">
                  <c:v>3.7067784315305767E-2</c:v>
                </c:pt>
                <c:pt idx="3966">
                  <c:v>3.7067784315305767E-2</c:v>
                </c:pt>
                <c:pt idx="3967">
                  <c:v>3.7067784315305767E-2</c:v>
                </c:pt>
                <c:pt idx="3968">
                  <c:v>3.7067784315305767E-2</c:v>
                </c:pt>
                <c:pt idx="3969">
                  <c:v>3.7067784315305767E-2</c:v>
                </c:pt>
                <c:pt idx="3970">
                  <c:v>3.7067784315305767E-2</c:v>
                </c:pt>
                <c:pt idx="3971">
                  <c:v>3.7067784315305767E-2</c:v>
                </c:pt>
                <c:pt idx="3972">
                  <c:v>3.7067784315305767E-2</c:v>
                </c:pt>
                <c:pt idx="3973">
                  <c:v>3.5302651728862634E-2</c:v>
                </c:pt>
                <c:pt idx="3974">
                  <c:v>3.5302651728862634E-2</c:v>
                </c:pt>
                <c:pt idx="3975">
                  <c:v>3.5302651728862634E-2</c:v>
                </c:pt>
                <c:pt idx="3976">
                  <c:v>3.5302651728862634E-2</c:v>
                </c:pt>
                <c:pt idx="3977">
                  <c:v>3.5302651728862634E-2</c:v>
                </c:pt>
                <c:pt idx="3978">
                  <c:v>3.5302651728862634E-2</c:v>
                </c:pt>
                <c:pt idx="3979">
                  <c:v>3.5302651728862634E-2</c:v>
                </c:pt>
                <c:pt idx="3980">
                  <c:v>3.5302651728862634E-2</c:v>
                </c:pt>
                <c:pt idx="3981">
                  <c:v>3.5302651728862634E-2</c:v>
                </c:pt>
                <c:pt idx="3982">
                  <c:v>3.5302651728862634E-2</c:v>
                </c:pt>
                <c:pt idx="3983">
                  <c:v>3.5302651728862634E-2</c:v>
                </c:pt>
                <c:pt idx="3984">
                  <c:v>3.5302651728862634E-2</c:v>
                </c:pt>
                <c:pt idx="3985">
                  <c:v>3.5302651728862634E-2</c:v>
                </c:pt>
                <c:pt idx="3986">
                  <c:v>3.5302651728862634E-2</c:v>
                </c:pt>
                <c:pt idx="3987">
                  <c:v>3.5302651728862634E-2</c:v>
                </c:pt>
                <c:pt idx="3988">
                  <c:v>3.5302651728862634E-2</c:v>
                </c:pt>
                <c:pt idx="3989">
                  <c:v>3.5302651728862634E-2</c:v>
                </c:pt>
                <c:pt idx="3990">
                  <c:v>3.5302651728862634E-2</c:v>
                </c:pt>
                <c:pt idx="3991">
                  <c:v>3.5302651728862634E-2</c:v>
                </c:pt>
                <c:pt idx="3992">
                  <c:v>3.5302651728862634E-2</c:v>
                </c:pt>
                <c:pt idx="3993">
                  <c:v>3.5302651728862634E-2</c:v>
                </c:pt>
                <c:pt idx="3994">
                  <c:v>3.5302651728862634E-2</c:v>
                </c:pt>
                <c:pt idx="3995">
                  <c:v>3.5302651728862634E-2</c:v>
                </c:pt>
                <c:pt idx="3996">
                  <c:v>3.5302651728862634E-2</c:v>
                </c:pt>
                <c:pt idx="3997">
                  <c:v>3.5302651728862634E-2</c:v>
                </c:pt>
                <c:pt idx="3998">
                  <c:v>3.5302651728862634E-2</c:v>
                </c:pt>
                <c:pt idx="3999">
                  <c:v>3.5302651728862634E-2</c:v>
                </c:pt>
                <c:pt idx="4000">
                  <c:v>3.5302651728862634E-2</c:v>
                </c:pt>
                <c:pt idx="4001">
                  <c:v>3.5302651728862634E-2</c:v>
                </c:pt>
                <c:pt idx="4002">
                  <c:v>3.5302651728862634E-2</c:v>
                </c:pt>
                <c:pt idx="4003">
                  <c:v>3.5302651728862634E-2</c:v>
                </c:pt>
                <c:pt idx="4004">
                  <c:v>3.3537519142419502E-2</c:v>
                </c:pt>
                <c:pt idx="4005">
                  <c:v>3.3537519142419502E-2</c:v>
                </c:pt>
                <c:pt idx="4006">
                  <c:v>3.3537519142419502E-2</c:v>
                </c:pt>
                <c:pt idx="4007">
                  <c:v>3.3537519142419502E-2</c:v>
                </c:pt>
                <c:pt idx="4008">
                  <c:v>3.3537519142419502E-2</c:v>
                </c:pt>
                <c:pt idx="4009">
                  <c:v>3.3537519142419502E-2</c:v>
                </c:pt>
                <c:pt idx="4010">
                  <c:v>3.3537519142419502E-2</c:v>
                </c:pt>
                <c:pt idx="4011">
                  <c:v>3.3537519142419502E-2</c:v>
                </c:pt>
                <c:pt idx="4012">
                  <c:v>3.3537519142419502E-2</c:v>
                </c:pt>
                <c:pt idx="4013">
                  <c:v>3.3537519142419502E-2</c:v>
                </c:pt>
                <c:pt idx="4014">
                  <c:v>3.3537519142419502E-2</c:v>
                </c:pt>
                <c:pt idx="4015">
                  <c:v>3.3537519142419502E-2</c:v>
                </c:pt>
                <c:pt idx="4016">
                  <c:v>3.3537519142419502E-2</c:v>
                </c:pt>
                <c:pt idx="4017">
                  <c:v>3.3537519142419502E-2</c:v>
                </c:pt>
                <c:pt idx="4018">
                  <c:v>3.3537519142419502E-2</c:v>
                </c:pt>
                <c:pt idx="4019">
                  <c:v>3.3537519142419502E-2</c:v>
                </c:pt>
                <c:pt idx="4020">
                  <c:v>3.3537519142419502E-2</c:v>
                </c:pt>
                <c:pt idx="4021">
                  <c:v>3.3537519142419502E-2</c:v>
                </c:pt>
                <c:pt idx="4022">
                  <c:v>3.3537519142419502E-2</c:v>
                </c:pt>
                <c:pt idx="4023">
                  <c:v>3.3537519142419502E-2</c:v>
                </c:pt>
                <c:pt idx="4024">
                  <c:v>3.3537519142419502E-2</c:v>
                </c:pt>
                <c:pt idx="4025">
                  <c:v>3.3537519142419502E-2</c:v>
                </c:pt>
                <c:pt idx="4026">
                  <c:v>3.3537519142419502E-2</c:v>
                </c:pt>
                <c:pt idx="4027">
                  <c:v>3.1772386555976369E-2</c:v>
                </c:pt>
                <c:pt idx="4028">
                  <c:v>3.1772386555976369E-2</c:v>
                </c:pt>
                <c:pt idx="4029">
                  <c:v>3.1772386555976369E-2</c:v>
                </c:pt>
                <c:pt idx="4030">
                  <c:v>3.1772386555976369E-2</c:v>
                </c:pt>
                <c:pt idx="4031">
                  <c:v>3.1772386555976369E-2</c:v>
                </c:pt>
                <c:pt idx="4032">
                  <c:v>3.1772386555976369E-2</c:v>
                </c:pt>
                <c:pt idx="4033">
                  <c:v>3.1772386555976369E-2</c:v>
                </c:pt>
                <c:pt idx="4034">
                  <c:v>3.1772386555976369E-2</c:v>
                </c:pt>
                <c:pt idx="4035">
                  <c:v>3.1772386555976369E-2</c:v>
                </c:pt>
                <c:pt idx="4036">
                  <c:v>3.1772386555976369E-2</c:v>
                </c:pt>
                <c:pt idx="4037">
                  <c:v>3.1772386555976369E-2</c:v>
                </c:pt>
                <c:pt idx="4038">
                  <c:v>3.1772386555976369E-2</c:v>
                </c:pt>
                <c:pt idx="4039">
                  <c:v>3.1772386555976369E-2</c:v>
                </c:pt>
                <c:pt idx="4040">
                  <c:v>3.1772386555976369E-2</c:v>
                </c:pt>
                <c:pt idx="4041">
                  <c:v>3.1772386555976369E-2</c:v>
                </c:pt>
                <c:pt idx="4042">
                  <c:v>3.1772386555976369E-2</c:v>
                </c:pt>
                <c:pt idx="4043">
                  <c:v>3.1772386555976369E-2</c:v>
                </c:pt>
                <c:pt idx="4044">
                  <c:v>3.1772386555976369E-2</c:v>
                </c:pt>
                <c:pt idx="4045">
                  <c:v>3.1772386555976369E-2</c:v>
                </c:pt>
                <c:pt idx="4046">
                  <c:v>3.1772386555976369E-2</c:v>
                </c:pt>
                <c:pt idx="4047">
                  <c:v>3.1772386555976369E-2</c:v>
                </c:pt>
                <c:pt idx="4048">
                  <c:v>3.1772386555976369E-2</c:v>
                </c:pt>
                <c:pt idx="4049">
                  <c:v>3.1772386555976369E-2</c:v>
                </c:pt>
                <c:pt idx="4050">
                  <c:v>3.1772386555976369E-2</c:v>
                </c:pt>
                <c:pt idx="4051">
                  <c:v>3.1772386555976369E-2</c:v>
                </c:pt>
                <c:pt idx="4052">
                  <c:v>3.1772386555976369E-2</c:v>
                </c:pt>
                <c:pt idx="4053">
                  <c:v>3.1772386555976369E-2</c:v>
                </c:pt>
                <c:pt idx="4054">
                  <c:v>3.1772386555976369E-2</c:v>
                </c:pt>
                <c:pt idx="4055">
                  <c:v>3.1772386555976369E-2</c:v>
                </c:pt>
                <c:pt idx="4056">
                  <c:v>3.1772386555976369E-2</c:v>
                </c:pt>
                <c:pt idx="4057">
                  <c:v>3.1772386555976369E-2</c:v>
                </c:pt>
                <c:pt idx="4058">
                  <c:v>3.1772386555976369E-2</c:v>
                </c:pt>
                <c:pt idx="4059">
                  <c:v>3.1772386555976369E-2</c:v>
                </c:pt>
                <c:pt idx="4060">
                  <c:v>3.1772386555976369E-2</c:v>
                </c:pt>
                <c:pt idx="4061">
                  <c:v>3.1772386555976369E-2</c:v>
                </c:pt>
                <c:pt idx="4062">
                  <c:v>3.1772386555976369E-2</c:v>
                </c:pt>
                <c:pt idx="4063">
                  <c:v>3.1772386555976369E-2</c:v>
                </c:pt>
                <c:pt idx="4064">
                  <c:v>3.1772386555976369E-2</c:v>
                </c:pt>
                <c:pt idx="4065">
                  <c:v>3.1772386555976369E-2</c:v>
                </c:pt>
                <c:pt idx="4066">
                  <c:v>3.1772386555976369E-2</c:v>
                </c:pt>
                <c:pt idx="4067">
                  <c:v>3.1772386555976369E-2</c:v>
                </c:pt>
                <c:pt idx="4068">
                  <c:v>3.1772386555976369E-2</c:v>
                </c:pt>
                <c:pt idx="4069">
                  <c:v>3.1772386555976369E-2</c:v>
                </c:pt>
                <c:pt idx="4070">
                  <c:v>3.1772386555976369E-2</c:v>
                </c:pt>
                <c:pt idx="4071">
                  <c:v>3.1772386555976369E-2</c:v>
                </c:pt>
                <c:pt idx="4072">
                  <c:v>3.1772386555976369E-2</c:v>
                </c:pt>
                <c:pt idx="4073">
                  <c:v>3.1772386555976369E-2</c:v>
                </c:pt>
                <c:pt idx="4074">
                  <c:v>3.1772386555976369E-2</c:v>
                </c:pt>
                <c:pt idx="4075">
                  <c:v>3.1772386555976369E-2</c:v>
                </c:pt>
                <c:pt idx="4076">
                  <c:v>3.1772386555976369E-2</c:v>
                </c:pt>
                <c:pt idx="4077">
                  <c:v>3.1772386555976369E-2</c:v>
                </c:pt>
                <c:pt idx="4078">
                  <c:v>3.1772386555976369E-2</c:v>
                </c:pt>
                <c:pt idx="4079">
                  <c:v>3.1772386555976369E-2</c:v>
                </c:pt>
                <c:pt idx="4080">
                  <c:v>3.1772386555976369E-2</c:v>
                </c:pt>
                <c:pt idx="4081">
                  <c:v>3.1772386555976369E-2</c:v>
                </c:pt>
                <c:pt idx="4082">
                  <c:v>3.1772386555976369E-2</c:v>
                </c:pt>
                <c:pt idx="4083">
                  <c:v>3.1772386555976369E-2</c:v>
                </c:pt>
                <c:pt idx="4084">
                  <c:v>3.1772386555976369E-2</c:v>
                </c:pt>
                <c:pt idx="4085">
                  <c:v>3.1772386555976369E-2</c:v>
                </c:pt>
                <c:pt idx="4086">
                  <c:v>3.1772386555976369E-2</c:v>
                </c:pt>
                <c:pt idx="4087">
                  <c:v>3.1772386555976369E-2</c:v>
                </c:pt>
                <c:pt idx="4088">
                  <c:v>3.1772386555976369E-2</c:v>
                </c:pt>
                <c:pt idx="4089">
                  <c:v>3.1772386555976369E-2</c:v>
                </c:pt>
                <c:pt idx="4090">
                  <c:v>3.1772386555976369E-2</c:v>
                </c:pt>
                <c:pt idx="4091">
                  <c:v>3.1772386555976369E-2</c:v>
                </c:pt>
                <c:pt idx="4092">
                  <c:v>3.1772386555976369E-2</c:v>
                </c:pt>
                <c:pt idx="4093">
                  <c:v>3.1772386555976369E-2</c:v>
                </c:pt>
                <c:pt idx="4094">
                  <c:v>3.1772386555976369E-2</c:v>
                </c:pt>
                <c:pt idx="4095">
                  <c:v>3.1772386555976369E-2</c:v>
                </c:pt>
                <c:pt idx="4096">
                  <c:v>3.1772386555976369E-2</c:v>
                </c:pt>
                <c:pt idx="4097">
                  <c:v>3.1772386555976369E-2</c:v>
                </c:pt>
                <c:pt idx="4098">
                  <c:v>3.1772386555976369E-2</c:v>
                </c:pt>
                <c:pt idx="4099">
                  <c:v>3.1772386555976369E-2</c:v>
                </c:pt>
                <c:pt idx="4100">
                  <c:v>3.0007253969533243E-2</c:v>
                </c:pt>
                <c:pt idx="4101">
                  <c:v>3.0007253969533243E-2</c:v>
                </c:pt>
                <c:pt idx="4102">
                  <c:v>3.0007253969533243E-2</c:v>
                </c:pt>
                <c:pt idx="4103">
                  <c:v>3.0007253969533243E-2</c:v>
                </c:pt>
                <c:pt idx="4104">
                  <c:v>3.0007253969533243E-2</c:v>
                </c:pt>
                <c:pt idx="4105">
                  <c:v>3.0007253969533243E-2</c:v>
                </c:pt>
                <c:pt idx="4106">
                  <c:v>3.0007253969533243E-2</c:v>
                </c:pt>
                <c:pt idx="4107">
                  <c:v>3.0007253969533243E-2</c:v>
                </c:pt>
                <c:pt idx="4108">
                  <c:v>3.0007253969533243E-2</c:v>
                </c:pt>
                <c:pt idx="4109">
                  <c:v>3.0007253969533243E-2</c:v>
                </c:pt>
                <c:pt idx="4110">
                  <c:v>3.0007253969533243E-2</c:v>
                </c:pt>
                <c:pt idx="4111">
                  <c:v>3.0007253969533243E-2</c:v>
                </c:pt>
                <c:pt idx="4112">
                  <c:v>3.0007253969533243E-2</c:v>
                </c:pt>
                <c:pt idx="4113">
                  <c:v>3.0007253969533243E-2</c:v>
                </c:pt>
                <c:pt idx="4114">
                  <c:v>3.0007253969533243E-2</c:v>
                </c:pt>
                <c:pt idx="4115">
                  <c:v>3.0007253969533243E-2</c:v>
                </c:pt>
                <c:pt idx="4116">
                  <c:v>3.0007253969533243E-2</c:v>
                </c:pt>
                <c:pt idx="4117">
                  <c:v>3.0007253969533243E-2</c:v>
                </c:pt>
                <c:pt idx="4118">
                  <c:v>3.0007253969533243E-2</c:v>
                </c:pt>
                <c:pt idx="4119">
                  <c:v>3.0007253969533243E-2</c:v>
                </c:pt>
                <c:pt idx="4120">
                  <c:v>3.0007253969533243E-2</c:v>
                </c:pt>
                <c:pt idx="4121">
                  <c:v>3.0007253969533243E-2</c:v>
                </c:pt>
                <c:pt idx="4122">
                  <c:v>3.0007253969533243E-2</c:v>
                </c:pt>
                <c:pt idx="4123">
                  <c:v>3.0007253969533243E-2</c:v>
                </c:pt>
                <c:pt idx="4124">
                  <c:v>3.0007253969533243E-2</c:v>
                </c:pt>
                <c:pt idx="4125">
                  <c:v>3.0007253969533243E-2</c:v>
                </c:pt>
                <c:pt idx="4126">
                  <c:v>3.0007253969533243E-2</c:v>
                </c:pt>
                <c:pt idx="4127">
                  <c:v>3.0007253969533243E-2</c:v>
                </c:pt>
                <c:pt idx="4128">
                  <c:v>3.0007253969533243E-2</c:v>
                </c:pt>
                <c:pt idx="4129">
                  <c:v>3.0007253969533243E-2</c:v>
                </c:pt>
                <c:pt idx="4130">
                  <c:v>3.0007253969533243E-2</c:v>
                </c:pt>
                <c:pt idx="4131">
                  <c:v>3.0007253969533243E-2</c:v>
                </c:pt>
                <c:pt idx="4132">
                  <c:v>3.0007253969533243E-2</c:v>
                </c:pt>
                <c:pt idx="4133">
                  <c:v>3.0007253969533243E-2</c:v>
                </c:pt>
                <c:pt idx="4134">
                  <c:v>3.0007253969533243E-2</c:v>
                </c:pt>
                <c:pt idx="4135">
                  <c:v>3.0007253969533243E-2</c:v>
                </c:pt>
                <c:pt idx="4136">
                  <c:v>3.0007253969533243E-2</c:v>
                </c:pt>
                <c:pt idx="4137">
                  <c:v>3.0007253969533243E-2</c:v>
                </c:pt>
                <c:pt idx="4138">
                  <c:v>3.0007253969533243E-2</c:v>
                </c:pt>
                <c:pt idx="4139">
                  <c:v>2.8242121383090107E-2</c:v>
                </c:pt>
                <c:pt idx="4140">
                  <c:v>2.8242121383090107E-2</c:v>
                </c:pt>
                <c:pt idx="4141">
                  <c:v>2.8242121383090107E-2</c:v>
                </c:pt>
                <c:pt idx="4142">
                  <c:v>2.8242121383090107E-2</c:v>
                </c:pt>
                <c:pt idx="4143">
                  <c:v>2.8242121383090107E-2</c:v>
                </c:pt>
                <c:pt idx="4144">
                  <c:v>2.8242121383090107E-2</c:v>
                </c:pt>
                <c:pt idx="4145">
                  <c:v>2.8242121383090107E-2</c:v>
                </c:pt>
                <c:pt idx="4146">
                  <c:v>2.8242121383090107E-2</c:v>
                </c:pt>
                <c:pt idx="4147">
                  <c:v>2.8242121383090107E-2</c:v>
                </c:pt>
                <c:pt idx="4148">
                  <c:v>2.8242121383090107E-2</c:v>
                </c:pt>
                <c:pt idx="4149">
                  <c:v>2.8242121383090107E-2</c:v>
                </c:pt>
                <c:pt idx="4150">
                  <c:v>2.8242121383090107E-2</c:v>
                </c:pt>
                <c:pt idx="4151">
                  <c:v>2.8242121383090107E-2</c:v>
                </c:pt>
                <c:pt idx="4152">
                  <c:v>2.8242121383090107E-2</c:v>
                </c:pt>
                <c:pt idx="4153">
                  <c:v>2.8242121383090107E-2</c:v>
                </c:pt>
                <c:pt idx="4154">
                  <c:v>2.8242121383090107E-2</c:v>
                </c:pt>
                <c:pt idx="4155">
                  <c:v>2.8242121383090107E-2</c:v>
                </c:pt>
                <c:pt idx="4156">
                  <c:v>2.8242121383090107E-2</c:v>
                </c:pt>
                <c:pt idx="4157">
                  <c:v>2.8242121383090107E-2</c:v>
                </c:pt>
                <c:pt idx="4158">
                  <c:v>2.8242121383090107E-2</c:v>
                </c:pt>
                <c:pt idx="4159">
                  <c:v>2.8242121383090107E-2</c:v>
                </c:pt>
                <c:pt idx="4160">
                  <c:v>2.8242121383090107E-2</c:v>
                </c:pt>
                <c:pt idx="4161">
                  <c:v>2.8242121383090107E-2</c:v>
                </c:pt>
                <c:pt idx="4162">
                  <c:v>2.8242121383090107E-2</c:v>
                </c:pt>
                <c:pt idx="4163">
                  <c:v>2.8242121383090107E-2</c:v>
                </c:pt>
                <c:pt idx="4164">
                  <c:v>2.8242121383090107E-2</c:v>
                </c:pt>
                <c:pt idx="4165">
                  <c:v>2.8242121383090107E-2</c:v>
                </c:pt>
                <c:pt idx="4166">
                  <c:v>2.8242121383090107E-2</c:v>
                </c:pt>
                <c:pt idx="4167">
                  <c:v>2.8242121383090107E-2</c:v>
                </c:pt>
                <c:pt idx="4168">
                  <c:v>2.8242121383090107E-2</c:v>
                </c:pt>
                <c:pt idx="4169">
                  <c:v>2.8242121383090107E-2</c:v>
                </c:pt>
                <c:pt idx="4170">
                  <c:v>2.8242121383090107E-2</c:v>
                </c:pt>
                <c:pt idx="4171">
                  <c:v>2.8242121383090107E-2</c:v>
                </c:pt>
                <c:pt idx="4172">
                  <c:v>2.6476988796646974E-2</c:v>
                </c:pt>
                <c:pt idx="4173">
                  <c:v>2.6476988796646974E-2</c:v>
                </c:pt>
                <c:pt idx="4174">
                  <c:v>2.6476988796646974E-2</c:v>
                </c:pt>
                <c:pt idx="4175">
                  <c:v>2.6476988796646974E-2</c:v>
                </c:pt>
                <c:pt idx="4176">
                  <c:v>2.6476988796646974E-2</c:v>
                </c:pt>
                <c:pt idx="4177">
                  <c:v>2.6476988796646974E-2</c:v>
                </c:pt>
                <c:pt idx="4178">
                  <c:v>2.6476988796646974E-2</c:v>
                </c:pt>
                <c:pt idx="4179">
                  <c:v>2.6476988796646974E-2</c:v>
                </c:pt>
                <c:pt idx="4180">
                  <c:v>2.6476988796646974E-2</c:v>
                </c:pt>
                <c:pt idx="4181">
                  <c:v>2.6476988796646974E-2</c:v>
                </c:pt>
                <c:pt idx="4182">
                  <c:v>2.6476988796646974E-2</c:v>
                </c:pt>
                <c:pt idx="4183">
                  <c:v>2.6476988796646974E-2</c:v>
                </c:pt>
                <c:pt idx="4184">
                  <c:v>2.6476988796646974E-2</c:v>
                </c:pt>
                <c:pt idx="4185">
                  <c:v>2.6476988796646974E-2</c:v>
                </c:pt>
                <c:pt idx="4186">
                  <c:v>2.6476988796646974E-2</c:v>
                </c:pt>
                <c:pt idx="4187">
                  <c:v>2.6476988796646974E-2</c:v>
                </c:pt>
                <c:pt idx="4188">
                  <c:v>2.6476988796646974E-2</c:v>
                </c:pt>
                <c:pt idx="4189">
                  <c:v>2.6476988796646974E-2</c:v>
                </c:pt>
                <c:pt idx="4190">
                  <c:v>2.6476988796646974E-2</c:v>
                </c:pt>
                <c:pt idx="4191">
                  <c:v>2.6476988796646974E-2</c:v>
                </c:pt>
                <c:pt idx="4192">
                  <c:v>2.6476988796646974E-2</c:v>
                </c:pt>
                <c:pt idx="4193">
                  <c:v>2.6476988796646974E-2</c:v>
                </c:pt>
                <c:pt idx="4194">
                  <c:v>2.6476988796646974E-2</c:v>
                </c:pt>
                <c:pt idx="4195">
                  <c:v>2.6476988796646974E-2</c:v>
                </c:pt>
                <c:pt idx="4196">
                  <c:v>2.6476988796646974E-2</c:v>
                </c:pt>
                <c:pt idx="4197">
                  <c:v>2.6476988796646974E-2</c:v>
                </c:pt>
                <c:pt idx="4198">
                  <c:v>2.6476988796646974E-2</c:v>
                </c:pt>
                <c:pt idx="4199">
                  <c:v>2.6476988796646974E-2</c:v>
                </c:pt>
                <c:pt idx="4200">
                  <c:v>2.6476988796646974E-2</c:v>
                </c:pt>
                <c:pt idx="4201">
                  <c:v>2.6476988796646974E-2</c:v>
                </c:pt>
                <c:pt idx="4202">
                  <c:v>2.6476988796646974E-2</c:v>
                </c:pt>
                <c:pt idx="4203">
                  <c:v>2.6476988796646974E-2</c:v>
                </c:pt>
                <c:pt idx="4204">
                  <c:v>2.6476988796646974E-2</c:v>
                </c:pt>
                <c:pt idx="4205">
                  <c:v>2.6476988796646974E-2</c:v>
                </c:pt>
                <c:pt idx="4206">
                  <c:v>2.6476988796646974E-2</c:v>
                </c:pt>
                <c:pt idx="4207">
                  <c:v>2.4711856210203848E-2</c:v>
                </c:pt>
                <c:pt idx="4208">
                  <c:v>2.4711856210203848E-2</c:v>
                </c:pt>
                <c:pt idx="4209">
                  <c:v>2.4711856210203848E-2</c:v>
                </c:pt>
                <c:pt idx="4210">
                  <c:v>2.4711856210203848E-2</c:v>
                </c:pt>
                <c:pt idx="4211">
                  <c:v>2.4711856210203848E-2</c:v>
                </c:pt>
                <c:pt idx="4212">
                  <c:v>2.4711856210203848E-2</c:v>
                </c:pt>
                <c:pt idx="4213">
                  <c:v>2.4711856210203848E-2</c:v>
                </c:pt>
                <c:pt idx="4214">
                  <c:v>2.4711856210203848E-2</c:v>
                </c:pt>
                <c:pt idx="4215">
                  <c:v>2.4711856210203848E-2</c:v>
                </c:pt>
                <c:pt idx="4216">
                  <c:v>2.4711856210203848E-2</c:v>
                </c:pt>
                <c:pt idx="4217">
                  <c:v>2.4711856210203848E-2</c:v>
                </c:pt>
                <c:pt idx="4218">
                  <c:v>2.4711856210203848E-2</c:v>
                </c:pt>
                <c:pt idx="4219">
                  <c:v>2.4711856210203848E-2</c:v>
                </c:pt>
                <c:pt idx="4220">
                  <c:v>2.4711856210203848E-2</c:v>
                </c:pt>
                <c:pt idx="4221">
                  <c:v>2.4711856210203848E-2</c:v>
                </c:pt>
                <c:pt idx="4222">
                  <c:v>2.4711856210203848E-2</c:v>
                </c:pt>
                <c:pt idx="4223">
                  <c:v>2.4711856210203848E-2</c:v>
                </c:pt>
                <c:pt idx="4224">
                  <c:v>2.4711856210203848E-2</c:v>
                </c:pt>
                <c:pt idx="4225">
                  <c:v>2.2946723623760712E-2</c:v>
                </c:pt>
                <c:pt idx="4226">
                  <c:v>2.2946723623760712E-2</c:v>
                </c:pt>
                <c:pt idx="4227">
                  <c:v>2.2946723623760712E-2</c:v>
                </c:pt>
                <c:pt idx="4228">
                  <c:v>2.2946723623760712E-2</c:v>
                </c:pt>
                <c:pt idx="4229">
                  <c:v>2.2946723623760712E-2</c:v>
                </c:pt>
                <c:pt idx="4230">
                  <c:v>2.2946723623760712E-2</c:v>
                </c:pt>
                <c:pt idx="4231">
                  <c:v>2.2946723623760712E-2</c:v>
                </c:pt>
                <c:pt idx="4232">
                  <c:v>2.2946723623760712E-2</c:v>
                </c:pt>
                <c:pt idx="4233">
                  <c:v>2.2946723623760712E-2</c:v>
                </c:pt>
                <c:pt idx="4234">
                  <c:v>2.2946723623760712E-2</c:v>
                </c:pt>
                <c:pt idx="4235">
                  <c:v>2.2946723623760712E-2</c:v>
                </c:pt>
                <c:pt idx="4236">
                  <c:v>2.2946723623760712E-2</c:v>
                </c:pt>
                <c:pt idx="4237">
                  <c:v>2.2946723623760712E-2</c:v>
                </c:pt>
                <c:pt idx="4238">
                  <c:v>2.2946723623760712E-2</c:v>
                </c:pt>
                <c:pt idx="4239">
                  <c:v>2.2946723623760712E-2</c:v>
                </c:pt>
                <c:pt idx="4240">
                  <c:v>2.2946723623760712E-2</c:v>
                </c:pt>
                <c:pt idx="4241">
                  <c:v>2.2946723623760712E-2</c:v>
                </c:pt>
                <c:pt idx="4242">
                  <c:v>2.2946723623760712E-2</c:v>
                </c:pt>
                <c:pt idx="4243">
                  <c:v>2.2946723623760712E-2</c:v>
                </c:pt>
                <c:pt idx="4244">
                  <c:v>2.1181591037317579E-2</c:v>
                </c:pt>
                <c:pt idx="4245">
                  <c:v>2.1181591037317579E-2</c:v>
                </c:pt>
                <c:pt idx="4246">
                  <c:v>2.1181591037317579E-2</c:v>
                </c:pt>
                <c:pt idx="4247">
                  <c:v>2.1181591037317579E-2</c:v>
                </c:pt>
                <c:pt idx="4248">
                  <c:v>2.1181591037317579E-2</c:v>
                </c:pt>
                <c:pt idx="4249">
                  <c:v>2.1181591037317579E-2</c:v>
                </c:pt>
                <c:pt idx="4250">
                  <c:v>1.941645845087445E-2</c:v>
                </c:pt>
                <c:pt idx="4251">
                  <c:v>1.941645845087445E-2</c:v>
                </c:pt>
                <c:pt idx="4252">
                  <c:v>1.941645845087445E-2</c:v>
                </c:pt>
                <c:pt idx="4253">
                  <c:v>1.941645845087445E-2</c:v>
                </c:pt>
                <c:pt idx="4254">
                  <c:v>1.941645845087445E-2</c:v>
                </c:pt>
                <c:pt idx="4255">
                  <c:v>1.941645845087445E-2</c:v>
                </c:pt>
                <c:pt idx="4256">
                  <c:v>1.941645845087445E-2</c:v>
                </c:pt>
                <c:pt idx="4257">
                  <c:v>1.941645845087445E-2</c:v>
                </c:pt>
                <c:pt idx="4258">
                  <c:v>1.941645845087445E-2</c:v>
                </c:pt>
                <c:pt idx="4259">
                  <c:v>1.941645845087445E-2</c:v>
                </c:pt>
                <c:pt idx="4260">
                  <c:v>1.941645845087445E-2</c:v>
                </c:pt>
                <c:pt idx="4261">
                  <c:v>1.7651325864431317E-2</c:v>
                </c:pt>
                <c:pt idx="4262">
                  <c:v>1.7651325864431317E-2</c:v>
                </c:pt>
                <c:pt idx="4263">
                  <c:v>1.7651325864431317E-2</c:v>
                </c:pt>
                <c:pt idx="4264">
                  <c:v>1.7651325864431317E-2</c:v>
                </c:pt>
                <c:pt idx="4265">
                  <c:v>1.7651325864431317E-2</c:v>
                </c:pt>
                <c:pt idx="4266">
                  <c:v>1.7651325864431317E-2</c:v>
                </c:pt>
                <c:pt idx="4267">
                  <c:v>1.7651325864431317E-2</c:v>
                </c:pt>
                <c:pt idx="4268">
                  <c:v>1.7651325864431317E-2</c:v>
                </c:pt>
                <c:pt idx="4269">
                  <c:v>1.7651325864431317E-2</c:v>
                </c:pt>
                <c:pt idx="4270">
                  <c:v>1.7651325864431317E-2</c:v>
                </c:pt>
                <c:pt idx="4271">
                  <c:v>1.7651325864431317E-2</c:v>
                </c:pt>
                <c:pt idx="4272">
                  <c:v>1.7651325864431317E-2</c:v>
                </c:pt>
                <c:pt idx="4273">
                  <c:v>1.5886193277988184E-2</c:v>
                </c:pt>
                <c:pt idx="4274">
                  <c:v>1.5886193277988184E-2</c:v>
                </c:pt>
                <c:pt idx="4275">
                  <c:v>1.5886193277988184E-2</c:v>
                </c:pt>
                <c:pt idx="4276">
                  <c:v>1.5886193277988184E-2</c:v>
                </c:pt>
                <c:pt idx="4277">
                  <c:v>1.5886193277988184E-2</c:v>
                </c:pt>
                <c:pt idx="4278">
                  <c:v>1.5886193277988184E-2</c:v>
                </c:pt>
                <c:pt idx="4279">
                  <c:v>1.5886193277988184E-2</c:v>
                </c:pt>
                <c:pt idx="4280">
                  <c:v>1.5886193277988184E-2</c:v>
                </c:pt>
                <c:pt idx="4281">
                  <c:v>1.5886193277988184E-2</c:v>
                </c:pt>
                <c:pt idx="4282">
                  <c:v>1.5886193277988184E-2</c:v>
                </c:pt>
                <c:pt idx="4283">
                  <c:v>1.5886193277988184E-2</c:v>
                </c:pt>
                <c:pt idx="4284">
                  <c:v>1.5886193277988184E-2</c:v>
                </c:pt>
                <c:pt idx="4285">
                  <c:v>1.5886193277988184E-2</c:v>
                </c:pt>
                <c:pt idx="4286">
                  <c:v>1.5886193277988184E-2</c:v>
                </c:pt>
                <c:pt idx="4287">
                  <c:v>1.5886193277988184E-2</c:v>
                </c:pt>
                <c:pt idx="4288">
                  <c:v>1.5886193277988184E-2</c:v>
                </c:pt>
                <c:pt idx="4289">
                  <c:v>1.5886193277988184E-2</c:v>
                </c:pt>
                <c:pt idx="4290">
                  <c:v>1.5886193277988184E-2</c:v>
                </c:pt>
                <c:pt idx="4291">
                  <c:v>1.5886193277988184E-2</c:v>
                </c:pt>
                <c:pt idx="4292">
                  <c:v>1.5886193277988184E-2</c:v>
                </c:pt>
                <c:pt idx="4293">
                  <c:v>1.5886193277988184E-2</c:v>
                </c:pt>
                <c:pt idx="4294">
                  <c:v>1.5886193277988184E-2</c:v>
                </c:pt>
                <c:pt idx="4295">
                  <c:v>1.4121060691545053E-2</c:v>
                </c:pt>
                <c:pt idx="4296">
                  <c:v>1.4121060691545053E-2</c:v>
                </c:pt>
                <c:pt idx="4297">
                  <c:v>1.4121060691545053E-2</c:v>
                </c:pt>
                <c:pt idx="4298">
                  <c:v>1.4121060691545053E-2</c:v>
                </c:pt>
                <c:pt idx="4299">
                  <c:v>1.4121060691545053E-2</c:v>
                </c:pt>
                <c:pt idx="4300">
                  <c:v>1.4121060691545053E-2</c:v>
                </c:pt>
                <c:pt idx="4301">
                  <c:v>1.4121060691545053E-2</c:v>
                </c:pt>
                <c:pt idx="4302">
                  <c:v>1.4121060691545053E-2</c:v>
                </c:pt>
                <c:pt idx="4303">
                  <c:v>1.4121060691545053E-2</c:v>
                </c:pt>
                <c:pt idx="4304">
                  <c:v>1.4121060691545053E-2</c:v>
                </c:pt>
                <c:pt idx="4305">
                  <c:v>1.4121060691545053E-2</c:v>
                </c:pt>
                <c:pt idx="4306">
                  <c:v>1.4121060691545053E-2</c:v>
                </c:pt>
                <c:pt idx="4307">
                  <c:v>1.4121060691545053E-2</c:v>
                </c:pt>
                <c:pt idx="4308">
                  <c:v>1.4121060691545053E-2</c:v>
                </c:pt>
                <c:pt idx="4309">
                  <c:v>1.4121060691545053E-2</c:v>
                </c:pt>
                <c:pt idx="4310">
                  <c:v>1.4121060691545053E-2</c:v>
                </c:pt>
                <c:pt idx="4311">
                  <c:v>1.2355928105101924E-2</c:v>
                </c:pt>
                <c:pt idx="4312">
                  <c:v>1.2355928105101924E-2</c:v>
                </c:pt>
                <c:pt idx="4313">
                  <c:v>1.2355928105101924E-2</c:v>
                </c:pt>
                <c:pt idx="4314">
                  <c:v>1.2355928105101924E-2</c:v>
                </c:pt>
                <c:pt idx="4315">
                  <c:v>1.2355928105101924E-2</c:v>
                </c:pt>
                <c:pt idx="4316">
                  <c:v>1.2355928105101924E-2</c:v>
                </c:pt>
                <c:pt idx="4317">
                  <c:v>1.2355928105101924E-2</c:v>
                </c:pt>
                <c:pt idx="4318">
                  <c:v>1.2355928105101924E-2</c:v>
                </c:pt>
                <c:pt idx="4319">
                  <c:v>1.2355928105101924E-2</c:v>
                </c:pt>
                <c:pt idx="4320">
                  <c:v>1.2355928105101924E-2</c:v>
                </c:pt>
                <c:pt idx="4321">
                  <c:v>1.2355928105101924E-2</c:v>
                </c:pt>
                <c:pt idx="4322">
                  <c:v>1.2355928105101924E-2</c:v>
                </c:pt>
                <c:pt idx="4323">
                  <c:v>1.2355928105101924E-2</c:v>
                </c:pt>
                <c:pt idx="4324">
                  <c:v>1.2355928105101924E-2</c:v>
                </c:pt>
                <c:pt idx="4325">
                  <c:v>1.2355928105101924E-2</c:v>
                </c:pt>
                <c:pt idx="4326">
                  <c:v>1.2355928105101924E-2</c:v>
                </c:pt>
                <c:pt idx="4327">
                  <c:v>1.2355928105101924E-2</c:v>
                </c:pt>
                <c:pt idx="4328">
                  <c:v>1.2355928105101924E-2</c:v>
                </c:pt>
                <c:pt idx="4329">
                  <c:v>1.2355928105101924E-2</c:v>
                </c:pt>
                <c:pt idx="4330">
                  <c:v>1.2355928105101924E-2</c:v>
                </c:pt>
                <c:pt idx="4331">
                  <c:v>1.2355928105101924E-2</c:v>
                </c:pt>
                <c:pt idx="4332">
                  <c:v>1.2355928105101924E-2</c:v>
                </c:pt>
                <c:pt idx="4333">
                  <c:v>1.059079551865879E-2</c:v>
                </c:pt>
                <c:pt idx="4334">
                  <c:v>1.059079551865879E-2</c:v>
                </c:pt>
                <c:pt idx="4335">
                  <c:v>1.059079551865879E-2</c:v>
                </c:pt>
                <c:pt idx="4336">
                  <c:v>1.059079551865879E-2</c:v>
                </c:pt>
                <c:pt idx="4337">
                  <c:v>1.059079551865879E-2</c:v>
                </c:pt>
                <c:pt idx="4338">
                  <c:v>1.059079551865879E-2</c:v>
                </c:pt>
                <c:pt idx="4339">
                  <c:v>1.059079551865879E-2</c:v>
                </c:pt>
                <c:pt idx="4340">
                  <c:v>1.059079551865879E-2</c:v>
                </c:pt>
                <c:pt idx="4341">
                  <c:v>1.059079551865879E-2</c:v>
                </c:pt>
                <c:pt idx="4342">
                  <c:v>1.059079551865879E-2</c:v>
                </c:pt>
                <c:pt idx="4343">
                  <c:v>1.059079551865879E-2</c:v>
                </c:pt>
                <c:pt idx="4344">
                  <c:v>1.059079551865879E-2</c:v>
                </c:pt>
                <c:pt idx="4345">
                  <c:v>1.059079551865879E-2</c:v>
                </c:pt>
                <c:pt idx="4346">
                  <c:v>8.8256629322156586E-3</c:v>
                </c:pt>
                <c:pt idx="4347">
                  <c:v>8.8256629322156586E-3</c:v>
                </c:pt>
                <c:pt idx="4348">
                  <c:v>8.8256629322156586E-3</c:v>
                </c:pt>
                <c:pt idx="4349">
                  <c:v>8.8256629322156586E-3</c:v>
                </c:pt>
                <c:pt idx="4350">
                  <c:v>8.8256629322156586E-3</c:v>
                </c:pt>
                <c:pt idx="4351">
                  <c:v>8.8256629322156586E-3</c:v>
                </c:pt>
                <c:pt idx="4352">
                  <c:v>8.8256629322156586E-3</c:v>
                </c:pt>
                <c:pt idx="4353">
                  <c:v>8.8256629322156586E-3</c:v>
                </c:pt>
                <c:pt idx="4354">
                  <c:v>8.8256629322156586E-3</c:v>
                </c:pt>
                <c:pt idx="4355">
                  <c:v>8.8256629322156586E-3</c:v>
                </c:pt>
                <c:pt idx="4356">
                  <c:v>8.8256629322156586E-3</c:v>
                </c:pt>
                <c:pt idx="4357">
                  <c:v>8.8256629322156586E-3</c:v>
                </c:pt>
                <c:pt idx="4358">
                  <c:v>8.8256629322156586E-3</c:v>
                </c:pt>
                <c:pt idx="4359">
                  <c:v>8.8256629322156586E-3</c:v>
                </c:pt>
                <c:pt idx="4360">
                  <c:v>8.8256629322156586E-3</c:v>
                </c:pt>
                <c:pt idx="4361">
                  <c:v>7.0605303457725267E-3</c:v>
                </c:pt>
                <c:pt idx="4362">
                  <c:v>7.0605303457725267E-3</c:v>
                </c:pt>
                <c:pt idx="4363">
                  <c:v>7.0605303457725267E-3</c:v>
                </c:pt>
                <c:pt idx="4364">
                  <c:v>7.0605303457725267E-3</c:v>
                </c:pt>
                <c:pt idx="4365">
                  <c:v>7.0605303457725267E-3</c:v>
                </c:pt>
                <c:pt idx="4366">
                  <c:v>7.0605303457725267E-3</c:v>
                </c:pt>
                <c:pt idx="4367">
                  <c:v>7.0605303457725267E-3</c:v>
                </c:pt>
                <c:pt idx="4368">
                  <c:v>5.2953977593293948E-3</c:v>
                </c:pt>
                <c:pt idx="4369">
                  <c:v>5.2953977593293948E-3</c:v>
                </c:pt>
                <c:pt idx="4370">
                  <c:v>5.2953977593293948E-3</c:v>
                </c:pt>
                <c:pt idx="4371">
                  <c:v>5.2953977593293948E-3</c:v>
                </c:pt>
                <c:pt idx="4372">
                  <c:v>5.2953977593293948E-3</c:v>
                </c:pt>
                <c:pt idx="4373">
                  <c:v>3.5302651728862633E-3</c:v>
                </c:pt>
                <c:pt idx="4374">
                  <c:v>3.5302651728862633E-3</c:v>
                </c:pt>
                <c:pt idx="4375">
                  <c:v>3.5302651728862633E-3</c:v>
                </c:pt>
                <c:pt idx="4376">
                  <c:v>3.5302651728862633E-3</c:v>
                </c:pt>
                <c:pt idx="4377">
                  <c:v>3.5302651728862633E-3</c:v>
                </c:pt>
                <c:pt idx="4378">
                  <c:v>1.7651325864431317E-3</c:v>
                </c:pt>
                <c:pt idx="4379">
                  <c:v>1.7651325864431317E-3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2D-4459-A49C-0CBA87E4F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172656"/>
        <c:axId val="423172000"/>
      </c:scatterChart>
      <c:valAx>
        <c:axId val="534071408"/>
        <c:scaling>
          <c:orientation val="minMax"/>
          <c:max val="36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Duração (dia)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069440"/>
        <c:crosses val="autoZero"/>
        <c:crossBetween val="midCat"/>
      </c:valAx>
      <c:valAx>
        <c:axId val="534069440"/>
        <c:scaling>
          <c:orientation val="minMax"/>
          <c:max val="28.32648402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 (m3/s)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071408"/>
        <c:crosses val="autoZero"/>
        <c:crossBetween val="midCat"/>
      </c:valAx>
      <c:valAx>
        <c:axId val="423172000"/>
        <c:scaling>
          <c:orientation val="minMax"/>
          <c:max val="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Q/Qmod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172656"/>
        <c:crosses val="max"/>
        <c:crossBetween val="midCat"/>
      </c:valAx>
      <c:valAx>
        <c:axId val="42317265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23172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Albernoa (m3/s)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'Diagramas cronológicos'!$C$5:$C$4384</c:f>
              <c:numCache>
                <c:formatCode>0.000</c:formatCode>
                <c:ptCount val="4380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1.643835616438356E-2</c:v>
                </c:pt>
                <c:pt idx="6">
                  <c:v>1.9178082191780823E-2</c:v>
                </c:pt>
                <c:pt idx="7">
                  <c:v>2.1917808219178082E-2</c:v>
                </c:pt>
                <c:pt idx="8">
                  <c:v>2.4657534246575342E-2</c:v>
                </c:pt>
                <c:pt idx="9">
                  <c:v>2.7397260273972601E-2</c:v>
                </c:pt>
                <c:pt idx="10">
                  <c:v>3.0136986301369864E-2</c:v>
                </c:pt>
                <c:pt idx="11">
                  <c:v>3.287671232876712E-2</c:v>
                </c:pt>
                <c:pt idx="12">
                  <c:v>3.5616438356164383E-2</c:v>
                </c:pt>
                <c:pt idx="13">
                  <c:v>3.8356164383561646E-2</c:v>
                </c:pt>
                <c:pt idx="14">
                  <c:v>4.1095890410958902E-2</c:v>
                </c:pt>
                <c:pt idx="15">
                  <c:v>4.3835616438356165E-2</c:v>
                </c:pt>
                <c:pt idx="16">
                  <c:v>4.6575342465753428E-2</c:v>
                </c:pt>
                <c:pt idx="17">
                  <c:v>4.9315068493150684E-2</c:v>
                </c:pt>
                <c:pt idx="18">
                  <c:v>5.2054794520547946E-2</c:v>
                </c:pt>
                <c:pt idx="19">
                  <c:v>5.4794520547945202E-2</c:v>
                </c:pt>
                <c:pt idx="20">
                  <c:v>5.7534246575342465E-2</c:v>
                </c:pt>
                <c:pt idx="21">
                  <c:v>6.0273972602739728E-2</c:v>
                </c:pt>
                <c:pt idx="22">
                  <c:v>6.3013698630136991E-2</c:v>
                </c:pt>
                <c:pt idx="23">
                  <c:v>6.575342465753424E-2</c:v>
                </c:pt>
                <c:pt idx="24">
                  <c:v>6.8493150684931503E-2</c:v>
                </c:pt>
                <c:pt idx="25">
                  <c:v>7.1232876712328766E-2</c:v>
                </c:pt>
                <c:pt idx="26">
                  <c:v>7.3972602739726029E-2</c:v>
                </c:pt>
                <c:pt idx="27">
                  <c:v>7.6712328767123292E-2</c:v>
                </c:pt>
                <c:pt idx="28">
                  <c:v>7.9452054794520555E-2</c:v>
                </c:pt>
                <c:pt idx="29">
                  <c:v>8.2191780821917804E-2</c:v>
                </c:pt>
                <c:pt idx="30">
                  <c:v>8.4931506849315067E-2</c:v>
                </c:pt>
                <c:pt idx="31">
                  <c:v>8.7671232876712329E-2</c:v>
                </c:pt>
                <c:pt idx="32">
                  <c:v>9.0410958904109592E-2</c:v>
                </c:pt>
                <c:pt idx="33">
                  <c:v>9.3150684931506855E-2</c:v>
                </c:pt>
                <c:pt idx="34">
                  <c:v>9.5890410958904104E-2</c:v>
                </c:pt>
                <c:pt idx="35">
                  <c:v>9.8630136986301367E-2</c:v>
                </c:pt>
                <c:pt idx="36">
                  <c:v>0.10136986301369863</c:v>
                </c:pt>
                <c:pt idx="37">
                  <c:v>0.10410958904109589</c:v>
                </c:pt>
                <c:pt idx="38">
                  <c:v>0.10684931506849316</c:v>
                </c:pt>
                <c:pt idx="39">
                  <c:v>0.1095890410958904</c:v>
                </c:pt>
                <c:pt idx="40">
                  <c:v>0.11232876712328767</c:v>
                </c:pt>
                <c:pt idx="41">
                  <c:v>0.11506849315068493</c:v>
                </c:pt>
                <c:pt idx="42">
                  <c:v>0.11780821917808219</c:v>
                </c:pt>
                <c:pt idx="43">
                  <c:v>0.12054794520547946</c:v>
                </c:pt>
                <c:pt idx="44">
                  <c:v>0.12328767123287671</c:v>
                </c:pt>
                <c:pt idx="45">
                  <c:v>0.12602739726027398</c:v>
                </c:pt>
                <c:pt idx="46">
                  <c:v>0.12876712328767123</c:v>
                </c:pt>
                <c:pt idx="47">
                  <c:v>0.13150684931506848</c:v>
                </c:pt>
                <c:pt idx="48">
                  <c:v>0.13424657534246576</c:v>
                </c:pt>
                <c:pt idx="49">
                  <c:v>0.13698630136986301</c:v>
                </c:pt>
                <c:pt idx="50">
                  <c:v>0.13972602739726028</c:v>
                </c:pt>
                <c:pt idx="51">
                  <c:v>0.14246575342465753</c:v>
                </c:pt>
                <c:pt idx="52">
                  <c:v>0.14520547945205478</c:v>
                </c:pt>
                <c:pt idx="53">
                  <c:v>0.14794520547945206</c:v>
                </c:pt>
                <c:pt idx="54">
                  <c:v>0.15068493150684931</c:v>
                </c:pt>
                <c:pt idx="55">
                  <c:v>0.15342465753424658</c:v>
                </c:pt>
                <c:pt idx="56">
                  <c:v>0.15616438356164383</c:v>
                </c:pt>
                <c:pt idx="57">
                  <c:v>0.15890410958904111</c:v>
                </c:pt>
                <c:pt idx="58">
                  <c:v>0.16164383561643836</c:v>
                </c:pt>
                <c:pt idx="59">
                  <c:v>0.16438356164383561</c:v>
                </c:pt>
                <c:pt idx="60">
                  <c:v>0.16712328767123288</c:v>
                </c:pt>
                <c:pt idx="61">
                  <c:v>0.16986301369863013</c:v>
                </c:pt>
                <c:pt idx="62">
                  <c:v>0.17260273972602741</c:v>
                </c:pt>
                <c:pt idx="63">
                  <c:v>0.17534246575342466</c:v>
                </c:pt>
                <c:pt idx="64">
                  <c:v>0.17808219178082191</c:v>
                </c:pt>
                <c:pt idx="65">
                  <c:v>0.18082191780821918</c:v>
                </c:pt>
                <c:pt idx="66">
                  <c:v>0.18356164383561643</c:v>
                </c:pt>
                <c:pt idx="67">
                  <c:v>0.18630136986301371</c:v>
                </c:pt>
                <c:pt idx="68">
                  <c:v>0.18904109589041096</c:v>
                </c:pt>
                <c:pt idx="69">
                  <c:v>0.19178082191780821</c:v>
                </c:pt>
                <c:pt idx="70">
                  <c:v>0.19452054794520549</c:v>
                </c:pt>
                <c:pt idx="71">
                  <c:v>0.19726027397260273</c:v>
                </c:pt>
                <c:pt idx="72">
                  <c:v>0.2</c:v>
                </c:pt>
                <c:pt idx="73">
                  <c:v>0.20273972602739726</c:v>
                </c:pt>
                <c:pt idx="74">
                  <c:v>0.20547945205479451</c:v>
                </c:pt>
                <c:pt idx="75">
                  <c:v>0.20821917808219179</c:v>
                </c:pt>
                <c:pt idx="76">
                  <c:v>0.21095890410958903</c:v>
                </c:pt>
                <c:pt idx="77">
                  <c:v>0.21369863013698631</c:v>
                </c:pt>
                <c:pt idx="78">
                  <c:v>0.21643835616438356</c:v>
                </c:pt>
                <c:pt idx="79">
                  <c:v>0.21917808219178081</c:v>
                </c:pt>
                <c:pt idx="80">
                  <c:v>0.22191780821917809</c:v>
                </c:pt>
                <c:pt idx="81">
                  <c:v>0.22465753424657534</c:v>
                </c:pt>
                <c:pt idx="82">
                  <c:v>0.22739726027397261</c:v>
                </c:pt>
                <c:pt idx="83">
                  <c:v>0.23013698630136986</c:v>
                </c:pt>
                <c:pt idx="84">
                  <c:v>0.23287671232876711</c:v>
                </c:pt>
                <c:pt idx="85">
                  <c:v>0.23561643835616439</c:v>
                </c:pt>
                <c:pt idx="86">
                  <c:v>0.23835616438356164</c:v>
                </c:pt>
                <c:pt idx="87">
                  <c:v>0.24109589041095891</c:v>
                </c:pt>
                <c:pt idx="88">
                  <c:v>0.24383561643835616</c:v>
                </c:pt>
                <c:pt idx="89">
                  <c:v>0.24657534246575341</c:v>
                </c:pt>
                <c:pt idx="90">
                  <c:v>0.24931506849315069</c:v>
                </c:pt>
                <c:pt idx="91">
                  <c:v>0.25205479452054796</c:v>
                </c:pt>
                <c:pt idx="92">
                  <c:v>0.25479452054794521</c:v>
                </c:pt>
                <c:pt idx="93">
                  <c:v>0.25753424657534246</c:v>
                </c:pt>
                <c:pt idx="94">
                  <c:v>0.26027397260273971</c:v>
                </c:pt>
                <c:pt idx="95">
                  <c:v>0.26301369863013696</c:v>
                </c:pt>
                <c:pt idx="96">
                  <c:v>0.26575342465753427</c:v>
                </c:pt>
                <c:pt idx="97">
                  <c:v>0.26849315068493151</c:v>
                </c:pt>
                <c:pt idx="98">
                  <c:v>0.27123287671232876</c:v>
                </c:pt>
                <c:pt idx="99">
                  <c:v>0.27397260273972601</c:v>
                </c:pt>
                <c:pt idx="100">
                  <c:v>0.27671232876712326</c:v>
                </c:pt>
                <c:pt idx="101">
                  <c:v>0.27945205479452057</c:v>
                </c:pt>
                <c:pt idx="102">
                  <c:v>0.28219178082191781</c:v>
                </c:pt>
                <c:pt idx="103">
                  <c:v>0.28493150684931506</c:v>
                </c:pt>
                <c:pt idx="104">
                  <c:v>0.28767123287671231</c:v>
                </c:pt>
                <c:pt idx="105">
                  <c:v>0.29041095890410956</c:v>
                </c:pt>
                <c:pt idx="106">
                  <c:v>0.29315068493150687</c:v>
                </c:pt>
                <c:pt idx="107">
                  <c:v>0.29589041095890412</c:v>
                </c:pt>
                <c:pt idx="108">
                  <c:v>0.29863013698630136</c:v>
                </c:pt>
                <c:pt idx="109">
                  <c:v>0.30136986301369861</c:v>
                </c:pt>
                <c:pt idx="110">
                  <c:v>0.30410958904109592</c:v>
                </c:pt>
                <c:pt idx="111">
                  <c:v>0.30684931506849317</c:v>
                </c:pt>
                <c:pt idx="112">
                  <c:v>0.30958904109589042</c:v>
                </c:pt>
                <c:pt idx="113">
                  <c:v>0.31232876712328766</c:v>
                </c:pt>
                <c:pt idx="114">
                  <c:v>0.31506849315068491</c:v>
                </c:pt>
                <c:pt idx="115">
                  <c:v>0.31780821917808222</c:v>
                </c:pt>
                <c:pt idx="116">
                  <c:v>0.32054794520547947</c:v>
                </c:pt>
                <c:pt idx="117">
                  <c:v>0.32328767123287672</c:v>
                </c:pt>
                <c:pt idx="118">
                  <c:v>0.32602739726027397</c:v>
                </c:pt>
                <c:pt idx="119">
                  <c:v>0.32876712328767121</c:v>
                </c:pt>
                <c:pt idx="120">
                  <c:v>0.33150684931506852</c:v>
                </c:pt>
                <c:pt idx="121">
                  <c:v>0.33424657534246577</c:v>
                </c:pt>
                <c:pt idx="122">
                  <c:v>0.33698630136986302</c:v>
                </c:pt>
                <c:pt idx="123">
                  <c:v>0.33972602739726027</c:v>
                </c:pt>
                <c:pt idx="124">
                  <c:v>0.34246575342465752</c:v>
                </c:pt>
                <c:pt idx="125">
                  <c:v>0.34520547945205482</c:v>
                </c:pt>
                <c:pt idx="126">
                  <c:v>0.34794520547945207</c:v>
                </c:pt>
                <c:pt idx="127">
                  <c:v>0.35068493150684932</c:v>
                </c:pt>
                <c:pt idx="128">
                  <c:v>0.35342465753424657</c:v>
                </c:pt>
                <c:pt idx="129">
                  <c:v>0.35616438356164382</c:v>
                </c:pt>
                <c:pt idx="130">
                  <c:v>0.35890410958904112</c:v>
                </c:pt>
                <c:pt idx="131">
                  <c:v>0.36164383561643837</c:v>
                </c:pt>
                <c:pt idx="132">
                  <c:v>0.36438356164383562</c:v>
                </c:pt>
                <c:pt idx="133">
                  <c:v>0.36712328767123287</c:v>
                </c:pt>
                <c:pt idx="134">
                  <c:v>0.36986301369863012</c:v>
                </c:pt>
                <c:pt idx="135">
                  <c:v>0.37260273972602742</c:v>
                </c:pt>
                <c:pt idx="136">
                  <c:v>0.37534246575342467</c:v>
                </c:pt>
                <c:pt idx="137">
                  <c:v>0.37808219178082192</c:v>
                </c:pt>
                <c:pt idx="138">
                  <c:v>0.38082191780821917</c:v>
                </c:pt>
                <c:pt idx="139">
                  <c:v>0.38356164383561642</c:v>
                </c:pt>
                <c:pt idx="140">
                  <c:v>0.38630136986301372</c:v>
                </c:pt>
                <c:pt idx="141">
                  <c:v>0.38904109589041097</c:v>
                </c:pt>
                <c:pt idx="142">
                  <c:v>0.39178082191780822</c:v>
                </c:pt>
                <c:pt idx="143">
                  <c:v>0.39452054794520547</c:v>
                </c:pt>
                <c:pt idx="144">
                  <c:v>0.39726027397260272</c:v>
                </c:pt>
                <c:pt idx="145">
                  <c:v>0.4</c:v>
                </c:pt>
                <c:pt idx="146">
                  <c:v>0.40273972602739727</c:v>
                </c:pt>
                <c:pt idx="147">
                  <c:v>0.40547945205479452</c:v>
                </c:pt>
                <c:pt idx="148">
                  <c:v>0.40821917808219177</c:v>
                </c:pt>
                <c:pt idx="149">
                  <c:v>0.41095890410958902</c:v>
                </c:pt>
                <c:pt idx="150">
                  <c:v>0.41369863013698632</c:v>
                </c:pt>
                <c:pt idx="151">
                  <c:v>0.41643835616438357</c:v>
                </c:pt>
                <c:pt idx="152">
                  <c:v>0.41917808219178082</c:v>
                </c:pt>
                <c:pt idx="153">
                  <c:v>0.42191780821917807</c:v>
                </c:pt>
                <c:pt idx="154">
                  <c:v>0.42465753424657532</c:v>
                </c:pt>
                <c:pt idx="155">
                  <c:v>0.42739726027397262</c:v>
                </c:pt>
                <c:pt idx="156">
                  <c:v>0.43013698630136987</c:v>
                </c:pt>
                <c:pt idx="157">
                  <c:v>0.43287671232876712</c:v>
                </c:pt>
                <c:pt idx="158">
                  <c:v>0.43561643835616437</c:v>
                </c:pt>
                <c:pt idx="159">
                  <c:v>0.43835616438356162</c:v>
                </c:pt>
                <c:pt idx="160">
                  <c:v>0.44109589041095892</c:v>
                </c:pt>
                <c:pt idx="161">
                  <c:v>0.44383561643835617</c:v>
                </c:pt>
                <c:pt idx="162">
                  <c:v>0.44657534246575342</c:v>
                </c:pt>
                <c:pt idx="163">
                  <c:v>0.44931506849315067</c:v>
                </c:pt>
                <c:pt idx="164">
                  <c:v>0.45205479452054792</c:v>
                </c:pt>
                <c:pt idx="165">
                  <c:v>0.45479452054794522</c:v>
                </c:pt>
                <c:pt idx="166">
                  <c:v>0.45753424657534247</c:v>
                </c:pt>
                <c:pt idx="167">
                  <c:v>0.46027397260273972</c:v>
                </c:pt>
                <c:pt idx="168">
                  <c:v>0.46301369863013697</c:v>
                </c:pt>
                <c:pt idx="169">
                  <c:v>0.46575342465753422</c:v>
                </c:pt>
                <c:pt idx="170">
                  <c:v>0.46849315068493153</c:v>
                </c:pt>
                <c:pt idx="171">
                  <c:v>0.47123287671232877</c:v>
                </c:pt>
                <c:pt idx="172">
                  <c:v>0.47397260273972602</c:v>
                </c:pt>
                <c:pt idx="173">
                  <c:v>0.47671232876712327</c:v>
                </c:pt>
                <c:pt idx="174">
                  <c:v>0.47945205479452052</c:v>
                </c:pt>
                <c:pt idx="175">
                  <c:v>0.48219178082191783</c:v>
                </c:pt>
                <c:pt idx="176">
                  <c:v>0.48493150684931507</c:v>
                </c:pt>
                <c:pt idx="177">
                  <c:v>0.48767123287671232</c:v>
                </c:pt>
                <c:pt idx="178">
                  <c:v>0.49041095890410957</c:v>
                </c:pt>
                <c:pt idx="179">
                  <c:v>0.49315068493150682</c:v>
                </c:pt>
                <c:pt idx="180">
                  <c:v>0.49589041095890413</c:v>
                </c:pt>
                <c:pt idx="181">
                  <c:v>0.49863013698630138</c:v>
                </c:pt>
                <c:pt idx="182">
                  <c:v>0.50136986301369868</c:v>
                </c:pt>
                <c:pt idx="183">
                  <c:v>0.50410958904109593</c:v>
                </c:pt>
                <c:pt idx="184">
                  <c:v>0.50684931506849318</c:v>
                </c:pt>
                <c:pt idx="185">
                  <c:v>0.50958904109589043</c:v>
                </c:pt>
                <c:pt idx="186">
                  <c:v>0.51232876712328768</c:v>
                </c:pt>
                <c:pt idx="187">
                  <c:v>0.51506849315068493</c:v>
                </c:pt>
                <c:pt idx="188">
                  <c:v>0.51780821917808217</c:v>
                </c:pt>
                <c:pt idx="189">
                  <c:v>0.52054794520547942</c:v>
                </c:pt>
                <c:pt idx="190">
                  <c:v>0.52328767123287667</c:v>
                </c:pt>
                <c:pt idx="191">
                  <c:v>0.52602739726027392</c:v>
                </c:pt>
                <c:pt idx="192">
                  <c:v>0.52876712328767128</c:v>
                </c:pt>
                <c:pt idx="193">
                  <c:v>0.53150684931506853</c:v>
                </c:pt>
                <c:pt idx="194">
                  <c:v>0.53424657534246578</c:v>
                </c:pt>
                <c:pt idx="195">
                  <c:v>0.53698630136986303</c:v>
                </c:pt>
                <c:pt idx="196">
                  <c:v>0.53972602739726028</c:v>
                </c:pt>
                <c:pt idx="197">
                  <c:v>0.54246575342465753</c:v>
                </c:pt>
                <c:pt idx="198">
                  <c:v>0.54520547945205478</c:v>
                </c:pt>
                <c:pt idx="199">
                  <c:v>0.54794520547945202</c:v>
                </c:pt>
                <c:pt idx="200">
                  <c:v>0.55068493150684927</c:v>
                </c:pt>
                <c:pt idx="201">
                  <c:v>0.55342465753424652</c:v>
                </c:pt>
                <c:pt idx="202">
                  <c:v>0.55616438356164388</c:v>
                </c:pt>
                <c:pt idx="203">
                  <c:v>0.55890410958904113</c:v>
                </c:pt>
                <c:pt idx="204">
                  <c:v>0.56164383561643838</c:v>
                </c:pt>
                <c:pt idx="205">
                  <c:v>0.56438356164383563</c:v>
                </c:pt>
                <c:pt idx="206">
                  <c:v>0.56712328767123288</c:v>
                </c:pt>
                <c:pt idx="207">
                  <c:v>0.56986301369863013</c:v>
                </c:pt>
                <c:pt idx="208">
                  <c:v>0.57260273972602738</c:v>
                </c:pt>
                <c:pt idx="209">
                  <c:v>0.57534246575342463</c:v>
                </c:pt>
                <c:pt idx="210">
                  <c:v>0.57808219178082187</c:v>
                </c:pt>
                <c:pt idx="211">
                  <c:v>0.58082191780821912</c:v>
                </c:pt>
                <c:pt idx="212">
                  <c:v>0.58356164383561648</c:v>
                </c:pt>
                <c:pt idx="213">
                  <c:v>0.58630136986301373</c:v>
                </c:pt>
                <c:pt idx="214">
                  <c:v>0.58904109589041098</c:v>
                </c:pt>
                <c:pt idx="215">
                  <c:v>0.59178082191780823</c:v>
                </c:pt>
                <c:pt idx="216">
                  <c:v>0.59452054794520548</c:v>
                </c:pt>
                <c:pt idx="217">
                  <c:v>0.59726027397260273</c:v>
                </c:pt>
                <c:pt idx="218">
                  <c:v>0.6</c:v>
                </c:pt>
                <c:pt idx="219">
                  <c:v>0.60273972602739723</c:v>
                </c:pt>
                <c:pt idx="220">
                  <c:v>0.60547945205479448</c:v>
                </c:pt>
                <c:pt idx="221">
                  <c:v>0.60821917808219184</c:v>
                </c:pt>
                <c:pt idx="222">
                  <c:v>0.61095890410958908</c:v>
                </c:pt>
                <c:pt idx="223">
                  <c:v>0.61369863013698633</c:v>
                </c:pt>
                <c:pt idx="224">
                  <c:v>0.61643835616438358</c:v>
                </c:pt>
                <c:pt idx="225">
                  <c:v>0.61917808219178083</c:v>
                </c:pt>
                <c:pt idx="226">
                  <c:v>0.62191780821917808</c:v>
                </c:pt>
                <c:pt idx="227">
                  <c:v>0.62465753424657533</c:v>
                </c:pt>
                <c:pt idx="228">
                  <c:v>0.62739726027397258</c:v>
                </c:pt>
                <c:pt idx="229">
                  <c:v>0.63013698630136983</c:v>
                </c:pt>
                <c:pt idx="230">
                  <c:v>0.63287671232876708</c:v>
                </c:pt>
                <c:pt idx="231">
                  <c:v>0.63561643835616444</c:v>
                </c:pt>
                <c:pt idx="232">
                  <c:v>0.63835616438356169</c:v>
                </c:pt>
                <c:pt idx="233">
                  <c:v>0.64109589041095894</c:v>
                </c:pt>
                <c:pt idx="234">
                  <c:v>0.64383561643835618</c:v>
                </c:pt>
                <c:pt idx="235">
                  <c:v>0.64657534246575343</c:v>
                </c:pt>
                <c:pt idx="236">
                  <c:v>0.64931506849315068</c:v>
                </c:pt>
                <c:pt idx="237">
                  <c:v>0.65205479452054793</c:v>
                </c:pt>
                <c:pt idx="238">
                  <c:v>0.65479452054794518</c:v>
                </c:pt>
                <c:pt idx="239">
                  <c:v>0.65753424657534243</c:v>
                </c:pt>
                <c:pt idx="240">
                  <c:v>0.66027397260273968</c:v>
                </c:pt>
                <c:pt idx="241">
                  <c:v>0.66301369863013704</c:v>
                </c:pt>
                <c:pt idx="242">
                  <c:v>0.66575342465753429</c:v>
                </c:pt>
                <c:pt idx="243">
                  <c:v>0.66849315068493154</c:v>
                </c:pt>
                <c:pt idx="244">
                  <c:v>0.67123287671232879</c:v>
                </c:pt>
                <c:pt idx="245">
                  <c:v>0.67397260273972603</c:v>
                </c:pt>
                <c:pt idx="246">
                  <c:v>0.67671232876712328</c:v>
                </c:pt>
                <c:pt idx="247">
                  <c:v>0.67945205479452053</c:v>
                </c:pt>
                <c:pt idx="248">
                  <c:v>0.68219178082191778</c:v>
                </c:pt>
                <c:pt idx="249">
                  <c:v>0.68493150684931503</c:v>
                </c:pt>
                <c:pt idx="250">
                  <c:v>0.68767123287671228</c:v>
                </c:pt>
                <c:pt idx="251">
                  <c:v>0.69041095890410964</c:v>
                </c:pt>
                <c:pt idx="252">
                  <c:v>0.69315068493150689</c:v>
                </c:pt>
                <c:pt idx="253">
                  <c:v>0.69589041095890414</c:v>
                </c:pt>
                <c:pt idx="254">
                  <c:v>0.69863013698630139</c:v>
                </c:pt>
                <c:pt idx="255">
                  <c:v>0.70136986301369864</c:v>
                </c:pt>
                <c:pt idx="256">
                  <c:v>0.70410958904109588</c:v>
                </c:pt>
                <c:pt idx="257">
                  <c:v>0.70684931506849313</c:v>
                </c:pt>
                <c:pt idx="258">
                  <c:v>0.70958904109589038</c:v>
                </c:pt>
                <c:pt idx="259">
                  <c:v>0.71232876712328763</c:v>
                </c:pt>
                <c:pt idx="260">
                  <c:v>0.71506849315068488</c:v>
                </c:pt>
                <c:pt idx="261">
                  <c:v>0.71780821917808224</c:v>
                </c:pt>
                <c:pt idx="262">
                  <c:v>0.72054794520547949</c:v>
                </c:pt>
                <c:pt idx="263">
                  <c:v>0.72328767123287674</c:v>
                </c:pt>
                <c:pt idx="264">
                  <c:v>0.72602739726027399</c:v>
                </c:pt>
                <c:pt idx="265">
                  <c:v>0.72876712328767124</c:v>
                </c:pt>
                <c:pt idx="266">
                  <c:v>0.73150684931506849</c:v>
                </c:pt>
                <c:pt idx="267">
                  <c:v>0.73424657534246573</c:v>
                </c:pt>
                <c:pt idx="268">
                  <c:v>0.73698630136986298</c:v>
                </c:pt>
                <c:pt idx="269">
                  <c:v>0.73972602739726023</c:v>
                </c:pt>
                <c:pt idx="270">
                  <c:v>0.74246575342465748</c:v>
                </c:pt>
                <c:pt idx="271">
                  <c:v>0.74520547945205484</c:v>
                </c:pt>
                <c:pt idx="272">
                  <c:v>0.74794520547945209</c:v>
                </c:pt>
                <c:pt idx="273">
                  <c:v>0.75068493150684934</c:v>
                </c:pt>
                <c:pt idx="274">
                  <c:v>0.75342465753424659</c:v>
                </c:pt>
                <c:pt idx="275">
                  <c:v>0.75616438356164384</c:v>
                </c:pt>
                <c:pt idx="276">
                  <c:v>0.75890410958904109</c:v>
                </c:pt>
                <c:pt idx="277">
                  <c:v>0.76164383561643834</c:v>
                </c:pt>
                <c:pt idx="278">
                  <c:v>0.76438356164383559</c:v>
                </c:pt>
                <c:pt idx="279">
                  <c:v>0.76712328767123283</c:v>
                </c:pt>
                <c:pt idx="280">
                  <c:v>0.76986301369863008</c:v>
                </c:pt>
                <c:pt idx="281">
                  <c:v>0.77260273972602744</c:v>
                </c:pt>
                <c:pt idx="282">
                  <c:v>0.77534246575342469</c:v>
                </c:pt>
                <c:pt idx="283">
                  <c:v>0.77808219178082194</c:v>
                </c:pt>
                <c:pt idx="284">
                  <c:v>0.78082191780821919</c:v>
                </c:pt>
                <c:pt idx="285">
                  <c:v>0.78356164383561644</c:v>
                </c:pt>
                <c:pt idx="286">
                  <c:v>0.78630136986301369</c:v>
                </c:pt>
                <c:pt idx="287">
                  <c:v>0.78904109589041094</c:v>
                </c:pt>
                <c:pt idx="288">
                  <c:v>0.79178082191780819</c:v>
                </c:pt>
                <c:pt idx="289">
                  <c:v>0.79452054794520544</c:v>
                </c:pt>
                <c:pt idx="290">
                  <c:v>0.79726027397260268</c:v>
                </c:pt>
                <c:pt idx="291">
                  <c:v>0.8</c:v>
                </c:pt>
                <c:pt idx="292">
                  <c:v>0.80273972602739729</c:v>
                </c:pt>
                <c:pt idx="293">
                  <c:v>0.80547945205479454</c:v>
                </c:pt>
                <c:pt idx="294">
                  <c:v>0.80821917808219179</c:v>
                </c:pt>
                <c:pt idx="295">
                  <c:v>0.81095890410958904</c:v>
                </c:pt>
                <c:pt idx="296">
                  <c:v>0.81369863013698629</c:v>
                </c:pt>
                <c:pt idx="297">
                  <c:v>0.81643835616438354</c:v>
                </c:pt>
                <c:pt idx="298">
                  <c:v>0.81917808219178079</c:v>
                </c:pt>
                <c:pt idx="299">
                  <c:v>0.82191780821917804</c:v>
                </c:pt>
                <c:pt idx="300">
                  <c:v>0.8246575342465754</c:v>
                </c:pt>
                <c:pt idx="301">
                  <c:v>0.82739726027397265</c:v>
                </c:pt>
                <c:pt idx="302">
                  <c:v>0.83013698630136989</c:v>
                </c:pt>
                <c:pt idx="303">
                  <c:v>0.83287671232876714</c:v>
                </c:pt>
                <c:pt idx="304">
                  <c:v>0.83561643835616439</c:v>
                </c:pt>
                <c:pt idx="305">
                  <c:v>0.83835616438356164</c:v>
                </c:pt>
                <c:pt idx="306">
                  <c:v>0.84109589041095889</c:v>
                </c:pt>
                <c:pt idx="307">
                  <c:v>0.84383561643835614</c:v>
                </c:pt>
                <c:pt idx="308">
                  <c:v>0.84657534246575339</c:v>
                </c:pt>
                <c:pt idx="309">
                  <c:v>0.84931506849315064</c:v>
                </c:pt>
                <c:pt idx="310">
                  <c:v>0.852054794520548</c:v>
                </c:pt>
                <c:pt idx="311">
                  <c:v>0.85479452054794525</c:v>
                </c:pt>
                <c:pt idx="312">
                  <c:v>0.8575342465753425</c:v>
                </c:pt>
                <c:pt idx="313">
                  <c:v>0.86027397260273974</c:v>
                </c:pt>
                <c:pt idx="314">
                  <c:v>0.86301369863013699</c:v>
                </c:pt>
                <c:pt idx="315">
                  <c:v>0.86575342465753424</c:v>
                </c:pt>
                <c:pt idx="316">
                  <c:v>0.86849315068493149</c:v>
                </c:pt>
                <c:pt idx="317">
                  <c:v>0.87123287671232874</c:v>
                </c:pt>
                <c:pt idx="318">
                  <c:v>0.87397260273972599</c:v>
                </c:pt>
                <c:pt idx="319">
                  <c:v>0.87671232876712324</c:v>
                </c:pt>
                <c:pt idx="320">
                  <c:v>0.8794520547945206</c:v>
                </c:pt>
                <c:pt idx="321">
                  <c:v>0.88219178082191785</c:v>
                </c:pt>
                <c:pt idx="322">
                  <c:v>0.8849315068493151</c:v>
                </c:pt>
                <c:pt idx="323">
                  <c:v>0.88767123287671235</c:v>
                </c:pt>
                <c:pt idx="324">
                  <c:v>0.8904109589041096</c:v>
                </c:pt>
                <c:pt idx="325">
                  <c:v>0.89315068493150684</c:v>
                </c:pt>
                <c:pt idx="326">
                  <c:v>0.89589041095890409</c:v>
                </c:pt>
                <c:pt idx="327">
                  <c:v>0.89863013698630134</c:v>
                </c:pt>
                <c:pt idx="328">
                  <c:v>0.90136986301369859</c:v>
                </c:pt>
                <c:pt idx="329">
                  <c:v>0.90410958904109584</c:v>
                </c:pt>
                <c:pt idx="330">
                  <c:v>0.9068493150684932</c:v>
                </c:pt>
                <c:pt idx="331">
                  <c:v>0.90958904109589045</c:v>
                </c:pt>
                <c:pt idx="332">
                  <c:v>0.9123287671232877</c:v>
                </c:pt>
                <c:pt idx="333">
                  <c:v>0.91506849315068495</c:v>
                </c:pt>
                <c:pt idx="334">
                  <c:v>0.9178082191780822</c:v>
                </c:pt>
                <c:pt idx="335">
                  <c:v>0.92054794520547945</c:v>
                </c:pt>
                <c:pt idx="336">
                  <c:v>0.92328767123287669</c:v>
                </c:pt>
                <c:pt idx="337">
                  <c:v>0.92602739726027394</c:v>
                </c:pt>
                <c:pt idx="338">
                  <c:v>0.92876712328767119</c:v>
                </c:pt>
                <c:pt idx="339">
                  <c:v>0.93150684931506844</c:v>
                </c:pt>
                <c:pt idx="340">
                  <c:v>0.9342465753424658</c:v>
                </c:pt>
                <c:pt idx="341">
                  <c:v>0.93698630136986305</c:v>
                </c:pt>
                <c:pt idx="342">
                  <c:v>0.9397260273972603</c:v>
                </c:pt>
                <c:pt idx="343">
                  <c:v>0.94246575342465755</c:v>
                </c:pt>
                <c:pt idx="344">
                  <c:v>0.9452054794520548</c:v>
                </c:pt>
                <c:pt idx="345">
                  <c:v>0.94794520547945205</c:v>
                </c:pt>
                <c:pt idx="346">
                  <c:v>0.9506849315068493</c:v>
                </c:pt>
                <c:pt idx="347">
                  <c:v>0.95342465753424654</c:v>
                </c:pt>
                <c:pt idx="348">
                  <c:v>0.95616438356164379</c:v>
                </c:pt>
                <c:pt idx="349">
                  <c:v>0.95890410958904104</c:v>
                </c:pt>
                <c:pt idx="350">
                  <c:v>0.9616438356164384</c:v>
                </c:pt>
                <c:pt idx="351">
                  <c:v>0.96438356164383565</c:v>
                </c:pt>
                <c:pt idx="352">
                  <c:v>0.9671232876712329</c:v>
                </c:pt>
                <c:pt idx="353">
                  <c:v>0.96986301369863015</c:v>
                </c:pt>
                <c:pt idx="354">
                  <c:v>0.9726027397260274</c:v>
                </c:pt>
                <c:pt idx="355">
                  <c:v>0.97534246575342465</c:v>
                </c:pt>
                <c:pt idx="356">
                  <c:v>0.9780821917808219</c:v>
                </c:pt>
                <c:pt idx="357">
                  <c:v>0.98082191780821915</c:v>
                </c:pt>
                <c:pt idx="358">
                  <c:v>0.98356164383561639</c:v>
                </c:pt>
                <c:pt idx="359">
                  <c:v>0.98630136986301364</c:v>
                </c:pt>
                <c:pt idx="360">
                  <c:v>0.989041095890411</c:v>
                </c:pt>
                <c:pt idx="361">
                  <c:v>0.99178082191780825</c:v>
                </c:pt>
                <c:pt idx="362">
                  <c:v>0.9945205479452055</c:v>
                </c:pt>
                <c:pt idx="363">
                  <c:v>0.99726027397260275</c:v>
                </c:pt>
                <c:pt idx="364">
                  <c:v>1</c:v>
                </c:pt>
                <c:pt idx="365">
                  <c:v>1.0027397260273974</c:v>
                </c:pt>
                <c:pt idx="366">
                  <c:v>1.0054794520547945</c:v>
                </c:pt>
                <c:pt idx="367">
                  <c:v>1.0082191780821919</c:v>
                </c:pt>
                <c:pt idx="368">
                  <c:v>1.010958904109589</c:v>
                </c:pt>
                <c:pt idx="369">
                  <c:v>1.0136986301369864</c:v>
                </c:pt>
                <c:pt idx="370">
                  <c:v>1.0164383561643835</c:v>
                </c:pt>
                <c:pt idx="371">
                  <c:v>1.0191780821917809</c:v>
                </c:pt>
                <c:pt idx="372">
                  <c:v>1.021917808219178</c:v>
                </c:pt>
                <c:pt idx="373">
                  <c:v>1.0246575342465754</c:v>
                </c:pt>
                <c:pt idx="374">
                  <c:v>1.0273972602739727</c:v>
                </c:pt>
                <c:pt idx="375">
                  <c:v>1.0301369863013699</c:v>
                </c:pt>
                <c:pt idx="376">
                  <c:v>1.0328767123287672</c:v>
                </c:pt>
                <c:pt idx="377">
                  <c:v>1.0356164383561643</c:v>
                </c:pt>
                <c:pt idx="378">
                  <c:v>1.0383561643835617</c:v>
                </c:pt>
                <c:pt idx="379">
                  <c:v>1.0410958904109588</c:v>
                </c:pt>
                <c:pt idx="380">
                  <c:v>1.0438356164383562</c:v>
                </c:pt>
                <c:pt idx="381">
                  <c:v>1.0465753424657533</c:v>
                </c:pt>
                <c:pt idx="382">
                  <c:v>1.0493150684931507</c:v>
                </c:pt>
                <c:pt idx="383">
                  <c:v>1.0520547945205478</c:v>
                </c:pt>
                <c:pt idx="384">
                  <c:v>1.0547945205479452</c:v>
                </c:pt>
                <c:pt idx="385">
                  <c:v>1.0575342465753426</c:v>
                </c:pt>
                <c:pt idx="386">
                  <c:v>1.0602739726027397</c:v>
                </c:pt>
                <c:pt idx="387">
                  <c:v>1.0630136986301371</c:v>
                </c:pt>
                <c:pt idx="388">
                  <c:v>1.0657534246575342</c:v>
                </c:pt>
                <c:pt idx="389">
                  <c:v>1.0684931506849316</c:v>
                </c:pt>
                <c:pt idx="390">
                  <c:v>1.0712328767123287</c:v>
                </c:pt>
                <c:pt idx="391">
                  <c:v>1.0739726027397261</c:v>
                </c:pt>
                <c:pt idx="392">
                  <c:v>1.0767123287671232</c:v>
                </c:pt>
                <c:pt idx="393">
                  <c:v>1.0794520547945206</c:v>
                </c:pt>
                <c:pt idx="394">
                  <c:v>1.0821917808219179</c:v>
                </c:pt>
                <c:pt idx="395">
                  <c:v>1.0849315068493151</c:v>
                </c:pt>
                <c:pt idx="396">
                  <c:v>1.0876712328767124</c:v>
                </c:pt>
                <c:pt idx="397">
                  <c:v>1.0904109589041096</c:v>
                </c:pt>
                <c:pt idx="398">
                  <c:v>1.0931506849315069</c:v>
                </c:pt>
                <c:pt idx="399">
                  <c:v>1.095890410958904</c:v>
                </c:pt>
                <c:pt idx="400">
                  <c:v>1.0986301369863014</c:v>
                </c:pt>
                <c:pt idx="401">
                  <c:v>1.1013698630136985</c:v>
                </c:pt>
                <c:pt idx="402">
                  <c:v>1.1041095890410959</c:v>
                </c:pt>
                <c:pt idx="403">
                  <c:v>1.106849315068493</c:v>
                </c:pt>
                <c:pt idx="404">
                  <c:v>1.1095890410958904</c:v>
                </c:pt>
                <c:pt idx="405">
                  <c:v>1.1123287671232878</c:v>
                </c:pt>
                <c:pt idx="406">
                  <c:v>1.1150684931506849</c:v>
                </c:pt>
                <c:pt idx="407">
                  <c:v>1.1178082191780823</c:v>
                </c:pt>
                <c:pt idx="408">
                  <c:v>1.1205479452054794</c:v>
                </c:pt>
                <c:pt idx="409">
                  <c:v>1.1232876712328768</c:v>
                </c:pt>
                <c:pt idx="410">
                  <c:v>1.1260273972602739</c:v>
                </c:pt>
                <c:pt idx="411">
                  <c:v>1.1287671232876713</c:v>
                </c:pt>
                <c:pt idx="412">
                  <c:v>1.1315068493150684</c:v>
                </c:pt>
                <c:pt idx="413">
                  <c:v>1.1342465753424658</c:v>
                </c:pt>
                <c:pt idx="414">
                  <c:v>1.1369863013698631</c:v>
                </c:pt>
                <c:pt idx="415">
                  <c:v>1.1397260273972603</c:v>
                </c:pt>
                <c:pt idx="416">
                  <c:v>1.1424657534246576</c:v>
                </c:pt>
                <c:pt idx="417">
                  <c:v>1.1452054794520548</c:v>
                </c:pt>
                <c:pt idx="418">
                  <c:v>1.1479452054794521</c:v>
                </c:pt>
                <c:pt idx="419">
                  <c:v>1.1506849315068493</c:v>
                </c:pt>
                <c:pt idx="420">
                  <c:v>1.1534246575342466</c:v>
                </c:pt>
                <c:pt idx="421">
                  <c:v>1.1561643835616437</c:v>
                </c:pt>
                <c:pt idx="422">
                  <c:v>1.1589041095890411</c:v>
                </c:pt>
                <c:pt idx="423">
                  <c:v>1.1616438356164382</c:v>
                </c:pt>
                <c:pt idx="424">
                  <c:v>1.1643835616438356</c:v>
                </c:pt>
                <c:pt idx="425">
                  <c:v>1.167123287671233</c:v>
                </c:pt>
                <c:pt idx="426">
                  <c:v>1.1698630136986301</c:v>
                </c:pt>
                <c:pt idx="427">
                  <c:v>1.1726027397260275</c:v>
                </c:pt>
                <c:pt idx="428">
                  <c:v>1.1753424657534246</c:v>
                </c:pt>
                <c:pt idx="429">
                  <c:v>1.178082191780822</c:v>
                </c:pt>
                <c:pt idx="430">
                  <c:v>1.1808219178082191</c:v>
                </c:pt>
                <c:pt idx="431">
                  <c:v>1.1835616438356165</c:v>
                </c:pt>
                <c:pt idx="432">
                  <c:v>1.1863013698630136</c:v>
                </c:pt>
                <c:pt idx="433">
                  <c:v>1.189041095890411</c:v>
                </c:pt>
                <c:pt idx="434">
                  <c:v>1.1917808219178083</c:v>
                </c:pt>
                <c:pt idx="435">
                  <c:v>1.1945205479452055</c:v>
                </c:pt>
                <c:pt idx="436">
                  <c:v>1.1972602739726028</c:v>
                </c:pt>
                <c:pt idx="437">
                  <c:v>1.2</c:v>
                </c:pt>
                <c:pt idx="438">
                  <c:v>1.2027397260273973</c:v>
                </c:pt>
                <c:pt idx="439">
                  <c:v>1.2054794520547945</c:v>
                </c:pt>
                <c:pt idx="440">
                  <c:v>1.2082191780821918</c:v>
                </c:pt>
                <c:pt idx="441">
                  <c:v>1.210958904109589</c:v>
                </c:pt>
                <c:pt idx="442">
                  <c:v>1.2136986301369863</c:v>
                </c:pt>
                <c:pt idx="443">
                  <c:v>1.2164383561643837</c:v>
                </c:pt>
                <c:pt idx="444">
                  <c:v>1.2191780821917808</c:v>
                </c:pt>
                <c:pt idx="445">
                  <c:v>1.2219178082191782</c:v>
                </c:pt>
                <c:pt idx="446">
                  <c:v>1.2246575342465753</c:v>
                </c:pt>
                <c:pt idx="447">
                  <c:v>1.2273972602739727</c:v>
                </c:pt>
                <c:pt idx="448">
                  <c:v>1.2301369863013698</c:v>
                </c:pt>
                <c:pt idx="449">
                  <c:v>1.2328767123287672</c:v>
                </c:pt>
                <c:pt idx="450">
                  <c:v>1.2356164383561643</c:v>
                </c:pt>
                <c:pt idx="451">
                  <c:v>1.2383561643835617</c:v>
                </c:pt>
                <c:pt idx="452">
                  <c:v>1.2410958904109588</c:v>
                </c:pt>
                <c:pt idx="453">
                  <c:v>1.2438356164383562</c:v>
                </c:pt>
                <c:pt idx="454">
                  <c:v>1.2465753424657535</c:v>
                </c:pt>
                <c:pt idx="455">
                  <c:v>1.2493150684931507</c:v>
                </c:pt>
                <c:pt idx="456">
                  <c:v>1.252054794520548</c:v>
                </c:pt>
                <c:pt idx="457">
                  <c:v>1.2547945205479452</c:v>
                </c:pt>
                <c:pt idx="458">
                  <c:v>1.2575342465753425</c:v>
                </c:pt>
                <c:pt idx="459">
                  <c:v>1.2602739726027397</c:v>
                </c:pt>
                <c:pt idx="460">
                  <c:v>1.263013698630137</c:v>
                </c:pt>
                <c:pt idx="461">
                  <c:v>1.2657534246575342</c:v>
                </c:pt>
                <c:pt idx="462">
                  <c:v>1.2684931506849315</c:v>
                </c:pt>
                <c:pt idx="463">
                  <c:v>1.2712328767123289</c:v>
                </c:pt>
                <c:pt idx="464">
                  <c:v>1.273972602739726</c:v>
                </c:pt>
                <c:pt idx="465">
                  <c:v>1.2767123287671234</c:v>
                </c:pt>
                <c:pt idx="466">
                  <c:v>1.2794520547945205</c:v>
                </c:pt>
                <c:pt idx="467">
                  <c:v>1.2821917808219179</c:v>
                </c:pt>
                <c:pt idx="468">
                  <c:v>1.284931506849315</c:v>
                </c:pt>
                <c:pt idx="469">
                  <c:v>1.2876712328767124</c:v>
                </c:pt>
                <c:pt idx="470">
                  <c:v>1.2904109589041095</c:v>
                </c:pt>
                <c:pt idx="471">
                  <c:v>1.2931506849315069</c:v>
                </c:pt>
                <c:pt idx="472">
                  <c:v>1.295890410958904</c:v>
                </c:pt>
                <c:pt idx="473">
                  <c:v>1.2986301369863014</c:v>
                </c:pt>
                <c:pt idx="474">
                  <c:v>1.3013698630136987</c:v>
                </c:pt>
                <c:pt idx="475">
                  <c:v>1.3041095890410959</c:v>
                </c:pt>
                <c:pt idx="476">
                  <c:v>1.3068493150684932</c:v>
                </c:pt>
                <c:pt idx="477">
                  <c:v>1.3095890410958904</c:v>
                </c:pt>
                <c:pt idx="478">
                  <c:v>1.3123287671232877</c:v>
                </c:pt>
                <c:pt idx="479">
                  <c:v>1.3150684931506849</c:v>
                </c:pt>
                <c:pt idx="480">
                  <c:v>1.3178082191780822</c:v>
                </c:pt>
                <c:pt idx="481">
                  <c:v>1.3205479452054794</c:v>
                </c:pt>
                <c:pt idx="482">
                  <c:v>1.3232876712328767</c:v>
                </c:pt>
                <c:pt idx="483">
                  <c:v>1.3260273972602741</c:v>
                </c:pt>
                <c:pt idx="484">
                  <c:v>1.3287671232876712</c:v>
                </c:pt>
                <c:pt idx="485">
                  <c:v>1.3315068493150686</c:v>
                </c:pt>
                <c:pt idx="486">
                  <c:v>1.3342465753424657</c:v>
                </c:pt>
                <c:pt idx="487">
                  <c:v>1.3369863013698631</c:v>
                </c:pt>
                <c:pt idx="488">
                  <c:v>1.3397260273972602</c:v>
                </c:pt>
                <c:pt idx="489">
                  <c:v>1.3424657534246576</c:v>
                </c:pt>
                <c:pt idx="490">
                  <c:v>1.3452054794520547</c:v>
                </c:pt>
                <c:pt idx="491">
                  <c:v>1.3479452054794521</c:v>
                </c:pt>
                <c:pt idx="492">
                  <c:v>1.3506849315068492</c:v>
                </c:pt>
                <c:pt idx="493">
                  <c:v>1.3534246575342466</c:v>
                </c:pt>
                <c:pt idx="494">
                  <c:v>1.3561643835616439</c:v>
                </c:pt>
                <c:pt idx="495">
                  <c:v>1.3589041095890411</c:v>
                </c:pt>
                <c:pt idx="496">
                  <c:v>1.3616438356164384</c:v>
                </c:pt>
                <c:pt idx="497">
                  <c:v>1.3643835616438356</c:v>
                </c:pt>
                <c:pt idx="498">
                  <c:v>1.3671232876712329</c:v>
                </c:pt>
                <c:pt idx="499">
                  <c:v>1.3698630136986301</c:v>
                </c:pt>
                <c:pt idx="500">
                  <c:v>1.3726027397260274</c:v>
                </c:pt>
                <c:pt idx="501">
                  <c:v>1.3753424657534246</c:v>
                </c:pt>
                <c:pt idx="502">
                  <c:v>1.3780821917808219</c:v>
                </c:pt>
                <c:pt idx="503">
                  <c:v>1.3808219178082193</c:v>
                </c:pt>
                <c:pt idx="504">
                  <c:v>1.3835616438356164</c:v>
                </c:pt>
                <c:pt idx="505">
                  <c:v>1.3863013698630138</c:v>
                </c:pt>
                <c:pt idx="506">
                  <c:v>1.3890410958904109</c:v>
                </c:pt>
                <c:pt idx="507">
                  <c:v>1.3917808219178083</c:v>
                </c:pt>
                <c:pt idx="508">
                  <c:v>1.3945205479452054</c:v>
                </c:pt>
                <c:pt idx="509">
                  <c:v>1.3972602739726028</c:v>
                </c:pt>
                <c:pt idx="510">
                  <c:v>1.4</c:v>
                </c:pt>
                <c:pt idx="511">
                  <c:v>1.4027397260273973</c:v>
                </c:pt>
                <c:pt idx="512">
                  <c:v>1.4054794520547946</c:v>
                </c:pt>
                <c:pt idx="513">
                  <c:v>1.4082191780821918</c:v>
                </c:pt>
                <c:pt idx="514">
                  <c:v>1.4109589041095891</c:v>
                </c:pt>
                <c:pt idx="515">
                  <c:v>1.4136986301369863</c:v>
                </c:pt>
                <c:pt idx="516">
                  <c:v>1.4164383561643836</c:v>
                </c:pt>
                <c:pt idx="517">
                  <c:v>1.4191780821917808</c:v>
                </c:pt>
                <c:pt idx="518">
                  <c:v>1.4219178082191781</c:v>
                </c:pt>
                <c:pt idx="519">
                  <c:v>1.4246575342465753</c:v>
                </c:pt>
                <c:pt idx="520">
                  <c:v>1.4273972602739726</c:v>
                </c:pt>
                <c:pt idx="521">
                  <c:v>1.4301369863013698</c:v>
                </c:pt>
                <c:pt idx="522">
                  <c:v>1.4328767123287671</c:v>
                </c:pt>
                <c:pt idx="523">
                  <c:v>1.4356164383561645</c:v>
                </c:pt>
                <c:pt idx="524">
                  <c:v>1.4383561643835616</c:v>
                </c:pt>
                <c:pt idx="525">
                  <c:v>1.441095890410959</c:v>
                </c:pt>
                <c:pt idx="526">
                  <c:v>1.4438356164383561</c:v>
                </c:pt>
                <c:pt idx="527">
                  <c:v>1.4465753424657535</c:v>
                </c:pt>
                <c:pt idx="528">
                  <c:v>1.4493150684931506</c:v>
                </c:pt>
                <c:pt idx="529">
                  <c:v>1.452054794520548</c:v>
                </c:pt>
                <c:pt idx="530">
                  <c:v>1.4547945205479451</c:v>
                </c:pt>
                <c:pt idx="531">
                  <c:v>1.4575342465753425</c:v>
                </c:pt>
                <c:pt idx="532">
                  <c:v>1.4602739726027398</c:v>
                </c:pt>
                <c:pt idx="533">
                  <c:v>1.463013698630137</c:v>
                </c:pt>
                <c:pt idx="534">
                  <c:v>1.4657534246575343</c:v>
                </c:pt>
                <c:pt idx="535">
                  <c:v>1.4684931506849315</c:v>
                </c:pt>
                <c:pt idx="536">
                  <c:v>1.4712328767123288</c:v>
                </c:pt>
                <c:pt idx="537">
                  <c:v>1.473972602739726</c:v>
                </c:pt>
                <c:pt idx="538">
                  <c:v>1.4767123287671233</c:v>
                </c:pt>
                <c:pt idx="539">
                  <c:v>1.4794520547945205</c:v>
                </c:pt>
                <c:pt idx="540">
                  <c:v>1.4821917808219178</c:v>
                </c:pt>
                <c:pt idx="541">
                  <c:v>1.484931506849315</c:v>
                </c:pt>
                <c:pt idx="542">
                  <c:v>1.4876712328767123</c:v>
                </c:pt>
                <c:pt idx="543">
                  <c:v>1.4904109589041097</c:v>
                </c:pt>
                <c:pt idx="544">
                  <c:v>1.4931506849315068</c:v>
                </c:pt>
                <c:pt idx="545">
                  <c:v>1.4958904109589042</c:v>
                </c:pt>
                <c:pt idx="546">
                  <c:v>1.4986301369863013</c:v>
                </c:pt>
                <c:pt idx="547">
                  <c:v>1.5013698630136987</c:v>
                </c:pt>
                <c:pt idx="548">
                  <c:v>1.5041095890410958</c:v>
                </c:pt>
                <c:pt idx="549">
                  <c:v>1.5068493150684932</c:v>
                </c:pt>
                <c:pt idx="550">
                  <c:v>1.5095890410958903</c:v>
                </c:pt>
                <c:pt idx="551">
                  <c:v>1.5123287671232877</c:v>
                </c:pt>
                <c:pt idx="552">
                  <c:v>1.515068493150685</c:v>
                </c:pt>
                <c:pt idx="553">
                  <c:v>1.5178082191780822</c:v>
                </c:pt>
                <c:pt idx="554">
                  <c:v>1.5205479452054795</c:v>
                </c:pt>
                <c:pt idx="555">
                  <c:v>1.5232876712328767</c:v>
                </c:pt>
                <c:pt idx="556">
                  <c:v>1.526027397260274</c:v>
                </c:pt>
                <c:pt idx="557">
                  <c:v>1.5287671232876712</c:v>
                </c:pt>
                <c:pt idx="558">
                  <c:v>1.5315068493150685</c:v>
                </c:pt>
                <c:pt idx="559">
                  <c:v>1.5342465753424657</c:v>
                </c:pt>
                <c:pt idx="560">
                  <c:v>1.536986301369863</c:v>
                </c:pt>
                <c:pt idx="561">
                  <c:v>1.5397260273972602</c:v>
                </c:pt>
                <c:pt idx="562">
                  <c:v>1.5424657534246575</c:v>
                </c:pt>
                <c:pt idx="563">
                  <c:v>1.5452054794520549</c:v>
                </c:pt>
                <c:pt idx="564">
                  <c:v>1.547945205479452</c:v>
                </c:pt>
                <c:pt idx="565">
                  <c:v>1.5506849315068494</c:v>
                </c:pt>
                <c:pt idx="566">
                  <c:v>1.5534246575342465</c:v>
                </c:pt>
                <c:pt idx="567">
                  <c:v>1.5561643835616439</c:v>
                </c:pt>
                <c:pt idx="568">
                  <c:v>1.558904109589041</c:v>
                </c:pt>
                <c:pt idx="569">
                  <c:v>1.5616438356164384</c:v>
                </c:pt>
                <c:pt idx="570">
                  <c:v>1.5643835616438355</c:v>
                </c:pt>
                <c:pt idx="571">
                  <c:v>1.5671232876712329</c:v>
                </c:pt>
                <c:pt idx="572">
                  <c:v>1.5698630136986302</c:v>
                </c:pt>
                <c:pt idx="573">
                  <c:v>1.5726027397260274</c:v>
                </c:pt>
                <c:pt idx="574">
                  <c:v>1.5753424657534247</c:v>
                </c:pt>
                <c:pt idx="575">
                  <c:v>1.5780821917808219</c:v>
                </c:pt>
                <c:pt idx="576">
                  <c:v>1.5808219178082192</c:v>
                </c:pt>
                <c:pt idx="577">
                  <c:v>1.5835616438356164</c:v>
                </c:pt>
                <c:pt idx="578">
                  <c:v>1.5863013698630137</c:v>
                </c:pt>
                <c:pt idx="579">
                  <c:v>1.5890410958904109</c:v>
                </c:pt>
                <c:pt idx="580">
                  <c:v>1.5917808219178082</c:v>
                </c:pt>
                <c:pt idx="581">
                  <c:v>1.5945205479452054</c:v>
                </c:pt>
                <c:pt idx="582">
                  <c:v>1.5972602739726027</c:v>
                </c:pt>
                <c:pt idx="583">
                  <c:v>1.6</c:v>
                </c:pt>
                <c:pt idx="584">
                  <c:v>1.6027397260273972</c:v>
                </c:pt>
                <c:pt idx="585">
                  <c:v>1.6054794520547946</c:v>
                </c:pt>
                <c:pt idx="586">
                  <c:v>1.6082191780821917</c:v>
                </c:pt>
                <c:pt idx="587">
                  <c:v>1.6109589041095891</c:v>
                </c:pt>
                <c:pt idx="588">
                  <c:v>1.6136986301369862</c:v>
                </c:pt>
                <c:pt idx="589">
                  <c:v>1.6164383561643836</c:v>
                </c:pt>
                <c:pt idx="590">
                  <c:v>1.6191780821917807</c:v>
                </c:pt>
                <c:pt idx="591">
                  <c:v>1.6219178082191781</c:v>
                </c:pt>
                <c:pt idx="592">
                  <c:v>1.6246575342465754</c:v>
                </c:pt>
                <c:pt idx="593">
                  <c:v>1.6273972602739726</c:v>
                </c:pt>
                <c:pt idx="594">
                  <c:v>1.6301369863013699</c:v>
                </c:pt>
                <c:pt idx="595">
                  <c:v>1.6328767123287671</c:v>
                </c:pt>
                <c:pt idx="596">
                  <c:v>1.6356164383561644</c:v>
                </c:pt>
                <c:pt idx="597">
                  <c:v>1.6383561643835616</c:v>
                </c:pt>
                <c:pt idx="598">
                  <c:v>1.6410958904109589</c:v>
                </c:pt>
                <c:pt idx="599">
                  <c:v>1.6438356164383561</c:v>
                </c:pt>
                <c:pt idx="600">
                  <c:v>1.6465753424657534</c:v>
                </c:pt>
                <c:pt idx="601">
                  <c:v>1.6493150684931508</c:v>
                </c:pt>
                <c:pt idx="602">
                  <c:v>1.6520547945205479</c:v>
                </c:pt>
                <c:pt idx="603">
                  <c:v>1.6547945205479453</c:v>
                </c:pt>
                <c:pt idx="604">
                  <c:v>1.6575342465753424</c:v>
                </c:pt>
                <c:pt idx="605">
                  <c:v>1.6602739726027398</c:v>
                </c:pt>
                <c:pt idx="606">
                  <c:v>1.6630136986301369</c:v>
                </c:pt>
                <c:pt idx="607">
                  <c:v>1.6657534246575343</c:v>
                </c:pt>
                <c:pt idx="608">
                  <c:v>1.6684931506849314</c:v>
                </c:pt>
                <c:pt idx="609">
                  <c:v>1.6712328767123288</c:v>
                </c:pt>
                <c:pt idx="610">
                  <c:v>1.6739726027397259</c:v>
                </c:pt>
                <c:pt idx="611">
                  <c:v>1.6767123287671233</c:v>
                </c:pt>
                <c:pt idx="612">
                  <c:v>1.6794520547945206</c:v>
                </c:pt>
                <c:pt idx="613">
                  <c:v>1.6821917808219178</c:v>
                </c:pt>
                <c:pt idx="614">
                  <c:v>1.6849315068493151</c:v>
                </c:pt>
                <c:pt idx="615">
                  <c:v>1.6876712328767123</c:v>
                </c:pt>
                <c:pt idx="616">
                  <c:v>1.6904109589041096</c:v>
                </c:pt>
                <c:pt idx="617">
                  <c:v>1.6931506849315068</c:v>
                </c:pt>
                <c:pt idx="618">
                  <c:v>1.6958904109589041</c:v>
                </c:pt>
                <c:pt idx="619">
                  <c:v>1.6986301369863013</c:v>
                </c:pt>
                <c:pt idx="620">
                  <c:v>1.7013698630136986</c:v>
                </c:pt>
                <c:pt idx="621">
                  <c:v>1.704109589041096</c:v>
                </c:pt>
                <c:pt idx="622">
                  <c:v>1.7068493150684931</c:v>
                </c:pt>
                <c:pt idx="623">
                  <c:v>1.7095890410958905</c:v>
                </c:pt>
                <c:pt idx="624">
                  <c:v>1.7123287671232876</c:v>
                </c:pt>
                <c:pt idx="625">
                  <c:v>1.715068493150685</c:v>
                </c:pt>
                <c:pt idx="626">
                  <c:v>1.7178082191780821</c:v>
                </c:pt>
                <c:pt idx="627">
                  <c:v>1.7205479452054795</c:v>
                </c:pt>
                <c:pt idx="628">
                  <c:v>1.7232876712328766</c:v>
                </c:pt>
                <c:pt idx="629">
                  <c:v>1.726027397260274</c:v>
                </c:pt>
                <c:pt idx="630">
                  <c:v>1.7287671232876711</c:v>
                </c:pt>
                <c:pt idx="631">
                  <c:v>1.7315068493150685</c:v>
                </c:pt>
                <c:pt idx="632">
                  <c:v>1.7342465753424658</c:v>
                </c:pt>
                <c:pt idx="633">
                  <c:v>1.736986301369863</c:v>
                </c:pt>
                <c:pt idx="634">
                  <c:v>1.7397260273972603</c:v>
                </c:pt>
                <c:pt idx="635">
                  <c:v>1.7424657534246575</c:v>
                </c:pt>
                <c:pt idx="636">
                  <c:v>1.7452054794520548</c:v>
                </c:pt>
                <c:pt idx="637">
                  <c:v>1.747945205479452</c:v>
                </c:pt>
                <c:pt idx="638">
                  <c:v>1.7506849315068493</c:v>
                </c:pt>
                <c:pt idx="639">
                  <c:v>1.7534246575342465</c:v>
                </c:pt>
                <c:pt idx="640">
                  <c:v>1.7561643835616438</c:v>
                </c:pt>
                <c:pt idx="641">
                  <c:v>1.7589041095890412</c:v>
                </c:pt>
                <c:pt idx="642">
                  <c:v>1.7616438356164383</c:v>
                </c:pt>
                <c:pt idx="643">
                  <c:v>1.7643835616438357</c:v>
                </c:pt>
                <c:pt idx="644">
                  <c:v>1.7671232876712328</c:v>
                </c:pt>
                <c:pt idx="645">
                  <c:v>1.7698630136986302</c:v>
                </c:pt>
                <c:pt idx="646">
                  <c:v>1.7726027397260273</c:v>
                </c:pt>
                <c:pt idx="647">
                  <c:v>1.7753424657534247</c:v>
                </c:pt>
                <c:pt idx="648">
                  <c:v>1.7780821917808218</c:v>
                </c:pt>
                <c:pt idx="649">
                  <c:v>1.7808219178082192</c:v>
                </c:pt>
                <c:pt idx="650">
                  <c:v>1.7835616438356163</c:v>
                </c:pt>
                <c:pt idx="651">
                  <c:v>1.7863013698630137</c:v>
                </c:pt>
                <c:pt idx="652">
                  <c:v>1.789041095890411</c:v>
                </c:pt>
                <c:pt idx="653">
                  <c:v>1.7917808219178082</c:v>
                </c:pt>
                <c:pt idx="654">
                  <c:v>1.7945205479452055</c:v>
                </c:pt>
                <c:pt idx="655">
                  <c:v>1.7972602739726027</c:v>
                </c:pt>
                <c:pt idx="656">
                  <c:v>1.8</c:v>
                </c:pt>
                <c:pt idx="657">
                  <c:v>1.8027397260273972</c:v>
                </c:pt>
                <c:pt idx="658">
                  <c:v>1.8054794520547945</c:v>
                </c:pt>
                <c:pt idx="659">
                  <c:v>1.8082191780821917</c:v>
                </c:pt>
                <c:pt idx="660">
                  <c:v>1.810958904109589</c:v>
                </c:pt>
                <c:pt idx="661">
                  <c:v>1.8136986301369864</c:v>
                </c:pt>
                <c:pt idx="662">
                  <c:v>1.8164383561643835</c:v>
                </c:pt>
                <c:pt idx="663">
                  <c:v>1.8191780821917809</c:v>
                </c:pt>
                <c:pt idx="664">
                  <c:v>1.821917808219178</c:v>
                </c:pt>
                <c:pt idx="665">
                  <c:v>1.8246575342465754</c:v>
                </c:pt>
                <c:pt idx="666">
                  <c:v>1.8273972602739725</c:v>
                </c:pt>
                <c:pt idx="667">
                  <c:v>1.8301369863013699</c:v>
                </c:pt>
                <c:pt idx="668">
                  <c:v>1.832876712328767</c:v>
                </c:pt>
                <c:pt idx="669">
                  <c:v>1.8356164383561644</c:v>
                </c:pt>
                <c:pt idx="670">
                  <c:v>1.8383561643835618</c:v>
                </c:pt>
                <c:pt idx="671">
                  <c:v>1.8410958904109589</c:v>
                </c:pt>
                <c:pt idx="672">
                  <c:v>1.8438356164383563</c:v>
                </c:pt>
                <c:pt idx="673">
                  <c:v>1.8465753424657534</c:v>
                </c:pt>
                <c:pt idx="674">
                  <c:v>1.8493150684931507</c:v>
                </c:pt>
                <c:pt idx="675">
                  <c:v>1.8520547945205479</c:v>
                </c:pt>
                <c:pt idx="676">
                  <c:v>1.8547945205479452</c:v>
                </c:pt>
                <c:pt idx="677">
                  <c:v>1.8575342465753424</c:v>
                </c:pt>
                <c:pt idx="678">
                  <c:v>1.8602739726027397</c:v>
                </c:pt>
                <c:pt idx="679">
                  <c:v>1.8630136986301369</c:v>
                </c:pt>
                <c:pt idx="680">
                  <c:v>1.8657534246575342</c:v>
                </c:pt>
                <c:pt idx="681">
                  <c:v>1.8684931506849316</c:v>
                </c:pt>
                <c:pt idx="682">
                  <c:v>1.8712328767123287</c:v>
                </c:pt>
                <c:pt idx="683">
                  <c:v>1.8739726027397261</c:v>
                </c:pt>
                <c:pt idx="684">
                  <c:v>1.8767123287671232</c:v>
                </c:pt>
                <c:pt idx="685">
                  <c:v>1.8794520547945206</c:v>
                </c:pt>
                <c:pt idx="686">
                  <c:v>1.8821917808219177</c:v>
                </c:pt>
                <c:pt idx="687">
                  <c:v>1.8849315068493151</c:v>
                </c:pt>
                <c:pt idx="688">
                  <c:v>1.8876712328767122</c:v>
                </c:pt>
                <c:pt idx="689">
                  <c:v>1.8904109589041096</c:v>
                </c:pt>
                <c:pt idx="690">
                  <c:v>1.893150684931507</c:v>
                </c:pt>
                <c:pt idx="691">
                  <c:v>1.8958904109589041</c:v>
                </c:pt>
                <c:pt idx="692">
                  <c:v>1.8986301369863015</c:v>
                </c:pt>
                <c:pt idx="693">
                  <c:v>1.9013698630136986</c:v>
                </c:pt>
                <c:pt idx="694">
                  <c:v>1.904109589041096</c:v>
                </c:pt>
                <c:pt idx="695">
                  <c:v>1.9068493150684931</c:v>
                </c:pt>
                <c:pt idx="696">
                  <c:v>1.9095890410958904</c:v>
                </c:pt>
                <c:pt idx="697">
                  <c:v>1.9123287671232876</c:v>
                </c:pt>
                <c:pt idx="698">
                  <c:v>1.9150684931506849</c:v>
                </c:pt>
                <c:pt idx="699">
                  <c:v>1.9178082191780821</c:v>
                </c:pt>
                <c:pt idx="700">
                  <c:v>1.9205479452054794</c:v>
                </c:pt>
                <c:pt idx="701">
                  <c:v>1.9232876712328768</c:v>
                </c:pt>
                <c:pt idx="702">
                  <c:v>1.9260273972602739</c:v>
                </c:pt>
                <c:pt idx="703">
                  <c:v>1.9287671232876713</c:v>
                </c:pt>
                <c:pt idx="704">
                  <c:v>1.9315068493150684</c:v>
                </c:pt>
                <c:pt idx="705">
                  <c:v>1.9342465753424658</c:v>
                </c:pt>
                <c:pt idx="706">
                  <c:v>1.9369863013698629</c:v>
                </c:pt>
                <c:pt idx="707">
                  <c:v>1.9397260273972603</c:v>
                </c:pt>
                <c:pt idx="708">
                  <c:v>1.9424657534246574</c:v>
                </c:pt>
                <c:pt idx="709">
                  <c:v>1.9452054794520548</c:v>
                </c:pt>
                <c:pt idx="710">
                  <c:v>1.9479452054794522</c:v>
                </c:pt>
                <c:pt idx="711">
                  <c:v>1.9506849315068493</c:v>
                </c:pt>
                <c:pt idx="712">
                  <c:v>1.9534246575342467</c:v>
                </c:pt>
                <c:pt idx="713">
                  <c:v>1.9561643835616438</c:v>
                </c:pt>
                <c:pt idx="714">
                  <c:v>1.9589041095890412</c:v>
                </c:pt>
                <c:pt idx="715">
                  <c:v>1.9616438356164383</c:v>
                </c:pt>
                <c:pt idx="716">
                  <c:v>1.9643835616438357</c:v>
                </c:pt>
                <c:pt idx="717">
                  <c:v>1.9671232876712328</c:v>
                </c:pt>
                <c:pt idx="718">
                  <c:v>1.9698630136986301</c:v>
                </c:pt>
                <c:pt idx="719">
                  <c:v>1.9726027397260273</c:v>
                </c:pt>
                <c:pt idx="720">
                  <c:v>1.9753424657534246</c:v>
                </c:pt>
                <c:pt idx="721">
                  <c:v>1.978082191780822</c:v>
                </c:pt>
                <c:pt idx="722">
                  <c:v>1.9808219178082191</c:v>
                </c:pt>
                <c:pt idx="723">
                  <c:v>1.9835616438356165</c:v>
                </c:pt>
                <c:pt idx="724">
                  <c:v>1.9863013698630136</c:v>
                </c:pt>
                <c:pt idx="725">
                  <c:v>1.989041095890411</c:v>
                </c:pt>
                <c:pt idx="726">
                  <c:v>1.9917808219178081</c:v>
                </c:pt>
                <c:pt idx="727">
                  <c:v>1.9945205479452055</c:v>
                </c:pt>
                <c:pt idx="728">
                  <c:v>1.9972602739726026</c:v>
                </c:pt>
                <c:pt idx="729">
                  <c:v>2</c:v>
                </c:pt>
                <c:pt idx="730">
                  <c:v>2.0027397260273974</c:v>
                </c:pt>
                <c:pt idx="731">
                  <c:v>2.0054794520547947</c:v>
                </c:pt>
                <c:pt idx="732">
                  <c:v>2.0082191780821916</c:v>
                </c:pt>
                <c:pt idx="733">
                  <c:v>2.010958904109589</c:v>
                </c:pt>
                <c:pt idx="734">
                  <c:v>2.0136986301369864</c:v>
                </c:pt>
                <c:pt idx="735">
                  <c:v>2.0164383561643837</c:v>
                </c:pt>
                <c:pt idx="736">
                  <c:v>2.0191780821917806</c:v>
                </c:pt>
                <c:pt idx="737">
                  <c:v>2.021917808219178</c:v>
                </c:pt>
                <c:pt idx="738">
                  <c:v>2.0246575342465754</c:v>
                </c:pt>
                <c:pt idx="739">
                  <c:v>2.0273972602739727</c:v>
                </c:pt>
                <c:pt idx="740">
                  <c:v>2.0301369863013701</c:v>
                </c:pt>
                <c:pt idx="741">
                  <c:v>2.032876712328767</c:v>
                </c:pt>
                <c:pt idx="742">
                  <c:v>2.0356164383561643</c:v>
                </c:pt>
                <c:pt idx="743">
                  <c:v>2.0383561643835617</c:v>
                </c:pt>
                <c:pt idx="744">
                  <c:v>2.0410958904109591</c:v>
                </c:pt>
                <c:pt idx="745">
                  <c:v>2.043835616438356</c:v>
                </c:pt>
                <c:pt idx="746">
                  <c:v>2.0465753424657533</c:v>
                </c:pt>
                <c:pt idx="747">
                  <c:v>2.0493150684931507</c:v>
                </c:pt>
                <c:pt idx="748">
                  <c:v>2.0520547945205481</c:v>
                </c:pt>
                <c:pt idx="749">
                  <c:v>2.0547945205479454</c:v>
                </c:pt>
                <c:pt idx="750">
                  <c:v>2.0575342465753423</c:v>
                </c:pt>
                <c:pt idx="751">
                  <c:v>2.0602739726027397</c:v>
                </c:pt>
                <c:pt idx="752">
                  <c:v>2.0630136986301371</c:v>
                </c:pt>
                <c:pt idx="753">
                  <c:v>2.0657534246575344</c:v>
                </c:pt>
                <c:pt idx="754">
                  <c:v>2.0684931506849313</c:v>
                </c:pt>
                <c:pt idx="755">
                  <c:v>2.0712328767123287</c:v>
                </c:pt>
                <c:pt idx="756">
                  <c:v>2.0739726027397261</c:v>
                </c:pt>
                <c:pt idx="757">
                  <c:v>2.0767123287671234</c:v>
                </c:pt>
                <c:pt idx="758">
                  <c:v>2.0794520547945203</c:v>
                </c:pt>
                <c:pt idx="759">
                  <c:v>2.0821917808219177</c:v>
                </c:pt>
                <c:pt idx="760">
                  <c:v>2.0849315068493151</c:v>
                </c:pt>
                <c:pt idx="761">
                  <c:v>2.0876712328767124</c:v>
                </c:pt>
                <c:pt idx="762">
                  <c:v>2.0904109589041098</c:v>
                </c:pt>
                <c:pt idx="763">
                  <c:v>2.0931506849315067</c:v>
                </c:pt>
                <c:pt idx="764">
                  <c:v>2.095890410958904</c:v>
                </c:pt>
                <c:pt idx="765">
                  <c:v>2.0986301369863014</c:v>
                </c:pt>
                <c:pt idx="766">
                  <c:v>2.1013698630136988</c:v>
                </c:pt>
                <c:pt idx="767">
                  <c:v>2.1041095890410957</c:v>
                </c:pt>
                <c:pt idx="768">
                  <c:v>2.106849315068493</c:v>
                </c:pt>
                <c:pt idx="769">
                  <c:v>2.1095890410958904</c:v>
                </c:pt>
                <c:pt idx="770">
                  <c:v>2.1123287671232878</c:v>
                </c:pt>
                <c:pt idx="771">
                  <c:v>2.1150684931506851</c:v>
                </c:pt>
                <c:pt idx="772">
                  <c:v>2.117808219178082</c:v>
                </c:pt>
                <c:pt idx="773">
                  <c:v>2.1205479452054794</c:v>
                </c:pt>
                <c:pt idx="774">
                  <c:v>2.1232876712328768</c:v>
                </c:pt>
                <c:pt idx="775">
                  <c:v>2.1260273972602741</c:v>
                </c:pt>
                <c:pt idx="776">
                  <c:v>2.128767123287671</c:v>
                </c:pt>
                <c:pt idx="777">
                  <c:v>2.1315068493150684</c:v>
                </c:pt>
                <c:pt idx="778">
                  <c:v>2.1342465753424658</c:v>
                </c:pt>
                <c:pt idx="779">
                  <c:v>2.1369863013698631</c:v>
                </c:pt>
                <c:pt idx="780">
                  <c:v>2.1397260273972605</c:v>
                </c:pt>
                <c:pt idx="781">
                  <c:v>2.1424657534246574</c:v>
                </c:pt>
                <c:pt idx="782">
                  <c:v>2.1452054794520548</c:v>
                </c:pt>
                <c:pt idx="783">
                  <c:v>2.1479452054794521</c:v>
                </c:pt>
                <c:pt idx="784">
                  <c:v>2.1506849315068495</c:v>
                </c:pt>
                <c:pt idx="785">
                  <c:v>2.1534246575342464</c:v>
                </c:pt>
                <c:pt idx="786">
                  <c:v>2.1561643835616437</c:v>
                </c:pt>
                <c:pt idx="787">
                  <c:v>2.1589041095890411</c:v>
                </c:pt>
                <c:pt idx="788">
                  <c:v>2.1616438356164385</c:v>
                </c:pt>
                <c:pt idx="789">
                  <c:v>2.1643835616438358</c:v>
                </c:pt>
                <c:pt idx="790">
                  <c:v>2.1671232876712327</c:v>
                </c:pt>
                <c:pt idx="791">
                  <c:v>2.1698630136986301</c:v>
                </c:pt>
                <c:pt idx="792">
                  <c:v>2.1726027397260275</c:v>
                </c:pt>
                <c:pt idx="793">
                  <c:v>2.1753424657534248</c:v>
                </c:pt>
                <c:pt idx="794">
                  <c:v>2.1780821917808217</c:v>
                </c:pt>
                <c:pt idx="795">
                  <c:v>2.1808219178082191</c:v>
                </c:pt>
                <c:pt idx="796">
                  <c:v>2.1835616438356165</c:v>
                </c:pt>
                <c:pt idx="797">
                  <c:v>2.1863013698630138</c:v>
                </c:pt>
                <c:pt idx="798">
                  <c:v>2.1890410958904107</c:v>
                </c:pt>
                <c:pt idx="799">
                  <c:v>2.1917808219178081</c:v>
                </c:pt>
                <c:pt idx="800">
                  <c:v>2.1945205479452055</c:v>
                </c:pt>
                <c:pt idx="801">
                  <c:v>2.1972602739726028</c:v>
                </c:pt>
                <c:pt idx="802">
                  <c:v>2.2000000000000002</c:v>
                </c:pt>
                <c:pt idx="803">
                  <c:v>2.2027397260273971</c:v>
                </c:pt>
                <c:pt idx="804">
                  <c:v>2.2054794520547945</c:v>
                </c:pt>
                <c:pt idx="805">
                  <c:v>2.2082191780821918</c:v>
                </c:pt>
                <c:pt idx="806">
                  <c:v>2.2109589041095892</c:v>
                </c:pt>
                <c:pt idx="807">
                  <c:v>2.2136986301369861</c:v>
                </c:pt>
                <c:pt idx="808">
                  <c:v>2.2164383561643834</c:v>
                </c:pt>
                <c:pt idx="809">
                  <c:v>2.2191780821917808</c:v>
                </c:pt>
                <c:pt idx="810">
                  <c:v>2.2219178082191782</c:v>
                </c:pt>
                <c:pt idx="811">
                  <c:v>2.2246575342465755</c:v>
                </c:pt>
                <c:pt idx="812">
                  <c:v>2.2273972602739724</c:v>
                </c:pt>
                <c:pt idx="813">
                  <c:v>2.2301369863013698</c:v>
                </c:pt>
                <c:pt idx="814">
                  <c:v>2.2328767123287672</c:v>
                </c:pt>
                <c:pt idx="815">
                  <c:v>2.2356164383561645</c:v>
                </c:pt>
                <c:pt idx="816">
                  <c:v>2.2383561643835614</c:v>
                </c:pt>
                <c:pt idx="817">
                  <c:v>2.2410958904109588</c:v>
                </c:pt>
                <c:pt idx="818">
                  <c:v>2.2438356164383562</c:v>
                </c:pt>
                <c:pt idx="819">
                  <c:v>2.2465753424657535</c:v>
                </c:pt>
                <c:pt idx="820">
                  <c:v>2.2493150684931509</c:v>
                </c:pt>
                <c:pt idx="821">
                  <c:v>2.2520547945205478</c:v>
                </c:pt>
                <c:pt idx="822">
                  <c:v>2.2547945205479452</c:v>
                </c:pt>
                <c:pt idx="823">
                  <c:v>2.2575342465753425</c:v>
                </c:pt>
                <c:pt idx="824">
                  <c:v>2.2602739726027399</c:v>
                </c:pt>
                <c:pt idx="825">
                  <c:v>2.2630136986301368</c:v>
                </c:pt>
                <c:pt idx="826">
                  <c:v>2.2657534246575342</c:v>
                </c:pt>
                <c:pt idx="827">
                  <c:v>2.2684931506849315</c:v>
                </c:pt>
                <c:pt idx="828">
                  <c:v>2.2712328767123289</c:v>
                </c:pt>
                <c:pt idx="829">
                  <c:v>2.2739726027397262</c:v>
                </c:pt>
                <c:pt idx="830">
                  <c:v>2.2767123287671232</c:v>
                </c:pt>
                <c:pt idx="831">
                  <c:v>2.2794520547945205</c:v>
                </c:pt>
                <c:pt idx="832">
                  <c:v>2.2821917808219179</c:v>
                </c:pt>
                <c:pt idx="833">
                  <c:v>2.2849315068493152</c:v>
                </c:pt>
                <c:pt idx="834">
                  <c:v>2.2876712328767121</c:v>
                </c:pt>
                <c:pt idx="835">
                  <c:v>2.2904109589041095</c:v>
                </c:pt>
                <c:pt idx="836">
                  <c:v>2.2931506849315069</c:v>
                </c:pt>
                <c:pt idx="837">
                  <c:v>2.2958904109589042</c:v>
                </c:pt>
                <c:pt idx="838">
                  <c:v>2.2986301369863016</c:v>
                </c:pt>
                <c:pt idx="839">
                  <c:v>2.3013698630136985</c:v>
                </c:pt>
                <c:pt idx="840">
                  <c:v>2.3041095890410959</c:v>
                </c:pt>
                <c:pt idx="841">
                  <c:v>2.3068493150684932</c:v>
                </c:pt>
                <c:pt idx="842">
                  <c:v>2.3095890410958906</c:v>
                </c:pt>
                <c:pt idx="843">
                  <c:v>2.3123287671232875</c:v>
                </c:pt>
                <c:pt idx="844">
                  <c:v>2.3150684931506849</c:v>
                </c:pt>
                <c:pt idx="845">
                  <c:v>2.3178082191780822</c:v>
                </c:pt>
                <c:pt idx="846">
                  <c:v>2.3205479452054796</c:v>
                </c:pt>
                <c:pt idx="847">
                  <c:v>2.3232876712328765</c:v>
                </c:pt>
                <c:pt idx="848">
                  <c:v>2.3260273972602739</c:v>
                </c:pt>
                <c:pt idx="849">
                  <c:v>2.3287671232876712</c:v>
                </c:pt>
                <c:pt idx="850">
                  <c:v>2.3315068493150686</c:v>
                </c:pt>
                <c:pt idx="851">
                  <c:v>2.3342465753424659</c:v>
                </c:pt>
                <c:pt idx="852">
                  <c:v>2.3369863013698629</c:v>
                </c:pt>
                <c:pt idx="853">
                  <c:v>2.3397260273972602</c:v>
                </c:pt>
                <c:pt idx="854">
                  <c:v>2.3424657534246576</c:v>
                </c:pt>
                <c:pt idx="855">
                  <c:v>2.3452054794520549</c:v>
                </c:pt>
                <c:pt idx="856">
                  <c:v>2.3479452054794518</c:v>
                </c:pt>
                <c:pt idx="857">
                  <c:v>2.3506849315068492</c:v>
                </c:pt>
                <c:pt idx="858">
                  <c:v>2.3534246575342466</c:v>
                </c:pt>
                <c:pt idx="859">
                  <c:v>2.3561643835616439</c:v>
                </c:pt>
                <c:pt idx="860">
                  <c:v>2.3589041095890413</c:v>
                </c:pt>
                <c:pt idx="861">
                  <c:v>2.3616438356164382</c:v>
                </c:pt>
                <c:pt idx="862">
                  <c:v>2.3643835616438356</c:v>
                </c:pt>
                <c:pt idx="863">
                  <c:v>2.3671232876712329</c:v>
                </c:pt>
                <c:pt idx="864">
                  <c:v>2.3698630136986303</c:v>
                </c:pt>
                <c:pt idx="865">
                  <c:v>2.3726027397260272</c:v>
                </c:pt>
                <c:pt idx="866">
                  <c:v>2.3753424657534246</c:v>
                </c:pt>
                <c:pt idx="867">
                  <c:v>2.3780821917808219</c:v>
                </c:pt>
                <c:pt idx="868">
                  <c:v>2.3808219178082193</c:v>
                </c:pt>
                <c:pt idx="869">
                  <c:v>2.3835616438356166</c:v>
                </c:pt>
                <c:pt idx="870">
                  <c:v>2.3863013698630136</c:v>
                </c:pt>
                <c:pt idx="871">
                  <c:v>2.3890410958904109</c:v>
                </c:pt>
                <c:pt idx="872">
                  <c:v>2.3917808219178083</c:v>
                </c:pt>
                <c:pt idx="873">
                  <c:v>2.3945205479452056</c:v>
                </c:pt>
                <c:pt idx="874">
                  <c:v>2.3972602739726026</c:v>
                </c:pt>
                <c:pt idx="875">
                  <c:v>2.4</c:v>
                </c:pt>
                <c:pt idx="876">
                  <c:v>2.4027397260273973</c:v>
                </c:pt>
                <c:pt idx="877">
                  <c:v>2.4054794520547946</c:v>
                </c:pt>
                <c:pt idx="878">
                  <c:v>2.408219178082192</c:v>
                </c:pt>
                <c:pt idx="879">
                  <c:v>2.4109589041095889</c:v>
                </c:pt>
                <c:pt idx="880">
                  <c:v>2.4136986301369863</c:v>
                </c:pt>
                <c:pt idx="881">
                  <c:v>2.4164383561643836</c:v>
                </c:pt>
                <c:pt idx="882">
                  <c:v>2.419178082191781</c:v>
                </c:pt>
                <c:pt idx="883">
                  <c:v>2.4219178082191779</c:v>
                </c:pt>
                <c:pt idx="884">
                  <c:v>2.4246575342465753</c:v>
                </c:pt>
                <c:pt idx="885">
                  <c:v>2.4273972602739726</c:v>
                </c:pt>
                <c:pt idx="886">
                  <c:v>2.43013698630137</c:v>
                </c:pt>
                <c:pt idx="887">
                  <c:v>2.4328767123287673</c:v>
                </c:pt>
                <c:pt idx="888">
                  <c:v>2.4356164383561643</c:v>
                </c:pt>
                <c:pt idx="889">
                  <c:v>2.4383561643835616</c:v>
                </c:pt>
                <c:pt idx="890">
                  <c:v>2.441095890410959</c:v>
                </c:pt>
                <c:pt idx="891">
                  <c:v>2.4438356164383563</c:v>
                </c:pt>
                <c:pt idx="892">
                  <c:v>2.4465753424657533</c:v>
                </c:pt>
                <c:pt idx="893">
                  <c:v>2.4493150684931506</c:v>
                </c:pt>
                <c:pt idx="894">
                  <c:v>2.452054794520548</c:v>
                </c:pt>
                <c:pt idx="895">
                  <c:v>2.4547945205479453</c:v>
                </c:pt>
                <c:pt idx="896">
                  <c:v>2.4575342465753423</c:v>
                </c:pt>
                <c:pt idx="897">
                  <c:v>2.4602739726027396</c:v>
                </c:pt>
                <c:pt idx="898">
                  <c:v>2.463013698630137</c:v>
                </c:pt>
                <c:pt idx="899">
                  <c:v>2.4657534246575343</c:v>
                </c:pt>
                <c:pt idx="900">
                  <c:v>2.4684931506849317</c:v>
                </c:pt>
                <c:pt idx="901">
                  <c:v>2.4712328767123286</c:v>
                </c:pt>
                <c:pt idx="902">
                  <c:v>2.473972602739726</c:v>
                </c:pt>
                <c:pt idx="903">
                  <c:v>2.4767123287671233</c:v>
                </c:pt>
                <c:pt idx="904">
                  <c:v>2.4794520547945207</c:v>
                </c:pt>
                <c:pt idx="905">
                  <c:v>2.4821917808219176</c:v>
                </c:pt>
                <c:pt idx="906">
                  <c:v>2.484931506849315</c:v>
                </c:pt>
                <c:pt idx="907">
                  <c:v>2.4876712328767123</c:v>
                </c:pt>
                <c:pt idx="908">
                  <c:v>2.4904109589041097</c:v>
                </c:pt>
                <c:pt idx="909">
                  <c:v>2.493150684931507</c:v>
                </c:pt>
                <c:pt idx="910">
                  <c:v>2.495890410958904</c:v>
                </c:pt>
                <c:pt idx="911">
                  <c:v>2.4986301369863013</c:v>
                </c:pt>
                <c:pt idx="912">
                  <c:v>2.5013698630136987</c:v>
                </c:pt>
                <c:pt idx="913">
                  <c:v>2.504109589041096</c:v>
                </c:pt>
                <c:pt idx="914">
                  <c:v>2.506849315068493</c:v>
                </c:pt>
                <c:pt idx="915">
                  <c:v>2.5095890410958903</c:v>
                </c:pt>
                <c:pt idx="916">
                  <c:v>2.5123287671232877</c:v>
                </c:pt>
                <c:pt idx="917">
                  <c:v>2.515068493150685</c:v>
                </c:pt>
                <c:pt idx="918">
                  <c:v>2.5178082191780824</c:v>
                </c:pt>
                <c:pt idx="919">
                  <c:v>2.5205479452054793</c:v>
                </c:pt>
                <c:pt idx="920">
                  <c:v>2.5232876712328767</c:v>
                </c:pt>
                <c:pt idx="921">
                  <c:v>2.526027397260274</c:v>
                </c:pt>
                <c:pt idx="922">
                  <c:v>2.5287671232876714</c:v>
                </c:pt>
                <c:pt idx="923">
                  <c:v>2.5315068493150683</c:v>
                </c:pt>
                <c:pt idx="924">
                  <c:v>2.5342465753424657</c:v>
                </c:pt>
                <c:pt idx="925">
                  <c:v>2.536986301369863</c:v>
                </c:pt>
                <c:pt idx="926">
                  <c:v>2.5397260273972604</c:v>
                </c:pt>
                <c:pt idx="927">
                  <c:v>2.5424657534246577</c:v>
                </c:pt>
                <c:pt idx="928">
                  <c:v>2.5452054794520547</c:v>
                </c:pt>
                <c:pt idx="929">
                  <c:v>2.547945205479452</c:v>
                </c:pt>
                <c:pt idx="930">
                  <c:v>2.5506849315068494</c:v>
                </c:pt>
                <c:pt idx="931">
                  <c:v>2.5534246575342467</c:v>
                </c:pt>
                <c:pt idx="932">
                  <c:v>2.5561643835616437</c:v>
                </c:pt>
                <c:pt idx="933">
                  <c:v>2.558904109589041</c:v>
                </c:pt>
                <c:pt idx="934">
                  <c:v>2.5616438356164384</c:v>
                </c:pt>
                <c:pt idx="935">
                  <c:v>2.5643835616438357</c:v>
                </c:pt>
                <c:pt idx="936">
                  <c:v>2.5671232876712327</c:v>
                </c:pt>
                <c:pt idx="937">
                  <c:v>2.56986301369863</c:v>
                </c:pt>
                <c:pt idx="938">
                  <c:v>2.5726027397260274</c:v>
                </c:pt>
                <c:pt idx="939">
                  <c:v>2.5753424657534247</c:v>
                </c:pt>
                <c:pt idx="940">
                  <c:v>2.5780821917808221</c:v>
                </c:pt>
                <c:pt idx="941">
                  <c:v>2.580821917808219</c:v>
                </c:pt>
                <c:pt idx="942">
                  <c:v>2.5835616438356164</c:v>
                </c:pt>
                <c:pt idx="943">
                  <c:v>2.5863013698630137</c:v>
                </c:pt>
                <c:pt idx="944">
                  <c:v>2.5890410958904111</c:v>
                </c:pt>
                <c:pt idx="945">
                  <c:v>2.591780821917808</c:v>
                </c:pt>
                <c:pt idx="946">
                  <c:v>2.5945205479452054</c:v>
                </c:pt>
                <c:pt idx="947">
                  <c:v>2.5972602739726027</c:v>
                </c:pt>
                <c:pt idx="948">
                  <c:v>2.6</c:v>
                </c:pt>
                <c:pt idx="949">
                  <c:v>2.6027397260273974</c:v>
                </c:pt>
                <c:pt idx="950">
                  <c:v>2.6054794520547944</c:v>
                </c:pt>
                <c:pt idx="951">
                  <c:v>2.6082191780821917</c:v>
                </c:pt>
                <c:pt idx="952">
                  <c:v>2.6109589041095891</c:v>
                </c:pt>
                <c:pt idx="953">
                  <c:v>2.6136986301369864</c:v>
                </c:pt>
                <c:pt idx="954">
                  <c:v>2.6164383561643834</c:v>
                </c:pt>
                <c:pt idx="955">
                  <c:v>2.6191780821917807</c:v>
                </c:pt>
                <c:pt idx="956">
                  <c:v>2.6219178082191781</c:v>
                </c:pt>
                <c:pt idx="957">
                  <c:v>2.6246575342465754</c:v>
                </c:pt>
                <c:pt idx="958">
                  <c:v>2.6273972602739728</c:v>
                </c:pt>
                <c:pt idx="959">
                  <c:v>2.6301369863013697</c:v>
                </c:pt>
                <c:pt idx="960">
                  <c:v>2.6328767123287671</c:v>
                </c:pt>
                <c:pt idx="961">
                  <c:v>2.6356164383561644</c:v>
                </c:pt>
                <c:pt idx="962">
                  <c:v>2.6383561643835618</c:v>
                </c:pt>
                <c:pt idx="963">
                  <c:v>2.6410958904109587</c:v>
                </c:pt>
                <c:pt idx="964">
                  <c:v>2.6438356164383561</c:v>
                </c:pt>
                <c:pt idx="965">
                  <c:v>2.6465753424657534</c:v>
                </c:pt>
                <c:pt idx="966">
                  <c:v>2.6493150684931508</c:v>
                </c:pt>
                <c:pt idx="967">
                  <c:v>2.6520547945205482</c:v>
                </c:pt>
                <c:pt idx="968">
                  <c:v>2.6547945205479451</c:v>
                </c:pt>
                <c:pt idx="969">
                  <c:v>2.6575342465753424</c:v>
                </c:pt>
                <c:pt idx="970">
                  <c:v>2.6602739726027398</c:v>
                </c:pt>
                <c:pt idx="971">
                  <c:v>2.6630136986301371</c:v>
                </c:pt>
                <c:pt idx="972">
                  <c:v>2.6657534246575341</c:v>
                </c:pt>
                <c:pt idx="973">
                  <c:v>2.6684931506849314</c:v>
                </c:pt>
                <c:pt idx="974">
                  <c:v>2.6712328767123288</c:v>
                </c:pt>
                <c:pt idx="975">
                  <c:v>2.6739726027397261</c:v>
                </c:pt>
                <c:pt idx="976">
                  <c:v>2.6767123287671235</c:v>
                </c:pt>
                <c:pt idx="977">
                  <c:v>2.6794520547945204</c:v>
                </c:pt>
                <c:pt idx="978">
                  <c:v>2.6821917808219178</c:v>
                </c:pt>
                <c:pt idx="979">
                  <c:v>2.6849315068493151</c:v>
                </c:pt>
                <c:pt idx="980">
                  <c:v>2.6876712328767125</c:v>
                </c:pt>
                <c:pt idx="981">
                  <c:v>2.6904109589041094</c:v>
                </c:pt>
                <c:pt idx="982">
                  <c:v>2.6931506849315068</c:v>
                </c:pt>
                <c:pt idx="983">
                  <c:v>2.6958904109589041</c:v>
                </c:pt>
                <c:pt idx="984">
                  <c:v>2.6986301369863015</c:v>
                </c:pt>
                <c:pt idx="985">
                  <c:v>2.7013698630136984</c:v>
                </c:pt>
                <c:pt idx="986">
                  <c:v>2.7041095890410958</c:v>
                </c:pt>
                <c:pt idx="987">
                  <c:v>2.7068493150684931</c:v>
                </c:pt>
                <c:pt idx="988">
                  <c:v>2.7095890410958905</c:v>
                </c:pt>
                <c:pt idx="989">
                  <c:v>2.7123287671232879</c:v>
                </c:pt>
                <c:pt idx="990">
                  <c:v>2.7150684931506848</c:v>
                </c:pt>
                <c:pt idx="991">
                  <c:v>2.7178082191780821</c:v>
                </c:pt>
                <c:pt idx="992">
                  <c:v>2.7205479452054795</c:v>
                </c:pt>
                <c:pt idx="993">
                  <c:v>2.7232876712328768</c:v>
                </c:pt>
                <c:pt idx="994">
                  <c:v>2.7260273972602738</c:v>
                </c:pt>
                <c:pt idx="995">
                  <c:v>2.7287671232876711</c:v>
                </c:pt>
                <c:pt idx="996">
                  <c:v>2.7315068493150685</c:v>
                </c:pt>
                <c:pt idx="997">
                  <c:v>2.7342465753424658</c:v>
                </c:pt>
                <c:pt idx="998">
                  <c:v>2.7369863013698632</c:v>
                </c:pt>
                <c:pt idx="999">
                  <c:v>2.7397260273972601</c:v>
                </c:pt>
                <c:pt idx="1000">
                  <c:v>2.7424657534246575</c:v>
                </c:pt>
                <c:pt idx="1001">
                  <c:v>2.7452054794520548</c:v>
                </c:pt>
                <c:pt idx="1002">
                  <c:v>2.7479452054794522</c:v>
                </c:pt>
                <c:pt idx="1003">
                  <c:v>2.7506849315068491</c:v>
                </c:pt>
                <c:pt idx="1004">
                  <c:v>2.7534246575342465</c:v>
                </c:pt>
                <c:pt idx="1005">
                  <c:v>2.7561643835616438</c:v>
                </c:pt>
                <c:pt idx="1006">
                  <c:v>2.7589041095890412</c:v>
                </c:pt>
                <c:pt idx="1007">
                  <c:v>2.7616438356164386</c:v>
                </c:pt>
                <c:pt idx="1008">
                  <c:v>2.7643835616438355</c:v>
                </c:pt>
                <c:pt idx="1009">
                  <c:v>2.7671232876712328</c:v>
                </c:pt>
                <c:pt idx="1010">
                  <c:v>2.7698630136986302</c:v>
                </c:pt>
                <c:pt idx="1011">
                  <c:v>2.7726027397260276</c:v>
                </c:pt>
                <c:pt idx="1012">
                  <c:v>2.7753424657534245</c:v>
                </c:pt>
                <c:pt idx="1013">
                  <c:v>2.7780821917808218</c:v>
                </c:pt>
                <c:pt idx="1014">
                  <c:v>2.7808219178082192</c:v>
                </c:pt>
                <c:pt idx="1015">
                  <c:v>2.7835616438356166</c:v>
                </c:pt>
                <c:pt idx="1016">
                  <c:v>2.7863013698630139</c:v>
                </c:pt>
                <c:pt idx="1017">
                  <c:v>2.7890410958904108</c:v>
                </c:pt>
                <c:pt idx="1018">
                  <c:v>2.7917808219178082</c:v>
                </c:pt>
                <c:pt idx="1019">
                  <c:v>2.7945205479452055</c:v>
                </c:pt>
                <c:pt idx="1020">
                  <c:v>2.7972602739726029</c:v>
                </c:pt>
                <c:pt idx="1021">
                  <c:v>2.8</c:v>
                </c:pt>
                <c:pt idx="1022">
                  <c:v>2.8027397260273972</c:v>
                </c:pt>
                <c:pt idx="1023">
                  <c:v>2.8054794520547945</c:v>
                </c:pt>
                <c:pt idx="1024">
                  <c:v>2.8082191780821919</c:v>
                </c:pt>
                <c:pt idx="1025">
                  <c:v>2.8109589041095893</c:v>
                </c:pt>
                <c:pt idx="1026">
                  <c:v>2.8136986301369862</c:v>
                </c:pt>
                <c:pt idx="1027">
                  <c:v>2.8164383561643835</c:v>
                </c:pt>
                <c:pt idx="1028">
                  <c:v>2.8191780821917809</c:v>
                </c:pt>
                <c:pt idx="1029">
                  <c:v>2.8219178082191783</c:v>
                </c:pt>
                <c:pt idx="1030">
                  <c:v>2.8246575342465752</c:v>
                </c:pt>
                <c:pt idx="1031">
                  <c:v>2.8273972602739725</c:v>
                </c:pt>
                <c:pt idx="1032">
                  <c:v>2.8301369863013699</c:v>
                </c:pt>
                <c:pt idx="1033">
                  <c:v>2.8328767123287673</c:v>
                </c:pt>
                <c:pt idx="1034">
                  <c:v>2.8356164383561642</c:v>
                </c:pt>
                <c:pt idx="1035">
                  <c:v>2.8383561643835615</c:v>
                </c:pt>
                <c:pt idx="1036">
                  <c:v>2.8410958904109589</c:v>
                </c:pt>
                <c:pt idx="1037">
                  <c:v>2.8438356164383563</c:v>
                </c:pt>
                <c:pt idx="1038">
                  <c:v>2.8465753424657536</c:v>
                </c:pt>
                <c:pt idx="1039">
                  <c:v>2.8493150684931505</c:v>
                </c:pt>
                <c:pt idx="1040">
                  <c:v>2.8520547945205479</c:v>
                </c:pt>
                <c:pt idx="1041">
                  <c:v>2.8547945205479452</c:v>
                </c:pt>
                <c:pt idx="1042">
                  <c:v>2.8575342465753426</c:v>
                </c:pt>
                <c:pt idx="1043">
                  <c:v>2.8602739726027395</c:v>
                </c:pt>
                <c:pt idx="1044">
                  <c:v>2.8630136986301369</c:v>
                </c:pt>
                <c:pt idx="1045">
                  <c:v>2.8657534246575342</c:v>
                </c:pt>
                <c:pt idx="1046">
                  <c:v>2.8684931506849316</c:v>
                </c:pt>
                <c:pt idx="1047">
                  <c:v>2.871232876712329</c:v>
                </c:pt>
                <c:pt idx="1048">
                  <c:v>2.8739726027397259</c:v>
                </c:pt>
                <c:pt idx="1049">
                  <c:v>2.8767123287671232</c:v>
                </c:pt>
                <c:pt idx="1050">
                  <c:v>2.8794520547945206</c:v>
                </c:pt>
                <c:pt idx="1051">
                  <c:v>2.882191780821918</c:v>
                </c:pt>
                <c:pt idx="1052">
                  <c:v>2.8849315068493149</c:v>
                </c:pt>
                <c:pt idx="1053">
                  <c:v>2.8876712328767122</c:v>
                </c:pt>
                <c:pt idx="1054">
                  <c:v>2.8904109589041096</c:v>
                </c:pt>
                <c:pt idx="1055">
                  <c:v>2.893150684931507</c:v>
                </c:pt>
                <c:pt idx="1056">
                  <c:v>2.8958904109589043</c:v>
                </c:pt>
                <c:pt idx="1057">
                  <c:v>2.8986301369863012</c:v>
                </c:pt>
                <c:pt idx="1058">
                  <c:v>2.9013698630136986</c:v>
                </c:pt>
                <c:pt idx="1059">
                  <c:v>2.904109589041096</c:v>
                </c:pt>
                <c:pt idx="1060">
                  <c:v>2.9068493150684933</c:v>
                </c:pt>
                <c:pt idx="1061">
                  <c:v>2.9095890410958902</c:v>
                </c:pt>
                <c:pt idx="1062">
                  <c:v>2.9123287671232876</c:v>
                </c:pt>
                <c:pt idx="1063">
                  <c:v>2.9150684931506849</c:v>
                </c:pt>
                <c:pt idx="1064">
                  <c:v>2.9178082191780823</c:v>
                </c:pt>
                <c:pt idx="1065">
                  <c:v>2.9205479452054797</c:v>
                </c:pt>
                <c:pt idx="1066">
                  <c:v>2.9232876712328766</c:v>
                </c:pt>
                <c:pt idx="1067">
                  <c:v>2.9260273972602739</c:v>
                </c:pt>
                <c:pt idx="1068">
                  <c:v>2.9287671232876713</c:v>
                </c:pt>
                <c:pt idx="1069">
                  <c:v>2.9315068493150687</c:v>
                </c:pt>
                <c:pt idx="1070">
                  <c:v>2.9342465753424656</c:v>
                </c:pt>
                <c:pt idx="1071">
                  <c:v>2.9369863013698629</c:v>
                </c:pt>
                <c:pt idx="1072">
                  <c:v>2.9397260273972603</c:v>
                </c:pt>
                <c:pt idx="1073">
                  <c:v>2.9424657534246577</c:v>
                </c:pt>
                <c:pt idx="1074">
                  <c:v>2.9452054794520546</c:v>
                </c:pt>
                <c:pt idx="1075">
                  <c:v>2.9479452054794519</c:v>
                </c:pt>
                <c:pt idx="1076">
                  <c:v>2.9506849315068493</c:v>
                </c:pt>
                <c:pt idx="1077">
                  <c:v>2.9534246575342467</c:v>
                </c:pt>
                <c:pt idx="1078">
                  <c:v>2.956164383561644</c:v>
                </c:pt>
                <c:pt idx="1079">
                  <c:v>2.9589041095890409</c:v>
                </c:pt>
                <c:pt idx="1080">
                  <c:v>2.9616438356164383</c:v>
                </c:pt>
                <c:pt idx="1081">
                  <c:v>2.9643835616438357</c:v>
                </c:pt>
                <c:pt idx="1082">
                  <c:v>2.967123287671233</c:v>
                </c:pt>
                <c:pt idx="1083">
                  <c:v>2.9698630136986299</c:v>
                </c:pt>
                <c:pt idx="1084">
                  <c:v>2.9726027397260273</c:v>
                </c:pt>
                <c:pt idx="1085">
                  <c:v>2.9753424657534246</c:v>
                </c:pt>
                <c:pt idx="1086">
                  <c:v>2.978082191780822</c:v>
                </c:pt>
                <c:pt idx="1087">
                  <c:v>2.9808219178082194</c:v>
                </c:pt>
                <c:pt idx="1088">
                  <c:v>2.9835616438356163</c:v>
                </c:pt>
                <c:pt idx="1089">
                  <c:v>2.9863013698630136</c:v>
                </c:pt>
                <c:pt idx="1090">
                  <c:v>2.989041095890411</c:v>
                </c:pt>
                <c:pt idx="1091">
                  <c:v>2.9917808219178084</c:v>
                </c:pt>
                <c:pt idx="1092">
                  <c:v>2.9945205479452053</c:v>
                </c:pt>
                <c:pt idx="1093">
                  <c:v>2.9972602739726026</c:v>
                </c:pt>
                <c:pt idx="1094">
                  <c:v>3</c:v>
                </c:pt>
                <c:pt idx="1095">
                  <c:v>3.0027397260273974</c:v>
                </c:pt>
                <c:pt idx="1096">
                  <c:v>3.0054794520547947</c:v>
                </c:pt>
                <c:pt idx="1097">
                  <c:v>3.0082191780821916</c:v>
                </c:pt>
                <c:pt idx="1098">
                  <c:v>3.010958904109589</c:v>
                </c:pt>
                <c:pt idx="1099">
                  <c:v>3.0136986301369864</c:v>
                </c:pt>
                <c:pt idx="1100">
                  <c:v>3.0164383561643837</c:v>
                </c:pt>
                <c:pt idx="1101">
                  <c:v>3.0191780821917806</c:v>
                </c:pt>
                <c:pt idx="1102">
                  <c:v>3.021917808219178</c:v>
                </c:pt>
                <c:pt idx="1103">
                  <c:v>3.0246575342465754</c:v>
                </c:pt>
                <c:pt idx="1104">
                  <c:v>3.0273972602739727</c:v>
                </c:pt>
                <c:pt idx="1105">
                  <c:v>3.0301369863013701</c:v>
                </c:pt>
                <c:pt idx="1106">
                  <c:v>3.032876712328767</c:v>
                </c:pt>
                <c:pt idx="1107">
                  <c:v>3.0356164383561643</c:v>
                </c:pt>
                <c:pt idx="1108">
                  <c:v>3.0383561643835617</c:v>
                </c:pt>
                <c:pt idx="1109">
                  <c:v>3.0410958904109591</c:v>
                </c:pt>
                <c:pt idx="1110">
                  <c:v>3.043835616438356</c:v>
                </c:pt>
                <c:pt idx="1111">
                  <c:v>3.0465753424657533</c:v>
                </c:pt>
                <c:pt idx="1112">
                  <c:v>3.0493150684931507</c:v>
                </c:pt>
                <c:pt idx="1113">
                  <c:v>3.0520547945205481</c:v>
                </c:pt>
                <c:pt idx="1114">
                  <c:v>3.0547945205479454</c:v>
                </c:pt>
                <c:pt idx="1115">
                  <c:v>3.0575342465753423</c:v>
                </c:pt>
                <c:pt idx="1116">
                  <c:v>3.0602739726027397</c:v>
                </c:pt>
                <c:pt idx="1117">
                  <c:v>3.0630136986301371</c:v>
                </c:pt>
                <c:pt idx="1118">
                  <c:v>3.0657534246575344</c:v>
                </c:pt>
                <c:pt idx="1119">
                  <c:v>3.0684931506849313</c:v>
                </c:pt>
                <c:pt idx="1120">
                  <c:v>3.0712328767123287</c:v>
                </c:pt>
                <c:pt idx="1121">
                  <c:v>3.0739726027397261</c:v>
                </c:pt>
                <c:pt idx="1122">
                  <c:v>3.0767123287671234</c:v>
                </c:pt>
                <c:pt idx="1123">
                  <c:v>3.0794520547945203</c:v>
                </c:pt>
                <c:pt idx="1124">
                  <c:v>3.0821917808219177</c:v>
                </c:pt>
                <c:pt idx="1125">
                  <c:v>3.0849315068493151</c:v>
                </c:pt>
                <c:pt idx="1126">
                  <c:v>3.0876712328767124</c:v>
                </c:pt>
                <c:pt idx="1127">
                  <c:v>3.0904109589041098</c:v>
                </c:pt>
                <c:pt idx="1128">
                  <c:v>3.0931506849315067</c:v>
                </c:pt>
                <c:pt idx="1129">
                  <c:v>3.095890410958904</c:v>
                </c:pt>
                <c:pt idx="1130">
                  <c:v>3.0986301369863014</c:v>
                </c:pt>
                <c:pt idx="1131">
                  <c:v>3.1013698630136988</c:v>
                </c:pt>
                <c:pt idx="1132">
                  <c:v>3.1041095890410957</c:v>
                </c:pt>
                <c:pt idx="1133">
                  <c:v>3.106849315068493</c:v>
                </c:pt>
                <c:pt idx="1134">
                  <c:v>3.1095890410958904</c:v>
                </c:pt>
                <c:pt idx="1135">
                  <c:v>3.1123287671232878</c:v>
                </c:pt>
                <c:pt idx="1136">
                  <c:v>3.1150684931506851</c:v>
                </c:pt>
                <c:pt idx="1137">
                  <c:v>3.117808219178082</c:v>
                </c:pt>
                <c:pt idx="1138">
                  <c:v>3.1205479452054794</c:v>
                </c:pt>
                <c:pt idx="1139">
                  <c:v>3.1232876712328768</c:v>
                </c:pt>
                <c:pt idx="1140">
                  <c:v>3.1260273972602741</c:v>
                </c:pt>
                <c:pt idx="1141">
                  <c:v>3.128767123287671</c:v>
                </c:pt>
                <c:pt idx="1142">
                  <c:v>3.1315068493150684</c:v>
                </c:pt>
                <c:pt idx="1143">
                  <c:v>3.1342465753424658</c:v>
                </c:pt>
                <c:pt idx="1144">
                  <c:v>3.1369863013698631</c:v>
                </c:pt>
                <c:pt idx="1145">
                  <c:v>3.1397260273972605</c:v>
                </c:pt>
                <c:pt idx="1146">
                  <c:v>3.1424657534246574</c:v>
                </c:pt>
                <c:pt idx="1147">
                  <c:v>3.1452054794520548</c:v>
                </c:pt>
                <c:pt idx="1148">
                  <c:v>3.1479452054794521</c:v>
                </c:pt>
                <c:pt idx="1149">
                  <c:v>3.1506849315068495</c:v>
                </c:pt>
                <c:pt idx="1150">
                  <c:v>3.1534246575342464</c:v>
                </c:pt>
                <c:pt idx="1151">
                  <c:v>3.1561643835616437</c:v>
                </c:pt>
                <c:pt idx="1152">
                  <c:v>3.1589041095890411</c:v>
                </c:pt>
                <c:pt idx="1153">
                  <c:v>3.1616438356164385</c:v>
                </c:pt>
                <c:pt idx="1154">
                  <c:v>3.1643835616438358</c:v>
                </c:pt>
                <c:pt idx="1155">
                  <c:v>3.1671232876712327</c:v>
                </c:pt>
                <c:pt idx="1156">
                  <c:v>3.1698630136986301</c:v>
                </c:pt>
                <c:pt idx="1157">
                  <c:v>3.1726027397260275</c:v>
                </c:pt>
                <c:pt idx="1158">
                  <c:v>3.1753424657534248</c:v>
                </c:pt>
                <c:pt idx="1159">
                  <c:v>3.1780821917808217</c:v>
                </c:pt>
                <c:pt idx="1160">
                  <c:v>3.1808219178082191</c:v>
                </c:pt>
                <c:pt idx="1161">
                  <c:v>3.1835616438356165</c:v>
                </c:pt>
                <c:pt idx="1162">
                  <c:v>3.1863013698630138</c:v>
                </c:pt>
                <c:pt idx="1163">
                  <c:v>3.1890410958904107</c:v>
                </c:pt>
                <c:pt idx="1164">
                  <c:v>3.1917808219178081</c:v>
                </c:pt>
                <c:pt idx="1165">
                  <c:v>3.1945205479452055</c:v>
                </c:pt>
                <c:pt idx="1166">
                  <c:v>3.1972602739726028</c:v>
                </c:pt>
                <c:pt idx="1167">
                  <c:v>3.2</c:v>
                </c:pt>
                <c:pt idx="1168">
                  <c:v>3.2027397260273971</c:v>
                </c:pt>
                <c:pt idx="1169">
                  <c:v>3.2054794520547945</c:v>
                </c:pt>
                <c:pt idx="1170">
                  <c:v>3.2082191780821918</c:v>
                </c:pt>
                <c:pt idx="1171">
                  <c:v>3.2109589041095892</c:v>
                </c:pt>
                <c:pt idx="1172">
                  <c:v>3.2136986301369861</c:v>
                </c:pt>
                <c:pt idx="1173">
                  <c:v>3.2164383561643834</c:v>
                </c:pt>
                <c:pt idx="1174">
                  <c:v>3.2191780821917808</c:v>
                </c:pt>
                <c:pt idx="1175">
                  <c:v>3.2219178082191782</c:v>
                </c:pt>
                <c:pt idx="1176">
                  <c:v>3.2246575342465755</c:v>
                </c:pt>
                <c:pt idx="1177">
                  <c:v>3.2273972602739724</c:v>
                </c:pt>
                <c:pt idx="1178">
                  <c:v>3.2301369863013698</c:v>
                </c:pt>
                <c:pt idx="1179">
                  <c:v>3.2328767123287672</c:v>
                </c:pt>
                <c:pt idx="1180">
                  <c:v>3.2356164383561645</c:v>
                </c:pt>
                <c:pt idx="1181">
                  <c:v>3.2383561643835614</c:v>
                </c:pt>
                <c:pt idx="1182">
                  <c:v>3.2410958904109588</c:v>
                </c:pt>
                <c:pt idx="1183">
                  <c:v>3.2438356164383562</c:v>
                </c:pt>
                <c:pt idx="1184">
                  <c:v>3.2465753424657535</c:v>
                </c:pt>
                <c:pt idx="1185">
                  <c:v>3.2493150684931509</c:v>
                </c:pt>
                <c:pt idx="1186">
                  <c:v>3.2520547945205478</c:v>
                </c:pt>
                <c:pt idx="1187">
                  <c:v>3.2547945205479452</c:v>
                </c:pt>
                <c:pt idx="1188">
                  <c:v>3.2575342465753425</c:v>
                </c:pt>
                <c:pt idx="1189">
                  <c:v>3.2602739726027399</c:v>
                </c:pt>
                <c:pt idx="1190">
                  <c:v>3.2630136986301368</c:v>
                </c:pt>
                <c:pt idx="1191">
                  <c:v>3.2657534246575342</c:v>
                </c:pt>
                <c:pt idx="1192">
                  <c:v>3.2684931506849315</c:v>
                </c:pt>
                <c:pt idx="1193">
                  <c:v>3.2712328767123289</c:v>
                </c:pt>
                <c:pt idx="1194">
                  <c:v>3.2739726027397262</c:v>
                </c:pt>
                <c:pt idx="1195">
                  <c:v>3.2767123287671232</c:v>
                </c:pt>
                <c:pt idx="1196">
                  <c:v>3.2794520547945205</c:v>
                </c:pt>
                <c:pt idx="1197">
                  <c:v>3.2821917808219179</c:v>
                </c:pt>
                <c:pt idx="1198">
                  <c:v>3.2849315068493152</c:v>
                </c:pt>
                <c:pt idx="1199">
                  <c:v>3.2876712328767121</c:v>
                </c:pt>
                <c:pt idx="1200">
                  <c:v>3.2904109589041095</c:v>
                </c:pt>
                <c:pt idx="1201">
                  <c:v>3.2931506849315069</c:v>
                </c:pt>
                <c:pt idx="1202">
                  <c:v>3.2958904109589042</c:v>
                </c:pt>
                <c:pt idx="1203">
                  <c:v>3.2986301369863016</c:v>
                </c:pt>
                <c:pt idx="1204">
                  <c:v>3.3013698630136985</c:v>
                </c:pt>
                <c:pt idx="1205">
                  <c:v>3.3041095890410959</c:v>
                </c:pt>
                <c:pt idx="1206">
                  <c:v>3.3068493150684932</c:v>
                </c:pt>
                <c:pt idx="1207">
                  <c:v>3.3095890410958906</c:v>
                </c:pt>
                <c:pt idx="1208">
                  <c:v>3.3123287671232875</c:v>
                </c:pt>
                <c:pt idx="1209">
                  <c:v>3.3150684931506849</c:v>
                </c:pt>
                <c:pt idx="1210">
                  <c:v>3.3178082191780822</c:v>
                </c:pt>
                <c:pt idx="1211">
                  <c:v>3.3205479452054796</c:v>
                </c:pt>
                <c:pt idx="1212">
                  <c:v>3.3232876712328765</c:v>
                </c:pt>
                <c:pt idx="1213">
                  <c:v>3.3260273972602739</c:v>
                </c:pt>
                <c:pt idx="1214">
                  <c:v>3.3287671232876712</c:v>
                </c:pt>
                <c:pt idx="1215">
                  <c:v>3.3315068493150686</c:v>
                </c:pt>
                <c:pt idx="1216">
                  <c:v>3.3342465753424659</c:v>
                </c:pt>
                <c:pt idx="1217">
                  <c:v>3.3369863013698629</c:v>
                </c:pt>
                <c:pt idx="1218">
                  <c:v>3.3397260273972602</c:v>
                </c:pt>
                <c:pt idx="1219">
                  <c:v>3.3424657534246576</c:v>
                </c:pt>
                <c:pt idx="1220">
                  <c:v>3.3452054794520549</c:v>
                </c:pt>
                <c:pt idx="1221">
                  <c:v>3.3479452054794518</c:v>
                </c:pt>
                <c:pt idx="1222">
                  <c:v>3.3506849315068492</c:v>
                </c:pt>
                <c:pt idx="1223">
                  <c:v>3.3534246575342466</c:v>
                </c:pt>
                <c:pt idx="1224">
                  <c:v>3.3561643835616439</c:v>
                </c:pt>
                <c:pt idx="1225">
                  <c:v>3.3589041095890413</c:v>
                </c:pt>
                <c:pt idx="1226">
                  <c:v>3.3616438356164382</c:v>
                </c:pt>
                <c:pt idx="1227">
                  <c:v>3.3643835616438356</c:v>
                </c:pt>
                <c:pt idx="1228">
                  <c:v>3.3671232876712329</c:v>
                </c:pt>
                <c:pt idx="1229">
                  <c:v>3.3698630136986303</c:v>
                </c:pt>
                <c:pt idx="1230">
                  <c:v>3.3726027397260272</c:v>
                </c:pt>
                <c:pt idx="1231">
                  <c:v>3.3753424657534246</c:v>
                </c:pt>
                <c:pt idx="1232">
                  <c:v>3.3780821917808219</c:v>
                </c:pt>
                <c:pt idx="1233">
                  <c:v>3.3808219178082193</c:v>
                </c:pt>
                <c:pt idx="1234">
                  <c:v>3.3835616438356166</c:v>
                </c:pt>
                <c:pt idx="1235">
                  <c:v>3.3863013698630136</c:v>
                </c:pt>
                <c:pt idx="1236">
                  <c:v>3.3890410958904109</c:v>
                </c:pt>
                <c:pt idx="1237">
                  <c:v>3.3917808219178083</c:v>
                </c:pt>
                <c:pt idx="1238">
                  <c:v>3.3945205479452056</c:v>
                </c:pt>
                <c:pt idx="1239">
                  <c:v>3.3972602739726026</c:v>
                </c:pt>
                <c:pt idx="1240">
                  <c:v>3.4</c:v>
                </c:pt>
                <c:pt idx="1241">
                  <c:v>3.4027397260273973</c:v>
                </c:pt>
                <c:pt idx="1242">
                  <c:v>3.4054794520547946</c:v>
                </c:pt>
                <c:pt idx="1243">
                  <c:v>3.408219178082192</c:v>
                </c:pt>
                <c:pt idx="1244">
                  <c:v>3.4109589041095889</c:v>
                </c:pt>
                <c:pt idx="1245">
                  <c:v>3.4136986301369863</c:v>
                </c:pt>
                <c:pt idx="1246">
                  <c:v>3.4164383561643836</c:v>
                </c:pt>
                <c:pt idx="1247">
                  <c:v>3.419178082191781</c:v>
                </c:pt>
                <c:pt idx="1248">
                  <c:v>3.4219178082191779</c:v>
                </c:pt>
                <c:pt idx="1249">
                  <c:v>3.4246575342465753</c:v>
                </c:pt>
                <c:pt idx="1250">
                  <c:v>3.4273972602739726</c:v>
                </c:pt>
                <c:pt idx="1251">
                  <c:v>3.43013698630137</c:v>
                </c:pt>
                <c:pt idx="1252">
                  <c:v>3.4328767123287673</c:v>
                </c:pt>
                <c:pt idx="1253">
                  <c:v>3.4356164383561643</c:v>
                </c:pt>
                <c:pt idx="1254">
                  <c:v>3.4383561643835616</c:v>
                </c:pt>
                <c:pt idx="1255">
                  <c:v>3.441095890410959</c:v>
                </c:pt>
                <c:pt idx="1256">
                  <c:v>3.4438356164383563</c:v>
                </c:pt>
                <c:pt idx="1257">
                  <c:v>3.4465753424657533</c:v>
                </c:pt>
                <c:pt idx="1258">
                  <c:v>3.4493150684931506</c:v>
                </c:pt>
                <c:pt idx="1259">
                  <c:v>3.452054794520548</c:v>
                </c:pt>
                <c:pt idx="1260">
                  <c:v>3.4547945205479453</c:v>
                </c:pt>
                <c:pt idx="1261">
                  <c:v>3.4575342465753423</c:v>
                </c:pt>
                <c:pt idx="1262">
                  <c:v>3.4602739726027396</c:v>
                </c:pt>
                <c:pt idx="1263">
                  <c:v>3.463013698630137</c:v>
                </c:pt>
                <c:pt idx="1264">
                  <c:v>3.4657534246575343</c:v>
                </c:pt>
                <c:pt idx="1265">
                  <c:v>3.4684931506849317</c:v>
                </c:pt>
                <c:pt idx="1266">
                  <c:v>3.4712328767123286</c:v>
                </c:pt>
                <c:pt idx="1267">
                  <c:v>3.473972602739726</c:v>
                </c:pt>
                <c:pt idx="1268">
                  <c:v>3.4767123287671233</c:v>
                </c:pt>
                <c:pt idx="1269">
                  <c:v>3.4794520547945207</c:v>
                </c:pt>
                <c:pt idx="1270">
                  <c:v>3.4821917808219176</c:v>
                </c:pt>
                <c:pt idx="1271">
                  <c:v>3.484931506849315</c:v>
                </c:pt>
                <c:pt idx="1272">
                  <c:v>3.4876712328767123</c:v>
                </c:pt>
                <c:pt idx="1273">
                  <c:v>3.4904109589041097</c:v>
                </c:pt>
                <c:pt idx="1274">
                  <c:v>3.493150684931507</c:v>
                </c:pt>
                <c:pt idx="1275">
                  <c:v>3.495890410958904</c:v>
                </c:pt>
                <c:pt idx="1276">
                  <c:v>3.4986301369863013</c:v>
                </c:pt>
                <c:pt idx="1277">
                  <c:v>3.5013698630136987</c:v>
                </c:pt>
                <c:pt idx="1278">
                  <c:v>3.504109589041096</c:v>
                </c:pt>
                <c:pt idx="1279">
                  <c:v>3.506849315068493</c:v>
                </c:pt>
                <c:pt idx="1280">
                  <c:v>3.5095890410958903</c:v>
                </c:pt>
                <c:pt idx="1281">
                  <c:v>3.5123287671232877</c:v>
                </c:pt>
                <c:pt idx="1282">
                  <c:v>3.515068493150685</c:v>
                </c:pt>
                <c:pt idx="1283">
                  <c:v>3.5178082191780824</c:v>
                </c:pt>
                <c:pt idx="1284">
                  <c:v>3.5205479452054793</c:v>
                </c:pt>
                <c:pt idx="1285">
                  <c:v>3.5232876712328767</c:v>
                </c:pt>
                <c:pt idx="1286">
                  <c:v>3.526027397260274</c:v>
                </c:pt>
                <c:pt idx="1287">
                  <c:v>3.5287671232876714</c:v>
                </c:pt>
                <c:pt idx="1288">
                  <c:v>3.5315068493150683</c:v>
                </c:pt>
                <c:pt idx="1289">
                  <c:v>3.5342465753424657</c:v>
                </c:pt>
                <c:pt idx="1290">
                  <c:v>3.536986301369863</c:v>
                </c:pt>
                <c:pt idx="1291">
                  <c:v>3.5397260273972604</c:v>
                </c:pt>
                <c:pt idx="1292">
                  <c:v>3.5424657534246577</c:v>
                </c:pt>
                <c:pt idx="1293">
                  <c:v>3.5452054794520547</c:v>
                </c:pt>
                <c:pt idx="1294">
                  <c:v>3.547945205479452</c:v>
                </c:pt>
                <c:pt idx="1295">
                  <c:v>3.5506849315068494</c:v>
                </c:pt>
                <c:pt idx="1296">
                  <c:v>3.5534246575342467</c:v>
                </c:pt>
                <c:pt idx="1297">
                  <c:v>3.5561643835616437</c:v>
                </c:pt>
                <c:pt idx="1298">
                  <c:v>3.558904109589041</c:v>
                </c:pt>
                <c:pt idx="1299">
                  <c:v>3.5616438356164384</c:v>
                </c:pt>
                <c:pt idx="1300">
                  <c:v>3.5643835616438357</c:v>
                </c:pt>
                <c:pt idx="1301">
                  <c:v>3.5671232876712327</c:v>
                </c:pt>
                <c:pt idx="1302">
                  <c:v>3.56986301369863</c:v>
                </c:pt>
                <c:pt idx="1303">
                  <c:v>3.5726027397260274</c:v>
                </c:pt>
                <c:pt idx="1304">
                  <c:v>3.5753424657534247</c:v>
                </c:pt>
                <c:pt idx="1305">
                  <c:v>3.5780821917808221</c:v>
                </c:pt>
                <c:pt idx="1306">
                  <c:v>3.580821917808219</c:v>
                </c:pt>
                <c:pt idx="1307">
                  <c:v>3.5835616438356164</c:v>
                </c:pt>
                <c:pt idx="1308">
                  <c:v>3.5863013698630137</c:v>
                </c:pt>
                <c:pt idx="1309">
                  <c:v>3.5890410958904111</c:v>
                </c:pt>
                <c:pt idx="1310">
                  <c:v>3.591780821917808</c:v>
                </c:pt>
                <c:pt idx="1311">
                  <c:v>3.5945205479452054</c:v>
                </c:pt>
                <c:pt idx="1312">
                  <c:v>3.5972602739726027</c:v>
                </c:pt>
                <c:pt idx="1313">
                  <c:v>3.6</c:v>
                </c:pt>
                <c:pt idx="1314">
                  <c:v>3.6027397260273974</c:v>
                </c:pt>
                <c:pt idx="1315">
                  <c:v>3.6054794520547944</c:v>
                </c:pt>
                <c:pt idx="1316">
                  <c:v>3.6082191780821917</c:v>
                </c:pt>
                <c:pt idx="1317">
                  <c:v>3.6109589041095891</c:v>
                </c:pt>
                <c:pt idx="1318">
                  <c:v>3.6136986301369864</c:v>
                </c:pt>
                <c:pt idx="1319">
                  <c:v>3.6164383561643834</c:v>
                </c:pt>
                <c:pt idx="1320">
                  <c:v>3.6191780821917807</c:v>
                </c:pt>
                <c:pt idx="1321">
                  <c:v>3.6219178082191781</c:v>
                </c:pt>
                <c:pt idx="1322">
                  <c:v>3.6246575342465754</c:v>
                </c:pt>
                <c:pt idx="1323">
                  <c:v>3.6273972602739728</c:v>
                </c:pt>
                <c:pt idx="1324">
                  <c:v>3.6301369863013697</c:v>
                </c:pt>
                <c:pt idx="1325">
                  <c:v>3.6328767123287671</c:v>
                </c:pt>
                <c:pt idx="1326">
                  <c:v>3.6356164383561644</c:v>
                </c:pt>
                <c:pt idx="1327">
                  <c:v>3.6383561643835618</c:v>
                </c:pt>
                <c:pt idx="1328">
                  <c:v>3.6410958904109587</c:v>
                </c:pt>
                <c:pt idx="1329">
                  <c:v>3.6438356164383561</c:v>
                </c:pt>
                <c:pt idx="1330">
                  <c:v>3.6465753424657534</c:v>
                </c:pt>
                <c:pt idx="1331">
                  <c:v>3.6493150684931508</c:v>
                </c:pt>
                <c:pt idx="1332">
                  <c:v>3.6520547945205482</c:v>
                </c:pt>
                <c:pt idx="1333">
                  <c:v>3.6547945205479451</c:v>
                </c:pt>
                <c:pt idx="1334">
                  <c:v>3.6575342465753424</c:v>
                </c:pt>
                <c:pt idx="1335">
                  <c:v>3.6602739726027398</c:v>
                </c:pt>
                <c:pt idx="1336">
                  <c:v>3.6630136986301371</c:v>
                </c:pt>
                <c:pt idx="1337">
                  <c:v>3.6657534246575341</c:v>
                </c:pt>
                <c:pt idx="1338">
                  <c:v>3.6684931506849314</c:v>
                </c:pt>
                <c:pt idx="1339">
                  <c:v>3.6712328767123288</c:v>
                </c:pt>
                <c:pt idx="1340">
                  <c:v>3.6739726027397261</c:v>
                </c:pt>
                <c:pt idx="1341">
                  <c:v>3.6767123287671235</c:v>
                </c:pt>
                <c:pt idx="1342">
                  <c:v>3.6794520547945204</c:v>
                </c:pt>
                <c:pt idx="1343">
                  <c:v>3.6821917808219178</c:v>
                </c:pt>
                <c:pt idx="1344">
                  <c:v>3.6849315068493151</c:v>
                </c:pt>
                <c:pt idx="1345">
                  <c:v>3.6876712328767125</c:v>
                </c:pt>
                <c:pt idx="1346">
                  <c:v>3.6904109589041094</c:v>
                </c:pt>
                <c:pt idx="1347">
                  <c:v>3.6931506849315068</c:v>
                </c:pt>
                <c:pt idx="1348">
                  <c:v>3.6958904109589041</c:v>
                </c:pt>
                <c:pt idx="1349">
                  <c:v>3.6986301369863015</c:v>
                </c:pt>
                <c:pt idx="1350">
                  <c:v>3.7013698630136984</c:v>
                </c:pt>
                <c:pt idx="1351">
                  <c:v>3.7041095890410958</c:v>
                </c:pt>
                <c:pt idx="1352">
                  <c:v>3.7068493150684931</c:v>
                </c:pt>
                <c:pt idx="1353">
                  <c:v>3.7095890410958905</c:v>
                </c:pt>
                <c:pt idx="1354">
                  <c:v>3.7123287671232879</c:v>
                </c:pt>
                <c:pt idx="1355">
                  <c:v>3.7150684931506848</c:v>
                </c:pt>
                <c:pt idx="1356">
                  <c:v>3.7178082191780821</c:v>
                </c:pt>
                <c:pt idx="1357">
                  <c:v>3.7205479452054795</c:v>
                </c:pt>
                <c:pt idx="1358">
                  <c:v>3.7232876712328768</c:v>
                </c:pt>
                <c:pt idx="1359">
                  <c:v>3.7260273972602738</c:v>
                </c:pt>
                <c:pt idx="1360">
                  <c:v>3.7287671232876711</c:v>
                </c:pt>
                <c:pt idx="1361">
                  <c:v>3.7315068493150685</c:v>
                </c:pt>
                <c:pt idx="1362">
                  <c:v>3.7342465753424658</c:v>
                </c:pt>
                <c:pt idx="1363">
                  <c:v>3.7369863013698632</c:v>
                </c:pt>
                <c:pt idx="1364">
                  <c:v>3.7397260273972601</c:v>
                </c:pt>
                <c:pt idx="1365">
                  <c:v>3.7424657534246575</c:v>
                </c:pt>
                <c:pt idx="1366">
                  <c:v>3.7452054794520548</c:v>
                </c:pt>
                <c:pt idx="1367">
                  <c:v>3.7479452054794522</c:v>
                </c:pt>
                <c:pt idx="1368">
                  <c:v>3.7506849315068491</c:v>
                </c:pt>
                <c:pt idx="1369">
                  <c:v>3.7534246575342465</c:v>
                </c:pt>
                <c:pt idx="1370">
                  <c:v>3.7561643835616438</c:v>
                </c:pt>
                <c:pt idx="1371">
                  <c:v>3.7589041095890412</c:v>
                </c:pt>
                <c:pt idx="1372">
                  <c:v>3.7616438356164386</c:v>
                </c:pt>
                <c:pt idx="1373">
                  <c:v>3.7643835616438355</c:v>
                </c:pt>
                <c:pt idx="1374">
                  <c:v>3.7671232876712328</c:v>
                </c:pt>
                <c:pt idx="1375">
                  <c:v>3.7698630136986302</c:v>
                </c:pt>
                <c:pt idx="1376">
                  <c:v>3.7726027397260276</c:v>
                </c:pt>
                <c:pt idx="1377">
                  <c:v>3.7753424657534245</c:v>
                </c:pt>
                <c:pt idx="1378">
                  <c:v>3.7780821917808218</c:v>
                </c:pt>
                <c:pt idx="1379">
                  <c:v>3.7808219178082192</c:v>
                </c:pt>
                <c:pt idx="1380">
                  <c:v>3.7835616438356166</c:v>
                </c:pt>
                <c:pt idx="1381">
                  <c:v>3.7863013698630139</c:v>
                </c:pt>
                <c:pt idx="1382">
                  <c:v>3.7890410958904108</c:v>
                </c:pt>
                <c:pt idx="1383">
                  <c:v>3.7917808219178082</c:v>
                </c:pt>
                <c:pt idx="1384">
                  <c:v>3.7945205479452055</c:v>
                </c:pt>
                <c:pt idx="1385">
                  <c:v>3.7972602739726029</c:v>
                </c:pt>
                <c:pt idx="1386">
                  <c:v>3.8</c:v>
                </c:pt>
                <c:pt idx="1387">
                  <c:v>3.8027397260273972</c:v>
                </c:pt>
                <c:pt idx="1388">
                  <c:v>3.8054794520547945</c:v>
                </c:pt>
                <c:pt idx="1389">
                  <c:v>3.8082191780821919</c:v>
                </c:pt>
                <c:pt idx="1390">
                  <c:v>3.8109589041095893</c:v>
                </c:pt>
                <c:pt idx="1391">
                  <c:v>3.8136986301369862</c:v>
                </c:pt>
                <c:pt idx="1392">
                  <c:v>3.8164383561643835</c:v>
                </c:pt>
                <c:pt idx="1393">
                  <c:v>3.8191780821917809</c:v>
                </c:pt>
                <c:pt idx="1394">
                  <c:v>3.8219178082191783</c:v>
                </c:pt>
                <c:pt idx="1395">
                  <c:v>3.8246575342465752</c:v>
                </c:pt>
                <c:pt idx="1396">
                  <c:v>3.8273972602739725</c:v>
                </c:pt>
                <c:pt idx="1397">
                  <c:v>3.8301369863013699</c:v>
                </c:pt>
                <c:pt idx="1398">
                  <c:v>3.8328767123287673</c:v>
                </c:pt>
                <c:pt idx="1399">
                  <c:v>3.8356164383561642</c:v>
                </c:pt>
                <c:pt idx="1400">
                  <c:v>3.8383561643835615</c:v>
                </c:pt>
                <c:pt idx="1401">
                  <c:v>3.8410958904109589</c:v>
                </c:pt>
                <c:pt idx="1402">
                  <c:v>3.8438356164383563</c:v>
                </c:pt>
                <c:pt idx="1403">
                  <c:v>3.8465753424657536</c:v>
                </c:pt>
                <c:pt idx="1404">
                  <c:v>3.8493150684931505</c:v>
                </c:pt>
                <c:pt idx="1405">
                  <c:v>3.8520547945205479</c:v>
                </c:pt>
                <c:pt idx="1406">
                  <c:v>3.8547945205479452</c:v>
                </c:pt>
                <c:pt idx="1407">
                  <c:v>3.8575342465753426</c:v>
                </c:pt>
                <c:pt idx="1408">
                  <c:v>3.8602739726027395</c:v>
                </c:pt>
                <c:pt idx="1409">
                  <c:v>3.8630136986301369</c:v>
                </c:pt>
                <c:pt idx="1410">
                  <c:v>3.8657534246575342</c:v>
                </c:pt>
                <c:pt idx="1411">
                  <c:v>3.8684931506849316</c:v>
                </c:pt>
                <c:pt idx="1412">
                  <c:v>3.871232876712329</c:v>
                </c:pt>
                <c:pt idx="1413">
                  <c:v>3.8739726027397259</c:v>
                </c:pt>
                <c:pt idx="1414">
                  <c:v>3.8767123287671232</c:v>
                </c:pt>
                <c:pt idx="1415">
                  <c:v>3.8794520547945206</c:v>
                </c:pt>
                <c:pt idx="1416">
                  <c:v>3.882191780821918</c:v>
                </c:pt>
                <c:pt idx="1417">
                  <c:v>3.8849315068493149</c:v>
                </c:pt>
                <c:pt idx="1418">
                  <c:v>3.8876712328767122</c:v>
                </c:pt>
                <c:pt idx="1419">
                  <c:v>3.8904109589041096</c:v>
                </c:pt>
                <c:pt idx="1420">
                  <c:v>3.893150684931507</c:v>
                </c:pt>
                <c:pt idx="1421">
                  <c:v>3.8958904109589043</c:v>
                </c:pt>
                <c:pt idx="1422">
                  <c:v>3.8986301369863012</c:v>
                </c:pt>
                <c:pt idx="1423">
                  <c:v>3.9013698630136986</c:v>
                </c:pt>
                <c:pt idx="1424">
                  <c:v>3.904109589041096</c:v>
                </c:pt>
                <c:pt idx="1425">
                  <c:v>3.9068493150684933</c:v>
                </c:pt>
                <c:pt idx="1426">
                  <c:v>3.9095890410958902</c:v>
                </c:pt>
                <c:pt idx="1427">
                  <c:v>3.9123287671232876</c:v>
                </c:pt>
                <c:pt idx="1428">
                  <c:v>3.9150684931506849</c:v>
                </c:pt>
                <c:pt idx="1429">
                  <c:v>3.9178082191780823</c:v>
                </c:pt>
                <c:pt idx="1430">
                  <c:v>3.9205479452054797</c:v>
                </c:pt>
                <c:pt idx="1431">
                  <c:v>3.9232876712328766</c:v>
                </c:pt>
                <c:pt idx="1432">
                  <c:v>3.9260273972602739</c:v>
                </c:pt>
                <c:pt idx="1433">
                  <c:v>3.9287671232876713</c:v>
                </c:pt>
                <c:pt idx="1434">
                  <c:v>3.9315068493150687</c:v>
                </c:pt>
                <c:pt idx="1435">
                  <c:v>3.9342465753424656</c:v>
                </c:pt>
                <c:pt idx="1436">
                  <c:v>3.9369863013698629</c:v>
                </c:pt>
                <c:pt idx="1437">
                  <c:v>3.9397260273972603</c:v>
                </c:pt>
                <c:pt idx="1438">
                  <c:v>3.9424657534246577</c:v>
                </c:pt>
                <c:pt idx="1439">
                  <c:v>3.9452054794520546</c:v>
                </c:pt>
                <c:pt idx="1440">
                  <c:v>3.9479452054794519</c:v>
                </c:pt>
                <c:pt idx="1441">
                  <c:v>3.9506849315068493</c:v>
                </c:pt>
                <c:pt idx="1442">
                  <c:v>3.9534246575342467</c:v>
                </c:pt>
                <c:pt idx="1443">
                  <c:v>3.956164383561644</c:v>
                </c:pt>
                <c:pt idx="1444">
                  <c:v>3.9589041095890409</c:v>
                </c:pt>
                <c:pt idx="1445">
                  <c:v>3.9616438356164383</c:v>
                </c:pt>
                <c:pt idx="1446">
                  <c:v>3.9643835616438357</c:v>
                </c:pt>
                <c:pt idx="1447">
                  <c:v>3.967123287671233</c:v>
                </c:pt>
                <c:pt idx="1448">
                  <c:v>3.9698630136986299</c:v>
                </c:pt>
                <c:pt idx="1449">
                  <c:v>3.9726027397260273</c:v>
                </c:pt>
                <c:pt idx="1450">
                  <c:v>3.9753424657534246</c:v>
                </c:pt>
                <c:pt idx="1451">
                  <c:v>3.978082191780822</c:v>
                </c:pt>
                <c:pt idx="1452">
                  <c:v>3.9808219178082194</c:v>
                </c:pt>
                <c:pt idx="1453">
                  <c:v>3.9835616438356163</c:v>
                </c:pt>
                <c:pt idx="1454">
                  <c:v>3.9863013698630136</c:v>
                </c:pt>
                <c:pt idx="1455">
                  <c:v>3.989041095890411</c:v>
                </c:pt>
                <c:pt idx="1456">
                  <c:v>3.9917808219178084</c:v>
                </c:pt>
                <c:pt idx="1457">
                  <c:v>3.9945205479452053</c:v>
                </c:pt>
                <c:pt idx="1458">
                  <c:v>3.9972602739726026</c:v>
                </c:pt>
                <c:pt idx="1459">
                  <c:v>4</c:v>
                </c:pt>
                <c:pt idx="1460">
                  <c:v>4.0027397260273974</c:v>
                </c:pt>
                <c:pt idx="1461">
                  <c:v>4.0054794520547947</c:v>
                </c:pt>
                <c:pt idx="1462">
                  <c:v>4.0082191780821921</c:v>
                </c:pt>
                <c:pt idx="1463">
                  <c:v>4.0109589041095894</c:v>
                </c:pt>
                <c:pt idx="1464">
                  <c:v>4.0136986301369859</c:v>
                </c:pt>
                <c:pt idx="1465">
                  <c:v>4.0164383561643833</c:v>
                </c:pt>
                <c:pt idx="1466">
                  <c:v>4.0191780821917806</c:v>
                </c:pt>
                <c:pt idx="1467">
                  <c:v>4.021917808219178</c:v>
                </c:pt>
                <c:pt idx="1468">
                  <c:v>4.0246575342465754</c:v>
                </c:pt>
                <c:pt idx="1469">
                  <c:v>4.0273972602739727</c:v>
                </c:pt>
                <c:pt idx="1470">
                  <c:v>4.0301369863013701</c:v>
                </c:pt>
                <c:pt idx="1471">
                  <c:v>4.0328767123287674</c:v>
                </c:pt>
                <c:pt idx="1472">
                  <c:v>4.0356164383561648</c:v>
                </c:pt>
                <c:pt idx="1473">
                  <c:v>4.0383561643835613</c:v>
                </c:pt>
                <c:pt idx="1474">
                  <c:v>4.0410958904109586</c:v>
                </c:pt>
                <c:pt idx="1475">
                  <c:v>4.043835616438356</c:v>
                </c:pt>
                <c:pt idx="1476">
                  <c:v>4.0465753424657533</c:v>
                </c:pt>
                <c:pt idx="1477">
                  <c:v>4.0493150684931507</c:v>
                </c:pt>
                <c:pt idx="1478">
                  <c:v>4.0520547945205481</c:v>
                </c:pt>
                <c:pt idx="1479">
                  <c:v>4.0547945205479454</c:v>
                </c:pt>
                <c:pt idx="1480">
                  <c:v>4.0575342465753428</c:v>
                </c:pt>
                <c:pt idx="1481">
                  <c:v>4.0602739726027401</c:v>
                </c:pt>
                <c:pt idx="1482">
                  <c:v>4.0630136986301366</c:v>
                </c:pt>
                <c:pt idx="1483">
                  <c:v>4.065753424657534</c:v>
                </c:pt>
                <c:pt idx="1484">
                  <c:v>4.0684931506849313</c:v>
                </c:pt>
                <c:pt idx="1485">
                  <c:v>4.0712328767123287</c:v>
                </c:pt>
                <c:pt idx="1486">
                  <c:v>4.0739726027397261</c:v>
                </c:pt>
                <c:pt idx="1487">
                  <c:v>4.0767123287671234</c:v>
                </c:pt>
                <c:pt idx="1488">
                  <c:v>4.0794520547945208</c:v>
                </c:pt>
                <c:pt idx="1489">
                  <c:v>4.0821917808219181</c:v>
                </c:pt>
                <c:pt idx="1490">
                  <c:v>4.0849315068493155</c:v>
                </c:pt>
                <c:pt idx="1491">
                  <c:v>4.087671232876712</c:v>
                </c:pt>
                <c:pt idx="1492">
                  <c:v>4.0904109589041093</c:v>
                </c:pt>
                <c:pt idx="1493">
                  <c:v>4.0931506849315067</c:v>
                </c:pt>
                <c:pt idx="1494">
                  <c:v>4.095890410958904</c:v>
                </c:pt>
                <c:pt idx="1495">
                  <c:v>4.0986301369863014</c:v>
                </c:pt>
                <c:pt idx="1496">
                  <c:v>4.1013698630136988</c:v>
                </c:pt>
                <c:pt idx="1497">
                  <c:v>4.1041095890410961</c:v>
                </c:pt>
                <c:pt idx="1498">
                  <c:v>4.1068493150684935</c:v>
                </c:pt>
                <c:pt idx="1499">
                  <c:v>4.1095890410958908</c:v>
                </c:pt>
                <c:pt idx="1500">
                  <c:v>4.1123287671232873</c:v>
                </c:pt>
                <c:pt idx="1501">
                  <c:v>4.1150684931506847</c:v>
                </c:pt>
                <c:pt idx="1502">
                  <c:v>4.117808219178082</c:v>
                </c:pt>
                <c:pt idx="1503">
                  <c:v>4.1205479452054794</c:v>
                </c:pt>
                <c:pt idx="1504">
                  <c:v>4.1232876712328768</c:v>
                </c:pt>
                <c:pt idx="1505">
                  <c:v>4.1260273972602741</c:v>
                </c:pt>
                <c:pt idx="1506">
                  <c:v>4.1287671232876715</c:v>
                </c:pt>
                <c:pt idx="1507">
                  <c:v>4.1315068493150688</c:v>
                </c:pt>
                <c:pt idx="1508">
                  <c:v>4.1342465753424653</c:v>
                </c:pt>
                <c:pt idx="1509">
                  <c:v>4.1369863013698627</c:v>
                </c:pt>
                <c:pt idx="1510">
                  <c:v>4.13972602739726</c:v>
                </c:pt>
                <c:pt idx="1511">
                  <c:v>4.1424657534246574</c:v>
                </c:pt>
                <c:pt idx="1512">
                  <c:v>4.1452054794520548</c:v>
                </c:pt>
                <c:pt idx="1513">
                  <c:v>4.1479452054794521</c:v>
                </c:pt>
                <c:pt idx="1514">
                  <c:v>4.1506849315068495</c:v>
                </c:pt>
                <c:pt idx="1515">
                  <c:v>4.1534246575342468</c:v>
                </c:pt>
                <c:pt idx="1516">
                  <c:v>4.1561643835616442</c:v>
                </c:pt>
                <c:pt idx="1517">
                  <c:v>4.1589041095890407</c:v>
                </c:pt>
                <c:pt idx="1518">
                  <c:v>4.161643835616438</c:v>
                </c:pt>
                <c:pt idx="1519">
                  <c:v>4.1643835616438354</c:v>
                </c:pt>
                <c:pt idx="1520">
                  <c:v>4.1671232876712327</c:v>
                </c:pt>
                <c:pt idx="1521">
                  <c:v>4.1698630136986301</c:v>
                </c:pt>
                <c:pt idx="1522">
                  <c:v>4.1726027397260275</c:v>
                </c:pt>
                <c:pt idx="1523">
                  <c:v>4.1753424657534248</c:v>
                </c:pt>
                <c:pt idx="1524">
                  <c:v>4.1780821917808222</c:v>
                </c:pt>
                <c:pt idx="1525">
                  <c:v>4.1808219178082195</c:v>
                </c:pt>
                <c:pt idx="1526">
                  <c:v>4.183561643835616</c:v>
                </c:pt>
                <c:pt idx="1527">
                  <c:v>4.1863013698630134</c:v>
                </c:pt>
                <c:pt idx="1528">
                  <c:v>4.1890410958904107</c:v>
                </c:pt>
                <c:pt idx="1529">
                  <c:v>4.1917808219178081</c:v>
                </c:pt>
                <c:pt idx="1530">
                  <c:v>4.1945205479452055</c:v>
                </c:pt>
                <c:pt idx="1531">
                  <c:v>4.1972602739726028</c:v>
                </c:pt>
                <c:pt idx="1532">
                  <c:v>4.2</c:v>
                </c:pt>
                <c:pt idx="1533">
                  <c:v>4.2027397260273975</c:v>
                </c:pt>
                <c:pt idx="1534">
                  <c:v>4.2054794520547949</c:v>
                </c:pt>
                <c:pt idx="1535">
                  <c:v>4.2082191780821914</c:v>
                </c:pt>
                <c:pt idx="1536">
                  <c:v>4.2109589041095887</c:v>
                </c:pt>
                <c:pt idx="1537">
                  <c:v>4.2136986301369861</c:v>
                </c:pt>
                <c:pt idx="1538">
                  <c:v>4.2164383561643834</c:v>
                </c:pt>
                <c:pt idx="1539">
                  <c:v>4.2191780821917808</c:v>
                </c:pt>
                <c:pt idx="1540">
                  <c:v>4.2219178082191782</c:v>
                </c:pt>
                <c:pt idx="1541">
                  <c:v>4.2246575342465755</c:v>
                </c:pt>
                <c:pt idx="1542">
                  <c:v>4.2273972602739729</c:v>
                </c:pt>
                <c:pt idx="1543">
                  <c:v>4.2301369863013702</c:v>
                </c:pt>
                <c:pt idx="1544">
                  <c:v>4.2328767123287667</c:v>
                </c:pt>
                <c:pt idx="1545">
                  <c:v>4.2356164383561641</c:v>
                </c:pt>
                <c:pt idx="1546">
                  <c:v>4.2383561643835614</c:v>
                </c:pt>
                <c:pt idx="1547">
                  <c:v>4.2410958904109588</c:v>
                </c:pt>
                <c:pt idx="1548">
                  <c:v>4.2438356164383562</c:v>
                </c:pt>
                <c:pt idx="1549">
                  <c:v>4.2465753424657535</c:v>
                </c:pt>
                <c:pt idx="1550">
                  <c:v>4.2493150684931509</c:v>
                </c:pt>
                <c:pt idx="1551">
                  <c:v>4.2520547945205482</c:v>
                </c:pt>
                <c:pt idx="1552">
                  <c:v>4.2547945205479456</c:v>
                </c:pt>
                <c:pt idx="1553">
                  <c:v>4.2575342465753421</c:v>
                </c:pt>
                <c:pt idx="1554">
                  <c:v>4.2602739726027394</c:v>
                </c:pt>
                <c:pt idx="1555">
                  <c:v>4.2630136986301368</c:v>
                </c:pt>
                <c:pt idx="1556">
                  <c:v>4.2657534246575342</c:v>
                </c:pt>
                <c:pt idx="1557">
                  <c:v>4.2684931506849315</c:v>
                </c:pt>
                <c:pt idx="1558">
                  <c:v>4.2712328767123289</c:v>
                </c:pt>
                <c:pt idx="1559">
                  <c:v>4.2739726027397262</c:v>
                </c:pt>
                <c:pt idx="1560">
                  <c:v>4.2767123287671236</c:v>
                </c:pt>
                <c:pt idx="1561">
                  <c:v>4.279452054794521</c:v>
                </c:pt>
                <c:pt idx="1562">
                  <c:v>4.2821917808219174</c:v>
                </c:pt>
                <c:pt idx="1563">
                  <c:v>4.2849315068493148</c:v>
                </c:pt>
                <c:pt idx="1564">
                  <c:v>4.2876712328767121</c:v>
                </c:pt>
                <c:pt idx="1565">
                  <c:v>4.2904109589041095</c:v>
                </c:pt>
                <c:pt idx="1566">
                  <c:v>4.2931506849315069</c:v>
                </c:pt>
                <c:pt idx="1567">
                  <c:v>4.2958904109589042</c:v>
                </c:pt>
                <c:pt idx="1568">
                  <c:v>4.2986301369863016</c:v>
                </c:pt>
                <c:pt idx="1569">
                  <c:v>4.3013698630136989</c:v>
                </c:pt>
                <c:pt idx="1570">
                  <c:v>4.3041095890410963</c:v>
                </c:pt>
                <c:pt idx="1571">
                  <c:v>4.3068493150684928</c:v>
                </c:pt>
                <c:pt idx="1572">
                  <c:v>4.3095890410958901</c:v>
                </c:pt>
                <c:pt idx="1573">
                  <c:v>4.3123287671232875</c:v>
                </c:pt>
                <c:pt idx="1574">
                  <c:v>4.3150684931506849</c:v>
                </c:pt>
                <c:pt idx="1575">
                  <c:v>4.3178082191780822</c:v>
                </c:pt>
                <c:pt idx="1576">
                  <c:v>4.3205479452054796</c:v>
                </c:pt>
                <c:pt idx="1577">
                  <c:v>4.3232876712328769</c:v>
                </c:pt>
                <c:pt idx="1578">
                  <c:v>4.3260273972602743</c:v>
                </c:pt>
                <c:pt idx="1579">
                  <c:v>4.3287671232876717</c:v>
                </c:pt>
                <c:pt idx="1580">
                  <c:v>4.3315068493150681</c:v>
                </c:pt>
                <c:pt idx="1581">
                  <c:v>4.3342465753424655</c:v>
                </c:pt>
                <c:pt idx="1582">
                  <c:v>4.3369863013698629</c:v>
                </c:pt>
                <c:pt idx="1583">
                  <c:v>4.3397260273972602</c:v>
                </c:pt>
                <c:pt idx="1584">
                  <c:v>4.3424657534246576</c:v>
                </c:pt>
                <c:pt idx="1585">
                  <c:v>4.3452054794520549</c:v>
                </c:pt>
                <c:pt idx="1586">
                  <c:v>4.3479452054794523</c:v>
                </c:pt>
                <c:pt idx="1587">
                  <c:v>4.3506849315068497</c:v>
                </c:pt>
                <c:pt idx="1588">
                  <c:v>4.353424657534247</c:v>
                </c:pt>
                <c:pt idx="1589">
                  <c:v>4.3561643835616435</c:v>
                </c:pt>
                <c:pt idx="1590">
                  <c:v>4.3589041095890408</c:v>
                </c:pt>
                <c:pt idx="1591">
                  <c:v>4.3616438356164382</c:v>
                </c:pt>
                <c:pt idx="1592">
                  <c:v>4.3643835616438356</c:v>
                </c:pt>
                <c:pt idx="1593">
                  <c:v>4.3671232876712329</c:v>
                </c:pt>
                <c:pt idx="1594">
                  <c:v>4.3698630136986303</c:v>
                </c:pt>
                <c:pt idx="1595">
                  <c:v>4.3726027397260276</c:v>
                </c:pt>
                <c:pt idx="1596">
                  <c:v>4.375342465753425</c:v>
                </c:pt>
                <c:pt idx="1597">
                  <c:v>4.3780821917808215</c:v>
                </c:pt>
                <c:pt idx="1598">
                  <c:v>4.3808219178082188</c:v>
                </c:pt>
                <c:pt idx="1599">
                  <c:v>4.3835616438356162</c:v>
                </c:pt>
                <c:pt idx="1600">
                  <c:v>4.3863013698630136</c:v>
                </c:pt>
                <c:pt idx="1601">
                  <c:v>4.3890410958904109</c:v>
                </c:pt>
                <c:pt idx="1602">
                  <c:v>4.3917808219178083</c:v>
                </c:pt>
                <c:pt idx="1603">
                  <c:v>4.3945205479452056</c:v>
                </c:pt>
                <c:pt idx="1604">
                  <c:v>4.397260273972603</c:v>
                </c:pt>
                <c:pt idx="1605">
                  <c:v>4.4000000000000004</c:v>
                </c:pt>
                <c:pt idx="1606">
                  <c:v>4.4027397260273968</c:v>
                </c:pt>
                <c:pt idx="1607">
                  <c:v>4.4054794520547942</c:v>
                </c:pt>
                <c:pt idx="1608">
                  <c:v>4.4082191780821915</c:v>
                </c:pt>
                <c:pt idx="1609">
                  <c:v>4.4109589041095889</c:v>
                </c:pt>
                <c:pt idx="1610">
                  <c:v>4.4136986301369863</c:v>
                </c:pt>
                <c:pt idx="1611">
                  <c:v>4.4164383561643836</c:v>
                </c:pt>
                <c:pt idx="1612">
                  <c:v>4.419178082191781</c:v>
                </c:pt>
                <c:pt idx="1613">
                  <c:v>4.4219178082191783</c:v>
                </c:pt>
                <c:pt idx="1614">
                  <c:v>4.4246575342465757</c:v>
                </c:pt>
                <c:pt idx="1615">
                  <c:v>4.4273972602739722</c:v>
                </c:pt>
                <c:pt idx="1616">
                  <c:v>4.4301369863013695</c:v>
                </c:pt>
                <c:pt idx="1617">
                  <c:v>4.4328767123287669</c:v>
                </c:pt>
                <c:pt idx="1618">
                  <c:v>4.4356164383561643</c:v>
                </c:pt>
                <c:pt idx="1619">
                  <c:v>4.4383561643835616</c:v>
                </c:pt>
                <c:pt idx="1620">
                  <c:v>4.441095890410959</c:v>
                </c:pt>
                <c:pt idx="1621">
                  <c:v>4.4438356164383563</c:v>
                </c:pt>
                <c:pt idx="1622">
                  <c:v>4.4465753424657537</c:v>
                </c:pt>
                <c:pt idx="1623">
                  <c:v>4.4493150684931511</c:v>
                </c:pt>
                <c:pt idx="1624">
                  <c:v>4.4520547945205475</c:v>
                </c:pt>
                <c:pt idx="1625">
                  <c:v>4.4547945205479449</c:v>
                </c:pt>
                <c:pt idx="1626">
                  <c:v>4.4575342465753423</c:v>
                </c:pt>
                <c:pt idx="1627">
                  <c:v>4.4602739726027396</c:v>
                </c:pt>
                <c:pt idx="1628">
                  <c:v>4.463013698630137</c:v>
                </c:pt>
                <c:pt idx="1629">
                  <c:v>4.4657534246575343</c:v>
                </c:pt>
                <c:pt idx="1630">
                  <c:v>4.4684931506849317</c:v>
                </c:pt>
                <c:pt idx="1631">
                  <c:v>4.4712328767123291</c:v>
                </c:pt>
                <c:pt idx="1632">
                  <c:v>4.4739726027397264</c:v>
                </c:pt>
                <c:pt idx="1633">
                  <c:v>4.4767123287671229</c:v>
                </c:pt>
                <c:pt idx="1634">
                  <c:v>4.4794520547945202</c:v>
                </c:pt>
                <c:pt idx="1635">
                  <c:v>4.4821917808219176</c:v>
                </c:pt>
                <c:pt idx="1636">
                  <c:v>4.484931506849315</c:v>
                </c:pt>
                <c:pt idx="1637">
                  <c:v>4.4876712328767123</c:v>
                </c:pt>
                <c:pt idx="1638">
                  <c:v>4.4904109589041097</c:v>
                </c:pt>
                <c:pt idx="1639">
                  <c:v>4.493150684931507</c:v>
                </c:pt>
                <c:pt idx="1640">
                  <c:v>4.4958904109589044</c:v>
                </c:pt>
                <c:pt idx="1641">
                  <c:v>4.4986301369863018</c:v>
                </c:pt>
                <c:pt idx="1642">
                  <c:v>4.5013698630136982</c:v>
                </c:pt>
                <c:pt idx="1643">
                  <c:v>4.5041095890410956</c:v>
                </c:pt>
                <c:pt idx="1644">
                  <c:v>4.506849315068493</c:v>
                </c:pt>
                <c:pt idx="1645">
                  <c:v>4.5095890410958903</c:v>
                </c:pt>
                <c:pt idx="1646">
                  <c:v>4.5123287671232877</c:v>
                </c:pt>
                <c:pt idx="1647">
                  <c:v>4.515068493150685</c:v>
                </c:pt>
                <c:pt idx="1648">
                  <c:v>4.5178082191780824</c:v>
                </c:pt>
                <c:pt idx="1649">
                  <c:v>4.5205479452054798</c:v>
                </c:pt>
                <c:pt idx="1650">
                  <c:v>4.5232876712328771</c:v>
                </c:pt>
                <c:pt idx="1651">
                  <c:v>4.5260273972602736</c:v>
                </c:pt>
                <c:pt idx="1652">
                  <c:v>4.5287671232876709</c:v>
                </c:pt>
                <c:pt idx="1653">
                  <c:v>4.5315068493150683</c:v>
                </c:pt>
                <c:pt idx="1654">
                  <c:v>4.5342465753424657</c:v>
                </c:pt>
                <c:pt idx="1655">
                  <c:v>4.536986301369863</c:v>
                </c:pt>
                <c:pt idx="1656">
                  <c:v>4.5397260273972604</c:v>
                </c:pt>
                <c:pt idx="1657">
                  <c:v>4.5424657534246577</c:v>
                </c:pt>
                <c:pt idx="1658">
                  <c:v>4.5452054794520551</c:v>
                </c:pt>
                <c:pt idx="1659">
                  <c:v>4.5479452054794525</c:v>
                </c:pt>
                <c:pt idx="1660">
                  <c:v>4.5506849315068489</c:v>
                </c:pt>
                <c:pt idx="1661">
                  <c:v>4.5534246575342463</c:v>
                </c:pt>
                <c:pt idx="1662">
                  <c:v>4.5561643835616437</c:v>
                </c:pt>
                <c:pt idx="1663">
                  <c:v>4.558904109589041</c:v>
                </c:pt>
                <c:pt idx="1664">
                  <c:v>4.5616438356164384</c:v>
                </c:pt>
                <c:pt idx="1665">
                  <c:v>4.5643835616438357</c:v>
                </c:pt>
                <c:pt idx="1666">
                  <c:v>4.5671232876712331</c:v>
                </c:pt>
                <c:pt idx="1667">
                  <c:v>4.5698630136986305</c:v>
                </c:pt>
                <c:pt idx="1668">
                  <c:v>4.5726027397260278</c:v>
                </c:pt>
                <c:pt idx="1669">
                  <c:v>4.5753424657534243</c:v>
                </c:pt>
                <c:pt idx="1670">
                  <c:v>4.5780821917808217</c:v>
                </c:pt>
                <c:pt idx="1671">
                  <c:v>4.580821917808219</c:v>
                </c:pt>
                <c:pt idx="1672">
                  <c:v>4.5835616438356164</c:v>
                </c:pt>
                <c:pt idx="1673">
                  <c:v>4.5863013698630137</c:v>
                </c:pt>
                <c:pt idx="1674">
                  <c:v>4.5890410958904111</c:v>
                </c:pt>
                <c:pt idx="1675">
                  <c:v>4.5917808219178085</c:v>
                </c:pt>
                <c:pt idx="1676">
                  <c:v>4.5945205479452058</c:v>
                </c:pt>
                <c:pt idx="1677">
                  <c:v>4.5972602739726032</c:v>
                </c:pt>
                <c:pt idx="1678">
                  <c:v>4.5999999999999996</c:v>
                </c:pt>
                <c:pt idx="1679">
                  <c:v>4.602739726027397</c:v>
                </c:pt>
                <c:pt idx="1680">
                  <c:v>4.6054794520547944</c:v>
                </c:pt>
                <c:pt idx="1681">
                  <c:v>4.6082191780821917</c:v>
                </c:pt>
                <c:pt idx="1682">
                  <c:v>4.6109589041095891</c:v>
                </c:pt>
                <c:pt idx="1683">
                  <c:v>4.6136986301369864</c:v>
                </c:pt>
                <c:pt idx="1684">
                  <c:v>4.6164383561643838</c:v>
                </c:pt>
                <c:pt idx="1685">
                  <c:v>4.6191780821917812</c:v>
                </c:pt>
                <c:pt idx="1686">
                  <c:v>4.6219178082191785</c:v>
                </c:pt>
                <c:pt idx="1687">
                  <c:v>4.624657534246575</c:v>
                </c:pt>
                <c:pt idx="1688">
                  <c:v>4.6273972602739724</c:v>
                </c:pt>
                <c:pt idx="1689">
                  <c:v>4.6301369863013697</c:v>
                </c:pt>
                <c:pt idx="1690">
                  <c:v>4.6328767123287671</c:v>
                </c:pt>
                <c:pt idx="1691">
                  <c:v>4.6356164383561644</c:v>
                </c:pt>
                <c:pt idx="1692">
                  <c:v>4.6383561643835618</c:v>
                </c:pt>
                <c:pt idx="1693">
                  <c:v>4.6410958904109592</c:v>
                </c:pt>
                <c:pt idx="1694">
                  <c:v>4.6438356164383565</c:v>
                </c:pt>
                <c:pt idx="1695">
                  <c:v>4.646575342465753</c:v>
                </c:pt>
                <c:pt idx="1696">
                  <c:v>4.6493150684931503</c:v>
                </c:pt>
                <c:pt idx="1697">
                  <c:v>4.6520547945205477</c:v>
                </c:pt>
                <c:pt idx="1698">
                  <c:v>4.6547945205479451</c:v>
                </c:pt>
                <c:pt idx="1699">
                  <c:v>4.6575342465753424</c:v>
                </c:pt>
                <c:pt idx="1700">
                  <c:v>4.6602739726027398</c:v>
                </c:pt>
                <c:pt idx="1701">
                  <c:v>4.6630136986301371</c:v>
                </c:pt>
                <c:pt idx="1702">
                  <c:v>4.6657534246575345</c:v>
                </c:pt>
                <c:pt idx="1703">
                  <c:v>4.6684931506849319</c:v>
                </c:pt>
                <c:pt idx="1704">
                  <c:v>4.6712328767123283</c:v>
                </c:pt>
                <c:pt idx="1705">
                  <c:v>4.6739726027397257</c:v>
                </c:pt>
                <c:pt idx="1706">
                  <c:v>4.6767123287671231</c:v>
                </c:pt>
                <c:pt idx="1707">
                  <c:v>4.6794520547945204</c:v>
                </c:pt>
                <c:pt idx="1708">
                  <c:v>4.6821917808219178</c:v>
                </c:pt>
                <c:pt idx="1709">
                  <c:v>4.6849315068493151</c:v>
                </c:pt>
                <c:pt idx="1710">
                  <c:v>4.6876712328767125</c:v>
                </c:pt>
                <c:pt idx="1711">
                  <c:v>4.6904109589041099</c:v>
                </c:pt>
                <c:pt idx="1712">
                  <c:v>4.6931506849315072</c:v>
                </c:pt>
                <c:pt idx="1713">
                  <c:v>4.6958904109589037</c:v>
                </c:pt>
                <c:pt idx="1714">
                  <c:v>4.6986301369863011</c:v>
                </c:pt>
                <c:pt idx="1715">
                  <c:v>4.7013698630136984</c:v>
                </c:pt>
                <c:pt idx="1716">
                  <c:v>4.7041095890410958</c:v>
                </c:pt>
                <c:pt idx="1717">
                  <c:v>4.7068493150684931</c:v>
                </c:pt>
                <c:pt idx="1718">
                  <c:v>4.7095890410958905</c:v>
                </c:pt>
                <c:pt idx="1719">
                  <c:v>4.7123287671232879</c:v>
                </c:pt>
                <c:pt idx="1720">
                  <c:v>4.7150684931506852</c:v>
                </c:pt>
                <c:pt idx="1721">
                  <c:v>4.7178082191780826</c:v>
                </c:pt>
                <c:pt idx="1722">
                  <c:v>4.720547945205479</c:v>
                </c:pt>
                <c:pt idx="1723">
                  <c:v>4.7232876712328764</c:v>
                </c:pt>
                <c:pt idx="1724">
                  <c:v>4.7260273972602738</c:v>
                </c:pt>
                <c:pt idx="1725">
                  <c:v>4.7287671232876711</c:v>
                </c:pt>
                <c:pt idx="1726">
                  <c:v>4.7315068493150685</c:v>
                </c:pt>
                <c:pt idx="1727">
                  <c:v>4.7342465753424658</c:v>
                </c:pt>
                <c:pt idx="1728">
                  <c:v>4.7369863013698632</c:v>
                </c:pt>
                <c:pt idx="1729">
                  <c:v>4.7397260273972606</c:v>
                </c:pt>
                <c:pt idx="1730">
                  <c:v>4.7424657534246579</c:v>
                </c:pt>
                <c:pt idx="1731">
                  <c:v>4.7452054794520544</c:v>
                </c:pt>
                <c:pt idx="1732">
                  <c:v>4.7479452054794518</c:v>
                </c:pt>
                <c:pt idx="1733">
                  <c:v>4.7506849315068491</c:v>
                </c:pt>
                <c:pt idx="1734">
                  <c:v>4.7534246575342465</c:v>
                </c:pt>
                <c:pt idx="1735">
                  <c:v>4.7561643835616438</c:v>
                </c:pt>
                <c:pt idx="1736">
                  <c:v>4.7589041095890412</c:v>
                </c:pt>
                <c:pt idx="1737">
                  <c:v>4.7616438356164386</c:v>
                </c:pt>
                <c:pt idx="1738">
                  <c:v>4.7643835616438359</c:v>
                </c:pt>
                <c:pt idx="1739">
                  <c:v>4.7671232876712333</c:v>
                </c:pt>
                <c:pt idx="1740">
                  <c:v>4.7698630136986298</c:v>
                </c:pt>
                <c:pt idx="1741">
                  <c:v>4.7726027397260271</c:v>
                </c:pt>
                <c:pt idx="1742">
                  <c:v>4.7753424657534245</c:v>
                </c:pt>
                <c:pt idx="1743">
                  <c:v>4.7780821917808218</c:v>
                </c:pt>
                <c:pt idx="1744">
                  <c:v>4.7808219178082192</c:v>
                </c:pt>
                <c:pt idx="1745">
                  <c:v>4.7835616438356166</c:v>
                </c:pt>
                <c:pt idx="1746">
                  <c:v>4.7863013698630139</c:v>
                </c:pt>
                <c:pt idx="1747">
                  <c:v>4.7890410958904113</c:v>
                </c:pt>
                <c:pt idx="1748">
                  <c:v>4.7917808219178086</c:v>
                </c:pt>
                <c:pt idx="1749">
                  <c:v>4.7945205479452051</c:v>
                </c:pt>
                <c:pt idx="1750">
                  <c:v>4.7972602739726025</c:v>
                </c:pt>
                <c:pt idx="1751">
                  <c:v>4.8</c:v>
                </c:pt>
                <c:pt idx="1752">
                  <c:v>4.8027397260273972</c:v>
                </c:pt>
                <c:pt idx="1753">
                  <c:v>4.8054794520547945</c:v>
                </c:pt>
                <c:pt idx="1754">
                  <c:v>4.8082191780821919</c:v>
                </c:pt>
                <c:pt idx="1755">
                  <c:v>4.8109589041095893</c:v>
                </c:pt>
                <c:pt idx="1756">
                  <c:v>4.8136986301369866</c:v>
                </c:pt>
                <c:pt idx="1757">
                  <c:v>4.816438356164384</c:v>
                </c:pt>
                <c:pt idx="1758">
                  <c:v>4.8191780821917805</c:v>
                </c:pt>
                <c:pt idx="1759">
                  <c:v>4.8219178082191778</c:v>
                </c:pt>
                <c:pt idx="1760">
                  <c:v>4.8246575342465752</c:v>
                </c:pt>
                <c:pt idx="1761">
                  <c:v>4.8273972602739725</c:v>
                </c:pt>
                <c:pt idx="1762">
                  <c:v>4.8301369863013699</c:v>
                </c:pt>
                <c:pt idx="1763">
                  <c:v>4.8328767123287673</c:v>
                </c:pt>
                <c:pt idx="1764">
                  <c:v>4.8356164383561646</c:v>
                </c:pt>
                <c:pt idx="1765">
                  <c:v>4.838356164383562</c:v>
                </c:pt>
                <c:pt idx="1766">
                  <c:v>4.8410958904109593</c:v>
                </c:pt>
                <c:pt idx="1767">
                  <c:v>4.8438356164383558</c:v>
                </c:pt>
                <c:pt idx="1768">
                  <c:v>4.8465753424657532</c:v>
                </c:pt>
                <c:pt idx="1769">
                  <c:v>4.8493150684931505</c:v>
                </c:pt>
                <c:pt idx="1770">
                  <c:v>4.8520547945205479</c:v>
                </c:pt>
                <c:pt idx="1771">
                  <c:v>4.8547945205479452</c:v>
                </c:pt>
                <c:pt idx="1772">
                  <c:v>4.8575342465753426</c:v>
                </c:pt>
                <c:pt idx="1773">
                  <c:v>4.86027397260274</c:v>
                </c:pt>
                <c:pt idx="1774">
                  <c:v>4.8630136986301373</c:v>
                </c:pt>
                <c:pt idx="1775">
                  <c:v>4.8657534246575347</c:v>
                </c:pt>
                <c:pt idx="1776">
                  <c:v>4.8684931506849312</c:v>
                </c:pt>
                <c:pt idx="1777">
                  <c:v>4.8712328767123285</c:v>
                </c:pt>
                <c:pt idx="1778">
                  <c:v>4.8739726027397259</c:v>
                </c:pt>
                <c:pt idx="1779">
                  <c:v>4.8767123287671232</c:v>
                </c:pt>
                <c:pt idx="1780">
                  <c:v>4.8794520547945206</c:v>
                </c:pt>
                <c:pt idx="1781">
                  <c:v>4.882191780821918</c:v>
                </c:pt>
                <c:pt idx="1782">
                  <c:v>4.8849315068493153</c:v>
                </c:pt>
                <c:pt idx="1783">
                  <c:v>4.8876712328767127</c:v>
                </c:pt>
                <c:pt idx="1784">
                  <c:v>4.8904109589041092</c:v>
                </c:pt>
                <c:pt idx="1785">
                  <c:v>4.8931506849315065</c:v>
                </c:pt>
                <c:pt idx="1786">
                  <c:v>4.8958904109589039</c:v>
                </c:pt>
                <c:pt idx="1787">
                  <c:v>4.8986301369863012</c:v>
                </c:pt>
                <c:pt idx="1788">
                  <c:v>4.9013698630136986</c:v>
                </c:pt>
                <c:pt idx="1789">
                  <c:v>4.904109589041096</c:v>
                </c:pt>
                <c:pt idx="1790">
                  <c:v>4.9068493150684933</c:v>
                </c:pt>
                <c:pt idx="1791">
                  <c:v>4.9095890410958907</c:v>
                </c:pt>
                <c:pt idx="1792">
                  <c:v>4.912328767123288</c:v>
                </c:pt>
                <c:pt idx="1793">
                  <c:v>4.9150684931506845</c:v>
                </c:pt>
                <c:pt idx="1794">
                  <c:v>4.9178082191780819</c:v>
                </c:pt>
                <c:pt idx="1795">
                  <c:v>4.9205479452054792</c:v>
                </c:pt>
                <c:pt idx="1796">
                  <c:v>4.9232876712328766</c:v>
                </c:pt>
                <c:pt idx="1797">
                  <c:v>4.9260273972602739</c:v>
                </c:pt>
                <c:pt idx="1798">
                  <c:v>4.9287671232876713</c:v>
                </c:pt>
                <c:pt idx="1799">
                  <c:v>4.9315068493150687</c:v>
                </c:pt>
                <c:pt idx="1800">
                  <c:v>4.934246575342466</c:v>
                </c:pt>
                <c:pt idx="1801">
                  <c:v>4.9369863013698634</c:v>
                </c:pt>
                <c:pt idx="1802">
                  <c:v>4.9397260273972599</c:v>
                </c:pt>
                <c:pt idx="1803">
                  <c:v>4.9424657534246572</c:v>
                </c:pt>
                <c:pt idx="1804">
                  <c:v>4.9452054794520546</c:v>
                </c:pt>
                <c:pt idx="1805">
                  <c:v>4.9479452054794519</c:v>
                </c:pt>
                <c:pt idx="1806">
                  <c:v>4.9506849315068493</c:v>
                </c:pt>
                <c:pt idx="1807">
                  <c:v>4.9534246575342467</c:v>
                </c:pt>
                <c:pt idx="1808">
                  <c:v>4.956164383561644</c:v>
                </c:pt>
                <c:pt idx="1809">
                  <c:v>4.9589041095890414</c:v>
                </c:pt>
                <c:pt idx="1810">
                  <c:v>4.9616438356164387</c:v>
                </c:pt>
                <c:pt idx="1811">
                  <c:v>4.9643835616438352</c:v>
                </c:pt>
                <c:pt idx="1812">
                  <c:v>4.9671232876712326</c:v>
                </c:pt>
                <c:pt idx="1813">
                  <c:v>4.9698630136986299</c:v>
                </c:pt>
                <c:pt idx="1814">
                  <c:v>4.9726027397260273</c:v>
                </c:pt>
                <c:pt idx="1815">
                  <c:v>4.9753424657534246</c:v>
                </c:pt>
                <c:pt idx="1816">
                  <c:v>4.978082191780822</c:v>
                </c:pt>
                <c:pt idx="1817">
                  <c:v>4.9808219178082194</c:v>
                </c:pt>
                <c:pt idx="1818">
                  <c:v>4.9835616438356167</c:v>
                </c:pt>
                <c:pt idx="1819">
                  <c:v>4.9863013698630141</c:v>
                </c:pt>
                <c:pt idx="1820">
                  <c:v>4.9890410958904106</c:v>
                </c:pt>
                <c:pt idx="1821">
                  <c:v>4.9917808219178079</c:v>
                </c:pt>
                <c:pt idx="1822">
                  <c:v>4.9945205479452053</c:v>
                </c:pt>
                <c:pt idx="1823">
                  <c:v>4.9972602739726026</c:v>
                </c:pt>
                <c:pt idx="1824">
                  <c:v>5</c:v>
                </c:pt>
                <c:pt idx="1825">
                  <c:v>5.0027397260273974</c:v>
                </c:pt>
                <c:pt idx="1826">
                  <c:v>5.0054794520547947</c:v>
                </c:pt>
                <c:pt idx="1827">
                  <c:v>5.0082191780821921</c:v>
                </c:pt>
                <c:pt idx="1828">
                  <c:v>5.0109589041095894</c:v>
                </c:pt>
                <c:pt idx="1829">
                  <c:v>5.0136986301369859</c:v>
                </c:pt>
                <c:pt idx="1830">
                  <c:v>5.0164383561643833</c:v>
                </c:pt>
                <c:pt idx="1831">
                  <c:v>5.0191780821917806</c:v>
                </c:pt>
                <c:pt idx="1832">
                  <c:v>5.021917808219178</c:v>
                </c:pt>
                <c:pt idx="1833">
                  <c:v>5.0246575342465754</c:v>
                </c:pt>
                <c:pt idx="1834">
                  <c:v>5.0273972602739727</c:v>
                </c:pt>
                <c:pt idx="1835">
                  <c:v>5.0301369863013701</c:v>
                </c:pt>
                <c:pt idx="1836">
                  <c:v>5.0328767123287674</c:v>
                </c:pt>
                <c:pt idx="1837">
                  <c:v>5.0356164383561648</c:v>
                </c:pt>
                <c:pt idx="1838">
                  <c:v>5.0383561643835613</c:v>
                </c:pt>
                <c:pt idx="1839">
                  <c:v>5.0410958904109586</c:v>
                </c:pt>
                <c:pt idx="1840">
                  <c:v>5.043835616438356</c:v>
                </c:pt>
                <c:pt idx="1841">
                  <c:v>5.0465753424657533</c:v>
                </c:pt>
                <c:pt idx="1842">
                  <c:v>5.0493150684931507</c:v>
                </c:pt>
                <c:pt idx="1843">
                  <c:v>5.0520547945205481</c:v>
                </c:pt>
                <c:pt idx="1844">
                  <c:v>5.0547945205479454</c:v>
                </c:pt>
                <c:pt idx="1845">
                  <c:v>5.0575342465753428</c:v>
                </c:pt>
                <c:pt idx="1846">
                  <c:v>5.0602739726027401</c:v>
                </c:pt>
                <c:pt idx="1847">
                  <c:v>5.0630136986301366</c:v>
                </c:pt>
                <c:pt idx="1848">
                  <c:v>5.065753424657534</c:v>
                </c:pt>
                <c:pt idx="1849">
                  <c:v>5.0684931506849313</c:v>
                </c:pt>
                <c:pt idx="1850">
                  <c:v>5.0712328767123287</c:v>
                </c:pt>
                <c:pt idx="1851">
                  <c:v>5.0739726027397261</c:v>
                </c:pt>
                <c:pt idx="1852">
                  <c:v>5.0767123287671234</c:v>
                </c:pt>
                <c:pt idx="1853">
                  <c:v>5.0794520547945208</c:v>
                </c:pt>
                <c:pt idx="1854">
                  <c:v>5.0821917808219181</c:v>
                </c:pt>
                <c:pt idx="1855">
                  <c:v>5.0849315068493155</c:v>
                </c:pt>
                <c:pt idx="1856">
                  <c:v>5.087671232876712</c:v>
                </c:pt>
                <c:pt idx="1857">
                  <c:v>5.0904109589041093</c:v>
                </c:pt>
                <c:pt idx="1858">
                  <c:v>5.0931506849315067</c:v>
                </c:pt>
                <c:pt idx="1859">
                  <c:v>5.095890410958904</c:v>
                </c:pt>
                <c:pt idx="1860">
                  <c:v>5.0986301369863014</c:v>
                </c:pt>
                <c:pt idx="1861">
                  <c:v>5.1013698630136988</c:v>
                </c:pt>
                <c:pt idx="1862">
                  <c:v>5.1041095890410961</c:v>
                </c:pt>
                <c:pt idx="1863">
                  <c:v>5.1068493150684935</c:v>
                </c:pt>
                <c:pt idx="1864">
                  <c:v>5.1095890410958908</c:v>
                </c:pt>
                <c:pt idx="1865">
                  <c:v>5.1123287671232873</c:v>
                </c:pt>
                <c:pt idx="1866">
                  <c:v>5.1150684931506847</c:v>
                </c:pt>
                <c:pt idx="1867">
                  <c:v>5.117808219178082</c:v>
                </c:pt>
                <c:pt idx="1868">
                  <c:v>5.1205479452054794</c:v>
                </c:pt>
                <c:pt idx="1869">
                  <c:v>5.1232876712328768</c:v>
                </c:pt>
                <c:pt idx="1870">
                  <c:v>5.1260273972602741</c:v>
                </c:pt>
                <c:pt idx="1871">
                  <c:v>5.1287671232876715</c:v>
                </c:pt>
                <c:pt idx="1872">
                  <c:v>5.1315068493150688</c:v>
                </c:pt>
                <c:pt idx="1873">
                  <c:v>5.1342465753424653</c:v>
                </c:pt>
                <c:pt idx="1874">
                  <c:v>5.1369863013698627</c:v>
                </c:pt>
                <c:pt idx="1875">
                  <c:v>5.13972602739726</c:v>
                </c:pt>
                <c:pt idx="1876">
                  <c:v>5.1424657534246574</c:v>
                </c:pt>
                <c:pt idx="1877">
                  <c:v>5.1452054794520548</c:v>
                </c:pt>
                <c:pt idx="1878">
                  <c:v>5.1479452054794521</c:v>
                </c:pt>
                <c:pt idx="1879">
                  <c:v>5.1506849315068495</c:v>
                </c:pt>
                <c:pt idx="1880">
                  <c:v>5.1534246575342468</c:v>
                </c:pt>
                <c:pt idx="1881">
                  <c:v>5.1561643835616442</c:v>
                </c:pt>
                <c:pt idx="1882">
                  <c:v>5.1589041095890407</c:v>
                </c:pt>
                <c:pt idx="1883">
                  <c:v>5.161643835616438</c:v>
                </c:pt>
                <c:pt idx="1884">
                  <c:v>5.1643835616438354</c:v>
                </c:pt>
                <c:pt idx="1885">
                  <c:v>5.1671232876712327</c:v>
                </c:pt>
                <c:pt idx="1886">
                  <c:v>5.1698630136986301</c:v>
                </c:pt>
                <c:pt idx="1887">
                  <c:v>5.1726027397260275</c:v>
                </c:pt>
                <c:pt idx="1888">
                  <c:v>5.1753424657534248</c:v>
                </c:pt>
                <c:pt idx="1889">
                  <c:v>5.1780821917808222</c:v>
                </c:pt>
                <c:pt idx="1890">
                  <c:v>5.1808219178082195</c:v>
                </c:pt>
                <c:pt idx="1891">
                  <c:v>5.183561643835616</c:v>
                </c:pt>
                <c:pt idx="1892">
                  <c:v>5.1863013698630134</c:v>
                </c:pt>
                <c:pt idx="1893">
                  <c:v>5.1890410958904107</c:v>
                </c:pt>
                <c:pt idx="1894">
                  <c:v>5.1917808219178081</c:v>
                </c:pt>
                <c:pt idx="1895">
                  <c:v>5.1945205479452055</c:v>
                </c:pt>
                <c:pt idx="1896">
                  <c:v>5.1972602739726028</c:v>
                </c:pt>
                <c:pt idx="1897">
                  <c:v>5.2</c:v>
                </c:pt>
                <c:pt idx="1898">
                  <c:v>5.2027397260273975</c:v>
                </c:pt>
                <c:pt idx="1899">
                  <c:v>5.2054794520547949</c:v>
                </c:pt>
                <c:pt idx="1900">
                  <c:v>5.2082191780821914</c:v>
                </c:pt>
                <c:pt idx="1901">
                  <c:v>5.2109589041095887</c:v>
                </c:pt>
                <c:pt idx="1902">
                  <c:v>5.2136986301369861</c:v>
                </c:pt>
                <c:pt idx="1903">
                  <c:v>5.2164383561643834</c:v>
                </c:pt>
                <c:pt idx="1904">
                  <c:v>5.2191780821917808</c:v>
                </c:pt>
                <c:pt idx="1905">
                  <c:v>5.2219178082191782</c:v>
                </c:pt>
                <c:pt idx="1906">
                  <c:v>5.2246575342465755</c:v>
                </c:pt>
                <c:pt idx="1907">
                  <c:v>5.2273972602739729</c:v>
                </c:pt>
                <c:pt idx="1908">
                  <c:v>5.2301369863013702</c:v>
                </c:pt>
                <c:pt idx="1909">
                  <c:v>5.2328767123287667</c:v>
                </c:pt>
                <c:pt idx="1910">
                  <c:v>5.2356164383561641</c:v>
                </c:pt>
                <c:pt idx="1911">
                  <c:v>5.2383561643835614</c:v>
                </c:pt>
                <c:pt idx="1912">
                  <c:v>5.2410958904109588</c:v>
                </c:pt>
                <c:pt idx="1913">
                  <c:v>5.2438356164383562</c:v>
                </c:pt>
                <c:pt idx="1914">
                  <c:v>5.2465753424657535</c:v>
                </c:pt>
                <c:pt idx="1915">
                  <c:v>5.2493150684931509</c:v>
                </c:pt>
                <c:pt idx="1916">
                  <c:v>5.2520547945205482</c:v>
                </c:pt>
                <c:pt idx="1917">
                  <c:v>5.2547945205479456</c:v>
                </c:pt>
                <c:pt idx="1918">
                  <c:v>5.2575342465753421</c:v>
                </c:pt>
                <c:pt idx="1919">
                  <c:v>5.2602739726027394</c:v>
                </c:pt>
                <c:pt idx="1920">
                  <c:v>5.2630136986301368</c:v>
                </c:pt>
                <c:pt idx="1921">
                  <c:v>5.2657534246575342</c:v>
                </c:pt>
                <c:pt idx="1922">
                  <c:v>5.2684931506849315</c:v>
                </c:pt>
                <c:pt idx="1923">
                  <c:v>5.2712328767123289</c:v>
                </c:pt>
                <c:pt idx="1924">
                  <c:v>5.2739726027397262</c:v>
                </c:pt>
                <c:pt idx="1925">
                  <c:v>5.2767123287671236</c:v>
                </c:pt>
                <c:pt idx="1926">
                  <c:v>5.279452054794521</c:v>
                </c:pt>
                <c:pt idx="1927">
                  <c:v>5.2821917808219174</c:v>
                </c:pt>
                <c:pt idx="1928">
                  <c:v>5.2849315068493148</c:v>
                </c:pt>
                <c:pt idx="1929">
                  <c:v>5.2876712328767121</c:v>
                </c:pt>
                <c:pt idx="1930">
                  <c:v>5.2904109589041095</c:v>
                </c:pt>
                <c:pt idx="1931">
                  <c:v>5.2931506849315069</c:v>
                </c:pt>
                <c:pt idx="1932">
                  <c:v>5.2958904109589042</c:v>
                </c:pt>
                <c:pt idx="1933">
                  <c:v>5.2986301369863016</c:v>
                </c:pt>
                <c:pt idx="1934">
                  <c:v>5.3013698630136989</c:v>
                </c:pt>
                <c:pt idx="1935">
                  <c:v>5.3041095890410963</c:v>
                </c:pt>
                <c:pt idx="1936">
                  <c:v>5.3068493150684928</c:v>
                </c:pt>
                <c:pt idx="1937">
                  <c:v>5.3095890410958901</c:v>
                </c:pt>
                <c:pt idx="1938">
                  <c:v>5.3123287671232875</c:v>
                </c:pt>
                <c:pt idx="1939">
                  <c:v>5.3150684931506849</c:v>
                </c:pt>
                <c:pt idx="1940">
                  <c:v>5.3178082191780822</c:v>
                </c:pt>
                <c:pt idx="1941">
                  <c:v>5.3205479452054796</c:v>
                </c:pt>
                <c:pt idx="1942">
                  <c:v>5.3232876712328769</c:v>
                </c:pt>
                <c:pt idx="1943">
                  <c:v>5.3260273972602743</c:v>
                </c:pt>
                <c:pt idx="1944">
                  <c:v>5.3287671232876717</c:v>
                </c:pt>
                <c:pt idx="1945">
                  <c:v>5.3315068493150681</c:v>
                </c:pt>
                <c:pt idx="1946">
                  <c:v>5.3342465753424655</c:v>
                </c:pt>
                <c:pt idx="1947">
                  <c:v>5.3369863013698629</c:v>
                </c:pt>
                <c:pt idx="1948">
                  <c:v>5.3397260273972602</c:v>
                </c:pt>
                <c:pt idx="1949">
                  <c:v>5.3424657534246576</c:v>
                </c:pt>
                <c:pt idx="1950">
                  <c:v>5.3452054794520549</c:v>
                </c:pt>
                <c:pt idx="1951">
                  <c:v>5.3479452054794523</c:v>
                </c:pt>
                <c:pt idx="1952">
                  <c:v>5.3506849315068497</c:v>
                </c:pt>
                <c:pt idx="1953">
                  <c:v>5.353424657534247</c:v>
                </c:pt>
                <c:pt idx="1954">
                  <c:v>5.3561643835616435</c:v>
                </c:pt>
                <c:pt idx="1955">
                  <c:v>5.3589041095890408</c:v>
                </c:pt>
                <c:pt idx="1956">
                  <c:v>5.3616438356164382</c:v>
                </c:pt>
                <c:pt idx="1957">
                  <c:v>5.3643835616438356</c:v>
                </c:pt>
                <c:pt idx="1958">
                  <c:v>5.3671232876712329</c:v>
                </c:pt>
                <c:pt idx="1959">
                  <c:v>5.3698630136986303</c:v>
                </c:pt>
                <c:pt idx="1960">
                  <c:v>5.3726027397260276</c:v>
                </c:pt>
                <c:pt idx="1961">
                  <c:v>5.375342465753425</c:v>
                </c:pt>
                <c:pt idx="1962">
                  <c:v>5.3780821917808215</c:v>
                </c:pt>
                <c:pt idx="1963">
                  <c:v>5.3808219178082188</c:v>
                </c:pt>
                <c:pt idx="1964">
                  <c:v>5.3835616438356162</c:v>
                </c:pt>
                <c:pt idx="1965">
                  <c:v>5.3863013698630136</c:v>
                </c:pt>
                <c:pt idx="1966">
                  <c:v>5.3890410958904109</c:v>
                </c:pt>
                <c:pt idx="1967">
                  <c:v>5.3917808219178083</c:v>
                </c:pt>
                <c:pt idx="1968">
                  <c:v>5.3945205479452056</c:v>
                </c:pt>
                <c:pt idx="1969">
                  <c:v>5.397260273972603</c:v>
                </c:pt>
                <c:pt idx="1970">
                  <c:v>5.4</c:v>
                </c:pt>
                <c:pt idx="1971">
                  <c:v>5.4027397260273968</c:v>
                </c:pt>
                <c:pt idx="1972">
                  <c:v>5.4054794520547942</c:v>
                </c:pt>
                <c:pt idx="1973">
                  <c:v>5.4082191780821915</c:v>
                </c:pt>
                <c:pt idx="1974">
                  <c:v>5.4109589041095889</c:v>
                </c:pt>
                <c:pt idx="1975">
                  <c:v>5.4136986301369863</c:v>
                </c:pt>
                <c:pt idx="1976">
                  <c:v>5.4164383561643836</c:v>
                </c:pt>
                <c:pt idx="1977">
                  <c:v>5.419178082191781</c:v>
                </c:pt>
                <c:pt idx="1978">
                  <c:v>5.4219178082191783</c:v>
                </c:pt>
                <c:pt idx="1979">
                  <c:v>5.4246575342465757</c:v>
                </c:pt>
                <c:pt idx="1980">
                  <c:v>5.4273972602739722</c:v>
                </c:pt>
                <c:pt idx="1981">
                  <c:v>5.4301369863013695</c:v>
                </c:pt>
                <c:pt idx="1982">
                  <c:v>5.4328767123287669</c:v>
                </c:pt>
                <c:pt idx="1983">
                  <c:v>5.4356164383561643</c:v>
                </c:pt>
                <c:pt idx="1984">
                  <c:v>5.4383561643835616</c:v>
                </c:pt>
                <c:pt idx="1985">
                  <c:v>5.441095890410959</c:v>
                </c:pt>
                <c:pt idx="1986">
                  <c:v>5.4438356164383563</c:v>
                </c:pt>
                <c:pt idx="1987">
                  <c:v>5.4465753424657537</c:v>
                </c:pt>
                <c:pt idx="1988">
                  <c:v>5.4493150684931511</c:v>
                </c:pt>
                <c:pt idx="1989">
                  <c:v>5.4520547945205475</c:v>
                </c:pt>
                <c:pt idx="1990">
                  <c:v>5.4547945205479449</c:v>
                </c:pt>
                <c:pt idx="1991">
                  <c:v>5.4575342465753423</c:v>
                </c:pt>
                <c:pt idx="1992">
                  <c:v>5.4602739726027396</c:v>
                </c:pt>
                <c:pt idx="1993">
                  <c:v>5.463013698630137</c:v>
                </c:pt>
                <c:pt idx="1994">
                  <c:v>5.4657534246575343</c:v>
                </c:pt>
                <c:pt idx="1995">
                  <c:v>5.4684931506849317</c:v>
                </c:pt>
                <c:pt idx="1996">
                  <c:v>5.4712328767123291</c:v>
                </c:pt>
                <c:pt idx="1997">
                  <c:v>5.4739726027397264</c:v>
                </c:pt>
                <c:pt idx="1998">
                  <c:v>5.4767123287671229</c:v>
                </c:pt>
                <c:pt idx="1999">
                  <c:v>5.4794520547945202</c:v>
                </c:pt>
                <c:pt idx="2000">
                  <c:v>5.4821917808219176</c:v>
                </c:pt>
                <c:pt idx="2001">
                  <c:v>5.484931506849315</c:v>
                </c:pt>
                <c:pt idx="2002">
                  <c:v>5.4876712328767123</c:v>
                </c:pt>
                <c:pt idx="2003">
                  <c:v>5.4904109589041097</c:v>
                </c:pt>
                <c:pt idx="2004">
                  <c:v>5.493150684931507</c:v>
                </c:pt>
                <c:pt idx="2005">
                  <c:v>5.4958904109589044</c:v>
                </c:pt>
                <c:pt idx="2006">
                  <c:v>5.4986301369863018</c:v>
                </c:pt>
                <c:pt idx="2007">
                  <c:v>5.5013698630136982</c:v>
                </c:pt>
                <c:pt idx="2008">
                  <c:v>5.5041095890410956</c:v>
                </c:pt>
                <c:pt idx="2009">
                  <c:v>5.506849315068493</c:v>
                </c:pt>
                <c:pt idx="2010">
                  <c:v>5.5095890410958903</c:v>
                </c:pt>
                <c:pt idx="2011">
                  <c:v>5.5123287671232877</c:v>
                </c:pt>
                <c:pt idx="2012">
                  <c:v>5.515068493150685</c:v>
                </c:pt>
                <c:pt idx="2013">
                  <c:v>5.5178082191780824</c:v>
                </c:pt>
                <c:pt idx="2014">
                  <c:v>5.5205479452054798</c:v>
                </c:pt>
                <c:pt idx="2015">
                  <c:v>5.5232876712328771</c:v>
                </c:pt>
                <c:pt idx="2016">
                  <c:v>5.5260273972602736</c:v>
                </c:pt>
                <c:pt idx="2017">
                  <c:v>5.5287671232876709</c:v>
                </c:pt>
                <c:pt idx="2018">
                  <c:v>5.5315068493150683</c:v>
                </c:pt>
                <c:pt idx="2019">
                  <c:v>5.5342465753424657</c:v>
                </c:pt>
                <c:pt idx="2020">
                  <c:v>5.536986301369863</c:v>
                </c:pt>
                <c:pt idx="2021">
                  <c:v>5.5397260273972604</c:v>
                </c:pt>
                <c:pt idx="2022">
                  <c:v>5.5424657534246577</c:v>
                </c:pt>
                <c:pt idx="2023">
                  <c:v>5.5452054794520551</c:v>
                </c:pt>
                <c:pt idx="2024">
                  <c:v>5.5479452054794525</c:v>
                </c:pt>
                <c:pt idx="2025">
                  <c:v>5.5506849315068489</c:v>
                </c:pt>
                <c:pt idx="2026">
                  <c:v>5.5534246575342463</c:v>
                </c:pt>
                <c:pt idx="2027">
                  <c:v>5.5561643835616437</c:v>
                </c:pt>
                <c:pt idx="2028">
                  <c:v>5.558904109589041</c:v>
                </c:pt>
                <c:pt idx="2029">
                  <c:v>5.5616438356164384</c:v>
                </c:pt>
                <c:pt idx="2030">
                  <c:v>5.5643835616438357</c:v>
                </c:pt>
                <c:pt idx="2031">
                  <c:v>5.5671232876712331</c:v>
                </c:pt>
                <c:pt idx="2032">
                  <c:v>5.5698630136986305</c:v>
                </c:pt>
                <c:pt idx="2033">
                  <c:v>5.5726027397260278</c:v>
                </c:pt>
                <c:pt idx="2034">
                  <c:v>5.5753424657534243</c:v>
                </c:pt>
                <c:pt idx="2035">
                  <c:v>5.5780821917808217</c:v>
                </c:pt>
                <c:pt idx="2036">
                  <c:v>5.580821917808219</c:v>
                </c:pt>
                <c:pt idx="2037">
                  <c:v>5.5835616438356164</c:v>
                </c:pt>
                <c:pt idx="2038">
                  <c:v>5.5863013698630137</c:v>
                </c:pt>
                <c:pt idx="2039">
                  <c:v>5.5890410958904111</c:v>
                </c:pt>
                <c:pt idx="2040">
                  <c:v>5.5917808219178085</c:v>
                </c:pt>
                <c:pt idx="2041">
                  <c:v>5.5945205479452058</c:v>
                </c:pt>
                <c:pt idx="2042">
                  <c:v>5.5972602739726032</c:v>
                </c:pt>
                <c:pt idx="2043">
                  <c:v>5.6</c:v>
                </c:pt>
                <c:pt idx="2044">
                  <c:v>5.602739726027397</c:v>
                </c:pt>
                <c:pt idx="2045">
                  <c:v>5.6054794520547944</c:v>
                </c:pt>
                <c:pt idx="2046">
                  <c:v>5.6082191780821917</c:v>
                </c:pt>
                <c:pt idx="2047">
                  <c:v>5.6109589041095891</c:v>
                </c:pt>
                <c:pt idx="2048">
                  <c:v>5.6136986301369864</c:v>
                </c:pt>
                <c:pt idx="2049">
                  <c:v>5.6164383561643838</c:v>
                </c:pt>
                <c:pt idx="2050">
                  <c:v>5.6191780821917812</c:v>
                </c:pt>
                <c:pt idx="2051">
                  <c:v>5.6219178082191785</c:v>
                </c:pt>
                <c:pt idx="2052">
                  <c:v>5.624657534246575</c:v>
                </c:pt>
                <c:pt idx="2053">
                  <c:v>5.6273972602739724</c:v>
                </c:pt>
                <c:pt idx="2054">
                  <c:v>5.6301369863013697</c:v>
                </c:pt>
                <c:pt idx="2055">
                  <c:v>5.6328767123287671</c:v>
                </c:pt>
                <c:pt idx="2056">
                  <c:v>5.6356164383561644</c:v>
                </c:pt>
                <c:pt idx="2057">
                  <c:v>5.6383561643835618</c:v>
                </c:pt>
                <c:pt idx="2058">
                  <c:v>5.6410958904109592</c:v>
                </c:pt>
                <c:pt idx="2059">
                  <c:v>5.6438356164383565</c:v>
                </c:pt>
                <c:pt idx="2060">
                  <c:v>5.646575342465753</c:v>
                </c:pt>
                <c:pt idx="2061">
                  <c:v>5.6493150684931503</c:v>
                </c:pt>
                <c:pt idx="2062">
                  <c:v>5.6520547945205477</c:v>
                </c:pt>
                <c:pt idx="2063">
                  <c:v>5.6547945205479451</c:v>
                </c:pt>
                <c:pt idx="2064">
                  <c:v>5.6575342465753424</c:v>
                </c:pt>
                <c:pt idx="2065">
                  <c:v>5.6602739726027398</c:v>
                </c:pt>
                <c:pt idx="2066">
                  <c:v>5.6630136986301371</c:v>
                </c:pt>
                <c:pt idx="2067">
                  <c:v>5.6657534246575345</c:v>
                </c:pt>
                <c:pt idx="2068">
                  <c:v>5.6684931506849319</c:v>
                </c:pt>
                <c:pt idx="2069">
                  <c:v>5.6712328767123283</c:v>
                </c:pt>
                <c:pt idx="2070">
                  <c:v>5.6739726027397257</c:v>
                </c:pt>
                <c:pt idx="2071">
                  <c:v>5.6767123287671231</c:v>
                </c:pt>
                <c:pt idx="2072">
                  <c:v>5.6794520547945204</c:v>
                </c:pt>
                <c:pt idx="2073">
                  <c:v>5.6821917808219178</c:v>
                </c:pt>
                <c:pt idx="2074">
                  <c:v>5.6849315068493151</c:v>
                </c:pt>
                <c:pt idx="2075">
                  <c:v>5.6876712328767125</c:v>
                </c:pt>
                <c:pt idx="2076">
                  <c:v>5.6904109589041099</c:v>
                </c:pt>
                <c:pt idx="2077">
                  <c:v>5.6931506849315072</c:v>
                </c:pt>
                <c:pt idx="2078">
                  <c:v>5.6958904109589037</c:v>
                </c:pt>
                <c:pt idx="2079">
                  <c:v>5.6986301369863011</c:v>
                </c:pt>
                <c:pt idx="2080">
                  <c:v>5.7013698630136984</c:v>
                </c:pt>
                <c:pt idx="2081">
                  <c:v>5.7041095890410958</c:v>
                </c:pt>
                <c:pt idx="2082">
                  <c:v>5.7068493150684931</c:v>
                </c:pt>
                <c:pt idx="2083">
                  <c:v>5.7095890410958905</c:v>
                </c:pt>
                <c:pt idx="2084">
                  <c:v>5.7123287671232879</c:v>
                </c:pt>
                <c:pt idx="2085">
                  <c:v>5.7150684931506852</c:v>
                </c:pt>
                <c:pt idx="2086">
                  <c:v>5.7178082191780826</c:v>
                </c:pt>
                <c:pt idx="2087">
                  <c:v>5.720547945205479</c:v>
                </c:pt>
                <c:pt idx="2088">
                  <c:v>5.7232876712328764</c:v>
                </c:pt>
                <c:pt idx="2089">
                  <c:v>5.7260273972602738</c:v>
                </c:pt>
                <c:pt idx="2090">
                  <c:v>5.7287671232876711</c:v>
                </c:pt>
                <c:pt idx="2091">
                  <c:v>5.7315068493150685</c:v>
                </c:pt>
                <c:pt idx="2092">
                  <c:v>5.7342465753424658</c:v>
                </c:pt>
                <c:pt idx="2093">
                  <c:v>5.7369863013698632</c:v>
                </c:pt>
                <c:pt idx="2094">
                  <c:v>5.7397260273972606</c:v>
                </c:pt>
                <c:pt idx="2095">
                  <c:v>5.7424657534246579</c:v>
                </c:pt>
                <c:pt idx="2096">
                  <c:v>5.7452054794520544</c:v>
                </c:pt>
                <c:pt idx="2097">
                  <c:v>5.7479452054794518</c:v>
                </c:pt>
                <c:pt idx="2098">
                  <c:v>5.7506849315068491</c:v>
                </c:pt>
                <c:pt idx="2099">
                  <c:v>5.7534246575342465</c:v>
                </c:pt>
                <c:pt idx="2100">
                  <c:v>5.7561643835616438</c:v>
                </c:pt>
                <c:pt idx="2101">
                  <c:v>5.7589041095890412</c:v>
                </c:pt>
                <c:pt idx="2102">
                  <c:v>5.7616438356164386</c:v>
                </c:pt>
                <c:pt idx="2103">
                  <c:v>5.7643835616438359</c:v>
                </c:pt>
                <c:pt idx="2104">
                  <c:v>5.7671232876712333</c:v>
                </c:pt>
                <c:pt idx="2105">
                  <c:v>5.7698630136986298</c:v>
                </c:pt>
                <c:pt idx="2106">
                  <c:v>5.7726027397260271</c:v>
                </c:pt>
                <c:pt idx="2107">
                  <c:v>5.7753424657534245</c:v>
                </c:pt>
                <c:pt idx="2108">
                  <c:v>5.7780821917808218</c:v>
                </c:pt>
                <c:pt idx="2109">
                  <c:v>5.7808219178082192</c:v>
                </c:pt>
                <c:pt idx="2110">
                  <c:v>5.7835616438356166</c:v>
                </c:pt>
                <c:pt idx="2111">
                  <c:v>5.7863013698630139</c:v>
                </c:pt>
                <c:pt idx="2112">
                  <c:v>5.7890410958904113</c:v>
                </c:pt>
                <c:pt idx="2113">
                  <c:v>5.7917808219178086</c:v>
                </c:pt>
                <c:pt idx="2114">
                  <c:v>5.7945205479452051</c:v>
                </c:pt>
                <c:pt idx="2115">
                  <c:v>5.7972602739726025</c:v>
                </c:pt>
                <c:pt idx="2116">
                  <c:v>5.8</c:v>
                </c:pt>
                <c:pt idx="2117">
                  <c:v>5.8027397260273972</c:v>
                </c:pt>
                <c:pt idx="2118">
                  <c:v>5.8054794520547945</c:v>
                </c:pt>
                <c:pt idx="2119">
                  <c:v>5.8082191780821919</c:v>
                </c:pt>
                <c:pt idx="2120">
                  <c:v>5.8109589041095893</c:v>
                </c:pt>
                <c:pt idx="2121">
                  <c:v>5.8136986301369866</c:v>
                </c:pt>
                <c:pt idx="2122">
                  <c:v>5.816438356164384</c:v>
                </c:pt>
                <c:pt idx="2123">
                  <c:v>5.8191780821917805</c:v>
                </c:pt>
                <c:pt idx="2124">
                  <c:v>5.8219178082191778</c:v>
                </c:pt>
                <c:pt idx="2125">
                  <c:v>5.8246575342465752</c:v>
                </c:pt>
                <c:pt idx="2126">
                  <c:v>5.8273972602739725</c:v>
                </c:pt>
                <c:pt idx="2127">
                  <c:v>5.8301369863013699</c:v>
                </c:pt>
                <c:pt idx="2128">
                  <c:v>5.8328767123287673</c:v>
                </c:pt>
                <c:pt idx="2129">
                  <c:v>5.8356164383561646</c:v>
                </c:pt>
                <c:pt idx="2130">
                  <c:v>5.838356164383562</c:v>
                </c:pt>
                <c:pt idx="2131">
                  <c:v>5.8410958904109593</c:v>
                </c:pt>
                <c:pt idx="2132">
                  <c:v>5.8438356164383558</c:v>
                </c:pt>
                <c:pt idx="2133">
                  <c:v>5.8465753424657532</c:v>
                </c:pt>
                <c:pt idx="2134">
                  <c:v>5.8493150684931505</c:v>
                </c:pt>
                <c:pt idx="2135">
                  <c:v>5.8520547945205479</c:v>
                </c:pt>
                <c:pt idx="2136">
                  <c:v>5.8547945205479452</c:v>
                </c:pt>
                <c:pt idx="2137">
                  <c:v>5.8575342465753426</c:v>
                </c:pt>
                <c:pt idx="2138">
                  <c:v>5.86027397260274</c:v>
                </c:pt>
                <c:pt idx="2139">
                  <c:v>5.8630136986301373</c:v>
                </c:pt>
                <c:pt idx="2140">
                  <c:v>5.8657534246575347</c:v>
                </c:pt>
                <c:pt idx="2141">
                  <c:v>5.8684931506849312</c:v>
                </c:pt>
                <c:pt idx="2142">
                  <c:v>5.8712328767123285</c:v>
                </c:pt>
                <c:pt idx="2143">
                  <c:v>5.8739726027397259</c:v>
                </c:pt>
                <c:pt idx="2144">
                  <c:v>5.8767123287671232</c:v>
                </c:pt>
                <c:pt idx="2145">
                  <c:v>5.8794520547945206</c:v>
                </c:pt>
                <c:pt idx="2146">
                  <c:v>5.882191780821918</c:v>
                </c:pt>
                <c:pt idx="2147">
                  <c:v>5.8849315068493153</c:v>
                </c:pt>
                <c:pt idx="2148">
                  <c:v>5.8876712328767127</c:v>
                </c:pt>
                <c:pt idx="2149">
                  <c:v>5.8904109589041092</c:v>
                </c:pt>
                <c:pt idx="2150">
                  <c:v>5.8931506849315065</c:v>
                </c:pt>
                <c:pt idx="2151">
                  <c:v>5.8958904109589039</c:v>
                </c:pt>
                <c:pt idx="2152">
                  <c:v>5.8986301369863012</c:v>
                </c:pt>
                <c:pt idx="2153">
                  <c:v>5.9013698630136986</c:v>
                </c:pt>
                <c:pt idx="2154">
                  <c:v>5.904109589041096</c:v>
                </c:pt>
                <c:pt idx="2155">
                  <c:v>5.9068493150684933</c:v>
                </c:pt>
                <c:pt idx="2156">
                  <c:v>5.9095890410958907</c:v>
                </c:pt>
                <c:pt idx="2157">
                  <c:v>5.912328767123288</c:v>
                </c:pt>
                <c:pt idx="2158">
                  <c:v>5.9150684931506845</c:v>
                </c:pt>
                <c:pt idx="2159">
                  <c:v>5.9178082191780819</c:v>
                </c:pt>
                <c:pt idx="2160">
                  <c:v>5.9205479452054792</c:v>
                </c:pt>
                <c:pt idx="2161">
                  <c:v>5.9232876712328766</c:v>
                </c:pt>
                <c:pt idx="2162">
                  <c:v>5.9260273972602739</c:v>
                </c:pt>
                <c:pt idx="2163">
                  <c:v>5.9287671232876713</c:v>
                </c:pt>
                <c:pt idx="2164">
                  <c:v>5.9315068493150687</c:v>
                </c:pt>
                <c:pt idx="2165">
                  <c:v>5.934246575342466</c:v>
                </c:pt>
                <c:pt idx="2166">
                  <c:v>5.9369863013698634</c:v>
                </c:pt>
                <c:pt idx="2167">
                  <c:v>5.9397260273972599</c:v>
                </c:pt>
                <c:pt idx="2168">
                  <c:v>5.9424657534246572</c:v>
                </c:pt>
                <c:pt idx="2169">
                  <c:v>5.9452054794520546</c:v>
                </c:pt>
                <c:pt idx="2170">
                  <c:v>5.9479452054794519</c:v>
                </c:pt>
                <c:pt idx="2171">
                  <c:v>5.9506849315068493</c:v>
                </c:pt>
                <c:pt idx="2172">
                  <c:v>5.9534246575342467</c:v>
                </c:pt>
                <c:pt idx="2173">
                  <c:v>5.956164383561644</c:v>
                </c:pt>
                <c:pt idx="2174">
                  <c:v>5.9589041095890414</c:v>
                </c:pt>
                <c:pt idx="2175">
                  <c:v>5.9616438356164387</c:v>
                </c:pt>
                <c:pt idx="2176">
                  <c:v>5.9643835616438352</c:v>
                </c:pt>
                <c:pt idx="2177">
                  <c:v>5.9671232876712326</c:v>
                </c:pt>
                <c:pt idx="2178">
                  <c:v>5.9698630136986299</c:v>
                </c:pt>
                <c:pt idx="2179">
                  <c:v>5.9726027397260273</c:v>
                </c:pt>
                <c:pt idx="2180">
                  <c:v>5.9753424657534246</c:v>
                </c:pt>
                <c:pt idx="2181">
                  <c:v>5.978082191780822</c:v>
                </c:pt>
                <c:pt idx="2182">
                  <c:v>5.9808219178082194</c:v>
                </c:pt>
                <c:pt idx="2183">
                  <c:v>5.9835616438356167</c:v>
                </c:pt>
                <c:pt idx="2184">
                  <c:v>5.9863013698630141</c:v>
                </c:pt>
                <c:pt idx="2185">
                  <c:v>5.9890410958904106</c:v>
                </c:pt>
                <c:pt idx="2186">
                  <c:v>5.9917808219178079</c:v>
                </c:pt>
                <c:pt idx="2187">
                  <c:v>5.9945205479452053</c:v>
                </c:pt>
                <c:pt idx="2188">
                  <c:v>5.9972602739726026</c:v>
                </c:pt>
                <c:pt idx="2189">
                  <c:v>6</c:v>
                </c:pt>
                <c:pt idx="2190">
                  <c:v>6.0027397260273974</c:v>
                </c:pt>
                <c:pt idx="2191">
                  <c:v>6.0054794520547947</c:v>
                </c:pt>
                <c:pt idx="2192">
                  <c:v>6.0082191780821921</c:v>
                </c:pt>
                <c:pt idx="2193">
                  <c:v>6.0109589041095894</c:v>
                </c:pt>
                <c:pt idx="2194">
                  <c:v>6.0136986301369859</c:v>
                </c:pt>
                <c:pt idx="2195">
                  <c:v>6.0164383561643833</c:v>
                </c:pt>
                <c:pt idx="2196">
                  <c:v>6.0191780821917806</c:v>
                </c:pt>
                <c:pt idx="2197">
                  <c:v>6.021917808219178</c:v>
                </c:pt>
                <c:pt idx="2198">
                  <c:v>6.0246575342465754</c:v>
                </c:pt>
                <c:pt idx="2199">
                  <c:v>6.0273972602739727</c:v>
                </c:pt>
                <c:pt idx="2200">
                  <c:v>6.0301369863013701</c:v>
                </c:pt>
                <c:pt idx="2201">
                  <c:v>6.0328767123287674</c:v>
                </c:pt>
                <c:pt idx="2202">
                  <c:v>6.0356164383561648</c:v>
                </c:pt>
                <c:pt idx="2203">
                  <c:v>6.0383561643835613</c:v>
                </c:pt>
                <c:pt idx="2204">
                  <c:v>6.0410958904109586</c:v>
                </c:pt>
                <c:pt idx="2205">
                  <c:v>6.043835616438356</c:v>
                </c:pt>
                <c:pt idx="2206">
                  <c:v>6.0465753424657533</c:v>
                </c:pt>
                <c:pt idx="2207">
                  <c:v>6.0493150684931507</c:v>
                </c:pt>
                <c:pt idx="2208">
                  <c:v>6.0520547945205481</c:v>
                </c:pt>
                <c:pt idx="2209">
                  <c:v>6.0547945205479454</c:v>
                </c:pt>
                <c:pt idx="2210">
                  <c:v>6.0575342465753428</c:v>
                </c:pt>
                <c:pt idx="2211">
                  <c:v>6.0602739726027401</c:v>
                </c:pt>
                <c:pt idx="2212">
                  <c:v>6.0630136986301366</c:v>
                </c:pt>
                <c:pt idx="2213">
                  <c:v>6.065753424657534</c:v>
                </c:pt>
                <c:pt idx="2214">
                  <c:v>6.0684931506849313</c:v>
                </c:pt>
                <c:pt idx="2215">
                  <c:v>6.0712328767123287</c:v>
                </c:pt>
                <c:pt idx="2216">
                  <c:v>6.0739726027397261</c:v>
                </c:pt>
                <c:pt idx="2217">
                  <c:v>6.0767123287671234</c:v>
                </c:pt>
                <c:pt idx="2218">
                  <c:v>6.0794520547945208</c:v>
                </c:pt>
                <c:pt idx="2219">
                  <c:v>6.0821917808219181</c:v>
                </c:pt>
                <c:pt idx="2220">
                  <c:v>6.0849315068493155</c:v>
                </c:pt>
                <c:pt idx="2221">
                  <c:v>6.087671232876712</c:v>
                </c:pt>
                <c:pt idx="2222">
                  <c:v>6.0904109589041093</c:v>
                </c:pt>
                <c:pt idx="2223">
                  <c:v>6.0931506849315067</c:v>
                </c:pt>
                <c:pt idx="2224">
                  <c:v>6.095890410958904</c:v>
                </c:pt>
                <c:pt idx="2225">
                  <c:v>6.0986301369863014</c:v>
                </c:pt>
                <c:pt idx="2226">
                  <c:v>6.1013698630136988</c:v>
                </c:pt>
                <c:pt idx="2227">
                  <c:v>6.1041095890410961</c:v>
                </c:pt>
                <c:pt idx="2228">
                  <c:v>6.1068493150684935</c:v>
                </c:pt>
                <c:pt idx="2229">
                  <c:v>6.1095890410958908</c:v>
                </c:pt>
                <c:pt idx="2230">
                  <c:v>6.1123287671232873</c:v>
                </c:pt>
                <c:pt idx="2231">
                  <c:v>6.1150684931506847</c:v>
                </c:pt>
                <c:pt idx="2232">
                  <c:v>6.117808219178082</c:v>
                </c:pt>
                <c:pt idx="2233">
                  <c:v>6.1205479452054794</c:v>
                </c:pt>
                <c:pt idx="2234">
                  <c:v>6.1232876712328768</c:v>
                </c:pt>
                <c:pt idx="2235">
                  <c:v>6.1260273972602741</c:v>
                </c:pt>
                <c:pt idx="2236">
                  <c:v>6.1287671232876715</c:v>
                </c:pt>
                <c:pt idx="2237">
                  <c:v>6.1315068493150688</c:v>
                </c:pt>
                <c:pt idx="2238">
                  <c:v>6.1342465753424653</c:v>
                </c:pt>
                <c:pt idx="2239">
                  <c:v>6.1369863013698627</c:v>
                </c:pt>
                <c:pt idx="2240">
                  <c:v>6.13972602739726</c:v>
                </c:pt>
                <c:pt idx="2241">
                  <c:v>6.1424657534246574</c:v>
                </c:pt>
                <c:pt idx="2242">
                  <c:v>6.1452054794520548</c:v>
                </c:pt>
                <c:pt idx="2243">
                  <c:v>6.1479452054794521</c:v>
                </c:pt>
                <c:pt idx="2244">
                  <c:v>6.1506849315068495</c:v>
                </c:pt>
                <c:pt idx="2245">
                  <c:v>6.1534246575342468</c:v>
                </c:pt>
                <c:pt idx="2246">
                  <c:v>6.1561643835616442</c:v>
                </c:pt>
                <c:pt idx="2247">
                  <c:v>6.1589041095890407</c:v>
                </c:pt>
                <c:pt idx="2248">
                  <c:v>6.161643835616438</c:v>
                </c:pt>
                <c:pt idx="2249">
                  <c:v>6.1643835616438354</c:v>
                </c:pt>
                <c:pt idx="2250">
                  <c:v>6.1671232876712327</c:v>
                </c:pt>
                <c:pt idx="2251">
                  <c:v>6.1698630136986301</c:v>
                </c:pt>
                <c:pt idx="2252">
                  <c:v>6.1726027397260275</c:v>
                </c:pt>
                <c:pt idx="2253">
                  <c:v>6.1753424657534248</c:v>
                </c:pt>
                <c:pt idx="2254">
                  <c:v>6.1780821917808222</c:v>
                </c:pt>
                <c:pt idx="2255">
                  <c:v>6.1808219178082195</c:v>
                </c:pt>
                <c:pt idx="2256">
                  <c:v>6.183561643835616</c:v>
                </c:pt>
                <c:pt idx="2257">
                  <c:v>6.1863013698630134</c:v>
                </c:pt>
                <c:pt idx="2258">
                  <c:v>6.1890410958904107</c:v>
                </c:pt>
                <c:pt idx="2259">
                  <c:v>6.1917808219178081</c:v>
                </c:pt>
                <c:pt idx="2260">
                  <c:v>6.1945205479452055</c:v>
                </c:pt>
                <c:pt idx="2261">
                  <c:v>6.1972602739726028</c:v>
                </c:pt>
                <c:pt idx="2262">
                  <c:v>6.2</c:v>
                </c:pt>
                <c:pt idx="2263">
                  <c:v>6.2027397260273975</c:v>
                </c:pt>
                <c:pt idx="2264">
                  <c:v>6.2054794520547949</c:v>
                </c:pt>
                <c:pt idx="2265">
                  <c:v>6.2082191780821914</c:v>
                </c:pt>
                <c:pt idx="2266">
                  <c:v>6.2109589041095887</c:v>
                </c:pt>
                <c:pt idx="2267">
                  <c:v>6.2136986301369861</c:v>
                </c:pt>
                <c:pt idx="2268">
                  <c:v>6.2164383561643834</c:v>
                </c:pt>
                <c:pt idx="2269">
                  <c:v>6.2191780821917808</c:v>
                </c:pt>
                <c:pt idx="2270">
                  <c:v>6.2219178082191782</c:v>
                </c:pt>
                <c:pt idx="2271">
                  <c:v>6.2246575342465755</c:v>
                </c:pt>
                <c:pt idx="2272">
                  <c:v>6.2273972602739729</c:v>
                </c:pt>
                <c:pt idx="2273">
                  <c:v>6.2301369863013702</c:v>
                </c:pt>
                <c:pt idx="2274">
                  <c:v>6.2328767123287667</c:v>
                </c:pt>
                <c:pt idx="2275">
                  <c:v>6.2356164383561641</c:v>
                </c:pt>
                <c:pt idx="2276">
                  <c:v>6.2383561643835614</c:v>
                </c:pt>
                <c:pt idx="2277">
                  <c:v>6.2410958904109588</c:v>
                </c:pt>
                <c:pt idx="2278">
                  <c:v>6.2438356164383562</c:v>
                </c:pt>
                <c:pt idx="2279">
                  <c:v>6.2465753424657535</c:v>
                </c:pt>
                <c:pt idx="2280">
                  <c:v>6.2493150684931509</c:v>
                </c:pt>
                <c:pt idx="2281">
                  <c:v>6.2520547945205482</c:v>
                </c:pt>
                <c:pt idx="2282">
                  <c:v>6.2547945205479456</c:v>
                </c:pt>
                <c:pt idx="2283">
                  <c:v>6.2575342465753421</c:v>
                </c:pt>
                <c:pt idx="2284">
                  <c:v>6.2602739726027394</c:v>
                </c:pt>
                <c:pt idx="2285">
                  <c:v>6.2630136986301368</c:v>
                </c:pt>
                <c:pt idx="2286">
                  <c:v>6.2657534246575342</c:v>
                </c:pt>
                <c:pt idx="2287">
                  <c:v>6.2684931506849315</c:v>
                </c:pt>
                <c:pt idx="2288">
                  <c:v>6.2712328767123289</c:v>
                </c:pt>
                <c:pt idx="2289">
                  <c:v>6.2739726027397262</c:v>
                </c:pt>
                <c:pt idx="2290">
                  <c:v>6.2767123287671236</c:v>
                </c:pt>
                <c:pt idx="2291">
                  <c:v>6.279452054794521</c:v>
                </c:pt>
                <c:pt idx="2292">
                  <c:v>6.2821917808219174</c:v>
                </c:pt>
                <c:pt idx="2293">
                  <c:v>6.2849315068493148</c:v>
                </c:pt>
                <c:pt idx="2294">
                  <c:v>6.2876712328767121</c:v>
                </c:pt>
                <c:pt idx="2295">
                  <c:v>6.2904109589041095</c:v>
                </c:pt>
                <c:pt idx="2296">
                  <c:v>6.2931506849315069</c:v>
                </c:pt>
                <c:pt idx="2297">
                  <c:v>6.2958904109589042</c:v>
                </c:pt>
                <c:pt idx="2298">
                  <c:v>6.2986301369863016</c:v>
                </c:pt>
                <c:pt idx="2299">
                  <c:v>6.3013698630136989</c:v>
                </c:pt>
                <c:pt idx="2300">
                  <c:v>6.3041095890410963</c:v>
                </c:pt>
                <c:pt idx="2301">
                  <c:v>6.3068493150684928</c:v>
                </c:pt>
                <c:pt idx="2302">
                  <c:v>6.3095890410958901</c:v>
                </c:pt>
                <c:pt idx="2303">
                  <c:v>6.3123287671232875</c:v>
                </c:pt>
                <c:pt idx="2304">
                  <c:v>6.3150684931506849</c:v>
                </c:pt>
                <c:pt idx="2305">
                  <c:v>6.3178082191780822</c:v>
                </c:pt>
                <c:pt idx="2306">
                  <c:v>6.3205479452054796</c:v>
                </c:pt>
                <c:pt idx="2307">
                  <c:v>6.3232876712328769</c:v>
                </c:pt>
                <c:pt idx="2308">
                  <c:v>6.3260273972602743</c:v>
                </c:pt>
                <c:pt idx="2309">
                  <c:v>6.3287671232876717</c:v>
                </c:pt>
                <c:pt idx="2310">
                  <c:v>6.3315068493150681</c:v>
                </c:pt>
                <c:pt idx="2311">
                  <c:v>6.3342465753424655</c:v>
                </c:pt>
                <c:pt idx="2312">
                  <c:v>6.3369863013698629</c:v>
                </c:pt>
                <c:pt idx="2313">
                  <c:v>6.3397260273972602</c:v>
                </c:pt>
                <c:pt idx="2314">
                  <c:v>6.3424657534246576</c:v>
                </c:pt>
                <c:pt idx="2315">
                  <c:v>6.3452054794520549</c:v>
                </c:pt>
                <c:pt idx="2316">
                  <c:v>6.3479452054794523</c:v>
                </c:pt>
                <c:pt idx="2317">
                  <c:v>6.3506849315068497</c:v>
                </c:pt>
                <c:pt idx="2318">
                  <c:v>6.353424657534247</c:v>
                </c:pt>
                <c:pt idx="2319">
                  <c:v>6.3561643835616435</c:v>
                </c:pt>
                <c:pt idx="2320">
                  <c:v>6.3589041095890408</c:v>
                </c:pt>
                <c:pt idx="2321">
                  <c:v>6.3616438356164382</c:v>
                </c:pt>
                <c:pt idx="2322">
                  <c:v>6.3643835616438356</c:v>
                </c:pt>
                <c:pt idx="2323">
                  <c:v>6.3671232876712329</c:v>
                </c:pt>
                <c:pt idx="2324">
                  <c:v>6.3698630136986303</c:v>
                </c:pt>
                <c:pt idx="2325">
                  <c:v>6.3726027397260276</c:v>
                </c:pt>
                <c:pt idx="2326">
                  <c:v>6.375342465753425</c:v>
                </c:pt>
                <c:pt idx="2327">
                  <c:v>6.3780821917808215</c:v>
                </c:pt>
                <c:pt idx="2328">
                  <c:v>6.3808219178082188</c:v>
                </c:pt>
                <c:pt idx="2329">
                  <c:v>6.3835616438356162</c:v>
                </c:pt>
                <c:pt idx="2330">
                  <c:v>6.3863013698630136</c:v>
                </c:pt>
                <c:pt idx="2331">
                  <c:v>6.3890410958904109</c:v>
                </c:pt>
                <c:pt idx="2332">
                  <c:v>6.3917808219178083</c:v>
                </c:pt>
                <c:pt idx="2333">
                  <c:v>6.3945205479452056</c:v>
                </c:pt>
                <c:pt idx="2334">
                  <c:v>6.397260273972603</c:v>
                </c:pt>
                <c:pt idx="2335">
                  <c:v>6.4</c:v>
                </c:pt>
                <c:pt idx="2336">
                  <c:v>6.4027397260273968</c:v>
                </c:pt>
                <c:pt idx="2337">
                  <c:v>6.4054794520547942</c:v>
                </c:pt>
                <c:pt idx="2338">
                  <c:v>6.4082191780821915</c:v>
                </c:pt>
                <c:pt idx="2339">
                  <c:v>6.4109589041095889</c:v>
                </c:pt>
                <c:pt idx="2340">
                  <c:v>6.4136986301369863</c:v>
                </c:pt>
                <c:pt idx="2341">
                  <c:v>6.4164383561643836</c:v>
                </c:pt>
                <c:pt idx="2342">
                  <c:v>6.419178082191781</c:v>
                </c:pt>
                <c:pt idx="2343">
                  <c:v>6.4219178082191783</c:v>
                </c:pt>
                <c:pt idx="2344">
                  <c:v>6.4246575342465757</c:v>
                </c:pt>
                <c:pt idx="2345">
                  <c:v>6.4273972602739722</c:v>
                </c:pt>
                <c:pt idx="2346">
                  <c:v>6.4301369863013695</c:v>
                </c:pt>
                <c:pt idx="2347">
                  <c:v>6.4328767123287669</c:v>
                </c:pt>
                <c:pt idx="2348">
                  <c:v>6.4356164383561643</c:v>
                </c:pt>
                <c:pt idx="2349">
                  <c:v>6.4383561643835616</c:v>
                </c:pt>
                <c:pt idx="2350">
                  <c:v>6.441095890410959</c:v>
                </c:pt>
                <c:pt idx="2351">
                  <c:v>6.4438356164383563</c:v>
                </c:pt>
                <c:pt idx="2352">
                  <c:v>6.4465753424657537</c:v>
                </c:pt>
                <c:pt idx="2353">
                  <c:v>6.4493150684931511</c:v>
                </c:pt>
                <c:pt idx="2354">
                  <c:v>6.4520547945205475</c:v>
                </c:pt>
                <c:pt idx="2355">
                  <c:v>6.4547945205479449</c:v>
                </c:pt>
                <c:pt idx="2356">
                  <c:v>6.4575342465753423</c:v>
                </c:pt>
                <c:pt idx="2357">
                  <c:v>6.4602739726027396</c:v>
                </c:pt>
                <c:pt idx="2358">
                  <c:v>6.463013698630137</c:v>
                </c:pt>
                <c:pt idx="2359">
                  <c:v>6.4657534246575343</c:v>
                </c:pt>
                <c:pt idx="2360">
                  <c:v>6.4684931506849317</c:v>
                </c:pt>
                <c:pt idx="2361">
                  <c:v>6.4712328767123291</c:v>
                </c:pt>
                <c:pt idx="2362">
                  <c:v>6.4739726027397264</c:v>
                </c:pt>
                <c:pt idx="2363">
                  <c:v>6.4767123287671229</c:v>
                </c:pt>
                <c:pt idx="2364">
                  <c:v>6.4794520547945202</c:v>
                </c:pt>
                <c:pt idx="2365">
                  <c:v>6.4821917808219176</c:v>
                </c:pt>
                <c:pt idx="2366">
                  <c:v>6.484931506849315</c:v>
                </c:pt>
                <c:pt idx="2367">
                  <c:v>6.4876712328767123</c:v>
                </c:pt>
                <c:pt idx="2368">
                  <c:v>6.4904109589041097</c:v>
                </c:pt>
                <c:pt idx="2369">
                  <c:v>6.493150684931507</c:v>
                </c:pt>
                <c:pt idx="2370">
                  <c:v>6.4958904109589044</c:v>
                </c:pt>
                <c:pt idx="2371">
                  <c:v>6.4986301369863018</c:v>
                </c:pt>
                <c:pt idx="2372">
                  <c:v>6.5013698630136982</c:v>
                </c:pt>
                <c:pt idx="2373">
                  <c:v>6.5041095890410956</c:v>
                </c:pt>
                <c:pt idx="2374">
                  <c:v>6.506849315068493</c:v>
                </c:pt>
                <c:pt idx="2375">
                  <c:v>6.5095890410958903</c:v>
                </c:pt>
                <c:pt idx="2376">
                  <c:v>6.5123287671232877</c:v>
                </c:pt>
                <c:pt idx="2377">
                  <c:v>6.515068493150685</c:v>
                </c:pt>
                <c:pt idx="2378">
                  <c:v>6.5178082191780824</c:v>
                </c:pt>
                <c:pt idx="2379">
                  <c:v>6.5205479452054798</c:v>
                </c:pt>
                <c:pt idx="2380">
                  <c:v>6.5232876712328771</c:v>
                </c:pt>
                <c:pt idx="2381">
                  <c:v>6.5260273972602736</c:v>
                </c:pt>
                <c:pt idx="2382">
                  <c:v>6.5287671232876709</c:v>
                </c:pt>
                <c:pt idx="2383">
                  <c:v>6.5315068493150683</c:v>
                </c:pt>
                <c:pt idx="2384">
                  <c:v>6.5342465753424657</c:v>
                </c:pt>
                <c:pt idx="2385">
                  <c:v>6.536986301369863</c:v>
                </c:pt>
                <c:pt idx="2386">
                  <c:v>6.5397260273972604</c:v>
                </c:pt>
                <c:pt idx="2387">
                  <c:v>6.5424657534246577</c:v>
                </c:pt>
                <c:pt idx="2388">
                  <c:v>6.5452054794520551</c:v>
                </c:pt>
                <c:pt idx="2389">
                  <c:v>6.5479452054794525</c:v>
                </c:pt>
                <c:pt idx="2390">
                  <c:v>6.5506849315068489</c:v>
                </c:pt>
                <c:pt idx="2391">
                  <c:v>6.5534246575342463</c:v>
                </c:pt>
                <c:pt idx="2392">
                  <c:v>6.5561643835616437</c:v>
                </c:pt>
                <c:pt idx="2393">
                  <c:v>6.558904109589041</c:v>
                </c:pt>
                <c:pt idx="2394">
                  <c:v>6.5616438356164384</c:v>
                </c:pt>
                <c:pt idx="2395">
                  <c:v>6.5643835616438357</c:v>
                </c:pt>
                <c:pt idx="2396">
                  <c:v>6.5671232876712331</c:v>
                </c:pt>
                <c:pt idx="2397">
                  <c:v>6.5698630136986305</c:v>
                </c:pt>
                <c:pt idx="2398">
                  <c:v>6.5726027397260278</c:v>
                </c:pt>
                <c:pt idx="2399">
                  <c:v>6.5753424657534243</c:v>
                </c:pt>
                <c:pt idx="2400">
                  <c:v>6.5780821917808217</c:v>
                </c:pt>
                <c:pt idx="2401">
                  <c:v>6.580821917808219</c:v>
                </c:pt>
                <c:pt idx="2402">
                  <c:v>6.5835616438356164</c:v>
                </c:pt>
                <c:pt idx="2403">
                  <c:v>6.5863013698630137</c:v>
                </c:pt>
                <c:pt idx="2404">
                  <c:v>6.5890410958904111</c:v>
                </c:pt>
                <c:pt idx="2405">
                  <c:v>6.5917808219178085</c:v>
                </c:pt>
                <c:pt idx="2406">
                  <c:v>6.5945205479452058</c:v>
                </c:pt>
                <c:pt idx="2407">
                  <c:v>6.5972602739726032</c:v>
                </c:pt>
                <c:pt idx="2408">
                  <c:v>6.6</c:v>
                </c:pt>
                <c:pt idx="2409">
                  <c:v>6.602739726027397</c:v>
                </c:pt>
                <c:pt idx="2410">
                  <c:v>6.6054794520547944</c:v>
                </c:pt>
                <c:pt idx="2411">
                  <c:v>6.6082191780821917</c:v>
                </c:pt>
                <c:pt idx="2412">
                  <c:v>6.6109589041095891</c:v>
                </c:pt>
                <c:pt idx="2413">
                  <c:v>6.6136986301369864</c:v>
                </c:pt>
                <c:pt idx="2414">
                  <c:v>6.6164383561643838</c:v>
                </c:pt>
                <c:pt idx="2415">
                  <c:v>6.6191780821917812</c:v>
                </c:pt>
                <c:pt idx="2416">
                  <c:v>6.6219178082191785</c:v>
                </c:pt>
                <c:pt idx="2417">
                  <c:v>6.624657534246575</c:v>
                </c:pt>
                <c:pt idx="2418">
                  <c:v>6.6273972602739724</c:v>
                </c:pt>
                <c:pt idx="2419">
                  <c:v>6.6301369863013697</c:v>
                </c:pt>
                <c:pt idx="2420">
                  <c:v>6.6328767123287671</c:v>
                </c:pt>
                <c:pt idx="2421">
                  <c:v>6.6356164383561644</c:v>
                </c:pt>
                <c:pt idx="2422">
                  <c:v>6.6383561643835618</c:v>
                </c:pt>
                <c:pt idx="2423">
                  <c:v>6.6410958904109592</c:v>
                </c:pt>
                <c:pt idx="2424">
                  <c:v>6.6438356164383565</c:v>
                </c:pt>
                <c:pt idx="2425">
                  <c:v>6.646575342465753</c:v>
                </c:pt>
                <c:pt idx="2426">
                  <c:v>6.6493150684931503</c:v>
                </c:pt>
                <c:pt idx="2427">
                  <c:v>6.6520547945205477</c:v>
                </c:pt>
                <c:pt idx="2428">
                  <c:v>6.6547945205479451</c:v>
                </c:pt>
                <c:pt idx="2429">
                  <c:v>6.6575342465753424</c:v>
                </c:pt>
                <c:pt idx="2430">
                  <c:v>6.6602739726027398</c:v>
                </c:pt>
                <c:pt idx="2431">
                  <c:v>6.6630136986301371</c:v>
                </c:pt>
                <c:pt idx="2432">
                  <c:v>6.6657534246575345</c:v>
                </c:pt>
                <c:pt idx="2433">
                  <c:v>6.6684931506849319</c:v>
                </c:pt>
                <c:pt idx="2434">
                  <c:v>6.6712328767123283</c:v>
                </c:pt>
                <c:pt idx="2435">
                  <c:v>6.6739726027397257</c:v>
                </c:pt>
                <c:pt idx="2436">
                  <c:v>6.6767123287671231</c:v>
                </c:pt>
                <c:pt idx="2437">
                  <c:v>6.6794520547945204</c:v>
                </c:pt>
                <c:pt idx="2438">
                  <c:v>6.6821917808219178</c:v>
                </c:pt>
                <c:pt idx="2439">
                  <c:v>6.6849315068493151</c:v>
                </c:pt>
                <c:pt idx="2440">
                  <c:v>6.6876712328767125</c:v>
                </c:pt>
                <c:pt idx="2441">
                  <c:v>6.6904109589041099</c:v>
                </c:pt>
                <c:pt idx="2442">
                  <c:v>6.6931506849315072</c:v>
                </c:pt>
                <c:pt idx="2443">
                  <c:v>6.6958904109589037</c:v>
                </c:pt>
                <c:pt idx="2444">
                  <c:v>6.6986301369863011</c:v>
                </c:pt>
                <c:pt idx="2445">
                  <c:v>6.7013698630136984</c:v>
                </c:pt>
                <c:pt idx="2446">
                  <c:v>6.7041095890410958</c:v>
                </c:pt>
                <c:pt idx="2447">
                  <c:v>6.7068493150684931</c:v>
                </c:pt>
                <c:pt idx="2448">
                  <c:v>6.7095890410958905</c:v>
                </c:pt>
                <c:pt idx="2449">
                  <c:v>6.7123287671232879</c:v>
                </c:pt>
                <c:pt idx="2450">
                  <c:v>6.7150684931506852</c:v>
                </c:pt>
                <c:pt idx="2451">
                  <c:v>6.7178082191780826</c:v>
                </c:pt>
                <c:pt idx="2452">
                  <c:v>6.720547945205479</c:v>
                </c:pt>
                <c:pt idx="2453">
                  <c:v>6.7232876712328764</c:v>
                </c:pt>
                <c:pt idx="2454">
                  <c:v>6.7260273972602738</c:v>
                </c:pt>
                <c:pt idx="2455">
                  <c:v>6.7287671232876711</c:v>
                </c:pt>
                <c:pt idx="2456">
                  <c:v>6.7315068493150685</c:v>
                </c:pt>
                <c:pt idx="2457">
                  <c:v>6.7342465753424658</c:v>
                </c:pt>
                <c:pt idx="2458">
                  <c:v>6.7369863013698632</c:v>
                </c:pt>
                <c:pt idx="2459">
                  <c:v>6.7397260273972606</c:v>
                </c:pt>
                <c:pt idx="2460">
                  <c:v>6.7424657534246579</c:v>
                </c:pt>
                <c:pt idx="2461">
                  <c:v>6.7452054794520544</c:v>
                </c:pt>
                <c:pt idx="2462">
                  <c:v>6.7479452054794518</c:v>
                </c:pt>
                <c:pt idx="2463">
                  <c:v>6.7506849315068491</c:v>
                </c:pt>
                <c:pt idx="2464">
                  <c:v>6.7534246575342465</c:v>
                </c:pt>
                <c:pt idx="2465">
                  <c:v>6.7561643835616438</c:v>
                </c:pt>
                <c:pt idx="2466">
                  <c:v>6.7589041095890412</c:v>
                </c:pt>
                <c:pt idx="2467">
                  <c:v>6.7616438356164386</c:v>
                </c:pt>
                <c:pt idx="2468">
                  <c:v>6.7643835616438359</c:v>
                </c:pt>
                <c:pt idx="2469">
                  <c:v>6.7671232876712333</c:v>
                </c:pt>
                <c:pt idx="2470">
                  <c:v>6.7698630136986298</c:v>
                </c:pt>
                <c:pt idx="2471">
                  <c:v>6.7726027397260271</c:v>
                </c:pt>
                <c:pt idx="2472">
                  <c:v>6.7753424657534245</c:v>
                </c:pt>
                <c:pt idx="2473">
                  <c:v>6.7780821917808218</c:v>
                </c:pt>
                <c:pt idx="2474">
                  <c:v>6.7808219178082192</c:v>
                </c:pt>
                <c:pt idx="2475">
                  <c:v>6.7835616438356166</c:v>
                </c:pt>
                <c:pt idx="2476">
                  <c:v>6.7863013698630139</c:v>
                </c:pt>
                <c:pt idx="2477">
                  <c:v>6.7890410958904113</c:v>
                </c:pt>
                <c:pt idx="2478">
                  <c:v>6.7917808219178086</c:v>
                </c:pt>
                <c:pt idx="2479">
                  <c:v>6.7945205479452051</c:v>
                </c:pt>
                <c:pt idx="2480">
                  <c:v>6.7972602739726025</c:v>
                </c:pt>
                <c:pt idx="2481">
                  <c:v>6.8</c:v>
                </c:pt>
                <c:pt idx="2482">
                  <c:v>6.8027397260273972</c:v>
                </c:pt>
                <c:pt idx="2483">
                  <c:v>6.8054794520547945</c:v>
                </c:pt>
                <c:pt idx="2484">
                  <c:v>6.8082191780821919</c:v>
                </c:pt>
                <c:pt idx="2485">
                  <c:v>6.8109589041095893</c:v>
                </c:pt>
                <c:pt idx="2486">
                  <c:v>6.8136986301369866</c:v>
                </c:pt>
                <c:pt idx="2487">
                  <c:v>6.816438356164384</c:v>
                </c:pt>
                <c:pt idx="2488">
                  <c:v>6.8191780821917805</c:v>
                </c:pt>
                <c:pt idx="2489">
                  <c:v>6.8219178082191778</c:v>
                </c:pt>
                <c:pt idx="2490">
                  <c:v>6.8246575342465752</c:v>
                </c:pt>
                <c:pt idx="2491">
                  <c:v>6.8273972602739725</c:v>
                </c:pt>
                <c:pt idx="2492">
                  <c:v>6.8301369863013699</c:v>
                </c:pt>
                <c:pt idx="2493">
                  <c:v>6.8328767123287673</c:v>
                </c:pt>
                <c:pt idx="2494">
                  <c:v>6.8356164383561646</c:v>
                </c:pt>
                <c:pt idx="2495">
                  <c:v>6.838356164383562</c:v>
                </c:pt>
                <c:pt idx="2496">
                  <c:v>6.8410958904109593</c:v>
                </c:pt>
                <c:pt idx="2497">
                  <c:v>6.8438356164383558</c:v>
                </c:pt>
                <c:pt idx="2498">
                  <c:v>6.8465753424657532</c:v>
                </c:pt>
                <c:pt idx="2499">
                  <c:v>6.8493150684931505</c:v>
                </c:pt>
                <c:pt idx="2500">
                  <c:v>6.8520547945205479</c:v>
                </c:pt>
                <c:pt idx="2501">
                  <c:v>6.8547945205479452</c:v>
                </c:pt>
                <c:pt idx="2502">
                  <c:v>6.8575342465753426</c:v>
                </c:pt>
                <c:pt idx="2503">
                  <c:v>6.86027397260274</c:v>
                </c:pt>
                <c:pt idx="2504">
                  <c:v>6.8630136986301373</c:v>
                </c:pt>
                <c:pt idx="2505">
                  <c:v>6.8657534246575347</c:v>
                </c:pt>
                <c:pt idx="2506">
                  <c:v>6.8684931506849312</c:v>
                </c:pt>
                <c:pt idx="2507">
                  <c:v>6.8712328767123285</c:v>
                </c:pt>
                <c:pt idx="2508">
                  <c:v>6.8739726027397259</c:v>
                </c:pt>
                <c:pt idx="2509">
                  <c:v>6.8767123287671232</c:v>
                </c:pt>
                <c:pt idx="2510">
                  <c:v>6.8794520547945206</c:v>
                </c:pt>
                <c:pt idx="2511">
                  <c:v>6.882191780821918</c:v>
                </c:pt>
                <c:pt idx="2512">
                  <c:v>6.8849315068493153</c:v>
                </c:pt>
                <c:pt idx="2513">
                  <c:v>6.8876712328767127</c:v>
                </c:pt>
                <c:pt idx="2514">
                  <c:v>6.8904109589041092</c:v>
                </c:pt>
                <c:pt idx="2515">
                  <c:v>6.8931506849315065</c:v>
                </c:pt>
                <c:pt idx="2516">
                  <c:v>6.8958904109589039</c:v>
                </c:pt>
                <c:pt idx="2517">
                  <c:v>6.8986301369863012</c:v>
                </c:pt>
                <c:pt idx="2518">
                  <c:v>6.9013698630136986</c:v>
                </c:pt>
                <c:pt idx="2519">
                  <c:v>6.904109589041096</c:v>
                </c:pt>
                <c:pt idx="2520">
                  <c:v>6.9068493150684933</c:v>
                </c:pt>
                <c:pt idx="2521">
                  <c:v>6.9095890410958907</c:v>
                </c:pt>
                <c:pt idx="2522">
                  <c:v>6.912328767123288</c:v>
                </c:pt>
                <c:pt idx="2523">
                  <c:v>6.9150684931506845</c:v>
                </c:pt>
                <c:pt idx="2524">
                  <c:v>6.9178082191780819</c:v>
                </c:pt>
                <c:pt idx="2525">
                  <c:v>6.9205479452054792</c:v>
                </c:pt>
                <c:pt idx="2526">
                  <c:v>6.9232876712328766</c:v>
                </c:pt>
                <c:pt idx="2527">
                  <c:v>6.9260273972602739</c:v>
                </c:pt>
                <c:pt idx="2528">
                  <c:v>6.9287671232876713</c:v>
                </c:pt>
                <c:pt idx="2529">
                  <c:v>6.9315068493150687</c:v>
                </c:pt>
                <c:pt idx="2530">
                  <c:v>6.934246575342466</c:v>
                </c:pt>
                <c:pt idx="2531">
                  <c:v>6.9369863013698634</c:v>
                </c:pt>
                <c:pt idx="2532">
                  <c:v>6.9397260273972599</c:v>
                </c:pt>
                <c:pt idx="2533">
                  <c:v>6.9424657534246572</c:v>
                </c:pt>
                <c:pt idx="2534">
                  <c:v>6.9452054794520546</c:v>
                </c:pt>
                <c:pt idx="2535">
                  <c:v>6.9479452054794519</c:v>
                </c:pt>
                <c:pt idx="2536">
                  <c:v>6.9506849315068493</c:v>
                </c:pt>
                <c:pt idx="2537">
                  <c:v>6.9534246575342467</c:v>
                </c:pt>
                <c:pt idx="2538">
                  <c:v>6.956164383561644</c:v>
                </c:pt>
                <c:pt idx="2539">
                  <c:v>6.9589041095890414</c:v>
                </c:pt>
                <c:pt idx="2540">
                  <c:v>6.9616438356164387</c:v>
                </c:pt>
                <c:pt idx="2541">
                  <c:v>6.9643835616438352</c:v>
                </c:pt>
                <c:pt idx="2542">
                  <c:v>6.9671232876712326</c:v>
                </c:pt>
                <c:pt idx="2543">
                  <c:v>6.9698630136986299</c:v>
                </c:pt>
                <c:pt idx="2544">
                  <c:v>6.9726027397260273</c:v>
                </c:pt>
                <c:pt idx="2545">
                  <c:v>6.9753424657534246</c:v>
                </c:pt>
                <c:pt idx="2546">
                  <c:v>6.978082191780822</c:v>
                </c:pt>
                <c:pt idx="2547">
                  <c:v>6.9808219178082194</c:v>
                </c:pt>
                <c:pt idx="2548">
                  <c:v>6.9835616438356167</c:v>
                </c:pt>
                <c:pt idx="2549">
                  <c:v>6.9863013698630141</c:v>
                </c:pt>
                <c:pt idx="2550">
                  <c:v>6.9890410958904106</c:v>
                </c:pt>
                <c:pt idx="2551">
                  <c:v>6.9917808219178079</c:v>
                </c:pt>
                <c:pt idx="2552">
                  <c:v>6.9945205479452053</c:v>
                </c:pt>
                <c:pt idx="2553">
                  <c:v>6.9972602739726026</c:v>
                </c:pt>
                <c:pt idx="2554">
                  <c:v>7</c:v>
                </c:pt>
                <c:pt idx="2555">
                  <c:v>7.0027397260273974</c:v>
                </c:pt>
                <c:pt idx="2556">
                  <c:v>7.0054794520547947</c:v>
                </c:pt>
                <c:pt idx="2557">
                  <c:v>7.0082191780821921</c:v>
                </c:pt>
                <c:pt idx="2558">
                  <c:v>7.0109589041095894</c:v>
                </c:pt>
                <c:pt idx="2559">
                  <c:v>7.0136986301369859</c:v>
                </c:pt>
                <c:pt idx="2560">
                  <c:v>7.0164383561643833</c:v>
                </c:pt>
                <c:pt idx="2561">
                  <c:v>7.0191780821917806</c:v>
                </c:pt>
                <c:pt idx="2562">
                  <c:v>7.021917808219178</c:v>
                </c:pt>
                <c:pt idx="2563">
                  <c:v>7.0246575342465754</c:v>
                </c:pt>
                <c:pt idx="2564">
                  <c:v>7.0273972602739727</c:v>
                </c:pt>
                <c:pt idx="2565">
                  <c:v>7.0301369863013701</c:v>
                </c:pt>
                <c:pt idx="2566">
                  <c:v>7.0328767123287674</c:v>
                </c:pt>
                <c:pt idx="2567">
                  <c:v>7.0356164383561648</c:v>
                </c:pt>
                <c:pt idx="2568">
                  <c:v>7.0383561643835613</c:v>
                </c:pt>
                <c:pt idx="2569">
                  <c:v>7.0410958904109586</c:v>
                </c:pt>
                <c:pt idx="2570">
                  <c:v>7.043835616438356</c:v>
                </c:pt>
                <c:pt idx="2571">
                  <c:v>7.0465753424657533</c:v>
                </c:pt>
                <c:pt idx="2572">
                  <c:v>7.0493150684931507</c:v>
                </c:pt>
                <c:pt idx="2573">
                  <c:v>7.0520547945205481</c:v>
                </c:pt>
                <c:pt idx="2574">
                  <c:v>7.0547945205479454</c:v>
                </c:pt>
                <c:pt idx="2575">
                  <c:v>7.0575342465753428</c:v>
                </c:pt>
                <c:pt idx="2576">
                  <c:v>7.0602739726027401</c:v>
                </c:pt>
                <c:pt idx="2577">
                  <c:v>7.0630136986301366</c:v>
                </c:pt>
                <c:pt idx="2578">
                  <c:v>7.065753424657534</c:v>
                </c:pt>
                <c:pt idx="2579">
                  <c:v>7.0684931506849313</c:v>
                </c:pt>
                <c:pt idx="2580">
                  <c:v>7.0712328767123287</c:v>
                </c:pt>
                <c:pt idx="2581">
                  <c:v>7.0739726027397261</c:v>
                </c:pt>
                <c:pt idx="2582">
                  <c:v>7.0767123287671234</c:v>
                </c:pt>
                <c:pt idx="2583">
                  <c:v>7.0794520547945208</c:v>
                </c:pt>
                <c:pt idx="2584">
                  <c:v>7.0821917808219181</c:v>
                </c:pt>
                <c:pt idx="2585">
                  <c:v>7.0849315068493155</c:v>
                </c:pt>
                <c:pt idx="2586">
                  <c:v>7.087671232876712</c:v>
                </c:pt>
                <c:pt idx="2587">
                  <c:v>7.0904109589041093</c:v>
                </c:pt>
                <c:pt idx="2588">
                  <c:v>7.0931506849315067</c:v>
                </c:pt>
                <c:pt idx="2589">
                  <c:v>7.095890410958904</c:v>
                </c:pt>
                <c:pt idx="2590">
                  <c:v>7.0986301369863014</c:v>
                </c:pt>
                <c:pt idx="2591">
                  <c:v>7.1013698630136988</c:v>
                </c:pt>
                <c:pt idx="2592">
                  <c:v>7.1041095890410961</c:v>
                </c:pt>
                <c:pt idx="2593">
                  <c:v>7.1068493150684935</c:v>
                </c:pt>
                <c:pt idx="2594">
                  <c:v>7.1095890410958908</c:v>
                </c:pt>
                <c:pt idx="2595">
                  <c:v>7.1123287671232873</c:v>
                </c:pt>
                <c:pt idx="2596">
                  <c:v>7.1150684931506847</c:v>
                </c:pt>
                <c:pt idx="2597">
                  <c:v>7.117808219178082</c:v>
                </c:pt>
                <c:pt idx="2598">
                  <c:v>7.1205479452054794</c:v>
                </c:pt>
                <c:pt idx="2599">
                  <c:v>7.1232876712328768</c:v>
                </c:pt>
                <c:pt idx="2600">
                  <c:v>7.1260273972602741</c:v>
                </c:pt>
                <c:pt idx="2601">
                  <c:v>7.1287671232876715</c:v>
                </c:pt>
                <c:pt idx="2602">
                  <c:v>7.1315068493150688</c:v>
                </c:pt>
                <c:pt idx="2603">
                  <c:v>7.1342465753424653</c:v>
                </c:pt>
                <c:pt idx="2604">
                  <c:v>7.1369863013698627</c:v>
                </c:pt>
                <c:pt idx="2605">
                  <c:v>7.13972602739726</c:v>
                </c:pt>
                <c:pt idx="2606">
                  <c:v>7.1424657534246574</c:v>
                </c:pt>
                <c:pt idx="2607">
                  <c:v>7.1452054794520548</c:v>
                </c:pt>
                <c:pt idx="2608">
                  <c:v>7.1479452054794521</c:v>
                </c:pt>
                <c:pt idx="2609">
                  <c:v>7.1506849315068495</c:v>
                </c:pt>
                <c:pt idx="2610">
                  <c:v>7.1534246575342468</c:v>
                </c:pt>
                <c:pt idx="2611">
                  <c:v>7.1561643835616442</c:v>
                </c:pt>
                <c:pt idx="2612">
                  <c:v>7.1589041095890407</c:v>
                </c:pt>
                <c:pt idx="2613">
                  <c:v>7.161643835616438</c:v>
                </c:pt>
                <c:pt idx="2614">
                  <c:v>7.1643835616438354</c:v>
                </c:pt>
                <c:pt idx="2615">
                  <c:v>7.1671232876712327</c:v>
                </c:pt>
                <c:pt idx="2616">
                  <c:v>7.1698630136986301</c:v>
                </c:pt>
                <c:pt idx="2617">
                  <c:v>7.1726027397260275</c:v>
                </c:pt>
                <c:pt idx="2618">
                  <c:v>7.1753424657534248</c:v>
                </c:pt>
                <c:pt idx="2619">
                  <c:v>7.1780821917808222</c:v>
                </c:pt>
                <c:pt idx="2620">
                  <c:v>7.1808219178082195</c:v>
                </c:pt>
                <c:pt idx="2621">
                  <c:v>7.183561643835616</c:v>
                </c:pt>
                <c:pt idx="2622">
                  <c:v>7.1863013698630134</c:v>
                </c:pt>
                <c:pt idx="2623">
                  <c:v>7.1890410958904107</c:v>
                </c:pt>
                <c:pt idx="2624">
                  <c:v>7.1917808219178081</c:v>
                </c:pt>
                <c:pt idx="2625">
                  <c:v>7.1945205479452055</c:v>
                </c:pt>
                <c:pt idx="2626">
                  <c:v>7.1972602739726028</c:v>
                </c:pt>
                <c:pt idx="2627">
                  <c:v>7.2</c:v>
                </c:pt>
                <c:pt idx="2628">
                  <c:v>7.2027397260273975</c:v>
                </c:pt>
                <c:pt idx="2629">
                  <c:v>7.2054794520547949</c:v>
                </c:pt>
                <c:pt idx="2630">
                  <c:v>7.2082191780821914</c:v>
                </c:pt>
                <c:pt idx="2631">
                  <c:v>7.2109589041095887</c:v>
                </c:pt>
                <c:pt idx="2632">
                  <c:v>7.2136986301369861</c:v>
                </c:pt>
                <c:pt idx="2633">
                  <c:v>7.2164383561643834</c:v>
                </c:pt>
                <c:pt idx="2634">
                  <c:v>7.2191780821917808</c:v>
                </c:pt>
                <c:pt idx="2635">
                  <c:v>7.2219178082191782</c:v>
                </c:pt>
                <c:pt idx="2636">
                  <c:v>7.2246575342465755</c:v>
                </c:pt>
                <c:pt idx="2637">
                  <c:v>7.2273972602739729</c:v>
                </c:pt>
                <c:pt idx="2638">
                  <c:v>7.2301369863013702</c:v>
                </c:pt>
                <c:pt idx="2639">
                  <c:v>7.2328767123287667</c:v>
                </c:pt>
                <c:pt idx="2640">
                  <c:v>7.2356164383561641</c:v>
                </c:pt>
                <c:pt idx="2641">
                  <c:v>7.2383561643835614</c:v>
                </c:pt>
                <c:pt idx="2642">
                  <c:v>7.2410958904109588</c:v>
                </c:pt>
                <c:pt idx="2643">
                  <c:v>7.2438356164383562</c:v>
                </c:pt>
                <c:pt idx="2644">
                  <c:v>7.2465753424657535</c:v>
                </c:pt>
                <c:pt idx="2645">
                  <c:v>7.2493150684931509</c:v>
                </c:pt>
                <c:pt idx="2646">
                  <c:v>7.2520547945205482</c:v>
                </c:pt>
                <c:pt idx="2647">
                  <c:v>7.2547945205479456</c:v>
                </c:pt>
                <c:pt idx="2648">
                  <c:v>7.2575342465753421</c:v>
                </c:pt>
                <c:pt idx="2649">
                  <c:v>7.2602739726027394</c:v>
                </c:pt>
                <c:pt idx="2650">
                  <c:v>7.2630136986301368</c:v>
                </c:pt>
                <c:pt idx="2651">
                  <c:v>7.2657534246575342</c:v>
                </c:pt>
                <c:pt idx="2652">
                  <c:v>7.2684931506849315</c:v>
                </c:pt>
                <c:pt idx="2653">
                  <c:v>7.2712328767123289</c:v>
                </c:pt>
                <c:pt idx="2654">
                  <c:v>7.2739726027397262</c:v>
                </c:pt>
                <c:pt idx="2655">
                  <c:v>7.2767123287671236</c:v>
                </c:pt>
                <c:pt idx="2656">
                  <c:v>7.279452054794521</c:v>
                </c:pt>
                <c:pt idx="2657">
                  <c:v>7.2821917808219174</c:v>
                </c:pt>
                <c:pt idx="2658">
                  <c:v>7.2849315068493148</c:v>
                </c:pt>
                <c:pt idx="2659">
                  <c:v>7.2876712328767121</c:v>
                </c:pt>
                <c:pt idx="2660">
                  <c:v>7.2904109589041095</c:v>
                </c:pt>
                <c:pt idx="2661">
                  <c:v>7.2931506849315069</c:v>
                </c:pt>
                <c:pt idx="2662">
                  <c:v>7.2958904109589042</c:v>
                </c:pt>
                <c:pt idx="2663">
                  <c:v>7.2986301369863016</c:v>
                </c:pt>
                <c:pt idx="2664">
                  <c:v>7.3013698630136989</c:v>
                </c:pt>
                <c:pt idx="2665">
                  <c:v>7.3041095890410963</c:v>
                </c:pt>
                <c:pt idx="2666">
                  <c:v>7.3068493150684928</c:v>
                </c:pt>
                <c:pt idx="2667">
                  <c:v>7.3095890410958901</c:v>
                </c:pt>
                <c:pt idx="2668">
                  <c:v>7.3123287671232875</c:v>
                </c:pt>
                <c:pt idx="2669">
                  <c:v>7.3150684931506849</c:v>
                </c:pt>
                <c:pt idx="2670">
                  <c:v>7.3178082191780822</c:v>
                </c:pt>
                <c:pt idx="2671">
                  <c:v>7.3205479452054796</c:v>
                </c:pt>
                <c:pt idx="2672">
                  <c:v>7.3232876712328769</c:v>
                </c:pt>
                <c:pt idx="2673">
                  <c:v>7.3260273972602743</c:v>
                </c:pt>
                <c:pt idx="2674">
                  <c:v>7.3287671232876717</c:v>
                </c:pt>
                <c:pt idx="2675">
                  <c:v>7.3315068493150681</c:v>
                </c:pt>
                <c:pt idx="2676">
                  <c:v>7.3342465753424655</c:v>
                </c:pt>
                <c:pt idx="2677">
                  <c:v>7.3369863013698629</c:v>
                </c:pt>
                <c:pt idx="2678">
                  <c:v>7.3397260273972602</c:v>
                </c:pt>
                <c:pt idx="2679">
                  <c:v>7.3424657534246576</c:v>
                </c:pt>
                <c:pt idx="2680">
                  <c:v>7.3452054794520549</c:v>
                </c:pt>
                <c:pt idx="2681">
                  <c:v>7.3479452054794523</c:v>
                </c:pt>
                <c:pt idx="2682">
                  <c:v>7.3506849315068497</c:v>
                </c:pt>
                <c:pt idx="2683">
                  <c:v>7.353424657534247</c:v>
                </c:pt>
                <c:pt idx="2684">
                  <c:v>7.3561643835616435</c:v>
                </c:pt>
                <c:pt idx="2685">
                  <c:v>7.3589041095890408</c:v>
                </c:pt>
                <c:pt idx="2686">
                  <c:v>7.3616438356164382</c:v>
                </c:pt>
                <c:pt idx="2687">
                  <c:v>7.3643835616438356</c:v>
                </c:pt>
                <c:pt idx="2688">
                  <c:v>7.3671232876712329</c:v>
                </c:pt>
                <c:pt idx="2689">
                  <c:v>7.3698630136986303</c:v>
                </c:pt>
                <c:pt idx="2690">
                  <c:v>7.3726027397260276</c:v>
                </c:pt>
                <c:pt idx="2691">
                  <c:v>7.375342465753425</c:v>
                </c:pt>
                <c:pt idx="2692">
                  <c:v>7.3780821917808215</c:v>
                </c:pt>
                <c:pt idx="2693">
                  <c:v>7.3808219178082188</c:v>
                </c:pt>
                <c:pt idx="2694">
                  <c:v>7.3835616438356162</c:v>
                </c:pt>
                <c:pt idx="2695">
                  <c:v>7.3863013698630136</c:v>
                </c:pt>
                <c:pt idx="2696">
                  <c:v>7.3890410958904109</c:v>
                </c:pt>
                <c:pt idx="2697">
                  <c:v>7.3917808219178083</c:v>
                </c:pt>
                <c:pt idx="2698">
                  <c:v>7.3945205479452056</c:v>
                </c:pt>
                <c:pt idx="2699">
                  <c:v>7.397260273972603</c:v>
                </c:pt>
                <c:pt idx="2700">
                  <c:v>7.4</c:v>
                </c:pt>
                <c:pt idx="2701">
                  <c:v>7.4027397260273968</c:v>
                </c:pt>
                <c:pt idx="2702">
                  <c:v>7.4054794520547942</c:v>
                </c:pt>
                <c:pt idx="2703">
                  <c:v>7.4082191780821915</c:v>
                </c:pt>
                <c:pt idx="2704">
                  <c:v>7.4109589041095889</c:v>
                </c:pt>
                <c:pt idx="2705">
                  <c:v>7.4136986301369863</c:v>
                </c:pt>
                <c:pt idx="2706">
                  <c:v>7.4164383561643836</c:v>
                </c:pt>
                <c:pt idx="2707">
                  <c:v>7.419178082191781</c:v>
                </c:pt>
                <c:pt idx="2708">
                  <c:v>7.4219178082191783</c:v>
                </c:pt>
                <c:pt idx="2709">
                  <c:v>7.4246575342465757</c:v>
                </c:pt>
                <c:pt idx="2710">
                  <c:v>7.4273972602739722</c:v>
                </c:pt>
                <c:pt idx="2711">
                  <c:v>7.4301369863013695</c:v>
                </c:pt>
                <c:pt idx="2712">
                  <c:v>7.4328767123287669</c:v>
                </c:pt>
                <c:pt idx="2713">
                  <c:v>7.4356164383561643</c:v>
                </c:pt>
                <c:pt idx="2714">
                  <c:v>7.4383561643835616</c:v>
                </c:pt>
                <c:pt idx="2715">
                  <c:v>7.441095890410959</c:v>
                </c:pt>
                <c:pt idx="2716">
                  <c:v>7.4438356164383563</c:v>
                </c:pt>
                <c:pt idx="2717">
                  <c:v>7.4465753424657537</c:v>
                </c:pt>
                <c:pt idx="2718">
                  <c:v>7.4493150684931511</c:v>
                </c:pt>
                <c:pt idx="2719">
                  <c:v>7.4520547945205475</c:v>
                </c:pt>
                <c:pt idx="2720">
                  <c:v>7.4547945205479449</c:v>
                </c:pt>
                <c:pt idx="2721">
                  <c:v>7.4575342465753423</c:v>
                </c:pt>
                <c:pt idx="2722">
                  <c:v>7.4602739726027396</c:v>
                </c:pt>
                <c:pt idx="2723">
                  <c:v>7.463013698630137</c:v>
                </c:pt>
                <c:pt idx="2724">
                  <c:v>7.4657534246575343</c:v>
                </c:pt>
                <c:pt idx="2725">
                  <c:v>7.4684931506849317</c:v>
                </c:pt>
                <c:pt idx="2726">
                  <c:v>7.4712328767123291</c:v>
                </c:pt>
                <c:pt idx="2727">
                  <c:v>7.4739726027397264</c:v>
                </c:pt>
                <c:pt idx="2728">
                  <c:v>7.4767123287671229</c:v>
                </c:pt>
                <c:pt idx="2729">
                  <c:v>7.4794520547945202</c:v>
                </c:pt>
                <c:pt idx="2730">
                  <c:v>7.4821917808219176</c:v>
                </c:pt>
                <c:pt idx="2731">
                  <c:v>7.484931506849315</c:v>
                </c:pt>
                <c:pt idx="2732">
                  <c:v>7.4876712328767123</c:v>
                </c:pt>
                <c:pt idx="2733">
                  <c:v>7.4904109589041097</c:v>
                </c:pt>
                <c:pt idx="2734">
                  <c:v>7.493150684931507</c:v>
                </c:pt>
                <c:pt idx="2735">
                  <c:v>7.4958904109589044</c:v>
                </c:pt>
                <c:pt idx="2736">
                  <c:v>7.4986301369863018</c:v>
                </c:pt>
                <c:pt idx="2737">
                  <c:v>7.5013698630136982</c:v>
                </c:pt>
                <c:pt idx="2738">
                  <c:v>7.5041095890410956</c:v>
                </c:pt>
                <c:pt idx="2739">
                  <c:v>7.506849315068493</c:v>
                </c:pt>
                <c:pt idx="2740">
                  <c:v>7.5095890410958903</c:v>
                </c:pt>
                <c:pt idx="2741">
                  <c:v>7.5123287671232877</c:v>
                </c:pt>
                <c:pt idx="2742">
                  <c:v>7.515068493150685</c:v>
                </c:pt>
                <c:pt idx="2743">
                  <c:v>7.5178082191780824</c:v>
                </c:pt>
                <c:pt idx="2744">
                  <c:v>7.5205479452054798</c:v>
                </c:pt>
                <c:pt idx="2745">
                  <c:v>7.5232876712328771</c:v>
                </c:pt>
                <c:pt idx="2746">
                  <c:v>7.5260273972602736</c:v>
                </c:pt>
                <c:pt idx="2747">
                  <c:v>7.5287671232876709</c:v>
                </c:pt>
                <c:pt idx="2748">
                  <c:v>7.5315068493150683</c:v>
                </c:pt>
                <c:pt idx="2749">
                  <c:v>7.5342465753424657</c:v>
                </c:pt>
                <c:pt idx="2750">
                  <c:v>7.536986301369863</c:v>
                </c:pt>
                <c:pt idx="2751">
                  <c:v>7.5397260273972604</c:v>
                </c:pt>
                <c:pt idx="2752">
                  <c:v>7.5424657534246577</c:v>
                </c:pt>
                <c:pt idx="2753">
                  <c:v>7.5452054794520551</c:v>
                </c:pt>
                <c:pt idx="2754">
                  <c:v>7.5479452054794525</c:v>
                </c:pt>
                <c:pt idx="2755">
                  <c:v>7.5506849315068489</c:v>
                </c:pt>
                <c:pt idx="2756">
                  <c:v>7.5534246575342463</c:v>
                </c:pt>
                <c:pt idx="2757">
                  <c:v>7.5561643835616437</c:v>
                </c:pt>
                <c:pt idx="2758">
                  <c:v>7.558904109589041</c:v>
                </c:pt>
                <c:pt idx="2759">
                  <c:v>7.5616438356164384</c:v>
                </c:pt>
                <c:pt idx="2760">
                  <c:v>7.5643835616438357</c:v>
                </c:pt>
                <c:pt idx="2761">
                  <c:v>7.5671232876712331</c:v>
                </c:pt>
                <c:pt idx="2762">
                  <c:v>7.5698630136986305</c:v>
                </c:pt>
                <c:pt idx="2763">
                  <c:v>7.5726027397260278</c:v>
                </c:pt>
                <c:pt idx="2764">
                  <c:v>7.5753424657534243</c:v>
                </c:pt>
                <c:pt idx="2765">
                  <c:v>7.5780821917808217</c:v>
                </c:pt>
                <c:pt idx="2766">
                  <c:v>7.580821917808219</c:v>
                </c:pt>
                <c:pt idx="2767">
                  <c:v>7.5835616438356164</c:v>
                </c:pt>
                <c:pt idx="2768">
                  <c:v>7.5863013698630137</c:v>
                </c:pt>
                <c:pt idx="2769">
                  <c:v>7.5890410958904111</c:v>
                </c:pt>
                <c:pt idx="2770">
                  <c:v>7.5917808219178085</c:v>
                </c:pt>
                <c:pt idx="2771">
                  <c:v>7.5945205479452058</c:v>
                </c:pt>
                <c:pt idx="2772">
                  <c:v>7.5972602739726032</c:v>
                </c:pt>
                <c:pt idx="2773">
                  <c:v>7.6</c:v>
                </c:pt>
                <c:pt idx="2774">
                  <c:v>7.602739726027397</c:v>
                </c:pt>
                <c:pt idx="2775">
                  <c:v>7.6054794520547944</c:v>
                </c:pt>
                <c:pt idx="2776">
                  <c:v>7.6082191780821917</c:v>
                </c:pt>
                <c:pt idx="2777">
                  <c:v>7.6109589041095891</c:v>
                </c:pt>
                <c:pt idx="2778">
                  <c:v>7.6136986301369864</c:v>
                </c:pt>
                <c:pt idx="2779">
                  <c:v>7.6164383561643838</c:v>
                </c:pt>
                <c:pt idx="2780">
                  <c:v>7.6191780821917812</c:v>
                </c:pt>
                <c:pt idx="2781">
                  <c:v>7.6219178082191785</c:v>
                </c:pt>
                <c:pt idx="2782">
                  <c:v>7.624657534246575</c:v>
                </c:pt>
                <c:pt idx="2783">
                  <c:v>7.6273972602739724</c:v>
                </c:pt>
                <c:pt idx="2784">
                  <c:v>7.6301369863013697</c:v>
                </c:pt>
                <c:pt idx="2785">
                  <c:v>7.6328767123287671</c:v>
                </c:pt>
                <c:pt idx="2786">
                  <c:v>7.6356164383561644</c:v>
                </c:pt>
                <c:pt idx="2787">
                  <c:v>7.6383561643835618</c:v>
                </c:pt>
                <c:pt idx="2788">
                  <c:v>7.6410958904109592</c:v>
                </c:pt>
                <c:pt idx="2789">
                  <c:v>7.6438356164383565</c:v>
                </c:pt>
                <c:pt idx="2790">
                  <c:v>7.646575342465753</c:v>
                </c:pt>
                <c:pt idx="2791">
                  <c:v>7.6493150684931503</c:v>
                </c:pt>
                <c:pt idx="2792">
                  <c:v>7.6520547945205477</c:v>
                </c:pt>
                <c:pt idx="2793">
                  <c:v>7.6547945205479451</c:v>
                </c:pt>
                <c:pt idx="2794">
                  <c:v>7.6575342465753424</c:v>
                </c:pt>
                <c:pt idx="2795">
                  <c:v>7.6602739726027398</c:v>
                </c:pt>
                <c:pt idx="2796">
                  <c:v>7.6630136986301371</c:v>
                </c:pt>
                <c:pt idx="2797">
                  <c:v>7.6657534246575345</c:v>
                </c:pt>
                <c:pt idx="2798">
                  <c:v>7.6684931506849319</c:v>
                </c:pt>
                <c:pt idx="2799">
                  <c:v>7.6712328767123283</c:v>
                </c:pt>
                <c:pt idx="2800">
                  <c:v>7.6739726027397257</c:v>
                </c:pt>
                <c:pt idx="2801">
                  <c:v>7.6767123287671231</c:v>
                </c:pt>
                <c:pt idx="2802">
                  <c:v>7.6794520547945204</c:v>
                </c:pt>
                <c:pt idx="2803">
                  <c:v>7.6821917808219178</c:v>
                </c:pt>
                <c:pt idx="2804">
                  <c:v>7.6849315068493151</c:v>
                </c:pt>
                <c:pt idx="2805">
                  <c:v>7.6876712328767125</c:v>
                </c:pt>
                <c:pt idx="2806">
                  <c:v>7.6904109589041099</c:v>
                </c:pt>
                <c:pt idx="2807">
                  <c:v>7.6931506849315072</c:v>
                </c:pt>
                <c:pt idx="2808">
                  <c:v>7.6958904109589037</c:v>
                </c:pt>
                <c:pt idx="2809">
                  <c:v>7.6986301369863011</c:v>
                </c:pt>
                <c:pt idx="2810">
                  <c:v>7.7013698630136984</c:v>
                </c:pt>
                <c:pt idx="2811">
                  <c:v>7.7041095890410958</c:v>
                </c:pt>
                <c:pt idx="2812">
                  <c:v>7.7068493150684931</c:v>
                </c:pt>
                <c:pt idx="2813">
                  <c:v>7.7095890410958905</c:v>
                </c:pt>
                <c:pt idx="2814">
                  <c:v>7.7123287671232879</c:v>
                </c:pt>
                <c:pt idx="2815">
                  <c:v>7.7150684931506852</c:v>
                </c:pt>
                <c:pt idx="2816">
                  <c:v>7.7178082191780826</c:v>
                </c:pt>
                <c:pt idx="2817">
                  <c:v>7.720547945205479</c:v>
                </c:pt>
                <c:pt idx="2818">
                  <c:v>7.7232876712328764</c:v>
                </c:pt>
                <c:pt idx="2819">
                  <c:v>7.7260273972602738</c:v>
                </c:pt>
                <c:pt idx="2820">
                  <c:v>7.7287671232876711</c:v>
                </c:pt>
                <c:pt idx="2821">
                  <c:v>7.7315068493150685</c:v>
                </c:pt>
                <c:pt idx="2822">
                  <c:v>7.7342465753424658</c:v>
                </c:pt>
                <c:pt idx="2823">
                  <c:v>7.7369863013698632</c:v>
                </c:pt>
                <c:pt idx="2824">
                  <c:v>7.7397260273972606</c:v>
                </c:pt>
                <c:pt idx="2825">
                  <c:v>7.7424657534246579</c:v>
                </c:pt>
                <c:pt idx="2826">
                  <c:v>7.7452054794520544</c:v>
                </c:pt>
                <c:pt idx="2827">
                  <c:v>7.7479452054794518</c:v>
                </c:pt>
                <c:pt idx="2828">
                  <c:v>7.7506849315068491</c:v>
                </c:pt>
                <c:pt idx="2829">
                  <c:v>7.7534246575342465</c:v>
                </c:pt>
                <c:pt idx="2830">
                  <c:v>7.7561643835616438</c:v>
                </c:pt>
                <c:pt idx="2831">
                  <c:v>7.7589041095890412</c:v>
                </c:pt>
                <c:pt idx="2832">
                  <c:v>7.7616438356164386</c:v>
                </c:pt>
                <c:pt idx="2833">
                  <c:v>7.7643835616438359</c:v>
                </c:pt>
                <c:pt idx="2834">
                  <c:v>7.7671232876712333</c:v>
                </c:pt>
                <c:pt idx="2835">
                  <c:v>7.7698630136986298</c:v>
                </c:pt>
                <c:pt idx="2836">
                  <c:v>7.7726027397260271</c:v>
                </c:pt>
                <c:pt idx="2837">
                  <c:v>7.7753424657534245</c:v>
                </c:pt>
                <c:pt idx="2838">
                  <c:v>7.7780821917808218</c:v>
                </c:pt>
                <c:pt idx="2839">
                  <c:v>7.7808219178082192</c:v>
                </c:pt>
                <c:pt idx="2840">
                  <c:v>7.7835616438356166</c:v>
                </c:pt>
                <c:pt idx="2841">
                  <c:v>7.7863013698630139</c:v>
                </c:pt>
                <c:pt idx="2842">
                  <c:v>7.7890410958904113</c:v>
                </c:pt>
                <c:pt idx="2843">
                  <c:v>7.7917808219178086</c:v>
                </c:pt>
                <c:pt idx="2844">
                  <c:v>7.7945205479452051</c:v>
                </c:pt>
                <c:pt idx="2845">
                  <c:v>7.7972602739726025</c:v>
                </c:pt>
                <c:pt idx="2846">
                  <c:v>7.8</c:v>
                </c:pt>
                <c:pt idx="2847">
                  <c:v>7.8027397260273972</c:v>
                </c:pt>
                <c:pt idx="2848">
                  <c:v>7.8054794520547945</c:v>
                </c:pt>
                <c:pt idx="2849">
                  <c:v>7.8082191780821919</c:v>
                </c:pt>
                <c:pt idx="2850">
                  <c:v>7.8109589041095893</c:v>
                </c:pt>
                <c:pt idx="2851">
                  <c:v>7.8136986301369866</c:v>
                </c:pt>
                <c:pt idx="2852">
                  <c:v>7.816438356164384</c:v>
                </c:pt>
                <c:pt idx="2853">
                  <c:v>7.8191780821917805</c:v>
                </c:pt>
                <c:pt idx="2854">
                  <c:v>7.8219178082191778</c:v>
                </c:pt>
                <c:pt idx="2855">
                  <c:v>7.8246575342465752</c:v>
                </c:pt>
                <c:pt idx="2856">
                  <c:v>7.8273972602739725</c:v>
                </c:pt>
                <c:pt idx="2857">
                  <c:v>7.8301369863013699</c:v>
                </c:pt>
                <c:pt idx="2858">
                  <c:v>7.8328767123287673</c:v>
                </c:pt>
                <c:pt idx="2859">
                  <c:v>7.8356164383561646</c:v>
                </c:pt>
                <c:pt idx="2860">
                  <c:v>7.838356164383562</c:v>
                </c:pt>
                <c:pt idx="2861">
                  <c:v>7.8410958904109593</c:v>
                </c:pt>
                <c:pt idx="2862">
                  <c:v>7.8438356164383558</c:v>
                </c:pt>
                <c:pt idx="2863">
                  <c:v>7.8465753424657532</c:v>
                </c:pt>
                <c:pt idx="2864">
                  <c:v>7.8493150684931505</c:v>
                </c:pt>
                <c:pt idx="2865">
                  <c:v>7.8520547945205479</c:v>
                </c:pt>
                <c:pt idx="2866">
                  <c:v>7.8547945205479452</c:v>
                </c:pt>
                <c:pt idx="2867">
                  <c:v>7.8575342465753426</c:v>
                </c:pt>
                <c:pt idx="2868">
                  <c:v>7.86027397260274</c:v>
                </c:pt>
                <c:pt idx="2869">
                  <c:v>7.8630136986301373</c:v>
                </c:pt>
                <c:pt idx="2870">
                  <c:v>7.8657534246575347</c:v>
                </c:pt>
                <c:pt idx="2871">
                  <c:v>7.8684931506849312</c:v>
                </c:pt>
                <c:pt idx="2872">
                  <c:v>7.8712328767123285</c:v>
                </c:pt>
                <c:pt idx="2873">
                  <c:v>7.8739726027397259</c:v>
                </c:pt>
                <c:pt idx="2874">
                  <c:v>7.8767123287671232</c:v>
                </c:pt>
                <c:pt idx="2875">
                  <c:v>7.8794520547945206</c:v>
                </c:pt>
                <c:pt idx="2876">
                  <c:v>7.882191780821918</c:v>
                </c:pt>
                <c:pt idx="2877">
                  <c:v>7.8849315068493153</c:v>
                </c:pt>
                <c:pt idx="2878">
                  <c:v>7.8876712328767127</c:v>
                </c:pt>
                <c:pt idx="2879">
                  <c:v>7.8904109589041092</c:v>
                </c:pt>
                <c:pt idx="2880">
                  <c:v>7.8931506849315065</c:v>
                </c:pt>
                <c:pt idx="2881">
                  <c:v>7.8958904109589039</c:v>
                </c:pt>
                <c:pt idx="2882">
                  <c:v>7.8986301369863012</c:v>
                </c:pt>
                <c:pt idx="2883">
                  <c:v>7.9013698630136986</c:v>
                </c:pt>
                <c:pt idx="2884">
                  <c:v>7.904109589041096</c:v>
                </c:pt>
                <c:pt idx="2885">
                  <c:v>7.9068493150684933</c:v>
                </c:pt>
                <c:pt idx="2886">
                  <c:v>7.9095890410958907</c:v>
                </c:pt>
                <c:pt idx="2887">
                  <c:v>7.912328767123288</c:v>
                </c:pt>
                <c:pt idx="2888">
                  <c:v>7.9150684931506845</c:v>
                </c:pt>
                <c:pt idx="2889">
                  <c:v>7.9178082191780819</c:v>
                </c:pt>
                <c:pt idx="2890">
                  <c:v>7.9205479452054792</c:v>
                </c:pt>
                <c:pt idx="2891">
                  <c:v>7.9232876712328766</c:v>
                </c:pt>
                <c:pt idx="2892">
                  <c:v>7.9260273972602739</c:v>
                </c:pt>
                <c:pt idx="2893">
                  <c:v>7.9287671232876713</c:v>
                </c:pt>
                <c:pt idx="2894">
                  <c:v>7.9315068493150687</c:v>
                </c:pt>
                <c:pt idx="2895">
                  <c:v>7.934246575342466</c:v>
                </c:pt>
                <c:pt idx="2896">
                  <c:v>7.9369863013698634</c:v>
                </c:pt>
                <c:pt idx="2897">
                  <c:v>7.9397260273972599</c:v>
                </c:pt>
                <c:pt idx="2898">
                  <c:v>7.9424657534246572</c:v>
                </c:pt>
                <c:pt idx="2899">
                  <c:v>7.9452054794520546</c:v>
                </c:pt>
                <c:pt idx="2900">
                  <c:v>7.9479452054794519</c:v>
                </c:pt>
                <c:pt idx="2901">
                  <c:v>7.9506849315068493</c:v>
                </c:pt>
                <c:pt idx="2902">
                  <c:v>7.9534246575342467</c:v>
                </c:pt>
                <c:pt idx="2903">
                  <c:v>7.956164383561644</c:v>
                </c:pt>
                <c:pt idx="2904">
                  <c:v>7.9589041095890414</c:v>
                </c:pt>
                <c:pt idx="2905">
                  <c:v>7.9616438356164387</c:v>
                </c:pt>
                <c:pt idx="2906">
                  <c:v>7.9643835616438352</c:v>
                </c:pt>
                <c:pt idx="2907">
                  <c:v>7.9671232876712326</c:v>
                </c:pt>
                <c:pt idx="2908">
                  <c:v>7.9698630136986299</c:v>
                </c:pt>
                <c:pt idx="2909">
                  <c:v>7.9726027397260273</c:v>
                </c:pt>
                <c:pt idx="2910">
                  <c:v>7.9753424657534246</c:v>
                </c:pt>
                <c:pt idx="2911">
                  <c:v>7.978082191780822</c:v>
                </c:pt>
                <c:pt idx="2912">
                  <c:v>7.9808219178082194</c:v>
                </c:pt>
                <c:pt idx="2913">
                  <c:v>7.9835616438356167</c:v>
                </c:pt>
                <c:pt idx="2914">
                  <c:v>7.9863013698630141</c:v>
                </c:pt>
                <c:pt idx="2915">
                  <c:v>7.9890410958904106</c:v>
                </c:pt>
                <c:pt idx="2916">
                  <c:v>7.9917808219178079</c:v>
                </c:pt>
                <c:pt idx="2917">
                  <c:v>7.9945205479452053</c:v>
                </c:pt>
                <c:pt idx="2918">
                  <c:v>7.9972602739726026</c:v>
                </c:pt>
                <c:pt idx="2919">
                  <c:v>8</c:v>
                </c:pt>
                <c:pt idx="2920">
                  <c:v>8.0027397260273965</c:v>
                </c:pt>
                <c:pt idx="2921">
                  <c:v>8.0054794520547947</c:v>
                </c:pt>
                <c:pt idx="2922">
                  <c:v>8.0082191780821912</c:v>
                </c:pt>
                <c:pt idx="2923">
                  <c:v>8.0109589041095894</c:v>
                </c:pt>
                <c:pt idx="2924">
                  <c:v>8.0136986301369859</c:v>
                </c:pt>
                <c:pt idx="2925">
                  <c:v>8.0164383561643842</c:v>
                </c:pt>
                <c:pt idx="2926">
                  <c:v>8.0191780821917806</c:v>
                </c:pt>
                <c:pt idx="2927">
                  <c:v>8.0219178082191789</c:v>
                </c:pt>
                <c:pt idx="2928">
                  <c:v>8.0246575342465754</c:v>
                </c:pt>
                <c:pt idx="2929">
                  <c:v>8.0273972602739718</c:v>
                </c:pt>
                <c:pt idx="2930">
                  <c:v>8.0301369863013701</c:v>
                </c:pt>
                <c:pt idx="2931">
                  <c:v>8.0328767123287665</c:v>
                </c:pt>
                <c:pt idx="2932">
                  <c:v>8.0356164383561648</c:v>
                </c:pt>
                <c:pt idx="2933">
                  <c:v>8.0383561643835613</c:v>
                </c:pt>
                <c:pt idx="2934">
                  <c:v>8.0410958904109595</c:v>
                </c:pt>
                <c:pt idx="2935">
                  <c:v>8.043835616438356</c:v>
                </c:pt>
                <c:pt idx="2936">
                  <c:v>8.0465753424657542</c:v>
                </c:pt>
                <c:pt idx="2937">
                  <c:v>8.0493150684931507</c:v>
                </c:pt>
                <c:pt idx="2938">
                  <c:v>8.0520547945205472</c:v>
                </c:pt>
                <c:pt idx="2939">
                  <c:v>8.0547945205479454</c:v>
                </c:pt>
                <c:pt idx="2940">
                  <c:v>8.0575342465753419</c:v>
                </c:pt>
                <c:pt idx="2941">
                  <c:v>8.0602739726027401</c:v>
                </c:pt>
                <c:pt idx="2942">
                  <c:v>8.0630136986301366</c:v>
                </c:pt>
                <c:pt idx="2943">
                  <c:v>8.0657534246575349</c:v>
                </c:pt>
                <c:pt idx="2944">
                  <c:v>8.0684931506849313</c:v>
                </c:pt>
                <c:pt idx="2945">
                  <c:v>8.0712328767123296</c:v>
                </c:pt>
                <c:pt idx="2946">
                  <c:v>8.0739726027397261</c:v>
                </c:pt>
                <c:pt idx="2947">
                  <c:v>8.0767123287671225</c:v>
                </c:pt>
                <c:pt idx="2948">
                  <c:v>8.0794520547945208</c:v>
                </c:pt>
                <c:pt idx="2949">
                  <c:v>8.0821917808219172</c:v>
                </c:pt>
                <c:pt idx="2950">
                  <c:v>8.0849315068493155</c:v>
                </c:pt>
                <c:pt idx="2951">
                  <c:v>8.087671232876712</c:v>
                </c:pt>
                <c:pt idx="2952">
                  <c:v>8.0904109589041102</c:v>
                </c:pt>
                <c:pt idx="2953">
                  <c:v>8.0931506849315067</c:v>
                </c:pt>
                <c:pt idx="2954">
                  <c:v>8.0958904109589049</c:v>
                </c:pt>
                <c:pt idx="2955">
                  <c:v>8.0986301369863014</c:v>
                </c:pt>
                <c:pt idx="2956">
                  <c:v>8.1013698630136979</c:v>
                </c:pt>
                <c:pt idx="2957">
                  <c:v>8.1041095890410961</c:v>
                </c:pt>
                <c:pt idx="2958">
                  <c:v>8.1068493150684926</c:v>
                </c:pt>
                <c:pt idx="2959">
                  <c:v>8.1095890410958908</c:v>
                </c:pt>
                <c:pt idx="2960">
                  <c:v>8.1123287671232873</c:v>
                </c:pt>
                <c:pt idx="2961">
                  <c:v>8.1150684931506856</c:v>
                </c:pt>
                <c:pt idx="2962">
                  <c:v>8.117808219178082</c:v>
                </c:pt>
                <c:pt idx="2963">
                  <c:v>8.1205479452054803</c:v>
                </c:pt>
                <c:pt idx="2964">
                  <c:v>8.1232876712328768</c:v>
                </c:pt>
                <c:pt idx="2965">
                  <c:v>8.1260273972602732</c:v>
                </c:pt>
                <c:pt idx="2966">
                  <c:v>8.1287671232876715</c:v>
                </c:pt>
                <c:pt idx="2967">
                  <c:v>8.131506849315068</c:v>
                </c:pt>
                <c:pt idx="2968">
                  <c:v>8.1342465753424662</c:v>
                </c:pt>
                <c:pt idx="2969">
                  <c:v>8.1369863013698627</c:v>
                </c:pt>
                <c:pt idx="2970">
                  <c:v>8.1397260273972609</c:v>
                </c:pt>
                <c:pt idx="2971">
                  <c:v>8.1424657534246574</c:v>
                </c:pt>
                <c:pt idx="2972">
                  <c:v>8.1452054794520556</c:v>
                </c:pt>
                <c:pt idx="2973">
                  <c:v>8.1479452054794521</c:v>
                </c:pt>
                <c:pt idx="2974">
                  <c:v>8.1506849315068486</c:v>
                </c:pt>
                <c:pt idx="2975">
                  <c:v>8.1534246575342468</c:v>
                </c:pt>
                <c:pt idx="2976">
                  <c:v>8.1561643835616433</c:v>
                </c:pt>
                <c:pt idx="2977">
                  <c:v>8.1589041095890416</c:v>
                </c:pt>
                <c:pt idx="2978">
                  <c:v>8.161643835616438</c:v>
                </c:pt>
                <c:pt idx="2979">
                  <c:v>8.1643835616438363</c:v>
                </c:pt>
                <c:pt idx="2980">
                  <c:v>8.1671232876712327</c:v>
                </c:pt>
                <c:pt idx="2981">
                  <c:v>8.169863013698631</c:v>
                </c:pt>
                <c:pt idx="2982">
                  <c:v>8.1726027397260275</c:v>
                </c:pt>
                <c:pt idx="2983">
                  <c:v>8.1753424657534239</c:v>
                </c:pt>
                <c:pt idx="2984">
                  <c:v>8.1780821917808222</c:v>
                </c:pt>
                <c:pt idx="2985">
                  <c:v>8.1808219178082187</c:v>
                </c:pt>
                <c:pt idx="2986">
                  <c:v>8.1835616438356169</c:v>
                </c:pt>
                <c:pt idx="2987">
                  <c:v>8.1863013698630134</c:v>
                </c:pt>
                <c:pt idx="2988">
                  <c:v>8.1890410958904116</c:v>
                </c:pt>
                <c:pt idx="2989">
                  <c:v>8.1917808219178081</c:v>
                </c:pt>
                <c:pt idx="2990">
                  <c:v>8.1945205479452063</c:v>
                </c:pt>
                <c:pt idx="2991">
                  <c:v>8.1972602739726028</c:v>
                </c:pt>
                <c:pt idx="2992">
                  <c:v>8.1999999999999993</c:v>
                </c:pt>
                <c:pt idx="2993">
                  <c:v>8.2027397260273975</c:v>
                </c:pt>
                <c:pt idx="2994">
                  <c:v>8.205479452054794</c:v>
                </c:pt>
                <c:pt idx="2995">
                  <c:v>8.2082191780821923</c:v>
                </c:pt>
                <c:pt idx="2996">
                  <c:v>8.2109589041095887</c:v>
                </c:pt>
                <c:pt idx="2997">
                  <c:v>8.213698630136987</c:v>
                </c:pt>
                <c:pt idx="2998">
                  <c:v>8.2164383561643834</c:v>
                </c:pt>
                <c:pt idx="2999">
                  <c:v>8.2191780821917817</c:v>
                </c:pt>
                <c:pt idx="3000">
                  <c:v>8.2219178082191782</c:v>
                </c:pt>
                <c:pt idx="3001">
                  <c:v>8.2246575342465746</c:v>
                </c:pt>
                <c:pt idx="3002">
                  <c:v>8.2273972602739729</c:v>
                </c:pt>
                <c:pt idx="3003">
                  <c:v>8.2301369863013694</c:v>
                </c:pt>
                <c:pt idx="3004">
                  <c:v>8.2328767123287676</c:v>
                </c:pt>
                <c:pt idx="3005">
                  <c:v>8.2356164383561641</c:v>
                </c:pt>
                <c:pt idx="3006">
                  <c:v>8.2383561643835623</c:v>
                </c:pt>
                <c:pt idx="3007">
                  <c:v>8.2410958904109588</c:v>
                </c:pt>
                <c:pt idx="3008">
                  <c:v>8.2438356164383571</c:v>
                </c:pt>
                <c:pt idx="3009">
                  <c:v>8.2465753424657535</c:v>
                </c:pt>
                <c:pt idx="3010">
                  <c:v>8.24931506849315</c:v>
                </c:pt>
                <c:pt idx="3011">
                  <c:v>8.2520547945205482</c:v>
                </c:pt>
                <c:pt idx="3012">
                  <c:v>8.2547945205479447</c:v>
                </c:pt>
                <c:pt idx="3013">
                  <c:v>8.257534246575343</c:v>
                </c:pt>
                <c:pt idx="3014">
                  <c:v>8.2602739726027394</c:v>
                </c:pt>
                <c:pt idx="3015">
                  <c:v>8.2630136986301377</c:v>
                </c:pt>
                <c:pt idx="3016">
                  <c:v>8.2657534246575342</c:v>
                </c:pt>
                <c:pt idx="3017">
                  <c:v>8.2684931506849306</c:v>
                </c:pt>
                <c:pt idx="3018">
                  <c:v>8.2712328767123289</c:v>
                </c:pt>
                <c:pt idx="3019">
                  <c:v>8.2739726027397253</c:v>
                </c:pt>
                <c:pt idx="3020">
                  <c:v>8.2767123287671236</c:v>
                </c:pt>
                <c:pt idx="3021">
                  <c:v>8.2794520547945201</c:v>
                </c:pt>
                <c:pt idx="3022">
                  <c:v>8.2821917808219183</c:v>
                </c:pt>
                <c:pt idx="3023">
                  <c:v>8.2849315068493148</c:v>
                </c:pt>
                <c:pt idx="3024">
                  <c:v>8.287671232876713</c:v>
                </c:pt>
                <c:pt idx="3025">
                  <c:v>8.2904109589041095</c:v>
                </c:pt>
                <c:pt idx="3026">
                  <c:v>8.293150684931506</c:v>
                </c:pt>
                <c:pt idx="3027">
                  <c:v>8.2958904109589042</c:v>
                </c:pt>
                <c:pt idx="3028">
                  <c:v>8.2986301369863007</c:v>
                </c:pt>
                <c:pt idx="3029">
                  <c:v>8.3013698630136989</c:v>
                </c:pt>
                <c:pt idx="3030">
                  <c:v>8.3041095890410954</c:v>
                </c:pt>
                <c:pt idx="3031">
                  <c:v>8.3068493150684937</c:v>
                </c:pt>
                <c:pt idx="3032">
                  <c:v>8.3095890410958901</c:v>
                </c:pt>
                <c:pt idx="3033">
                  <c:v>8.3123287671232884</c:v>
                </c:pt>
                <c:pt idx="3034">
                  <c:v>8.3150684931506849</c:v>
                </c:pt>
                <c:pt idx="3035">
                  <c:v>8.3178082191780813</c:v>
                </c:pt>
                <c:pt idx="3036">
                  <c:v>8.3205479452054796</c:v>
                </c:pt>
                <c:pt idx="3037">
                  <c:v>8.3232876712328761</c:v>
                </c:pt>
                <c:pt idx="3038">
                  <c:v>8.3260273972602743</c:v>
                </c:pt>
                <c:pt idx="3039">
                  <c:v>8.3287671232876708</c:v>
                </c:pt>
                <c:pt idx="3040">
                  <c:v>8.331506849315069</c:v>
                </c:pt>
                <c:pt idx="3041">
                  <c:v>8.3342465753424655</c:v>
                </c:pt>
                <c:pt idx="3042">
                  <c:v>8.3369863013698637</c:v>
                </c:pt>
                <c:pt idx="3043">
                  <c:v>8.3397260273972602</c:v>
                </c:pt>
                <c:pt idx="3044">
                  <c:v>8.3424657534246567</c:v>
                </c:pt>
                <c:pt idx="3045">
                  <c:v>8.3452054794520549</c:v>
                </c:pt>
                <c:pt idx="3046">
                  <c:v>8.3479452054794514</c:v>
                </c:pt>
                <c:pt idx="3047">
                  <c:v>8.3506849315068497</c:v>
                </c:pt>
                <c:pt idx="3048">
                  <c:v>8.3534246575342461</c:v>
                </c:pt>
                <c:pt idx="3049">
                  <c:v>8.3561643835616444</c:v>
                </c:pt>
                <c:pt idx="3050">
                  <c:v>8.3589041095890408</c:v>
                </c:pt>
                <c:pt idx="3051">
                  <c:v>8.3616438356164391</c:v>
                </c:pt>
                <c:pt idx="3052">
                  <c:v>8.3643835616438356</c:v>
                </c:pt>
                <c:pt idx="3053">
                  <c:v>8.367123287671232</c:v>
                </c:pt>
                <c:pt idx="3054">
                  <c:v>8.3698630136986303</c:v>
                </c:pt>
                <c:pt idx="3055">
                  <c:v>8.3726027397260268</c:v>
                </c:pt>
                <c:pt idx="3056">
                  <c:v>8.375342465753425</c:v>
                </c:pt>
                <c:pt idx="3057">
                  <c:v>8.3780821917808215</c:v>
                </c:pt>
                <c:pt idx="3058">
                  <c:v>8.3808219178082197</c:v>
                </c:pt>
                <c:pt idx="3059">
                  <c:v>8.3835616438356162</c:v>
                </c:pt>
                <c:pt idx="3060">
                  <c:v>8.3863013698630144</c:v>
                </c:pt>
                <c:pt idx="3061">
                  <c:v>8.3890410958904109</c:v>
                </c:pt>
                <c:pt idx="3062">
                  <c:v>8.3917808219178074</c:v>
                </c:pt>
                <c:pt idx="3063">
                  <c:v>8.3945205479452056</c:v>
                </c:pt>
                <c:pt idx="3064">
                  <c:v>8.3972602739726021</c:v>
                </c:pt>
                <c:pt idx="3065">
                  <c:v>8.4</c:v>
                </c:pt>
                <c:pt idx="3066">
                  <c:v>8.4027397260273968</c:v>
                </c:pt>
                <c:pt idx="3067">
                  <c:v>8.4054794520547951</c:v>
                </c:pt>
                <c:pt idx="3068">
                  <c:v>8.4082191780821915</c:v>
                </c:pt>
                <c:pt idx="3069">
                  <c:v>8.4109589041095898</c:v>
                </c:pt>
                <c:pt idx="3070">
                  <c:v>8.4136986301369863</c:v>
                </c:pt>
                <c:pt idx="3071">
                  <c:v>8.4164383561643827</c:v>
                </c:pt>
                <c:pt idx="3072">
                  <c:v>8.419178082191781</c:v>
                </c:pt>
                <c:pt idx="3073">
                  <c:v>8.4219178082191775</c:v>
                </c:pt>
                <c:pt idx="3074">
                  <c:v>8.4246575342465757</c:v>
                </c:pt>
                <c:pt idx="3075">
                  <c:v>8.4273972602739722</c:v>
                </c:pt>
                <c:pt idx="3076">
                  <c:v>8.4301369863013704</c:v>
                </c:pt>
                <c:pt idx="3077">
                  <c:v>8.4328767123287669</c:v>
                </c:pt>
                <c:pt idx="3078">
                  <c:v>8.4356164383561651</c:v>
                </c:pt>
                <c:pt idx="3079">
                  <c:v>8.4383561643835616</c:v>
                </c:pt>
                <c:pt idx="3080">
                  <c:v>8.4410958904109581</c:v>
                </c:pt>
                <c:pt idx="3081">
                  <c:v>8.4438356164383563</c:v>
                </c:pt>
                <c:pt idx="3082">
                  <c:v>8.4465753424657528</c:v>
                </c:pt>
                <c:pt idx="3083">
                  <c:v>8.4493150684931511</c:v>
                </c:pt>
                <c:pt idx="3084">
                  <c:v>8.4520547945205475</c:v>
                </c:pt>
                <c:pt idx="3085">
                  <c:v>8.4547945205479458</c:v>
                </c:pt>
                <c:pt idx="3086">
                  <c:v>8.4575342465753423</c:v>
                </c:pt>
                <c:pt idx="3087">
                  <c:v>8.4602739726027405</c:v>
                </c:pt>
                <c:pt idx="3088">
                  <c:v>8.463013698630137</c:v>
                </c:pt>
                <c:pt idx="3089">
                  <c:v>8.4657534246575334</c:v>
                </c:pt>
                <c:pt idx="3090">
                  <c:v>8.4684931506849317</c:v>
                </c:pt>
                <c:pt idx="3091">
                  <c:v>8.4712328767123282</c:v>
                </c:pt>
                <c:pt idx="3092">
                  <c:v>8.4739726027397264</c:v>
                </c:pt>
                <c:pt idx="3093">
                  <c:v>8.4767123287671229</c:v>
                </c:pt>
                <c:pt idx="3094">
                  <c:v>8.4794520547945211</c:v>
                </c:pt>
                <c:pt idx="3095">
                  <c:v>8.4821917808219176</c:v>
                </c:pt>
                <c:pt idx="3096">
                  <c:v>8.4849315068493159</c:v>
                </c:pt>
                <c:pt idx="3097">
                  <c:v>8.4876712328767123</c:v>
                </c:pt>
                <c:pt idx="3098">
                  <c:v>8.4904109589041088</c:v>
                </c:pt>
                <c:pt idx="3099">
                  <c:v>8.493150684931507</c:v>
                </c:pt>
                <c:pt idx="3100">
                  <c:v>8.4958904109589035</c:v>
                </c:pt>
                <c:pt idx="3101">
                  <c:v>8.4986301369863018</c:v>
                </c:pt>
                <c:pt idx="3102">
                  <c:v>8.5013698630136982</c:v>
                </c:pt>
                <c:pt idx="3103">
                  <c:v>8.5041095890410965</c:v>
                </c:pt>
                <c:pt idx="3104">
                  <c:v>8.506849315068493</c:v>
                </c:pt>
                <c:pt idx="3105">
                  <c:v>8.5095890410958912</c:v>
                </c:pt>
                <c:pt idx="3106">
                  <c:v>8.5123287671232877</c:v>
                </c:pt>
                <c:pt idx="3107">
                  <c:v>8.5150684931506841</c:v>
                </c:pt>
                <c:pt idx="3108">
                  <c:v>8.5178082191780824</c:v>
                </c:pt>
                <c:pt idx="3109">
                  <c:v>8.5205479452054789</c:v>
                </c:pt>
                <c:pt idx="3110">
                  <c:v>8.5232876712328771</c:v>
                </c:pt>
                <c:pt idx="3111">
                  <c:v>8.5260273972602736</c:v>
                </c:pt>
                <c:pt idx="3112">
                  <c:v>8.5287671232876718</c:v>
                </c:pt>
                <c:pt idx="3113">
                  <c:v>8.5315068493150683</c:v>
                </c:pt>
                <c:pt idx="3114">
                  <c:v>8.5342465753424666</c:v>
                </c:pt>
                <c:pt idx="3115">
                  <c:v>8.536986301369863</c:v>
                </c:pt>
                <c:pt idx="3116">
                  <c:v>8.5397260273972595</c:v>
                </c:pt>
                <c:pt idx="3117">
                  <c:v>8.5424657534246577</c:v>
                </c:pt>
                <c:pt idx="3118">
                  <c:v>8.5452054794520542</c:v>
                </c:pt>
                <c:pt idx="3119">
                  <c:v>8.5479452054794525</c:v>
                </c:pt>
                <c:pt idx="3120">
                  <c:v>8.5506849315068489</c:v>
                </c:pt>
                <c:pt idx="3121">
                  <c:v>8.5534246575342472</c:v>
                </c:pt>
                <c:pt idx="3122">
                  <c:v>8.5561643835616437</c:v>
                </c:pt>
                <c:pt idx="3123">
                  <c:v>8.5589041095890419</c:v>
                </c:pt>
                <c:pt idx="3124">
                  <c:v>8.5616438356164384</c:v>
                </c:pt>
                <c:pt idx="3125">
                  <c:v>8.5643835616438349</c:v>
                </c:pt>
                <c:pt idx="3126">
                  <c:v>8.5671232876712331</c:v>
                </c:pt>
                <c:pt idx="3127">
                  <c:v>8.5698630136986296</c:v>
                </c:pt>
                <c:pt idx="3128">
                  <c:v>8.5726027397260278</c:v>
                </c:pt>
                <c:pt idx="3129">
                  <c:v>8.5753424657534243</c:v>
                </c:pt>
                <c:pt idx="3130">
                  <c:v>8.5780821917808225</c:v>
                </c:pt>
                <c:pt idx="3131">
                  <c:v>8.580821917808219</c:v>
                </c:pt>
                <c:pt idx="3132">
                  <c:v>8.5835616438356173</c:v>
                </c:pt>
                <c:pt idx="3133">
                  <c:v>8.5863013698630137</c:v>
                </c:pt>
                <c:pt idx="3134">
                  <c:v>8.5890410958904102</c:v>
                </c:pt>
                <c:pt idx="3135">
                  <c:v>8.5917808219178085</c:v>
                </c:pt>
                <c:pt idx="3136">
                  <c:v>8.5945205479452049</c:v>
                </c:pt>
                <c:pt idx="3137">
                  <c:v>8.5972602739726032</c:v>
                </c:pt>
                <c:pt idx="3138">
                  <c:v>8.6</c:v>
                </c:pt>
                <c:pt idx="3139">
                  <c:v>8.6027397260273979</c:v>
                </c:pt>
                <c:pt idx="3140">
                  <c:v>8.6054794520547944</c:v>
                </c:pt>
                <c:pt idx="3141">
                  <c:v>8.6082191780821926</c:v>
                </c:pt>
                <c:pt idx="3142">
                  <c:v>8.6109589041095891</c:v>
                </c:pt>
                <c:pt idx="3143">
                  <c:v>8.6136986301369856</c:v>
                </c:pt>
                <c:pt idx="3144">
                  <c:v>8.6164383561643838</c:v>
                </c:pt>
                <c:pt idx="3145">
                  <c:v>8.6191780821917803</c:v>
                </c:pt>
                <c:pt idx="3146">
                  <c:v>8.6219178082191785</c:v>
                </c:pt>
                <c:pt idx="3147">
                  <c:v>8.624657534246575</c:v>
                </c:pt>
                <c:pt idx="3148">
                  <c:v>8.6273972602739732</c:v>
                </c:pt>
                <c:pt idx="3149">
                  <c:v>8.6301369863013697</c:v>
                </c:pt>
                <c:pt idx="3150">
                  <c:v>8.632876712328768</c:v>
                </c:pt>
                <c:pt idx="3151">
                  <c:v>8.6356164383561644</c:v>
                </c:pt>
                <c:pt idx="3152">
                  <c:v>8.6383561643835609</c:v>
                </c:pt>
                <c:pt idx="3153">
                  <c:v>8.6410958904109592</c:v>
                </c:pt>
                <c:pt idx="3154">
                  <c:v>8.6438356164383556</c:v>
                </c:pt>
                <c:pt idx="3155">
                  <c:v>8.6465753424657539</c:v>
                </c:pt>
                <c:pt idx="3156">
                  <c:v>8.6493150684931503</c:v>
                </c:pt>
                <c:pt idx="3157">
                  <c:v>8.6520547945205486</c:v>
                </c:pt>
                <c:pt idx="3158">
                  <c:v>8.6547945205479451</c:v>
                </c:pt>
                <c:pt idx="3159">
                  <c:v>8.6575342465753433</c:v>
                </c:pt>
                <c:pt idx="3160">
                  <c:v>8.6602739726027398</c:v>
                </c:pt>
                <c:pt idx="3161">
                  <c:v>8.6630136986301363</c:v>
                </c:pt>
                <c:pt idx="3162">
                  <c:v>8.6657534246575345</c:v>
                </c:pt>
                <c:pt idx="3163">
                  <c:v>8.668493150684931</c:v>
                </c:pt>
                <c:pt idx="3164">
                  <c:v>8.6712328767123292</c:v>
                </c:pt>
                <c:pt idx="3165">
                  <c:v>8.6739726027397257</c:v>
                </c:pt>
                <c:pt idx="3166">
                  <c:v>8.6767123287671239</c:v>
                </c:pt>
                <c:pt idx="3167">
                  <c:v>8.6794520547945204</c:v>
                </c:pt>
                <c:pt idx="3168">
                  <c:v>8.6821917808219187</c:v>
                </c:pt>
                <c:pt idx="3169">
                  <c:v>8.6849315068493151</c:v>
                </c:pt>
                <c:pt idx="3170">
                  <c:v>8.6876712328767116</c:v>
                </c:pt>
                <c:pt idx="3171">
                  <c:v>8.6904109589041099</c:v>
                </c:pt>
                <c:pt idx="3172">
                  <c:v>8.6931506849315063</c:v>
                </c:pt>
                <c:pt idx="3173">
                  <c:v>8.6958904109589046</c:v>
                </c:pt>
                <c:pt idx="3174">
                  <c:v>8.6986301369863011</c:v>
                </c:pt>
                <c:pt idx="3175">
                  <c:v>8.7013698630136993</c:v>
                </c:pt>
                <c:pt idx="3176">
                  <c:v>8.7041095890410958</c:v>
                </c:pt>
                <c:pt idx="3177">
                  <c:v>8.706849315068494</c:v>
                </c:pt>
                <c:pt idx="3178">
                  <c:v>8.7095890410958905</c:v>
                </c:pt>
                <c:pt idx="3179">
                  <c:v>8.712328767123287</c:v>
                </c:pt>
                <c:pt idx="3180">
                  <c:v>8.7150684931506852</c:v>
                </c:pt>
                <c:pt idx="3181">
                  <c:v>8.7178082191780817</c:v>
                </c:pt>
                <c:pt idx="3182">
                  <c:v>8.7205479452054799</c:v>
                </c:pt>
                <c:pt idx="3183">
                  <c:v>8.7232876712328764</c:v>
                </c:pt>
                <c:pt idx="3184">
                  <c:v>8.7260273972602747</c:v>
                </c:pt>
                <c:pt idx="3185">
                  <c:v>8.7287671232876711</c:v>
                </c:pt>
                <c:pt idx="3186">
                  <c:v>8.7315068493150694</c:v>
                </c:pt>
                <c:pt idx="3187">
                  <c:v>8.7342465753424658</c:v>
                </c:pt>
                <c:pt idx="3188">
                  <c:v>8.7369863013698623</c:v>
                </c:pt>
                <c:pt idx="3189">
                  <c:v>8.7397260273972606</c:v>
                </c:pt>
                <c:pt idx="3190">
                  <c:v>8.742465753424657</c:v>
                </c:pt>
                <c:pt idx="3191">
                  <c:v>8.7452054794520553</c:v>
                </c:pt>
                <c:pt idx="3192">
                  <c:v>8.7479452054794518</c:v>
                </c:pt>
                <c:pt idx="3193">
                  <c:v>8.75068493150685</c:v>
                </c:pt>
                <c:pt idx="3194">
                  <c:v>8.7534246575342465</c:v>
                </c:pt>
                <c:pt idx="3195">
                  <c:v>8.7561643835616429</c:v>
                </c:pt>
                <c:pt idx="3196">
                  <c:v>8.7589041095890412</c:v>
                </c:pt>
                <c:pt idx="3197">
                  <c:v>8.7616438356164377</c:v>
                </c:pt>
                <c:pt idx="3198">
                  <c:v>8.7643835616438359</c:v>
                </c:pt>
                <c:pt idx="3199">
                  <c:v>8.7671232876712324</c:v>
                </c:pt>
                <c:pt idx="3200">
                  <c:v>8.7698630136986306</c:v>
                </c:pt>
                <c:pt idx="3201">
                  <c:v>8.7726027397260271</c:v>
                </c:pt>
                <c:pt idx="3202">
                  <c:v>8.7753424657534254</c:v>
                </c:pt>
                <c:pt idx="3203">
                  <c:v>8.7780821917808218</c:v>
                </c:pt>
                <c:pt idx="3204">
                  <c:v>8.7808219178082183</c:v>
                </c:pt>
                <c:pt idx="3205">
                  <c:v>8.7835616438356166</c:v>
                </c:pt>
                <c:pt idx="3206">
                  <c:v>8.786301369863013</c:v>
                </c:pt>
                <c:pt idx="3207">
                  <c:v>8.7890410958904113</c:v>
                </c:pt>
                <c:pt idx="3208">
                  <c:v>8.7917808219178077</c:v>
                </c:pt>
                <c:pt idx="3209">
                  <c:v>8.794520547945206</c:v>
                </c:pt>
                <c:pt idx="3210">
                  <c:v>8.7972602739726025</c:v>
                </c:pt>
                <c:pt idx="3211">
                  <c:v>8.8000000000000007</c:v>
                </c:pt>
                <c:pt idx="3212">
                  <c:v>8.8027397260273972</c:v>
                </c:pt>
                <c:pt idx="3213">
                  <c:v>8.8054794520547937</c:v>
                </c:pt>
                <c:pt idx="3214">
                  <c:v>8.8082191780821919</c:v>
                </c:pt>
                <c:pt idx="3215">
                  <c:v>8.8109589041095884</c:v>
                </c:pt>
                <c:pt idx="3216">
                  <c:v>8.8136986301369866</c:v>
                </c:pt>
                <c:pt idx="3217">
                  <c:v>8.8164383561643831</c:v>
                </c:pt>
                <c:pt idx="3218">
                  <c:v>8.8191780821917813</c:v>
                </c:pt>
                <c:pt idx="3219">
                  <c:v>8.8219178082191778</c:v>
                </c:pt>
                <c:pt idx="3220">
                  <c:v>8.8246575342465761</c:v>
                </c:pt>
                <c:pt idx="3221">
                  <c:v>8.8273972602739725</c:v>
                </c:pt>
                <c:pt idx="3222">
                  <c:v>8.830136986301369</c:v>
                </c:pt>
                <c:pt idx="3223">
                  <c:v>8.8328767123287673</c:v>
                </c:pt>
                <c:pt idx="3224">
                  <c:v>8.8356164383561637</c:v>
                </c:pt>
                <c:pt idx="3225">
                  <c:v>8.838356164383562</c:v>
                </c:pt>
                <c:pt idx="3226">
                  <c:v>8.8410958904109584</c:v>
                </c:pt>
                <c:pt idx="3227">
                  <c:v>8.8438356164383567</c:v>
                </c:pt>
                <c:pt idx="3228">
                  <c:v>8.8465753424657532</c:v>
                </c:pt>
                <c:pt idx="3229">
                  <c:v>8.8493150684931514</c:v>
                </c:pt>
                <c:pt idx="3230">
                  <c:v>8.8520547945205479</c:v>
                </c:pt>
                <c:pt idx="3231">
                  <c:v>8.8547945205479444</c:v>
                </c:pt>
                <c:pt idx="3232">
                  <c:v>8.8575342465753426</c:v>
                </c:pt>
                <c:pt idx="3233">
                  <c:v>8.8602739726027391</c:v>
                </c:pt>
                <c:pt idx="3234">
                  <c:v>8.8630136986301373</c:v>
                </c:pt>
                <c:pt idx="3235">
                  <c:v>8.8657534246575338</c:v>
                </c:pt>
                <c:pt idx="3236">
                  <c:v>8.868493150684932</c:v>
                </c:pt>
                <c:pt idx="3237">
                  <c:v>8.8712328767123285</c:v>
                </c:pt>
                <c:pt idx="3238">
                  <c:v>8.8739726027397268</c:v>
                </c:pt>
                <c:pt idx="3239">
                  <c:v>8.8767123287671232</c:v>
                </c:pt>
                <c:pt idx="3240">
                  <c:v>8.8794520547945197</c:v>
                </c:pt>
                <c:pt idx="3241">
                  <c:v>8.882191780821918</c:v>
                </c:pt>
                <c:pt idx="3242">
                  <c:v>8.8849315068493144</c:v>
                </c:pt>
                <c:pt idx="3243">
                  <c:v>8.8876712328767127</c:v>
                </c:pt>
                <c:pt idx="3244">
                  <c:v>8.8904109589041092</c:v>
                </c:pt>
                <c:pt idx="3245">
                  <c:v>8.8931506849315074</c:v>
                </c:pt>
                <c:pt idx="3246">
                  <c:v>8.8958904109589039</c:v>
                </c:pt>
                <c:pt idx="3247">
                  <c:v>8.8986301369863021</c:v>
                </c:pt>
                <c:pt idx="3248">
                  <c:v>8.9013698630136986</c:v>
                </c:pt>
                <c:pt idx="3249">
                  <c:v>8.9041095890410951</c:v>
                </c:pt>
                <c:pt idx="3250">
                  <c:v>8.9068493150684933</c:v>
                </c:pt>
                <c:pt idx="3251">
                  <c:v>8.9095890410958898</c:v>
                </c:pt>
                <c:pt idx="3252">
                  <c:v>8.912328767123288</c:v>
                </c:pt>
                <c:pt idx="3253">
                  <c:v>8.9150684931506845</c:v>
                </c:pt>
                <c:pt idx="3254">
                  <c:v>8.9178082191780828</c:v>
                </c:pt>
                <c:pt idx="3255">
                  <c:v>8.9205479452054792</c:v>
                </c:pt>
                <c:pt idx="3256">
                  <c:v>8.9232876712328775</c:v>
                </c:pt>
                <c:pt idx="3257">
                  <c:v>8.9260273972602739</c:v>
                </c:pt>
                <c:pt idx="3258">
                  <c:v>8.9287671232876704</c:v>
                </c:pt>
                <c:pt idx="3259">
                  <c:v>8.9315068493150687</c:v>
                </c:pt>
                <c:pt idx="3260">
                  <c:v>8.9342465753424651</c:v>
                </c:pt>
                <c:pt idx="3261">
                  <c:v>8.9369863013698634</c:v>
                </c:pt>
                <c:pt idx="3262">
                  <c:v>8.9397260273972599</c:v>
                </c:pt>
                <c:pt idx="3263">
                  <c:v>8.9424657534246581</c:v>
                </c:pt>
                <c:pt idx="3264">
                  <c:v>8.9452054794520546</c:v>
                </c:pt>
                <c:pt idx="3265">
                  <c:v>8.9479452054794528</c:v>
                </c:pt>
                <c:pt idx="3266">
                  <c:v>8.9506849315068493</c:v>
                </c:pt>
                <c:pt idx="3267">
                  <c:v>8.9534246575342458</c:v>
                </c:pt>
                <c:pt idx="3268">
                  <c:v>8.956164383561644</c:v>
                </c:pt>
                <c:pt idx="3269">
                  <c:v>8.9589041095890405</c:v>
                </c:pt>
                <c:pt idx="3270">
                  <c:v>8.9616438356164387</c:v>
                </c:pt>
                <c:pt idx="3271">
                  <c:v>8.9643835616438352</c:v>
                </c:pt>
                <c:pt idx="3272">
                  <c:v>8.9671232876712335</c:v>
                </c:pt>
                <c:pt idx="3273">
                  <c:v>8.9698630136986299</c:v>
                </c:pt>
                <c:pt idx="3274">
                  <c:v>8.9726027397260282</c:v>
                </c:pt>
                <c:pt idx="3275">
                  <c:v>8.9753424657534246</c:v>
                </c:pt>
                <c:pt idx="3276">
                  <c:v>8.9780821917808211</c:v>
                </c:pt>
                <c:pt idx="3277">
                  <c:v>8.9808219178082194</c:v>
                </c:pt>
                <c:pt idx="3278">
                  <c:v>8.9835616438356158</c:v>
                </c:pt>
                <c:pt idx="3279">
                  <c:v>8.9863013698630141</c:v>
                </c:pt>
                <c:pt idx="3280">
                  <c:v>8.9890410958904106</c:v>
                </c:pt>
                <c:pt idx="3281">
                  <c:v>8.9917808219178088</c:v>
                </c:pt>
                <c:pt idx="3282">
                  <c:v>8.9945205479452053</c:v>
                </c:pt>
                <c:pt idx="3283">
                  <c:v>8.9972602739726035</c:v>
                </c:pt>
                <c:pt idx="3284">
                  <c:v>9</c:v>
                </c:pt>
                <c:pt idx="3285">
                  <c:v>9.0027397260273965</c:v>
                </c:pt>
                <c:pt idx="3286">
                  <c:v>9.0054794520547947</c:v>
                </c:pt>
                <c:pt idx="3287">
                  <c:v>9.0082191780821912</c:v>
                </c:pt>
                <c:pt idx="3288">
                  <c:v>9.0109589041095894</c:v>
                </c:pt>
                <c:pt idx="3289">
                  <c:v>9.0136986301369859</c:v>
                </c:pt>
                <c:pt idx="3290">
                  <c:v>9.0164383561643842</c:v>
                </c:pt>
                <c:pt idx="3291">
                  <c:v>9.0191780821917806</c:v>
                </c:pt>
                <c:pt idx="3292">
                  <c:v>9.0219178082191789</c:v>
                </c:pt>
                <c:pt idx="3293">
                  <c:v>9.0246575342465754</c:v>
                </c:pt>
                <c:pt idx="3294">
                  <c:v>9.0273972602739718</c:v>
                </c:pt>
                <c:pt idx="3295">
                  <c:v>9.0301369863013701</c:v>
                </c:pt>
                <c:pt idx="3296">
                  <c:v>9.0328767123287665</c:v>
                </c:pt>
                <c:pt idx="3297">
                  <c:v>9.0356164383561648</c:v>
                </c:pt>
                <c:pt idx="3298">
                  <c:v>9.0383561643835613</c:v>
                </c:pt>
                <c:pt idx="3299">
                  <c:v>9.0410958904109595</c:v>
                </c:pt>
                <c:pt idx="3300">
                  <c:v>9.043835616438356</c:v>
                </c:pt>
                <c:pt idx="3301">
                  <c:v>9.0465753424657542</c:v>
                </c:pt>
                <c:pt idx="3302">
                  <c:v>9.0493150684931507</c:v>
                </c:pt>
                <c:pt idx="3303">
                  <c:v>9.0520547945205472</c:v>
                </c:pt>
                <c:pt idx="3304">
                  <c:v>9.0547945205479454</c:v>
                </c:pt>
                <c:pt idx="3305">
                  <c:v>9.0575342465753419</c:v>
                </c:pt>
                <c:pt idx="3306">
                  <c:v>9.0602739726027401</c:v>
                </c:pt>
                <c:pt idx="3307">
                  <c:v>9.0630136986301366</c:v>
                </c:pt>
                <c:pt idx="3308">
                  <c:v>9.0657534246575349</c:v>
                </c:pt>
                <c:pt idx="3309">
                  <c:v>9.0684931506849313</c:v>
                </c:pt>
                <c:pt idx="3310">
                  <c:v>9.0712328767123296</c:v>
                </c:pt>
                <c:pt idx="3311">
                  <c:v>9.0739726027397261</c:v>
                </c:pt>
                <c:pt idx="3312">
                  <c:v>9.0767123287671225</c:v>
                </c:pt>
                <c:pt idx="3313">
                  <c:v>9.0794520547945208</c:v>
                </c:pt>
                <c:pt idx="3314">
                  <c:v>9.0821917808219172</c:v>
                </c:pt>
                <c:pt idx="3315">
                  <c:v>9.0849315068493155</c:v>
                </c:pt>
                <c:pt idx="3316">
                  <c:v>9.087671232876712</c:v>
                </c:pt>
                <c:pt idx="3317">
                  <c:v>9.0904109589041102</c:v>
                </c:pt>
                <c:pt idx="3318">
                  <c:v>9.0931506849315067</c:v>
                </c:pt>
                <c:pt idx="3319">
                  <c:v>9.0958904109589049</c:v>
                </c:pt>
                <c:pt idx="3320">
                  <c:v>9.0986301369863014</c:v>
                </c:pt>
                <c:pt idx="3321">
                  <c:v>9.1013698630136979</c:v>
                </c:pt>
                <c:pt idx="3322">
                  <c:v>9.1041095890410961</c:v>
                </c:pt>
                <c:pt idx="3323">
                  <c:v>9.1068493150684926</c:v>
                </c:pt>
                <c:pt idx="3324">
                  <c:v>9.1095890410958908</c:v>
                </c:pt>
                <c:pt idx="3325">
                  <c:v>9.1123287671232873</c:v>
                </c:pt>
                <c:pt idx="3326">
                  <c:v>9.1150684931506856</c:v>
                </c:pt>
                <c:pt idx="3327">
                  <c:v>9.117808219178082</c:v>
                </c:pt>
                <c:pt idx="3328">
                  <c:v>9.1205479452054803</c:v>
                </c:pt>
                <c:pt idx="3329">
                  <c:v>9.1232876712328768</c:v>
                </c:pt>
                <c:pt idx="3330">
                  <c:v>9.1260273972602732</c:v>
                </c:pt>
                <c:pt idx="3331">
                  <c:v>9.1287671232876715</c:v>
                </c:pt>
                <c:pt idx="3332">
                  <c:v>9.131506849315068</c:v>
                </c:pt>
                <c:pt idx="3333">
                  <c:v>9.1342465753424662</c:v>
                </c:pt>
                <c:pt idx="3334">
                  <c:v>9.1369863013698627</c:v>
                </c:pt>
                <c:pt idx="3335">
                  <c:v>9.1397260273972609</c:v>
                </c:pt>
                <c:pt idx="3336">
                  <c:v>9.1424657534246574</c:v>
                </c:pt>
                <c:pt idx="3337">
                  <c:v>9.1452054794520556</c:v>
                </c:pt>
                <c:pt idx="3338">
                  <c:v>9.1479452054794521</c:v>
                </c:pt>
                <c:pt idx="3339">
                  <c:v>9.1506849315068486</c:v>
                </c:pt>
                <c:pt idx="3340">
                  <c:v>9.1534246575342468</c:v>
                </c:pt>
                <c:pt idx="3341">
                  <c:v>9.1561643835616433</c:v>
                </c:pt>
                <c:pt idx="3342">
                  <c:v>9.1589041095890416</c:v>
                </c:pt>
                <c:pt idx="3343">
                  <c:v>9.161643835616438</c:v>
                </c:pt>
                <c:pt idx="3344">
                  <c:v>9.1643835616438363</c:v>
                </c:pt>
                <c:pt idx="3345">
                  <c:v>9.1671232876712327</c:v>
                </c:pt>
                <c:pt idx="3346">
                  <c:v>9.169863013698631</c:v>
                </c:pt>
                <c:pt idx="3347">
                  <c:v>9.1726027397260275</c:v>
                </c:pt>
                <c:pt idx="3348">
                  <c:v>9.1753424657534239</c:v>
                </c:pt>
                <c:pt idx="3349">
                  <c:v>9.1780821917808222</c:v>
                </c:pt>
                <c:pt idx="3350">
                  <c:v>9.1808219178082187</c:v>
                </c:pt>
                <c:pt idx="3351">
                  <c:v>9.1835616438356169</c:v>
                </c:pt>
                <c:pt idx="3352">
                  <c:v>9.1863013698630134</c:v>
                </c:pt>
                <c:pt idx="3353">
                  <c:v>9.1890410958904116</c:v>
                </c:pt>
                <c:pt idx="3354">
                  <c:v>9.1917808219178081</c:v>
                </c:pt>
                <c:pt idx="3355">
                  <c:v>9.1945205479452063</c:v>
                </c:pt>
                <c:pt idx="3356">
                  <c:v>9.1972602739726028</c:v>
                </c:pt>
                <c:pt idx="3357">
                  <c:v>9.1999999999999993</c:v>
                </c:pt>
                <c:pt idx="3358">
                  <c:v>9.2027397260273975</c:v>
                </c:pt>
                <c:pt idx="3359">
                  <c:v>9.205479452054794</c:v>
                </c:pt>
                <c:pt idx="3360">
                  <c:v>9.2082191780821923</c:v>
                </c:pt>
                <c:pt idx="3361">
                  <c:v>9.2109589041095887</c:v>
                </c:pt>
                <c:pt idx="3362">
                  <c:v>9.213698630136987</c:v>
                </c:pt>
                <c:pt idx="3363">
                  <c:v>9.2164383561643834</c:v>
                </c:pt>
                <c:pt idx="3364">
                  <c:v>9.2191780821917817</c:v>
                </c:pt>
                <c:pt idx="3365">
                  <c:v>9.2219178082191782</c:v>
                </c:pt>
                <c:pt idx="3366">
                  <c:v>9.2246575342465746</c:v>
                </c:pt>
                <c:pt idx="3367">
                  <c:v>9.2273972602739729</c:v>
                </c:pt>
                <c:pt idx="3368">
                  <c:v>9.2301369863013694</c:v>
                </c:pt>
                <c:pt idx="3369">
                  <c:v>9.2328767123287676</c:v>
                </c:pt>
                <c:pt idx="3370">
                  <c:v>9.2356164383561641</c:v>
                </c:pt>
                <c:pt idx="3371">
                  <c:v>9.2383561643835623</c:v>
                </c:pt>
                <c:pt idx="3372">
                  <c:v>9.2410958904109588</c:v>
                </c:pt>
                <c:pt idx="3373">
                  <c:v>9.2438356164383571</c:v>
                </c:pt>
                <c:pt idx="3374">
                  <c:v>9.2465753424657535</c:v>
                </c:pt>
                <c:pt idx="3375">
                  <c:v>9.24931506849315</c:v>
                </c:pt>
                <c:pt idx="3376">
                  <c:v>9.2520547945205482</c:v>
                </c:pt>
                <c:pt idx="3377">
                  <c:v>9.2547945205479447</c:v>
                </c:pt>
                <c:pt idx="3378">
                  <c:v>9.257534246575343</c:v>
                </c:pt>
                <c:pt idx="3379">
                  <c:v>9.2602739726027394</c:v>
                </c:pt>
                <c:pt idx="3380">
                  <c:v>9.2630136986301377</c:v>
                </c:pt>
                <c:pt idx="3381">
                  <c:v>9.2657534246575342</c:v>
                </c:pt>
                <c:pt idx="3382">
                  <c:v>9.2684931506849306</c:v>
                </c:pt>
                <c:pt idx="3383">
                  <c:v>9.2712328767123289</c:v>
                </c:pt>
                <c:pt idx="3384">
                  <c:v>9.2739726027397253</c:v>
                </c:pt>
                <c:pt idx="3385">
                  <c:v>9.2767123287671236</c:v>
                </c:pt>
                <c:pt idx="3386">
                  <c:v>9.2794520547945201</c:v>
                </c:pt>
                <c:pt idx="3387">
                  <c:v>9.2821917808219183</c:v>
                </c:pt>
                <c:pt idx="3388">
                  <c:v>9.2849315068493148</c:v>
                </c:pt>
                <c:pt idx="3389">
                  <c:v>9.287671232876713</c:v>
                </c:pt>
                <c:pt idx="3390">
                  <c:v>9.2904109589041095</c:v>
                </c:pt>
                <c:pt idx="3391">
                  <c:v>9.293150684931506</c:v>
                </c:pt>
                <c:pt idx="3392">
                  <c:v>9.2958904109589042</c:v>
                </c:pt>
                <c:pt idx="3393">
                  <c:v>9.2986301369863007</c:v>
                </c:pt>
                <c:pt idx="3394">
                  <c:v>9.3013698630136989</c:v>
                </c:pt>
                <c:pt idx="3395">
                  <c:v>9.3041095890410954</c:v>
                </c:pt>
                <c:pt idx="3396">
                  <c:v>9.3068493150684937</c:v>
                </c:pt>
                <c:pt idx="3397">
                  <c:v>9.3095890410958901</c:v>
                </c:pt>
                <c:pt idx="3398">
                  <c:v>9.3123287671232884</c:v>
                </c:pt>
                <c:pt idx="3399">
                  <c:v>9.3150684931506849</c:v>
                </c:pt>
                <c:pt idx="3400">
                  <c:v>9.3178082191780813</c:v>
                </c:pt>
                <c:pt idx="3401">
                  <c:v>9.3205479452054796</c:v>
                </c:pt>
                <c:pt idx="3402">
                  <c:v>9.3232876712328761</c:v>
                </c:pt>
                <c:pt idx="3403">
                  <c:v>9.3260273972602743</c:v>
                </c:pt>
                <c:pt idx="3404">
                  <c:v>9.3287671232876708</c:v>
                </c:pt>
                <c:pt idx="3405">
                  <c:v>9.331506849315069</c:v>
                </c:pt>
                <c:pt idx="3406">
                  <c:v>9.3342465753424655</c:v>
                </c:pt>
                <c:pt idx="3407">
                  <c:v>9.3369863013698637</c:v>
                </c:pt>
                <c:pt idx="3408">
                  <c:v>9.3397260273972602</c:v>
                </c:pt>
                <c:pt idx="3409">
                  <c:v>9.3424657534246567</c:v>
                </c:pt>
                <c:pt idx="3410">
                  <c:v>9.3452054794520549</c:v>
                </c:pt>
                <c:pt idx="3411">
                  <c:v>9.3479452054794514</c:v>
                </c:pt>
                <c:pt idx="3412">
                  <c:v>9.3506849315068497</c:v>
                </c:pt>
                <c:pt idx="3413">
                  <c:v>9.3534246575342461</c:v>
                </c:pt>
                <c:pt idx="3414">
                  <c:v>9.3561643835616444</c:v>
                </c:pt>
                <c:pt idx="3415">
                  <c:v>9.3589041095890408</c:v>
                </c:pt>
                <c:pt idx="3416">
                  <c:v>9.3616438356164391</c:v>
                </c:pt>
                <c:pt idx="3417">
                  <c:v>9.3643835616438356</c:v>
                </c:pt>
                <c:pt idx="3418">
                  <c:v>9.367123287671232</c:v>
                </c:pt>
                <c:pt idx="3419">
                  <c:v>9.3698630136986303</c:v>
                </c:pt>
                <c:pt idx="3420">
                  <c:v>9.3726027397260268</c:v>
                </c:pt>
                <c:pt idx="3421">
                  <c:v>9.375342465753425</c:v>
                </c:pt>
                <c:pt idx="3422">
                  <c:v>9.3780821917808215</c:v>
                </c:pt>
                <c:pt idx="3423">
                  <c:v>9.3808219178082197</c:v>
                </c:pt>
                <c:pt idx="3424">
                  <c:v>9.3835616438356162</c:v>
                </c:pt>
                <c:pt idx="3425">
                  <c:v>9.3863013698630144</c:v>
                </c:pt>
                <c:pt idx="3426">
                  <c:v>9.3890410958904109</c:v>
                </c:pt>
                <c:pt idx="3427">
                  <c:v>9.3917808219178074</c:v>
                </c:pt>
                <c:pt idx="3428">
                  <c:v>9.3945205479452056</c:v>
                </c:pt>
                <c:pt idx="3429">
                  <c:v>9.3972602739726021</c:v>
                </c:pt>
                <c:pt idx="3430">
                  <c:v>9.4</c:v>
                </c:pt>
                <c:pt idx="3431">
                  <c:v>9.4027397260273968</c:v>
                </c:pt>
                <c:pt idx="3432">
                  <c:v>9.4054794520547951</c:v>
                </c:pt>
                <c:pt idx="3433">
                  <c:v>9.4082191780821915</c:v>
                </c:pt>
                <c:pt idx="3434">
                  <c:v>9.4109589041095898</c:v>
                </c:pt>
                <c:pt idx="3435">
                  <c:v>9.4136986301369863</c:v>
                </c:pt>
                <c:pt idx="3436">
                  <c:v>9.4164383561643827</c:v>
                </c:pt>
                <c:pt idx="3437">
                  <c:v>9.419178082191781</c:v>
                </c:pt>
                <c:pt idx="3438">
                  <c:v>9.4219178082191775</c:v>
                </c:pt>
                <c:pt idx="3439">
                  <c:v>9.4246575342465757</c:v>
                </c:pt>
                <c:pt idx="3440">
                  <c:v>9.4273972602739722</c:v>
                </c:pt>
                <c:pt idx="3441">
                  <c:v>9.4301369863013704</c:v>
                </c:pt>
                <c:pt idx="3442">
                  <c:v>9.4328767123287669</c:v>
                </c:pt>
                <c:pt idx="3443">
                  <c:v>9.4356164383561651</c:v>
                </c:pt>
                <c:pt idx="3444">
                  <c:v>9.4383561643835616</c:v>
                </c:pt>
                <c:pt idx="3445">
                  <c:v>9.4410958904109581</c:v>
                </c:pt>
                <c:pt idx="3446">
                  <c:v>9.4438356164383563</c:v>
                </c:pt>
                <c:pt idx="3447">
                  <c:v>9.4465753424657528</c:v>
                </c:pt>
                <c:pt idx="3448">
                  <c:v>9.4493150684931511</c:v>
                </c:pt>
                <c:pt idx="3449">
                  <c:v>9.4520547945205475</c:v>
                </c:pt>
                <c:pt idx="3450">
                  <c:v>9.4547945205479458</c:v>
                </c:pt>
                <c:pt idx="3451">
                  <c:v>9.4575342465753423</c:v>
                </c:pt>
                <c:pt idx="3452">
                  <c:v>9.4602739726027405</c:v>
                </c:pt>
                <c:pt idx="3453">
                  <c:v>9.463013698630137</c:v>
                </c:pt>
                <c:pt idx="3454">
                  <c:v>9.4657534246575334</c:v>
                </c:pt>
                <c:pt idx="3455">
                  <c:v>9.4684931506849317</c:v>
                </c:pt>
                <c:pt idx="3456">
                  <c:v>9.4712328767123282</c:v>
                </c:pt>
                <c:pt idx="3457">
                  <c:v>9.4739726027397264</c:v>
                </c:pt>
                <c:pt idx="3458">
                  <c:v>9.4767123287671229</c:v>
                </c:pt>
                <c:pt idx="3459">
                  <c:v>9.4794520547945211</c:v>
                </c:pt>
                <c:pt idx="3460">
                  <c:v>9.4821917808219176</c:v>
                </c:pt>
                <c:pt idx="3461">
                  <c:v>9.4849315068493159</c:v>
                </c:pt>
                <c:pt idx="3462">
                  <c:v>9.4876712328767123</c:v>
                </c:pt>
                <c:pt idx="3463">
                  <c:v>9.4904109589041088</c:v>
                </c:pt>
                <c:pt idx="3464">
                  <c:v>9.493150684931507</c:v>
                </c:pt>
                <c:pt idx="3465">
                  <c:v>9.4958904109589035</c:v>
                </c:pt>
                <c:pt idx="3466">
                  <c:v>9.4986301369863018</c:v>
                </c:pt>
                <c:pt idx="3467">
                  <c:v>9.5013698630136982</c:v>
                </c:pt>
                <c:pt idx="3468">
                  <c:v>9.5041095890410965</c:v>
                </c:pt>
                <c:pt idx="3469">
                  <c:v>9.506849315068493</c:v>
                </c:pt>
                <c:pt idx="3470">
                  <c:v>9.5095890410958912</c:v>
                </c:pt>
                <c:pt idx="3471">
                  <c:v>9.5123287671232877</c:v>
                </c:pt>
                <c:pt idx="3472">
                  <c:v>9.5150684931506841</c:v>
                </c:pt>
                <c:pt idx="3473">
                  <c:v>9.5178082191780824</c:v>
                </c:pt>
                <c:pt idx="3474">
                  <c:v>9.5205479452054789</c:v>
                </c:pt>
                <c:pt idx="3475">
                  <c:v>9.5232876712328771</c:v>
                </c:pt>
                <c:pt idx="3476">
                  <c:v>9.5260273972602736</c:v>
                </c:pt>
                <c:pt idx="3477">
                  <c:v>9.5287671232876718</c:v>
                </c:pt>
                <c:pt idx="3478">
                  <c:v>9.5315068493150683</c:v>
                </c:pt>
                <c:pt idx="3479">
                  <c:v>9.5342465753424666</c:v>
                </c:pt>
                <c:pt idx="3480">
                  <c:v>9.536986301369863</c:v>
                </c:pt>
                <c:pt idx="3481">
                  <c:v>9.5397260273972595</c:v>
                </c:pt>
                <c:pt idx="3482">
                  <c:v>9.5424657534246577</c:v>
                </c:pt>
                <c:pt idx="3483">
                  <c:v>9.5452054794520542</c:v>
                </c:pt>
                <c:pt idx="3484">
                  <c:v>9.5479452054794525</c:v>
                </c:pt>
                <c:pt idx="3485">
                  <c:v>9.5506849315068489</c:v>
                </c:pt>
                <c:pt idx="3486">
                  <c:v>9.5534246575342472</c:v>
                </c:pt>
                <c:pt idx="3487">
                  <c:v>9.5561643835616437</c:v>
                </c:pt>
                <c:pt idx="3488">
                  <c:v>9.5589041095890419</c:v>
                </c:pt>
                <c:pt idx="3489">
                  <c:v>9.5616438356164384</c:v>
                </c:pt>
                <c:pt idx="3490">
                  <c:v>9.5643835616438349</c:v>
                </c:pt>
                <c:pt idx="3491">
                  <c:v>9.5671232876712331</c:v>
                </c:pt>
                <c:pt idx="3492">
                  <c:v>9.5698630136986296</c:v>
                </c:pt>
                <c:pt idx="3493">
                  <c:v>9.5726027397260278</c:v>
                </c:pt>
                <c:pt idx="3494">
                  <c:v>9.5753424657534243</c:v>
                </c:pt>
                <c:pt idx="3495">
                  <c:v>9.5780821917808225</c:v>
                </c:pt>
                <c:pt idx="3496">
                  <c:v>9.580821917808219</c:v>
                </c:pt>
                <c:pt idx="3497">
                  <c:v>9.5835616438356173</c:v>
                </c:pt>
                <c:pt idx="3498">
                  <c:v>9.5863013698630137</c:v>
                </c:pt>
                <c:pt idx="3499">
                  <c:v>9.5890410958904102</c:v>
                </c:pt>
                <c:pt idx="3500">
                  <c:v>9.5917808219178085</c:v>
                </c:pt>
                <c:pt idx="3501">
                  <c:v>9.5945205479452049</c:v>
                </c:pt>
                <c:pt idx="3502">
                  <c:v>9.5972602739726032</c:v>
                </c:pt>
                <c:pt idx="3503">
                  <c:v>9.6</c:v>
                </c:pt>
                <c:pt idx="3504">
                  <c:v>9.6027397260273979</c:v>
                </c:pt>
                <c:pt idx="3505">
                  <c:v>9.6054794520547944</c:v>
                </c:pt>
                <c:pt idx="3506">
                  <c:v>9.6082191780821926</c:v>
                </c:pt>
                <c:pt idx="3507">
                  <c:v>9.6109589041095891</c:v>
                </c:pt>
                <c:pt idx="3508">
                  <c:v>9.6136986301369856</c:v>
                </c:pt>
                <c:pt idx="3509">
                  <c:v>9.6164383561643838</c:v>
                </c:pt>
                <c:pt idx="3510">
                  <c:v>9.6191780821917803</c:v>
                </c:pt>
                <c:pt idx="3511">
                  <c:v>9.6219178082191785</c:v>
                </c:pt>
                <c:pt idx="3512">
                  <c:v>9.624657534246575</c:v>
                </c:pt>
                <c:pt idx="3513">
                  <c:v>9.6273972602739732</c:v>
                </c:pt>
                <c:pt idx="3514">
                  <c:v>9.6301369863013697</c:v>
                </c:pt>
                <c:pt idx="3515">
                  <c:v>9.632876712328768</c:v>
                </c:pt>
                <c:pt idx="3516">
                  <c:v>9.6356164383561644</c:v>
                </c:pt>
                <c:pt idx="3517">
                  <c:v>9.6383561643835609</c:v>
                </c:pt>
                <c:pt idx="3518">
                  <c:v>9.6410958904109592</c:v>
                </c:pt>
                <c:pt idx="3519">
                  <c:v>9.6438356164383556</c:v>
                </c:pt>
                <c:pt idx="3520">
                  <c:v>9.6465753424657539</c:v>
                </c:pt>
                <c:pt idx="3521">
                  <c:v>9.6493150684931503</c:v>
                </c:pt>
                <c:pt idx="3522">
                  <c:v>9.6520547945205486</c:v>
                </c:pt>
                <c:pt idx="3523">
                  <c:v>9.6547945205479451</c:v>
                </c:pt>
                <c:pt idx="3524">
                  <c:v>9.6575342465753433</c:v>
                </c:pt>
                <c:pt idx="3525">
                  <c:v>9.6602739726027398</c:v>
                </c:pt>
                <c:pt idx="3526">
                  <c:v>9.6630136986301363</c:v>
                </c:pt>
                <c:pt idx="3527">
                  <c:v>9.6657534246575345</c:v>
                </c:pt>
                <c:pt idx="3528">
                  <c:v>9.668493150684931</c:v>
                </c:pt>
                <c:pt idx="3529">
                  <c:v>9.6712328767123292</c:v>
                </c:pt>
                <c:pt idx="3530">
                  <c:v>9.6739726027397257</c:v>
                </c:pt>
                <c:pt idx="3531">
                  <c:v>9.6767123287671239</c:v>
                </c:pt>
                <c:pt idx="3532">
                  <c:v>9.6794520547945204</c:v>
                </c:pt>
                <c:pt idx="3533">
                  <c:v>9.6821917808219187</c:v>
                </c:pt>
                <c:pt idx="3534">
                  <c:v>9.6849315068493151</c:v>
                </c:pt>
                <c:pt idx="3535">
                  <c:v>9.6876712328767116</c:v>
                </c:pt>
                <c:pt idx="3536">
                  <c:v>9.6904109589041099</c:v>
                </c:pt>
                <c:pt idx="3537">
                  <c:v>9.6931506849315063</c:v>
                </c:pt>
                <c:pt idx="3538">
                  <c:v>9.6958904109589046</c:v>
                </c:pt>
                <c:pt idx="3539">
                  <c:v>9.6986301369863011</c:v>
                </c:pt>
                <c:pt idx="3540">
                  <c:v>9.7013698630136993</c:v>
                </c:pt>
                <c:pt idx="3541">
                  <c:v>9.7041095890410958</c:v>
                </c:pt>
                <c:pt idx="3542">
                  <c:v>9.706849315068494</c:v>
                </c:pt>
                <c:pt idx="3543">
                  <c:v>9.7095890410958905</c:v>
                </c:pt>
                <c:pt idx="3544">
                  <c:v>9.712328767123287</c:v>
                </c:pt>
                <c:pt idx="3545">
                  <c:v>9.7150684931506852</c:v>
                </c:pt>
                <c:pt idx="3546">
                  <c:v>9.7178082191780817</c:v>
                </c:pt>
                <c:pt idx="3547">
                  <c:v>9.7205479452054799</c:v>
                </c:pt>
                <c:pt idx="3548">
                  <c:v>9.7232876712328764</c:v>
                </c:pt>
                <c:pt idx="3549">
                  <c:v>9.7260273972602747</c:v>
                </c:pt>
                <c:pt idx="3550">
                  <c:v>9.7287671232876711</c:v>
                </c:pt>
                <c:pt idx="3551">
                  <c:v>9.7315068493150694</c:v>
                </c:pt>
                <c:pt idx="3552">
                  <c:v>9.7342465753424658</c:v>
                </c:pt>
                <c:pt idx="3553">
                  <c:v>9.7369863013698623</c:v>
                </c:pt>
                <c:pt idx="3554">
                  <c:v>9.7397260273972606</c:v>
                </c:pt>
                <c:pt idx="3555">
                  <c:v>9.742465753424657</c:v>
                </c:pt>
                <c:pt idx="3556">
                  <c:v>9.7452054794520553</c:v>
                </c:pt>
                <c:pt idx="3557">
                  <c:v>9.7479452054794518</c:v>
                </c:pt>
                <c:pt idx="3558">
                  <c:v>9.75068493150685</c:v>
                </c:pt>
                <c:pt idx="3559">
                  <c:v>9.7534246575342465</c:v>
                </c:pt>
                <c:pt idx="3560">
                  <c:v>9.7561643835616429</c:v>
                </c:pt>
                <c:pt idx="3561">
                  <c:v>9.7589041095890412</c:v>
                </c:pt>
                <c:pt idx="3562">
                  <c:v>9.7616438356164377</c:v>
                </c:pt>
                <c:pt idx="3563">
                  <c:v>9.7643835616438359</c:v>
                </c:pt>
                <c:pt idx="3564">
                  <c:v>9.7671232876712324</c:v>
                </c:pt>
                <c:pt idx="3565">
                  <c:v>9.7698630136986306</c:v>
                </c:pt>
                <c:pt idx="3566">
                  <c:v>9.7726027397260271</c:v>
                </c:pt>
                <c:pt idx="3567">
                  <c:v>9.7753424657534254</c:v>
                </c:pt>
                <c:pt idx="3568">
                  <c:v>9.7780821917808218</c:v>
                </c:pt>
                <c:pt idx="3569">
                  <c:v>9.7808219178082183</c:v>
                </c:pt>
                <c:pt idx="3570">
                  <c:v>9.7835616438356166</c:v>
                </c:pt>
                <c:pt idx="3571">
                  <c:v>9.786301369863013</c:v>
                </c:pt>
                <c:pt idx="3572">
                  <c:v>9.7890410958904113</c:v>
                </c:pt>
                <c:pt idx="3573">
                  <c:v>9.7917808219178077</c:v>
                </c:pt>
                <c:pt idx="3574">
                  <c:v>9.794520547945206</c:v>
                </c:pt>
                <c:pt idx="3575">
                  <c:v>9.7972602739726025</c:v>
                </c:pt>
                <c:pt idx="3576">
                  <c:v>9.8000000000000007</c:v>
                </c:pt>
                <c:pt idx="3577">
                  <c:v>9.8027397260273972</c:v>
                </c:pt>
                <c:pt idx="3578">
                  <c:v>9.8054794520547937</c:v>
                </c:pt>
                <c:pt idx="3579">
                  <c:v>9.8082191780821919</c:v>
                </c:pt>
                <c:pt idx="3580">
                  <c:v>9.8109589041095884</c:v>
                </c:pt>
                <c:pt idx="3581">
                  <c:v>9.8136986301369866</c:v>
                </c:pt>
                <c:pt idx="3582">
                  <c:v>9.8164383561643831</c:v>
                </c:pt>
                <c:pt idx="3583">
                  <c:v>9.8191780821917813</c:v>
                </c:pt>
                <c:pt idx="3584">
                  <c:v>9.8219178082191778</c:v>
                </c:pt>
                <c:pt idx="3585">
                  <c:v>9.8246575342465761</c:v>
                </c:pt>
                <c:pt idx="3586">
                  <c:v>9.8273972602739725</c:v>
                </c:pt>
                <c:pt idx="3587">
                  <c:v>9.830136986301369</c:v>
                </c:pt>
                <c:pt idx="3588">
                  <c:v>9.8328767123287673</c:v>
                </c:pt>
                <c:pt idx="3589">
                  <c:v>9.8356164383561637</c:v>
                </c:pt>
                <c:pt idx="3590">
                  <c:v>9.838356164383562</c:v>
                </c:pt>
                <c:pt idx="3591">
                  <c:v>9.8410958904109584</c:v>
                </c:pt>
                <c:pt idx="3592">
                  <c:v>9.8438356164383567</c:v>
                </c:pt>
                <c:pt idx="3593">
                  <c:v>9.8465753424657532</c:v>
                </c:pt>
                <c:pt idx="3594">
                  <c:v>9.8493150684931514</c:v>
                </c:pt>
                <c:pt idx="3595">
                  <c:v>9.8520547945205479</c:v>
                </c:pt>
                <c:pt idx="3596">
                  <c:v>9.8547945205479444</c:v>
                </c:pt>
                <c:pt idx="3597">
                  <c:v>9.8575342465753426</c:v>
                </c:pt>
                <c:pt idx="3598">
                  <c:v>9.8602739726027391</c:v>
                </c:pt>
                <c:pt idx="3599">
                  <c:v>9.8630136986301373</c:v>
                </c:pt>
                <c:pt idx="3600">
                  <c:v>9.8657534246575338</c:v>
                </c:pt>
                <c:pt idx="3601">
                  <c:v>9.868493150684932</c:v>
                </c:pt>
                <c:pt idx="3602">
                  <c:v>9.8712328767123285</c:v>
                </c:pt>
                <c:pt idx="3603">
                  <c:v>9.8739726027397268</c:v>
                </c:pt>
                <c:pt idx="3604">
                  <c:v>9.8767123287671232</c:v>
                </c:pt>
                <c:pt idx="3605">
                  <c:v>9.8794520547945197</c:v>
                </c:pt>
                <c:pt idx="3606">
                  <c:v>9.882191780821918</c:v>
                </c:pt>
                <c:pt idx="3607">
                  <c:v>9.8849315068493144</c:v>
                </c:pt>
                <c:pt idx="3608">
                  <c:v>9.8876712328767127</c:v>
                </c:pt>
                <c:pt idx="3609">
                  <c:v>9.8904109589041092</c:v>
                </c:pt>
                <c:pt idx="3610">
                  <c:v>9.8931506849315074</c:v>
                </c:pt>
                <c:pt idx="3611">
                  <c:v>9.8958904109589039</c:v>
                </c:pt>
                <c:pt idx="3612">
                  <c:v>9.8986301369863021</c:v>
                </c:pt>
                <c:pt idx="3613">
                  <c:v>9.9013698630136986</c:v>
                </c:pt>
                <c:pt idx="3614">
                  <c:v>9.9041095890410951</c:v>
                </c:pt>
                <c:pt idx="3615">
                  <c:v>9.9068493150684933</c:v>
                </c:pt>
                <c:pt idx="3616">
                  <c:v>9.9095890410958898</c:v>
                </c:pt>
                <c:pt idx="3617">
                  <c:v>9.912328767123288</c:v>
                </c:pt>
                <c:pt idx="3618">
                  <c:v>9.9150684931506845</c:v>
                </c:pt>
                <c:pt idx="3619">
                  <c:v>9.9178082191780828</c:v>
                </c:pt>
                <c:pt idx="3620">
                  <c:v>9.9205479452054792</c:v>
                </c:pt>
                <c:pt idx="3621">
                  <c:v>9.9232876712328775</c:v>
                </c:pt>
                <c:pt idx="3622">
                  <c:v>9.9260273972602739</c:v>
                </c:pt>
                <c:pt idx="3623">
                  <c:v>9.9287671232876704</c:v>
                </c:pt>
                <c:pt idx="3624">
                  <c:v>9.9315068493150687</c:v>
                </c:pt>
                <c:pt idx="3625">
                  <c:v>9.9342465753424651</c:v>
                </c:pt>
                <c:pt idx="3626">
                  <c:v>9.9369863013698634</c:v>
                </c:pt>
                <c:pt idx="3627">
                  <c:v>9.9397260273972599</c:v>
                </c:pt>
                <c:pt idx="3628">
                  <c:v>9.9424657534246581</c:v>
                </c:pt>
                <c:pt idx="3629">
                  <c:v>9.9452054794520546</c:v>
                </c:pt>
                <c:pt idx="3630">
                  <c:v>9.9479452054794528</c:v>
                </c:pt>
                <c:pt idx="3631">
                  <c:v>9.9506849315068493</c:v>
                </c:pt>
                <c:pt idx="3632">
                  <c:v>9.9534246575342458</c:v>
                </c:pt>
                <c:pt idx="3633">
                  <c:v>9.956164383561644</c:v>
                </c:pt>
                <c:pt idx="3634">
                  <c:v>9.9589041095890405</c:v>
                </c:pt>
                <c:pt idx="3635">
                  <c:v>9.9616438356164387</c:v>
                </c:pt>
                <c:pt idx="3636">
                  <c:v>9.9643835616438352</c:v>
                </c:pt>
                <c:pt idx="3637">
                  <c:v>9.9671232876712335</c:v>
                </c:pt>
                <c:pt idx="3638">
                  <c:v>9.9698630136986299</c:v>
                </c:pt>
                <c:pt idx="3639">
                  <c:v>9.9726027397260282</c:v>
                </c:pt>
                <c:pt idx="3640">
                  <c:v>9.9753424657534246</c:v>
                </c:pt>
                <c:pt idx="3641">
                  <c:v>9.9780821917808211</c:v>
                </c:pt>
                <c:pt idx="3642">
                  <c:v>9.9808219178082194</c:v>
                </c:pt>
                <c:pt idx="3643">
                  <c:v>9.9835616438356158</c:v>
                </c:pt>
                <c:pt idx="3644">
                  <c:v>9.9863013698630141</c:v>
                </c:pt>
                <c:pt idx="3645">
                  <c:v>9.9890410958904106</c:v>
                </c:pt>
                <c:pt idx="3646">
                  <c:v>9.9917808219178088</c:v>
                </c:pt>
                <c:pt idx="3647">
                  <c:v>9.9945205479452053</c:v>
                </c:pt>
                <c:pt idx="3648">
                  <c:v>9.9972602739726035</c:v>
                </c:pt>
                <c:pt idx="3649">
                  <c:v>10</c:v>
                </c:pt>
                <c:pt idx="3650">
                  <c:v>10.002739726027396</c:v>
                </c:pt>
                <c:pt idx="3651">
                  <c:v>10.005479452054795</c:v>
                </c:pt>
                <c:pt idx="3652">
                  <c:v>10.008219178082191</c:v>
                </c:pt>
                <c:pt idx="3653">
                  <c:v>10.010958904109589</c:v>
                </c:pt>
                <c:pt idx="3654">
                  <c:v>10.013698630136986</c:v>
                </c:pt>
                <c:pt idx="3655">
                  <c:v>10.016438356164384</c:v>
                </c:pt>
                <c:pt idx="3656">
                  <c:v>10.019178082191781</c:v>
                </c:pt>
                <c:pt idx="3657">
                  <c:v>10.021917808219179</c:v>
                </c:pt>
                <c:pt idx="3658">
                  <c:v>10.024657534246575</c:v>
                </c:pt>
                <c:pt idx="3659">
                  <c:v>10.027397260273972</c:v>
                </c:pt>
                <c:pt idx="3660">
                  <c:v>10.03013698630137</c:v>
                </c:pt>
                <c:pt idx="3661">
                  <c:v>10.032876712328767</c:v>
                </c:pt>
                <c:pt idx="3662">
                  <c:v>10.035616438356165</c:v>
                </c:pt>
                <c:pt idx="3663">
                  <c:v>10.038356164383561</c:v>
                </c:pt>
                <c:pt idx="3664">
                  <c:v>10.04109589041096</c:v>
                </c:pt>
                <c:pt idx="3665">
                  <c:v>10.043835616438356</c:v>
                </c:pt>
                <c:pt idx="3666">
                  <c:v>10.046575342465754</c:v>
                </c:pt>
                <c:pt idx="3667">
                  <c:v>10.049315068493151</c:v>
                </c:pt>
                <c:pt idx="3668">
                  <c:v>10.052054794520547</c:v>
                </c:pt>
                <c:pt idx="3669">
                  <c:v>10.054794520547945</c:v>
                </c:pt>
                <c:pt idx="3670">
                  <c:v>10.057534246575342</c:v>
                </c:pt>
                <c:pt idx="3671">
                  <c:v>10.06027397260274</c:v>
                </c:pt>
                <c:pt idx="3672">
                  <c:v>10.063013698630137</c:v>
                </c:pt>
                <c:pt idx="3673">
                  <c:v>10.065753424657535</c:v>
                </c:pt>
                <c:pt idx="3674">
                  <c:v>10.068493150684931</c:v>
                </c:pt>
                <c:pt idx="3675">
                  <c:v>10.07123287671233</c:v>
                </c:pt>
                <c:pt idx="3676">
                  <c:v>10.073972602739726</c:v>
                </c:pt>
                <c:pt idx="3677">
                  <c:v>10.076712328767123</c:v>
                </c:pt>
                <c:pt idx="3678">
                  <c:v>10.079452054794521</c:v>
                </c:pt>
                <c:pt idx="3679">
                  <c:v>10.082191780821917</c:v>
                </c:pt>
                <c:pt idx="3680">
                  <c:v>10.084931506849315</c:v>
                </c:pt>
                <c:pt idx="3681">
                  <c:v>10.087671232876712</c:v>
                </c:pt>
                <c:pt idx="3682">
                  <c:v>10.09041095890411</c:v>
                </c:pt>
                <c:pt idx="3683">
                  <c:v>10.093150684931507</c:v>
                </c:pt>
                <c:pt idx="3684">
                  <c:v>10.095890410958905</c:v>
                </c:pt>
                <c:pt idx="3685">
                  <c:v>10.098630136986301</c:v>
                </c:pt>
                <c:pt idx="3686">
                  <c:v>10.101369863013698</c:v>
                </c:pt>
                <c:pt idx="3687">
                  <c:v>10.104109589041096</c:v>
                </c:pt>
                <c:pt idx="3688">
                  <c:v>10.106849315068493</c:v>
                </c:pt>
                <c:pt idx="3689">
                  <c:v>10.109589041095891</c:v>
                </c:pt>
                <c:pt idx="3690">
                  <c:v>10.112328767123287</c:v>
                </c:pt>
                <c:pt idx="3691">
                  <c:v>10.115068493150686</c:v>
                </c:pt>
                <c:pt idx="3692">
                  <c:v>10.117808219178082</c:v>
                </c:pt>
                <c:pt idx="3693">
                  <c:v>10.12054794520548</c:v>
                </c:pt>
                <c:pt idx="3694">
                  <c:v>10.123287671232877</c:v>
                </c:pt>
                <c:pt idx="3695">
                  <c:v>10.126027397260273</c:v>
                </c:pt>
                <c:pt idx="3696">
                  <c:v>10.128767123287671</c:v>
                </c:pt>
                <c:pt idx="3697">
                  <c:v>10.131506849315068</c:v>
                </c:pt>
                <c:pt idx="3698">
                  <c:v>10.134246575342466</c:v>
                </c:pt>
                <c:pt idx="3699">
                  <c:v>10.136986301369863</c:v>
                </c:pt>
                <c:pt idx="3700">
                  <c:v>10.139726027397261</c:v>
                </c:pt>
                <c:pt idx="3701">
                  <c:v>10.142465753424657</c:v>
                </c:pt>
                <c:pt idx="3702">
                  <c:v>10.145205479452056</c:v>
                </c:pt>
                <c:pt idx="3703">
                  <c:v>10.147945205479452</c:v>
                </c:pt>
                <c:pt idx="3704">
                  <c:v>10.150684931506849</c:v>
                </c:pt>
                <c:pt idx="3705">
                  <c:v>10.153424657534247</c:v>
                </c:pt>
                <c:pt idx="3706">
                  <c:v>10.156164383561643</c:v>
                </c:pt>
                <c:pt idx="3707">
                  <c:v>10.158904109589042</c:v>
                </c:pt>
                <c:pt idx="3708">
                  <c:v>10.161643835616438</c:v>
                </c:pt>
                <c:pt idx="3709">
                  <c:v>10.164383561643836</c:v>
                </c:pt>
                <c:pt idx="3710">
                  <c:v>10.167123287671233</c:v>
                </c:pt>
                <c:pt idx="3711">
                  <c:v>10.169863013698631</c:v>
                </c:pt>
                <c:pt idx="3712">
                  <c:v>10.172602739726027</c:v>
                </c:pt>
                <c:pt idx="3713">
                  <c:v>10.175342465753424</c:v>
                </c:pt>
                <c:pt idx="3714">
                  <c:v>10.178082191780822</c:v>
                </c:pt>
                <c:pt idx="3715">
                  <c:v>10.180821917808219</c:v>
                </c:pt>
                <c:pt idx="3716">
                  <c:v>10.183561643835617</c:v>
                </c:pt>
                <c:pt idx="3717">
                  <c:v>10.186301369863013</c:v>
                </c:pt>
                <c:pt idx="3718">
                  <c:v>10.189041095890412</c:v>
                </c:pt>
                <c:pt idx="3719">
                  <c:v>10.191780821917808</c:v>
                </c:pt>
                <c:pt idx="3720">
                  <c:v>10.194520547945206</c:v>
                </c:pt>
                <c:pt idx="3721">
                  <c:v>10.197260273972603</c:v>
                </c:pt>
                <c:pt idx="3722">
                  <c:v>10.199999999999999</c:v>
                </c:pt>
                <c:pt idx="3723">
                  <c:v>10.202739726027398</c:v>
                </c:pt>
                <c:pt idx="3724">
                  <c:v>10.205479452054794</c:v>
                </c:pt>
                <c:pt idx="3725">
                  <c:v>10.208219178082192</c:v>
                </c:pt>
                <c:pt idx="3726">
                  <c:v>10.210958904109589</c:v>
                </c:pt>
                <c:pt idx="3727">
                  <c:v>10.213698630136987</c:v>
                </c:pt>
                <c:pt idx="3728">
                  <c:v>10.216438356164383</c:v>
                </c:pt>
                <c:pt idx="3729">
                  <c:v>10.219178082191782</c:v>
                </c:pt>
                <c:pt idx="3730">
                  <c:v>10.221917808219178</c:v>
                </c:pt>
                <c:pt idx="3731">
                  <c:v>10.224657534246575</c:v>
                </c:pt>
                <c:pt idx="3732">
                  <c:v>10.227397260273973</c:v>
                </c:pt>
                <c:pt idx="3733">
                  <c:v>10.230136986301369</c:v>
                </c:pt>
                <c:pt idx="3734">
                  <c:v>10.232876712328768</c:v>
                </c:pt>
                <c:pt idx="3735">
                  <c:v>10.235616438356164</c:v>
                </c:pt>
                <c:pt idx="3736">
                  <c:v>10.238356164383562</c:v>
                </c:pt>
                <c:pt idx="3737">
                  <c:v>10.241095890410959</c:v>
                </c:pt>
                <c:pt idx="3738">
                  <c:v>10.243835616438357</c:v>
                </c:pt>
                <c:pt idx="3739">
                  <c:v>10.246575342465754</c:v>
                </c:pt>
                <c:pt idx="3740">
                  <c:v>10.24931506849315</c:v>
                </c:pt>
                <c:pt idx="3741">
                  <c:v>10.252054794520548</c:v>
                </c:pt>
                <c:pt idx="3742">
                  <c:v>10.254794520547945</c:v>
                </c:pt>
                <c:pt idx="3743">
                  <c:v>10.257534246575343</c:v>
                </c:pt>
                <c:pt idx="3744">
                  <c:v>10.260273972602739</c:v>
                </c:pt>
                <c:pt idx="3745">
                  <c:v>10.263013698630138</c:v>
                </c:pt>
                <c:pt idx="3746">
                  <c:v>10.265753424657534</c:v>
                </c:pt>
                <c:pt idx="3747">
                  <c:v>10.268493150684931</c:v>
                </c:pt>
                <c:pt idx="3748">
                  <c:v>10.271232876712329</c:v>
                </c:pt>
                <c:pt idx="3749">
                  <c:v>10.273972602739725</c:v>
                </c:pt>
                <c:pt idx="3750">
                  <c:v>10.276712328767124</c:v>
                </c:pt>
                <c:pt idx="3751">
                  <c:v>10.27945205479452</c:v>
                </c:pt>
                <c:pt idx="3752">
                  <c:v>10.282191780821918</c:v>
                </c:pt>
                <c:pt idx="3753">
                  <c:v>10.284931506849315</c:v>
                </c:pt>
                <c:pt idx="3754">
                  <c:v>10.287671232876713</c:v>
                </c:pt>
                <c:pt idx="3755">
                  <c:v>10.29041095890411</c:v>
                </c:pt>
                <c:pt idx="3756">
                  <c:v>10.293150684931506</c:v>
                </c:pt>
                <c:pt idx="3757">
                  <c:v>10.295890410958904</c:v>
                </c:pt>
                <c:pt idx="3758">
                  <c:v>10.298630136986301</c:v>
                </c:pt>
                <c:pt idx="3759">
                  <c:v>10.301369863013699</c:v>
                </c:pt>
                <c:pt idx="3760">
                  <c:v>10.304109589041095</c:v>
                </c:pt>
                <c:pt idx="3761">
                  <c:v>10.306849315068494</c:v>
                </c:pt>
                <c:pt idx="3762">
                  <c:v>10.30958904109589</c:v>
                </c:pt>
                <c:pt idx="3763">
                  <c:v>10.312328767123288</c:v>
                </c:pt>
                <c:pt idx="3764">
                  <c:v>10.315068493150685</c:v>
                </c:pt>
                <c:pt idx="3765">
                  <c:v>10.317808219178081</c:v>
                </c:pt>
                <c:pt idx="3766">
                  <c:v>10.32054794520548</c:v>
                </c:pt>
                <c:pt idx="3767">
                  <c:v>10.323287671232876</c:v>
                </c:pt>
                <c:pt idx="3768">
                  <c:v>10.326027397260274</c:v>
                </c:pt>
                <c:pt idx="3769">
                  <c:v>10.328767123287671</c:v>
                </c:pt>
                <c:pt idx="3770">
                  <c:v>10.331506849315069</c:v>
                </c:pt>
                <c:pt idx="3771">
                  <c:v>10.334246575342465</c:v>
                </c:pt>
                <c:pt idx="3772">
                  <c:v>10.336986301369864</c:v>
                </c:pt>
                <c:pt idx="3773">
                  <c:v>10.33972602739726</c:v>
                </c:pt>
                <c:pt idx="3774">
                  <c:v>10.342465753424657</c:v>
                </c:pt>
                <c:pt idx="3775">
                  <c:v>10.345205479452055</c:v>
                </c:pt>
                <c:pt idx="3776">
                  <c:v>10.347945205479451</c:v>
                </c:pt>
                <c:pt idx="3777">
                  <c:v>10.35068493150685</c:v>
                </c:pt>
                <c:pt idx="3778">
                  <c:v>10.353424657534246</c:v>
                </c:pt>
                <c:pt idx="3779">
                  <c:v>10.356164383561644</c:v>
                </c:pt>
                <c:pt idx="3780">
                  <c:v>10.358904109589041</c:v>
                </c:pt>
                <c:pt idx="3781">
                  <c:v>10.361643835616439</c:v>
                </c:pt>
                <c:pt idx="3782">
                  <c:v>10.364383561643836</c:v>
                </c:pt>
                <c:pt idx="3783">
                  <c:v>10.367123287671232</c:v>
                </c:pt>
                <c:pt idx="3784">
                  <c:v>10.36986301369863</c:v>
                </c:pt>
                <c:pt idx="3785">
                  <c:v>10.372602739726027</c:v>
                </c:pt>
                <c:pt idx="3786">
                  <c:v>10.375342465753425</c:v>
                </c:pt>
                <c:pt idx="3787">
                  <c:v>10.378082191780821</c:v>
                </c:pt>
                <c:pt idx="3788">
                  <c:v>10.38082191780822</c:v>
                </c:pt>
                <c:pt idx="3789">
                  <c:v>10.383561643835616</c:v>
                </c:pt>
                <c:pt idx="3790">
                  <c:v>10.386301369863014</c:v>
                </c:pt>
                <c:pt idx="3791">
                  <c:v>10.389041095890411</c:v>
                </c:pt>
                <c:pt idx="3792">
                  <c:v>10.391780821917807</c:v>
                </c:pt>
                <c:pt idx="3793">
                  <c:v>10.394520547945206</c:v>
                </c:pt>
                <c:pt idx="3794">
                  <c:v>10.397260273972602</c:v>
                </c:pt>
                <c:pt idx="3795">
                  <c:v>10.4</c:v>
                </c:pt>
                <c:pt idx="3796">
                  <c:v>10.402739726027397</c:v>
                </c:pt>
                <c:pt idx="3797">
                  <c:v>10.405479452054795</c:v>
                </c:pt>
                <c:pt idx="3798">
                  <c:v>10.408219178082192</c:v>
                </c:pt>
                <c:pt idx="3799">
                  <c:v>10.41095890410959</c:v>
                </c:pt>
                <c:pt idx="3800">
                  <c:v>10.413698630136986</c:v>
                </c:pt>
                <c:pt idx="3801">
                  <c:v>10.416438356164383</c:v>
                </c:pt>
                <c:pt idx="3802">
                  <c:v>10.419178082191781</c:v>
                </c:pt>
                <c:pt idx="3803">
                  <c:v>10.421917808219177</c:v>
                </c:pt>
                <c:pt idx="3804">
                  <c:v>10.424657534246576</c:v>
                </c:pt>
                <c:pt idx="3805">
                  <c:v>10.427397260273972</c:v>
                </c:pt>
                <c:pt idx="3806">
                  <c:v>10.43013698630137</c:v>
                </c:pt>
                <c:pt idx="3807">
                  <c:v>10.432876712328767</c:v>
                </c:pt>
                <c:pt idx="3808">
                  <c:v>10.435616438356165</c:v>
                </c:pt>
                <c:pt idx="3809">
                  <c:v>10.438356164383562</c:v>
                </c:pt>
                <c:pt idx="3810">
                  <c:v>10.441095890410958</c:v>
                </c:pt>
                <c:pt idx="3811">
                  <c:v>10.443835616438356</c:v>
                </c:pt>
                <c:pt idx="3812">
                  <c:v>10.446575342465753</c:v>
                </c:pt>
                <c:pt idx="3813">
                  <c:v>10.449315068493151</c:v>
                </c:pt>
                <c:pt idx="3814">
                  <c:v>10.452054794520548</c:v>
                </c:pt>
                <c:pt idx="3815">
                  <c:v>10.454794520547946</c:v>
                </c:pt>
                <c:pt idx="3816">
                  <c:v>10.457534246575342</c:v>
                </c:pt>
                <c:pt idx="3817">
                  <c:v>10.46027397260274</c:v>
                </c:pt>
                <c:pt idx="3818">
                  <c:v>10.463013698630137</c:v>
                </c:pt>
                <c:pt idx="3819">
                  <c:v>10.465753424657533</c:v>
                </c:pt>
                <c:pt idx="3820">
                  <c:v>10.468493150684932</c:v>
                </c:pt>
                <c:pt idx="3821">
                  <c:v>10.471232876712328</c:v>
                </c:pt>
                <c:pt idx="3822">
                  <c:v>10.473972602739726</c:v>
                </c:pt>
                <c:pt idx="3823">
                  <c:v>10.476712328767123</c:v>
                </c:pt>
                <c:pt idx="3824">
                  <c:v>10.479452054794521</c:v>
                </c:pt>
                <c:pt idx="3825">
                  <c:v>10.482191780821918</c:v>
                </c:pt>
                <c:pt idx="3826">
                  <c:v>10.484931506849316</c:v>
                </c:pt>
                <c:pt idx="3827">
                  <c:v>10.487671232876712</c:v>
                </c:pt>
                <c:pt idx="3828">
                  <c:v>10.490410958904109</c:v>
                </c:pt>
                <c:pt idx="3829">
                  <c:v>10.493150684931507</c:v>
                </c:pt>
                <c:pt idx="3830">
                  <c:v>10.495890410958904</c:v>
                </c:pt>
                <c:pt idx="3831">
                  <c:v>10.498630136986302</c:v>
                </c:pt>
                <c:pt idx="3832">
                  <c:v>10.501369863013698</c:v>
                </c:pt>
                <c:pt idx="3833">
                  <c:v>10.504109589041096</c:v>
                </c:pt>
                <c:pt idx="3834">
                  <c:v>10.506849315068493</c:v>
                </c:pt>
                <c:pt idx="3835">
                  <c:v>10.509589041095891</c:v>
                </c:pt>
                <c:pt idx="3836">
                  <c:v>10.512328767123288</c:v>
                </c:pt>
                <c:pt idx="3837">
                  <c:v>10.515068493150684</c:v>
                </c:pt>
                <c:pt idx="3838">
                  <c:v>10.517808219178082</c:v>
                </c:pt>
                <c:pt idx="3839">
                  <c:v>10.520547945205479</c:v>
                </c:pt>
                <c:pt idx="3840">
                  <c:v>10.523287671232877</c:v>
                </c:pt>
                <c:pt idx="3841">
                  <c:v>10.526027397260274</c:v>
                </c:pt>
                <c:pt idx="3842">
                  <c:v>10.528767123287672</c:v>
                </c:pt>
                <c:pt idx="3843">
                  <c:v>10.531506849315068</c:v>
                </c:pt>
                <c:pt idx="3844">
                  <c:v>10.534246575342467</c:v>
                </c:pt>
                <c:pt idx="3845">
                  <c:v>10.536986301369863</c:v>
                </c:pt>
                <c:pt idx="3846">
                  <c:v>10.53972602739726</c:v>
                </c:pt>
                <c:pt idx="3847">
                  <c:v>10.542465753424658</c:v>
                </c:pt>
                <c:pt idx="3848">
                  <c:v>10.545205479452054</c:v>
                </c:pt>
                <c:pt idx="3849">
                  <c:v>10.547945205479452</c:v>
                </c:pt>
                <c:pt idx="3850">
                  <c:v>10.550684931506849</c:v>
                </c:pt>
                <c:pt idx="3851">
                  <c:v>10.553424657534247</c:v>
                </c:pt>
                <c:pt idx="3852">
                  <c:v>10.556164383561644</c:v>
                </c:pt>
                <c:pt idx="3853">
                  <c:v>10.558904109589042</c:v>
                </c:pt>
                <c:pt idx="3854">
                  <c:v>10.561643835616438</c:v>
                </c:pt>
                <c:pt idx="3855">
                  <c:v>10.564383561643835</c:v>
                </c:pt>
                <c:pt idx="3856">
                  <c:v>10.567123287671233</c:v>
                </c:pt>
                <c:pt idx="3857">
                  <c:v>10.56986301369863</c:v>
                </c:pt>
                <c:pt idx="3858">
                  <c:v>10.572602739726028</c:v>
                </c:pt>
                <c:pt idx="3859">
                  <c:v>10.575342465753424</c:v>
                </c:pt>
                <c:pt idx="3860">
                  <c:v>10.578082191780823</c:v>
                </c:pt>
                <c:pt idx="3861">
                  <c:v>10.580821917808219</c:v>
                </c:pt>
                <c:pt idx="3862">
                  <c:v>10.583561643835617</c:v>
                </c:pt>
                <c:pt idx="3863">
                  <c:v>10.586301369863014</c:v>
                </c:pt>
                <c:pt idx="3864">
                  <c:v>10.58904109589041</c:v>
                </c:pt>
                <c:pt idx="3865">
                  <c:v>10.591780821917808</c:v>
                </c:pt>
                <c:pt idx="3866">
                  <c:v>10.594520547945205</c:v>
                </c:pt>
                <c:pt idx="3867">
                  <c:v>10.597260273972603</c:v>
                </c:pt>
                <c:pt idx="3868">
                  <c:v>10.6</c:v>
                </c:pt>
                <c:pt idx="3869">
                  <c:v>10.602739726027398</c:v>
                </c:pt>
                <c:pt idx="3870">
                  <c:v>10.605479452054794</c:v>
                </c:pt>
                <c:pt idx="3871">
                  <c:v>10.608219178082193</c:v>
                </c:pt>
                <c:pt idx="3872">
                  <c:v>10.610958904109589</c:v>
                </c:pt>
                <c:pt idx="3873">
                  <c:v>10.613698630136986</c:v>
                </c:pt>
                <c:pt idx="3874">
                  <c:v>10.616438356164384</c:v>
                </c:pt>
                <c:pt idx="3875">
                  <c:v>10.61917808219178</c:v>
                </c:pt>
                <c:pt idx="3876">
                  <c:v>10.621917808219179</c:v>
                </c:pt>
                <c:pt idx="3877">
                  <c:v>10.624657534246575</c:v>
                </c:pt>
                <c:pt idx="3878">
                  <c:v>10.627397260273973</c:v>
                </c:pt>
                <c:pt idx="3879">
                  <c:v>10.63013698630137</c:v>
                </c:pt>
                <c:pt idx="3880">
                  <c:v>10.632876712328768</c:v>
                </c:pt>
                <c:pt idx="3881">
                  <c:v>10.635616438356164</c:v>
                </c:pt>
                <c:pt idx="3882">
                  <c:v>10.638356164383561</c:v>
                </c:pt>
                <c:pt idx="3883">
                  <c:v>10.641095890410959</c:v>
                </c:pt>
                <c:pt idx="3884">
                  <c:v>10.643835616438356</c:v>
                </c:pt>
                <c:pt idx="3885">
                  <c:v>10.646575342465754</c:v>
                </c:pt>
                <c:pt idx="3886">
                  <c:v>10.64931506849315</c:v>
                </c:pt>
                <c:pt idx="3887">
                  <c:v>10.652054794520549</c:v>
                </c:pt>
                <c:pt idx="3888">
                  <c:v>10.654794520547945</c:v>
                </c:pt>
                <c:pt idx="3889">
                  <c:v>10.657534246575343</c:v>
                </c:pt>
                <c:pt idx="3890">
                  <c:v>10.66027397260274</c:v>
                </c:pt>
                <c:pt idx="3891">
                  <c:v>10.663013698630136</c:v>
                </c:pt>
                <c:pt idx="3892">
                  <c:v>10.665753424657535</c:v>
                </c:pt>
                <c:pt idx="3893">
                  <c:v>10.668493150684931</c:v>
                </c:pt>
                <c:pt idx="3894">
                  <c:v>10.671232876712329</c:v>
                </c:pt>
                <c:pt idx="3895">
                  <c:v>10.673972602739726</c:v>
                </c:pt>
                <c:pt idx="3896">
                  <c:v>10.676712328767124</c:v>
                </c:pt>
                <c:pt idx="3897">
                  <c:v>10.67945205479452</c:v>
                </c:pt>
                <c:pt idx="3898">
                  <c:v>10.682191780821919</c:v>
                </c:pt>
                <c:pt idx="3899">
                  <c:v>10.684931506849315</c:v>
                </c:pt>
                <c:pt idx="3900">
                  <c:v>10.687671232876712</c:v>
                </c:pt>
                <c:pt idx="3901">
                  <c:v>10.69041095890411</c:v>
                </c:pt>
                <c:pt idx="3902">
                  <c:v>10.693150684931506</c:v>
                </c:pt>
                <c:pt idx="3903">
                  <c:v>10.695890410958905</c:v>
                </c:pt>
                <c:pt idx="3904">
                  <c:v>10.698630136986301</c:v>
                </c:pt>
                <c:pt idx="3905">
                  <c:v>10.701369863013699</c:v>
                </c:pt>
                <c:pt idx="3906">
                  <c:v>10.704109589041096</c:v>
                </c:pt>
                <c:pt idx="3907">
                  <c:v>10.706849315068494</c:v>
                </c:pt>
                <c:pt idx="3908">
                  <c:v>10.70958904109589</c:v>
                </c:pt>
                <c:pt idx="3909">
                  <c:v>10.712328767123287</c:v>
                </c:pt>
                <c:pt idx="3910">
                  <c:v>10.715068493150685</c:v>
                </c:pt>
                <c:pt idx="3911">
                  <c:v>10.717808219178082</c:v>
                </c:pt>
                <c:pt idx="3912">
                  <c:v>10.72054794520548</c:v>
                </c:pt>
                <c:pt idx="3913">
                  <c:v>10.723287671232876</c:v>
                </c:pt>
                <c:pt idx="3914">
                  <c:v>10.726027397260275</c:v>
                </c:pt>
                <c:pt idx="3915">
                  <c:v>10.728767123287671</c:v>
                </c:pt>
                <c:pt idx="3916">
                  <c:v>10.731506849315069</c:v>
                </c:pt>
                <c:pt idx="3917">
                  <c:v>10.734246575342466</c:v>
                </c:pt>
                <c:pt idx="3918">
                  <c:v>10.736986301369862</c:v>
                </c:pt>
                <c:pt idx="3919">
                  <c:v>10.739726027397261</c:v>
                </c:pt>
                <c:pt idx="3920">
                  <c:v>10.742465753424657</c:v>
                </c:pt>
                <c:pt idx="3921">
                  <c:v>10.745205479452055</c:v>
                </c:pt>
                <c:pt idx="3922">
                  <c:v>10.747945205479452</c:v>
                </c:pt>
                <c:pt idx="3923">
                  <c:v>10.75068493150685</c:v>
                </c:pt>
                <c:pt idx="3924">
                  <c:v>10.753424657534246</c:v>
                </c:pt>
                <c:pt idx="3925">
                  <c:v>10.756164383561643</c:v>
                </c:pt>
                <c:pt idx="3926">
                  <c:v>10.758904109589041</c:v>
                </c:pt>
                <c:pt idx="3927">
                  <c:v>10.761643835616438</c:v>
                </c:pt>
                <c:pt idx="3928">
                  <c:v>10.764383561643836</c:v>
                </c:pt>
                <c:pt idx="3929">
                  <c:v>10.767123287671232</c:v>
                </c:pt>
                <c:pt idx="3930">
                  <c:v>10.769863013698631</c:v>
                </c:pt>
                <c:pt idx="3931">
                  <c:v>10.772602739726027</c:v>
                </c:pt>
                <c:pt idx="3932">
                  <c:v>10.775342465753425</c:v>
                </c:pt>
                <c:pt idx="3933">
                  <c:v>10.778082191780822</c:v>
                </c:pt>
                <c:pt idx="3934">
                  <c:v>10.780821917808218</c:v>
                </c:pt>
                <c:pt idx="3935">
                  <c:v>10.783561643835617</c:v>
                </c:pt>
                <c:pt idx="3936">
                  <c:v>10.786301369863013</c:v>
                </c:pt>
                <c:pt idx="3937">
                  <c:v>10.789041095890411</c:v>
                </c:pt>
                <c:pt idx="3938">
                  <c:v>10.791780821917808</c:v>
                </c:pt>
                <c:pt idx="3939">
                  <c:v>10.794520547945206</c:v>
                </c:pt>
                <c:pt idx="3940">
                  <c:v>10.797260273972602</c:v>
                </c:pt>
                <c:pt idx="3941">
                  <c:v>10.8</c:v>
                </c:pt>
                <c:pt idx="3942">
                  <c:v>10.802739726027397</c:v>
                </c:pt>
                <c:pt idx="3943">
                  <c:v>10.805479452054794</c:v>
                </c:pt>
                <c:pt idx="3944">
                  <c:v>10.808219178082192</c:v>
                </c:pt>
                <c:pt idx="3945">
                  <c:v>10.810958904109588</c:v>
                </c:pt>
                <c:pt idx="3946">
                  <c:v>10.813698630136987</c:v>
                </c:pt>
                <c:pt idx="3947">
                  <c:v>10.816438356164383</c:v>
                </c:pt>
                <c:pt idx="3948">
                  <c:v>10.819178082191781</c:v>
                </c:pt>
                <c:pt idx="3949">
                  <c:v>10.821917808219178</c:v>
                </c:pt>
                <c:pt idx="3950">
                  <c:v>10.824657534246576</c:v>
                </c:pt>
                <c:pt idx="3951">
                  <c:v>10.827397260273973</c:v>
                </c:pt>
                <c:pt idx="3952">
                  <c:v>10.830136986301369</c:v>
                </c:pt>
                <c:pt idx="3953">
                  <c:v>10.832876712328767</c:v>
                </c:pt>
                <c:pt idx="3954">
                  <c:v>10.835616438356164</c:v>
                </c:pt>
                <c:pt idx="3955">
                  <c:v>10.838356164383562</c:v>
                </c:pt>
                <c:pt idx="3956">
                  <c:v>10.841095890410958</c:v>
                </c:pt>
                <c:pt idx="3957">
                  <c:v>10.843835616438357</c:v>
                </c:pt>
                <c:pt idx="3958">
                  <c:v>10.846575342465753</c:v>
                </c:pt>
                <c:pt idx="3959">
                  <c:v>10.849315068493151</c:v>
                </c:pt>
                <c:pt idx="3960">
                  <c:v>10.852054794520548</c:v>
                </c:pt>
                <c:pt idx="3961">
                  <c:v>10.854794520547944</c:v>
                </c:pt>
                <c:pt idx="3962">
                  <c:v>10.857534246575343</c:v>
                </c:pt>
                <c:pt idx="3963">
                  <c:v>10.860273972602739</c:v>
                </c:pt>
                <c:pt idx="3964">
                  <c:v>10.863013698630137</c:v>
                </c:pt>
                <c:pt idx="3965">
                  <c:v>10.865753424657534</c:v>
                </c:pt>
                <c:pt idx="3966">
                  <c:v>10.868493150684932</c:v>
                </c:pt>
                <c:pt idx="3967">
                  <c:v>10.871232876712329</c:v>
                </c:pt>
                <c:pt idx="3968">
                  <c:v>10.873972602739727</c:v>
                </c:pt>
                <c:pt idx="3969">
                  <c:v>10.876712328767123</c:v>
                </c:pt>
                <c:pt idx="3970">
                  <c:v>10.87945205479452</c:v>
                </c:pt>
                <c:pt idx="3971">
                  <c:v>10.882191780821918</c:v>
                </c:pt>
                <c:pt idx="3972">
                  <c:v>10.884931506849314</c:v>
                </c:pt>
                <c:pt idx="3973">
                  <c:v>10.887671232876713</c:v>
                </c:pt>
                <c:pt idx="3974">
                  <c:v>10.890410958904109</c:v>
                </c:pt>
                <c:pt idx="3975">
                  <c:v>10.893150684931507</c:v>
                </c:pt>
                <c:pt idx="3976">
                  <c:v>10.895890410958904</c:v>
                </c:pt>
                <c:pt idx="3977">
                  <c:v>10.898630136986302</c:v>
                </c:pt>
                <c:pt idx="3978">
                  <c:v>10.901369863013699</c:v>
                </c:pt>
                <c:pt idx="3979">
                  <c:v>10.904109589041095</c:v>
                </c:pt>
                <c:pt idx="3980">
                  <c:v>10.906849315068493</c:v>
                </c:pt>
                <c:pt idx="3981">
                  <c:v>10.90958904109589</c:v>
                </c:pt>
                <c:pt idx="3982">
                  <c:v>10.912328767123288</c:v>
                </c:pt>
                <c:pt idx="3983">
                  <c:v>10.915068493150685</c:v>
                </c:pt>
                <c:pt idx="3984">
                  <c:v>10.917808219178083</c:v>
                </c:pt>
                <c:pt idx="3985">
                  <c:v>10.920547945205479</c:v>
                </c:pt>
                <c:pt idx="3986">
                  <c:v>10.923287671232877</c:v>
                </c:pt>
                <c:pt idx="3987">
                  <c:v>10.926027397260274</c:v>
                </c:pt>
                <c:pt idx="3988">
                  <c:v>10.92876712328767</c:v>
                </c:pt>
                <c:pt idx="3989">
                  <c:v>10.931506849315069</c:v>
                </c:pt>
                <c:pt idx="3990">
                  <c:v>10.934246575342465</c:v>
                </c:pt>
                <c:pt idx="3991">
                  <c:v>10.936986301369863</c:v>
                </c:pt>
                <c:pt idx="3992">
                  <c:v>10.93972602739726</c:v>
                </c:pt>
                <c:pt idx="3993">
                  <c:v>10.942465753424658</c:v>
                </c:pt>
                <c:pt idx="3994">
                  <c:v>10.945205479452055</c:v>
                </c:pt>
                <c:pt idx="3995">
                  <c:v>10.947945205479453</c:v>
                </c:pt>
                <c:pt idx="3996">
                  <c:v>10.950684931506849</c:v>
                </c:pt>
                <c:pt idx="3997">
                  <c:v>10.953424657534246</c:v>
                </c:pt>
                <c:pt idx="3998">
                  <c:v>10.956164383561644</c:v>
                </c:pt>
                <c:pt idx="3999">
                  <c:v>10.95890410958904</c:v>
                </c:pt>
                <c:pt idx="4000">
                  <c:v>10.961643835616439</c:v>
                </c:pt>
                <c:pt idx="4001">
                  <c:v>10.964383561643835</c:v>
                </c:pt>
                <c:pt idx="4002">
                  <c:v>10.967123287671233</c:v>
                </c:pt>
                <c:pt idx="4003">
                  <c:v>10.96986301369863</c:v>
                </c:pt>
                <c:pt idx="4004">
                  <c:v>10.972602739726028</c:v>
                </c:pt>
                <c:pt idx="4005">
                  <c:v>10.975342465753425</c:v>
                </c:pt>
                <c:pt idx="4006">
                  <c:v>10.978082191780821</c:v>
                </c:pt>
                <c:pt idx="4007">
                  <c:v>10.980821917808219</c:v>
                </c:pt>
                <c:pt idx="4008">
                  <c:v>10.983561643835616</c:v>
                </c:pt>
                <c:pt idx="4009">
                  <c:v>10.986301369863014</c:v>
                </c:pt>
                <c:pt idx="4010">
                  <c:v>10.989041095890411</c:v>
                </c:pt>
                <c:pt idx="4011">
                  <c:v>10.991780821917809</c:v>
                </c:pt>
                <c:pt idx="4012">
                  <c:v>10.994520547945205</c:v>
                </c:pt>
                <c:pt idx="4013">
                  <c:v>10.997260273972604</c:v>
                </c:pt>
                <c:pt idx="4014">
                  <c:v>11</c:v>
                </c:pt>
                <c:pt idx="4015">
                  <c:v>11.002739726027396</c:v>
                </c:pt>
                <c:pt idx="4016">
                  <c:v>11.005479452054795</c:v>
                </c:pt>
                <c:pt idx="4017">
                  <c:v>11.008219178082191</c:v>
                </c:pt>
                <c:pt idx="4018">
                  <c:v>11.010958904109589</c:v>
                </c:pt>
                <c:pt idx="4019">
                  <c:v>11.013698630136986</c:v>
                </c:pt>
                <c:pt idx="4020">
                  <c:v>11.016438356164384</c:v>
                </c:pt>
                <c:pt idx="4021">
                  <c:v>11.019178082191781</c:v>
                </c:pt>
                <c:pt idx="4022">
                  <c:v>11.021917808219179</c:v>
                </c:pt>
                <c:pt idx="4023">
                  <c:v>11.024657534246575</c:v>
                </c:pt>
                <c:pt idx="4024">
                  <c:v>11.027397260273972</c:v>
                </c:pt>
                <c:pt idx="4025">
                  <c:v>11.03013698630137</c:v>
                </c:pt>
                <c:pt idx="4026">
                  <c:v>11.032876712328767</c:v>
                </c:pt>
                <c:pt idx="4027">
                  <c:v>11.035616438356165</c:v>
                </c:pt>
                <c:pt idx="4028">
                  <c:v>11.038356164383561</c:v>
                </c:pt>
                <c:pt idx="4029">
                  <c:v>11.04109589041096</c:v>
                </c:pt>
                <c:pt idx="4030">
                  <c:v>11.043835616438356</c:v>
                </c:pt>
                <c:pt idx="4031">
                  <c:v>11.046575342465754</c:v>
                </c:pt>
                <c:pt idx="4032">
                  <c:v>11.049315068493151</c:v>
                </c:pt>
                <c:pt idx="4033">
                  <c:v>11.052054794520547</c:v>
                </c:pt>
                <c:pt idx="4034">
                  <c:v>11.054794520547945</c:v>
                </c:pt>
                <c:pt idx="4035">
                  <c:v>11.057534246575342</c:v>
                </c:pt>
                <c:pt idx="4036">
                  <c:v>11.06027397260274</c:v>
                </c:pt>
                <c:pt idx="4037">
                  <c:v>11.063013698630137</c:v>
                </c:pt>
                <c:pt idx="4038">
                  <c:v>11.065753424657535</c:v>
                </c:pt>
                <c:pt idx="4039">
                  <c:v>11.068493150684931</c:v>
                </c:pt>
                <c:pt idx="4040">
                  <c:v>11.07123287671233</c:v>
                </c:pt>
                <c:pt idx="4041">
                  <c:v>11.073972602739726</c:v>
                </c:pt>
                <c:pt idx="4042">
                  <c:v>11.076712328767123</c:v>
                </c:pt>
                <c:pt idx="4043">
                  <c:v>11.079452054794521</c:v>
                </c:pt>
                <c:pt idx="4044">
                  <c:v>11.082191780821917</c:v>
                </c:pt>
                <c:pt idx="4045">
                  <c:v>11.084931506849315</c:v>
                </c:pt>
                <c:pt idx="4046">
                  <c:v>11.087671232876712</c:v>
                </c:pt>
                <c:pt idx="4047">
                  <c:v>11.09041095890411</c:v>
                </c:pt>
                <c:pt idx="4048">
                  <c:v>11.093150684931507</c:v>
                </c:pt>
                <c:pt idx="4049">
                  <c:v>11.095890410958905</c:v>
                </c:pt>
                <c:pt idx="4050">
                  <c:v>11.098630136986301</c:v>
                </c:pt>
                <c:pt idx="4051">
                  <c:v>11.101369863013698</c:v>
                </c:pt>
                <c:pt idx="4052">
                  <c:v>11.104109589041096</c:v>
                </c:pt>
                <c:pt idx="4053">
                  <c:v>11.106849315068493</c:v>
                </c:pt>
                <c:pt idx="4054">
                  <c:v>11.109589041095891</c:v>
                </c:pt>
                <c:pt idx="4055">
                  <c:v>11.112328767123287</c:v>
                </c:pt>
                <c:pt idx="4056">
                  <c:v>11.115068493150686</c:v>
                </c:pt>
                <c:pt idx="4057">
                  <c:v>11.117808219178082</c:v>
                </c:pt>
                <c:pt idx="4058">
                  <c:v>11.12054794520548</c:v>
                </c:pt>
                <c:pt idx="4059">
                  <c:v>11.123287671232877</c:v>
                </c:pt>
                <c:pt idx="4060">
                  <c:v>11.126027397260273</c:v>
                </c:pt>
                <c:pt idx="4061">
                  <c:v>11.128767123287671</c:v>
                </c:pt>
                <c:pt idx="4062">
                  <c:v>11.131506849315068</c:v>
                </c:pt>
                <c:pt idx="4063">
                  <c:v>11.134246575342466</c:v>
                </c:pt>
                <c:pt idx="4064">
                  <c:v>11.136986301369863</c:v>
                </c:pt>
                <c:pt idx="4065">
                  <c:v>11.139726027397261</c:v>
                </c:pt>
                <c:pt idx="4066">
                  <c:v>11.142465753424657</c:v>
                </c:pt>
                <c:pt idx="4067">
                  <c:v>11.145205479452056</c:v>
                </c:pt>
                <c:pt idx="4068">
                  <c:v>11.147945205479452</c:v>
                </c:pt>
                <c:pt idx="4069">
                  <c:v>11.150684931506849</c:v>
                </c:pt>
                <c:pt idx="4070">
                  <c:v>11.153424657534247</c:v>
                </c:pt>
                <c:pt idx="4071">
                  <c:v>11.156164383561643</c:v>
                </c:pt>
                <c:pt idx="4072">
                  <c:v>11.158904109589042</c:v>
                </c:pt>
                <c:pt idx="4073">
                  <c:v>11.161643835616438</c:v>
                </c:pt>
                <c:pt idx="4074">
                  <c:v>11.164383561643836</c:v>
                </c:pt>
                <c:pt idx="4075">
                  <c:v>11.167123287671233</c:v>
                </c:pt>
                <c:pt idx="4076">
                  <c:v>11.169863013698631</c:v>
                </c:pt>
                <c:pt idx="4077">
                  <c:v>11.172602739726027</c:v>
                </c:pt>
                <c:pt idx="4078">
                  <c:v>11.175342465753424</c:v>
                </c:pt>
                <c:pt idx="4079">
                  <c:v>11.178082191780822</c:v>
                </c:pt>
                <c:pt idx="4080">
                  <c:v>11.180821917808219</c:v>
                </c:pt>
                <c:pt idx="4081">
                  <c:v>11.183561643835617</c:v>
                </c:pt>
                <c:pt idx="4082">
                  <c:v>11.186301369863013</c:v>
                </c:pt>
                <c:pt idx="4083">
                  <c:v>11.189041095890412</c:v>
                </c:pt>
                <c:pt idx="4084">
                  <c:v>11.191780821917808</c:v>
                </c:pt>
                <c:pt idx="4085">
                  <c:v>11.194520547945206</c:v>
                </c:pt>
                <c:pt idx="4086">
                  <c:v>11.197260273972603</c:v>
                </c:pt>
                <c:pt idx="4087">
                  <c:v>11.2</c:v>
                </c:pt>
                <c:pt idx="4088">
                  <c:v>11.202739726027398</c:v>
                </c:pt>
                <c:pt idx="4089">
                  <c:v>11.205479452054794</c:v>
                </c:pt>
                <c:pt idx="4090">
                  <c:v>11.208219178082192</c:v>
                </c:pt>
                <c:pt idx="4091">
                  <c:v>11.210958904109589</c:v>
                </c:pt>
                <c:pt idx="4092">
                  <c:v>11.213698630136987</c:v>
                </c:pt>
                <c:pt idx="4093">
                  <c:v>11.216438356164383</c:v>
                </c:pt>
                <c:pt idx="4094">
                  <c:v>11.219178082191782</c:v>
                </c:pt>
                <c:pt idx="4095">
                  <c:v>11.221917808219178</c:v>
                </c:pt>
                <c:pt idx="4096">
                  <c:v>11.224657534246575</c:v>
                </c:pt>
                <c:pt idx="4097">
                  <c:v>11.227397260273973</c:v>
                </c:pt>
                <c:pt idx="4098">
                  <c:v>11.230136986301369</c:v>
                </c:pt>
                <c:pt idx="4099">
                  <c:v>11.232876712328768</c:v>
                </c:pt>
                <c:pt idx="4100">
                  <c:v>11.235616438356164</c:v>
                </c:pt>
                <c:pt idx="4101">
                  <c:v>11.238356164383562</c:v>
                </c:pt>
                <c:pt idx="4102">
                  <c:v>11.241095890410959</c:v>
                </c:pt>
                <c:pt idx="4103">
                  <c:v>11.243835616438357</c:v>
                </c:pt>
                <c:pt idx="4104">
                  <c:v>11.246575342465754</c:v>
                </c:pt>
                <c:pt idx="4105">
                  <c:v>11.24931506849315</c:v>
                </c:pt>
                <c:pt idx="4106">
                  <c:v>11.252054794520548</c:v>
                </c:pt>
                <c:pt idx="4107">
                  <c:v>11.254794520547945</c:v>
                </c:pt>
                <c:pt idx="4108">
                  <c:v>11.257534246575343</c:v>
                </c:pt>
                <c:pt idx="4109">
                  <c:v>11.260273972602739</c:v>
                </c:pt>
                <c:pt idx="4110">
                  <c:v>11.263013698630138</c:v>
                </c:pt>
                <c:pt idx="4111">
                  <c:v>11.265753424657534</c:v>
                </c:pt>
                <c:pt idx="4112">
                  <c:v>11.268493150684931</c:v>
                </c:pt>
                <c:pt idx="4113">
                  <c:v>11.271232876712329</c:v>
                </c:pt>
                <c:pt idx="4114">
                  <c:v>11.273972602739725</c:v>
                </c:pt>
                <c:pt idx="4115">
                  <c:v>11.276712328767124</c:v>
                </c:pt>
                <c:pt idx="4116">
                  <c:v>11.27945205479452</c:v>
                </c:pt>
                <c:pt idx="4117">
                  <c:v>11.282191780821918</c:v>
                </c:pt>
                <c:pt idx="4118">
                  <c:v>11.284931506849315</c:v>
                </c:pt>
                <c:pt idx="4119">
                  <c:v>11.287671232876713</c:v>
                </c:pt>
                <c:pt idx="4120">
                  <c:v>11.29041095890411</c:v>
                </c:pt>
                <c:pt idx="4121">
                  <c:v>11.293150684931506</c:v>
                </c:pt>
                <c:pt idx="4122">
                  <c:v>11.295890410958904</c:v>
                </c:pt>
                <c:pt idx="4123">
                  <c:v>11.298630136986301</c:v>
                </c:pt>
                <c:pt idx="4124">
                  <c:v>11.301369863013699</c:v>
                </c:pt>
                <c:pt idx="4125">
                  <c:v>11.304109589041095</c:v>
                </c:pt>
                <c:pt idx="4126">
                  <c:v>11.306849315068494</c:v>
                </c:pt>
                <c:pt idx="4127">
                  <c:v>11.30958904109589</c:v>
                </c:pt>
                <c:pt idx="4128">
                  <c:v>11.312328767123288</c:v>
                </c:pt>
                <c:pt idx="4129">
                  <c:v>11.315068493150685</c:v>
                </c:pt>
                <c:pt idx="4130">
                  <c:v>11.317808219178081</c:v>
                </c:pt>
                <c:pt idx="4131">
                  <c:v>11.32054794520548</c:v>
                </c:pt>
                <c:pt idx="4132">
                  <c:v>11.323287671232876</c:v>
                </c:pt>
                <c:pt idx="4133">
                  <c:v>11.326027397260274</c:v>
                </c:pt>
                <c:pt idx="4134">
                  <c:v>11.328767123287671</c:v>
                </c:pt>
                <c:pt idx="4135">
                  <c:v>11.331506849315069</c:v>
                </c:pt>
                <c:pt idx="4136">
                  <c:v>11.334246575342465</c:v>
                </c:pt>
                <c:pt idx="4137">
                  <c:v>11.336986301369864</c:v>
                </c:pt>
                <c:pt idx="4138">
                  <c:v>11.33972602739726</c:v>
                </c:pt>
                <c:pt idx="4139">
                  <c:v>11.342465753424657</c:v>
                </c:pt>
                <c:pt idx="4140">
                  <c:v>11.345205479452055</c:v>
                </c:pt>
                <c:pt idx="4141">
                  <c:v>11.347945205479451</c:v>
                </c:pt>
                <c:pt idx="4142">
                  <c:v>11.35068493150685</c:v>
                </c:pt>
                <c:pt idx="4143">
                  <c:v>11.353424657534246</c:v>
                </c:pt>
                <c:pt idx="4144">
                  <c:v>11.356164383561644</c:v>
                </c:pt>
                <c:pt idx="4145">
                  <c:v>11.358904109589041</c:v>
                </c:pt>
                <c:pt idx="4146">
                  <c:v>11.361643835616439</c:v>
                </c:pt>
                <c:pt idx="4147">
                  <c:v>11.364383561643836</c:v>
                </c:pt>
                <c:pt idx="4148">
                  <c:v>11.367123287671232</c:v>
                </c:pt>
                <c:pt idx="4149">
                  <c:v>11.36986301369863</c:v>
                </c:pt>
                <c:pt idx="4150">
                  <c:v>11.372602739726027</c:v>
                </c:pt>
                <c:pt idx="4151">
                  <c:v>11.375342465753425</c:v>
                </c:pt>
                <c:pt idx="4152">
                  <c:v>11.378082191780821</c:v>
                </c:pt>
                <c:pt idx="4153">
                  <c:v>11.38082191780822</c:v>
                </c:pt>
                <c:pt idx="4154">
                  <c:v>11.383561643835616</c:v>
                </c:pt>
                <c:pt idx="4155">
                  <c:v>11.386301369863014</c:v>
                </c:pt>
                <c:pt idx="4156">
                  <c:v>11.389041095890411</c:v>
                </c:pt>
                <c:pt idx="4157">
                  <c:v>11.391780821917807</c:v>
                </c:pt>
                <c:pt idx="4158">
                  <c:v>11.394520547945206</c:v>
                </c:pt>
                <c:pt idx="4159">
                  <c:v>11.397260273972602</c:v>
                </c:pt>
                <c:pt idx="4160">
                  <c:v>11.4</c:v>
                </c:pt>
                <c:pt idx="4161">
                  <c:v>11.402739726027397</c:v>
                </c:pt>
                <c:pt idx="4162">
                  <c:v>11.405479452054795</c:v>
                </c:pt>
                <c:pt idx="4163">
                  <c:v>11.408219178082192</c:v>
                </c:pt>
                <c:pt idx="4164">
                  <c:v>11.41095890410959</c:v>
                </c:pt>
                <c:pt idx="4165">
                  <c:v>11.413698630136986</c:v>
                </c:pt>
                <c:pt idx="4166">
                  <c:v>11.416438356164383</c:v>
                </c:pt>
                <c:pt idx="4167">
                  <c:v>11.419178082191781</c:v>
                </c:pt>
                <c:pt idx="4168">
                  <c:v>11.421917808219177</c:v>
                </c:pt>
                <c:pt idx="4169">
                  <c:v>11.424657534246576</c:v>
                </c:pt>
                <c:pt idx="4170">
                  <c:v>11.427397260273972</c:v>
                </c:pt>
                <c:pt idx="4171">
                  <c:v>11.43013698630137</c:v>
                </c:pt>
                <c:pt idx="4172">
                  <c:v>11.432876712328767</c:v>
                </c:pt>
                <c:pt idx="4173">
                  <c:v>11.435616438356165</c:v>
                </c:pt>
                <c:pt idx="4174">
                  <c:v>11.438356164383562</c:v>
                </c:pt>
                <c:pt idx="4175">
                  <c:v>11.441095890410958</c:v>
                </c:pt>
                <c:pt idx="4176">
                  <c:v>11.443835616438356</c:v>
                </c:pt>
                <c:pt idx="4177">
                  <c:v>11.446575342465753</c:v>
                </c:pt>
                <c:pt idx="4178">
                  <c:v>11.449315068493151</c:v>
                </c:pt>
                <c:pt idx="4179">
                  <c:v>11.452054794520548</c:v>
                </c:pt>
                <c:pt idx="4180">
                  <c:v>11.454794520547946</c:v>
                </c:pt>
                <c:pt idx="4181">
                  <c:v>11.457534246575342</c:v>
                </c:pt>
                <c:pt idx="4182">
                  <c:v>11.46027397260274</c:v>
                </c:pt>
                <c:pt idx="4183">
                  <c:v>11.463013698630137</c:v>
                </c:pt>
                <c:pt idx="4184">
                  <c:v>11.465753424657533</c:v>
                </c:pt>
                <c:pt idx="4185">
                  <c:v>11.468493150684932</c:v>
                </c:pt>
                <c:pt idx="4186">
                  <c:v>11.471232876712328</c:v>
                </c:pt>
                <c:pt idx="4187">
                  <c:v>11.473972602739726</c:v>
                </c:pt>
                <c:pt idx="4188">
                  <c:v>11.476712328767123</c:v>
                </c:pt>
                <c:pt idx="4189">
                  <c:v>11.479452054794521</c:v>
                </c:pt>
                <c:pt idx="4190">
                  <c:v>11.482191780821918</c:v>
                </c:pt>
                <c:pt idx="4191">
                  <c:v>11.484931506849316</c:v>
                </c:pt>
                <c:pt idx="4192">
                  <c:v>11.487671232876712</c:v>
                </c:pt>
                <c:pt idx="4193">
                  <c:v>11.490410958904109</c:v>
                </c:pt>
                <c:pt idx="4194">
                  <c:v>11.493150684931507</c:v>
                </c:pt>
                <c:pt idx="4195">
                  <c:v>11.495890410958904</c:v>
                </c:pt>
                <c:pt idx="4196">
                  <c:v>11.498630136986302</c:v>
                </c:pt>
                <c:pt idx="4197">
                  <c:v>11.501369863013698</c:v>
                </c:pt>
                <c:pt idx="4198">
                  <c:v>11.504109589041096</c:v>
                </c:pt>
                <c:pt idx="4199">
                  <c:v>11.506849315068493</c:v>
                </c:pt>
                <c:pt idx="4200">
                  <c:v>11.509589041095891</c:v>
                </c:pt>
                <c:pt idx="4201">
                  <c:v>11.512328767123288</c:v>
                </c:pt>
                <c:pt idx="4202">
                  <c:v>11.515068493150684</c:v>
                </c:pt>
                <c:pt idx="4203">
                  <c:v>11.517808219178082</c:v>
                </c:pt>
                <c:pt idx="4204">
                  <c:v>11.520547945205479</c:v>
                </c:pt>
                <c:pt idx="4205">
                  <c:v>11.523287671232877</c:v>
                </c:pt>
                <c:pt idx="4206">
                  <c:v>11.526027397260274</c:v>
                </c:pt>
                <c:pt idx="4207">
                  <c:v>11.528767123287672</c:v>
                </c:pt>
                <c:pt idx="4208">
                  <c:v>11.531506849315068</c:v>
                </c:pt>
                <c:pt idx="4209">
                  <c:v>11.534246575342467</c:v>
                </c:pt>
                <c:pt idx="4210">
                  <c:v>11.536986301369863</c:v>
                </c:pt>
                <c:pt idx="4211">
                  <c:v>11.53972602739726</c:v>
                </c:pt>
                <c:pt idx="4212">
                  <c:v>11.542465753424658</c:v>
                </c:pt>
                <c:pt idx="4213">
                  <c:v>11.545205479452054</c:v>
                </c:pt>
                <c:pt idx="4214">
                  <c:v>11.547945205479452</c:v>
                </c:pt>
                <c:pt idx="4215">
                  <c:v>11.550684931506849</c:v>
                </c:pt>
                <c:pt idx="4216">
                  <c:v>11.553424657534247</c:v>
                </c:pt>
                <c:pt idx="4217">
                  <c:v>11.556164383561644</c:v>
                </c:pt>
                <c:pt idx="4218">
                  <c:v>11.558904109589042</c:v>
                </c:pt>
                <c:pt idx="4219">
                  <c:v>11.561643835616438</c:v>
                </c:pt>
                <c:pt idx="4220">
                  <c:v>11.564383561643835</c:v>
                </c:pt>
                <c:pt idx="4221">
                  <c:v>11.567123287671233</c:v>
                </c:pt>
                <c:pt idx="4222">
                  <c:v>11.56986301369863</c:v>
                </c:pt>
                <c:pt idx="4223">
                  <c:v>11.572602739726028</c:v>
                </c:pt>
                <c:pt idx="4224">
                  <c:v>11.575342465753424</c:v>
                </c:pt>
                <c:pt idx="4225">
                  <c:v>11.578082191780823</c:v>
                </c:pt>
                <c:pt idx="4226">
                  <c:v>11.580821917808219</c:v>
                </c:pt>
                <c:pt idx="4227">
                  <c:v>11.583561643835617</c:v>
                </c:pt>
                <c:pt idx="4228">
                  <c:v>11.586301369863014</c:v>
                </c:pt>
                <c:pt idx="4229">
                  <c:v>11.58904109589041</c:v>
                </c:pt>
                <c:pt idx="4230">
                  <c:v>11.591780821917808</c:v>
                </c:pt>
                <c:pt idx="4231">
                  <c:v>11.594520547945205</c:v>
                </c:pt>
                <c:pt idx="4232">
                  <c:v>11.597260273972603</c:v>
                </c:pt>
                <c:pt idx="4233">
                  <c:v>11.6</c:v>
                </c:pt>
                <c:pt idx="4234">
                  <c:v>11.602739726027398</c:v>
                </c:pt>
                <c:pt idx="4235">
                  <c:v>11.605479452054794</c:v>
                </c:pt>
                <c:pt idx="4236">
                  <c:v>11.608219178082193</c:v>
                </c:pt>
                <c:pt idx="4237">
                  <c:v>11.610958904109589</c:v>
                </c:pt>
                <c:pt idx="4238">
                  <c:v>11.613698630136986</c:v>
                </c:pt>
                <c:pt idx="4239">
                  <c:v>11.616438356164384</c:v>
                </c:pt>
                <c:pt idx="4240">
                  <c:v>11.61917808219178</c:v>
                </c:pt>
                <c:pt idx="4241">
                  <c:v>11.621917808219179</c:v>
                </c:pt>
                <c:pt idx="4242">
                  <c:v>11.624657534246575</c:v>
                </c:pt>
                <c:pt idx="4243">
                  <c:v>11.627397260273973</c:v>
                </c:pt>
                <c:pt idx="4244">
                  <c:v>11.63013698630137</c:v>
                </c:pt>
                <c:pt idx="4245">
                  <c:v>11.632876712328768</c:v>
                </c:pt>
                <c:pt idx="4246">
                  <c:v>11.635616438356164</c:v>
                </c:pt>
                <c:pt idx="4247">
                  <c:v>11.638356164383561</c:v>
                </c:pt>
                <c:pt idx="4248">
                  <c:v>11.641095890410959</c:v>
                </c:pt>
                <c:pt idx="4249">
                  <c:v>11.643835616438356</c:v>
                </c:pt>
                <c:pt idx="4250">
                  <c:v>11.646575342465754</c:v>
                </c:pt>
                <c:pt idx="4251">
                  <c:v>11.64931506849315</c:v>
                </c:pt>
                <c:pt idx="4252">
                  <c:v>11.652054794520549</c:v>
                </c:pt>
                <c:pt idx="4253">
                  <c:v>11.654794520547945</c:v>
                </c:pt>
                <c:pt idx="4254">
                  <c:v>11.657534246575343</c:v>
                </c:pt>
                <c:pt idx="4255">
                  <c:v>11.66027397260274</c:v>
                </c:pt>
                <c:pt idx="4256">
                  <c:v>11.663013698630136</c:v>
                </c:pt>
                <c:pt idx="4257">
                  <c:v>11.665753424657535</c:v>
                </c:pt>
                <c:pt idx="4258">
                  <c:v>11.668493150684931</c:v>
                </c:pt>
                <c:pt idx="4259">
                  <c:v>11.671232876712329</c:v>
                </c:pt>
                <c:pt idx="4260">
                  <c:v>11.673972602739726</c:v>
                </c:pt>
                <c:pt idx="4261">
                  <c:v>11.676712328767124</c:v>
                </c:pt>
                <c:pt idx="4262">
                  <c:v>11.67945205479452</c:v>
                </c:pt>
                <c:pt idx="4263">
                  <c:v>11.682191780821919</c:v>
                </c:pt>
                <c:pt idx="4264">
                  <c:v>11.684931506849315</c:v>
                </c:pt>
                <c:pt idx="4265">
                  <c:v>11.687671232876712</c:v>
                </c:pt>
                <c:pt idx="4266">
                  <c:v>11.69041095890411</c:v>
                </c:pt>
                <c:pt idx="4267">
                  <c:v>11.693150684931506</c:v>
                </c:pt>
                <c:pt idx="4268">
                  <c:v>11.695890410958905</c:v>
                </c:pt>
                <c:pt idx="4269">
                  <c:v>11.698630136986301</c:v>
                </c:pt>
                <c:pt idx="4270">
                  <c:v>11.701369863013699</c:v>
                </c:pt>
                <c:pt idx="4271">
                  <c:v>11.704109589041096</c:v>
                </c:pt>
                <c:pt idx="4272">
                  <c:v>11.706849315068494</c:v>
                </c:pt>
                <c:pt idx="4273">
                  <c:v>11.70958904109589</c:v>
                </c:pt>
                <c:pt idx="4274">
                  <c:v>11.712328767123287</c:v>
                </c:pt>
                <c:pt idx="4275">
                  <c:v>11.715068493150685</c:v>
                </c:pt>
                <c:pt idx="4276">
                  <c:v>11.717808219178082</c:v>
                </c:pt>
                <c:pt idx="4277">
                  <c:v>11.72054794520548</c:v>
                </c:pt>
                <c:pt idx="4278">
                  <c:v>11.723287671232876</c:v>
                </c:pt>
                <c:pt idx="4279">
                  <c:v>11.726027397260275</c:v>
                </c:pt>
                <c:pt idx="4280">
                  <c:v>11.728767123287671</c:v>
                </c:pt>
                <c:pt idx="4281">
                  <c:v>11.731506849315069</c:v>
                </c:pt>
                <c:pt idx="4282">
                  <c:v>11.734246575342466</c:v>
                </c:pt>
                <c:pt idx="4283">
                  <c:v>11.736986301369862</c:v>
                </c:pt>
                <c:pt idx="4284">
                  <c:v>11.739726027397261</c:v>
                </c:pt>
                <c:pt idx="4285">
                  <c:v>11.742465753424657</c:v>
                </c:pt>
                <c:pt idx="4286">
                  <c:v>11.745205479452055</c:v>
                </c:pt>
                <c:pt idx="4287">
                  <c:v>11.747945205479452</c:v>
                </c:pt>
                <c:pt idx="4288">
                  <c:v>11.75068493150685</c:v>
                </c:pt>
                <c:pt idx="4289">
                  <c:v>11.753424657534246</c:v>
                </c:pt>
                <c:pt idx="4290">
                  <c:v>11.756164383561643</c:v>
                </c:pt>
                <c:pt idx="4291">
                  <c:v>11.758904109589041</c:v>
                </c:pt>
                <c:pt idx="4292">
                  <c:v>11.761643835616438</c:v>
                </c:pt>
                <c:pt idx="4293">
                  <c:v>11.764383561643836</c:v>
                </c:pt>
                <c:pt idx="4294">
                  <c:v>11.767123287671232</c:v>
                </c:pt>
                <c:pt idx="4295">
                  <c:v>11.769863013698631</c:v>
                </c:pt>
                <c:pt idx="4296">
                  <c:v>11.772602739726027</c:v>
                </c:pt>
                <c:pt idx="4297">
                  <c:v>11.775342465753425</c:v>
                </c:pt>
                <c:pt idx="4298">
                  <c:v>11.778082191780822</c:v>
                </c:pt>
                <c:pt idx="4299">
                  <c:v>11.780821917808218</c:v>
                </c:pt>
                <c:pt idx="4300">
                  <c:v>11.783561643835617</c:v>
                </c:pt>
                <c:pt idx="4301">
                  <c:v>11.786301369863013</c:v>
                </c:pt>
                <c:pt idx="4302">
                  <c:v>11.789041095890411</c:v>
                </c:pt>
                <c:pt idx="4303">
                  <c:v>11.791780821917808</c:v>
                </c:pt>
                <c:pt idx="4304">
                  <c:v>11.794520547945206</c:v>
                </c:pt>
                <c:pt idx="4305">
                  <c:v>11.797260273972602</c:v>
                </c:pt>
                <c:pt idx="4306">
                  <c:v>11.8</c:v>
                </c:pt>
                <c:pt idx="4307">
                  <c:v>11.802739726027397</c:v>
                </c:pt>
                <c:pt idx="4308">
                  <c:v>11.805479452054794</c:v>
                </c:pt>
                <c:pt idx="4309">
                  <c:v>11.808219178082192</c:v>
                </c:pt>
                <c:pt idx="4310">
                  <c:v>11.810958904109588</c:v>
                </c:pt>
                <c:pt idx="4311">
                  <c:v>11.813698630136987</c:v>
                </c:pt>
                <c:pt idx="4312">
                  <c:v>11.816438356164383</c:v>
                </c:pt>
                <c:pt idx="4313">
                  <c:v>11.819178082191781</c:v>
                </c:pt>
                <c:pt idx="4314">
                  <c:v>11.821917808219178</c:v>
                </c:pt>
                <c:pt idx="4315">
                  <c:v>11.824657534246576</c:v>
                </c:pt>
                <c:pt idx="4316">
                  <c:v>11.827397260273973</c:v>
                </c:pt>
                <c:pt idx="4317">
                  <c:v>11.830136986301369</c:v>
                </c:pt>
                <c:pt idx="4318">
                  <c:v>11.832876712328767</c:v>
                </c:pt>
                <c:pt idx="4319">
                  <c:v>11.835616438356164</c:v>
                </c:pt>
                <c:pt idx="4320">
                  <c:v>11.838356164383562</c:v>
                </c:pt>
                <c:pt idx="4321">
                  <c:v>11.841095890410958</c:v>
                </c:pt>
                <c:pt idx="4322">
                  <c:v>11.843835616438357</c:v>
                </c:pt>
                <c:pt idx="4323">
                  <c:v>11.846575342465753</c:v>
                </c:pt>
                <c:pt idx="4324">
                  <c:v>11.849315068493151</c:v>
                </c:pt>
                <c:pt idx="4325">
                  <c:v>11.852054794520548</c:v>
                </c:pt>
                <c:pt idx="4326">
                  <c:v>11.854794520547944</c:v>
                </c:pt>
                <c:pt idx="4327">
                  <c:v>11.857534246575343</c:v>
                </c:pt>
                <c:pt idx="4328">
                  <c:v>11.860273972602739</c:v>
                </c:pt>
                <c:pt idx="4329">
                  <c:v>11.863013698630137</c:v>
                </c:pt>
                <c:pt idx="4330">
                  <c:v>11.865753424657534</c:v>
                </c:pt>
                <c:pt idx="4331">
                  <c:v>11.868493150684932</c:v>
                </c:pt>
                <c:pt idx="4332">
                  <c:v>11.871232876712329</c:v>
                </c:pt>
                <c:pt idx="4333">
                  <c:v>11.873972602739727</c:v>
                </c:pt>
                <c:pt idx="4334">
                  <c:v>11.876712328767123</c:v>
                </c:pt>
                <c:pt idx="4335">
                  <c:v>11.87945205479452</c:v>
                </c:pt>
                <c:pt idx="4336">
                  <c:v>11.882191780821918</c:v>
                </c:pt>
                <c:pt idx="4337">
                  <c:v>11.884931506849314</c:v>
                </c:pt>
                <c:pt idx="4338">
                  <c:v>11.887671232876713</c:v>
                </c:pt>
                <c:pt idx="4339">
                  <c:v>11.890410958904109</c:v>
                </c:pt>
                <c:pt idx="4340">
                  <c:v>11.893150684931507</c:v>
                </c:pt>
                <c:pt idx="4341">
                  <c:v>11.895890410958904</c:v>
                </c:pt>
                <c:pt idx="4342">
                  <c:v>11.898630136986302</c:v>
                </c:pt>
                <c:pt idx="4343">
                  <c:v>11.901369863013699</c:v>
                </c:pt>
                <c:pt idx="4344">
                  <c:v>11.904109589041095</c:v>
                </c:pt>
                <c:pt idx="4345">
                  <c:v>11.906849315068493</c:v>
                </c:pt>
                <c:pt idx="4346">
                  <c:v>11.90958904109589</c:v>
                </c:pt>
                <c:pt idx="4347">
                  <c:v>11.912328767123288</c:v>
                </c:pt>
                <c:pt idx="4348">
                  <c:v>11.915068493150685</c:v>
                </c:pt>
                <c:pt idx="4349">
                  <c:v>11.917808219178083</c:v>
                </c:pt>
                <c:pt idx="4350">
                  <c:v>11.920547945205479</c:v>
                </c:pt>
                <c:pt idx="4351">
                  <c:v>11.923287671232877</c:v>
                </c:pt>
                <c:pt idx="4352">
                  <c:v>11.926027397260274</c:v>
                </c:pt>
                <c:pt idx="4353">
                  <c:v>11.92876712328767</c:v>
                </c:pt>
                <c:pt idx="4354">
                  <c:v>11.931506849315069</c:v>
                </c:pt>
                <c:pt idx="4355">
                  <c:v>11.934246575342465</c:v>
                </c:pt>
                <c:pt idx="4356">
                  <c:v>11.936986301369863</c:v>
                </c:pt>
                <c:pt idx="4357">
                  <c:v>11.93972602739726</c:v>
                </c:pt>
                <c:pt idx="4358">
                  <c:v>11.942465753424658</c:v>
                </c:pt>
                <c:pt idx="4359">
                  <c:v>11.945205479452055</c:v>
                </c:pt>
                <c:pt idx="4360">
                  <c:v>11.947945205479453</c:v>
                </c:pt>
                <c:pt idx="4361">
                  <c:v>11.950684931506849</c:v>
                </c:pt>
                <c:pt idx="4362">
                  <c:v>11.953424657534246</c:v>
                </c:pt>
                <c:pt idx="4363">
                  <c:v>11.956164383561644</c:v>
                </c:pt>
                <c:pt idx="4364">
                  <c:v>11.95890410958904</c:v>
                </c:pt>
                <c:pt idx="4365">
                  <c:v>11.961643835616439</c:v>
                </c:pt>
                <c:pt idx="4366">
                  <c:v>11.964383561643835</c:v>
                </c:pt>
                <c:pt idx="4367">
                  <c:v>11.967123287671233</c:v>
                </c:pt>
                <c:pt idx="4368">
                  <c:v>11.96986301369863</c:v>
                </c:pt>
                <c:pt idx="4369">
                  <c:v>11.972602739726028</c:v>
                </c:pt>
                <c:pt idx="4370">
                  <c:v>11.975342465753425</c:v>
                </c:pt>
                <c:pt idx="4371">
                  <c:v>11.978082191780821</c:v>
                </c:pt>
                <c:pt idx="4372">
                  <c:v>11.980821917808219</c:v>
                </c:pt>
                <c:pt idx="4373">
                  <c:v>11.983561643835616</c:v>
                </c:pt>
                <c:pt idx="4374">
                  <c:v>11.986301369863014</c:v>
                </c:pt>
                <c:pt idx="4375">
                  <c:v>11.989041095890411</c:v>
                </c:pt>
                <c:pt idx="4376">
                  <c:v>11.991780821917809</c:v>
                </c:pt>
                <c:pt idx="4377">
                  <c:v>11.994520547945205</c:v>
                </c:pt>
                <c:pt idx="4378">
                  <c:v>11.997260273972604</c:v>
                </c:pt>
                <c:pt idx="4379">
                  <c:v>12</c:v>
                </c:pt>
              </c:numCache>
            </c:numRef>
          </c:xVal>
          <c:yVal>
            <c:numRef>
              <c:f>'Diagramas cronológicos'!$D$5:$D$4384</c:f>
              <c:numCache>
                <c:formatCode>0.00</c:formatCode>
                <c:ptCount val="4380"/>
                <c:pt idx="0">
                  <c:v>0.2</c:v>
                </c:pt>
                <c:pt idx="1">
                  <c:v>0.2</c:v>
                </c:pt>
                <c:pt idx="2">
                  <c:v>0.22</c:v>
                </c:pt>
                <c:pt idx="3">
                  <c:v>0.23</c:v>
                </c:pt>
                <c:pt idx="4">
                  <c:v>0.21</c:v>
                </c:pt>
                <c:pt idx="5">
                  <c:v>0.21</c:v>
                </c:pt>
                <c:pt idx="6">
                  <c:v>0.21</c:v>
                </c:pt>
                <c:pt idx="7">
                  <c:v>0.21</c:v>
                </c:pt>
                <c:pt idx="8">
                  <c:v>0.2</c:v>
                </c:pt>
                <c:pt idx="9">
                  <c:v>0.17</c:v>
                </c:pt>
                <c:pt idx="10">
                  <c:v>0.16</c:v>
                </c:pt>
                <c:pt idx="11">
                  <c:v>0.13</c:v>
                </c:pt>
                <c:pt idx="12">
                  <c:v>0.14000000000000001</c:v>
                </c:pt>
                <c:pt idx="13">
                  <c:v>0.19</c:v>
                </c:pt>
                <c:pt idx="14">
                  <c:v>0.18</c:v>
                </c:pt>
                <c:pt idx="15">
                  <c:v>0.2</c:v>
                </c:pt>
                <c:pt idx="16">
                  <c:v>0.28999999999999998</c:v>
                </c:pt>
                <c:pt idx="17">
                  <c:v>0.32</c:v>
                </c:pt>
                <c:pt idx="18">
                  <c:v>0.31</c:v>
                </c:pt>
                <c:pt idx="19">
                  <c:v>0.3</c:v>
                </c:pt>
                <c:pt idx="20">
                  <c:v>0.28999999999999998</c:v>
                </c:pt>
                <c:pt idx="21">
                  <c:v>0.28999999999999998</c:v>
                </c:pt>
                <c:pt idx="22">
                  <c:v>0.28000000000000003</c:v>
                </c:pt>
                <c:pt idx="23">
                  <c:v>0.27</c:v>
                </c:pt>
                <c:pt idx="24">
                  <c:v>0.28000000000000003</c:v>
                </c:pt>
                <c:pt idx="25">
                  <c:v>0.28999999999999998</c:v>
                </c:pt>
                <c:pt idx="26">
                  <c:v>0.3</c:v>
                </c:pt>
                <c:pt idx="27">
                  <c:v>0.31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0.28000000000000003</c:v>
                </c:pt>
                <c:pt idx="34">
                  <c:v>0.28000000000000003</c:v>
                </c:pt>
                <c:pt idx="35">
                  <c:v>0.27</c:v>
                </c:pt>
                <c:pt idx="36">
                  <c:v>0.27</c:v>
                </c:pt>
                <c:pt idx="37">
                  <c:v>0.26</c:v>
                </c:pt>
                <c:pt idx="38">
                  <c:v>0.27</c:v>
                </c:pt>
                <c:pt idx="39">
                  <c:v>1.07</c:v>
                </c:pt>
                <c:pt idx="40">
                  <c:v>0.93</c:v>
                </c:pt>
                <c:pt idx="41">
                  <c:v>0.88</c:v>
                </c:pt>
                <c:pt idx="42">
                  <c:v>0.76</c:v>
                </c:pt>
                <c:pt idx="43">
                  <c:v>0.62</c:v>
                </c:pt>
                <c:pt idx="44">
                  <c:v>0.51</c:v>
                </c:pt>
                <c:pt idx="45">
                  <c:v>0.59</c:v>
                </c:pt>
                <c:pt idx="46">
                  <c:v>0.59</c:v>
                </c:pt>
                <c:pt idx="47">
                  <c:v>0.65</c:v>
                </c:pt>
                <c:pt idx="48">
                  <c:v>0.71</c:v>
                </c:pt>
                <c:pt idx="49">
                  <c:v>0.77</c:v>
                </c:pt>
                <c:pt idx="50">
                  <c:v>2.62</c:v>
                </c:pt>
                <c:pt idx="51">
                  <c:v>8.7899999999999991</c:v>
                </c:pt>
                <c:pt idx="52">
                  <c:v>4.97</c:v>
                </c:pt>
                <c:pt idx="53">
                  <c:v>3.66</c:v>
                </c:pt>
                <c:pt idx="54">
                  <c:v>3.05</c:v>
                </c:pt>
                <c:pt idx="55">
                  <c:v>2.77</c:v>
                </c:pt>
                <c:pt idx="56">
                  <c:v>2.5299999999999998</c:v>
                </c:pt>
                <c:pt idx="57">
                  <c:v>2.6</c:v>
                </c:pt>
                <c:pt idx="58">
                  <c:v>3.19</c:v>
                </c:pt>
                <c:pt idx="59">
                  <c:v>2.63</c:v>
                </c:pt>
                <c:pt idx="60">
                  <c:v>2.42</c:v>
                </c:pt>
                <c:pt idx="61">
                  <c:v>2.1</c:v>
                </c:pt>
                <c:pt idx="62">
                  <c:v>1.97</c:v>
                </c:pt>
                <c:pt idx="63">
                  <c:v>1.88</c:v>
                </c:pt>
                <c:pt idx="64">
                  <c:v>1.82</c:v>
                </c:pt>
                <c:pt idx="65">
                  <c:v>1.7</c:v>
                </c:pt>
                <c:pt idx="66">
                  <c:v>1.63</c:v>
                </c:pt>
                <c:pt idx="67">
                  <c:v>1.56</c:v>
                </c:pt>
                <c:pt idx="68">
                  <c:v>1.48</c:v>
                </c:pt>
                <c:pt idx="69">
                  <c:v>1.42</c:v>
                </c:pt>
                <c:pt idx="70">
                  <c:v>1.48</c:v>
                </c:pt>
                <c:pt idx="71">
                  <c:v>1.42</c:v>
                </c:pt>
                <c:pt idx="72">
                  <c:v>1.36</c:v>
                </c:pt>
                <c:pt idx="73">
                  <c:v>1.46</c:v>
                </c:pt>
                <c:pt idx="74">
                  <c:v>1.51</c:v>
                </c:pt>
                <c:pt idx="75">
                  <c:v>2.5299999999999998</c:v>
                </c:pt>
                <c:pt idx="76">
                  <c:v>9.83</c:v>
                </c:pt>
                <c:pt idx="77">
                  <c:v>11.7</c:v>
                </c:pt>
                <c:pt idx="78">
                  <c:v>53.3</c:v>
                </c:pt>
                <c:pt idx="79">
                  <c:v>32.4</c:v>
                </c:pt>
                <c:pt idx="80">
                  <c:v>99.6</c:v>
                </c:pt>
                <c:pt idx="81">
                  <c:v>42.8</c:v>
                </c:pt>
                <c:pt idx="82">
                  <c:v>67.5</c:v>
                </c:pt>
                <c:pt idx="83">
                  <c:v>52</c:v>
                </c:pt>
                <c:pt idx="84">
                  <c:v>26.9</c:v>
                </c:pt>
                <c:pt idx="85">
                  <c:v>16.399999999999999</c:v>
                </c:pt>
                <c:pt idx="86">
                  <c:v>11.7</c:v>
                </c:pt>
                <c:pt idx="87">
                  <c:v>10.4</c:v>
                </c:pt>
                <c:pt idx="88">
                  <c:v>9.5399999999999991</c:v>
                </c:pt>
                <c:pt idx="89">
                  <c:v>8.86</c:v>
                </c:pt>
                <c:pt idx="90">
                  <c:v>8.1199999999999992</c:v>
                </c:pt>
                <c:pt idx="91">
                  <c:v>7.61</c:v>
                </c:pt>
                <c:pt idx="92">
                  <c:v>7.26</c:v>
                </c:pt>
                <c:pt idx="93">
                  <c:v>6.94</c:v>
                </c:pt>
                <c:pt idx="94">
                  <c:v>6.99</c:v>
                </c:pt>
                <c:pt idx="95">
                  <c:v>6.78</c:v>
                </c:pt>
                <c:pt idx="96">
                  <c:v>6.14</c:v>
                </c:pt>
                <c:pt idx="97">
                  <c:v>5.78</c:v>
                </c:pt>
                <c:pt idx="98">
                  <c:v>5.53</c:v>
                </c:pt>
                <c:pt idx="99">
                  <c:v>7.51</c:v>
                </c:pt>
                <c:pt idx="100">
                  <c:v>8.36</c:v>
                </c:pt>
                <c:pt idx="101">
                  <c:v>6.54</c:v>
                </c:pt>
                <c:pt idx="102">
                  <c:v>6.17</c:v>
                </c:pt>
                <c:pt idx="103">
                  <c:v>6.02</c:v>
                </c:pt>
                <c:pt idx="104">
                  <c:v>5.67</c:v>
                </c:pt>
                <c:pt idx="105">
                  <c:v>5.55</c:v>
                </c:pt>
                <c:pt idx="106">
                  <c:v>6.16</c:v>
                </c:pt>
                <c:pt idx="107">
                  <c:v>5.68</c:v>
                </c:pt>
                <c:pt idx="108">
                  <c:v>5.43</c:v>
                </c:pt>
                <c:pt idx="109">
                  <c:v>5.26</c:v>
                </c:pt>
                <c:pt idx="110">
                  <c:v>12</c:v>
                </c:pt>
                <c:pt idx="111">
                  <c:v>11.2</c:v>
                </c:pt>
                <c:pt idx="112">
                  <c:v>11.7</c:v>
                </c:pt>
                <c:pt idx="113">
                  <c:v>13.7</c:v>
                </c:pt>
                <c:pt idx="114">
                  <c:v>11.7</c:v>
                </c:pt>
                <c:pt idx="115">
                  <c:v>11.1</c:v>
                </c:pt>
                <c:pt idx="116">
                  <c:v>9.4600000000000009</c:v>
                </c:pt>
                <c:pt idx="117">
                  <c:v>18.3</c:v>
                </c:pt>
                <c:pt idx="118">
                  <c:v>14.5</c:v>
                </c:pt>
                <c:pt idx="119">
                  <c:v>12</c:v>
                </c:pt>
                <c:pt idx="120">
                  <c:v>15.2</c:v>
                </c:pt>
                <c:pt idx="121">
                  <c:v>12.8</c:v>
                </c:pt>
                <c:pt idx="122">
                  <c:v>13.5</c:v>
                </c:pt>
                <c:pt idx="123">
                  <c:v>11.4</c:v>
                </c:pt>
                <c:pt idx="124">
                  <c:v>11.1</c:v>
                </c:pt>
                <c:pt idx="125">
                  <c:v>10.1</c:v>
                </c:pt>
                <c:pt idx="126">
                  <c:v>9.4</c:v>
                </c:pt>
                <c:pt idx="127">
                  <c:v>8.8699999999999992</c:v>
                </c:pt>
                <c:pt idx="128">
                  <c:v>8.4700000000000006</c:v>
                </c:pt>
                <c:pt idx="129">
                  <c:v>8.26</c:v>
                </c:pt>
                <c:pt idx="130">
                  <c:v>7.87</c:v>
                </c:pt>
                <c:pt idx="131">
                  <c:v>7.5</c:v>
                </c:pt>
                <c:pt idx="132">
                  <c:v>7.04</c:v>
                </c:pt>
                <c:pt idx="133">
                  <c:v>6.6</c:v>
                </c:pt>
                <c:pt idx="134">
                  <c:v>6.26</c:v>
                </c:pt>
                <c:pt idx="135">
                  <c:v>6</c:v>
                </c:pt>
                <c:pt idx="136">
                  <c:v>5.75</c:v>
                </c:pt>
                <c:pt idx="137">
                  <c:v>5.59</c:v>
                </c:pt>
                <c:pt idx="138">
                  <c:v>5.58</c:v>
                </c:pt>
                <c:pt idx="139">
                  <c:v>5.64</c:v>
                </c:pt>
                <c:pt idx="140">
                  <c:v>5.34</c:v>
                </c:pt>
                <c:pt idx="141">
                  <c:v>5.77</c:v>
                </c:pt>
                <c:pt idx="142">
                  <c:v>5.45</c:v>
                </c:pt>
                <c:pt idx="143">
                  <c:v>5.78</c:v>
                </c:pt>
                <c:pt idx="144">
                  <c:v>5.37</c:v>
                </c:pt>
                <c:pt idx="145">
                  <c:v>5.46</c:v>
                </c:pt>
                <c:pt idx="146">
                  <c:v>5.07</c:v>
                </c:pt>
                <c:pt idx="147">
                  <c:v>4.72</c:v>
                </c:pt>
                <c:pt idx="148">
                  <c:v>4.63</c:v>
                </c:pt>
                <c:pt idx="149">
                  <c:v>4.4800000000000004</c:v>
                </c:pt>
                <c:pt idx="150">
                  <c:v>4.5599999999999996</c:v>
                </c:pt>
                <c:pt idx="151">
                  <c:v>4.12</c:v>
                </c:pt>
                <c:pt idx="152">
                  <c:v>3.81</c:v>
                </c:pt>
                <c:pt idx="153">
                  <c:v>3.69</c:v>
                </c:pt>
                <c:pt idx="154">
                  <c:v>3.59</c:v>
                </c:pt>
                <c:pt idx="155">
                  <c:v>3.49</c:v>
                </c:pt>
                <c:pt idx="156">
                  <c:v>3.46</c:v>
                </c:pt>
                <c:pt idx="157">
                  <c:v>3.38</c:v>
                </c:pt>
                <c:pt idx="158">
                  <c:v>3.35</c:v>
                </c:pt>
                <c:pt idx="159">
                  <c:v>3.31</c:v>
                </c:pt>
                <c:pt idx="160">
                  <c:v>3.25</c:v>
                </c:pt>
                <c:pt idx="161">
                  <c:v>3.2</c:v>
                </c:pt>
                <c:pt idx="162">
                  <c:v>3.16</c:v>
                </c:pt>
                <c:pt idx="163">
                  <c:v>3.27</c:v>
                </c:pt>
                <c:pt idx="164">
                  <c:v>3.28</c:v>
                </c:pt>
                <c:pt idx="165">
                  <c:v>3.25</c:v>
                </c:pt>
                <c:pt idx="166">
                  <c:v>2.97</c:v>
                </c:pt>
                <c:pt idx="167">
                  <c:v>2.62</c:v>
                </c:pt>
                <c:pt idx="168">
                  <c:v>2.76</c:v>
                </c:pt>
                <c:pt idx="169">
                  <c:v>2.87</c:v>
                </c:pt>
                <c:pt idx="170">
                  <c:v>3.08</c:v>
                </c:pt>
                <c:pt idx="171">
                  <c:v>3.08</c:v>
                </c:pt>
                <c:pt idx="172">
                  <c:v>3.19</c:v>
                </c:pt>
                <c:pt idx="173">
                  <c:v>3.27</c:v>
                </c:pt>
                <c:pt idx="174">
                  <c:v>7.97</c:v>
                </c:pt>
                <c:pt idx="175">
                  <c:v>8.09</c:v>
                </c:pt>
                <c:pt idx="176">
                  <c:v>8.32</c:v>
                </c:pt>
                <c:pt idx="177">
                  <c:v>10.5</c:v>
                </c:pt>
                <c:pt idx="178">
                  <c:v>42.9</c:v>
                </c:pt>
                <c:pt idx="179">
                  <c:v>16.3</c:v>
                </c:pt>
                <c:pt idx="180">
                  <c:v>22.1</c:v>
                </c:pt>
                <c:pt idx="181">
                  <c:v>56.8</c:v>
                </c:pt>
                <c:pt idx="182">
                  <c:v>34.5</c:v>
                </c:pt>
                <c:pt idx="183">
                  <c:v>22.6</c:v>
                </c:pt>
                <c:pt idx="184">
                  <c:v>26.1</c:v>
                </c:pt>
                <c:pt idx="185">
                  <c:v>20</c:v>
                </c:pt>
                <c:pt idx="186">
                  <c:v>15.5</c:v>
                </c:pt>
                <c:pt idx="187">
                  <c:v>14</c:v>
                </c:pt>
                <c:pt idx="188">
                  <c:v>13</c:v>
                </c:pt>
                <c:pt idx="189">
                  <c:v>12.1</c:v>
                </c:pt>
                <c:pt idx="190">
                  <c:v>11.1</c:v>
                </c:pt>
                <c:pt idx="191">
                  <c:v>10.8</c:v>
                </c:pt>
                <c:pt idx="192">
                  <c:v>10.3</c:v>
                </c:pt>
                <c:pt idx="193">
                  <c:v>9.81</c:v>
                </c:pt>
                <c:pt idx="194">
                  <c:v>9.2200000000000006</c:v>
                </c:pt>
                <c:pt idx="195">
                  <c:v>13.3</c:v>
                </c:pt>
                <c:pt idx="196">
                  <c:v>11</c:v>
                </c:pt>
                <c:pt idx="197">
                  <c:v>8.92</c:v>
                </c:pt>
                <c:pt idx="198">
                  <c:v>7.95</c:v>
                </c:pt>
                <c:pt idx="199">
                  <c:v>7.48</c:v>
                </c:pt>
                <c:pt idx="200">
                  <c:v>7.19</c:v>
                </c:pt>
                <c:pt idx="201">
                  <c:v>6.68</c:v>
                </c:pt>
                <c:pt idx="202">
                  <c:v>6.32</c:v>
                </c:pt>
                <c:pt idx="203">
                  <c:v>6.22</c:v>
                </c:pt>
                <c:pt idx="204">
                  <c:v>6.31</c:v>
                </c:pt>
                <c:pt idx="205">
                  <c:v>6.41</c:v>
                </c:pt>
                <c:pt idx="206">
                  <c:v>6.28</c:v>
                </c:pt>
                <c:pt idx="207">
                  <c:v>5.87</c:v>
                </c:pt>
                <c:pt idx="208">
                  <c:v>5.59</c:v>
                </c:pt>
                <c:pt idx="209">
                  <c:v>6.61</c:v>
                </c:pt>
                <c:pt idx="210">
                  <c:v>6.26</c:v>
                </c:pt>
                <c:pt idx="211">
                  <c:v>6.02</c:v>
                </c:pt>
                <c:pt idx="212">
                  <c:v>7.9</c:v>
                </c:pt>
                <c:pt idx="213">
                  <c:v>16.399999999999999</c:v>
                </c:pt>
                <c:pt idx="214">
                  <c:v>9.35</c:v>
                </c:pt>
                <c:pt idx="215">
                  <c:v>7.68</c:v>
                </c:pt>
                <c:pt idx="216">
                  <c:v>9.91</c:v>
                </c:pt>
                <c:pt idx="217">
                  <c:v>8.98</c:v>
                </c:pt>
                <c:pt idx="218">
                  <c:v>7.76</c:v>
                </c:pt>
                <c:pt idx="219">
                  <c:v>7.45</c:v>
                </c:pt>
                <c:pt idx="220">
                  <c:v>6.94</c:v>
                </c:pt>
                <c:pt idx="221">
                  <c:v>6.59</c:v>
                </c:pt>
                <c:pt idx="222">
                  <c:v>6.29</c:v>
                </c:pt>
                <c:pt idx="223">
                  <c:v>6.1</c:v>
                </c:pt>
                <c:pt idx="224">
                  <c:v>5.99</c:v>
                </c:pt>
                <c:pt idx="225">
                  <c:v>6.34</c:v>
                </c:pt>
                <c:pt idx="226">
                  <c:v>5.76</c:v>
                </c:pt>
                <c:pt idx="227">
                  <c:v>5.54</c:v>
                </c:pt>
                <c:pt idx="228">
                  <c:v>6.73</c:v>
                </c:pt>
                <c:pt idx="229">
                  <c:v>7.65</c:v>
                </c:pt>
                <c:pt idx="230">
                  <c:v>6.26</c:v>
                </c:pt>
                <c:pt idx="231">
                  <c:v>5.88</c:v>
                </c:pt>
                <c:pt idx="232">
                  <c:v>6.29</c:v>
                </c:pt>
                <c:pt idx="233">
                  <c:v>7.32</c:v>
                </c:pt>
                <c:pt idx="234">
                  <c:v>6.42</c:v>
                </c:pt>
                <c:pt idx="235">
                  <c:v>6.46</c:v>
                </c:pt>
                <c:pt idx="236">
                  <c:v>6.08</c:v>
                </c:pt>
                <c:pt idx="237">
                  <c:v>5.74</c:v>
                </c:pt>
                <c:pt idx="238">
                  <c:v>5.43</c:v>
                </c:pt>
                <c:pt idx="239">
                  <c:v>5.12</c:v>
                </c:pt>
                <c:pt idx="240">
                  <c:v>5.08</c:v>
                </c:pt>
                <c:pt idx="241">
                  <c:v>4.93</c:v>
                </c:pt>
                <c:pt idx="242">
                  <c:v>4.8</c:v>
                </c:pt>
                <c:pt idx="243">
                  <c:v>4.96</c:v>
                </c:pt>
                <c:pt idx="244">
                  <c:v>5.61</c:v>
                </c:pt>
                <c:pt idx="245">
                  <c:v>8.06</c:v>
                </c:pt>
                <c:pt idx="246">
                  <c:v>13</c:v>
                </c:pt>
                <c:pt idx="247">
                  <c:v>9.32</c:v>
                </c:pt>
                <c:pt idx="248">
                  <c:v>7.83</c:v>
                </c:pt>
                <c:pt idx="249">
                  <c:v>7.32</c:v>
                </c:pt>
                <c:pt idx="250">
                  <c:v>6.74</c:v>
                </c:pt>
                <c:pt idx="251">
                  <c:v>6.41</c:v>
                </c:pt>
                <c:pt idx="252">
                  <c:v>6.04</c:v>
                </c:pt>
                <c:pt idx="253">
                  <c:v>5.63</c:v>
                </c:pt>
                <c:pt idx="254">
                  <c:v>5.35</c:v>
                </c:pt>
                <c:pt idx="255">
                  <c:v>4.9800000000000004</c:v>
                </c:pt>
                <c:pt idx="256">
                  <c:v>4.51</c:v>
                </c:pt>
                <c:pt idx="257">
                  <c:v>4.1100000000000003</c:v>
                </c:pt>
                <c:pt idx="258">
                  <c:v>3.81</c:v>
                </c:pt>
                <c:pt idx="259">
                  <c:v>3.59</c:v>
                </c:pt>
                <c:pt idx="260">
                  <c:v>3.34</c:v>
                </c:pt>
                <c:pt idx="261">
                  <c:v>3.32</c:v>
                </c:pt>
                <c:pt idx="262">
                  <c:v>5.7</c:v>
                </c:pt>
                <c:pt idx="263">
                  <c:v>5.8</c:v>
                </c:pt>
                <c:pt idx="264">
                  <c:v>4.62</c:v>
                </c:pt>
                <c:pt idx="265">
                  <c:v>3.97</c:v>
                </c:pt>
                <c:pt idx="266">
                  <c:v>3.5</c:v>
                </c:pt>
                <c:pt idx="267">
                  <c:v>3.25</c:v>
                </c:pt>
                <c:pt idx="268">
                  <c:v>3.56</c:v>
                </c:pt>
                <c:pt idx="269">
                  <c:v>3.85</c:v>
                </c:pt>
                <c:pt idx="270">
                  <c:v>3.64</c:v>
                </c:pt>
                <c:pt idx="271">
                  <c:v>3.5</c:v>
                </c:pt>
                <c:pt idx="272">
                  <c:v>3.33</c:v>
                </c:pt>
                <c:pt idx="273">
                  <c:v>3.33</c:v>
                </c:pt>
                <c:pt idx="274">
                  <c:v>3.11</c:v>
                </c:pt>
                <c:pt idx="275">
                  <c:v>3.03</c:v>
                </c:pt>
                <c:pt idx="276">
                  <c:v>2.85</c:v>
                </c:pt>
                <c:pt idx="277">
                  <c:v>2.73</c:v>
                </c:pt>
                <c:pt idx="278">
                  <c:v>2.57</c:v>
                </c:pt>
                <c:pt idx="279">
                  <c:v>2.4700000000000002</c:v>
                </c:pt>
                <c:pt idx="280">
                  <c:v>2.44</c:v>
                </c:pt>
                <c:pt idx="281">
                  <c:v>2.2200000000000002</c:v>
                </c:pt>
                <c:pt idx="282">
                  <c:v>1.98</c:v>
                </c:pt>
                <c:pt idx="283">
                  <c:v>1.95</c:v>
                </c:pt>
                <c:pt idx="284">
                  <c:v>1.88</c:v>
                </c:pt>
                <c:pt idx="285">
                  <c:v>1.75</c:v>
                </c:pt>
                <c:pt idx="286">
                  <c:v>1.63</c:v>
                </c:pt>
                <c:pt idx="287">
                  <c:v>1.43</c:v>
                </c:pt>
                <c:pt idx="288">
                  <c:v>1.33</c:v>
                </c:pt>
                <c:pt idx="289">
                  <c:v>1.31</c:v>
                </c:pt>
                <c:pt idx="290">
                  <c:v>1.28</c:v>
                </c:pt>
                <c:pt idx="291">
                  <c:v>1.21</c:v>
                </c:pt>
                <c:pt idx="292">
                  <c:v>1.1200000000000001</c:v>
                </c:pt>
                <c:pt idx="293">
                  <c:v>0.98</c:v>
                </c:pt>
                <c:pt idx="294">
                  <c:v>0.88</c:v>
                </c:pt>
                <c:pt idx="295">
                  <c:v>0.82</c:v>
                </c:pt>
                <c:pt idx="296">
                  <c:v>0.82</c:v>
                </c:pt>
                <c:pt idx="297">
                  <c:v>0.84</c:v>
                </c:pt>
                <c:pt idx="298">
                  <c:v>0.88</c:v>
                </c:pt>
                <c:pt idx="299">
                  <c:v>0.83</c:v>
                </c:pt>
                <c:pt idx="300">
                  <c:v>0.62</c:v>
                </c:pt>
                <c:pt idx="301">
                  <c:v>0.44</c:v>
                </c:pt>
                <c:pt idx="302">
                  <c:v>0.44</c:v>
                </c:pt>
                <c:pt idx="303">
                  <c:v>0.43</c:v>
                </c:pt>
                <c:pt idx="304">
                  <c:v>0.41</c:v>
                </c:pt>
                <c:pt idx="305">
                  <c:v>0.43</c:v>
                </c:pt>
                <c:pt idx="306">
                  <c:v>0.43</c:v>
                </c:pt>
                <c:pt idx="307">
                  <c:v>0.43</c:v>
                </c:pt>
                <c:pt idx="308">
                  <c:v>0.43</c:v>
                </c:pt>
                <c:pt idx="309">
                  <c:v>0.43</c:v>
                </c:pt>
                <c:pt idx="310">
                  <c:v>0.45</c:v>
                </c:pt>
                <c:pt idx="311">
                  <c:v>0.45</c:v>
                </c:pt>
                <c:pt idx="312">
                  <c:v>0.42</c:v>
                </c:pt>
                <c:pt idx="313">
                  <c:v>0.43</c:v>
                </c:pt>
                <c:pt idx="314">
                  <c:v>0.41</c:v>
                </c:pt>
                <c:pt idx="315">
                  <c:v>0.35</c:v>
                </c:pt>
                <c:pt idx="316">
                  <c:v>0.33</c:v>
                </c:pt>
                <c:pt idx="317">
                  <c:v>0.36</c:v>
                </c:pt>
                <c:pt idx="318">
                  <c:v>0.37</c:v>
                </c:pt>
                <c:pt idx="319">
                  <c:v>0.38</c:v>
                </c:pt>
                <c:pt idx="320">
                  <c:v>0.39</c:v>
                </c:pt>
                <c:pt idx="321">
                  <c:v>0.39</c:v>
                </c:pt>
                <c:pt idx="322">
                  <c:v>0.35</c:v>
                </c:pt>
                <c:pt idx="323">
                  <c:v>0.34</c:v>
                </c:pt>
                <c:pt idx="324">
                  <c:v>0.35</c:v>
                </c:pt>
                <c:pt idx="325">
                  <c:v>0.42</c:v>
                </c:pt>
                <c:pt idx="326">
                  <c:v>0.63</c:v>
                </c:pt>
                <c:pt idx="327">
                  <c:v>0.64</c:v>
                </c:pt>
                <c:pt idx="328">
                  <c:v>0.61</c:v>
                </c:pt>
                <c:pt idx="329">
                  <c:v>0.52</c:v>
                </c:pt>
                <c:pt idx="330">
                  <c:v>0.44</c:v>
                </c:pt>
                <c:pt idx="331">
                  <c:v>0.43</c:v>
                </c:pt>
                <c:pt idx="332">
                  <c:v>0.42</c:v>
                </c:pt>
                <c:pt idx="333">
                  <c:v>0.41</c:v>
                </c:pt>
                <c:pt idx="334">
                  <c:v>0.38</c:v>
                </c:pt>
                <c:pt idx="335">
                  <c:v>0.38</c:v>
                </c:pt>
                <c:pt idx="336">
                  <c:v>0.36</c:v>
                </c:pt>
                <c:pt idx="337">
                  <c:v>0.35</c:v>
                </c:pt>
                <c:pt idx="338">
                  <c:v>0.35</c:v>
                </c:pt>
                <c:pt idx="339">
                  <c:v>0.36</c:v>
                </c:pt>
                <c:pt idx="340">
                  <c:v>0.36</c:v>
                </c:pt>
                <c:pt idx="341">
                  <c:v>0.36</c:v>
                </c:pt>
                <c:pt idx="342">
                  <c:v>0.32</c:v>
                </c:pt>
                <c:pt idx="343">
                  <c:v>0.28000000000000003</c:v>
                </c:pt>
                <c:pt idx="344">
                  <c:v>0.26</c:v>
                </c:pt>
                <c:pt idx="345">
                  <c:v>0.25</c:v>
                </c:pt>
                <c:pt idx="346">
                  <c:v>0.23</c:v>
                </c:pt>
                <c:pt idx="347">
                  <c:v>0.22</c:v>
                </c:pt>
                <c:pt idx="348">
                  <c:v>0.22</c:v>
                </c:pt>
                <c:pt idx="349">
                  <c:v>0.22</c:v>
                </c:pt>
                <c:pt idx="350">
                  <c:v>0.21</c:v>
                </c:pt>
                <c:pt idx="351">
                  <c:v>0.2</c:v>
                </c:pt>
                <c:pt idx="352">
                  <c:v>0.2</c:v>
                </c:pt>
                <c:pt idx="353">
                  <c:v>0.21</c:v>
                </c:pt>
                <c:pt idx="354">
                  <c:v>0.22</c:v>
                </c:pt>
                <c:pt idx="355">
                  <c:v>0.22</c:v>
                </c:pt>
                <c:pt idx="356">
                  <c:v>0.21</c:v>
                </c:pt>
                <c:pt idx="357">
                  <c:v>0.21</c:v>
                </c:pt>
                <c:pt idx="358">
                  <c:v>0.2</c:v>
                </c:pt>
                <c:pt idx="359">
                  <c:v>0.2</c:v>
                </c:pt>
                <c:pt idx="360">
                  <c:v>0.19</c:v>
                </c:pt>
                <c:pt idx="361">
                  <c:v>0.19</c:v>
                </c:pt>
                <c:pt idx="362">
                  <c:v>0.25</c:v>
                </c:pt>
                <c:pt idx="363">
                  <c:v>0.42</c:v>
                </c:pt>
                <c:pt idx="364">
                  <c:v>0.39</c:v>
                </c:pt>
                <c:pt idx="365">
                  <c:v>0.31</c:v>
                </c:pt>
                <c:pt idx="366">
                  <c:v>0.39</c:v>
                </c:pt>
                <c:pt idx="367">
                  <c:v>0.47</c:v>
                </c:pt>
                <c:pt idx="368">
                  <c:v>3.62</c:v>
                </c:pt>
                <c:pt idx="369">
                  <c:v>2.99</c:v>
                </c:pt>
                <c:pt idx="370">
                  <c:v>1.93</c:v>
                </c:pt>
                <c:pt idx="371">
                  <c:v>1.43</c:v>
                </c:pt>
                <c:pt idx="372">
                  <c:v>1.0900000000000001</c:v>
                </c:pt>
                <c:pt idx="373">
                  <c:v>1.06</c:v>
                </c:pt>
                <c:pt idx="374">
                  <c:v>0.95</c:v>
                </c:pt>
                <c:pt idx="375">
                  <c:v>0.87</c:v>
                </c:pt>
                <c:pt idx="376">
                  <c:v>0.79</c:v>
                </c:pt>
                <c:pt idx="377">
                  <c:v>0.72</c:v>
                </c:pt>
                <c:pt idx="378">
                  <c:v>0.65</c:v>
                </c:pt>
                <c:pt idx="379">
                  <c:v>0.6</c:v>
                </c:pt>
                <c:pt idx="380">
                  <c:v>0.66</c:v>
                </c:pt>
                <c:pt idx="381">
                  <c:v>0.61</c:v>
                </c:pt>
                <c:pt idx="382">
                  <c:v>0.62</c:v>
                </c:pt>
                <c:pt idx="383">
                  <c:v>18.100000000000001</c:v>
                </c:pt>
                <c:pt idx="384">
                  <c:v>5.99</c:v>
                </c:pt>
                <c:pt idx="385">
                  <c:v>3.56</c:v>
                </c:pt>
                <c:pt idx="386">
                  <c:v>2.9</c:v>
                </c:pt>
                <c:pt idx="387">
                  <c:v>2.67</c:v>
                </c:pt>
                <c:pt idx="388">
                  <c:v>2.4500000000000002</c:v>
                </c:pt>
                <c:pt idx="389">
                  <c:v>2.35</c:v>
                </c:pt>
                <c:pt idx="390">
                  <c:v>3</c:v>
                </c:pt>
                <c:pt idx="391">
                  <c:v>4.9000000000000004</c:v>
                </c:pt>
                <c:pt idx="392">
                  <c:v>3.43</c:v>
                </c:pt>
                <c:pt idx="393">
                  <c:v>3.08</c:v>
                </c:pt>
                <c:pt idx="394">
                  <c:v>2.88</c:v>
                </c:pt>
                <c:pt idx="395">
                  <c:v>2.74</c:v>
                </c:pt>
                <c:pt idx="396">
                  <c:v>2.88</c:v>
                </c:pt>
                <c:pt idx="397">
                  <c:v>5.59</c:v>
                </c:pt>
                <c:pt idx="398">
                  <c:v>4.2</c:v>
                </c:pt>
                <c:pt idx="399">
                  <c:v>4.6399999999999997</c:v>
                </c:pt>
                <c:pt idx="400">
                  <c:v>4.9000000000000004</c:v>
                </c:pt>
                <c:pt idx="401">
                  <c:v>11.3</c:v>
                </c:pt>
                <c:pt idx="402">
                  <c:v>15.2</c:v>
                </c:pt>
                <c:pt idx="403">
                  <c:v>13.4</c:v>
                </c:pt>
                <c:pt idx="404">
                  <c:v>11.7</c:v>
                </c:pt>
                <c:pt idx="405">
                  <c:v>8.6300000000000008</c:v>
                </c:pt>
                <c:pt idx="406">
                  <c:v>7.49</c:v>
                </c:pt>
                <c:pt idx="407">
                  <c:v>15.3</c:v>
                </c:pt>
                <c:pt idx="408">
                  <c:v>13.3</c:v>
                </c:pt>
                <c:pt idx="409">
                  <c:v>9.19</c:v>
                </c:pt>
                <c:pt idx="410">
                  <c:v>24.8</c:v>
                </c:pt>
                <c:pt idx="411">
                  <c:v>61.4</c:v>
                </c:pt>
                <c:pt idx="412">
                  <c:v>14.9</c:v>
                </c:pt>
                <c:pt idx="413">
                  <c:v>27</c:v>
                </c:pt>
                <c:pt idx="414">
                  <c:v>37.299999999999997</c:v>
                </c:pt>
                <c:pt idx="415">
                  <c:v>18.5</c:v>
                </c:pt>
                <c:pt idx="416">
                  <c:v>35.1</c:v>
                </c:pt>
                <c:pt idx="417">
                  <c:v>45.7</c:v>
                </c:pt>
                <c:pt idx="418">
                  <c:v>32.799999999999997</c:v>
                </c:pt>
                <c:pt idx="419">
                  <c:v>30.8</c:v>
                </c:pt>
                <c:pt idx="420">
                  <c:v>24.5</c:v>
                </c:pt>
                <c:pt idx="421">
                  <c:v>18</c:v>
                </c:pt>
                <c:pt idx="422">
                  <c:v>13.7</c:v>
                </c:pt>
                <c:pt idx="423">
                  <c:v>12.4</c:v>
                </c:pt>
                <c:pt idx="424">
                  <c:v>11.7</c:v>
                </c:pt>
                <c:pt idx="425">
                  <c:v>48.8</c:v>
                </c:pt>
                <c:pt idx="426">
                  <c:v>44.7</c:v>
                </c:pt>
                <c:pt idx="427">
                  <c:v>28.2</c:v>
                </c:pt>
                <c:pt idx="428">
                  <c:v>33.6</c:v>
                </c:pt>
                <c:pt idx="429">
                  <c:v>22.1</c:v>
                </c:pt>
                <c:pt idx="430">
                  <c:v>18.100000000000001</c:v>
                </c:pt>
                <c:pt idx="431">
                  <c:v>21</c:v>
                </c:pt>
                <c:pt idx="432">
                  <c:v>16.899999999999999</c:v>
                </c:pt>
                <c:pt idx="433">
                  <c:v>13.5</c:v>
                </c:pt>
                <c:pt idx="434">
                  <c:v>12.1</c:v>
                </c:pt>
                <c:pt idx="435">
                  <c:v>11.2</c:v>
                </c:pt>
                <c:pt idx="436">
                  <c:v>10.6</c:v>
                </c:pt>
                <c:pt idx="437">
                  <c:v>12.2</c:v>
                </c:pt>
                <c:pt idx="438">
                  <c:v>18.600000000000001</c:v>
                </c:pt>
                <c:pt idx="439">
                  <c:v>11.7</c:v>
                </c:pt>
                <c:pt idx="440">
                  <c:v>15.2</c:v>
                </c:pt>
                <c:pt idx="441">
                  <c:v>12</c:v>
                </c:pt>
                <c:pt idx="442">
                  <c:v>10.7</c:v>
                </c:pt>
                <c:pt idx="443">
                  <c:v>11</c:v>
                </c:pt>
                <c:pt idx="444">
                  <c:v>9.81</c:v>
                </c:pt>
                <c:pt idx="445">
                  <c:v>9.34</c:v>
                </c:pt>
                <c:pt idx="446">
                  <c:v>8.99</c:v>
                </c:pt>
                <c:pt idx="447">
                  <c:v>8.57</c:v>
                </c:pt>
                <c:pt idx="448">
                  <c:v>8.3000000000000007</c:v>
                </c:pt>
                <c:pt idx="449">
                  <c:v>8.02</c:v>
                </c:pt>
                <c:pt idx="450">
                  <c:v>7.52</c:v>
                </c:pt>
                <c:pt idx="451">
                  <c:v>7.41</c:v>
                </c:pt>
                <c:pt idx="452">
                  <c:v>8.49</c:v>
                </c:pt>
                <c:pt idx="453">
                  <c:v>8</c:v>
                </c:pt>
                <c:pt idx="454">
                  <c:v>7.53</c:v>
                </c:pt>
                <c:pt idx="455">
                  <c:v>6.93</c:v>
                </c:pt>
                <c:pt idx="456">
                  <c:v>6.54</c:v>
                </c:pt>
                <c:pt idx="457">
                  <c:v>6.33</c:v>
                </c:pt>
                <c:pt idx="458">
                  <c:v>6.18</c:v>
                </c:pt>
                <c:pt idx="459">
                  <c:v>6.19</c:v>
                </c:pt>
                <c:pt idx="460">
                  <c:v>6.62</c:v>
                </c:pt>
                <c:pt idx="461">
                  <c:v>8.5399999999999991</c:v>
                </c:pt>
                <c:pt idx="462">
                  <c:v>7.2</c:v>
                </c:pt>
                <c:pt idx="463">
                  <c:v>6.7</c:v>
                </c:pt>
                <c:pt idx="464">
                  <c:v>6.35</c:v>
                </c:pt>
                <c:pt idx="465">
                  <c:v>6.11</c:v>
                </c:pt>
                <c:pt idx="466">
                  <c:v>5.82</c:v>
                </c:pt>
                <c:pt idx="467">
                  <c:v>5.8</c:v>
                </c:pt>
                <c:pt idx="468">
                  <c:v>5.61</c:v>
                </c:pt>
                <c:pt idx="469">
                  <c:v>5.6</c:v>
                </c:pt>
                <c:pt idx="470">
                  <c:v>5.26</c:v>
                </c:pt>
                <c:pt idx="471">
                  <c:v>5.08</c:v>
                </c:pt>
                <c:pt idx="472">
                  <c:v>5.31</c:v>
                </c:pt>
                <c:pt idx="473">
                  <c:v>27.1</c:v>
                </c:pt>
                <c:pt idx="474">
                  <c:v>19.2</c:v>
                </c:pt>
                <c:pt idx="475">
                  <c:v>20.6</c:v>
                </c:pt>
                <c:pt idx="476">
                  <c:v>22.5</c:v>
                </c:pt>
                <c:pt idx="477">
                  <c:v>44.1</c:v>
                </c:pt>
                <c:pt idx="478">
                  <c:v>24.7</c:v>
                </c:pt>
                <c:pt idx="479">
                  <c:v>32.1</c:v>
                </c:pt>
                <c:pt idx="480">
                  <c:v>17.8</c:v>
                </c:pt>
                <c:pt idx="481">
                  <c:v>55.5</c:v>
                </c:pt>
                <c:pt idx="482">
                  <c:v>44</c:v>
                </c:pt>
                <c:pt idx="483">
                  <c:v>23.2</c:v>
                </c:pt>
                <c:pt idx="484">
                  <c:v>20.7</c:v>
                </c:pt>
                <c:pt idx="485">
                  <c:v>16.899999999999999</c:v>
                </c:pt>
                <c:pt idx="486">
                  <c:v>14.1</c:v>
                </c:pt>
                <c:pt idx="487">
                  <c:v>12.7</c:v>
                </c:pt>
                <c:pt idx="488">
                  <c:v>11.9</c:v>
                </c:pt>
                <c:pt idx="489">
                  <c:v>11.2</c:v>
                </c:pt>
                <c:pt idx="490">
                  <c:v>10.4</c:v>
                </c:pt>
                <c:pt idx="491">
                  <c:v>9.9700000000000006</c:v>
                </c:pt>
                <c:pt idx="492">
                  <c:v>11.3</c:v>
                </c:pt>
                <c:pt idx="493">
                  <c:v>10.7</c:v>
                </c:pt>
                <c:pt idx="494">
                  <c:v>22.5</c:v>
                </c:pt>
                <c:pt idx="495">
                  <c:v>67.599999999999994</c:v>
                </c:pt>
                <c:pt idx="496">
                  <c:v>60.6</c:v>
                </c:pt>
                <c:pt idx="497">
                  <c:v>83.8</c:v>
                </c:pt>
                <c:pt idx="498">
                  <c:v>93.4</c:v>
                </c:pt>
                <c:pt idx="499">
                  <c:v>69.900000000000006</c:v>
                </c:pt>
                <c:pt idx="500">
                  <c:v>40.700000000000003</c:v>
                </c:pt>
                <c:pt idx="501">
                  <c:v>45.2</c:v>
                </c:pt>
                <c:pt idx="502">
                  <c:v>60.6</c:v>
                </c:pt>
                <c:pt idx="503">
                  <c:v>80.599999999999994</c:v>
                </c:pt>
                <c:pt idx="504">
                  <c:v>53.5</c:v>
                </c:pt>
                <c:pt idx="505">
                  <c:v>36</c:v>
                </c:pt>
                <c:pt idx="506">
                  <c:v>28.4</c:v>
                </c:pt>
                <c:pt idx="507">
                  <c:v>23.6</c:v>
                </c:pt>
                <c:pt idx="508">
                  <c:v>20.7</c:v>
                </c:pt>
                <c:pt idx="509">
                  <c:v>18.100000000000001</c:v>
                </c:pt>
                <c:pt idx="510">
                  <c:v>15.8</c:v>
                </c:pt>
                <c:pt idx="511">
                  <c:v>14.7</c:v>
                </c:pt>
                <c:pt idx="512">
                  <c:v>13.6</c:v>
                </c:pt>
                <c:pt idx="513">
                  <c:v>13.7</c:v>
                </c:pt>
                <c:pt idx="514">
                  <c:v>13</c:v>
                </c:pt>
                <c:pt idx="515">
                  <c:v>17.7</c:v>
                </c:pt>
                <c:pt idx="516">
                  <c:v>17.7</c:v>
                </c:pt>
                <c:pt idx="517">
                  <c:v>13.3</c:v>
                </c:pt>
                <c:pt idx="518">
                  <c:v>13.9</c:v>
                </c:pt>
                <c:pt idx="519">
                  <c:v>15.1</c:v>
                </c:pt>
                <c:pt idx="520">
                  <c:v>12.4</c:v>
                </c:pt>
                <c:pt idx="521">
                  <c:v>11</c:v>
                </c:pt>
                <c:pt idx="522">
                  <c:v>10.4</c:v>
                </c:pt>
                <c:pt idx="523">
                  <c:v>9.85</c:v>
                </c:pt>
                <c:pt idx="524">
                  <c:v>9.19</c:v>
                </c:pt>
                <c:pt idx="525">
                  <c:v>8.98</c:v>
                </c:pt>
                <c:pt idx="526">
                  <c:v>8.39</c:v>
                </c:pt>
                <c:pt idx="527">
                  <c:v>7.97</c:v>
                </c:pt>
                <c:pt idx="528">
                  <c:v>7.66</c:v>
                </c:pt>
                <c:pt idx="529">
                  <c:v>7.33</c:v>
                </c:pt>
                <c:pt idx="530">
                  <c:v>7.08</c:v>
                </c:pt>
                <c:pt idx="531">
                  <c:v>6.89</c:v>
                </c:pt>
                <c:pt idx="532">
                  <c:v>6.62</c:v>
                </c:pt>
                <c:pt idx="533">
                  <c:v>6.56</c:v>
                </c:pt>
                <c:pt idx="534">
                  <c:v>8.8000000000000007</c:v>
                </c:pt>
                <c:pt idx="535">
                  <c:v>8.4700000000000006</c:v>
                </c:pt>
                <c:pt idx="536">
                  <c:v>9.5</c:v>
                </c:pt>
                <c:pt idx="537">
                  <c:v>9.58</c:v>
                </c:pt>
                <c:pt idx="538">
                  <c:v>8.06</c:v>
                </c:pt>
                <c:pt idx="539">
                  <c:v>8.16</c:v>
                </c:pt>
                <c:pt idx="540">
                  <c:v>8.76</c:v>
                </c:pt>
                <c:pt idx="541">
                  <c:v>7.91</c:v>
                </c:pt>
                <c:pt idx="542">
                  <c:v>7.6</c:v>
                </c:pt>
                <c:pt idx="543">
                  <c:v>7.06</c:v>
                </c:pt>
                <c:pt idx="544">
                  <c:v>6.77</c:v>
                </c:pt>
                <c:pt idx="545">
                  <c:v>7.21</c:v>
                </c:pt>
                <c:pt idx="546">
                  <c:v>7.16</c:v>
                </c:pt>
                <c:pt idx="547">
                  <c:v>6.97</c:v>
                </c:pt>
                <c:pt idx="548">
                  <c:v>6.56</c:v>
                </c:pt>
                <c:pt idx="549">
                  <c:v>6.17</c:v>
                </c:pt>
                <c:pt idx="550">
                  <c:v>8.0399999999999991</c:v>
                </c:pt>
                <c:pt idx="551">
                  <c:v>25.8</c:v>
                </c:pt>
                <c:pt idx="552">
                  <c:v>18.899999999999999</c:v>
                </c:pt>
                <c:pt idx="553">
                  <c:v>28.4</c:v>
                </c:pt>
                <c:pt idx="554">
                  <c:v>22.8</c:v>
                </c:pt>
                <c:pt idx="555">
                  <c:v>33.4</c:v>
                </c:pt>
                <c:pt idx="556">
                  <c:v>23.9</c:v>
                </c:pt>
                <c:pt idx="557">
                  <c:v>16.100000000000001</c:v>
                </c:pt>
                <c:pt idx="558">
                  <c:v>13.3</c:v>
                </c:pt>
                <c:pt idx="559">
                  <c:v>11.9</c:v>
                </c:pt>
                <c:pt idx="560">
                  <c:v>11</c:v>
                </c:pt>
                <c:pt idx="561">
                  <c:v>9.76</c:v>
                </c:pt>
                <c:pt idx="562">
                  <c:v>9.16</c:v>
                </c:pt>
                <c:pt idx="563">
                  <c:v>8.6</c:v>
                </c:pt>
                <c:pt idx="564">
                  <c:v>8.1199999999999992</c:v>
                </c:pt>
                <c:pt idx="565">
                  <c:v>7.75</c:v>
                </c:pt>
                <c:pt idx="566">
                  <c:v>8.1</c:v>
                </c:pt>
                <c:pt idx="567">
                  <c:v>9.1199999999999992</c:v>
                </c:pt>
                <c:pt idx="568">
                  <c:v>10.4</c:v>
                </c:pt>
                <c:pt idx="569">
                  <c:v>8.39</c:v>
                </c:pt>
                <c:pt idx="570">
                  <c:v>7.8</c:v>
                </c:pt>
                <c:pt idx="571">
                  <c:v>7.99</c:v>
                </c:pt>
                <c:pt idx="572">
                  <c:v>7.27</c:v>
                </c:pt>
                <c:pt idx="573">
                  <c:v>6.78</c:v>
                </c:pt>
                <c:pt idx="574">
                  <c:v>6.43</c:v>
                </c:pt>
                <c:pt idx="575">
                  <c:v>6.01</c:v>
                </c:pt>
                <c:pt idx="576">
                  <c:v>5.42</c:v>
                </c:pt>
                <c:pt idx="577">
                  <c:v>5.42</c:v>
                </c:pt>
                <c:pt idx="578">
                  <c:v>5.42</c:v>
                </c:pt>
                <c:pt idx="579">
                  <c:v>5.42</c:v>
                </c:pt>
                <c:pt idx="580">
                  <c:v>5.34</c:v>
                </c:pt>
                <c:pt idx="581">
                  <c:v>5.22</c:v>
                </c:pt>
                <c:pt idx="582">
                  <c:v>5.28</c:v>
                </c:pt>
                <c:pt idx="583">
                  <c:v>5.2</c:v>
                </c:pt>
                <c:pt idx="584">
                  <c:v>4.8499999999999996</c:v>
                </c:pt>
                <c:pt idx="585">
                  <c:v>4.57</c:v>
                </c:pt>
                <c:pt idx="586">
                  <c:v>4.3</c:v>
                </c:pt>
                <c:pt idx="587">
                  <c:v>4.03</c:v>
                </c:pt>
                <c:pt idx="588">
                  <c:v>3.85</c:v>
                </c:pt>
                <c:pt idx="589">
                  <c:v>3.63</c:v>
                </c:pt>
                <c:pt idx="590">
                  <c:v>3.4</c:v>
                </c:pt>
                <c:pt idx="591">
                  <c:v>3.42</c:v>
                </c:pt>
                <c:pt idx="592">
                  <c:v>3.57</c:v>
                </c:pt>
                <c:pt idx="593">
                  <c:v>3.3</c:v>
                </c:pt>
                <c:pt idx="594">
                  <c:v>3.08</c:v>
                </c:pt>
                <c:pt idx="595">
                  <c:v>3</c:v>
                </c:pt>
                <c:pt idx="596">
                  <c:v>3.02</c:v>
                </c:pt>
                <c:pt idx="597">
                  <c:v>3.07</c:v>
                </c:pt>
                <c:pt idx="598">
                  <c:v>2.98</c:v>
                </c:pt>
                <c:pt idx="599">
                  <c:v>2.83</c:v>
                </c:pt>
                <c:pt idx="600">
                  <c:v>2.71</c:v>
                </c:pt>
                <c:pt idx="601">
                  <c:v>2.65</c:v>
                </c:pt>
                <c:pt idx="602">
                  <c:v>2.85</c:v>
                </c:pt>
                <c:pt idx="603">
                  <c:v>3.71</c:v>
                </c:pt>
                <c:pt idx="604">
                  <c:v>3.63</c:v>
                </c:pt>
                <c:pt idx="605">
                  <c:v>3.18</c:v>
                </c:pt>
                <c:pt idx="606">
                  <c:v>3.05</c:v>
                </c:pt>
                <c:pt idx="607">
                  <c:v>11</c:v>
                </c:pt>
                <c:pt idx="608">
                  <c:v>8.7100000000000009</c:v>
                </c:pt>
                <c:pt idx="609">
                  <c:v>8.82</c:v>
                </c:pt>
                <c:pt idx="610">
                  <c:v>9.17</c:v>
                </c:pt>
                <c:pt idx="611">
                  <c:v>6.15</c:v>
                </c:pt>
                <c:pt idx="612">
                  <c:v>5.68</c:v>
                </c:pt>
                <c:pt idx="613">
                  <c:v>5.96</c:v>
                </c:pt>
                <c:pt idx="614">
                  <c:v>5.45</c:v>
                </c:pt>
                <c:pt idx="615">
                  <c:v>4.8600000000000003</c:v>
                </c:pt>
                <c:pt idx="616">
                  <c:v>4.45</c:v>
                </c:pt>
                <c:pt idx="617">
                  <c:v>4.21</c:v>
                </c:pt>
                <c:pt idx="618">
                  <c:v>4.26</c:v>
                </c:pt>
                <c:pt idx="619">
                  <c:v>3.96</c:v>
                </c:pt>
                <c:pt idx="620">
                  <c:v>3.71</c:v>
                </c:pt>
                <c:pt idx="621">
                  <c:v>3.6</c:v>
                </c:pt>
                <c:pt idx="622">
                  <c:v>3.43</c:v>
                </c:pt>
                <c:pt idx="623">
                  <c:v>3.39</c:v>
                </c:pt>
                <c:pt idx="624">
                  <c:v>3.2</c:v>
                </c:pt>
                <c:pt idx="625">
                  <c:v>3.07</c:v>
                </c:pt>
                <c:pt idx="626">
                  <c:v>2.95</c:v>
                </c:pt>
                <c:pt idx="627">
                  <c:v>2.85</c:v>
                </c:pt>
                <c:pt idx="628">
                  <c:v>2.68</c:v>
                </c:pt>
                <c:pt idx="629">
                  <c:v>2.5299999999999998</c:v>
                </c:pt>
                <c:pt idx="630">
                  <c:v>2.42</c:v>
                </c:pt>
                <c:pt idx="631">
                  <c:v>2.33</c:v>
                </c:pt>
                <c:pt idx="632">
                  <c:v>2.2799999999999998</c:v>
                </c:pt>
                <c:pt idx="633">
                  <c:v>2.17</c:v>
                </c:pt>
                <c:pt idx="634">
                  <c:v>2.06</c:v>
                </c:pt>
                <c:pt idx="635">
                  <c:v>1.95</c:v>
                </c:pt>
                <c:pt idx="636">
                  <c:v>1.84</c:v>
                </c:pt>
                <c:pt idx="637">
                  <c:v>1.72</c:v>
                </c:pt>
                <c:pt idx="638">
                  <c:v>1.49</c:v>
                </c:pt>
                <c:pt idx="639">
                  <c:v>1.49</c:v>
                </c:pt>
                <c:pt idx="640">
                  <c:v>1.49</c:v>
                </c:pt>
                <c:pt idx="641">
                  <c:v>1.49</c:v>
                </c:pt>
                <c:pt idx="642">
                  <c:v>1.47</c:v>
                </c:pt>
                <c:pt idx="643">
                  <c:v>1.39</c:v>
                </c:pt>
                <c:pt idx="644">
                  <c:v>1.31</c:v>
                </c:pt>
                <c:pt idx="645">
                  <c:v>1.23</c:v>
                </c:pt>
                <c:pt idx="646">
                  <c:v>1.17</c:v>
                </c:pt>
                <c:pt idx="647">
                  <c:v>1.0900000000000001</c:v>
                </c:pt>
                <c:pt idx="648">
                  <c:v>1.02</c:v>
                </c:pt>
                <c:pt idx="649">
                  <c:v>0.98</c:v>
                </c:pt>
                <c:pt idx="650">
                  <c:v>0.95</c:v>
                </c:pt>
                <c:pt idx="651">
                  <c:v>0.88</c:v>
                </c:pt>
                <c:pt idx="652">
                  <c:v>0.83</c:v>
                </c:pt>
                <c:pt idx="653">
                  <c:v>0.82</c:v>
                </c:pt>
                <c:pt idx="654">
                  <c:v>0.74</c:v>
                </c:pt>
                <c:pt idx="655">
                  <c:v>0.69</c:v>
                </c:pt>
                <c:pt idx="656">
                  <c:v>0.54</c:v>
                </c:pt>
                <c:pt idx="657">
                  <c:v>0.41</c:v>
                </c:pt>
                <c:pt idx="658">
                  <c:v>0.37</c:v>
                </c:pt>
                <c:pt idx="659">
                  <c:v>0.36</c:v>
                </c:pt>
                <c:pt idx="660">
                  <c:v>0.32</c:v>
                </c:pt>
                <c:pt idx="661">
                  <c:v>0.34</c:v>
                </c:pt>
                <c:pt idx="662">
                  <c:v>0.35</c:v>
                </c:pt>
                <c:pt idx="663">
                  <c:v>0.37</c:v>
                </c:pt>
                <c:pt idx="664">
                  <c:v>0.38</c:v>
                </c:pt>
                <c:pt idx="665">
                  <c:v>0.38</c:v>
                </c:pt>
                <c:pt idx="666">
                  <c:v>0.39</c:v>
                </c:pt>
                <c:pt idx="667">
                  <c:v>0.4</c:v>
                </c:pt>
                <c:pt idx="668">
                  <c:v>0.42</c:v>
                </c:pt>
                <c:pt idx="669">
                  <c:v>0.44</c:v>
                </c:pt>
                <c:pt idx="670">
                  <c:v>0.43</c:v>
                </c:pt>
                <c:pt idx="671">
                  <c:v>0.42</c:v>
                </c:pt>
                <c:pt idx="672">
                  <c:v>0.41</c:v>
                </c:pt>
                <c:pt idx="673">
                  <c:v>0.4</c:v>
                </c:pt>
                <c:pt idx="674">
                  <c:v>0.35</c:v>
                </c:pt>
                <c:pt idx="675">
                  <c:v>0.33</c:v>
                </c:pt>
                <c:pt idx="676">
                  <c:v>0.31</c:v>
                </c:pt>
                <c:pt idx="677">
                  <c:v>0.28999999999999998</c:v>
                </c:pt>
                <c:pt idx="678">
                  <c:v>0.27</c:v>
                </c:pt>
                <c:pt idx="679">
                  <c:v>0.25</c:v>
                </c:pt>
                <c:pt idx="680">
                  <c:v>0.23</c:v>
                </c:pt>
                <c:pt idx="681">
                  <c:v>0.23</c:v>
                </c:pt>
                <c:pt idx="682">
                  <c:v>0.23</c:v>
                </c:pt>
                <c:pt idx="683">
                  <c:v>0.24</c:v>
                </c:pt>
                <c:pt idx="684">
                  <c:v>0.24</c:v>
                </c:pt>
                <c:pt idx="685">
                  <c:v>0.24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0.24</c:v>
                </c:pt>
                <c:pt idx="690">
                  <c:v>0.23</c:v>
                </c:pt>
                <c:pt idx="691">
                  <c:v>0.22</c:v>
                </c:pt>
                <c:pt idx="692">
                  <c:v>0.21</c:v>
                </c:pt>
                <c:pt idx="693">
                  <c:v>0.2</c:v>
                </c:pt>
                <c:pt idx="694">
                  <c:v>0.16</c:v>
                </c:pt>
                <c:pt idx="695">
                  <c:v>0.21</c:v>
                </c:pt>
                <c:pt idx="696">
                  <c:v>0.19</c:v>
                </c:pt>
                <c:pt idx="697">
                  <c:v>0.15</c:v>
                </c:pt>
                <c:pt idx="698">
                  <c:v>0.16</c:v>
                </c:pt>
                <c:pt idx="699">
                  <c:v>0.15</c:v>
                </c:pt>
                <c:pt idx="700">
                  <c:v>0.17</c:v>
                </c:pt>
                <c:pt idx="701">
                  <c:v>0.17</c:v>
                </c:pt>
                <c:pt idx="702">
                  <c:v>0.12</c:v>
                </c:pt>
                <c:pt idx="703">
                  <c:v>0.11</c:v>
                </c:pt>
                <c:pt idx="704">
                  <c:v>0.11</c:v>
                </c:pt>
                <c:pt idx="705">
                  <c:v>0.15</c:v>
                </c:pt>
                <c:pt idx="706">
                  <c:v>0.16</c:v>
                </c:pt>
                <c:pt idx="707">
                  <c:v>0.08</c:v>
                </c:pt>
                <c:pt idx="708">
                  <c:v>0.08</c:v>
                </c:pt>
                <c:pt idx="709">
                  <c:v>0.08</c:v>
                </c:pt>
                <c:pt idx="710">
                  <c:v>7.0000000000000007E-2</c:v>
                </c:pt>
                <c:pt idx="711">
                  <c:v>0.06</c:v>
                </c:pt>
                <c:pt idx="712">
                  <c:v>0.05</c:v>
                </c:pt>
                <c:pt idx="713">
                  <c:v>0.04</c:v>
                </c:pt>
                <c:pt idx="714">
                  <c:v>0.03</c:v>
                </c:pt>
                <c:pt idx="715">
                  <c:v>0.02</c:v>
                </c:pt>
                <c:pt idx="716">
                  <c:v>0.03</c:v>
                </c:pt>
                <c:pt idx="717">
                  <c:v>0.04</c:v>
                </c:pt>
                <c:pt idx="718">
                  <c:v>0.05</c:v>
                </c:pt>
                <c:pt idx="719">
                  <c:v>0.06</c:v>
                </c:pt>
                <c:pt idx="720">
                  <c:v>7.0000000000000007E-2</c:v>
                </c:pt>
                <c:pt idx="721">
                  <c:v>0.08</c:v>
                </c:pt>
                <c:pt idx="722">
                  <c:v>0.09</c:v>
                </c:pt>
                <c:pt idx="723">
                  <c:v>0.09</c:v>
                </c:pt>
                <c:pt idx="724">
                  <c:v>0.09</c:v>
                </c:pt>
                <c:pt idx="725">
                  <c:v>0.09</c:v>
                </c:pt>
                <c:pt idx="726">
                  <c:v>0.09</c:v>
                </c:pt>
                <c:pt idx="727">
                  <c:v>0.08</c:v>
                </c:pt>
                <c:pt idx="728">
                  <c:v>0.08</c:v>
                </c:pt>
                <c:pt idx="729">
                  <c:v>0.05</c:v>
                </c:pt>
                <c:pt idx="730">
                  <c:v>0.05</c:v>
                </c:pt>
                <c:pt idx="731">
                  <c:v>0.06</c:v>
                </c:pt>
                <c:pt idx="732">
                  <c:v>7.0000000000000007E-2</c:v>
                </c:pt>
                <c:pt idx="733">
                  <c:v>7.0000000000000007E-2</c:v>
                </c:pt>
                <c:pt idx="734">
                  <c:v>7.0000000000000007E-2</c:v>
                </c:pt>
                <c:pt idx="735">
                  <c:v>7.0000000000000007E-2</c:v>
                </c:pt>
                <c:pt idx="736">
                  <c:v>7.0000000000000007E-2</c:v>
                </c:pt>
                <c:pt idx="737">
                  <c:v>7.0000000000000007E-2</c:v>
                </c:pt>
                <c:pt idx="738">
                  <c:v>0.06</c:v>
                </c:pt>
                <c:pt idx="739">
                  <c:v>7.0000000000000007E-2</c:v>
                </c:pt>
                <c:pt idx="740">
                  <c:v>7.0000000000000007E-2</c:v>
                </c:pt>
                <c:pt idx="741">
                  <c:v>0.08</c:v>
                </c:pt>
                <c:pt idx="742">
                  <c:v>0.08</c:v>
                </c:pt>
                <c:pt idx="743">
                  <c:v>0.08</c:v>
                </c:pt>
                <c:pt idx="744">
                  <c:v>0.08</c:v>
                </c:pt>
                <c:pt idx="745">
                  <c:v>7.0000000000000007E-2</c:v>
                </c:pt>
                <c:pt idx="746">
                  <c:v>7.0000000000000007E-2</c:v>
                </c:pt>
                <c:pt idx="747">
                  <c:v>0.06</c:v>
                </c:pt>
                <c:pt idx="748">
                  <c:v>0.06</c:v>
                </c:pt>
                <c:pt idx="749">
                  <c:v>0.06</c:v>
                </c:pt>
                <c:pt idx="750">
                  <c:v>0.19</c:v>
                </c:pt>
                <c:pt idx="751">
                  <c:v>0.09</c:v>
                </c:pt>
                <c:pt idx="752">
                  <c:v>0.09</c:v>
                </c:pt>
                <c:pt idx="753">
                  <c:v>0.08</c:v>
                </c:pt>
                <c:pt idx="754">
                  <c:v>7.0000000000000007E-2</c:v>
                </c:pt>
                <c:pt idx="755">
                  <c:v>7.0000000000000007E-2</c:v>
                </c:pt>
                <c:pt idx="756">
                  <c:v>0.05</c:v>
                </c:pt>
                <c:pt idx="757">
                  <c:v>0.04</c:v>
                </c:pt>
                <c:pt idx="758">
                  <c:v>0.03</c:v>
                </c:pt>
                <c:pt idx="759">
                  <c:v>0.03</c:v>
                </c:pt>
                <c:pt idx="760">
                  <c:v>0.02</c:v>
                </c:pt>
                <c:pt idx="761">
                  <c:v>7.0000000000000007E-2</c:v>
                </c:pt>
                <c:pt idx="762">
                  <c:v>0.09</c:v>
                </c:pt>
                <c:pt idx="763">
                  <c:v>0.18</c:v>
                </c:pt>
                <c:pt idx="764">
                  <c:v>0.5</c:v>
                </c:pt>
                <c:pt idx="765">
                  <c:v>0.63</c:v>
                </c:pt>
                <c:pt idx="766">
                  <c:v>2.0699999999999998</c:v>
                </c:pt>
                <c:pt idx="767">
                  <c:v>1.26</c:v>
                </c:pt>
                <c:pt idx="768">
                  <c:v>0.95</c:v>
                </c:pt>
                <c:pt idx="769">
                  <c:v>0.78</c:v>
                </c:pt>
                <c:pt idx="770">
                  <c:v>0.73</c:v>
                </c:pt>
                <c:pt idx="771">
                  <c:v>0.77</c:v>
                </c:pt>
                <c:pt idx="772">
                  <c:v>1.61</c:v>
                </c:pt>
                <c:pt idx="773">
                  <c:v>1.34</c:v>
                </c:pt>
                <c:pt idx="774">
                  <c:v>1.1100000000000001</c:v>
                </c:pt>
                <c:pt idx="775">
                  <c:v>0.89</c:v>
                </c:pt>
                <c:pt idx="776">
                  <c:v>0.73</c:v>
                </c:pt>
                <c:pt idx="777">
                  <c:v>0.6</c:v>
                </c:pt>
                <c:pt idx="778">
                  <c:v>0.49</c:v>
                </c:pt>
                <c:pt idx="779">
                  <c:v>0.45</c:v>
                </c:pt>
                <c:pt idx="780">
                  <c:v>0.43</c:v>
                </c:pt>
                <c:pt idx="781">
                  <c:v>0.41</c:v>
                </c:pt>
                <c:pt idx="782">
                  <c:v>0.39</c:v>
                </c:pt>
                <c:pt idx="783">
                  <c:v>0.36</c:v>
                </c:pt>
                <c:pt idx="784">
                  <c:v>0.32</c:v>
                </c:pt>
                <c:pt idx="785">
                  <c:v>0.33</c:v>
                </c:pt>
                <c:pt idx="786">
                  <c:v>0.4</c:v>
                </c:pt>
                <c:pt idx="787">
                  <c:v>0.42</c:v>
                </c:pt>
                <c:pt idx="788">
                  <c:v>0.42</c:v>
                </c:pt>
                <c:pt idx="789">
                  <c:v>0.48</c:v>
                </c:pt>
                <c:pt idx="790">
                  <c:v>0.56000000000000005</c:v>
                </c:pt>
                <c:pt idx="791">
                  <c:v>0.61</c:v>
                </c:pt>
                <c:pt idx="792">
                  <c:v>0.65</c:v>
                </c:pt>
                <c:pt idx="793">
                  <c:v>0.64</c:v>
                </c:pt>
                <c:pt idx="794">
                  <c:v>0.67</c:v>
                </c:pt>
                <c:pt idx="795">
                  <c:v>3.14</c:v>
                </c:pt>
                <c:pt idx="796">
                  <c:v>2.66</c:v>
                </c:pt>
                <c:pt idx="797">
                  <c:v>2.4</c:v>
                </c:pt>
                <c:pt idx="798">
                  <c:v>3.02</c:v>
                </c:pt>
                <c:pt idx="799">
                  <c:v>2.4900000000000002</c:v>
                </c:pt>
                <c:pt idx="800">
                  <c:v>2.42</c:v>
                </c:pt>
                <c:pt idx="801">
                  <c:v>2.41</c:v>
                </c:pt>
                <c:pt idx="802">
                  <c:v>2.16</c:v>
                </c:pt>
                <c:pt idx="803">
                  <c:v>2.0499999999999998</c:v>
                </c:pt>
                <c:pt idx="804">
                  <c:v>1.93</c:v>
                </c:pt>
                <c:pt idx="805">
                  <c:v>1.79</c:v>
                </c:pt>
                <c:pt idx="806">
                  <c:v>1.68</c:v>
                </c:pt>
                <c:pt idx="807">
                  <c:v>1.74</c:v>
                </c:pt>
                <c:pt idx="808">
                  <c:v>1.73</c:v>
                </c:pt>
                <c:pt idx="809">
                  <c:v>1.69</c:v>
                </c:pt>
                <c:pt idx="810">
                  <c:v>1.66</c:v>
                </c:pt>
                <c:pt idx="811">
                  <c:v>1.63</c:v>
                </c:pt>
                <c:pt idx="812">
                  <c:v>2.84</c:v>
                </c:pt>
                <c:pt idx="813">
                  <c:v>5.7</c:v>
                </c:pt>
                <c:pt idx="814">
                  <c:v>25.3</c:v>
                </c:pt>
                <c:pt idx="815">
                  <c:v>25.1</c:v>
                </c:pt>
                <c:pt idx="816">
                  <c:v>22.9</c:v>
                </c:pt>
                <c:pt idx="817">
                  <c:v>58.6</c:v>
                </c:pt>
                <c:pt idx="818">
                  <c:v>45.1</c:v>
                </c:pt>
                <c:pt idx="819">
                  <c:v>16.100000000000001</c:v>
                </c:pt>
                <c:pt idx="820">
                  <c:v>11.8</c:v>
                </c:pt>
                <c:pt idx="821">
                  <c:v>11.7</c:v>
                </c:pt>
                <c:pt idx="822">
                  <c:v>32.200000000000003</c:v>
                </c:pt>
                <c:pt idx="823">
                  <c:v>46.4</c:v>
                </c:pt>
                <c:pt idx="824">
                  <c:v>50.1</c:v>
                </c:pt>
                <c:pt idx="825">
                  <c:v>26.5</c:v>
                </c:pt>
                <c:pt idx="826">
                  <c:v>20.9</c:v>
                </c:pt>
                <c:pt idx="827">
                  <c:v>15.5</c:v>
                </c:pt>
                <c:pt idx="828">
                  <c:v>57.6</c:v>
                </c:pt>
                <c:pt idx="829">
                  <c:v>41.9</c:v>
                </c:pt>
                <c:pt idx="830">
                  <c:v>33.9</c:v>
                </c:pt>
                <c:pt idx="831">
                  <c:v>24.4</c:v>
                </c:pt>
                <c:pt idx="832">
                  <c:v>17.7</c:v>
                </c:pt>
                <c:pt idx="833">
                  <c:v>13.8</c:v>
                </c:pt>
                <c:pt idx="834">
                  <c:v>12</c:v>
                </c:pt>
                <c:pt idx="835">
                  <c:v>11.3</c:v>
                </c:pt>
                <c:pt idx="836">
                  <c:v>10.7</c:v>
                </c:pt>
                <c:pt idx="837">
                  <c:v>10</c:v>
                </c:pt>
                <c:pt idx="838">
                  <c:v>9.36</c:v>
                </c:pt>
                <c:pt idx="839">
                  <c:v>8.68</c:v>
                </c:pt>
                <c:pt idx="840">
                  <c:v>7.88</c:v>
                </c:pt>
                <c:pt idx="841">
                  <c:v>7.16</c:v>
                </c:pt>
                <c:pt idx="842">
                  <c:v>7.19</c:v>
                </c:pt>
                <c:pt idx="843">
                  <c:v>7.06</c:v>
                </c:pt>
                <c:pt idx="844">
                  <c:v>7.28</c:v>
                </c:pt>
                <c:pt idx="845">
                  <c:v>8.26</c:v>
                </c:pt>
                <c:pt idx="846">
                  <c:v>7.19</c:v>
                </c:pt>
                <c:pt idx="847">
                  <c:v>6.3</c:v>
                </c:pt>
                <c:pt idx="848">
                  <c:v>5.86</c:v>
                </c:pt>
                <c:pt idx="849">
                  <c:v>5.68</c:v>
                </c:pt>
                <c:pt idx="850">
                  <c:v>11</c:v>
                </c:pt>
                <c:pt idx="851">
                  <c:v>14.2</c:v>
                </c:pt>
                <c:pt idx="852">
                  <c:v>8.92</c:v>
                </c:pt>
                <c:pt idx="853">
                  <c:v>8.06</c:v>
                </c:pt>
                <c:pt idx="854">
                  <c:v>7.24</c:v>
                </c:pt>
                <c:pt idx="855">
                  <c:v>6.92</c:v>
                </c:pt>
                <c:pt idx="856">
                  <c:v>7.88</c:v>
                </c:pt>
                <c:pt idx="857">
                  <c:v>7.69</c:v>
                </c:pt>
                <c:pt idx="858">
                  <c:v>7.08</c:v>
                </c:pt>
                <c:pt idx="859">
                  <c:v>7.26</c:v>
                </c:pt>
                <c:pt idx="860">
                  <c:v>8.08</c:v>
                </c:pt>
                <c:pt idx="861">
                  <c:v>6.97</c:v>
                </c:pt>
                <c:pt idx="862">
                  <c:v>6.54</c:v>
                </c:pt>
                <c:pt idx="863">
                  <c:v>6.73</c:v>
                </c:pt>
                <c:pt idx="864">
                  <c:v>6.79</c:v>
                </c:pt>
                <c:pt idx="865">
                  <c:v>16.5</c:v>
                </c:pt>
                <c:pt idx="866">
                  <c:v>37</c:v>
                </c:pt>
                <c:pt idx="867">
                  <c:v>24.4</c:v>
                </c:pt>
                <c:pt idx="868">
                  <c:v>45.7</c:v>
                </c:pt>
                <c:pt idx="869">
                  <c:v>110</c:v>
                </c:pt>
                <c:pt idx="870">
                  <c:v>42.2</c:v>
                </c:pt>
                <c:pt idx="871">
                  <c:v>28.1</c:v>
                </c:pt>
                <c:pt idx="872">
                  <c:v>27.1</c:v>
                </c:pt>
                <c:pt idx="873">
                  <c:v>55.5</c:v>
                </c:pt>
                <c:pt idx="874">
                  <c:v>36.5</c:v>
                </c:pt>
                <c:pt idx="875">
                  <c:v>72.3</c:v>
                </c:pt>
                <c:pt idx="876">
                  <c:v>66.900000000000006</c:v>
                </c:pt>
                <c:pt idx="877">
                  <c:v>36.6</c:v>
                </c:pt>
                <c:pt idx="878">
                  <c:v>40.4</c:v>
                </c:pt>
                <c:pt idx="879">
                  <c:v>40.200000000000003</c:v>
                </c:pt>
                <c:pt idx="880">
                  <c:v>26.7</c:v>
                </c:pt>
                <c:pt idx="881">
                  <c:v>22.9</c:v>
                </c:pt>
                <c:pt idx="882">
                  <c:v>20.5</c:v>
                </c:pt>
                <c:pt idx="883">
                  <c:v>16.8</c:v>
                </c:pt>
                <c:pt idx="884">
                  <c:v>14.5</c:v>
                </c:pt>
                <c:pt idx="885">
                  <c:v>13.5</c:v>
                </c:pt>
                <c:pt idx="886">
                  <c:v>12.6</c:v>
                </c:pt>
                <c:pt idx="887">
                  <c:v>11.8</c:v>
                </c:pt>
                <c:pt idx="888">
                  <c:v>11.3</c:v>
                </c:pt>
                <c:pt idx="889">
                  <c:v>10.6</c:v>
                </c:pt>
                <c:pt idx="890">
                  <c:v>9.6199999999999992</c:v>
                </c:pt>
                <c:pt idx="891">
                  <c:v>8.86</c:v>
                </c:pt>
                <c:pt idx="892">
                  <c:v>8.82</c:v>
                </c:pt>
                <c:pt idx="893">
                  <c:v>11</c:v>
                </c:pt>
                <c:pt idx="894">
                  <c:v>9.26</c:v>
                </c:pt>
                <c:pt idx="895">
                  <c:v>8.52</c:v>
                </c:pt>
                <c:pt idx="896">
                  <c:v>8.01</c:v>
                </c:pt>
                <c:pt idx="897">
                  <c:v>7.59</c:v>
                </c:pt>
                <c:pt idx="898">
                  <c:v>7.57</c:v>
                </c:pt>
                <c:pt idx="899">
                  <c:v>7.68</c:v>
                </c:pt>
                <c:pt idx="900">
                  <c:v>6.67</c:v>
                </c:pt>
                <c:pt idx="901">
                  <c:v>5.97</c:v>
                </c:pt>
                <c:pt idx="902">
                  <c:v>5.64</c:v>
                </c:pt>
                <c:pt idx="903">
                  <c:v>5.41</c:v>
                </c:pt>
                <c:pt idx="904">
                  <c:v>5.29</c:v>
                </c:pt>
                <c:pt idx="905">
                  <c:v>5.45</c:v>
                </c:pt>
                <c:pt idx="906">
                  <c:v>5.19</c:v>
                </c:pt>
                <c:pt idx="907">
                  <c:v>5.18</c:v>
                </c:pt>
                <c:pt idx="908">
                  <c:v>5.3</c:v>
                </c:pt>
                <c:pt idx="909">
                  <c:v>4.8099999999999996</c:v>
                </c:pt>
                <c:pt idx="910">
                  <c:v>4.71</c:v>
                </c:pt>
                <c:pt idx="911">
                  <c:v>4.68</c:v>
                </c:pt>
                <c:pt idx="912">
                  <c:v>4.4000000000000004</c:v>
                </c:pt>
                <c:pt idx="913">
                  <c:v>4.22</c:v>
                </c:pt>
                <c:pt idx="914">
                  <c:v>4.5999999999999996</c:v>
                </c:pt>
                <c:pt idx="915">
                  <c:v>4.2699999999999996</c:v>
                </c:pt>
                <c:pt idx="916">
                  <c:v>4.05</c:v>
                </c:pt>
                <c:pt idx="917">
                  <c:v>3.96</c:v>
                </c:pt>
                <c:pt idx="918">
                  <c:v>3.81</c:v>
                </c:pt>
                <c:pt idx="919">
                  <c:v>3.85</c:v>
                </c:pt>
                <c:pt idx="920">
                  <c:v>3.86</c:v>
                </c:pt>
                <c:pt idx="921">
                  <c:v>3.63</c:v>
                </c:pt>
                <c:pt idx="922">
                  <c:v>3.52</c:v>
                </c:pt>
                <c:pt idx="923">
                  <c:v>3.63</c:v>
                </c:pt>
                <c:pt idx="924">
                  <c:v>3.35</c:v>
                </c:pt>
                <c:pt idx="925">
                  <c:v>3.16</c:v>
                </c:pt>
                <c:pt idx="926">
                  <c:v>3.34</c:v>
                </c:pt>
                <c:pt idx="927">
                  <c:v>4.72</c:v>
                </c:pt>
                <c:pt idx="928">
                  <c:v>5.0599999999999996</c:v>
                </c:pt>
                <c:pt idx="929">
                  <c:v>4.25</c:v>
                </c:pt>
                <c:pt idx="930">
                  <c:v>3.79</c:v>
                </c:pt>
                <c:pt idx="931">
                  <c:v>3.68</c:v>
                </c:pt>
                <c:pt idx="932">
                  <c:v>4.9800000000000004</c:v>
                </c:pt>
                <c:pt idx="933">
                  <c:v>7.36</c:v>
                </c:pt>
                <c:pt idx="934">
                  <c:v>11.3</c:v>
                </c:pt>
                <c:pt idx="935">
                  <c:v>8.8699999999999992</c:v>
                </c:pt>
                <c:pt idx="936">
                  <c:v>6.95</c:v>
                </c:pt>
                <c:pt idx="937">
                  <c:v>6.45</c:v>
                </c:pt>
                <c:pt idx="938">
                  <c:v>6.06</c:v>
                </c:pt>
                <c:pt idx="939">
                  <c:v>5.8</c:v>
                </c:pt>
                <c:pt idx="940">
                  <c:v>5.48</c:v>
                </c:pt>
                <c:pt idx="941">
                  <c:v>5.29</c:v>
                </c:pt>
                <c:pt idx="942">
                  <c:v>5.08</c:v>
                </c:pt>
                <c:pt idx="943">
                  <c:v>4.8499999999999996</c:v>
                </c:pt>
                <c:pt idx="944">
                  <c:v>4.76</c:v>
                </c:pt>
                <c:pt idx="945">
                  <c:v>4.95</c:v>
                </c:pt>
                <c:pt idx="946">
                  <c:v>5.86</c:v>
                </c:pt>
                <c:pt idx="947">
                  <c:v>5.69</c:v>
                </c:pt>
                <c:pt idx="948">
                  <c:v>5.42</c:v>
                </c:pt>
                <c:pt idx="949">
                  <c:v>5.4</c:v>
                </c:pt>
                <c:pt idx="950">
                  <c:v>4.8899999999999997</c:v>
                </c:pt>
                <c:pt idx="951">
                  <c:v>4.6100000000000003</c:v>
                </c:pt>
                <c:pt idx="952">
                  <c:v>4.21</c:v>
                </c:pt>
                <c:pt idx="953">
                  <c:v>3.79</c:v>
                </c:pt>
                <c:pt idx="954">
                  <c:v>3.7</c:v>
                </c:pt>
                <c:pt idx="955">
                  <c:v>3.58</c:v>
                </c:pt>
                <c:pt idx="956">
                  <c:v>3.48</c:v>
                </c:pt>
                <c:pt idx="957">
                  <c:v>3.43</c:v>
                </c:pt>
                <c:pt idx="958">
                  <c:v>3.35</c:v>
                </c:pt>
                <c:pt idx="959">
                  <c:v>3.18</c:v>
                </c:pt>
                <c:pt idx="960">
                  <c:v>2.82</c:v>
                </c:pt>
                <c:pt idx="961">
                  <c:v>2.8</c:v>
                </c:pt>
                <c:pt idx="962">
                  <c:v>2.76</c:v>
                </c:pt>
                <c:pt idx="963">
                  <c:v>2.64</c:v>
                </c:pt>
                <c:pt idx="964">
                  <c:v>2.44</c:v>
                </c:pt>
                <c:pt idx="965">
                  <c:v>2.31</c:v>
                </c:pt>
                <c:pt idx="966">
                  <c:v>2.19</c:v>
                </c:pt>
                <c:pt idx="967">
                  <c:v>1.95</c:v>
                </c:pt>
                <c:pt idx="968">
                  <c:v>1.84</c:v>
                </c:pt>
                <c:pt idx="969">
                  <c:v>1.71</c:v>
                </c:pt>
                <c:pt idx="970">
                  <c:v>1.62</c:v>
                </c:pt>
                <c:pt idx="971">
                  <c:v>1.49</c:v>
                </c:pt>
                <c:pt idx="972">
                  <c:v>1.44</c:v>
                </c:pt>
                <c:pt idx="973">
                  <c:v>1.42</c:v>
                </c:pt>
                <c:pt idx="974">
                  <c:v>1.28</c:v>
                </c:pt>
                <c:pt idx="975">
                  <c:v>1.26</c:v>
                </c:pt>
                <c:pt idx="976">
                  <c:v>1.25</c:v>
                </c:pt>
                <c:pt idx="977">
                  <c:v>1.1399999999999999</c:v>
                </c:pt>
                <c:pt idx="978">
                  <c:v>1.08</c:v>
                </c:pt>
                <c:pt idx="979">
                  <c:v>1.07</c:v>
                </c:pt>
                <c:pt idx="980">
                  <c:v>1.04</c:v>
                </c:pt>
                <c:pt idx="981">
                  <c:v>1</c:v>
                </c:pt>
                <c:pt idx="982">
                  <c:v>0.95</c:v>
                </c:pt>
                <c:pt idx="983">
                  <c:v>0.91</c:v>
                </c:pt>
                <c:pt idx="984">
                  <c:v>0.88</c:v>
                </c:pt>
                <c:pt idx="985">
                  <c:v>0.83</c:v>
                </c:pt>
                <c:pt idx="986">
                  <c:v>0.75</c:v>
                </c:pt>
                <c:pt idx="987">
                  <c:v>0.7</c:v>
                </c:pt>
                <c:pt idx="988">
                  <c:v>0.69</c:v>
                </c:pt>
                <c:pt idx="989">
                  <c:v>0.67</c:v>
                </c:pt>
                <c:pt idx="990">
                  <c:v>0.65</c:v>
                </c:pt>
                <c:pt idx="991">
                  <c:v>0.64</c:v>
                </c:pt>
                <c:pt idx="992">
                  <c:v>0.66</c:v>
                </c:pt>
                <c:pt idx="993">
                  <c:v>0.77</c:v>
                </c:pt>
                <c:pt idx="994">
                  <c:v>1.41</c:v>
                </c:pt>
                <c:pt idx="995">
                  <c:v>1.96</c:v>
                </c:pt>
                <c:pt idx="996">
                  <c:v>1.82</c:v>
                </c:pt>
                <c:pt idx="997">
                  <c:v>1.78</c:v>
                </c:pt>
                <c:pt idx="998">
                  <c:v>1.68</c:v>
                </c:pt>
                <c:pt idx="999">
                  <c:v>1.58</c:v>
                </c:pt>
                <c:pt idx="1000">
                  <c:v>1.37</c:v>
                </c:pt>
                <c:pt idx="1001">
                  <c:v>1.1299999999999999</c:v>
                </c:pt>
                <c:pt idx="1002">
                  <c:v>0.93</c:v>
                </c:pt>
                <c:pt idx="1003">
                  <c:v>0.91</c:v>
                </c:pt>
                <c:pt idx="1004">
                  <c:v>0.78</c:v>
                </c:pt>
                <c:pt idx="1005">
                  <c:v>0.74</c:v>
                </c:pt>
                <c:pt idx="1006">
                  <c:v>0.63</c:v>
                </c:pt>
                <c:pt idx="1007">
                  <c:v>0.51</c:v>
                </c:pt>
                <c:pt idx="1008">
                  <c:v>0.47</c:v>
                </c:pt>
                <c:pt idx="1009">
                  <c:v>0.44</c:v>
                </c:pt>
                <c:pt idx="1010">
                  <c:v>0.44</c:v>
                </c:pt>
                <c:pt idx="1011">
                  <c:v>0.39</c:v>
                </c:pt>
                <c:pt idx="1012">
                  <c:v>0.38</c:v>
                </c:pt>
                <c:pt idx="1013">
                  <c:v>0.38</c:v>
                </c:pt>
                <c:pt idx="1014">
                  <c:v>0.37</c:v>
                </c:pt>
                <c:pt idx="1015">
                  <c:v>0.36</c:v>
                </c:pt>
                <c:pt idx="1016">
                  <c:v>0.34</c:v>
                </c:pt>
                <c:pt idx="1017">
                  <c:v>0.34</c:v>
                </c:pt>
                <c:pt idx="1018">
                  <c:v>0.31</c:v>
                </c:pt>
                <c:pt idx="1019">
                  <c:v>0.22</c:v>
                </c:pt>
                <c:pt idx="1020">
                  <c:v>0.22</c:v>
                </c:pt>
                <c:pt idx="1021">
                  <c:v>0.2</c:v>
                </c:pt>
                <c:pt idx="1022">
                  <c:v>0.26</c:v>
                </c:pt>
                <c:pt idx="1023">
                  <c:v>0.24</c:v>
                </c:pt>
                <c:pt idx="1024">
                  <c:v>0.24</c:v>
                </c:pt>
                <c:pt idx="1025">
                  <c:v>0.23</c:v>
                </c:pt>
                <c:pt idx="1026">
                  <c:v>0.22</c:v>
                </c:pt>
                <c:pt idx="1027">
                  <c:v>0.25</c:v>
                </c:pt>
                <c:pt idx="1028">
                  <c:v>0.19</c:v>
                </c:pt>
                <c:pt idx="1029">
                  <c:v>0.18</c:v>
                </c:pt>
                <c:pt idx="1030">
                  <c:v>0.21</c:v>
                </c:pt>
                <c:pt idx="1031">
                  <c:v>0.19</c:v>
                </c:pt>
                <c:pt idx="1032">
                  <c:v>0.17</c:v>
                </c:pt>
                <c:pt idx="1033">
                  <c:v>0.15</c:v>
                </c:pt>
                <c:pt idx="1034">
                  <c:v>0.15</c:v>
                </c:pt>
                <c:pt idx="1035">
                  <c:v>0.15</c:v>
                </c:pt>
                <c:pt idx="1036">
                  <c:v>0.15</c:v>
                </c:pt>
                <c:pt idx="1037">
                  <c:v>0.15</c:v>
                </c:pt>
                <c:pt idx="1038">
                  <c:v>0.16</c:v>
                </c:pt>
                <c:pt idx="1039">
                  <c:v>0.14000000000000001</c:v>
                </c:pt>
                <c:pt idx="1040">
                  <c:v>0.14000000000000001</c:v>
                </c:pt>
                <c:pt idx="1041">
                  <c:v>0.15</c:v>
                </c:pt>
                <c:pt idx="1042">
                  <c:v>0.16</c:v>
                </c:pt>
                <c:pt idx="1043">
                  <c:v>0.19</c:v>
                </c:pt>
                <c:pt idx="1044">
                  <c:v>0.16</c:v>
                </c:pt>
                <c:pt idx="1045">
                  <c:v>0.13</c:v>
                </c:pt>
                <c:pt idx="1046">
                  <c:v>0.15</c:v>
                </c:pt>
                <c:pt idx="1047">
                  <c:v>0.15</c:v>
                </c:pt>
                <c:pt idx="1048">
                  <c:v>0.15</c:v>
                </c:pt>
                <c:pt idx="1049">
                  <c:v>0.14000000000000001</c:v>
                </c:pt>
                <c:pt idx="1050">
                  <c:v>0.13</c:v>
                </c:pt>
                <c:pt idx="1051">
                  <c:v>0.17</c:v>
                </c:pt>
                <c:pt idx="1052">
                  <c:v>0.18</c:v>
                </c:pt>
                <c:pt idx="1053">
                  <c:v>0.17</c:v>
                </c:pt>
                <c:pt idx="1054">
                  <c:v>0.15</c:v>
                </c:pt>
                <c:pt idx="1055">
                  <c:v>0.15</c:v>
                </c:pt>
                <c:pt idx="1056">
                  <c:v>0.13</c:v>
                </c:pt>
                <c:pt idx="1057">
                  <c:v>0.13</c:v>
                </c:pt>
                <c:pt idx="1058">
                  <c:v>0.15</c:v>
                </c:pt>
                <c:pt idx="1059">
                  <c:v>0.15</c:v>
                </c:pt>
                <c:pt idx="1060">
                  <c:v>0.15</c:v>
                </c:pt>
                <c:pt idx="1061">
                  <c:v>0.16</c:v>
                </c:pt>
                <c:pt idx="1062">
                  <c:v>0.14000000000000001</c:v>
                </c:pt>
                <c:pt idx="1063">
                  <c:v>0.15</c:v>
                </c:pt>
                <c:pt idx="1064">
                  <c:v>0.17</c:v>
                </c:pt>
                <c:pt idx="1065">
                  <c:v>0.17</c:v>
                </c:pt>
                <c:pt idx="1066">
                  <c:v>0.16</c:v>
                </c:pt>
                <c:pt idx="1067">
                  <c:v>0.14000000000000001</c:v>
                </c:pt>
                <c:pt idx="1068">
                  <c:v>0.12</c:v>
                </c:pt>
                <c:pt idx="1069">
                  <c:v>0.09</c:v>
                </c:pt>
                <c:pt idx="1070">
                  <c:v>7.0000000000000007E-2</c:v>
                </c:pt>
                <c:pt idx="1071">
                  <c:v>7.0000000000000007E-2</c:v>
                </c:pt>
                <c:pt idx="1072">
                  <c:v>0.1</c:v>
                </c:pt>
                <c:pt idx="1073">
                  <c:v>0.12</c:v>
                </c:pt>
                <c:pt idx="1074">
                  <c:v>0.15</c:v>
                </c:pt>
                <c:pt idx="1075">
                  <c:v>0.13</c:v>
                </c:pt>
                <c:pt idx="1076">
                  <c:v>0.13</c:v>
                </c:pt>
                <c:pt idx="1077">
                  <c:v>0.15</c:v>
                </c:pt>
                <c:pt idx="1078">
                  <c:v>0.2</c:v>
                </c:pt>
                <c:pt idx="1079">
                  <c:v>0.37</c:v>
                </c:pt>
                <c:pt idx="1080">
                  <c:v>0.35</c:v>
                </c:pt>
                <c:pt idx="1081">
                  <c:v>0.33</c:v>
                </c:pt>
                <c:pt idx="1082">
                  <c:v>0.3</c:v>
                </c:pt>
                <c:pt idx="1083">
                  <c:v>0.31</c:v>
                </c:pt>
                <c:pt idx="1084">
                  <c:v>0.31</c:v>
                </c:pt>
                <c:pt idx="1085">
                  <c:v>0.31</c:v>
                </c:pt>
                <c:pt idx="1086">
                  <c:v>0.31</c:v>
                </c:pt>
                <c:pt idx="1087">
                  <c:v>0.27</c:v>
                </c:pt>
                <c:pt idx="1088">
                  <c:v>0.24</c:v>
                </c:pt>
                <c:pt idx="1089">
                  <c:v>0.25</c:v>
                </c:pt>
                <c:pt idx="1090">
                  <c:v>0.26</c:v>
                </c:pt>
                <c:pt idx="1091">
                  <c:v>0.26</c:v>
                </c:pt>
                <c:pt idx="1092">
                  <c:v>0.25</c:v>
                </c:pt>
                <c:pt idx="1093">
                  <c:v>0.25</c:v>
                </c:pt>
                <c:pt idx="1094">
                  <c:v>0.26</c:v>
                </c:pt>
                <c:pt idx="1095">
                  <c:v>0.24</c:v>
                </c:pt>
                <c:pt idx="1096">
                  <c:v>0.23</c:v>
                </c:pt>
                <c:pt idx="1097">
                  <c:v>0.23</c:v>
                </c:pt>
                <c:pt idx="1098">
                  <c:v>0.22</c:v>
                </c:pt>
                <c:pt idx="1099">
                  <c:v>0.22</c:v>
                </c:pt>
                <c:pt idx="1100">
                  <c:v>0.22</c:v>
                </c:pt>
                <c:pt idx="1101">
                  <c:v>0.23</c:v>
                </c:pt>
                <c:pt idx="1102">
                  <c:v>0.22</c:v>
                </c:pt>
                <c:pt idx="1103">
                  <c:v>0.22</c:v>
                </c:pt>
                <c:pt idx="1104">
                  <c:v>0.72</c:v>
                </c:pt>
                <c:pt idx="1105">
                  <c:v>0.68</c:v>
                </c:pt>
                <c:pt idx="1106">
                  <c:v>0.39</c:v>
                </c:pt>
                <c:pt idx="1107">
                  <c:v>0.32</c:v>
                </c:pt>
                <c:pt idx="1108">
                  <c:v>0.28000000000000003</c:v>
                </c:pt>
                <c:pt idx="1109">
                  <c:v>0.24</c:v>
                </c:pt>
                <c:pt idx="1110">
                  <c:v>0.22</c:v>
                </c:pt>
                <c:pt idx="1111">
                  <c:v>0.21</c:v>
                </c:pt>
                <c:pt idx="1112">
                  <c:v>0.21</c:v>
                </c:pt>
                <c:pt idx="1113">
                  <c:v>0.23</c:v>
                </c:pt>
                <c:pt idx="1114">
                  <c:v>0.24</c:v>
                </c:pt>
                <c:pt idx="1115">
                  <c:v>0.25</c:v>
                </c:pt>
                <c:pt idx="1116">
                  <c:v>0.28000000000000003</c:v>
                </c:pt>
                <c:pt idx="1117">
                  <c:v>0.28000000000000003</c:v>
                </c:pt>
                <c:pt idx="1118">
                  <c:v>0.31</c:v>
                </c:pt>
                <c:pt idx="1119">
                  <c:v>0.41</c:v>
                </c:pt>
                <c:pt idx="1120">
                  <c:v>0.39</c:v>
                </c:pt>
                <c:pt idx="1121">
                  <c:v>0.37</c:v>
                </c:pt>
                <c:pt idx="1122">
                  <c:v>0.35</c:v>
                </c:pt>
                <c:pt idx="1123">
                  <c:v>0.35</c:v>
                </c:pt>
                <c:pt idx="1124">
                  <c:v>0.33</c:v>
                </c:pt>
                <c:pt idx="1125">
                  <c:v>0.32</c:v>
                </c:pt>
                <c:pt idx="1126">
                  <c:v>0.33</c:v>
                </c:pt>
                <c:pt idx="1127">
                  <c:v>0.32</c:v>
                </c:pt>
                <c:pt idx="1128">
                  <c:v>0.28999999999999998</c:v>
                </c:pt>
                <c:pt idx="1129">
                  <c:v>0.31</c:v>
                </c:pt>
                <c:pt idx="1130">
                  <c:v>0.33</c:v>
                </c:pt>
                <c:pt idx="1131">
                  <c:v>0.35</c:v>
                </c:pt>
                <c:pt idx="1132">
                  <c:v>0.36</c:v>
                </c:pt>
                <c:pt idx="1133">
                  <c:v>0.37</c:v>
                </c:pt>
                <c:pt idx="1134">
                  <c:v>0.4</c:v>
                </c:pt>
                <c:pt idx="1135">
                  <c:v>0.41</c:v>
                </c:pt>
                <c:pt idx="1136">
                  <c:v>0.49</c:v>
                </c:pt>
                <c:pt idx="1137">
                  <c:v>0.56999999999999995</c:v>
                </c:pt>
                <c:pt idx="1138">
                  <c:v>0.85</c:v>
                </c:pt>
                <c:pt idx="1139">
                  <c:v>1.79</c:v>
                </c:pt>
                <c:pt idx="1140">
                  <c:v>2.1800000000000002</c:v>
                </c:pt>
                <c:pt idx="1141">
                  <c:v>1.49</c:v>
                </c:pt>
                <c:pt idx="1142">
                  <c:v>1.27</c:v>
                </c:pt>
                <c:pt idx="1143">
                  <c:v>1.25</c:v>
                </c:pt>
                <c:pt idx="1144">
                  <c:v>1.06</c:v>
                </c:pt>
                <c:pt idx="1145">
                  <c:v>0.97</c:v>
                </c:pt>
                <c:pt idx="1146">
                  <c:v>0.94</c:v>
                </c:pt>
                <c:pt idx="1147">
                  <c:v>1.05</c:v>
                </c:pt>
                <c:pt idx="1148">
                  <c:v>0.99</c:v>
                </c:pt>
                <c:pt idx="1149">
                  <c:v>0.91</c:v>
                </c:pt>
                <c:pt idx="1150">
                  <c:v>0.81</c:v>
                </c:pt>
                <c:pt idx="1151">
                  <c:v>0.79</c:v>
                </c:pt>
                <c:pt idx="1152">
                  <c:v>0.74</c:v>
                </c:pt>
                <c:pt idx="1153">
                  <c:v>0.68</c:v>
                </c:pt>
                <c:pt idx="1154">
                  <c:v>0.68</c:v>
                </c:pt>
                <c:pt idx="1155">
                  <c:v>0.68</c:v>
                </c:pt>
                <c:pt idx="1156">
                  <c:v>0.71</c:v>
                </c:pt>
                <c:pt idx="1157">
                  <c:v>0.7</c:v>
                </c:pt>
                <c:pt idx="1158">
                  <c:v>0.77</c:v>
                </c:pt>
                <c:pt idx="1159">
                  <c:v>0.78</c:v>
                </c:pt>
                <c:pt idx="1160">
                  <c:v>0.77</c:v>
                </c:pt>
                <c:pt idx="1161">
                  <c:v>0.75</c:v>
                </c:pt>
                <c:pt idx="1162">
                  <c:v>0.64</c:v>
                </c:pt>
                <c:pt idx="1163">
                  <c:v>0.98</c:v>
                </c:pt>
                <c:pt idx="1164">
                  <c:v>1.1000000000000001</c:v>
                </c:pt>
                <c:pt idx="1165">
                  <c:v>1.07</c:v>
                </c:pt>
                <c:pt idx="1166">
                  <c:v>1</c:v>
                </c:pt>
                <c:pt idx="1167">
                  <c:v>1</c:v>
                </c:pt>
                <c:pt idx="1168">
                  <c:v>8.9700000000000006</c:v>
                </c:pt>
                <c:pt idx="1169">
                  <c:v>7.07</c:v>
                </c:pt>
                <c:pt idx="1170">
                  <c:v>3.39</c:v>
                </c:pt>
                <c:pt idx="1171">
                  <c:v>3.18</c:v>
                </c:pt>
                <c:pt idx="1172">
                  <c:v>2.77</c:v>
                </c:pt>
                <c:pt idx="1173">
                  <c:v>2.58</c:v>
                </c:pt>
                <c:pt idx="1174">
                  <c:v>2.4500000000000002</c:v>
                </c:pt>
                <c:pt idx="1175">
                  <c:v>2.48</c:v>
                </c:pt>
                <c:pt idx="1176">
                  <c:v>2.59</c:v>
                </c:pt>
                <c:pt idx="1177">
                  <c:v>3</c:v>
                </c:pt>
                <c:pt idx="1178">
                  <c:v>2.88</c:v>
                </c:pt>
                <c:pt idx="1179">
                  <c:v>2.66</c:v>
                </c:pt>
                <c:pt idx="1180">
                  <c:v>2.48</c:v>
                </c:pt>
                <c:pt idx="1181">
                  <c:v>2.38</c:v>
                </c:pt>
                <c:pt idx="1182">
                  <c:v>2.34</c:v>
                </c:pt>
                <c:pt idx="1183">
                  <c:v>2.2000000000000002</c:v>
                </c:pt>
                <c:pt idx="1184">
                  <c:v>2.14</c:v>
                </c:pt>
                <c:pt idx="1185">
                  <c:v>2.19</c:v>
                </c:pt>
                <c:pt idx="1186">
                  <c:v>2.11</c:v>
                </c:pt>
                <c:pt idx="1187">
                  <c:v>2.2599999999999998</c:v>
                </c:pt>
                <c:pt idx="1188">
                  <c:v>2.17</c:v>
                </c:pt>
                <c:pt idx="1189">
                  <c:v>2.09</c:v>
                </c:pt>
                <c:pt idx="1190">
                  <c:v>1.98</c:v>
                </c:pt>
                <c:pt idx="1191">
                  <c:v>1.84</c:v>
                </c:pt>
                <c:pt idx="1192">
                  <c:v>1.63</c:v>
                </c:pt>
                <c:pt idx="1193">
                  <c:v>1.58</c:v>
                </c:pt>
                <c:pt idx="1194">
                  <c:v>1.56</c:v>
                </c:pt>
                <c:pt idx="1195">
                  <c:v>1.92</c:v>
                </c:pt>
                <c:pt idx="1196">
                  <c:v>6.01</c:v>
                </c:pt>
                <c:pt idx="1197">
                  <c:v>3.8</c:v>
                </c:pt>
                <c:pt idx="1198">
                  <c:v>6.46</c:v>
                </c:pt>
                <c:pt idx="1199">
                  <c:v>10.1</c:v>
                </c:pt>
                <c:pt idx="1200">
                  <c:v>6.51</c:v>
                </c:pt>
                <c:pt idx="1201">
                  <c:v>5.01</c:v>
                </c:pt>
                <c:pt idx="1202">
                  <c:v>4.53</c:v>
                </c:pt>
                <c:pt idx="1203">
                  <c:v>4.1900000000000004</c:v>
                </c:pt>
                <c:pt idx="1204">
                  <c:v>3.96</c:v>
                </c:pt>
                <c:pt idx="1205">
                  <c:v>3.83</c:v>
                </c:pt>
                <c:pt idx="1206">
                  <c:v>3.62</c:v>
                </c:pt>
                <c:pt idx="1207">
                  <c:v>3.41</c:v>
                </c:pt>
                <c:pt idx="1208">
                  <c:v>3.26</c:v>
                </c:pt>
                <c:pt idx="1209">
                  <c:v>3.2</c:v>
                </c:pt>
                <c:pt idx="1210">
                  <c:v>3.15</c:v>
                </c:pt>
                <c:pt idx="1211">
                  <c:v>3.11</c:v>
                </c:pt>
                <c:pt idx="1212">
                  <c:v>4.72</c:v>
                </c:pt>
                <c:pt idx="1213">
                  <c:v>8.2899999999999991</c:v>
                </c:pt>
                <c:pt idx="1214">
                  <c:v>13.5</c:v>
                </c:pt>
                <c:pt idx="1215">
                  <c:v>12.1</c:v>
                </c:pt>
                <c:pt idx="1216">
                  <c:v>9</c:v>
                </c:pt>
                <c:pt idx="1217">
                  <c:v>7.87</c:v>
                </c:pt>
                <c:pt idx="1218">
                  <c:v>8.57</c:v>
                </c:pt>
                <c:pt idx="1219">
                  <c:v>23.5</c:v>
                </c:pt>
                <c:pt idx="1220">
                  <c:v>12</c:v>
                </c:pt>
                <c:pt idx="1221">
                  <c:v>9.8699999999999992</c:v>
                </c:pt>
                <c:pt idx="1222">
                  <c:v>8.92</c:v>
                </c:pt>
                <c:pt idx="1223">
                  <c:v>8.23</c:v>
                </c:pt>
                <c:pt idx="1224">
                  <c:v>7.73</c:v>
                </c:pt>
                <c:pt idx="1225">
                  <c:v>7.28</c:v>
                </c:pt>
                <c:pt idx="1226">
                  <c:v>7.2</c:v>
                </c:pt>
                <c:pt idx="1227">
                  <c:v>9.33</c:v>
                </c:pt>
                <c:pt idx="1228">
                  <c:v>38.6</c:v>
                </c:pt>
                <c:pt idx="1229">
                  <c:v>12.1</c:v>
                </c:pt>
                <c:pt idx="1230">
                  <c:v>12.1</c:v>
                </c:pt>
                <c:pt idx="1231">
                  <c:v>10.4</c:v>
                </c:pt>
                <c:pt idx="1232">
                  <c:v>9.34</c:v>
                </c:pt>
                <c:pt idx="1233">
                  <c:v>10.199999999999999</c:v>
                </c:pt>
                <c:pt idx="1234">
                  <c:v>13</c:v>
                </c:pt>
                <c:pt idx="1235">
                  <c:v>10.9</c:v>
                </c:pt>
                <c:pt idx="1236">
                  <c:v>9.4</c:v>
                </c:pt>
                <c:pt idx="1237">
                  <c:v>8.5399999999999991</c:v>
                </c:pt>
                <c:pt idx="1238">
                  <c:v>8.1999999999999993</c:v>
                </c:pt>
                <c:pt idx="1239">
                  <c:v>7.6</c:v>
                </c:pt>
                <c:pt idx="1240">
                  <c:v>8.09</c:v>
                </c:pt>
                <c:pt idx="1241">
                  <c:v>9.74</c:v>
                </c:pt>
                <c:pt idx="1242">
                  <c:v>27.6</c:v>
                </c:pt>
                <c:pt idx="1243">
                  <c:v>11.6</c:v>
                </c:pt>
                <c:pt idx="1244">
                  <c:v>10.1</c:v>
                </c:pt>
                <c:pt idx="1245">
                  <c:v>10.5</c:v>
                </c:pt>
                <c:pt idx="1246">
                  <c:v>9.35</c:v>
                </c:pt>
                <c:pt idx="1247">
                  <c:v>8.4</c:v>
                </c:pt>
                <c:pt idx="1248">
                  <c:v>7.91</c:v>
                </c:pt>
                <c:pt idx="1249">
                  <c:v>7.48</c:v>
                </c:pt>
                <c:pt idx="1250">
                  <c:v>6.94</c:v>
                </c:pt>
                <c:pt idx="1251">
                  <c:v>6.7</c:v>
                </c:pt>
                <c:pt idx="1252">
                  <c:v>6.51</c:v>
                </c:pt>
                <c:pt idx="1253">
                  <c:v>6.12</c:v>
                </c:pt>
                <c:pt idx="1254">
                  <c:v>6.36</c:v>
                </c:pt>
                <c:pt idx="1255">
                  <c:v>5.95</c:v>
                </c:pt>
                <c:pt idx="1256">
                  <c:v>5.6</c:v>
                </c:pt>
                <c:pt idx="1257">
                  <c:v>5.86</c:v>
                </c:pt>
                <c:pt idx="1258">
                  <c:v>5.67</c:v>
                </c:pt>
                <c:pt idx="1259">
                  <c:v>5.34</c:v>
                </c:pt>
                <c:pt idx="1260">
                  <c:v>4.93</c:v>
                </c:pt>
                <c:pt idx="1261">
                  <c:v>4.47</c:v>
                </c:pt>
                <c:pt idx="1262">
                  <c:v>4.2300000000000004</c:v>
                </c:pt>
                <c:pt idx="1263">
                  <c:v>4.04</c:v>
                </c:pt>
                <c:pt idx="1264">
                  <c:v>3.84</c:v>
                </c:pt>
                <c:pt idx="1265">
                  <c:v>3.74</c:v>
                </c:pt>
                <c:pt idx="1266">
                  <c:v>3.65</c:v>
                </c:pt>
                <c:pt idx="1267">
                  <c:v>3.66</c:v>
                </c:pt>
                <c:pt idx="1268">
                  <c:v>3.49</c:v>
                </c:pt>
                <c:pt idx="1269">
                  <c:v>4.32</c:v>
                </c:pt>
                <c:pt idx="1270">
                  <c:v>9.25</c:v>
                </c:pt>
                <c:pt idx="1271">
                  <c:v>5.83</c:v>
                </c:pt>
                <c:pt idx="1272">
                  <c:v>4.8</c:v>
                </c:pt>
                <c:pt idx="1273">
                  <c:v>6.59</c:v>
                </c:pt>
                <c:pt idx="1274">
                  <c:v>5.13</c:v>
                </c:pt>
                <c:pt idx="1275">
                  <c:v>4.5599999999999996</c:v>
                </c:pt>
                <c:pt idx="1276">
                  <c:v>4.2699999999999996</c:v>
                </c:pt>
                <c:pt idx="1277">
                  <c:v>4.3099999999999996</c:v>
                </c:pt>
                <c:pt idx="1278">
                  <c:v>5.66</c:v>
                </c:pt>
                <c:pt idx="1279">
                  <c:v>13.2</c:v>
                </c:pt>
                <c:pt idx="1280">
                  <c:v>12.7</c:v>
                </c:pt>
                <c:pt idx="1281">
                  <c:v>23.4</c:v>
                </c:pt>
                <c:pt idx="1282">
                  <c:v>28.1</c:v>
                </c:pt>
                <c:pt idx="1283">
                  <c:v>48.6</c:v>
                </c:pt>
                <c:pt idx="1284">
                  <c:v>18</c:v>
                </c:pt>
                <c:pt idx="1285">
                  <c:v>13.9</c:v>
                </c:pt>
                <c:pt idx="1286">
                  <c:v>11.7</c:v>
                </c:pt>
                <c:pt idx="1287">
                  <c:v>10.8</c:v>
                </c:pt>
                <c:pt idx="1288">
                  <c:v>9.81</c:v>
                </c:pt>
                <c:pt idx="1289">
                  <c:v>9.11</c:v>
                </c:pt>
                <c:pt idx="1290">
                  <c:v>8.4499999999999993</c:v>
                </c:pt>
                <c:pt idx="1291">
                  <c:v>7.76</c:v>
                </c:pt>
                <c:pt idx="1292">
                  <c:v>7.31</c:v>
                </c:pt>
                <c:pt idx="1293">
                  <c:v>6.95</c:v>
                </c:pt>
                <c:pt idx="1294">
                  <c:v>6.64</c:v>
                </c:pt>
                <c:pt idx="1295">
                  <c:v>6.25</c:v>
                </c:pt>
                <c:pt idx="1296">
                  <c:v>5.87</c:v>
                </c:pt>
                <c:pt idx="1297">
                  <c:v>5.74</c:v>
                </c:pt>
                <c:pt idx="1298">
                  <c:v>5.4</c:v>
                </c:pt>
                <c:pt idx="1299">
                  <c:v>5.3</c:v>
                </c:pt>
                <c:pt idx="1300">
                  <c:v>6.05</c:v>
                </c:pt>
                <c:pt idx="1301">
                  <c:v>6.53</c:v>
                </c:pt>
                <c:pt idx="1302">
                  <c:v>5.54</c:v>
                </c:pt>
                <c:pt idx="1303">
                  <c:v>5.05</c:v>
                </c:pt>
                <c:pt idx="1304">
                  <c:v>5.14</c:v>
                </c:pt>
                <c:pt idx="1305">
                  <c:v>4.79</c:v>
                </c:pt>
                <c:pt idx="1306">
                  <c:v>4.45</c:v>
                </c:pt>
                <c:pt idx="1307">
                  <c:v>4.33</c:v>
                </c:pt>
                <c:pt idx="1308">
                  <c:v>4.1100000000000003</c:v>
                </c:pt>
                <c:pt idx="1309">
                  <c:v>4</c:v>
                </c:pt>
                <c:pt idx="1310">
                  <c:v>3.73</c:v>
                </c:pt>
                <c:pt idx="1311">
                  <c:v>3.49</c:v>
                </c:pt>
                <c:pt idx="1312">
                  <c:v>3.37</c:v>
                </c:pt>
                <c:pt idx="1313">
                  <c:v>3.26</c:v>
                </c:pt>
                <c:pt idx="1314">
                  <c:v>3.04</c:v>
                </c:pt>
                <c:pt idx="1315">
                  <c:v>3.08</c:v>
                </c:pt>
                <c:pt idx="1316">
                  <c:v>3.22</c:v>
                </c:pt>
                <c:pt idx="1317">
                  <c:v>3.62</c:v>
                </c:pt>
                <c:pt idx="1318">
                  <c:v>3.67</c:v>
                </c:pt>
                <c:pt idx="1319">
                  <c:v>3.4</c:v>
                </c:pt>
                <c:pt idx="1320">
                  <c:v>3.24</c:v>
                </c:pt>
                <c:pt idx="1321">
                  <c:v>3.12</c:v>
                </c:pt>
                <c:pt idx="1322">
                  <c:v>3</c:v>
                </c:pt>
                <c:pt idx="1323">
                  <c:v>2.89</c:v>
                </c:pt>
                <c:pt idx="1324">
                  <c:v>2.76</c:v>
                </c:pt>
                <c:pt idx="1325">
                  <c:v>2.54</c:v>
                </c:pt>
                <c:pt idx="1326">
                  <c:v>2.42</c:v>
                </c:pt>
                <c:pt idx="1327">
                  <c:v>2.4300000000000002</c:v>
                </c:pt>
                <c:pt idx="1328">
                  <c:v>2.33</c:v>
                </c:pt>
                <c:pt idx="1329">
                  <c:v>2.2400000000000002</c:v>
                </c:pt>
                <c:pt idx="1330">
                  <c:v>2.2000000000000002</c:v>
                </c:pt>
                <c:pt idx="1331">
                  <c:v>2.1800000000000002</c:v>
                </c:pt>
                <c:pt idx="1332">
                  <c:v>2.23</c:v>
                </c:pt>
                <c:pt idx="1333">
                  <c:v>2.16</c:v>
                </c:pt>
                <c:pt idx="1334">
                  <c:v>1.99</c:v>
                </c:pt>
                <c:pt idx="1335">
                  <c:v>1.86</c:v>
                </c:pt>
                <c:pt idx="1336">
                  <c:v>1.73</c:v>
                </c:pt>
                <c:pt idx="1337">
                  <c:v>1.62</c:v>
                </c:pt>
                <c:pt idx="1338">
                  <c:v>1.46</c:v>
                </c:pt>
                <c:pt idx="1339">
                  <c:v>1.4</c:v>
                </c:pt>
                <c:pt idx="1340">
                  <c:v>1.39</c:v>
                </c:pt>
                <c:pt idx="1341">
                  <c:v>1.37</c:v>
                </c:pt>
                <c:pt idx="1342">
                  <c:v>1.36</c:v>
                </c:pt>
                <c:pt idx="1343">
                  <c:v>1.34</c:v>
                </c:pt>
                <c:pt idx="1344">
                  <c:v>1.3</c:v>
                </c:pt>
                <c:pt idx="1345">
                  <c:v>1.25</c:v>
                </c:pt>
                <c:pt idx="1346">
                  <c:v>1.3</c:v>
                </c:pt>
                <c:pt idx="1347">
                  <c:v>1.34</c:v>
                </c:pt>
                <c:pt idx="1348">
                  <c:v>1.33</c:v>
                </c:pt>
                <c:pt idx="1349">
                  <c:v>1.32</c:v>
                </c:pt>
                <c:pt idx="1350">
                  <c:v>1.4</c:v>
                </c:pt>
                <c:pt idx="1351">
                  <c:v>1.39</c:v>
                </c:pt>
                <c:pt idx="1352">
                  <c:v>1.29</c:v>
                </c:pt>
                <c:pt idx="1353">
                  <c:v>1.27</c:v>
                </c:pt>
                <c:pt idx="1354">
                  <c:v>1.22</c:v>
                </c:pt>
                <c:pt idx="1355">
                  <c:v>1.1499999999999999</c:v>
                </c:pt>
                <c:pt idx="1356">
                  <c:v>1.0900000000000001</c:v>
                </c:pt>
                <c:pt idx="1357">
                  <c:v>1.0900000000000001</c:v>
                </c:pt>
                <c:pt idx="1358">
                  <c:v>1.06</c:v>
                </c:pt>
                <c:pt idx="1359">
                  <c:v>1.01</c:v>
                </c:pt>
                <c:pt idx="1360">
                  <c:v>0.87</c:v>
                </c:pt>
                <c:pt idx="1361">
                  <c:v>0.77</c:v>
                </c:pt>
                <c:pt idx="1362">
                  <c:v>0.68</c:v>
                </c:pt>
                <c:pt idx="1363">
                  <c:v>0.57999999999999996</c:v>
                </c:pt>
                <c:pt idx="1364">
                  <c:v>0.49</c:v>
                </c:pt>
                <c:pt idx="1365">
                  <c:v>0.42</c:v>
                </c:pt>
                <c:pt idx="1366">
                  <c:v>0.37</c:v>
                </c:pt>
                <c:pt idx="1367">
                  <c:v>0.32</c:v>
                </c:pt>
                <c:pt idx="1368">
                  <c:v>0.32</c:v>
                </c:pt>
                <c:pt idx="1369">
                  <c:v>0.42</c:v>
                </c:pt>
                <c:pt idx="1370">
                  <c:v>0.43</c:v>
                </c:pt>
                <c:pt idx="1371">
                  <c:v>0.33</c:v>
                </c:pt>
                <c:pt idx="1372">
                  <c:v>0.33</c:v>
                </c:pt>
                <c:pt idx="1373">
                  <c:v>0.45</c:v>
                </c:pt>
                <c:pt idx="1374">
                  <c:v>0.78</c:v>
                </c:pt>
                <c:pt idx="1375">
                  <c:v>0.39</c:v>
                </c:pt>
                <c:pt idx="1376">
                  <c:v>0.37</c:v>
                </c:pt>
                <c:pt idx="1377">
                  <c:v>0.36</c:v>
                </c:pt>
                <c:pt idx="1378">
                  <c:v>0.33</c:v>
                </c:pt>
                <c:pt idx="1379">
                  <c:v>0.3</c:v>
                </c:pt>
                <c:pt idx="1380">
                  <c:v>0.28999999999999998</c:v>
                </c:pt>
                <c:pt idx="1381">
                  <c:v>0.28999999999999998</c:v>
                </c:pt>
                <c:pt idx="1382">
                  <c:v>0.28999999999999998</c:v>
                </c:pt>
                <c:pt idx="1383">
                  <c:v>0.3</c:v>
                </c:pt>
                <c:pt idx="1384">
                  <c:v>0.34</c:v>
                </c:pt>
                <c:pt idx="1385">
                  <c:v>0.35</c:v>
                </c:pt>
                <c:pt idx="1386">
                  <c:v>0.35</c:v>
                </c:pt>
                <c:pt idx="1387">
                  <c:v>0.34</c:v>
                </c:pt>
                <c:pt idx="1388">
                  <c:v>0.3</c:v>
                </c:pt>
                <c:pt idx="1389">
                  <c:v>0.26</c:v>
                </c:pt>
                <c:pt idx="1390">
                  <c:v>0.22</c:v>
                </c:pt>
                <c:pt idx="1391">
                  <c:v>0.2</c:v>
                </c:pt>
                <c:pt idx="1392">
                  <c:v>0.19</c:v>
                </c:pt>
                <c:pt idx="1393">
                  <c:v>0.19</c:v>
                </c:pt>
                <c:pt idx="1394">
                  <c:v>0.14000000000000001</c:v>
                </c:pt>
                <c:pt idx="1395">
                  <c:v>0.16</c:v>
                </c:pt>
                <c:pt idx="1396">
                  <c:v>0.16</c:v>
                </c:pt>
                <c:pt idx="1397">
                  <c:v>0.17</c:v>
                </c:pt>
                <c:pt idx="1398">
                  <c:v>0.14000000000000001</c:v>
                </c:pt>
                <c:pt idx="1399">
                  <c:v>7.0000000000000007E-2</c:v>
                </c:pt>
                <c:pt idx="1400">
                  <c:v>0.04</c:v>
                </c:pt>
                <c:pt idx="1401">
                  <c:v>0.01</c:v>
                </c:pt>
                <c:pt idx="1402">
                  <c:v>0.03</c:v>
                </c:pt>
                <c:pt idx="1403">
                  <c:v>0.04</c:v>
                </c:pt>
                <c:pt idx="1404">
                  <c:v>0.05</c:v>
                </c:pt>
                <c:pt idx="1405">
                  <c:v>0.09</c:v>
                </c:pt>
                <c:pt idx="1406">
                  <c:v>0.11</c:v>
                </c:pt>
                <c:pt idx="1407">
                  <c:v>0.11</c:v>
                </c:pt>
                <c:pt idx="1408">
                  <c:v>0.09</c:v>
                </c:pt>
                <c:pt idx="1409">
                  <c:v>0.09</c:v>
                </c:pt>
                <c:pt idx="1410">
                  <c:v>0.1</c:v>
                </c:pt>
                <c:pt idx="1411">
                  <c:v>0.09</c:v>
                </c:pt>
                <c:pt idx="1412">
                  <c:v>0.11</c:v>
                </c:pt>
                <c:pt idx="1413">
                  <c:v>0.1</c:v>
                </c:pt>
                <c:pt idx="1414">
                  <c:v>0.06</c:v>
                </c:pt>
                <c:pt idx="1415">
                  <c:v>0.09</c:v>
                </c:pt>
                <c:pt idx="1416">
                  <c:v>0.08</c:v>
                </c:pt>
                <c:pt idx="1417">
                  <c:v>7.0000000000000007E-2</c:v>
                </c:pt>
                <c:pt idx="1418">
                  <c:v>0.1</c:v>
                </c:pt>
                <c:pt idx="1419">
                  <c:v>7.0000000000000007E-2</c:v>
                </c:pt>
                <c:pt idx="1420">
                  <c:v>0.08</c:v>
                </c:pt>
                <c:pt idx="1421">
                  <c:v>0.1</c:v>
                </c:pt>
                <c:pt idx="1422">
                  <c:v>7.0000000000000007E-2</c:v>
                </c:pt>
                <c:pt idx="1423">
                  <c:v>0.06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0.02</c:v>
                </c:pt>
                <c:pt idx="1428">
                  <c:v>0.02</c:v>
                </c:pt>
                <c:pt idx="1429">
                  <c:v>0.06</c:v>
                </c:pt>
                <c:pt idx="1430">
                  <c:v>0.11</c:v>
                </c:pt>
                <c:pt idx="1431">
                  <c:v>0.09</c:v>
                </c:pt>
                <c:pt idx="1432">
                  <c:v>0.09</c:v>
                </c:pt>
                <c:pt idx="1433">
                  <c:v>0.09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0.21</c:v>
                </c:pt>
                <c:pt idx="1438">
                  <c:v>0.17</c:v>
                </c:pt>
                <c:pt idx="1439">
                  <c:v>0.11</c:v>
                </c:pt>
                <c:pt idx="1440">
                  <c:v>0.12</c:v>
                </c:pt>
                <c:pt idx="1441">
                  <c:v>0.08</c:v>
                </c:pt>
                <c:pt idx="1442">
                  <c:v>0.04</c:v>
                </c:pt>
                <c:pt idx="1443">
                  <c:v>0.01</c:v>
                </c:pt>
                <c:pt idx="1444">
                  <c:v>0.02</c:v>
                </c:pt>
                <c:pt idx="1445">
                  <c:v>0.04</c:v>
                </c:pt>
                <c:pt idx="1446">
                  <c:v>0.06</c:v>
                </c:pt>
                <c:pt idx="1447">
                  <c:v>0.08</c:v>
                </c:pt>
                <c:pt idx="1448">
                  <c:v>0.09</c:v>
                </c:pt>
                <c:pt idx="1449">
                  <c:v>0.1</c:v>
                </c:pt>
                <c:pt idx="1450">
                  <c:v>0.1</c:v>
                </c:pt>
                <c:pt idx="1451">
                  <c:v>0.08</c:v>
                </c:pt>
                <c:pt idx="1452">
                  <c:v>0.13</c:v>
                </c:pt>
                <c:pt idx="1453">
                  <c:v>0.38</c:v>
                </c:pt>
                <c:pt idx="1454">
                  <c:v>0.86</c:v>
                </c:pt>
                <c:pt idx="1455">
                  <c:v>1.69</c:v>
                </c:pt>
                <c:pt idx="1456">
                  <c:v>2.96</c:v>
                </c:pt>
                <c:pt idx="1457">
                  <c:v>1.75</c:v>
                </c:pt>
                <c:pt idx="1458">
                  <c:v>1.28</c:v>
                </c:pt>
                <c:pt idx="1459">
                  <c:v>1.07</c:v>
                </c:pt>
                <c:pt idx="1460">
                  <c:v>0.91</c:v>
                </c:pt>
                <c:pt idx="1461">
                  <c:v>0.83</c:v>
                </c:pt>
                <c:pt idx="1462">
                  <c:v>0.93</c:v>
                </c:pt>
                <c:pt idx="1463">
                  <c:v>1.17</c:v>
                </c:pt>
                <c:pt idx="1464">
                  <c:v>1.52</c:v>
                </c:pt>
                <c:pt idx="1465">
                  <c:v>1.85</c:v>
                </c:pt>
                <c:pt idx="1466">
                  <c:v>1.57</c:v>
                </c:pt>
                <c:pt idx="1467">
                  <c:v>1.71</c:v>
                </c:pt>
                <c:pt idx="1468">
                  <c:v>1.6</c:v>
                </c:pt>
                <c:pt idx="1469">
                  <c:v>1.93</c:v>
                </c:pt>
                <c:pt idx="1470">
                  <c:v>2.23</c:v>
                </c:pt>
                <c:pt idx="1471">
                  <c:v>2.0699999999999998</c:v>
                </c:pt>
                <c:pt idx="1472">
                  <c:v>1.73</c:v>
                </c:pt>
                <c:pt idx="1473">
                  <c:v>2.58</c:v>
                </c:pt>
                <c:pt idx="1474">
                  <c:v>40</c:v>
                </c:pt>
                <c:pt idx="1475">
                  <c:v>27.7</c:v>
                </c:pt>
                <c:pt idx="1476">
                  <c:v>9.4</c:v>
                </c:pt>
                <c:pt idx="1477">
                  <c:v>6.93</c:v>
                </c:pt>
                <c:pt idx="1478">
                  <c:v>6.52</c:v>
                </c:pt>
                <c:pt idx="1479">
                  <c:v>12.3</c:v>
                </c:pt>
                <c:pt idx="1480">
                  <c:v>10.9</c:v>
                </c:pt>
                <c:pt idx="1481">
                  <c:v>8.07</c:v>
                </c:pt>
                <c:pt idx="1482">
                  <c:v>7.62</c:v>
                </c:pt>
                <c:pt idx="1483">
                  <c:v>7.61</c:v>
                </c:pt>
                <c:pt idx="1484">
                  <c:v>6.49</c:v>
                </c:pt>
                <c:pt idx="1485">
                  <c:v>6.17</c:v>
                </c:pt>
                <c:pt idx="1486">
                  <c:v>12.5</c:v>
                </c:pt>
                <c:pt idx="1487">
                  <c:v>7.92</c:v>
                </c:pt>
                <c:pt idx="1488">
                  <c:v>6.73</c:v>
                </c:pt>
                <c:pt idx="1489">
                  <c:v>14.4</c:v>
                </c:pt>
                <c:pt idx="1490">
                  <c:v>18.7</c:v>
                </c:pt>
                <c:pt idx="1491">
                  <c:v>11.7</c:v>
                </c:pt>
                <c:pt idx="1492">
                  <c:v>9.16</c:v>
                </c:pt>
                <c:pt idx="1493">
                  <c:v>8.34</c:v>
                </c:pt>
                <c:pt idx="1494">
                  <c:v>7.65</c:v>
                </c:pt>
                <c:pt idx="1495">
                  <c:v>7.01</c:v>
                </c:pt>
                <c:pt idx="1496">
                  <c:v>6.65</c:v>
                </c:pt>
                <c:pt idx="1497">
                  <c:v>6.34</c:v>
                </c:pt>
                <c:pt idx="1498">
                  <c:v>6.05</c:v>
                </c:pt>
                <c:pt idx="1499">
                  <c:v>5.7</c:v>
                </c:pt>
                <c:pt idx="1500">
                  <c:v>5.51</c:v>
                </c:pt>
                <c:pt idx="1501">
                  <c:v>5.36</c:v>
                </c:pt>
                <c:pt idx="1502">
                  <c:v>5.15</c:v>
                </c:pt>
                <c:pt idx="1503">
                  <c:v>6.83</c:v>
                </c:pt>
                <c:pt idx="1504">
                  <c:v>7.18</c:v>
                </c:pt>
                <c:pt idx="1505">
                  <c:v>5.81</c:v>
                </c:pt>
                <c:pt idx="1506">
                  <c:v>5.64</c:v>
                </c:pt>
                <c:pt idx="1507">
                  <c:v>5.36</c:v>
                </c:pt>
                <c:pt idx="1508">
                  <c:v>5.15</c:v>
                </c:pt>
                <c:pt idx="1509">
                  <c:v>4.8499999999999996</c:v>
                </c:pt>
                <c:pt idx="1510">
                  <c:v>4.7</c:v>
                </c:pt>
                <c:pt idx="1511">
                  <c:v>4.55</c:v>
                </c:pt>
                <c:pt idx="1512">
                  <c:v>4.45</c:v>
                </c:pt>
                <c:pt idx="1513">
                  <c:v>4.2699999999999996</c:v>
                </c:pt>
                <c:pt idx="1514">
                  <c:v>4.09</c:v>
                </c:pt>
                <c:pt idx="1515">
                  <c:v>3.99</c:v>
                </c:pt>
                <c:pt idx="1516">
                  <c:v>3.81</c:v>
                </c:pt>
                <c:pt idx="1517">
                  <c:v>3.68</c:v>
                </c:pt>
                <c:pt idx="1518">
                  <c:v>3.58</c:v>
                </c:pt>
                <c:pt idx="1519">
                  <c:v>3.51</c:v>
                </c:pt>
                <c:pt idx="1520">
                  <c:v>3.36</c:v>
                </c:pt>
                <c:pt idx="1521">
                  <c:v>3.48</c:v>
                </c:pt>
                <c:pt idx="1522">
                  <c:v>3.44</c:v>
                </c:pt>
                <c:pt idx="1523">
                  <c:v>4.04</c:v>
                </c:pt>
                <c:pt idx="1524">
                  <c:v>8.1999999999999993</c:v>
                </c:pt>
                <c:pt idx="1525">
                  <c:v>13.3</c:v>
                </c:pt>
                <c:pt idx="1526">
                  <c:v>8.56</c:v>
                </c:pt>
                <c:pt idx="1527">
                  <c:v>6.51</c:v>
                </c:pt>
                <c:pt idx="1528">
                  <c:v>5.89</c:v>
                </c:pt>
                <c:pt idx="1529">
                  <c:v>5.64</c:v>
                </c:pt>
                <c:pt idx="1530">
                  <c:v>36.1</c:v>
                </c:pt>
                <c:pt idx="1531">
                  <c:v>20.6</c:v>
                </c:pt>
                <c:pt idx="1532">
                  <c:v>11.2</c:v>
                </c:pt>
                <c:pt idx="1533">
                  <c:v>28.1</c:v>
                </c:pt>
                <c:pt idx="1534">
                  <c:v>30.9</c:v>
                </c:pt>
                <c:pt idx="1535">
                  <c:v>27</c:v>
                </c:pt>
                <c:pt idx="1536">
                  <c:v>18.399999999999999</c:v>
                </c:pt>
                <c:pt idx="1537">
                  <c:v>25.3</c:v>
                </c:pt>
                <c:pt idx="1538">
                  <c:v>16.100000000000001</c:v>
                </c:pt>
                <c:pt idx="1539">
                  <c:v>13.1</c:v>
                </c:pt>
                <c:pt idx="1540">
                  <c:v>11.8</c:v>
                </c:pt>
                <c:pt idx="1541">
                  <c:v>10.9</c:v>
                </c:pt>
                <c:pt idx="1542">
                  <c:v>10.199999999999999</c:v>
                </c:pt>
                <c:pt idx="1543">
                  <c:v>9.69</c:v>
                </c:pt>
                <c:pt idx="1544">
                  <c:v>9.1300000000000008</c:v>
                </c:pt>
                <c:pt idx="1545">
                  <c:v>9.18</c:v>
                </c:pt>
                <c:pt idx="1546">
                  <c:v>8.91</c:v>
                </c:pt>
                <c:pt idx="1547">
                  <c:v>8.26</c:v>
                </c:pt>
                <c:pt idx="1548">
                  <c:v>7.91</c:v>
                </c:pt>
                <c:pt idx="1549">
                  <c:v>7.65</c:v>
                </c:pt>
                <c:pt idx="1550">
                  <c:v>7.27</c:v>
                </c:pt>
                <c:pt idx="1551">
                  <c:v>11.4</c:v>
                </c:pt>
                <c:pt idx="1552">
                  <c:v>9.4700000000000006</c:v>
                </c:pt>
                <c:pt idx="1553">
                  <c:v>10.4</c:v>
                </c:pt>
                <c:pt idx="1554">
                  <c:v>12.6</c:v>
                </c:pt>
                <c:pt idx="1555">
                  <c:v>10.5</c:v>
                </c:pt>
                <c:pt idx="1556">
                  <c:v>21.9</c:v>
                </c:pt>
                <c:pt idx="1557">
                  <c:v>44.8</c:v>
                </c:pt>
                <c:pt idx="1558">
                  <c:v>24.2</c:v>
                </c:pt>
                <c:pt idx="1559">
                  <c:v>16.3</c:v>
                </c:pt>
                <c:pt idx="1560">
                  <c:v>13.7</c:v>
                </c:pt>
                <c:pt idx="1561">
                  <c:v>12.5</c:v>
                </c:pt>
                <c:pt idx="1562">
                  <c:v>11.6</c:v>
                </c:pt>
                <c:pt idx="1563">
                  <c:v>11.5</c:v>
                </c:pt>
                <c:pt idx="1564">
                  <c:v>24.1</c:v>
                </c:pt>
                <c:pt idx="1565">
                  <c:v>15.5</c:v>
                </c:pt>
                <c:pt idx="1566">
                  <c:v>22.8</c:v>
                </c:pt>
                <c:pt idx="1567">
                  <c:v>14.1</c:v>
                </c:pt>
                <c:pt idx="1568">
                  <c:v>12.4</c:v>
                </c:pt>
                <c:pt idx="1569">
                  <c:v>11.6</c:v>
                </c:pt>
                <c:pt idx="1570">
                  <c:v>12</c:v>
                </c:pt>
                <c:pt idx="1571">
                  <c:v>11.1</c:v>
                </c:pt>
                <c:pt idx="1572">
                  <c:v>11</c:v>
                </c:pt>
                <c:pt idx="1573">
                  <c:v>10.199999999999999</c:v>
                </c:pt>
                <c:pt idx="1574">
                  <c:v>9.82</c:v>
                </c:pt>
                <c:pt idx="1575">
                  <c:v>15.6</c:v>
                </c:pt>
                <c:pt idx="1576">
                  <c:v>21.1</c:v>
                </c:pt>
                <c:pt idx="1577">
                  <c:v>20.3</c:v>
                </c:pt>
                <c:pt idx="1578">
                  <c:v>32.5</c:v>
                </c:pt>
                <c:pt idx="1579">
                  <c:v>20.5</c:v>
                </c:pt>
                <c:pt idx="1580">
                  <c:v>87.4</c:v>
                </c:pt>
                <c:pt idx="1581">
                  <c:v>51</c:v>
                </c:pt>
                <c:pt idx="1582">
                  <c:v>35.9</c:v>
                </c:pt>
                <c:pt idx="1583">
                  <c:v>56.4</c:v>
                </c:pt>
                <c:pt idx="1584">
                  <c:v>34.1</c:v>
                </c:pt>
                <c:pt idx="1585">
                  <c:v>27.7</c:v>
                </c:pt>
                <c:pt idx="1586">
                  <c:v>52.3</c:v>
                </c:pt>
                <c:pt idx="1587">
                  <c:v>46.2</c:v>
                </c:pt>
                <c:pt idx="1588">
                  <c:v>91.3</c:v>
                </c:pt>
                <c:pt idx="1589">
                  <c:v>41.7</c:v>
                </c:pt>
                <c:pt idx="1590">
                  <c:v>30.6</c:v>
                </c:pt>
                <c:pt idx="1591">
                  <c:v>26.3</c:v>
                </c:pt>
                <c:pt idx="1592">
                  <c:v>22.7</c:v>
                </c:pt>
                <c:pt idx="1593">
                  <c:v>19.7</c:v>
                </c:pt>
                <c:pt idx="1594">
                  <c:v>21.5</c:v>
                </c:pt>
                <c:pt idx="1595">
                  <c:v>16</c:v>
                </c:pt>
                <c:pt idx="1596">
                  <c:v>13.7</c:v>
                </c:pt>
                <c:pt idx="1597">
                  <c:v>12.6</c:v>
                </c:pt>
                <c:pt idx="1598">
                  <c:v>12</c:v>
                </c:pt>
                <c:pt idx="1599">
                  <c:v>11.1</c:v>
                </c:pt>
                <c:pt idx="1600">
                  <c:v>10.6</c:v>
                </c:pt>
                <c:pt idx="1601">
                  <c:v>9.89</c:v>
                </c:pt>
                <c:pt idx="1602">
                  <c:v>9.39</c:v>
                </c:pt>
                <c:pt idx="1603">
                  <c:v>8.9600000000000009</c:v>
                </c:pt>
                <c:pt idx="1604">
                  <c:v>9.3000000000000007</c:v>
                </c:pt>
                <c:pt idx="1605">
                  <c:v>8.8699999999999992</c:v>
                </c:pt>
                <c:pt idx="1606">
                  <c:v>8.56</c:v>
                </c:pt>
                <c:pt idx="1607">
                  <c:v>8.0500000000000007</c:v>
                </c:pt>
                <c:pt idx="1608">
                  <c:v>7.47</c:v>
                </c:pt>
                <c:pt idx="1609">
                  <c:v>7.33</c:v>
                </c:pt>
                <c:pt idx="1610">
                  <c:v>7.19</c:v>
                </c:pt>
                <c:pt idx="1611">
                  <c:v>6.34</c:v>
                </c:pt>
                <c:pt idx="1612">
                  <c:v>6.07</c:v>
                </c:pt>
                <c:pt idx="1613">
                  <c:v>6.04</c:v>
                </c:pt>
                <c:pt idx="1614">
                  <c:v>5.87</c:v>
                </c:pt>
                <c:pt idx="1615">
                  <c:v>5.61</c:v>
                </c:pt>
                <c:pt idx="1616">
                  <c:v>5.44</c:v>
                </c:pt>
                <c:pt idx="1617">
                  <c:v>5.21</c:v>
                </c:pt>
                <c:pt idx="1618">
                  <c:v>5.18</c:v>
                </c:pt>
                <c:pt idx="1619">
                  <c:v>4.9000000000000004</c:v>
                </c:pt>
                <c:pt idx="1620">
                  <c:v>4.7300000000000004</c:v>
                </c:pt>
                <c:pt idx="1621">
                  <c:v>4.53</c:v>
                </c:pt>
                <c:pt idx="1622">
                  <c:v>4.3099999999999996</c:v>
                </c:pt>
                <c:pt idx="1623">
                  <c:v>4.24</c:v>
                </c:pt>
                <c:pt idx="1624">
                  <c:v>4.12</c:v>
                </c:pt>
                <c:pt idx="1625">
                  <c:v>4.01</c:v>
                </c:pt>
                <c:pt idx="1626">
                  <c:v>4</c:v>
                </c:pt>
                <c:pt idx="1627">
                  <c:v>3.91</c:v>
                </c:pt>
                <c:pt idx="1628">
                  <c:v>3.85</c:v>
                </c:pt>
                <c:pt idx="1629">
                  <c:v>3.72</c:v>
                </c:pt>
                <c:pt idx="1630">
                  <c:v>3.64</c:v>
                </c:pt>
                <c:pt idx="1631">
                  <c:v>3.74</c:v>
                </c:pt>
                <c:pt idx="1632">
                  <c:v>3.75</c:v>
                </c:pt>
                <c:pt idx="1633">
                  <c:v>3.56</c:v>
                </c:pt>
                <c:pt idx="1634">
                  <c:v>3.37</c:v>
                </c:pt>
                <c:pt idx="1635">
                  <c:v>3.35</c:v>
                </c:pt>
                <c:pt idx="1636">
                  <c:v>3.29</c:v>
                </c:pt>
                <c:pt idx="1637">
                  <c:v>3.22</c:v>
                </c:pt>
                <c:pt idx="1638">
                  <c:v>3.14</c:v>
                </c:pt>
                <c:pt idx="1639">
                  <c:v>2.97</c:v>
                </c:pt>
                <c:pt idx="1640">
                  <c:v>2.99</c:v>
                </c:pt>
                <c:pt idx="1641">
                  <c:v>3.01</c:v>
                </c:pt>
                <c:pt idx="1642">
                  <c:v>3</c:v>
                </c:pt>
                <c:pt idx="1643">
                  <c:v>2.98</c:v>
                </c:pt>
                <c:pt idx="1644">
                  <c:v>3.05</c:v>
                </c:pt>
                <c:pt idx="1645">
                  <c:v>2.94</c:v>
                </c:pt>
                <c:pt idx="1646">
                  <c:v>3.15</c:v>
                </c:pt>
                <c:pt idx="1647">
                  <c:v>3.4</c:v>
                </c:pt>
                <c:pt idx="1648">
                  <c:v>2.99</c:v>
                </c:pt>
                <c:pt idx="1649">
                  <c:v>2.8</c:v>
                </c:pt>
                <c:pt idx="1650">
                  <c:v>2.69</c:v>
                </c:pt>
                <c:pt idx="1651">
                  <c:v>2.56</c:v>
                </c:pt>
                <c:pt idx="1652">
                  <c:v>2.95</c:v>
                </c:pt>
                <c:pt idx="1653">
                  <c:v>4.91</c:v>
                </c:pt>
                <c:pt idx="1654">
                  <c:v>8.58</c:v>
                </c:pt>
                <c:pt idx="1655">
                  <c:v>5.54</c:v>
                </c:pt>
                <c:pt idx="1656">
                  <c:v>4.3600000000000003</c:v>
                </c:pt>
                <c:pt idx="1657">
                  <c:v>3.89</c:v>
                </c:pt>
                <c:pt idx="1658">
                  <c:v>4.5999999999999996</c:v>
                </c:pt>
                <c:pt idx="1659">
                  <c:v>21.5</c:v>
                </c:pt>
                <c:pt idx="1660">
                  <c:v>12.3</c:v>
                </c:pt>
                <c:pt idx="1661">
                  <c:v>8</c:v>
                </c:pt>
                <c:pt idx="1662">
                  <c:v>6.86</c:v>
                </c:pt>
                <c:pt idx="1663">
                  <c:v>6.92</c:v>
                </c:pt>
                <c:pt idx="1664">
                  <c:v>7.46</c:v>
                </c:pt>
                <c:pt idx="1665">
                  <c:v>6.31</c:v>
                </c:pt>
                <c:pt idx="1666">
                  <c:v>5.82</c:v>
                </c:pt>
                <c:pt idx="1667">
                  <c:v>5.61</c:v>
                </c:pt>
                <c:pt idx="1668">
                  <c:v>5.27</c:v>
                </c:pt>
                <c:pt idx="1669">
                  <c:v>4.9000000000000004</c:v>
                </c:pt>
                <c:pt idx="1670">
                  <c:v>4.7300000000000004</c:v>
                </c:pt>
                <c:pt idx="1671">
                  <c:v>4.6399999999999997</c:v>
                </c:pt>
                <c:pt idx="1672">
                  <c:v>8.44</c:v>
                </c:pt>
                <c:pt idx="1673">
                  <c:v>17.100000000000001</c:v>
                </c:pt>
                <c:pt idx="1674">
                  <c:v>14.4</c:v>
                </c:pt>
                <c:pt idx="1675">
                  <c:v>23</c:v>
                </c:pt>
                <c:pt idx="1676">
                  <c:v>27.9</c:v>
                </c:pt>
                <c:pt idx="1677">
                  <c:v>14.6</c:v>
                </c:pt>
                <c:pt idx="1678">
                  <c:v>13.8</c:v>
                </c:pt>
                <c:pt idx="1679">
                  <c:v>11.4</c:v>
                </c:pt>
                <c:pt idx="1680">
                  <c:v>10.1</c:v>
                </c:pt>
                <c:pt idx="1681">
                  <c:v>9.1300000000000008</c:v>
                </c:pt>
                <c:pt idx="1682">
                  <c:v>8.4600000000000009</c:v>
                </c:pt>
                <c:pt idx="1683">
                  <c:v>8.39</c:v>
                </c:pt>
                <c:pt idx="1684">
                  <c:v>7.88</c:v>
                </c:pt>
                <c:pt idx="1685">
                  <c:v>7.37</c:v>
                </c:pt>
                <c:pt idx="1686">
                  <c:v>6.92</c:v>
                </c:pt>
                <c:pt idx="1687">
                  <c:v>7</c:v>
                </c:pt>
                <c:pt idx="1688">
                  <c:v>6.82</c:v>
                </c:pt>
                <c:pt idx="1689">
                  <c:v>7.36</c:v>
                </c:pt>
                <c:pt idx="1690">
                  <c:v>7.08</c:v>
                </c:pt>
                <c:pt idx="1691">
                  <c:v>6.22</c:v>
                </c:pt>
                <c:pt idx="1692">
                  <c:v>5.76</c:v>
                </c:pt>
                <c:pt idx="1693">
                  <c:v>5.8</c:v>
                </c:pt>
                <c:pt idx="1694">
                  <c:v>5.58</c:v>
                </c:pt>
                <c:pt idx="1695">
                  <c:v>5.28</c:v>
                </c:pt>
                <c:pt idx="1696">
                  <c:v>5.07</c:v>
                </c:pt>
                <c:pt idx="1697">
                  <c:v>4.79</c:v>
                </c:pt>
                <c:pt idx="1698">
                  <c:v>4.71</c:v>
                </c:pt>
                <c:pt idx="1699">
                  <c:v>4.51</c:v>
                </c:pt>
                <c:pt idx="1700">
                  <c:v>4.68</c:v>
                </c:pt>
                <c:pt idx="1701">
                  <c:v>4.63</c:v>
                </c:pt>
                <c:pt idx="1702">
                  <c:v>4.3899999999999997</c:v>
                </c:pt>
                <c:pt idx="1703">
                  <c:v>4.08</c:v>
                </c:pt>
                <c:pt idx="1704">
                  <c:v>3.84</c:v>
                </c:pt>
                <c:pt idx="1705">
                  <c:v>3.58</c:v>
                </c:pt>
                <c:pt idx="1706">
                  <c:v>3.47</c:v>
                </c:pt>
                <c:pt idx="1707">
                  <c:v>3.17</c:v>
                </c:pt>
                <c:pt idx="1708">
                  <c:v>3.11</c:v>
                </c:pt>
                <c:pt idx="1709">
                  <c:v>2.94</c:v>
                </c:pt>
                <c:pt idx="1710">
                  <c:v>2.94</c:v>
                </c:pt>
                <c:pt idx="1711">
                  <c:v>3.5</c:v>
                </c:pt>
                <c:pt idx="1712">
                  <c:v>3.91</c:v>
                </c:pt>
                <c:pt idx="1713">
                  <c:v>4.6900000000000004</c:v>
                </c:pt>
                <c:pt idx="1714">
                  <c:v>4.17</c:v>
                </c:pt>
                <c:pt idx="1715">
                  <c:v>3.99</c:v>
                </c:pt>
                <c:pt idx="1716">
                  <c:v>4.25</c:v>
                </c:pt>
                <c:pt idx="1717">
                  <c:v>3.84</c:v>
                </c:pt>
                <c:pt idx="1718">
                  <c:v>3.76</c:v>
                </c:pt>
                <c:pt idx="1719">
                  <c:v>3.55</c:v>
                </c:pt>
                <c:pt idx="1720">
                  <c:v>3.54</c:v>
                </c:pt>
                <c:pt idx="1721">
                  <c:v>3.19</c:v>
                </c:pt>
                <c:pt idx="1722">
                  <c:v>3.05</c:v>
                </c:pt>
                <c:pt idx="1723">
                  <c:v>3.55</c:v>
                </c:pt>
                <c:pt idx="1724">
                  <c:v>3.78</c:v>
                </c:pt>
                <c:pt idx="1725">
                  <c:v>4.88</c:v>
                </c:pt>
                <c:pt idx="1726">
                  <c:v>5.07</c:v>
                </c:pt>
                <c:pt idx="1727">
                  <c:v>10.5</c:v>
                </c:pt>
                <c:pt idx="1728">
                  <c:v>5.43</c:v>
                </c:pt>
                <c:pt idx="1729">
                  <c:v>4.45</c:v>
                </c:pt>
                <c:pt idx="1730">
                  <c:v>4.87</c:v>
                </c:pt>
                <c:pt idx="1731">
                  <c:v>7.83</c:v>
                </c:pt>
                <c:pt idx="1732">
                  <c:v>6.41</c:v>
                </c:pt>
                <c:pt idx="1733">
                  <c:v>5.8</c:v>
                </c:pt>
                <c:pt idx="1734">
                  <c:v>5.63</c:v>
                </c:pt>
                <c:pt idx="1735">
                  <c:v>6.09</c:v>
                </c:pt>
                <c:pt idx="1736">
                  <c:v>23.6</c:v>
                </c:pt>
                <c:pt idx="1737">
                  <c:v>16.399999999999999</c:v>
                </c:pt>
                <c:pt idx="1738">
                  <c:v>15.4</c:v>
                </c:pt>
                <c:pt idx="1739">
                  <c:v>11.6</c:v>
                </c:pt>
                <c:pt idx="1740">
                  <c:v>9.6</c:v>
                </c:pt>
                <c:pt idx="1741">
                  <c:v>8.44</c:v>
                </c:pt>
                <c:pt idx="1742">
                  <c:v>7.57</c:v>
                </c:pt>
                <c:pt idx="1743">
                  <c:v>6.99</c:v>
                </c:pt>
                <c:pt idx="1744">
                  <c:v>6.44</c:v>
                </c:pt>
                <c:pt idx="1745">
                  <c:v>5.86</c:v>
                </c:pt>
                <c:pt idx="1746">
                  <c:v>5.48</c:v>
                </c:pt>
                <c:pt idx="1747">
                  <c:v>5.12</c:v>
                </c:pt>
                <c:pt idx="1748">
                  <c:v>4.72</c:v>
                </c:pt>
                <c:pt idx="1749">
                  <c:v>4.26</c:v>
                </c:pt>
                <c:pt idx="1750">
                  <c:v>4.0599999999999996</c:v>
                </c:pt>
                <c:pt idx="1751">
                  <c:v>4.2300000000000004</c:v>
                </c:pt>
                <c:pt idx="1752">
                  <c:v>4.09</c:v>
                </c:pt>
                <c:pt idx="1753">
                  <c:v>3.82</c:v>
                </c:pt>
                <c:pt idx="1754">
                  <c:v>3.73</c:v>
                </c:pt>
                <c:pt idx="1755">
                  <c:v>3.51</c:v>
                </c:pt>
                <c:pt idx="1756">
                  <c:v>3.5</c:v>
                </c:pt>
                <c:pt idx="1757">
                  <c:v>3.46</c:v>
                </c:pt>
                <c:pt idx="1758">
                  <c:v>3.47</c:v>
                </c:pt>
                <c:pt idx="1759">
                  <c:v>3.27</c:v>
                </c:pt>
                <c:pt idx="1760">
                  <c:v>3.1</c:v>
                </c:pt>
                <c:pt idx="1761">
                  <c:v>2.93</c:v>
                </c:pt>
                <c:pt idx="1762">
                  <c:v>2.83</c:v>
                </c:pt>
                <c:pt idx="1763">
                  <c:v>2.62</c:v>
                </c:pt>
                <c:pt idx="1764">
                  <c:v>2.34</c:v>
                </c:pt>
                <c:pt idx="1765">
                  <c:v>2.12</c:v>
                </c:pt>
                <c:pt idx="1766">
                  <c:v>2.06</c:v>
                </c:pt>
                <c:pt idx="1767">
                  <c:v>1.88</c:v>
                </c:pt>
                <c:pt idx="1768">
                  <c:v>1.79</c:v>
                </c:pt>
                <c:pt idx="1769">
                  <c:v>1.73</c:v>
                </c:pt>
                <c:pt idx="1770">
                  <c:v>1.71</c:v>
                </c:pt>
                <c:pt idx="1771">
                  <c:v>1.64</c:v>
                </c:pt>
                <c:pt idx="1772">
                  <c:v>1.66</c:v>
                </c:pt>
                <c:pt idx="1773">
                  <c:v>1.57</c:v>
                </c:pt>
                <c:pt idx="1774">
                  <c:v>1.49</c:v>
                </c:pt>
                <c:pt idx="1775">
                  <c:v>1.44</c:v>
                </c:pt>
                <c:pt idx="1776">
                  <c:v>1.39</c:v>
                </c:pt>
                <c:pt idx="1777">
                  <c:v>1.43</c:v>
                </c:pt>
                <c:pt idx="1778">
                  <c:v>1.31</c:v>
                </c:pt>
                <c:pt idx="1779">
                  <c:v>1.23</c:v>
                </c:pt>
                <c:pt idx="1780">
                  <c:v>1.19</c:v>
                </c:pt>
                <c:pt idx="1781">
                  <c:v>1.08</c:v>
                </c:pt>
                <c:pt idx="1782">
                  <c:v>0.97</c:v>
                </c:pt>
                <c:pt idx="1783">
                  <c:v>0.87</c:v>
                </c:pt>
                <c:pt idx="1784">
                  <c:v>0.81</c:v>
                </c:pt>
                <c:pt idx="1785">
                  <c:v>0.81</c:v>
                </c:pt>
                <c:pt idx="1786">
                  <c:v>0.79</c:v>
                </c:pt>
                <c:pt idx="1787">
                  <c:v>0.77</c:v>
                </c:pt>
                <c:pt idx="1788">
                  <c:v>0.72</c:v>
                </c:pt>
                <c:pt idx="1789">
                  <c:v>0.64</c:v>
                </c:pt>
                <c:pt idx="1790">
                  <c:v>0.56999999999999995</c:v>
                </c:pt>
                <c:pt idx="1791">
                  <c:v>0.52</c:v>
                </c:pt>
                <c:pt idx="1792">
                  <c:v>0.44</c:v>
                </c:pt>
                <c:pt idx="1793">
                  <c:v>0.42</c:v>
                </c:pt>
                <c:pt idx="1794">
                  <c:v>0.41</c:v>
                </c:pt>
                <c:pt idx="1795">
                  <c:v>0.41</c:v>
                </c:pt>
                <c:pt idx="1796">
                  <c:v>0.41</c:v>
                </c:pt>
                <c:pt idx="1797">
                  <c:v>0.43</c:v>
                </c:pt>
                <c:pt idx="1798">
                  <c:v>0.43</c:v>
                </c:pt>
                <c:pt idx="1799">
                  <c:v>0.43</c:v>
                </c:pt>
                <c:pt idx="1800">
                  <c:v>0.43</c:v>
                </c:pt>
                <c:pt idx="1801">
                  <c:v>0.41</c:v>
                </c:pt>
                <c:pt idx="1802">
                  <c:v>0.41</c:v>
                </c:pt>
                <c:pt idx="1803">
                  <c:v>0.39</c:v>
                </c:pt>
                <c:pt idx="1804">
                  <c:v>0.37</c:v>
                </c:pt>
                <c:pt idx="1805">
                  <c:v>0.37</c:v>
                </c:pt>
                <c:pt idx="1806">
                  <c:v>0.37</c:v>
                </c:pt>
                <c:pt idx="1807">
                  <c:v>0.38</c:v>
                </c:pt>
                <c:pt idx="1808">
                  <c:v>0.38</c:v>
                </c:pt>
                <c:pt idx="1809">
                  <c:v>0.38</c:v>
                </c:pt>
                <c:pt idx="1810">
                  <c:v>0.36</c:v>
                </c:pt>
                <c:pt idx="1811">
                  <c:v>0.35</c:v>
                </c:pt>
                <c:pt idx="1812">
                  <c:v>0.33</c:v>
                </c:pt>
                <c:pt idx="1813">
                  <c:v>0.35</c:v>
                </c:pt>
                <c:pt idx="1814">
                  <c:v>0.36</c:v>
                </c:pt>
                <c:pt idx="1815">
                  <c:v>0.35</c:v>
                </c:pt>
                <c:pt idx="1816">
                  <c:v>0.34</c:v>
                </c:pt>
                <c:pt idx="1817">
                  <c:v>0.33</c:v>
                </c:pt>
                <c:pt idx="1818">
                  <c:v>0.32</c:v>
                </c:pt>
                <c:pt idx="1819">
                  <c:v>0.31</c:v>
                </c:pt>
                <c:pt idx="1820">
                  <c:v>0.3</c:v>
                </c:pt>
                <c:pt idx="1821">
                  <c:v>0.3</c:v>
                </c:pt>
                <c:pt idx="1822">
                  <c:v>0.28999999999999998</c:v>
                </c:pt>
                <c:pt idx="1823">
                  <c:v>0.28000000000000003</c:v>
                </c:pt>
                <c:pt idx="1824">
                  <c:v>0.25</c:v>
                </c:pt>
                <c:pt idx="1825">
                  <c:v>0.43</c:v>
                </c:pt>
                <c:pt idx="1826">
                  <c:v>0.43</c:v>
                </c:pt>
                <c:pt idx="1827">
                  <c:v>0.43</c:v>
                </c:pt>
                <c:pt idx="1828">
                  <c:v>0.47</c:v>
                </c:pt>
                <c:pt idx="1829">
                  <c:v>0.52</c:v>
                </c:pt>
                <c:pt idx="1830">
                  <c:v>0.52</c:v>
                </c:pt>
                <c:pt idx="1831">
                  <c:v>0.51</c:v>
                </c:pt>
                <c:pt idx="1832">
                  <c:v>0.51</c:v>
                </c:pt>
                <c:pt idx="1833">
                  <c:v>0.5</c:v>
                </c:pt>
                <c:pt idx="1834">
                  <c:v>0.49</c:v>
                </c:pt>
                <c:pt idx="1835">
                  <c:v>0.52</c:v>
                </c:pt>
                <c:pt idx="1836">
                  <c:v>0.55000000000000004</c:v>
                </c:pt>
                <c:pt idx="1837">
                  <c:v>1.06</c:v>
                </c:pt>
                <c:pt idx="1838">
                  <c:v>1.86</c:v>
                </c:pt>
                <c:pt idx="1839">
                  <c:v>1.42</c:v>
                </c:pt>
                <c:pt idx="1840">
                  <c:v>1.32</c:v>
                </c:pt>
                <c:pt idx="1841">
                  <c:v>1.34</c:v>
                </c:pt>
                <c:pt idx="1842">
                  <c:v>1.58</c:v>
                </c:pt>
                <c:pt idx="1843">
                  <c:v>1.76</c:v>
                </c:pt>
                <c:pt idx="1844">
                  <c:v>1.52</c:v>
                </c:pt>
                <c:pt idx="1845">
                  <c:v>1.37</c:v>
                </c:pt>
                <c:pt idx="1846">
                  <c:v>1.47</c:v>
                </c:pt>
                <c:pt idx="1847">
                  <c:v>1.83</c:v>
                </c:pt>
                <c:pt idx="1848">
                  <c:v>1.56</c:v>
                </c:pt>
                <c:pt idx="1849">
                  <c:v>1.43</c:v>
                </c:pt>
                <c:pt idx="1850">
                  <c:v>1.34</c:v>
                </c:pt>
                <c:pt idx="1851">
                  <c:v>1.24</c:v>
                </c:pt>
                <c:pt idx="1852">
                  <c:v>1.28</c:v>
                </c:pt>
                <c:pt idx="1853">
                  <c:v>1.19</c:v>
                </c:pt>
                <c:pt idx="1854">
                  <c:v>1.3</c:v>
                </c:pt>
                <c:pt idx="1855">
                  <c:v>1.45</c:v>
                </c:pt>
                <c:pt idx="1856">
                  <c:v>1.46</c:v>
                </c:pt>
                <c:pt idx="1857">
                  <c:v>1.47</c:v>
                </c:pt>
                <c:pt idx="1858">
                  <c:v>1.28</c:v>
                </c:pt>
                <c:pt idx="1859">
                  <c:v>1.27</c:v>
                </c:pt>
                <c:pt idx="1860">
                  <c:v>1.3</c:v>
                </c:pt>
                <c:pt idx="1861">
                  <c:v>1.27</c:v>
                </c:pt>
                <c:pt idx="1862">
                  <c:v>1.45</c:v>
                </c:pt>
                <c:pt idx="1863">
                  <c:v>2.4</c:v>
                </c:pt>
                <c:pt idx="1864">
                  <c:v>1.84</c:v>
                </c:pt>
                <c:pt idx="1865">
                  <c:v>1.62</c:v>
                </c:pt>
                <c:pt idx="1866">
                  <c:v>1.42</c:v>
                </c:pt>
                <c:pt idx="1867">
                  <c:v>1.37</c:v>
                </c:pt>
                <c:pt idx="1868">
                  <c:v>1.36</c:v>
                </c:pt>
                <c:pt idx="1869">
                  <c:v>1.19</c:v>
                </c:pt>
                <c:pt idx="1870">
                  <c:v>1.2</c:v>
                </c:pt>
                <c:pt idx="1871">
                  <c:v>1.18</c:v>
                </c:pt>
                <c:pt idx="1872">
                  <c:v>1.1499999999999999</c:v>
                </c:pt>
                <c:pt idx="1873">
                  <c:v>1.1200000000000001</c:v>
                </c:pt>
                <c:pt idx="1874">
                  <c:v>1.0900000000000001</c:v>
                </c:pt>
                <c:pt idx="1875">
                  <c:v>1.07</c:v>
                </c:pt>
                <c:pt idx="1876">
                  <c:v>1.04</c:v>
                </c:pt>
                <c:pt idx="1877">
                  <c:v>1.02</c:v>
                </c:pt>
                <c:pt idx="1878">
                  <c:v>0.99</c:v>
                </c:pt>
                <c:pt idx="1879">
                  <c:v>0.96</c:v>
                </c:pt>
                <c:pt idx="1880">
                  <c:v>0.95</c:v>
                </c:pt>
                <c:pt idx="1881">
                  <c:v>1.01</c:v>
                </c:pt>
                <c:pt idx="1882">
                  <c:v>1</c:v>
                </c:pt>
                <c:pt idx="1883">
                  <c:v>0.98</c:v>
                </c:pt>
                <c:pt idx="1884">
                  <c:v>0.98</c:v>
                </c:pt>
                <c:pt idx="1885">
                  <c:v>1.22</c:v>
                </c:pt>
                <c:pt idx="1886">
                  <c:v>2.0499999999999998</c:v>
                </c:pt>
                <c:pt idx="1887">
                  <c:v>1.76</c:v>
                </c:pt>
                <c:pt idx="1888">
                  <c:v>1.62</c:v>
                </c:pt>
                <c:pt idx="1889">
                  <c:v>1.44</c:v>
                </c:pt>
                <c:pt idx="1890">
                  <c:v>1.34</c:v>
                </c:pt>
                <c:pt idx="1891">
                  <c:v>1.29</c:v>
                </c:pt>
                <c:pt idx="1892">
                  <c:v>1.26</c:v>
                </c:pt>
                <c:pt idx="1893">
                  <c:v>1.22</c:v>
                </c:pt>
                <c:pt idx="1894">
                  <c:v>1.18</c:v>
                </c:pt>
                <c:pt idx="1895">
                  <c:v>1.1399999999999999</c:v>
                </c:pt>
                <c:pt idx="1896">
                  <c:v>1.0900000000000001</c:v>
                </c:pt>
                <c:pt idx="1897">
                  <c:v>1.06</c:v>
                </c:pt>
                <c:pt idx="1898">
                  <c:v>1.0900000000000001</c:v>
                </c:pt>
                <c:pt idx="1899">
                  <c:v>1.1200000000000001</c:v>
                </c:pt>
                <c:pt idx="1900">
                  <c:v>1.1000000000000001</c:v>
                </c:pt>
                <c:pt idx="1901">
                  <c:v>1.07</c:v>
                </c:pt>
                <c:pt idx="1902">
                  <c:v>1.04</c:v>
                </c:pt>
                <c:pt idx="1903">
                  <c:v>1.01</c:v>
                </c:pt>
                <c:pt idx="1904">
                  <c:v>0.98</c:v>
                </c:pt>
                <c:pt idx="1905">
                  <c:v>0.93</c:v>
                </c:pt>
                <c:pt idx="1906">
                  <c:v>0.88</c:v>
                </c:pt>
                <c:pt idx="1907">
                  <c:v>0.88</c:v>
                </c:pt>
                <c:pt idx="1908">
                  <c:v>0.9</c:v>
                </c:pt>
                <c:pt idx="1909">
                  <c:v>0.91</c:v>
                </c:pt>
                <c:pt idx="1910">
                  <c:v>0.93</c:v>
                </c:pt>
                <c:pt idx="1911">
                  <c:v>0.94</c:v>
                </c:pt>
                <c:pt idx="1912">
                  <c:v>0.96</c:v>
                </c:pt>
                <c:pt idx="1913">
                  <c:v>0.97</c:v>
                </c:pt>
                <c:pt idx="1914">
                  <c:v>0.95</c:v>
                </c:pt>
                <c:pt idx="1915">
                  <c:v>0.97</c:v>
                </c:pt>
                <c:pt idx="1916">
                  <c:v>1.05</c:v>
                </c:pt>
                <c:pt idx="1917">
                  <c:v>1.03</c:v>
                </c:pt>
                <c:pt idx="1918">
                  <c:v>1</c:v>
                </c:pt>
                <c:pt idx="1919">
                  <c:v>1.01</c:v>
                </c:pt>
                <c:pt idx="1920">
                  <c:v>1.03</c:v>
                </c:pt>
                <c:pt idx="1921">
                  <c:v>1.04</c:v>
                </c:pt>
                <c:pt idx="1922">
                  <c:v>1.23</c:v>
                </c:pt>
                <c:pt idx="1923">
                  <c:v>1.53</c:v>
                </c:pt>
                <c:pt idx="1924">
                  <c:v>1.38</c:v>
                </c:pt>
                <c:pt idx="1925">
                  <c:v>1.29</c:v>
                </c:pt>
                <c:pt idx="1926">
                  <c:v>1.34</c:v>
                </c:pt>
                <c:pt idx="1927">
                  <c:v>1.4</c:v>
                </c:pt>
                <c:pt idx="1928">
                  <c:v>1.43</c:v>
                </c:pt>
                <c:pt idx="1929">
                  <c:v>1.39</c:v>
                </c:pt>
                <c:pt idx="1930">
                  <c:v>1.32</c:v>
                </c:pt>
                <c:pt idx="1931">
                  <c:v>1.24</c:v>
                </c:pt>
                <c:pt idx="1932">
                  <c:v>1.17</c:v>
                </c:pt>
                <c:pt idx="1933">
                  <c:v>1.18</c:v>
                </c:pt>
                <c:pt idx="1934">
                  <c:v>1.21</c:v>
                </c:pt>
                <c:pt idx="1935">
                  <c:v>1.21</c:v>
                </c:pt>
                <c:pt idx="1936">
                  <c:v>1.17</c:v>
                </c:pt>
                <c:pt idx="1937">
                  <c:v>1.1399999999999999</c:v>
                </c:pt>
                <c:pt idx="1938">
                  <c:v>1.1000000000000001</c:v>
                </c:pt>
                <c:pt idx="1939">
                  <c:v>1.08</c:v>
                </c:pt>
                <c:pt idx="1940">
                  <c:v>1.1100000000000001</c:v>
                </c:pt>
                <c:pt idx="1941">
                  <c:v>1.1499999999999999</c:v>
                </c:pt>
                <c:pt idx="1942">
                  <c:v>1.18</c:v>
                </c:pt>
                <c:pt idx="1943">
                  <c:v>1.2</c:v>
                </c:pt>
                <c:pt idx="1944">
                  <c:v>1.17</c:v>
                </c:pt>
                <c:pt idx="1945">
                  <c:v>1.1599999999999999</c:v>
                </c:pt>
                <c:pt idx="1946">
                  <c:v>1.1399999999999999</c:v>
                </c:pt>
                <c:pt idx="1947">
                  <c:v>1.1200000000000001</c:v>
                </c:pt>
                <c:pt idx="1948">
                  <c:v>1.1299999999999999</c:v>
                </c:pt>
                <c:pt idx="1949">
                  <c:v>1.1399999999999999</c:v>
                </c:pt>
                <c:pt idx="1950">
                  <c:v>1.21</c:v>
                </c:pt>
                <c:pt idx="1951">
                  <c:v>1.1599999999999999</c:v>
                </c:pt>
                <c:pt idx="1952">
                  <c:v>1.08</c:v>
                </c:pt>
                <c:pt idx="1953">
                  <c:v>1.02</c:v>
                </c:pt>
                <c:pt idx="1954">
                  <c:v>1.02</c:v>
                </c:pt>
                <c:pt idx="1955">
                  <c:v>1.04</c:v>
                </c:pt>
                <c:pt idx="1956">
                  <c:v>1.1100000000000001</c:v>
                </c:pt>
                <c:pt idx="1957">
                  <c:v>1.34</c:v>
                </c:pt>
                <c:pt idx="1958">
                  <c:v>1.38</c:v>
                </c:pt>
                <c:pt idx="1959">
                  <c:v>1.29</c:v>
                </c:pt>
                <c:pt idx="1960">
                  <c:v>1.1599999999999999</c:v>
                </c:pt>
                <c:pt idx="1961">
                  <c:v>1.1100000000000001</c:v>
                </c:pt>
                <c:pt idx="1962">
                  <c:v>1.07</c:v>
                </c:pt>
                <c:pt idx="1963">
                  <c:v>1.03</c:v>
                </c:pt>
                <c:pt idx="1964">
                  <c:v>0.99</c:v>
                </c:pt>
                <c:pt idx="1965">
                  <c:v>0.95</c:v>
                </c:pt>
                <c:pt idx="1966">
                  <c:v>0.91</c:v>
                </c:pt>
                <c:pt idx="1967">
                  <c:v>0.88</c:v>
                </c:pt>
                <c:pt idx="1968">
                  <c:v>0.91</c:v>
                </c:pt>
                <c:pt idx="1969">
                  <c:v>0.95</c:v>
                </c:pt>
                <c:pt idx="1970">
                  <c:v>1</c:v>
                </c:pt>
                <c:pt idx="1971">
                  <c:v>2.2799999999999998</c:v>
                </c:pt>
                <c:pt idx="1972">
                  <c:v>17.2</c:v>
                </c:pt>
                <c:pt idx="1973">
                  <c:v>14.5</c:v>
                </c:pt>
                <c:pt idx="1974">
                  <c:v>18.3</c:v>
                </c:pt>
                <c:pt idx="1975">
                  <c:v>13.1</c:v>
                </c:pt>
                <c:pt idx="1976">
                  <c:v>14.5</c:v>
                </c:pt>
                <c:pt idx="1977">
                  <c:v>9.64</c:v>
                </c:pt>
                <c:pt idx="1978">
                  <c:v>8.8800000000000008</c:v>
                </c:pt>
                <c:pt idx="1979">
                  <c:v>7.38</c:v>
                </c:pt>
                <c:pt idx="1980">
                  <c:v>6.53</c:v>
                </c:pt>
                <c:pt idx="1981">
                  <c:v>5.9</c:v>
                </c:pt>
                <c:pt idx="1982">
                  <c:v>5.96</c:v>
                </c:pt>
                <c:pt idx="1983">
                  <c:v>5.32</c:v>
                </c:pt>
                <c:pt idx="1984">
                  <c:v>5.03</c:v>
                </c:pt>
                <c:pt idx="1985">
                  <c:v>4.68</c:v>
                </c:pt>
                <c:pt idx="1986">
                  <c:v>4.41</c:v>
                </c:pt>
                <c:pt idx="1987">
                  <c:v>4.21</c:v>
                </c:pt>
                <c:pt idx="1988">
                  <c:v>3.97</c:v>
                </c:pt>
                <c:pt idx="1989">
                  <c:v>3.83</c:v>
                </c:pt>
                <c:pt idx="1990">
                  <c:v>3.55</c:v>
                </c:pt>
                <c:pt idx="1991">
                  <c:v>3.64</c:v>
                </c:pt>
                <c:pt idx="1992">
                  <c:v>3.55</c:v>
                </c:pt>
                <c:pt idx="1993">
                  <c:v>3.3</c:v>
                </c:pt>
                <c:pt idx="1994">
                  <c:v>3.19</c:v>
                </c:pt>
                <c:pt idx="1995">
                  <c:v>3.12</c:v>
                </c:pt>
                <c:pt idx="1996">
                  <c:v>3.17</c:v>
                </c:pt>
                <c:pt idx="1997">
                  <c:v>3</c:v>
                </c:pt>
                <c:pt idx="1998">
                  <c:v>2.86</c:v>
                </c:pt>
                <c:pt idx="1999">
                  <c:v>2.78</c:v>
                </c:pt>
                <c:pt idx="2000">
                  <c:v>2.74</c:v>
                </c:pt>
                <c:pt idx="2001">
                  <c:v>2.68</c:v>
                </c:pt>
                <c:pt idx="2002">
                  <c:v>3.1</c:v>
                </c:pt>
                <c:pt idx="2003">
                  <c:v>4.47</c:v>
                </c:pt>
                <c:pt idx="2004">
                  <c:v>4.12</c:v>
                </c:pt>
                <c:pt idx="2005">
                  <c:v>3.5</c:v>
                </c:pt>
                <c:pt idx="2006">
                  <c:v>3.2</c:v>
                </c:pt>
                <c:pt idx="2007">
                  <c:v>3</c:v>
                </c:pt>
                <c:pt idx="2008">
                  <c:v>2.92</c:v>
                </c:pt>
                <c:pt idx="2009">
                  <c:v>3.35</c:v>
                </c:pt>
                <c:pt idx="2010">
                  <c:v>4.03</c:v>
                </c:pt>
                <c:pt idx="2011">
                  <c:v>3.55</c:v>
                </c:pt>
                <c:pt idx="2012">
                  <c:v>5.32</c:v>
                </c:pt>
                <c:pt idx="2013">
                  <c:v>4.74</c:v>
                </c:pt>
                <c:pt idx="2014">
                  <c:v>4.75</c:v>
                </c:pt>
                <c:pt idx="2015">
                  <c:v>8.0500000000000007</c:v>
                </c:pt>
                <c:pt idx="2016">
                  <c:v>5.3</c:v>
                </c:pt>
                <c:pt idx="2017">
                  <c:v>5.04</c:v>
                </c:pt>
                <c:pt idx="2018">
                  <c:v>9.6999999999999993</c:v>
                </c:pt>
                <c:pt idx="2019">
                  <c:v>14</c:v>
                </c:pt>
                <c:pt idx="2020">
                  <c:v>8.3699999999999992</c:v>
                </c:pt>
                <c:pt idx="2021">
                  <c:v>7.24</c:v>
                </c:pt>
                <c:pt idx="2022">
                  <c:v>6.88</c:v>
                </c:pt>
                <c:pt idx="2023">
                  <c:v>6.12</c:v>
                </c:pt>
                <c:pt idx="2024">
                  <c:v>5.64</c:v>
                </c:pt>
                <c:pt idx="2025">
                  <c:v>5.36</c:v>
                </c:pt>
                <c:pt idx="2026">
                  <c:v>5.48</c:v>
                </c:pt>
                <c:pt idx="2027">
                  <c:v>5.18</c:v>
                </c:pt>
                <c:pt idx="2028">
                  <c:v>4.84</c:v>
                </c:pt>
                <c:pt idx="2029">
                  <c:v>4.34</c:v>
                </c:pt>
                <c:pt idx="2030">
                  <c:v>4.12</c:v>
                </c:pt>
                <c:pt idx="2031">
                  <c:v>4.3899999999999997</c:v>
                </c:pt>
                <c:pt idx="2032">
                  <c:v>4.17</c:v>
                </c:pt>
                <c:pt idx="2033">
                  <c:v>3.84</c:v>
                </c:pt>
                <c:pt idx="2034">
                  <c:v>4.21</c:v>
                </c:pt>
                <c:pt idx="2035">
                  <c:v>3.87</c:v>
                </c:pt>
                <c:pt idx="2036">
                  <c:v>3.69</c:v>
                </c:pt>
                <c:pt idx="2037">
                  <c:v>3.72</c:v>
                </c:pt>
                <c:pt idx="2038">
                  <c:v>3.7</c:v>
                </c:pt>
                <c:pt idx="2039">
                  <c:v>3.5</c:v>
                </c:pt>
                <c:pt idx="2040">
                  <c:v>3.33</c:v>
                </c:pt>
                <c:pt idx="2041">
                  <c:v>3.23</c:v>
                </c:pt>
                <c:pt idx="2042">
                  <c:v>3.13</c:v>
                </c:pt>
                <c:pt idx="2043">
                  <c:v>2.97</c:v>
                </c:pt>
                <c:pt idx="2044">
                  <c:v>2.87</c:v>
                </c:pt>
                <c:pt idx="2045">
                  <c:v>2.88</c:v>
                </c:pt>
                <c:pt idx="2046">
                  <c:v>2.89</c:v>
                </c:pt>
                <c:pt idx="2047">
                  <c:v>2.82</c:v>
                </c:pt>
                <c:pt idx="2048">
                  <c:v>2.78</c:v>
                </c:pt>
                <c:pt idx="2049">
                  <c:v>2.74</c:v>
                </c:pt>
                <c:pt idx="2050">
                  <c:v>2.62</c:v>
                </c:pt>
                <c:pt idx="2051">
                  <c:v>2.4700000000000002</c:v>
                </c:pt>
                <c:pt idx="2052">
                  <c:v>2.41</c:v>
                </c:pt>
                <c:pt idx="2053">
                  <c:v>2.2999999999999998</c:v>
                </c:pt>
                <c:pt idx="2054">
                  <c:v>2.14</c:v>
                </c:pt>
                <c:pt idx="2055">
                  <c:v>2.04</c:v>
                </c:pt>
                <c:pt idx="2056">
                  <c:v>1.98</c:v>
                </c:pt>
                <c:pt idx="2057">
                  <c:v>1.95</c:v>
                </c:pt>
                <c:pt idx="2058">
                  <c:v>1.82</c:v>
                </c:pt>
                <c:pt idx="2059">
                  <c:v>2.14</c:v>
                </c:pt>
                <c:pt idx="2060">
                  <c:v>2.4</c:v>
                </c:pt>
                <c:pt idx="2061">
                  <c:v>2.5099999999999998</c:v>
                </c:pt>
                <c:pt idx="2062">
                  <c:v>2.4900000000000002</c:v>
                </c:pt>
                <c:pt idx="2063">
                  <c:v>2.68</c:v>
                </c:pt>
                <c:pt idx="2064">
                  <c:v>2.76</c:v>
                </c:pt>
                <c:pt idx="2065">
                  <c:v>2.9</c:v>
                </c:pt>
                <c:pt idx="2066">
                  <c:v>2.77</c:v>
                </c:pt>
                <c:pt idx="2067">
                  <c:v>2.68</c:v>
                </c:pt>
                <c:pt idx="2068">
                  <c:v>2.58</c:v>
                </c:pt>
                <c:pt idx="2069">
                  <c:v>2.46</c:v>
                </c:pt>
                <c:pt idx="2070">
                  <c:v>2.33</c:v>
                </c:pt>
                <c:pt idx="2071">
                  <c:v>2.2000000000000002</c:v>
                </c:pt>
                <c:pt idx="2072">
                  <c:v>2.06</c:v>
                </c:pt>
                <c:pt idx="2073">
                  <c:v>1.99</c:v>
                </c:pt>
                <c:pt idx="2074">
                  <c:v>1.94</c:v>
                </c:pt>
                <c:pt idx="2075">
                  <c:v>1.85</c:v>
                </c:pt>
                <c:pt idx="2076">
                  <c:v>1.73</c:v>
                </c:pt>
                <c:pt idx="2077">
                  <c:v>1.61</c:v>
                </c:pt>
                <c:pt idx="2078">
                  <c:v>1.51</c:v>
                </c:pt>
                <c:pt idx="2079">
                  <c:v>1.45</c:v>
                </c:pt>
                <c:pt idx="2080">
                  <c:v>1.41</c:v>
                </c:pt>
                <c:pt idx="2081">
                  <c:v>1.38</c:v>
                </c:pt>
                <c:pt idx="2082">
                  <c:v>1.38</c:v>
                </c:pt>
                <c:pt idx="2083">
                  <c:v>1.85</c:v>
                </c:pt>
                <c:pt idx="2084">
                  <c:v>2.2599999999999998</c:v>
                </c:pt>
                <c:pt idx="2085">
                  <c:v>2.19</c:v>
                </c:pt>
                <c:pt idx="2086">
                  <c:v>2.25</c:v>
                </c:pt>
                <c:pt idx="2087">
                  <c:v>2.3199999999999998</c:v>
                </c:pt>
                <c:pt idx="2088">
                  <c:v>2.11</c:v>
                </c:pt>
                <c:pt idx="2089">
                  <c:v>2.0699999999999998</c:v>
                </c:pt>
                <c:pt idx="2090">
                  <c:v>2.0699999999999998</c:v>
                </c:pt>
                <c:pt idx="2091">
                  <c:v>1.8</c:v>
                </c:pt>
                <c:pt idx="2092">
                  <c:v>1.7</c:v>
                </c:pt>
                <c:pt idx="2093">
                  <c:v>1.47</c:v>
                </c:pt>
                <c:pt idx="2094">
                  <c:v>1.21</c:v>
                </c:pt>
                <c:pt idx="2095">
                  <c:v>1.17</c:v>
                </c:pt>
                <c:pt idx="2096">
                  <c:v>1.1000000000000001</c:v>
                </c:pt>
                <c:pt idx="2097">
                  <c:v>1.02</c:v>
                </c:pt>
                <c:pt idx="2098">
                  <c:v>1</c:v>
                </c:pt>
                <c:pt idx="2099">
                  <c:v>0.96</c:v>
                </c:pt>
                <c:pt idx="2100">
                  <c:v>0.86</c:v>
                </c:pt>
                <c:pt idx="2101">
                  <c:v>0.75</c:v>
                </c:pt>
                <c:pt idx="2102">
                  <c:v>0.76</c:v>
                </c:pt>
                <c:pt idx="2103">
                  <c:v>0.7</c:v>
                </c:pt>
                <c:pt idx="2104">
                  <c:v>0.65</c:v>
                </c:pt>
                <c:pt idx="2105">
                  <c:v>0.63</c:v>
                </c:pt>
                <c:pt idx="2106">
                  <c:v>0.61</c:v>
                </c:pt>
                <c:pt idx="2107">
                  <c:v>0.56999999999999995</c:v>
                </c:pt>
                <c:pt idx="2108">
                  <c:v>0.54</c:v>
                </c:pt>
                <c:pt idx="2109">
                  <c:v>0.5</c:v>
                </c:pt>
                <c:pt idx="2110">
                  <c:v>0.47</c:v>
                </c:pt>
                <c:pt idx="2111">
                  <c:v>0.49</c:v>
                </c:pt>
                <c:pt idx="2112">
                  <c:v>0.4</c:v>
                </c:pt>
                <c:pt idx="2113">
                  <c:v>0.35</c:v>
                </c:pt>
                <c:pt idx="2114">
                  <c:v>0.35</c:v>
                </c:pt>
                <c:pt idx="2115">
                  <c:v>0.36</c:v>
                </c:pt>
                <c:pt idx="2116">
                  <c:v>0.33</c:v>
                </c:pt>
                <c:pt idx="2117">
                  <c:v>0.28999999999999998</c:v>
                </c:pt>
                <c:pt idx="2118">
                  <c:v>0.27</c:v>
                </c:pt>
                <c:pt idx="2119">
                  <c:v>0.27</c:v>
                </c:pt>
                <c:pt idx="2120">
                  <c:v>0.28000000000000003</c:v>
                </c:pt>
                <c:pt idx="2121">
                  <c:v>0.25</c:v>
                </c:pt>
                <c:pt idx="2122">
                  <c:v>0.28999999999999998</c:v>
                </c:pt>
                <c:pt idx="2123">
                  <c:v>0.31</c:v>
                </c:pt>
                <c:pt idx="2124">
                  <c:v>0.31</c:v>
                </c:pt>
                <c:pt idx="2125">
                  <c:v>0.31</c:v>
                </c:pt>
                <c:pt idx="2126">
                  <c:v>0.35</c:v>
                </c:pt>
                <c:pt idx="2127">
                  <c:v>0.28000000000000003</c:v>
                </c:pt>
                <c:pt idx="2128">
                  <c:v>0.21</c:v>
                </c:pt>
                <c:pt idx="2129">
                  <c:v>0.17</c:v>
                </c:pt>
                <c:pt idx="2130">
                  <c:v>0.16</c:v>
                </c:pt>
                <c:pt idx="2131">
                  <c:v>0.17</c:v>
                </c:pt>
                <c:pt idx="2132">
                  <c:v>0.22</c:v>
                </c:pt>
                <c:pt idx="2133">
                  <c:v>0.79</c:v>
                </c:pt>
                <c:pt idx="2134">
                  <c:v>0.37</c:v>
                </c:pt>
                <c:pt idx="2135">
                  <c:v>0.28999999999999998</c:v>
                </c:pt>
                <c:pt idx="2136">
                  <c:v>0.26</c:v>
                </c:pt>
                <c:pt idx="2137">
                  <c:v>0.31</c:v>
                </c:pt>
                <c:pt idx="2138">
                  <c:v>0.28999999999999998</c:v>
                </c:pt>
                <c:pt idx="2139">
                  <c:v>0.21</c:v>
                </c:pt>
                <c:pt idx="2140">
                  <c:v>0.2</c:v>
                </c:pt>
                <c:pt idx="2141">
                  <c:v>0.18</c:v>
                </c:pt>
                <c:pt idx="2142">
                  <c:v>0.21</c:v>
                </c:pt>
                <c:pt idx="2143">
                  <c:v>0.23</c:v>
                </c:pt>
                <c:pt idx="2144">
                  <c:v>0.24</c:v>
                </c:pt>
                <c:pt idx="2145">
                  <c:v>0.23</c:v>
                </c:pt>
                <c:pt idx="2146">
                  <c:v>0.21</c:v>
                </c:pt>
                <c:pt idx="2147">
                  <c:v>0.17</c:v>
                </c:pt>
                <c:pt idx="2148">
                  <c:v>0.16</c:v>
                </c:pt>
                <c:pt idx="2149">
                  <c:v>0.16</c:v>
                </c:pt>
                <c:pt idx="2150">
                  <c:v>0.16</c:v>
                </c:pt>
                <c:pt idx="2151">
                  <c:v>0.16</c:v>
                </c:pt>
                <c:pt idx="2152">
                  <c:v>0.18</c:v>
                </c:pt>
                <c:pt idx="2153">
                  <c:v>0.15</c:v>
                </c:pt>
                <c:pt idx="2154">
                  <c:v>0.15</c:v>
                </c:pt>
                <c:pt idx="2155">
                  <c:v>0.15</c:v>
                </c:pt>
                <c:pt idx="2156">
                  <c:v>0.15</c:v>
                </c:pt>
                <c:pt idx="2157">
                  <c:v>0.15</c:v>
                </c:pt>
                <c:pt idx="2158">
                  <c:v>0.36</c:v>
                </c:pt>
                <c:pt idx="2159">
                  <c:v>0.43</c:v>
                </c:pt>
                <c:pt idx="2160">
                  <c:v>0.3</c:v>
                </c:pt>
                <c:pt idx="2161">
                  <c:v>0.26</c:v>
                </c:pt>
                <c:pt idx="2162">
                  <c:v>0.2</c:v>
                </c:pt>
                <c:pt idx="2163">
                  <c:v>0.18</c:v>
                </c:pt>
                <c:pt idx="2164">
                  <c:v>0.26</c:v>
                </c:pt>
                <c:pt idx="2165">
                  <c:v>0.23</c:v>
                </c:pt>
                <c:pt idx="2166">
                  <c:v>0.17</c:v>
                </c:pt>
                <c:pt idx="2167">
                  <c:v>0.18</c:v>
                </c:pt>
                <c:pt idx="2168">
                  <c:v>0.18</c:v>
                </c:pt>
                <c:pt idx="2169">
                  <c:v>0.17</c:v>
                </c:pt>
                <c:pt idx="2170">
                  <c:v>0.18</c:v>
                </c:pt>
                <c:pt idx="2171">
                  <c:v>0.16</c:v>
                </c:pt>
                <c:pt idx="2172">
                  <c:v>0.18</c:v>
                </c:pt>
                <c:pt idx="2173">
                  <c:v>0.18</c:v>
                </c:pt>
                <c:pt idx="2174">
                  <c:v>0.18</c:v>
                </c:pt>
                <c:pt idx="2175">
                  <c:v>0.17</c:v>
                </c:pt>
                <c:pt idx="2176">
                  <c:v>0.16</c:v>
                </c:pt>
                <c:pt idx="2177">
                  <c:v>0.19</c:v>
                </c:pt>
                <c:pt idx="2178">
                  <c:v>0.16</c:v>
                </c:pt>
                <c:pt idx="2179">
                  <c:v>0.2</c:v>
                </c:pt>
                <c:pt idx="2180">
                  <c:v>0.17</c:v>
                </c:pt>
                <c:pt idx="2181">
                  <c:v>0.17</c:v>
                </c:pt>
                <c:pt idx="2182">
                  <c:v>0.16</c:v>
                </c:pt>
                <c:pt idx="2183">
                  <c:v>0.18</c:v>
                </c:pt>
                <c:pt idx="2184">
                  <c:v>0.21</c:v>
                </c:pt>
                <c:pt idx="2185">
                  <c:v>0.21</c:v>
                </c:pt>
                <c:pt idx="2186">
                  <c:v>0.21</c:v>
                </c:pt>
                <c:pt idx="2187">
                  <c:v>0.21</c:v>
                </c:pt>
                <c:pt idx="2188">
                  <c:v>0.21</c:v>
                </c:pt>
                <c:pt idx="2189">
                  <c:v>0.2</c:v>
                </c:pt>
                <c:pt idx="2190">
                  <c:v>0.18</c:v>
                </c:pt>
                <c:pt idx="2191">
                  <c:v>0.18</c:v>
                </c:pt>
                <c:pt idx="2192">
                  <c:v>0.18</c:v>
                </c:pt>
                <c:pt idx="2193">
                  <c:v>0.18</c:v>
                </c:pt>
                <c:pt idx="2194">
                  <c:v>0.17</c:v>
                </c:pt>
                <c:pt idx="2195">
                  <c:v>0.17</c:v>
                </c:pt>
                <c:pt idx="2196">
                  <c:v>0.17</c:v>
                </c:pt>
                <c:pt idx="2197">
                  <c:v>0.17</c:v>
                </c:pt>
                <c:pt idx="2198">
                  <c:v>0.16</c:v>
                </c:pt>
                <c:pt idx="2199">
                  <c:v>0.17</c:v>
                </c:pt>
                <c:pt idx="2200">
                  <c:v>0.17</c:v>
                </c:pt>
                <c:pt idx="2201">
                  <c:v>0.17</c:v>
                </c:pt>
                <c:pt idx="2202">
                  <c:v>0.17</c:v>
                </c:pt>
                <c:pt idx="2203">
                  <c:v>0.25</c:v>
                </c:pt>
                <c:pt idx="2204">
                  <c:v>0.25</c:v>
                </c:pt>
                <c:pt idx="2205">
                  <c:v>0.18</c:v>
                </c:pt>
                <c:pt idx="2206">
                  <c:v>0.26</c:v>
                </c:pt>
                <c:pt idx="2207">
                  <c:v>0.3</c:v>
                </c:pt>
                <c:pt idx="2208">
                  <c:v>0.24</c:v>
                </c:pt>
                <c:pt idx="2209">
                  <c:v>0.22</c:v>
                </c:pt>
                <c:pt idx="2210">
                  <c:v>0.21</c:v>
                </c:pt>
                <c:pt idx="2211">
                  <c:v>0.23</c:v>
                </c:pt>
                <c:pt idx="2212">
                  <c:v>1.54</c:v>
                </c:pt>
                <c:pt idx="2213">
                  <c:v>1.63</c:v>
                </c:pt>
                <c:pt idx="2214">
                  <c:v>0.66</c:v>
                </c:pt>
                <c:pt idx="2215">
                  <c:v>0.56000000000000005</c:v>
                </c:pt>
                <c:pt idx="2216">
                  <c:v>0.56999999999999995</c:v>
                </c:pt>
                <c:pt idx="2217">
                  <c:v>0.73</c:v>
                </c:pt>
                <c:pt idx="2218">
                  <c:v>0.6</c:v>
                </c:pt>
                <c:pt idx="2219">
                  <c:v>0.56000000000000005</c:v>
                </c:pt>
                <c:pt idx="2220">
                  <c:v>0.56999999999999995</c:v>
                </c:pt>
                <c:pt idx="2221">
                  <c:v>0.55000000000000004</c:v>
                </c:pt>
                <c:pt idx="2222">
                  <c:v>0.49</c:v>
                </c:pt>
                <c:pt idx="2223">
                  <c:v>0.47</c:v>
                </c:pt>
                <c:pt idx="2224">
                  <c:v>0.45</c:v>
                </c:pt>
                <c:pt idx="2225">
                  <c:v>0.42</c:v>
                </c:pt>
                <c:pt idx="2226">
                  <c:v>0.42</c:v>
                </c:pt>
                <c:pt idx="2227">
                  <c:v>0.48</c:v>
                </c:pt>
                <c:pt idx="2228">
                  <c:v>0.47</c:v>
                </c:pt>
                <c:pt idx="2229">
                  <c:v>0.43</c:v>
                </c:pt>
                <c:pt idx="2230">
                  <c:v>0.41</c:v>
                </c:pt>
                <c:pt idx="2231">
                  <c:v>0.41</c:v>
                </c:pt>
                <c:pt idx="2232">
                  <c:v>0.59</c:v>
                </c:pt>
                <c:pt idx="2233">
                  <c:v>1.1200000000000001</c:v>
                </c:pt>
                <c:pt idx="2234">
                  <c:v>0.98</c:v>
                </c:pt>
                <c:pt idx="2235">
                  <c:v>0.78</c:v>
                </c:pt>
                <c:pt idx="2236">
                  <c:v>0.78</c:v>
                </c:pt>
                <c:pt idx="2237">
                  <c:v>0.87</c:v>
                </c:pt>
                <c:pt idx="2238">
                  <c:v>5.69</c:v>
                </c:pt>
                <c:pt idx="2239">
                  <c:v>11.8</c:v>
                </c:pt>
                <c:pt idx="2240">
                  <c:v>8.35</c:v>
                </c:pt>
                <c:pt idx="2241">
                  <c:v>18.600000000000001</c:v>
                </c:pt>
                <c:pt idx="2242">
                  <c:v>12.3</c:v>
                </c:pt>
                <c:pt idx="2243">
                  <c:v>16.5</c:v>
                </c:pt>
                <c:pt idx="2244">
                  <c:v>32.799999999999997</c:v>
                </c:pt>
                <c:pt idx="2245">
                  <c:v>14.3</c:v>
                </c:pt>
                <c:pt idx="2246">
                  <c:v>12.9</c:v>
                </c:pt>
                <c:pt idx="2247">
                  <c:v>9.6199999999999992</c:v>
                </c:pt>
                <c:pt idx="2248">
                  <c:v>9.0399999999999991</c:v>
                </c:pt>
                <c:pt idx="2249">
                  <c:v>7.61</c:v>
                </c:pt>
                <c:pt idx="2250">
                  <c:v>6.93</c:v>
                </c:pt>
                <c:pt idx="2251">
                  <c:v>6.52</c:v>
                </c:pt>
                <c:pt idx="2252">
                  <c:v>5.87</c:v>
                </c:pt>
                <c:pt idx="2253">
                  <c:v>5.57</c:v>
                </c:pt>
                <c:pt idx="2254">
                  <c:v>6.05</c:v>
                </c:pt>
                <c:pt idx="2255">
                  <c:v>6.6</c:v>
                </c:pt>
                <c:pt idx="2256">
                  <c:v>6.83</c:v>
                </c:pt>
                <c:pt idx="2257">
                  <c:v>5.75</c:v>
                </c:pt>
                <c:pt idx="2258">
                  <c:v>5.91</c:v>
                </c:pt>
                <c:pt idx="2259">
                  <c:v>21.4</c:v>
                </c:pt>
                <c:pt idx="2260">
                  <c:v>12.3</c:v>
                </c:pt>
                <c:pt idx="2261">
                  <c:v>8.91</c:v>
                </c:pt>
                <c:pt idx="2262">
                  <c:v>29.1</c:v>
                </c:pt>
                <c:pt idx="2263">
                  <c:v>40.1</c:v>
                </c:pt>
                <c:pt idx="2264">
                  <c:v>32.5</c:v>
                </c:pt>
                <c:pt idx="2265">
                  <c:v>36.1</c:v>
                </c:pt>
                <c:pt idx="2266">
                  <c:v>54.3</c:v>
                </c:pt>
                <c:pt idx="2267">
                  <c:v>44</c:v>
                </c:pt>
                <c:pt idx="2268">
                  <c:v>77.5</c:v>
                </c:pt>
                <c:pt idx="2269">
                  <c:v>75.400000000000006</c:v>
                </c:pt>
                <c:pt idx="2270">
                  <c:v>37.299999999999997</c:v>
                </c:pt>
                <c:pt idx="2271">
                  <c:v>172</c:v>
                </c:pt>
                <c:pt idx="2272">
                  <c:v>129</c:v>
                </c:pt>
                <c:pt idx="2273">
                  <c:v>72.599999999999994</c:v>
                </c:pt>
                <c:pt idx="2274">
                  <c:v>59</c:v>
                </c:pt>
                <c:pt idx="2275">
                  <c:v>59.2</c:v>
                </c:pt>
                <c:pt idx="2276">
                  <c:v>50.9</c:v>
                </c:pt>
                <c:pt idx="2277">
                  <c:v>29.4</c:v>
                </c:pt>
                <c:pt idx="2278">
                  <c:v>23.2</c:v>
                </c:pt>
                <c:pt idx="2279">
                  <c:v>19.7</c:v>
                </c:pt>
                <c:pt idx="2280">
                  <c:v>16.899999999999999</c:v>
                </c:pt>
                <c:pt idx="2281">
                  <c:v>15</c:v>
                </c:pt>
                <c:pt idx="2282">
                  <c:v>16.5</c:v>
                </c:pt>
                <c:pt idx="2283">
                  <c:v>14.8</c:v>
                </c:pt>
                <c:pt idx="2284">
                  <c:v>24.3</c:v>
                </c:pt>
                <c:pt idx="2285">
                  <c:v>13.8</c:v>
                </c:pt>
                <c:pt idx="2286">
                  <c:v>12.9</c:v>
                </c:pt>
                <c:pt idx="2287">
                  <c:v>13</c:v>
                </c:pt>
                <c:pt idx="2288">
                  <c:v>15.3</c:v>
                </c:pt>
                <c:pt idx="2289">
                  <c:v>11.9</c:v>
                </c:pt>
                <c:pt idx="2290">
                  <c:v>11.2</c:v>
                </c:pt>
                <c:pt idx="2291">
                  <c:v>10.5</c:v>
                </c:pt>
                <c:pt idx="2292">
                  <c:v>9.9600000000000009</c:v>
                </c:pt>
                <c:pt idx="2293">
                  <c:v>9.3000000000000007</c:v>
                </c:pt>
                <c:pt idx="2294">
                  <c:v>8.74</c:v>
                </c:pt>
                <c:pt idx="2295">
                  <c:v>8.1199999999999992</c:v>
                </c:pt>
                <c:pt idx="2296">
                  <c:v>7.89</c:v>
                </c:pt>
                <c:pt idx="2297">
                  <c:v>7.81</c:v>
                </c:pt>
                <c:pt idx="2298">
                  <c:v>7.61</c:v>
                </c:pt>
                <c:pt idx="2299">
                  <c:v>7.36</c:v>
                </c:pt>
                <c:pt idx="2300">
                  <c:v>6.96</c:v>
                </c:pt>
                <c:pt idx="2301">
                  <c:v>6.41</c:v>
                </c:pt>
                <c:pt idx="2302">
                  <c:v>5.94</c:v>
                </c:pt>
                <c:pt idx="2303">
                  <c:v>5.8</c:v>
                </c:pt>
                <c:pt idx="2304">
                  <c:v>5.84</c:v>
                </c:pt>
                <c:pt idx="2305">
                  <c:v>5.81</c:v>
                </c:pt>
                <c:pt idx="2306">
                  <c:v>6.43</c:v>
                </c:pt>
                <c:pt idx="2307">
                  <c:v>8.6199999999999992</c:v>
                </c:pt>
                <c:pt idx="2308">
                  <c:v>48.9</c:v>
                </c:pt>
                <c:pt idx="2309">
                  <c:v>20.2</c:v>
                </c:pt>
                <c:pt idx="2310">
                  <c:v>29</c:v>
                </c:pt>
                <c:pt idx="2311">
                  <c:v>23.2</c:v>
                </c:pt>
                <c:pt idx="2312">
                  <c:v>34.9</c:v>
                </c:pt>
                <c:pt idx="2313">
                  <c:v>29.8</c:v>
                </c:pt>
                <c:pt idx="2314">
                  <c:v>41.5</c:v>
                </c:pt>
                <c:pt idx="2315">
                  <c:v>33.4</c:v>
                </c:pt>
                <c:pt idx="2316">
                  <c:v>20.7</c:v>
                </c:pt>
                <c:pt idx="2317">
                  <c:v>17.100000000000001</c:v>
                </c:pt>
                <c:pt idx="2318">
                  <c:v>19.7</c:v>
                </c:pt>
                <c:pt idx="2319">
                  <c:v>15</c:v>
                </c:pt>
                <c:pt idx="2320">
                  <c:v>12.9</c:v>
                </c:pt>
                <c:pt idx="2321">
                  <c:v>11.8</c:v>
                </c:pt>
                <c:pt idx="2322">
                  <c:v>11.4</c:v>
                </c:pt>
                <c:pt idx="2323">
                  <c:v>10.7</c:v>
                </c:pt>
                <c:pt idx="2324">
                  <c:v>10.7</c:v>
                </c:pt>
                <c:pt idx="2325">
                  <c:v>10.4</c:v>
                </c:pt>
                <c:pt idx="2326">
                  <c:v>9.4600000000000009</c:v>
                </c:pt>
                <c:pt idx="2327">
                  <c:v>8.83</c:v>
                </c:pt>
                <c:pt idx="2328">
                  <c:v>8.4600000000000009</c:v>
                </c:pt>
                <c:pt idx="2329">
                  <c:v>8.16</c:v>
                </c:pt>
                <c:pt idx="2330">
                  <c:v>8.43</c:v>
                </c:pt>
                <c:pt idx="2331">
                  <c:v>9.98</c:v>
                </c:pt>
                <c:pt idx="2332">
                  <c:v>8.6</c:v>
                </c:pt>
                <c:pt idx="2333">
                  <c:v>7.91</c:v>
                </c:pt>
                <c:pt idx="2334">
                  <c:v>7.44</c:v>
                </c:pt>
                <c:pt idx="2335">
                  <c:v>7.11</c:v>
                </c:pt>
                <c:pt idx="2336">
                  <c:v>6.93</c:v>
                </c:pt>
                <c:pt idx="2337">
                  <c:v>6.62</c:v>
                </c:pt>
                <c:pt idx="2338">
                  <c:v>6.44</c:v>
                </c:pt>
                <c:pt idx="2339">
                  <c:v>6.3</c:v>
                </c:pt>
                <c:pt idx="2340">
                  <c:v>6</c:v>
                </c:pt>
                <c:pt idx="2341">
                  <c:v>5.91</c:v>
                </c:pt>
                <c:pt idx="2342">
                  <c:v>5.71</c:v>
                </c:pt>
                <c:pt idx="2343">
                  <c:v>5.39</c:v>
                </c:pt>
                <c:pt idx="2344">
                  <c:v>5.33</c:v>
                </c:pt>
                <c:pt idx="2345">
                  <c:v>5.23</c:v>
                </c:pt>
                <c:pt idx="2346">
                  <c:v>5.09</c:v>
                </c:pt>
                <c:pt idx="2347">
                  <c:v>4.91</c:v>
                </c:pt>
                <c:pt idx="2348">
                  <c:v>4.87</c:v>
                </c:pt>
                <c:pt idx="2349">
                  <c:v>4.6900000000000004</c:v>
                </c:pt>
                <c:pt idx="2350">
                  <c:v>4.47</c:v>
                </c:pt>
                <c:pt idx="2351">
                  <c:v>4.3600000000000003</c:v>
                </c:pt>
                <c:pt idx="2352">
                  <c:v>4.3</c:v>
                </c:pt>
                <c:pt idx="2353">
                  <c:v>4.3</c:v>
                </c:pt>
                <c:pt idx="2354">
                  <c:v>4.22</c:v>
                </c:pt>
                <c:pt idx="2355">
                  <c:v>4.07</c:v>
                </c:pt>
                <c:pt idx="2356">
                  <c:v>3.88</c:v>
                </c:pt>
                <c:pt idx="2357">
                  <c:v>3.75</c:v>
                </c:pt>
                <c:pt idx="2358">
                  <c:v>3.67</c:v>
                </c:pt>
                <c:pt idx="2359">
                  <c:v>3.51</c:v>
                </c:pt>
                <c:pt idx="2360">
                  <c:v>3.39</c:v>
                </c:pt>
                <c:pt idx="2361">
                  <c:v>3.29</c:v>
                </c:pt>
                <c:pt idx="2362">
                  <c:v>3.05</c:v>
                </c:pt>
                <c:pt idx="2363">
                  <c:v>3.04</c:v>
                </c:pt>
                <c:pt idx="2364">
                  <c:v>2.93</c:v>
                </c:pt>
                <c:pt idx="2365">
                  <c:v>2.91</c:v>
                </c:pt>
                <c:pt idx="2366">
                  <c:v>2.75</c:v>
                </c:pt>
                <c:pt idx="2367">
                  <c:v>2.74</c:v>
                </c:pt>
                <c:pt idx="2368">
                  <c:v>2.61</c:v>
                </c:pt>
                <c:pt idx="2369">
                  <c:v>2.59</c:v>
                </c:pt>
                <c:pt idx="2370">
                  <c:v>2.44</c:v>
                </c:pt>
                <c:pt idx="2371">
                  <c:v>2.52</c:v>
                </c:pt>
                <c:pt idx="2372">
                  <c:v>2.89</c:v>
                </c:pt>
                <c:pt idx="2373">
                  <c:v>3.28</c:v>
                </c:pt>
                <c:pt idx="2374">
                  <c:v>3.2</c:v>
                </c:pt>
                <c:pt idx="2375">
                  <c:v>2.85</c:v>
                </c:pt>
                <c:pt idx="2376">
                  <c:v>3.7</c:v>
                </c:pt>
                <c:pt idx="2377">
                  <c:v>6.17</c:v>
                </c:pt>
                <c:pt idx="2378">
                  <c:v>5.61</c:v>
                </c:pt>
                <c:pt idx="2379">
                  <c:v>4.42</c:v>
                </c:pt>
                <c:pt idx="2380">
                  <c:v>4.49</c:v>
                </c:pt>
                <c:pt idx="2381">
                  <c:v>3.78</c:v>
                </c:pt>
                <c:pt idx="2382">
                  <c:v>3.48</c:v>
                </c:pt>
                <c:pt idx="2383">
                  <c:v>3.3</c:v>
                </c:pt>
                <c:pt idx="2384">
                  <c:v>3.11</c:v>
                </c:pt>
                <c:pt idx="2385">
                  <c:v>3.14</c:v>
                </c:pt>
                <c:pt idx="2386">
                  <c:v>3.03</c:v>
                </c:pt>
                <c:pt idx="2387">
                  <c:v>2.99</c:v>
                </c:pt>
                <c:pt idx="2388">
                  <c:v>2.84</c:v>
                </c:pt>
                <c:pt idx="2389">
                  <c:v>2.71</c:v>
                </c:pt>
                <c:pt idx="2390">
                  <c:v>2.6</c:v>
                </c:pt>
                <c:pt idx="2391">
                  <c:v>2.46</c:v>
                </c:pt>
                <c:pt idx="2392">
                  <c:v>2.39</c:v>
                </c:pt>
                <c:pt idx="2393">
                  <c:v>2.31</c:v>
                </c:pt>
                <c:pt idx="2394">
                  <c:v>2.2000000000000002</c:v>
                </c:pt>
                <c:pt idx="2395">
                  <c:v>2.23</c:v>
                </c:pt>
                <c:pt idx="2396">
                  <c:v>2.23</c:v>
                </c:pt>
                <c:pt idx="2397">
                  <c:v>2.14</c:v>
                </c:pt>
                <c:pt idx="2398">
                  <c:v>2.02</c:v>
                </c:pt>
                <c:pt idx="2399">
                  <c:v>1.91</c:v>
                </c:pt>
                <c:pt idx="2400">
                  <c:v>1.93</c:v>
                </c:pt>
                <c:pt idx="2401">
                  <c:v>1.93</c:v>
                </c:pt>
                <c:pt idx="2402">
                  <c:v>2.14</c:v>
                </c:pt>
                <c:pt idx="2403">
                  <c:v>2.04</c:v>
                </c:pt>
                <c:pt idx="2404">
                  <c:v>1.96</c:v>
                </c:pt>
                <c:pt idx="2405">
                  <c:v>1.81</c:v>
                </c:pt>
                <c:pt idx="2406">
                  <c:v>1.74</c:v>
                </c:pt>
                <c:pt idx="2407">
                  <c:v>1.73</c:v>
                </c:pt>
                <c:pt idx="2408">
                  <c:v>1.73</c:v>
                </c:pt>
                <c:pt idx="2409">
                  <c:v>1.81</c:v>
                </c:pt>
                <c:pt idx="2410">
                  <c:v>1.88</c:v>
                </c:pt>
                <c:pt idx="2411">
                  <c:v>1.81</c:v>
                </c:pt>
                <c:pt idx="2412">
                  <c:v>1.77</c:v>
                </c:pt>
                <c:pt idx="2413">
                  <c:v>1.85</c:v>
                </c:pt>
                <c:pt idx="2414">
                  <c:v>1.98</c:v>
                </c:pt>
                <c:pt idx="2415">
                  <c:v>1.92</c:v>
                </c:pt>
                <c:pt idx="2416">
                  <c:v>1.88</c:v>
                </c:pt>
                <c:pt idx="2417">
                  <c:v>1.72</c:v>
                </c:pt>
                <c:pt idx="2418">
                  <c:v>1.56</c:v>
                </c:pt>
                <c:pt idx="2419">
                  <c:v>1.47</c:v>
                </c:pt>
                <c:pt idx="2420">
                  <c:v>1.44</c:v>
                </c:pt>
                <c:pt idx="2421">
                  <c:v>1.31</c:v>
                </c:pt>
                <c:pt idx="2422">
                  <c:v>1.29</c:v>
                </c:pt>
                <c:pt idx="2423">
                  <c:v>1.27</c:v>
                </c:pt>
                <c:pt idx="2424">
                  <c:v>1.23</c:v>
                </c:pt>
                <c:pt idx="2425">
                  <c:v>1.2</c:v>
                </c:pt>
                <c:pt idx="2426">
                  <c:v>1.17</c:v>
                </c:pt>
                <c:pt idx="2427">
                  <c:v>1.1499999999999999</c:v>
                </c:pt>
                <c:pt idx="2428">
                  <c:v>1.05</c:v>
                </c:pt>
                <c:pt idx="2429">
                  <c:v>0.95</c:v>
                </c:pt>
                <c:pt idx="2430">
                  <c:v>0.85</c:v>
                </c:pt>
                <c:pt idx="2431">
                  <c:v>0.81</c:v>
                </c:pt>
                <c:pt idx="2432">
                  <c:v>0.74</c:v>
                </c:pt>
                <c:pt idx="2433">
                  <c:v>0.71</c:v>
                </c:pt>
                <c:pt idx="2434">
                  <c:v>0.67</c:v>
                </c:pt>
                <c:pt idx="2435">
                  <c:v>0.7</c:v>
                </c:pt>
                <c:pt idx="2436">
                  <c:v>0.66</c:v>
                </c:pt>
                <c:pt idx="2437">
                  <c:v>0.63</c:v>
                </c:pt>
                <c:pt idx="2438">
                  <c:v>0.6</c:v>
                </c:pt>
                <c:pt idx="2439">
                  <c:v>0.59</c:v>
                </c:pt>
                <c:pt idx="2440">
                  <c:v>0.59</c:v>
                </c:pt>
                <c:pt idx="2441">
                  <c:v>0.57999999999999996</c:v>
                </c:pt>
                <c:pt idx="2442">
                  <c:v>0.59</c:v>
                </c:pt>
                <c:pt idx="2443">
                  <c:v>0.56000000000000005</c:v>
                </c:pt>
                <c:pt idx="2444">
                  <c:v>0.55000000000000004</c:v>
                </c:pt>
                <c:pt idx="2445">
                  <c:v>0.51</c:v>
                </c:pt>
                <c:pt idx="2446">
                  <c:v>0.51</c:v>
                </c:pt>
                <c:pt idx="2447">
                  <c:v>0.5</c:v>
                </c:pt>
                <c:pt idx="2448">
                  <c:v>0.48</c:v>
                </c:pt>
                <c:pt idx="2449">
                  <c:v>0.48</c:v>
                </c:pt>
                <c:pt idx="2450">
                  <c:v>0.44</c:v>
                </c:pt>
                <c:pt idx="2451">
                  <c:v>0.43</c:v>
                </c:pt>
                <c:pt idx="2452">
                  <c:v>0.41</c:v>
                </c:pt>
                <c:pt idx="2453">
                  <c:v>0.38</c:v>
                </c:pt>
                <c:pt idx="2454">
                  <c:v>0.38</c:v>
                </c:pt>
                <c:pt idx="2455">
                  <c:v>0.36</c:v>
                </c:pt>
                <c:pt idx="2456">
                  <c:v>0.38</c:v>
                </c:pt>
                <c:pt idx="2457">
                  <c:v>0.37</c:v>
                </c:pt>
                <c:pt idx="2458">
                  <c:v>0.36</c:v>
                </c:pt>
                <c:pt idx="2459">
                  <c:v>0.33</c:v>
                </c:pt>
                <c:pt idx="2460">
                  <c:v>0.32</c:v>
                </c:pt>
                <c:pt idx="2461">
                  <c:v>0.3</c:v>
                </c:pt>
                <c:pt idx="2462">
                  <c:v>0.31</c:v>
                </c:pt>
                <c:pt idx="2463">
                  <c:v>0.28000000000000003</c:v>
                </c:pt>
                <c:pt idx="2464">
                  <c:v>0.26</c:v>
                </c:pt>
                <c:pt idx="2465">
                  <c:v>0.23</c:v>
                </c:pt>
                <c:pt idx="2466">
                  <c:v>0.24</c:v>
                </c:pt>
                <c:pt idx="2467">
                  <c:v>0.23</c:v>
                </c:pt>
                <c:pt idx="2468">
                  <c:v>0.2</c:v>
                </c:pt>
                <c:pt idx="2469">
                  <c:v>0.18</c:v>
                </c:pt>
                <c:pt idx="2470">
                  <c:v>0.18</c:v>
                </c:pt>
                <c:pt idx="2471">
                  <c:v>0.17</c:v>
                </c:pt>
                <c:pt idx="2472">
                  <c:v>0.17</c:v>
                </c:pt>
                <c:pt idx="2473">
                  <c:v>0.18</c:v>
                </c:pt>
                <c:pt idx="2474">
                  <c:v>0.18</c:v>
                </c:pt>
                <c:pt idx="2475">
                  <c:v>0.18</c:v>
                </c:pt>
                <c:pt idx="2476">
                  <c:v>0.18</c:v>
                </c:pt>
                <c:pt idx="2477">
                  <c:v>0.18</c:v>
                </c:pt>
                <c:pt idx="2478">
                  <c:v>0.19</c:v>
                </c:pt>
                <c:pt idx="2479">
                  <c:v>0.18</c:v>
                </c:pt>
                <c:pt idx="2480">
                  <c:v>0.18</c:v>
                </c:pt>
                <c:pt idx="2481">
                  <c:v>0.17</c:v>
                </c:pt>
                <c:pt idx="2482">
                  <c:v>0.17</c:v>
                </c:pt>
                <c:pt idx="2483">
                  <c:v>0.16</c:v>
                </c:pt>
                <c:pt idx="2484">
                  <c:v>0.15</c:v>
                </c:pt>
                <c:pt idx="2485">
                  <c:v>0.15</c:v>
                </c:pt>
                <c:pt idx="2486">
                  <c:v>0.16</c:v>
                </c:pt>
                <c:pt idx="2487">
                  <c:v>0.17</c:v>
                </c:pt>
                <c:pt idx="2488">
                  <c:v>0.16</c:v>
                </c:pt>
                <c:pt idx="2489">
                  <c:v>0.18</c:v>
                </c:pt>
                <c:pt idx="2490">
                  <c:v>0.15</c:v>
                </c:pt>
                <c:pt idx="2491">
                  <c:v>0.15</c:v>
                </c:pt>
                <c:pt idx="2492">
                  <c:v>0.16</c:v>
                </c:pt>
                <c:pt idx="2493">
                  <c:v>0.19</c:v>
                </c:pt>
                <c:pt idx="2494">
                  <c:v>0.34</c:v>
                </c:pt>
                <c:pt idx="2495">
                  <c:v>0.35</c:v>
                </c:pt>
                <c:pt idx="2496">
                  <c:v>0.34</c:v>
                </c:pt>
                <c:pt idx="2497">
                  <c:v>0.32</c:v>
                </c:pt>
                <c:pt idx="2498">
                  <c:v>0.34</c:v>
                </c:pt>
                <c:pt idx="2499">
                  <c:v>0.31</c:v>
                </c:pt>
                <c:pt idx="2500">
                  <c:v>0.3</c:v>
                </c:pt>
                <c:pt idx="2501">
                  <c:v>0.3</c:v>
                </c:pt>
                <c:pt idx="2502">
                  <c:v>0.28999999999999998</c:v>
                </c:pt>
                <c:pt idx="2503">
                  <c:v>0.28000000000000003</c:v>
                </c:pt>
                <c:pt idx="2504">
                  <c:v>0.26</c:v>
                </c:pt>
                <c:pt idx="2505">
                  <c:v>0.26</c:v>
                </c:pt>
                <c:pt idx="2506">
                  <c:v>0.24</c:v>
                </c:pt>
                <c:pt idx="2507">
                  <c:v>0.22</c:v>
                </c:pt>
                <c:pt idx="2508">
                  <c:v>0.22</c:v>
                </c:pt>
                <c:pt idx="2509">
                  <c:v>0.25</c:v>
                </c:pt>
                <c:pt idx="2510">
                  <c:v>0.24</c:v>
                </c:pt>
                <c:pt idx="2511">
                  <c:v>0.22</c:v>
                </c:pt>
                <c:pt idx="2512">
                  <c:v>0.22</c:v>
                </c:pt>
                <c:pt idx="2513">
                  <c:v>2.06</c:v>
                </c:pt>
                <c:pt idx="2514">
                  <c:v>0.79</c:v>
                </c:pt>
                <c:pt idx="2515">
                  <c:v>0.41</c:v>
                </c:pt>
                <c:pt idx="2516">
                  <c:v>0.36</c:v>
                </c:pt>
                <c:pt idx="2517">
                  <c:v>0.32</c:v>
                </c:pt>
                <c:pt idx="2518">
                  <c:v>0.3</c:v>
                </c:pt>
                <c:pt idx="2519">
                  <c:v>0.32</c:v>
                </c:pt>
                <c:pt idx="2520">
                  <c:v>0.31</c:v>
                </c:pt>
                <c:pt idx="2521">
                  <c:v>0.32</c:v>
                </c:pt>
                <c:pt idx="2522">
                  <c:v>0.27</c:v>
                </c:pt>
                <c:pt idx="2523">
                  <c:v>0.23</c:v>
                </c:pt>
                <c:pt idx="2524">
                  <c:v>0.21</c:v>
                </c:pt>
                <c:pt idx="2525">
                  <c:v>0.2</c:v>
                </c:pt>
                <c:pt idx="2526">
                  <c:v>0.21</c:v>
                </c:pt>
                <c:pt idx="2527">
                  <c:v>0.22</c:v>
                </c:pt>
                <c:pt idx="2528">
                  <c:v>0.23</c:v>
                </c:pt>
                <c:pt idx="2529">
                  <c:v>0.24</c:v>
                </c:pt>
                <c:pt idx="2530">
                  <c:v>0.24</c:v>
                </c:pt>
                <c:pt idx="2531">
                  <c:v>0.23</c:v>
                </c:pt>
                <c:pt idx="2532">
                  <c:v>0.22</c:v>
                </c:pt>
                <c:pt idx="2533">
                  <c:v>0.23</c:v>
                </c:pt>
                <c:pt idx="2534">
                  <c:v>0.24</c:v>
                </c:pt>
                <c:pt idx="2535">
                  <c:v>0.25</c:v>
                </c:pt>
                <c:pt idx="2536">
                  <c:v>0.26</c:v>
                </c:pt>
                <c:pt idx="2537">
                  <c:v>0.26</c:v>
                </c:pt>
                <c:pt idx="2538">
                  <c:v>0.28000000000000003</c:v>
                </c:pt>
                <c:pt idx="2539">
                  <c:v>0.3</c:v>
                </c:pt>
                <c:pt idx="2540">
                  <c:v>0.31</c:v>
                </c:pt>
                <c:pt idx="2541">
                  <c:v>0.32</c:v>
                </c:pt>
                <c:pt idx="2542">
                  <c:v>0.38</c:v>
                </c:pt>
                <c:pt idx="2543">
                  <c:v>0.36</c:v>
                </c:pt>
                <c:pt idx="2544">
                  <c:v>0.34</c:v>
                </c:pt>
                <c:pt idx="2545">
                  <c:v>0.31</c:v>
                </c:pt>
                <c:pt idx="2546">
                  <c:v>0.31</c:v>
                </c:pt>
                <c:pt idx="2547">
                  <c:v>0.3</c:v>
                </c:pt>
                <c:pt idx="2548">
                  <c:v>0.35</c:v>
                </c:pt>
                <c:pt idx="2549">
                  <c:v>0.4</c:v>
                </c:pt>
                <c:pt idx="2550">
                  <c:v>0.37</c:v>
                </c:pt>
                <c:pt idx="2551">
                  <c:v>0.35</c:v>
                </c:pt>
                <c:pt idx="2552">
                  <c:v>0.35</c:v>
                </c:pt>
                <c:pt idx="2553">
                  <c:v>0.36</c:v>
                </c:pt>
                <c:pt idx="2554">
                  <c:v>0.47</c:v>
                </c:pt>
                <c:pt idx="2555">
                  <c:v>0.32</c:v>
                </c:pt>
                <c:pt idx="2556">
                  <c:v>0.27</c:v>
                </c:pt>
                <c:pt idx="2557">
                  <c:v>0.27</c:v>
                </c:pt>
                <c:pt idx="2558">
                  <c:v>0.27</c:v>
                </c:pt>
                <c:pt idx="2559">
                  <c:v>0.27</c:v>
                </c:pt>
                <c:pt idx="2560">
                  <c:v>0.23</c:v>
                </c:pt>
                <c:pt idx="2561">
                  <c:v>0.25</c:v>
                </c:pt>
                <c:pt idx="2562">
                  <c:v>0.26</c:v>
                </c:pt>
                <c:pt idx="2563">
                  <c:v>0.23</c:v>
                </c:pt>
                <c:pt idx="2564">
                  <c:v>0.23</c:v>
                </c:pt>
                <c:pt idx="2565">
                  <c:v>0.22</c:v>
                </c:pt>
                <c:pt idx="2566">
                  <c:v>0.22</c:v>
                </c:pt>
                <c:pt idx="2567">
                  <c:v>0.22</c:v>
                </c:pt>
                <c:pt idx="2568">
                  <c:v>0.54</c:v>
                </c:pt>
                <c:pt idx="2569">
                  <c:v>1.62</c:v>
                </c:pt>
                <c:pt idx="2570">
                  <c:v>0.9</c:v>
                </c:pt>
                <c:pt idx="2571">
                  <c:v>1.1000000000000001</c:v>
                </c:pt>
                <c:pt idx="2572">
                  <c:v>0.88</c:v>
                </c:pt>
                <c:pt idx="2573">
                  <c:v>0.69</c:v>
                </c:pt>
                <c:pt idx="2574">
                  <c:v>0.69</c:v>
                </c:pt>
                <c:pt idx="2575">
                  <c:v>0.83</c:v>
                </c:pt>
                <c:pt idx="2576">
                  <c:v>0.99</c:v>
                </c:pt>
                <c:pt idx="2577">
                  <c:v>9.8800000000000008</c:v>
                </c:pt>
                <c:pt idx="2578">
                  <c:v>5.14</c:v>
                </c:pt>
                <c:pt idx="2579">
                  <c:v>3.3</c:v>
                </c:pt>
                <c:pt idx="2580">
                  <c:v>3.66</c:v>
                </c:pt>
                <c:pt idx="2581">
                  <c:v>2.91</c:v>
                </c:pt>
                <c:pt idx="2582">
                  <c:v>3.43</c:v>
                </c:pt>
                <c:pt idx="2583">
                  <c:v>8</c:v>
                </c:pt>
                <c:pt idx="2584">
                  <c:v>8.3699999999999992</c:v>
                </c:pt>
                <c:pt idx="2585">
                  <c:v>10.199999999999999</c:v>
                </c:pt>
                <c:pt idx="2586">
                  <c:v>5.96</c:v>
                </c:pt>
                <c:pt idx="2587">
                  <c:v>4.66</c:v>
                </c:pt>
                <c:pt idx="2588">
                  <c:v>4.01</c:v>
                </c:pt>
                <c:pt idx="2589">
                  <c:v>3.51</c:v>
                </c:pt>
                <c:pt idx="2590">
                  <c:v>3.23</c:v>
                </c:pt>
                <c:pt idx="2591">
                  <c:v>3</c:v>
                </c:pt>
                <c:pt idx="2592">
                  <c:v>3.04</c:v>
                </c:pt>
                <c:pt idx="2593">
                  <c:v>8.92</c:v>
                </c:pt>
                <c:pt idx="2594">
                  <c:v>7.64</c:v>
                </c:pt>
                <c:pt idx="2595">
                  <c:v>5.65</c:v>
                </c:pt>
                <c:pt idx="2596">
                  <c:v>4.72</c:v>
                </c:pt>
                <c:pt idx="2597">
                  <c:v>4.26</c:v>
                </c:pt>
                <c:pt idx="2598">
                  <c:v>4.13</c:v>
                </c:pt>
                <c:pt idx="2599">
                  <c:v>3.68</c:v>
                </c:pt>
                <c:pt idx="2600">
                  <c:v>3.51</c:v>
                </c:pt>
                <c:pt idx="2601">
                  <c:v>3.35</c:v>
                </c:pt>
                <c:pt idx="2602">
                  <c:v>3.06</c:v>
                </c:pt>
                <c:pt idx="2603">
                  <c:v>2.87</c:v>
                </c:pt>
                <c:pt idx="2604">
                  <c:v>2.81</c:v>
                </c:pt>
                <c:pt idx="2605">
                  <c:v>2.85</c:v>
                </c:pt>
                <c:pt idx="2606">
                  <c:v>3.2</c:v>
                </c:pt>
                <c:pt idx="2607">
                  <c:v>2.93</c:v>
                </c:pt>
                <c:pt idx="2608">
                  <c:v>2.83</c:v>
                </c:pt>
                <c:pt idx="2609">
                  <c:v>5.08</c:v>
                </c:pt>
                <c:pt idx="2610">
                  <c:v>6.54</c:v>
                </c:pt>
                <c:pt idx="2611">
                  <c:v>6.58</c:v>
                </c:pt>
                <c:pt idx="2612">
                  <c:v>4.9800000000000004</c:v>
                </c:pt>
                <c:pt idx="2613">
                  <c:v>4.3899999999999997</c:v>
                </c:pt>
                <c:pt idx="2614">
                  <c:v>4.12</c:v>
                </c:pt>
                <c:pt idx="2615">
                  <c:v>3.84</c:v>
                </c:pt>
                <c:pt idx="2616">
                  <c:v>3.6</c:v>
                </c:pt>
                <c:pt idx="2617">
                  <c:v>3.56</c:v>
                </c:pt>
                <c:pt idx="2618">
                  <c:v>3.38</c:v>
                </c:pt>
                <c:pt idx="2619">
                  <c:v>3.37</c:v>
                </c:pt>
                <c:pt idx="2620">
                  <c:v>3.19</c:v>
                </c:pt>
                <c:pt idx="2621">
                  <c:v>3.15</c:v>
                </c:pt>
                <c:pt idx="2622">
                  <c:v>2.94</c:v>
                </c:pt>
                <c:pt idx="2623">
                  <c:v>3.21</c:v>
                </c:pt>
                <c:pt idx="2624">
                  <c:v>3.12</c:v>
                </c:pt>
                <c:pt idx="2625">
                  <c:v>3.16</c:v>
                </c:pt>
                <c:pt idx="2626">
                  <c:v>3.1</c:v>
                </c:pt>
                <c:pt idx="2627">
                  <c:v>2.92</c:v>
                </c:pt>
                <c:pt idx="2628">
                  <c:v>2.85</c:v>
                </c:pt>
                <c:pt idx="2629">
                  <c:v>2.7</c:v>
                </c:pt>
                <c:pt idx="2630">
                  <c:v>2.7</c:v>
                </c:pt>
                <c:pt idx="2631">
                  <c:v>2.59</c:v>
                </c:pt>
                <c:pt idx="2632">
                  <c:v>2.5099999999999998</c:v>
                </c:pt>
                <c:pt idx="2633">
                  <c:v>2.34</c:v>
                </c:pt>
                <c:pt idx="2634">
                  <c:v>2.4</c:v>
                </c:pt>
                <c:pt idx="2635">
                  <c:v>2.3199999999999998</c:v>
                </c:pt>
                <c:pt idx="2636">
                  <c:v>2.16</c:v>
                </c:pt>
                <c:pt idx="2637">
                  <c:v>2.16</c:v>
                </c:pt>
                <c:pt idx="2638">
                  <c:v>2.16</c:v>
                </c:pt>
                <c:pt idx="2639">
                  <c:v>2.16</c:v>
                </c:pt>
                <c:pt idx="2640">
                  <c:v>2.44</c:v>
                </c:pt>
                <c:pt idx="2641">
                  <c:v>2.67</c:v>
                </c:pt>
                <c:pt idx="2642">
                  <c:v>2.58</c:v>
                </c:pt>
                <c:pt idx="2643">
                  <c:v>2.63</c:v>
                </c:pt>
                <c:pt idx="2644">
                  <c:v>3.19</c:v>
                </c:pt>
                <c:pt idx="2645">
                  <c:v>3.71</c:v>
                </c:pt>
                <c:pt idx="2646">
                  <c:v>9.2899999999999991</c:v>
                </c:pt>
                <c:pt idx="2647">
                  <c:v>6.32</c:v>
                </c:pt>
                <c:pt idx="2648">
                  <c:v>4.88</c:v>
                </c:pt>
                <c:pt idx="2649">
                  <c:v>4.5</c:v>
                </c:pt>
                <c:pt idx="2650">
                  <c:v>4.8899999999999997</c:v>
                </c:pt>
                <c:pt idx="2651">
                  <c:v>4.3</c:v>
                </c:pt>
                <c:pt idx="2652">
                  <c:v>6.27</c:v>
                </c:pt>
                <c:pt idx="2653">
                  <c:v>22.5</c:v>
                </c:pt>
                <c:pt idx="2654">
                  <c:v>9.6300000000000008</c:v>
                </c:pt>
                <c:pt idx="2655">
                  <c:v>22.3</c:v>
                </c:pt>
                <c:pt idx="2656">
                  <c:v>37.799999999999997</c:v>
                </c:pt>
                <c:pt idx="2657">
                  <c:v>50.4</c:v>
                </c:pt>
                <c:pt idx="2658">
                  <c:v>22.6</c:v>
                </c:pt>
                <c:pt idx="2659">
                  <c:v>15.3</c:v>
                </c:pt>
                <c:pt idx="2660">
                  <c:v>12.6</c:v>
                </c:pt>
                <c:pt idx="2661">
                  <c:v>11.3</c:v>
                </c:pt>
                <c:pt idx="2662">
                  <c:v>11.1</c:v>
                </c:pt>
                <c:pt idx="2663">
                  <c:v>20.6</c:v>
                </c:pt>
                <c:pt idx="2664">
                  <c:v>16.3</c:v>
                </c:pt>
                <c:pt idx="2665">
                  <c:v>11.4</c:v>
                </c:pt>
                <c:pt idx="2666">
                  <c:v>10.4</c:v>
                </c:pt>
                <c:pt idx="2667">
                  <c:v>9.57</c:v>
                </c:pt>
                <c:pt idx="2668">
                  <c:v>8.9499999999999993</c:v>
                </c:pt>
                <c:pt idx="2669">
                  <c:v>8.43</c:v>
                </c:pt>
                <c:pt idx="2670">
                  <c:v>8.08</c:v>
                </c:pt>
                <c:pt idx="2671">
                  <c:v>7.63</c:v>
                </c:pt>
                <c:pt idx="2672">
                  <c:v>7.21</c:v>
                </c:pt>
                <c:pt idx="2673">
                  <c:v>6.86</c:v>
                </c:pt>
                <c:pt idx="2674">
                  <c:v>6.67</c:v>
                </c:pt>
                <c:pt idx="2675">
                  <c:v>7.02</c:v>
                </c:pt>
                <c:pt idx="2676">
                  <c:v>7.09</c:v>
                </c:pt>
                <c:pt idx="2677">
                  <c:v>6.69</c:v>
                </c:pt>
                <c:pt idx="2678">
                  <c:v>7.22</c:v>
                </c:pt>
                <c:pt idx="2679">
                  <c:v>7.99</c:v>
                </c:pt>
                <c:pt idx="2680">
                  <c:v>7.6</c:v>
                </c:pt>
                <c:pt idx="2681">
                  <c:v>7.49</c:v>
                </c:pt>
                <c:pt idx="2682">
                  <c:v>7.27</c:v>
                </c:pt>
                <c:pt idx="2683">
                  <c:v>8.08</c:v>
                </c:pt>
                <c:pt idx="2684">
                  <c:v>11.6</c:v>
                </c:pt>
                <c:pt idx="2685">
                  <c:v>12</c:v>
                </c:pt>
                <c:pt idx="2686">
                  <c:v>26</c:v>
                </c:pt>
                <c:pt idx="2687">
                  <c:v>15.2</c:v>
                </c:pt>
                <c:pt idx="2688">
                  <c:v>11.4</c:v>
                </c:pt>
                <c:pt idx="2689">
                  <c:v>11.3</c:v>
                </c:pt>
                <c:pt idx="2690">
                  <c:v>10.4</c:v>
                </c:pt>
                <c:pt idx="2691">
                  <c:v>9.83</c:v>
                </c:pt>
                <c:pt idx="2692">
                  <c:v>8.11</c:v>
                </c:pt>
                <c:pt idx="2693">
                  <c:v>10.4</c:v>
                </c:pt>
                <c:pt idx="2694">
                  <c:v>10.7</c:v>
                </c:pt>
                <c:pt idx="2695">
                  <c:v>9.17</c:v>
                </c:pt>
                <c:pt idx="2696">
                  <c:v>9.2100000000000009</c:v>
                </c:pt>
                <c:pt idx="2697">
                  <c:v>8.34</c:v>
                </c:pt>
                <c:pt idx="2698">
                  <c:v>8.33</c:v>
                </c:pt>
                <c:pt idx="2699">
                  <c:v>8.3800000000000008</c:v>
                </c:pt>
                <c:pt idx="2700">
                  <c:v>7.64</c:v>
                </c:pt>
                <c:pt idx="2701">
                  <c:v>7.34</c:v>
                </c:pt>
                <c:pt idx="2702">
                  <c:v>7.07</c:v>
                </c:pt>
                <c:pt idx="2703">
                  <c:v>6.69</c:v>
                </c:pt>
                <c:pt idx="2704">
                  <c:v>6.68</c:v>
                </c:pt>
                <c:pt idx="2705">
                  <c:v>40.799999999999997</c:v>
                </c:pt>
                <c:pt idx="2706">
                  <c:v>30.5</c:v>
                </c:pt>
                <c:pt idx="2707">
                  <c:v>13.2</c:v>
                </c:pt>
                <c:pt idx="2708">
                  <c:v>12.1</c:v>
                </c:pt>
                <c:pt idx="2709">
                  <c:v>14.2</c:v>
                </c:pt>
                <c:pt idx="2710">
                  <c:v>38</c:v>
                </c:pt>
                <c:pt idx="2711">
                  <c:v>59.8</c:v>
                </c:pt>
                <c:pt idx="2712">
                  <c:v>50</c:v>
                </c:pt>
                <c:pt idx="2713">
                  <c:v>86.6</c:v>
                </c:pt>
                <c:pt idx="2714">
                  <c:v>62.8</c:v>
                </c:pt>
                <c:pt idx="2715">
                  <c:v>39.4</c:v>
                </c:pt>
                <c:pt idx="2716">
                  <c:v>28.2</c:v>
                </c:pt>
                <c:pt idx="2717">
                  <c:v>45.3</c:v>
                </c:pt>
                <c:pt idx="2718">
                  <c:v>25.8</c:v>
                </c:pt>
                <c:pt idx="2719">
                  <c:v>20.3</c:v>
                </c:pt>
                <c:pt idx="2720">
                  <c:v>17.899999999999999</c:v>
                </c:pt>
                <c:pt idx="2721">
                  <c:v>34.5</c:v>
                </c:pt>
                <c:pt idx="2722">
                  <c:v>29</c:v>
                </c:pt>
                <c:pt idx="2723">
                  <c:v>20.2</c:v>
                </c:pt>
                <c:pt idx="2724">
                  <c:v>17</c:v>
                </c:pt>
                <c:pt idx="2725">
                  <c:v>14.6</c:v>
                </c:pt>
                <c:pt idx="2726">
                  <c:v>13.8</c:v>
                </c:pt>
                <c:pt idx="2727">
                  <c:v>14.8</c:v>
                </c:pt>
                <c:pt idx="2728">
                  <c:v>12.4</c:v>
                </c:pt>
                <c:pt idx="2729">
                  <c:v>11.4</c:v>
                </c:pt>
                <c:pt idx="2730">
                  <c:v>10.5</c:v>
                </c:pt>
                <c:pt idx="2731">
                  <c:v>10.1</c:v>
                </c:pt>
                <c:pt idx="2732">
                  <c:v>9.36</c:v>
                </c:pt>
                <c:pt idx="2733">
                  <c:v>9.18</c:v>
                </c:pt>
                <c:pt idx="2734">
                  <c:v>8.67</c:v>
                </c:pt>
                <c:pt idx="2735">
                  <c:v>8.2200000000000006</c:v>
                </c:pt>
                <c:pt idx="2736">
                  <c:v>7.77</c:v>
                </c:pt>
                <c:pt idx="2737">
                  <c:v>7.5</c:v>
                </c:pt>
                <c:pt idx="2738">
                  <c:v>7.27</c:v>
                </c:pt>
                <c:pt idx="2739">
                  <c:v>7.13</c:v>
                </c:pt>
                <c:pt idx="2740">
                  <c:v>7.41</c:v>
                </c:pt>
                <c:pt idx="2741">
                  <c:v>8.33</c:v>
                </c:pt>
                <c:pt idx="2742">
                  <c:v>7.35</c:v>
                </c:pt>
                <c:pt idx="2743">
                  <c:v>6.78</c:v>
                </c:pt>
                <c:pt idx="2744">
                  <c:v>6.29</c:v>
                </c:pt>
                <c:pt idx="2745">
                  <c:v>5.97</c:v>
                </c:pt>
                <c:pt idx="2746">
                  <c:v>5.67</c:v>
                </c:pt>
                <c:pt idx="2747">
                  <c:v>5.36</c:v>
                </c:pt>
                <c:pt idx="2748">
                  <c:v>5.15</c:v>
                </c:pt>
                <c:pt idx="2749">
                  <c:v>5.0199999999999996</c:v>
                </c:pt>
                <c:pt idx="2750">
                  <c:v>5.1100000000000003</c:v>
                </c:pt>
                <c:pt idx="2751">
                  <c:v>6.08</c:v>
                </c:pt>
                <c:pt idx="2752">
                  <c:v>5.49</c:v>
                </c:pt>
                <c:pt idx="2753">
                  <c:v>4.9400000000000004</c:v>
                </c:pt>
                <c:pt idx="2754">
                  <c:v>4.87</c:v>
                </c:pt>
                <c:pt idx="2755">
                  <c:v>4.53</c:v>
                </c:pt>
                <c:pt idx="2756">
                  <c:v>4.28</c:v>
                </c:pt>
                <c:pt idx="2757">
                  <c:v>4.09</c:v>
                </c:pt>
                <c:pt idx="2758">
                  <c:v>3.95</c:v>
                </c:pt>
                <c:pt idx="2759">
                  <c:v>3.89</c:v>
                </c:pt>
                <c:pt idx="2760">
                  <c:v>3.95</c:v>
                </c:pt>
                <c:pt idx="2761">
                  <c:v>4.01</c:v>
                </c:pt>
                <c:pt idx="2762">
                  <c:v>4.03</c:v>
                </c:pt>
                <c:pt idx="2763">
                  <c:v>3.94</c:v>
                </c:pt>
                <c:pt idx="2764">
                  <c:v>3.99</c:v>
                </c:pt>
                <c:pt idx="2765">
                  <c:v>3.76</c:v>
                </c:pt>
                <c:pt idx="2766">
                  <c:v>3.57</c:v>
                </c:pt>
                <c:pt idx="2767">
                  <c:v>3.36</c:v>
                </c:pt>
                <c:pt idx="2768">
                  <c:v>3.23</c:v>
                </c:pt>
                <c:pt idx="2769">
                  <c:v>3.06</c:v>
                </c:pt>
                <c:pt idx="2770">
                  <c:v>2.89</c:v>
                </c:pt>
                <c:pt idx="2771">
                  <c:v>2.88</c:v>
                </c:pt>
                <c:pt idx="2772">
                  <c:v>2.81</c:v>
                </c:pt>
                <c:pt idx="2773">
                  <c:v>2.77</c:v>
                </c:pt>
                <c:pt idx="2774">
                  <c:v>2.7</c:v>
                </c:pt>
                <c:pt idx="2775">
                  <c:v>2.5299999999999998</c:v>
                </c:pt>
                <c:pt idx="2776">
                  <c:v>2.34</c:v>
                </c:pt>
                <c:pt idx="2777">
                  <c:v>2.34</c:v>
                </c:pt>
                <c:pt idx="2778">
                  <c:v>2.33</c:v>
                </c:pt>
                <c:pt idx="2779">
                  <c:v>2.21</c:v>
                </c:pt>
                <c:pt idx="2780">
                  <c:v>2.17</c:v>
                </c:pt>
                <c:pt idx="2781">
                  <c:v>1.99</c:v>
                </c:pt>
                <c:pt idx="2782">
                  <c:v>1.94</c:v>
                </c:pt>
                <c:pt idx="2783">
                  <c:v>1.9</c:v>
                </c:pt>
                <c:pt idx="2784">
                  <c:v>1.8</c:v>
                </c:pt>
                <c:pt idx="2785">
                  <c:v>1.66</c:v>
                </c:pt>
                <c:pt idx="2786">
                  <c:v>1.61</c:v>
                </c:pt>
                <c:pt idx="2787">
                  <c:v>1.58</c:v>
                </c:pt>
                <c:pt idx="2788">
                  <c:v>1.53</c:v>
                </c:pt>
                <c:pt idx="2789">
                  <c:v>1.53</c:v>
                </c:pt>
                <c:pt idx="2790">
                  <c:v>1.41</c:v>
                </c:pt>
                <c:pt idx="2791">
                  <c:v>1.32</c:v>
                </c:pt>
                <c:pt idx="2792">
                  <c:v>1.26</c:v>
                </c:pt>
                <c:pt idx="2793">
                  <c:v>1.27</c:v>
                </c:pt>
                <c:pt idx="2794">
                  <c:v>1.31</c:v>
                </c:pt>
                <c:pt idx="2795">
                  <c:v>1.1399999999999999</c:v>
                </c:pt>
                <c:pt idx="2796">
                  <c:v>1.36</c:v>
                </c:pt>
                <c:pt idx="2797">
                  <c:v>1.39</c:v>
                </c:pt>
                <c:pt idx="2798">
                  <c:v>1.39</c:v>
                </c:pt>
                <c:pt idx="2799">
                  <c:v>1.39</c:v>
                </c:pt>
                <c:pt idx="2800">
                  <c:v>1.39</c:v>
                </c:pt>
                <c:pt idx="2801">
                  <c:v>1.39</c:v>
                </c:pt>
                <c:pt idx="2802">
                  <c:v>1.39</c:v>
                </c:pt>
                <c:pt idx="2803">
                  <c:v>1.39</c:v>
                </c:pt>
                <c:pt idx="2804">
                  <c:v>1.43</c:v>
                </c:pt>
                <c:pt idx="2805">
                  <c:v>1.56</c:v>
                </c:pt>
                <c:pt idx="2806">
                  <c:v>1.59</c:v>
                </c:pt>
                <c:pt idx="2807">
                  <c:v>1.41</c:v>
                </c:pt>
                <c:pt idx="2808">
                  <c:v>1.38</c:v>
                </c:pt>
                <c:pt idx="2809">
                  <c:v>1.26</c:v>
                </c:pt>
                <c:pt idx="2810">
                  <c:v>1.2</c:v>
                </c:pt>
                <c:pt idx="2811">
                  <c:v>1.0900000000000001</c:v>
                </c:pt>
                <c:pt idx="2812">
                  <c:v>0.99</c:v>
                </c:pt>
                <c:pt idx="2813">
                  <c:v>0.99</c:v>
                </c:pt>
                <c:pt idx="2814">
                  <c:v>0.99</c:v>
                </c:pt>
                <c:pt idx="2815">
                  <c:v>0.99</c:v>
                </c:pt>
                <c:pt idx="2816">
                  <c:v>0.9</c:v>
                </c:pt>
                <c:pt idx="2817">
                  <c:v>0.85</c:v>
                </c:pt>
                <c:pt idx="2818">
                  <c:v>0.81</c:v>
                </c:pt>
                <c:pt idx="2819">
                  <c:v>0.72</c:v>
                </c:pt>
                <c:pt idx="2820">
                  <c:v>0.71</c:v>
                </c:pt>
                <c:pt idx="2821">
                  <c:v>0.57999999999999996</c:v>
                </c:pt>
                <c:pt idx="2822">
                  <c:v>0.57999999999999996</c:v>
                </c:pt>
                <c:pt idx="2823">
                  <c:v>0.53</c:v>
                </c:pt>
                <c:pt idx="2824">
                  <c:v>0.45</c:v>
                </c:pt>
                <c:pt idx="2825">
                  <c:v>0.44</c:v>
                </c:pt>
                <c:pt idx="2826">
                  <c:v>0.4</c:v>
                </c:pt>
                <c:pt idx="2827">
                  <c:v>0.37</c:v>
                </c:pt>
                <c:pt idx="2828">
                  <c:v>0.38</c:v>
                </c:pt>
                <c:pt idx="2829">
                  <c:v>0.4</c:v>
                </c:pt>
                <c:pt idx="2830">
                  <c:v>0.4</c:v>
                </c:pt>
                <c:pt idx="2831">
                  <c:v>0.36</c:v>
                </c:pt>
                <c:pt idx="2832">
                  <c:v>0.36</c:v>
                </c:pt>
                <c:pt idx="2833">
                  <c:v>0.36</c:v>
                </c:pt>
                <c:pt idx="2834">
                  <c:v>0.39</c:v>
                </c:pt>
                <c:pt idx="2835">
                  <c:v>0.37</c:v>
                </c:pt>
                <c:pt idx="2836">
                  <c:v>0.36</c:v>
                </c:pt>
                <c:pt idx="2837">
                  <c:v>0.34</c:v>
                </c:pt>
                <c:pt idx="2838">
                  <c:v>0.31</c:v>
                </c:pt>
                <c:pt idx="2839">
                  <c:v>0.31</c:v>
                </c:pt>
                <c:pt idx="2840">
                  <c:v>0.28999999999999998</c:v>
                </c:pt>
                <c:pt idx="2841">
                  <c:v>0.27</c:v>
                </c:pt>
                <c:pt idx="2842">
                  <c:v>0.27</c:v>
                </c:pt>
                <c:pt idx="2843">
                  <c:v>0.27</c:v>
                </c:pt>
                <c:pt idx="2844">
                  <c:v>0.27</c:v>
                </c:pt>
                <c:pt idx="2845">
                  <c:v>0.23</c:v>
                </c:pt>
                <c:pt idx="2846">
                  <c:v>0.16</c:v>
                </c:pt>
                <c:pt idx="2847">
                  <c:v>0.18</c:v>
                </c:pt>
                <c:pt idx="2848">
                  <c:v>0.18</c:v>
                </c:pt>
                <c:pt idx="2849">
                  <c:v>0.18</c:v>
                </c:pt>
                <c:pt idx="2850">
                  <c:v>0.18</c:v>
                </c:pt>
                <c:pt idx="2851">
                  <c:v>0.2</c:v>
                </c:pt>
                <c:pt idx="2852">
                  <c:v>0.2</c:v>
                </c:pt>
                <c:pt idx="2853">
                  <c:v>0.18</c:v>
                </c:pt>
                <c:pt idx="2854">
                  <c:v>0.18</c:v>
                </c:pt>
                <c:pt idx="2855">
                  <c:v>0.17</c:v>
                </c:pt>
                <c:pt idx="2856">
                  <c:v>0.18</c:v>
                </c:pt>
                <c:pt idx="2857">
                  <c:v>0.18</c:v>
                </c:pt>
                <c:pt idx="2858">
                  <c:v>0.21</c:v>
                </c:pt>
                <c:pt idx="2859">
                  <c:v>0.22</c:v>
                </c:pt>
                <c:pt idx="2860">
                  <c:v>0.22</c:v>
                </c:pt>
                <c:pt idx="2861">
                  <c:v>0.22</c:v>
                </c:pt>
                <c:pt idx="2862">
                  <c:v>0.22</c:v>
                </c:pt>
                <c:pt idx="2863">
                  <c:v>0.19</c:v>
                </c:pt>
                <c:pt idx="2864">
                  <c:v>0.2</c:v>
                </c:pt>
                <c:pt idx="2865">
                  <c:v>0.19</c:v>
                </c:pt>
                <c:pt idx="2866">
                  <c:v>0.18</c:v>
                </c:pt>
                <c:pt idx="2867">
                  <c:v>0.16</c:v>
                </c:pt>
                <c:pt idx="2868">
                  <c:v>0.16</c:v>
                </c:pt>
                <c:pt idx="2869">
                  <c:v>0.14000000000000001</c:v>
                </c:pt>
                <c:pt idx="2870">
                  <c:v>0.18</c:v>
                </c:pt>
                <c:pt idx="2871">
                  <c:v>0.18</c:v>
                </c:pt>
                <c:pt idx="2872">
                  <c:v>0.18</c:v>
                </c:pt>
                <c:pt idx="2873">
                  <c:v>0.14000000000000001</c:v>
                </c:pt>
                <c:pt idx="2874">
                  <c:v>0.16</c:v>
                </c:pt>
                <c:pt idx="2875">
                  <c:v>0.18</c:v>
                </c:pt>
                <c:pt idx="2876">
                  <c:v>0.14000000000000001</c:v>
                </c:pt>
                <c:pt idx="2877">
                  <c:v>0.11</c:v>
                </c:pt>
                <c:pt idx="2878">
                  <c:v>0.05</c:v>
                </c:pt>
                <c:pt idx="2879">
                  <c:v>0.05</c:v>
                </c:pt>
                <c:pt idx="2880">
                  <c:v>0.05</c:v>
                </c:pt>
                <c:pt idx="2881">
                  <c:v>0.05</c:v>
                </c:pt>
                <c:pt idx="2882">
                  <c:v>0.05</c:v>
                </c:pt>
                <c:pt idx="2883">
                  <c:v>0.05</c:v>
                </c:pt>
                <c:pt idx="2884">
                  <c:v>7.0000000000000007E-2</c:v>
                </c:pt>
                <c:pt idx="2885">
                  <c:v>0.09</c:v>
                </c:pt>
                <c:pt idx="2886">
                  <c:v>0.14000000000000001</c:v>
                </c:pt>
                <c:pt idx="2887">
                  <c:v>0.1</c:v>
                </c:pt>
                <c:pt idx="2888">
                  <c:v>0.13</c:v>
                </c:pt>
                <c:pt idx="2889">
                  <c:v>0.1</c:v>
                </c:pt>
                <c:pt idx="2890">
                  <c:v>0.09</c:v>
                </c:pt>
                <c:pt idx="2891">
                  <c:v>0.11</c:v>
                </c:pt>
                <c:pt idx="2892">
                  <c:v>0.11</c:v>
                </c:pt>
                <c:pt idx="2893">
                  <c:v>0.09</c:v>
                </c:pt>
                <c:pt idx="2894">
                  <c:v>0.09</c:v>
                </c:pt>
                <c:pt idx="2895">
                  <c:v>0.06</c:v>
                </c:pt>
                <c:pt idx="2896">
                  <c:v>0.06</c:v>
                </c:pt>
                <c:pt idx="2897">
                  <c:v>0.11</c:v>
                </c:pt>
                <c:pt idx="2898">
                  <c:v>0.12</c:v>
                </c:pt>
                <c:pt idx="2899">
                  <c:v>0.15</c:v>
                </c:pt>
                <c:pt idx="2900">
                  <c:v>0.18</c:v>
                </c:pt>
                <c:pt idx="2901">
                  <c:v>0.15</c:v>
                </c:pt>
                <c:pt idx="2902">
                  <c:v>0.13</c:v>
                </c:pt>
                <c:pt idx="2903">
                  <c:v>0.13</c:v>
                </c:pt>
                <c:pt idx="2904">
                  <c:v>0.13</c:v>
                </c:pt>
                <c:pt idx="2905">
                  <c:v>0.13</c:v>
                </c:pt>
                <c:pt idx="2906">
                  <c:v>0.13</c:v>
                </c:pt>
                <c:pt idx="2907">
                  <c:v>0.13</c:v>
                </c:pt>
                <c:pt idx="2908">
                  <c:v>0.13</c:v>
                </c:pt>
                <c:pt idx="2909">
                  <c:v>0.13</c:v>
                </c:pt>
                <c:pt idx="2910">
                  <c:v>0.13</c:v>
                </c:pt>
                <c:pt idx="2911">
                  <c:v>0.13</c:v>
                </c:pt>
                <c:pt idx="2912">
                  <c:v>0.14000000000000001</c:v>
                </c:pt>
                <c:pt idx="2913">
                  <c:v>0.17</c:v>
                </c:pt>
                <c:pt idx="2914">
                  <c:v>0.18</c:v>
                </c:pt>
                <c:pt idx="2915">
                  <c:v>0.18</c:v>
                </c:pt>
                <c:pt idx="2916">
                  <c:v>0.15</c:v>
                </c:pt>
                <c:pt idx="2917">
                  <c:v>0.17</c:v>
                </c:pt>
                <c:pt idx="2918">
                  <c:v>0.35</c:v>
                </c:pt>
                <c:pt idx="2919">
                  <c:v>0.28999999999999998</c:v>
                </c:pt>
                <c:pt idx="2920">
                  <c:v>0.27</c:v>
                </c:pt>
                <c:pt idx="2921">
                  <c:v>0.27</c:v>
                </c:pt>
                <c:pt idx="2922">
                  <c:v>0.24</c:v>
                </c:pt>
                <c:pt idx="2923">
                  <c:v>0.22</c:v>
                </c:pt>
                <c:pt idx="2924">
                  <c:v>0.22</c:v>
                </c:pt>
                <c:pt idx="2925">
                  <c:v>0.18</c:v>
                </c:pt>
                <c:pt idx="2926">
                  <c:v>0.18</c:v>
                </c:pt>
                <c:pt idx="2927">
                  <c:v>0.2</c:v>
                </c:pt>
                <c:pt idx="2928">
                  <c:v>0.22</c:v>
                </c:pt>
                <c:pt idx="2929">
                  <c:v>0.21</c:v>
                </c:pt>
                <c:pt idx="2930">
                  <c:v>0.22</c:v>
                </c:pt>
                <c:pt idx="2931">
                  <c:v>0.22</c:v>
                </c:pt>
                <c:pt idx="2932">
                  <c:v>0.22</c:v>
                </c:pt>
                <c:pt idx="2933">
                  <c:v>0.22</c:v>
                </c:pt>
                <c:pt idx="2934">
                  <c:v>0.22</c:v>
                </c:pt>
                <c:pt idx="2935">
                  <c:v>0.22</c:v>
                </c:pt>
                <c:pt idx="2936">
                  <c:v>0.26</c:v>
                </c:pt>
                <c:pt idx="2937">
                  <c:v>0.25</c:v>
                </c:pt>
                <c:pt idx="2938">
                  <c:v>0.25</c:v>
                </c:pt>
                <c:pt idx="2939">
                  <c:v>0.22</c:v>
                </c:pt>
                <c:pt idx="2940">
                  <c:v>0.22</c:v>
                </c:pt>
                <c:pt idx="2941">
                  <c:v>0.2</c:v>
                </c:pt>
                <c:pt idx="2942">
                  <c:v>0.18</c:v>
                </c:pt>
                <c:pt idx="2943">
                  <c:v>0.18</c:v>
                </c:pt>
                <c:pt idx="2944">
                  <c:v>0.18</c:v>
                </c:pt>
                <c:pt idx="2945">
                  <c:v>0.18</c:v>
                </c:pt>
                <c:pt idx="2946">
                  <c:v>0.18</c:v>
                </c:pt>
                <c:pt idx="2947">
                  <c:v>0.28999999999999998</c:v>
                </c:pt>
                <c:pt idx="2948">
                  <c:v>0.26</c:v>
                </c:pt>
                <c:pt idx="2949">
                  <c:v>0.22</c:v>
                </c:pt>
                <c:pt idx="2950">
                  <c:v>0.24</c:v>
                </c:pt>
                <c:pt idx="2951">
                  <c:v>0.25</c:v>
                </c:pt>
                <c:pt idx="2952">
                  <c:v>0.32</c:v>
                </c:pt>
                <c:pt idx="2953">
                  <c:v>0.41</c:v>
                </c:pt>
                <c:pt idx="2954">
                  <c:v>0.57999999999999996</c:v>
                </c:pt>
                <c:pt idx="2955">
                  <c:v>0.49</c:v>
                </c:pt>
                <c:pt idx="2956">
                  <c:v>0.5</c:v>
                </c:pt>
                <c:pt idx="2957">
                  <c:v>0.43</c:v>
                </c:pt>
                <c:pt idx="2958">
                  <c:v>0.4</c:v>
                </c:pt>
                <c:pt idx="2959">
                  <c:v>0.37</c:v>
                </c:pt>
                <c:pt idx="2960">
                  <c:v>0.36</c:v>
                </c:pt>
                <c:pt idx="2961">
                  <c:v>0.36</c:v>
                </c:pt>
                <c:pt idx="2962">
                  <c:v>0.34</c:v>
                </c:pt>
                <c:pt idx="2963">
                  <c:v>2.04</c:v>
                </c:pt>
                <c:pt idx="2964">
                  <c:v>1.82</c:v>
                </c:pt>
                <c:pt idx="2965">
                  <c:v>7.51</c:v>
                </c:pt>
                <c:pt idx="2966">
                  <c:v>3.65</c:v>
                </c:pt>
                <c:pt idx="2967">
                  <c:v>2.33</c:v>
                </c:pt>
                <c:pt idx="2968">
                  <c:v>2.2000000000000002</c:v>
                </c:pt>
                <c:pt idx="2969">
                  <c:v>2.68</c:v>
                </c:pt>
                <c:pt idx="2970">
                  <c:v>2.21</c:v>
                </c:pt>
                <c:pt idx="2971">
                  <c:v>1.82</c:v>
                </c:pt>
                <c:pt idx="2972">
                  <c:v>1.66</c:v>
                </c:pt>
                <c:pt idx="2973">
                  <c:v>1.56</c:v>
                </c:pt>
                <c:pt idx="2974">
                  <c:v>1.58</c:v>
                </c:pt>
                <c:pt idx="2975">
                  <c:v>4.0999999999999996</c:v>
                </c:pt>
                <c:pt idx="2976">
                  <c:v>4.95</c:v>
                </c:pt>
                <c:pt idx="2977">
                  <c:v>3.63</c:v>
                </c:pt>
                <c:pt idx="2978">
                  <c:v>2.98</c:v>
                </c:pt>
                <c:pt idx="2979">
                  <c:v>2.7</c:v>
                </c:pt>
                <c:pt idx="2980">
                  <c:v>2.7</c:v>
                </c:pt>
                <c:pt idx="2981">
                  <c:v>3.79</c:v>
                </c:pt>
                <c:pt idx="2982">
                  <c:v>3.18</c:v>
                </c:pt>
                <c:pt idx="2983">
                  <c:v>2.8</c:v>
                </c:pt>
                <c:pt idx="2984">
                  <c:v>2.64</c:v>
                </c:pt>
                <c:pt idx="2985">
                  <c:v>2.42</c:v>
                </c:pt>
                <c:pt idx="2986">
                  <c:v>2.42</c:v>
                </c:pt>
                <c:pt idx="2987">
                  <c:v>2.59</c:v>
                </c:pt>
                <c:pt idx="2988">
                  <c:v>2.88</c:v>
                </c:pt>
                <c:pt idx="2989">
                  <c:v>2.73</c:v>
                </c:pt>
                <c:pt idx="2990">
                  <c:v>2.7</c:v>
                </c:pt>
                <c:pt idx="2991">
                  <c:v>2.37</c:v>
                </c:pt>
                <c:pt idx="2992">
                  <c:v>2.27</c:v>
                </c:pt>
                <c:pt idx="2993">
                  <c:v>2.16</c:v>
                </c:pt>
                <c:pt idx="2994">
                  <c:v>2.2999999999999998</c:v>
                </c:pt>
                <c:pt idx="2995">
                  <c:v>3.85</c:v>
                </c:pt>
                <c:pt idx="2996">
                  <c:v>3.23</c:v>
                </c:pt>
                <c:pt idx="2997">
                  <c:v>3.02</c:v>
                </c:pt>
                <c:pt idx="2998">
                  <c:v>2.73</c:v>
                </c:pt>
                <c:pt idx="2999">
                  <c:v>2.7</c:v>
                </c:pt>
                <c:pt idx="3000">
                  <c:v>2.4900000000000002</c:v>
                </c:pt>
                <c:pt idx="3001">
                  <c:v>2.52</c:v>
                </c:pt>
                <c:pt idx="3002">
                  <c:v>2.37</c:v>
                </c:pt>
                <c:pt idx="3003">
                  <c:v>2.2799999999999998</c:v>
                </c:pt>
                <c:pt idx="3004">
                  <c:v>2.16</c:v>
                </c:pt>
                <c:pt idx="3005">
                  <c:v>2.0699999999999998</c:v>
                </c:pt>
                <c:pt idx="3006">
                  <c:v>1.98</c:v>
                </c:pt>
                <c:pt idx="3007">
                  <c:v>1.91</c:v>
                </c:pt>
                <c:pt idx="3008">
                  <c:v>1.98</c:v>
                </c:pt>
                <c:pt idx="3009">
                  <c:v>1.98</c:v>
                </c:pt>
                <c:pt idx="3010">
                  <c:v>1.98</c:v>
                </c:pt>
                <c:pt idx="3011">
                  <c:v>1.95</c:v>
                </c:pt>
                <c:pt idx="3012">
                  <c:v>1.8</c:v>
                </c:pt>
                <c:pt idx="3013">
                  <c:v>1.8</c:v>
                </c:pt>
                <c:pt idx="3014">
                  <c:v>1.68</c:v>
                </c:pt>
                <c:pt idx="3015">
                  <c:v>1.8</c:v>
                </c:pt>
                <c:pt idx="3016">
                  <c:v>1.8</c:v>
                </c:pt>
                <c:pt idx="3017">
                  <c:v>1.67</c:v>
                </c:pt>
                <c:pt idx="3018">
                  <c:v>1.67</c:v>
                </c:pt>
                <c:pt idx="3019">
                  <c:v>15.9</c:v>
                </c:pt>
                <c:pt idx="3020">
                  <c:v>17</c:v>
                </c:pt>
                <c:pt idx="3021">
                  <c:v>8.3000000000000007</c:v>
                </c:pt>
                <c:pt idx="3022">
                  <c:v>5.95</c:v>
                </c:pt>
                <c:pt idx="3023">
                  <c:v>5.25</c:v>
                </c:pt>
                <c:pt idx="3024">
                  <c:v>4.74</c:v>
                </c:pt>
                <c:pt idx="3025">
                  <c:v>4.7699999999999996</c:v>
                </c:pt>
                <c:pt idx="3026">
                  <c:v>4.51</c:v>
                </c:pt>
                <c:pt idx="3027">
                  <c:v>4.0999999999999996</c:v>
                </c:pt>
                <c:pt idx="3028">
                  <c:v>3.96</c:v>
                </c:pt>
                <c:pt idx="3029">
                  <c:v>3.81</c:v>
                </c:pt>
                <c:pt idx="3030">
                  <c:v>3.61</c:v>
                </c:pt>
                <c:pt idx="3031">
                  <c:v>3.5</c:v>
                </c:pt>
                <c:pt idx="3032">
                  <c:v>3.49</c:v>
                </c:pt>
                <c:pt idx="3033">
                  <c:v>3.39</c:v>
                </c:pt>
                <c:pt idx="3034">
                  <c:v>3.21</c:v>
                </c:pt>
                <c:pt idx="3035">
                  <c:v>3.03</c:v>
                </c:pt>
                <c:pt idx="3036">
                  <c:v>2.98</c:v>
                </c:pt>
                <c:pt idx="3037">
                  <c:v>2.95</c:v>
                </c:pt>
                <c:pt idx="3038">
                  <c:v>2.82</c:v>
                </c:pt>
                <c:pt idx="3039">
                  <c:v>2.69</c:v>
                </c:pt>
                <c:pt idx="3040">
                  <c:v>2.52</c:v>
                </c:pt>
                <c:pt idx="3041">
                  <c:v>2.56</c:v>
                </c:pt>
                <c:pt idx="3042">
                  <c:v>2.44</c:v>
                </c:pt>
                <c:pt idx="3043">
                  <c:v>2.2599999999999998</c:v>
                </c:pt>
                <c:pt idx="3044">
                  <c:v>2.16</c:v>
                </c:pt>
                <c:pt idx="3045">
                  <c:v>2.21</c:v>
                </c:pt>
                <c:pt idx="3046">
                  <c:v>2.16</c:v>
                </c:pt>
                <c:pt idx="3047">
                  <c:v>2.12</c:v>
                </c:pt>
                <c:pt idx="3048">
                  <c:v>1.98</c:v>
                </c:pt>
                <c:pt idx="3049">
                  <c:v>1.8</c:v>
                </c:pt>
                <c:pt idx="3050">
                  <c:v>1.8</c:v>
                </c:pt>
                <c:pt idx="3051">
                  <c:v>1.85</c:v>
                </c:pt>
                <c:pt idx="3052">
                  <c:v>1.98</c:v>
                </c:pt>
                <c:pt idx="3053">
                  <c:v>1.98</c:v>
                </c:pt>
                <c:pt idx="3054">
                  <c:v>3.17</c:v>
                </c:pt>
                <c:pt idx="3055">
                  <c:v>4.4000000000000004</c:v>
                </c:pt>
                <c:pt idx="3056">
                  <c:v>3</c:v>
                </c:pt>
                <c:pt idx="3057">
                  <c:v>2.75</c:v>
                </c:pt>
                <c:pt idx="3058">
                  <c:v>2.58</c:v>
                </c:pt>
                <c:pt idx="3059">
                  <c:v>2.48</c:v>
                </c:pt>
                <c:pt idx="3060">
                  <c:v>2.5</c:v>
                </c:pt>
                <c:pt idx="3061">
                  <c:v>2.34</c:v>
                </c:pt>
                <c:pt idx="3062">
                  <c:v>2.41</c:v>
                </c:pt>
                <c:pt idx="3063">
                  <c:v>2.16</c:v>
                </c:pt>
                <c:pt idx="3064">
                  <c:v>2.16</c:v>
                </c:pt>
                <c:pt idx="3065">
                  <c:v>2.16</c:v>
                </c:pt>
                <c:pt idx="3066">
                  <c:v>2.16</c:v>
                </c:pt>
                <c:pt idx="3067">
                  <c:v>2.16</c:v>
                </c:pt>
                <c:pt idx="3068">
                  <c:v>2.06</c:v>
                </c:pt>
                <c:pt idx="3069">
                  <c:v>2.02</c:v>
                </c:pt>
                <c:pt idx="3070">
                  <c:v>1.98</c:v>
                </c:pt>
                <c:pt idx="3071">
                  <c:v>1.9</c:v>
                </c:pt>
                <c:pt idx="3072">
                  <c:v>1.93</c:v>
                </c:pt>
                <c:pt idx="3073">
                  <c:v>1.97</c:v>
                </c:pt>
                <c:pt idx="3074">
                  <c:v>1.84</c:v>
                </c:pt>
                <c:pt idx="3075">
                  <c:v>1.8</c:v>
                </c:pt>
                <c:pt idx="3076">
                  <c:v>1.8</c:v>
                </c:pt>
                <c:pt idx="3077">
                  <c:v>1.8</c:v>
                </c:pt>
                <c:pt idx="3078">
                  <c:v>1.74</c:v>
                </c:pt>
                <c:pt idx="3079">
                  <c:v>1.66</c:v>
                </c:pt>
                <c:pt idx="3080">
                  <c:v>1.66</c:v>
                </c:pt>
                <c:pt idx="3081">
                  <c:v>1.55</c:v>
                </c:pt>
                <c:pt idx="3082">
                  <c:v>1.66</c:v>
                </c:pt>
                <c:pt idx="3083">
                  <c:v>1.53</c:v>
                </c:pt>
                <c:pt idx="3084">
                  <c:v>1.57</c:v>
                </c:pt>
                <c:pt idx="3085">
                  <c:v>1.66</c:v>
                </c:pt>
                <c:pt idx="3086">
                  <c:v>1.59</c:v>
                </c:pt>
                <c:pt idx="3087">
                  <c:v>1.54</c:v>
                </c:pt>
                <c:pt idx="3088">
                  <c:v>1.53</c:v>
                </c:pt>
                <c:pt idx="3089">
                  <c:v>1.45</c:v>
                </c:pt>
                <c:pt idx="3090">
                  <c:v>1.39</c:v>
                </c:pt>
                <c:pt idx="3091">
                  <c:v>1.39</c:v>
                </c:pt>
                <c:pt idx="3092">
                  <c:v>1.24</c:v>
                </c:pt>
                <c:pt idx="3093">
                  <c:v>1.1200000000000001</c:v>
                </c:pt>
                <c:pt idx="3094">
                  <c:v>1.26</c:v>
                </c:pt>
                <c:pt idx="3095">
                  <c:v>1.19</c:v>
                </c:pt>
                <c:pt idx="3096">
                  <c:v>1.1200000000000001</c:v>
                </c:pt>
                <c:pt idx="3097">
                  <c:v>1.1200000000000001</c:v>
                </c:pt>
                <c:pt idx="3098">
                  <c:v>1.1200000000000001</c:v>
                </c:pt>
                <c:pt idx="3099">
                  <c:v>1.03</c:v>
                </c:pt>
                <c:pt idx="3100">
                  <c:v>2.8</c:v>
                </c:pt>
                <c:pt idx="3101">
                  <c:v>4.26</c:v>
                </c:pt>
                <c:pt idx="3102">
                  <c:v>6.81</c:v>
                </c:pt>
                <c:pt idx="3103">
                  <c:v>14.3</c:v>
                </c:pt>
                <c:pt idx="3104">
                  <c:v>29.4</c:v>
                </c:pt>
                <c:pt idx="3105">
                  <c:v>17.399999999999999</c:v>
                </c:pt>
                <c:pt idx="3106">
                  <c:v>8.6300000000000008</c:v>
                </c:pt>
                <c:pt idx="3107">
                  <c:v>7.53</c:v>
                </c:pt>
                <c:pt idx="3108">
                  <c:v>7.99</c:v>
                </c:pt>
                <c:pt idx="3109">
                  <c:v>6.9</c:v>
                </c:pt>
                <c:pt idx="3110">
                  <c:v>6.01</c:v>
                </c:pt>
                <c:pt idx="3111">
                  <c:v>5.7</c:v>
                </c:pt>
                <c:pt idx="3112">
                  <c:v>5.41</c:v>
                </c:pt>
                <c:pt idx="3113">
                  <c:v>4.88</c:v>
                </c:pt>
                <c:pt idx="3114">
                  <c:v>4.6399999999999997</c:v>
                </c:pt>
                <c:pt idx="3115">
                  <c:v>4.5999999999999996</c:v>
                </c:pt>
                <c:pt idx="3116">
                  <c:v>4.4400000000000004</c:v>
                </c:pt>
                <c:pt idx="3117">
                  <c:v>4.2300000000000004</c:v>
                </c:pt>
                <c:pt idx="3118">
                  <c:v>3.91</c:v>
                </c:pt>
                <c:pt idx="3119">
                  <c:v>3.81</c:v>
                </c:pt>
                <c:pt idx="3120">
                  <c:v>3.5</c:v>
                </c:pt>
                <c:pt idx="3121">
                  <c:v>3.43</c:v>
                </c:pt>
                <c:pt idx="3122">
                  <c:v>3.25</c:v>
                </c:pt>
                <c:pt idx="3123">
                  <c:v>3.2</c:v>
                </c:pt>
                <c:pt idx="3124">
                  <c:v>3.07</c:v>
                </c:pt>
                <c:pt idx="3125">
                  <c:v>3.11</c:v>
                </c:pt>
                <c:pt idx="3126">
                  <c:v>3.03</c:v>
                </c:pt>
                <c:pt idx="3127">
                  <c:v>3</c:v>
                </c:pt>
                <c:pt idx="3128">
                  <c:v>2.75</c:v>
                </c:pt>
                <c:pt idx="3129">
                  <c:v>2.7</c:v>
                </c:pt>
                <c:pt idx="3130">
                  <c:v>2.7</c:v>
                </c:pt>
                <c:pt idx="3131">
                  <c:v>2.5099999999999998</c:v>
                </c:pt>
                <c:pt idx="3132">
                  <c:v>2.38</c:v>
                </c:pt>
                <c:pt idx="3133">
                  <c:v>2.2999999999999998</c:v>
                </c:pt>
                <c:pt idx="3134">
                  <c:v>2.21</c:v>
                </c:pt>
                <c:pt idx="3135">
                  <c:v>2.0699999999999998</c:v>
                </c:pt>
                <c:pt idx="3136">
                  <c:v>2.04</c:v>
                </c:pt>
                <c:pt idx="3137">
                  <c:v>1.95</c:v>
                </c:pt>
                <c:pt idx="3138">
                  <c:v>1.92</c:v>
                </c:pt>
                <c:pt idx="3139">
                  <c:v>1.88</c:v>
                </c:pt>
                <c:pt idx="3140">
                  <c:v>1.83</c:v>
                </c:pt>
                <c:pt idx="3141">
                  <c:v>1.73</c:v>
                </c:pt>
                <c:pt idx="3142">
                  <c:v>1.69</c:v>
                </c:pt>
                <c:pt idx="3143">
                  <c:v>1.66</c:v>
                </c:pt>
                <c:pt idx="3144">
                  <c:v>1.66</c:v>
                </c:pt>
                <c:pt idx="3145">
                  <c:v>1.61</c:v>
                </c:pt>
                <c:pt idx="3146">
                  <c:v>1.55</c:v>
                </c:pt>
                <c:pt idx="3147">
                  <c:v>1.53</c:v>
                </c:pt>
                <c:pt idx="3148">
                  <c:v>1.62</c:v>
                </c:pt>
                <c:pt idx="3149">
                  <c:v>1.97</c:v>
                </c:pt>
                <c:pt idx="3150">
                  <c:v>1.8</c:v>
                </c:pt>
                <c:pt idx="3151">
                  <c:v>1.67</c:v>
                </c:pt>
                <c:pt idx="3152">
                  <c:v>1.58</c:v>
                </c:pt>
                <c:pt idx="3153">
                  <c:v>1.53</c:v>
                </c:pt>
                <c:pt idx="3154">
                  <c:v>1.6</c:v>
                </c:pt>
                <c:pt idx="3155">
                  <c:v>1.94</c:v>
                </c:pt>
                <c:pt idx="3156">
                  <c:v>1.94</c:v>
                </c:pt>
                <c:pt idx="3157">
                  <c:v>1.73</c:v>
                </c:pt>
                <c:pt idx="3158">
                  <c:v>1.76</c:v>
                </c:pt>
                <c:pt idx="3159">
                  <c:v>2.64</c:v>
                </c:pt>
                <c:pt idx="3160">
                  <c:v>3.36</c:v>
                </c:pt>
                <c:pt idx="3161">
                  <c:v>2.76</c:v>
                </c:pt>
                <c:pt idx="3162">
                  <c:v>2.5499999999999998</c:v>
                </c:pt>
                <c:pt idx="3163">
                  <c:v>2.41</c:v>
                </c:pt>
                <c:pt idx="3164">
                  <c:v>2.2400000000000002</c:v>
                </c:pt>
                <c:pt idx="3165">
                  <c:v>2.16</c:v>
                </c:pt>
                <c:pt idx="3166">
                  <c:v>2</c:v>
                </c:pt>
                <c:pt idx="3167">
                  <c:v>1.98</c:v>
                </c:pt>
                <c:pt idx="3168">
                  <c:v>1.93</c:v>
                </c:pt>
                <c:pt idx="3169">
                  <c:v>1.8</c:v>
                </c:pt>
                <c:pt idx="3170">
                  <c:v>1.95</c:v>
                </c:pt>
                <c:pt idx="3171">
                  <c:v>1.88</c:v>
                </c:pt>
                <c:pt idx="3172">
                  <c:v>1.71</c:v>
                </c:pt>
                <c:pt idx="3173">
                  <c:v>1.74</c:v>
                </c:pt>
                <c:pt idx="3174">
                  <c:v>1.94</c:v>
                </c:pt>
                <c:pt idx="3175">
                  <c:v>2.34</c:v>
                </c:pt>
                <c:pt idx="3176">
                  <c:v>2.14</c:v>
                </c:pt>
                <c:pt idx="3177">
                  <c:v>1.98</c:v>
                </c:pt>
                <c:pt idx="3178">
                  <c:v>1.82</c:v>
                </c:pt>
                <c:pt idx="3179">
                  <c:v>1.8</c:v>
                </c:pt>
                <c:pt idx="3180">
                  <c:v>1.8</c:v>
                </c:pt>
                <c:pt idx="3181">
                  <c:v>1.68</c:v>
                </c:pt>
                <c:pt idx="3182">
                  <c:v>1.55</c:v>
                </c:pt>
                <c:pt idx="3183">
                  <c:v>1.43</c:v>
                </c:pt>
                <c:pt idx="3184">
                  <c:v>1.28</c:v>
                </c:pt>
                <c:pt idx="3185">
                  <c:v>1.19</c:v>
                </c:pt>
                <c:pt idx="3186">
                  <c:v>1.2</c:v>
                </c:pt>
                <c:pt idx="3187">
                  <c:v>1.1499999999999999</c:v>
                </c:pt>
                <c:pt idx="3188">
                  <c:v>1.1200000000000001</c:v>
                </c:pt>
                <c:pt idx="3189">
                  <c:v>1.1200000000000001</c:v>
                </c:pt>
                <c:pt idx="3190">
                  <c:v>1.03</c:v>
                </c:pt>
                <c:pt idx="3191">
                  <c:v>0.98</c:v>
                </c:pt>
                <c:pt idx="3192">
                  <c:v>0.98</c:v>
                </c:pt>
                <c:pt idx="3193">
                  <c:v>0.98</c:v>
                </c:pt>
                <c:pt idx="3194">
                  <c:v>0.85</c:v>
                </c:pt>
                <c:pt idx="3195">
                  <c:v>0.85</c:v>
                </c:pt>
                <c:pt idx="3196">
                  <c:v>0.85</c:v>
                </c:pt>
                <c:pt idx="3197">
                  <c:v>0.85</c:v>
                </c:pt>
                <c:pt idx="3198">
                  <c:v>0.77</c:v>
                </c:pt>
                <c:pt idx="3199">
                  <c:v>0.72</c:v>
                </c:pt>
                <c:pt idx="3200">
                  <c:v>0.72</c:v>
                </c:pt>
                <c:pt idx="3201">
                  <c:v>0.64</c:v>
                </c:pt>
                <c:pt idx="3202">
                  <c:v>0.53</c:v>
                </c:pt>
                <c:pt idx="3203">
                  <c:v>0.54</c:v>
                </c:pt>
                <c:pt idx="3204">
                  <c:v>0.49</c:v>
                </c:pt>
                <c:pt idx="3205">
                  <c:v>0.52</c:v>
                </c:pt>
                <c:pt idx="3206">
                  <c:v>0.48</c:v>
                </c:pt>
                <c:pt idx="3207">
                  <c:v>0.42</c:v>
                </c:pt>
                <c:pt idx="3208">
                  <c:v>0.39</c:v>
                </c:pt>
                <c:pt idx="3209">
                  <c:v>0.37</c:v>
                </c:pt>
                <c:pt idx="3210">
                  <c:v>0.36</c:v>
                </c:pt>
                <c:pt idx="3211">
                  <c:v>0.36</c:v>
                </c:pt>
                <c:pt idx="3212">
                  <c:v>0.35</c:v>
                </c:pt>
                <c:pt idx="3213">
                  <c:v>0.37</c:v>
                </c:pt>
                <c:pt idx="3214">
                  <c:v>0.31</c:v>
                </c:pt>
                <c:pt idx="3215">
                  <c:v>0.28000000000000003</c:v>
                </c:pt>
                <c:pt idx="3216">
                  <c:v>0.27</c:v>
                </c:pt>
                <c:pt idx="3217">
                  <c:v>0.3</c:v>
                </c:pt>
                <c:pt idx="3218">
                  <c:v>0.28999999999999998</c:v>
                </c:pt>
                <c:pt idx="3219">
                  <c:v>0.25</c:v>
                </c:pt>
                <c:pt idx="3220">
                  <c:v>0.26</c:v>
                </c:pt>
                <c:pt idx="3221">
                  <c:v>0.27</c:v>
                </c:pt>
                <c:pt idx="3222">
                  <c:v>0.25</c:v>
                </c:pt>
                <c:pt idx="3223">
                  <c:v>0.25</c:v>
                </c:pt>
                <c:pt idx="3224">
                  <c:v>0.25</c:v>
                </c:pt>
                <c:pt idx="3225">
                  <c:v>0.25</c:v>
                </c:pt>
                <c:pt idx="3226">
                  <c:v>0.24</c:v>
                </c:pt>
                <c:pt idx="3227">
                  <c:v>0.24</c:v>
                </c:pt>
                <c:pt idx="3228">
                  <c:v>0.27</c:v>
                </c:pt>
                <c:pt idx="3229">
                  <c:v>0.23</c:v>
                </c:pt>
                <c:pt idx="3230">
                  <c:v>0.23</c:v>
                </c:pt>
                <c:pt idx="3231">
                  <c:v>0.22</c:v>
                </c:pt>
                <c:pt idx="3232">
                  <c:v>0.22</c:v>
                </c:pt>
                <c:pt idx="3233">
                  <c:v>0.21</c:v>
                </c:pt>
                <c:pt idx="3234">
                  <c:v>0.22</c:v>
                </c:pt>
                <c:pt idx="3235">
                  <c:v>0.22</c:v>
                </c:pt>
                <c:pt idx="3236">
                  <c:v>0.22</c:v>
                </c:pt>
                <c:pt idx="3237">
                  <c:v>0.22</c:v>
                </c:pt>
                <c:pt idx="3238">
                  <c:v>0.21</c:v>
                </c:pt>
                <c:pt idx="3239">
                  <c:v>0.2</c:v>
                </c:pt>
                <c:pt idx="3240">
                  <c:v>0.18</c:v>
                </c:pt>
                <c:pt idx="3241">
                  <c:v>0.18</c:v>
                </c:pt>
                <c:pt idx="3242">
                  <c:v>0.18</c:v>
                </c:pt>
                <c:pt idx="3243">
                  <c:v>0.18</c:v>
                </c:pt>
                <c:pt idx="3244">
                  <c:v>0.17</c:v>
                </c:pt>
                <c:pt idx="3245">
                  <c:v>0.18</c:v>
                </c:pt>
                <c:pt idx="3246">
                  <c:v>0.18</c:v>
                </c:pt>
                <c:pt idx="3247">
                  <c:v>0.18</c:v>
                </c:pt>
                <c:pt idx="3248">
                  <c:v>0.18</c:v>
                </c:pt>
                <c:pt idx="3249">
                  <c:v>0.18</c:v>
                </c:pt>
                <c:pt idx="3250">
                  <c:v>0.18</c:v>
                </c:pt>
                <c:pt idx="3251">
                  <c:v>0.22</c:v>
                </c:pt>
                <c:pt idx="3252">
                  <c:v>0.22</c:v>
                </c:pt>
                <c:pt idx="3253">
                  <c:v>0.22</c:v>
                </c:pt>
                <c:pt idx="3254">
                  <c:v>0.27</c:v>
                </c:pt>
                <c:pt idx="3255">
                  <c:v>0.33</c:v>
                </c:pt>
                <c:pt idx="3256">
                  <c:v>0.28999999999999998</c:v>
                </c:pt>
                <c:pt idx="3257">
                  <c:v>0.25</c:v>
                </c:pt>
                <c:pt idx="3258">
                  <c:v>0.26</c:v>
                </c:pt>
                <c:pt idx="3259">
                  <c:v>0.21</c:v>
                </c:pt>
                <c:pt idx="3260">
                  <c:v>0.22</c:v>
                </c:pt>
                <c:pt idx="3261">
                  <c:v>0.22</c:v>
                </c:pt>
                <c:pt idx="3262">
                  <c:v>0.23</c:v>
                </c:pt>
                <c:pt idx="3263">
                  <c:v>0.24</c:v>
                </c:pt>
                <c:pt idx="3264">
                  <c:v>0.22</c:v>
                </c:pt>
                <c:pt idx="3265">
                  <c:v>0.2</c:v>
                </c:pt>
                <c:pt idx="3266">
                  <c:v>0.21</c:v>
                </c:pt>
                <c:pt idx="3267">
                  <c:v>0.22</c:v>
                </c:pt>
                <c:pt idx="3268">
                  <c:v>0.22</c:v>
                </c:pt>
                <c:pt idx="3269">
                  <c:v>0.22</c:v>
                </c:pt>
                <c:pt idx="3270">
                  <c:v>0.19</c:v>
                </c:pt>
                <c:pt idx="3271">
                  <c:v>0.18</c:v>
                </c:pt>
                <c:pt idx="3272">
                  <c:v>0.23</c:v>
                </c:pt>
                <c:pt idx="3273">
                  <c:v>0.23</c:v>
                </c:pt>
                <c:pt idx="3274">
                  <c:v>0.2</c:v>
                </c:pt>
                <c:pt idx="3275">
                  <c:v>0.22</c:v>
                </c:pt>
                <c:pt idx="3276">
                  <c:v>0.21</c:v>
                </c:pt>
                <c:pt idx="3277">
                  <c:v>0.19</c:v>
                </c:pt>
                <c:pt idx="3278">
                  <c:v>0.15</c:v>
                </c:pt>
                <c:pt idx="3279">
                  <c:v>0.19</c:v>
                </c:pt>
                <c:pt idx="3280">
                  <c:v>0.16</c:v>
                </c:pt>
                <c:pt idx="3281">
                  <c:v>0.23</c:v>
                </c:pt>
                <c:pt idx="3282">
                  <c:v>0.26</c:v>
                </c:pt>
                <c:pt idx="3283">
                  <c:v>0.26</c:v>
                </c:pt>
                <c:pt idx="3284">
                  <c:v>0.26</c:v>
                </c:pt>
                <c:pt idx="3285">
                  <c:v>0.21</c:v>
                </c:pt>
                <c:pt idx="3286">
                  <c:v>0.18</c:v>
                </c:pt>
                <c:pt idx="3287">
                  <c:v>0.2</c:v>
                </c:pt>
                <c:pt idx="3288">
                  <c:v>0.22</c:v>
                </c:pt>
                <c:pt idx="3289">
                  <c:v>0.2</c:v>
                </c:pt>
                <c:pt idx="3290">
                  <c:v>0.18</c:v>
                </c:pt>
                <c:pt idx="3291">
                  <c:v>0.18</c:v>
                </c:pt>
                <c:pt idx="3292">
                  <c:v>0.18</c:v>
                </c:pt>
                <c:pt idx="3293">
                  <c:v>0.18</c:v>
                </c:pt>
                <c:pt idx="3294">
                  <c:v>0.18</c:v>
                </c:pt>
                <c:pt idx="3295">
                  <c:v>0.18</c:v>
                </c:pt>
                <c:pt idx="3296">
                  <c:v>0.18</c:v>
                </c:pt>
                <c:pt idx="3297">
                  <c:v>0.18</c:v>
                </c:pt>
                <c:pt idx="3298">
                  <c:v>0.19</c:v>
                </c:pt>
                <c:pt idx="3299">
                  <c:v>0.22</c:v>
                </c:pt>
                <c:pt idx="3300">
                  <c:v>0.25</c:v>
                </c:pt>
                <c:pt idx="3301">
                  <c:v>0.33</c:v>
                </c:pt>
                <c:pt idx="3302">
                  <c:v>0.32</c:v>
                </c:pt>
                <c:pt idx="3303">
                  <c:v>0.27</c:v>
                </c:pt>
                <c:pt idx="3304">
                  <c:v>0.3</c:v>
                </c:pt>
                <c:pt idx="3305">
                  <c:v>0.27</c:v>
                </c:pt>
                <c:pt idx="3306">
                  <c:v>0.27</c:v>
                </c:pt>
                <c:pt idx="3307">
                  <c:v>0.27</c:v>
                </c:pt>
                <c:pt idx="3308">
                  <c:v>0.3</c:v>
                </c:pt>
                <c:pt idx="3309">
                  <c:v>0.27</c:v>
                </c:pt>
                <c:pt idx="3310">
                  <c:v>0.28000000000000003</c:v>
                </c:pt>
                <c:pt idx="3311">
                  <c:v>0.32</c:v>
                </c:pt>
                <c:pt idx="3312">
                  <c:v>0.53</c:v>
                </c:pt>
                <c:pt idx="3313">
                  <c:v>3.58</c:v>
                </c:pt>
                <c:pt idx="3314">
                  <c:v>9.1</c:v>
                </c:pt>
                <c:pt idx="3315">
                  <c:v>2.78</c:v>
                </c:pt>
                <c:pt idx="3316">
                  <c:v>1.91</c:v>
                </c:pt>
                <c:pt idx="3317">
                  <c:v>1.64</c:v>
                </c:pt>
                <c:pt idx="3318">
                  <c:v>1.49</c:v>
                </c:pt>
                <c:pt idx="3319">
                  <c:v>1.31</c:v>
                </c:pt>
                <c:pt idx="3320">
                  <c:v>1.26</c:v>
                </c:pt>
                <c:pt idx="3321">
                  <c:v>1.1499999999999999</c:v>
                </c:pt>
                <c:pt idx="3322">
                  <c:v>1.07</c:v>
                </c:pt>
                <c:pt idx="3323">
                  <c:v>0.99</c:v>
                </c:pt>
                <c:pt idx="3324">
                  <c:v>0.99</c:v>
                </c:pt>
                <c:pt idx="3325">
                  <c:v>0.99</c:v>
                </c:pt>
                <c:pt idx="3326">
                  <c:v>0.99</c:v>
                </c:pt>
                <c:pt idx="3327">
                  <c:v>0.99</c:v>
                </c:pt>
                <c:pt idx="3328">
                  <c:v>0.99</c:v>
                </c:pt>
                <c:pt idx="3329">
                  <c:v>1.1299999999999999</c:v>
                </c:pt>
                <c:pt idx="3330">
                  <c:v>4.47</c:v>
                </c:pt>
                <c:pt idx="3331">
                  <c:v>3.32</c:v>
                </c:pt>
                <c:pt idx="3332">
                  <c:v>2.4300000000000002</c:v>
                </c:pt>
                <c:pt idx="3333">
                  <c:v>2.2400000000000002</c:v>
                </c:pt>
                <c:pt idx="3334">
                  <c:v>2.1</c:v>
                </c:pt>
                <c:pt idx="3335">
                  <c:v>1.95</c:v>
                </c:pt>
                <c:pt idx="3336">
                  <c:v>1.8</c:v>
                </c:pt>
                <c:pt idx="3337">
                  <c:v>1.66</c:v>
                </c:pt>
                <c:pt idx="3338">
                  <c:v>1.66</c:v>
                </c:pt>
                <c:pt idx="3339">
                  <c:v>1.66</c:v>
                </c:pt>
                <c:pt idx="3340">
                  <c:v>1.77</c:v>
                </c:pt>
                <c:pt idx="3341">
                  <c:v>2.09</c:v>
                </c:pt>
                <c:pt idx="3342">
                  <c:v>2.12</c:v>
                </c:pt>
                <c:pt idx="3343">
                  <c:v>1.85</c:v>
                </c:pt>
                <c:pt idx="3344">
                  <c:v>1.8</c:v>
                </c:pt>
                <c:pt idx="3345">
                  <c:v>1.83</c:v>
                </c:pt>
                <c:pt idx="3346">
                  <c:v>3.1</c:v>
                </c:pt>
                <c:pt idx="3347">
                  <c:v>3.46</c:v>
                </c:pt>
                <c:pt idx="3348">
                  <c:v>4.83</c:v>
                </c:pt>
                <c:pt idx="3349">
                  <c:v>58.4</c:v>
                </c:pt>
                <c:pt idx="3350">
                  <c:v>20.9</c:v>
                </c:pt>
                <c:pt idx="3351">
                  <c:v>30.9</c:v>
                </c:pt>
                <c:pt idx="3352">
                  <c:v>32.1</c:v>
                </c:pt>
                <c:pt idx="3353">
                  <c:v>13.5</c:v>
                </c:pt>
                <c:pt idx="3354">
                  <c:v>10.1</c:v>
                </c:pt>
                <c:pt idx="3355">
                  <c:v>9.1199999999999992</c:v>
                </c:pt>
                <c:pt idx="3356">
                  <c:v>7.94</c:v>
                </c:pt>
                <c:pt idx="3357">
                  <c:v>7.19</c:v>
                </c:pt>
                <c:pt idx="3358">
                  <c:v>6.62</c:v>
                </c:pt>
                <c:pt idx="3359">
                  <c:v>6.12</c:v>
                </c:pt>
                <c:pt idx="3360">
                  <c:v>5.84</c:v>
                </c:pt>
                <c:pt idx="3361">
                  <c:v>11.6</c:v>
                </c:pt>
                <c:pt idx="3362">
                  <c:v>7.95</c:v>
                </c:pt>
                <c:pt idx="3363">
                  <c:v>6.76</c:v>
                </c:pt>
                <c:pt idx="3364">
                  <c:v>6.65</c:v>
                </c:pt>
                <c:pt idx="3365">
                  <c:v>6.59</c:v>
                </c:pt>
                <c:pt idx="3366">
                  <c:v>6.43</c:v>
                </c:pt>
                <c:pt idx="3367">
                  <c:v>6.65</c:v>
                </c:pt>
                <c:pt idx="3368">
                  <c:v>6.29</c:v>
                </c:pt>
                <c:pt idx="3369">
                  <c:v>5.88</c:v>
                </c:pt>
                <c:pt idx="3370">
                  <c:v>5.59</c:v>
                </c:pt>
                <c:pt idx="3371">
                  <c:v>5.44</c:v>
                </c:pt>
                <c:pt idx="3372">
                  <c:v>5.1100000000000003</c:v>
                </c:pt>
                <c:pt idx="3373">
                  <c:v>4.9800000000000004</c:v>
                </c:pt>
                <c:pt idx="3374">
                  <c:v>4.8899999999999997</c:v>
                </c:pt>
                <c:pt idx="3375">
                  <c:v>4.78</c:v>
                </c:pt>
                <c:pt idx="3376">
                  <c:v>4.6900000000000004</c:v>
                </c:pt>
                <c:pt idx="3377">
                  <c:v>4.38</c:v>
                </c:pt>
                <c:pt idx="3378">
                  <c:v>4.24</c:v>
                </c:pt>
                <c:pt idx="3379">
                  <c:v>4.0999999999999996</c:v>
                </c:pt>
                <c:pt idx="3380">
                  <c:v>3.93</c:v>
                </c:pt>
                <c:pt idx="3381">
                  <c:v>3.83</c:v>
                </c:pt>
                <c:pt idx="3382">
                  <c:v>3.83</c:v>
                </c:pt>
                <c:pt idx="3383">
                  <c:v>3.76</c:v>
                </c:pt>
                <c:pt idx="3384">
                  <c:v>3.62</c:v>
                </c:pt>
                <c:pt idx="3385">
                  <c:v>3.61</c:v>
                </c:pt>
                <c:pt idx="3386">
                  <c:v>3.55</c:v>
                </c:pt>
                <c:pt idx="3387">
                  <c:v>3.44</c:v>
                </c:pt>
                <c:pt idx="3388">
                  <c:v>7.88</c:v>
                </c:pt>
                <c:pt idx="3389">
                  <c:v>27.8</c:v>
                </c:pt>
                <c:pt idx="3390">
                  <c:v>9.51</c:v>
                </c:pt>
                <c:pt idx="3391">
                  <c:v>7.79</c:v>
                </c:pt>
                <c:pt idx="3392">
                  <c:v>7.03</c:v>
                </c:pt>
                <c:pt idx="3393">
                  <c:v>6.66</c:v>
                </c:pt>
                <c:pt idx="3394">
                  <c:v>6.27</c:v>
                </c:pt>
                <c:pt idx="3395">
                  <c:v>5.93</c:v>
                </c:pt>
                <c:pt idx="3396">
                  <c:v>5.77</c:v>
                </c:pt>
                <c:pt idx="3397">
                  <c:v>5.31</c:v>
                </c:pt>
                <c:pt idx="3398">
                  <c:v>5.26</c:v>
                </c:pt>
                <c:pt idx="3399">
                  <c:v>5.15</c:v>
                </c:pt>
                <c:pt idx="3400">
                  <c:v>4.97</c:v>
                </c:pt>
                <c:pt idx="3401">
                  <c:v>4.79</c:v>
                </c:pt>
                <c:pt idx="3402">
                  <c:v>4.68</c:v>
                </c:pt>
                <c:pt idx="3403">
                  <c:v>4.6100000000000003</c:v>
                </c:pt>
                <c:pt idx="3404">
                  <c:v>4.45</c:v>
                </c:pt>
                <c:pt idx="3405">
                  <c:v>5.12</c:v>
                </c:pt>
                <c:pt idx="3406">
                  <c:v>5.13</c:v>
                </c:pt>
                <c:pt idx="3407">
                  <c:v>4.95</c:v>
                </c:pt>
                <c:pt idx="3408">
                  <c:v>4.4000000000000004</c:v>
                </c:pt>
                <c:pt idx="3409">
                  <c:v>4.16</c:v>
                </c:pt>
                <c:pt idx="3410">
                  <c:v>3.95</c:v>
                </c:pt>
                <c:pt idx="3411">
                  <c:v>3.83</c:v>
                </c:pt>
                <c:pt idx="3412">
                  <c:v>3.91</c:v>
                </c:pt>
                <c:pt idx="3413">
                  <c:v>3.57</c:v>
                </c:pt>
                <c:pt idx="3414">
                  <c:v>3.74</c:v>
                </c:pt>
                <c:pt idx="3415">
                  <c:v>3.5</c:v>
                </c:pt>
                <c:pt idx="3416">
                  <c:v>3.4</c:v>
                </c:pt>
                <c:pt idx="3417">
                  <c:v>3.57</c:v>
                </c:pt>
                <c:pt idx="3418">
                  <c:v>4.93</c:v>
                </c:pt>
                <c:pt idx="3419">
                  <c:v>4.26</c:v>
                </c:pt>
                <c:pt idx="3420">
                  <c:v>3.83</c:v>
                </c:pt>
                <c:pt idx="3421">
                  <c:v>3.61</c:v>
                </c:pt>
                <c:pt idx="3422">
                  <c:v>3.5</c:v>
                </c:pt>
                <c:pt idx="3423">
                  <c:v>3.35</c:v>
                </c:pt>
                <c:pt idx="3424">
                  <c:v>3.29</c:v>
                </c:pt>
                <c:pt idx="3425">
                  <c:v>3.18</c:v>
                </c:pt>
                <c:pt idx="3426">
                  <c:v>3.15</c:v>
                </c:pt>
                <c:pt idx="3427">
                  <c:v>2.94</c:v>
                </c:pt>
                <c:pt idx="3428">
                  <c:v>2.93</c:v>
                </c:pt>
                <c:pt idx="3429">
                  <c:v>2.9</c:v>
                </c:pt>
                <c:pt idx="3430">
                  <c:v>2.87</c:v>
                </c:pt>
                <c:pt idx="3431">
                  <c:v>2.77</c:v>
                </c:pt>
                <c:pt idx="3432">
                  <c:v>2.72</c:v>
                </c:pt>
                <c:pt idx="3433">
                  <c:v>2.67</c:v>
                </c:pt>
                <c:pt idx="3434">
                  <c:v>2.65</c:v>
                </c:pt>
                <c:pt idx="3435">
                  <c:v>2.52</c:v>
                </c:pt>
                <c:pt idx="3436">
                  <c:v>2.58</c:v>
                </c:pt>
                <c:pt idx="3437">
                  <c:v>2.56</c:v>
                </c:pt>
                <c:pt idx="3438">
                  <c:v>2.4700000000000002</c:v>
                </c:pt>
                <c:pt idx="3439">
                  <c:v>2.44</c:v>
                </c:pt>
                <c:pt idx="3440">
                  <c:v>2.31</c:v>
                </c:pt>
                <c:pt idx="3441">
                  <c:v>2.42</c:v>
                </c:pt>
                <c:pt idx="3442">
                  <c:v>2.31</c:v>
                </c:pt>
                <c:pt idx="3443">
                  <c:v>2.2000000000000002</c:v>
                </c:pt>
                <c:pt idx="3444">
                  <c:v>2.14</c:v>
                </c:pt>
                <c:pt idx="3445">
                  <c:v>2.1</c:v>
                </c:pt>
                <c:pt idx="3446">
                  <c:v>2.13</c:v>
                </c:pt>
                <c:pt idx="3447">
                  <c:v>2.33</c:v>
                </c:pt>
                <c:pt idx="3448">
                  <c:v>2.74</c:v>
                </c:pt>
                <c:pt idx="3449">
                  <c:v>2.64</c:v>
                </c:pt>
                <c:pt idx="3450">
                  <c:v>2.52</c:v>
                </c:pt>
                <c:pt idx="3451">
                  <c:v>2.46</c:v>
                </c:pt>
                <c:pt idx="3452">
                  <c:v>2.21</c:v>
                </c:pt>
                <c:pt idx="3453">
                  <c:v>2.2999999999999998</c:v>
                </c:pt>
                <c:pt idx="3454">
                  <c:v>2.16</c:v>
                </c:pt>
                <c:pt idx="3455">
                  <c:v>2.16</c:v>
                </c:pt>
                <c:pt idx="3456">
                  <c:v>2.0099999999999998</c:v>
                </c:pt>
                <c:pt idx="3457">
                  <c:v>2.19</c:v>
                </c:pt>
                <c:pt idx="3458">
                  <c:v>2.21</c:v>
                </c:pt>
                <c:pt idx="3459">
                  <c:v>2.31</c:v>
                </c:pt>
                <c:pt idx="3460">
                  <c:v>2.14</c:v>
                </c:pt>
                <c:pt idx="3461">
                  <c:v>1.97</c:v>
                </c:pt>
                <c:pt idx="3462">
                  <c:v>1.94</c:v>
                </c:pt>
                <c:pt idx="3463">
                  <c:v>1.81</c:v>
                </c:pt>
                <c:pt idx="3464">
                  <c:v>1.78</c:v>
                </c:pt>
                <c:pt idx="3465">
                  <c:v>1.77</c:v>
                </c:pt>
                <c:pt idx="3466">
                  <c:v>1.8</c:v>
                </c:pt>
                <c:pt idx="3467">
                  <c:v>1.8</c:v>
                </c:pt>
                <c:pt idx="3468">
                  <c:v>1.67</c:v>
                </c:pt>
                <c:pt idx="3469">
                  <c:v>1.6</c:v>
                </c:pt>
                <c:pt idx="3470">
                  <c:v>1.96</c:v>
                </c:pt>
                <c:pt idx="3471">
                  <c:v>1.8</c:v>
                </c:pt>
                <c:pt idx="3472">
                  <c:v>1.62</c:v>
                </c:pt>
                <c:pt idx="3473">
                  <c:v>1.53</c:v>
                </c:pt>
                <c:pt idx="3474">
                  <c:v>1.47</c:v>
                </c:pt>
                <c:pt idx="3475">
                  <c:v>1.49</c:v>
                </c:pt>
                <c:pt idx="3476">
                  <c:v>1.54</c:v>
                </c:pt>
                <c:pt idx="3477">
                  <c:v>1.69</c:v>
                </c:pt>
                <c:pt idx="3478">
                  <c:v>3.01</c:v>
                </c:pt>
                <c:pt idx="3479">
                  <c:v>4.8</c:v>
                </c:pt>
                <c:pt idx="3480">
                  <c:v>3.75</c:v>
                </c:pt>
                <c:pt idx="3481">
                  <c:v>3.03</c:v>
                </c:pt>
                <c:pt idx="3482">
                  <c:v>2.7</c:v>
                </c:pt>
                <c:pt idx="3483">
                  <c:v>2.44</c:v>
                </c:pt>
                <c:pt idx="3484">
                  <c:v>2.34</c:v>
                </c:pt>
                <c:pt idx="3485">
                  <c:v>2.25</c:v>
                </c:pt>
                <c:pt idx="3486">
                  <c:v>2.16</c:v>
                </c:pt>
                <c:pt idx="3487">
                  <c:v>2.4500000000000002</c:v>
                </c:pt>
                <c:pt idx="3488">
                  <c:v>2.76</c:v>
                </c:pt>
                <c:pt idx="3489">
                  <c:v>2.81</c:v>
                </c:pt>
                <c:pt idx="3490">
                  <c:v>5.83</c:v>
                </c:pt>
                <c:pt idx="3491">
                  <c:v>9.9700000000000006</c:v>
                </c:pt>
                <c:pt idx="3492">
                  <c:v>5.25</c:v>
                </c:pt>
                <c:pt idx="3493">
                  <c:v>4.4800000000000004</c:v>
                </c:pt>
                <c:pt idx="3494">
                  <c:v>4.83</c:v>
                </c:pt>
                <c:pt idx="3495">
                  <c:v>4.28</c:v>
                </c:pt>
                <c:pt idx="3496">
                  <c:v>4.24</c:v>
                </c:pt>
                <c:pt idx="3497">
                  <c:v>4.0199999999999996</c:v>
                </c:pt>
                <c:pt idx="3498">
                  <c:v>3.7</c:v>
                </c:pt>
                <c:pt idx="3499">
                  <c:v>3.45</c:v>
                </c:pt>
                <c:pt idx="3500">
                  <c:v>3.89</c:v>
                </c:pt>
                <c:pt idx="3501">
                  <c:v>3.59</c:v>
                </c:pt>
                <c:pt idx="3502">
                  <c:v>3.44</c:v>
                </c:pt>
                <c:pt idx="3503">
                  <c:v>3.79</c:v>
                </c:pt>
                <c:pt idx="3504">
                  <c:v>3.4</c:v>
                </c:pt>
                <c:pt idx="3505">
                  <c:v>3.54</c:v>
                </c:pt>
                <c:pt idx="3506">
                  <c:v>3.45</c:v>
                </c:pt>
                <c:pt idx="3507">
                  <c:v>3.37</c:v>
                </c:pt>
                <c:pt idx="3508">
                  <c:v>3.47</c:v>
                </c:pt>
                <c:pt idx="3509">
                  <c:v>4.17</c:v>
                </c:pt>
                <c:pt idx="3510">
                  <c:v>4.13</c:v>
                </c:pt>
                <c:pt idx="3511">
                  <c:v>4.18</c:v>
                </c:pt>
                <c:pt idx="3512">
                  <c:v>3.73</c:v>
                </c:pt>
                <c:pt idx="3513">
                  <c:v>3.65</c:v>
                </c:pt>
                <c:pt idx="3514">
                  <c:v>4.76</c:v>
                </c:pt>
                <c:pt idx="3515">
                  <c:v>4.54</c:v>
                </c:pt>
                <c:pt idx="3516">
                  <c:v>4.22</c:v>
                </c:pt>
                <c:pt idx="3517">
                  <c:v>3.61</c:v>
                </c:pt>
                <c:pt idx="3518">
                  <c:v>3.69</c:v>
                </c:pt>
                <c:pt idx="3519">
                  <c:v>5.1100000000000003</c:v>
                </c:pt>
                <c:pt idx="3520">
                  <c:v>8.18</c:v>
                </c:pt>
                <c:pt idx="3521">
                  <c:v>6.55</c:v>
                </c:pt>
                <c:pt idx="3522">
                  <c:v>7.68</c:v>
                </c:pt>
                <c:pt idx="3523">
                  <c:v>18.3</c:v>
                </c:pt>
                <c:pt idx="3524">
                  <c:v>10.4</c:v>
                </c:pt>
                <c:pt idx="3525">
                  <c:v>9.0399999999999991</c:v>
                </c:pt>
                <c:pt idx="3526">
                  <c:v>9.4600000000000009</c:v>
                </c:pt>
                <c:pt idx="3527">
                  <c:v>8.1</c:v>
                </c:pt>
                <c:pt idx="3528">
                  <c:v>7.29</c:v>
                </c:pt>
                <c:pt idx="3529">
                  <c:v>6.83</c:v>
                </c:pt>
                <c:pt idx="3530">
                  <c:v>6.22</c:v>
                </c:pt>
                <c:pt idx="3531">
                  <c:v>5.74</c:v>
                </c:pt>
                <c:pt idx="3532">
                  <c:v>5.58</c:v>
                </c:pt>
                <c:pt idx="3533">
                  <c:v>5.27</c:v>
                </c:pt>
                <c:pt idx="3534">
                  <c:v>5.92</c:v>
                </c:pt>
                <c:pt idx="3535">
                  <c:v>5.28</c:v>
                </c:pt>
                <c:pt idx="3536">
                  <c:v>4.95</c:v>
                </c:pt>
                <c:pt idx="3537">
                  <c:v>4.9800000000000004</c:v>
                </c:pt>
                <c:pt idx="3538">
                  <c:v>5.16</c:v>
                </c:pt>
                <c:pt idx="3539">
                  <c:v>4.66</c:v>
                </c:pt>
                <c:pt idx="3540">
                  <c:v>4.1399999999999997</c:v>
                </c:pt>
                <c:pt idx="3541">
                  <c:v>3.96</c:v>
                </c:pt>
                <c:pt idx="3542">
                  <c:v>3.78</c:v>
                </c:pt>
                <c:pt idx="3543">
                  <c:v>3.41</c:v>
                </c:pt>
                <c:pt idx="3544">
                  <c:v>3.15</c:v>
                </c:pt>
                <c:pt idx="3545">
                  <c:v>3.03</c:v>
                </c:pt>
                <c:pt idx="3546">
                  <c:v>2.86</c:v>
                </c:pt>
                <c:pt idx="3547">
                  <c:v>2.74</c:v>
                </c:pt>
                <c:pt idx="3548">
                  <c:v>2.75</c:v>
                </c:pt>
                <c:pt idx="3549">
                  <c:v>2.9</c:v>
                </c:pt>
                <c:pt idx="3550">
                  <c:v>2.88</c:v>
                </c:pt>
                <c:pt idx="3551">
                  <c:v>2.7</c:v>
                </c:pt>
                <c:pt idx="3552">
                  <c:v>2.61</c:v>
                </c:pt>
                <c:pt idx="3553">
                  <c:v>2.5499999999999998</c:v>
                </c:pt>
                <c:pt idx="3554">
                  <c:v>2.4700000000000002</c:v>
                </c:pt>
                <c:pt idx="3555">
                  <c:v>2.56</c:v>
                </c:pt>
                <c:pt idx="3556">
                  <c:v>2.78</c:v>
                </c:pt>
                <c:pt idx="3557">
                  <c:v>2.83</c:v>
                </c:pt>
                <c:pt idx="3558">
                  <c:v>2.46</c:v>
                </c:pt>
                <c:pt idx="3559">
                  <c:v>2.27</c:v>
                </c:pt>
                <c:pt idx="3560">
                  <c:v>2.0699999999999998</c:v>
                </c:pt>
                <c:pt idx="3561">
                  <c:v>1.98</c:v>
                </c:pt>
                <c:pt idx="3562">
                  <c:v>1.92</c:v>
                </c:pt>
                <c:pt idx="3563">
                  <c:v>1.78</c:v>
                </c:pt>
                <c:pt idx="3564">
                  <c:v>1.76</c:v>
                </c:pt>
                <c:pt idx="3565">
                  <c:v>1.56</c:v>
                </c:pt>
                <c:pt idx="3566">
                  <c:v>1.46</c:v>
                </c:pt>
                <c:pt idx="3567">
                  <c:v>1.3</c:v>
                </c:pt>
                <c:pt idx="3568">
                  <c:v>1.1000000000000001</c:v>
                </c:pt>
                <c:pt idx="3569">
                  <c:v>1.08</c:v>
                </c:pt>
                <c:pt idx="3570">
                  <c:v>1.1200000000000001</c:v>
                </c:pt>
                <c:pt idx="3571">
                  <c:v>1.01</c:v>
                </c:pt>
                <c:pt idx="3572">
                  <c:v>0.85</c:v>
                </c:pt>
                <c:pt idx="3573">
                  <c:v>0.85</c:v>
                </c:pt>
                <c:pt idx="3574">
                  <c:v>0.75</c:v>
                </c:pt>
                <c:pt idx="3575">
                  <c:v>0.62</c:v>
                </c:pt>
                <c:pt idx="3576">
                  <c:v>0.57999999999999996</c:v>
                </c:pt>
                <c:pt idx="3577">
                  <c:v>0.71</c:v>
                </c:pt>
                <c:pt idx="3578">
                  <c:v>0.53</c:v>
                </c:pt>
                <c:pt idx="3579">
                  <c:v>0.47</c:v>
                </c:pt>
                <c:pt idx="3580">
                  <c:v>0.45</c:v>
                </c:pt>
                <c:pt idx="3581">
                  <c:v>0.51</c:v>
                </c:pt>
                <c:pt idx="3582">
                  <c:v>0.45</c:v>
                </c:pt>
                <c:pt idx="3583">
                  <c:v>0.45</c:v>
                </c:pt>
                <c:pt idx="3584">
                  <c:v>0.45</c:v>
                </c:pt>
                <c:pt idx="3585">
                  <c:v>0.46</c:v>
                </c:pt>
                <c:pt idx="3586">
                  <c:v>0.5</c:v>
                </c:pt>
                <c:pt idx="3587">
                  <c:v>0.49</c:v>
                </c:pt>
                <c:pt idx="3588">
                  <c:v>0.55000000000000004</c:v>
                </c:pt>
                <c:pt idx="3589">
                  <c:v>0.45</c:v>
                </c:pt>
                <c:pt idx="3590">
                  <c:v>0.45</c:v>
                </c:pt>
                <c:pt idx="3591">
                  <c:v>0.45</c:v>
                </c:pt>
                <c:pt idx="3592">
                  <c:v>0.4</c:v>
                </c:pt>
                <c:pt idx="3593">
                  <c:v>0.38</c:v>
                </c:pt>
                <c:pt idx="3594">
                  <c:v>0.4</c:v>
                </c:pt>
                <c:pt idx="3595">
                  <c:v>0.34</c:v>
                </c:pt>
                <c:pt idx="3596">
                  <c:v>0.37</c:v>
                </c:pt>
                <c:pt idx="3597">
                  <c:v>0.4</c:v>
                </c:pt>
                <c:pt idx="3598">
                  <c:v>0.37</c:v>
                </c:pt>
                <c:pt idx="3599">
                  <c:v>0.31</c:v>
                </c:pt>
                <c:pt idx="3600">
                  <c:v>0.35</c:v>
                </c:pt>
                <c:pt idx="3601">
                  <c:v>0.36</c:v>
                </c:pt>
                <c:pt idx="3602">
                  <c:v>0.32</c:v>
                </c:pt>
                <c:pt idx="3603">
                  <c:v>0.3</c:v>
                </c:pt>
                <c:pt idx="3604">
                  <c:v>0.28999999999999998</c:v>
                </c:pt>
                <c:pt idx="3605">
                  <c:v>0.28999999999999998</c:v>
                </c:pt>
                <c:pt idx="3606">
                  <c:v>0.28999999999999998</c:v>
                </c:pt>
                <c:pt idx="3607">
                  <c:v>0.22</c:v>
                </c:pt>
                <c:pt idx="3608">
                  <c:v>0.26</c:v>
                </c:pt>
                <c:pt idx="3609">
                  <c:v>0.27</c:v>
                </c:pt>
                <c:pt idx="3610">
                  <c:v>0.27</c:v>
                </c:pt>
                <c:pt idx="3611">
                  <c:v>0.3</c:v>
                </c:pt>
                <c:pt idx="3612">
                  <c:v>0.3</c:v>
                </c:pt>
                <c:pt idx="3613">
                  <c:v>0.27</c:v>
                </c:pt>
                <c:pt idx="3614">
                  <c:v>0.27</c:v>
                </c:pt>
                <c:pt idx="3615">
                  <c:v>0.27</c:v>
                </c:pt>
                <c:pt idx="3616">
                  <c:v>0.31</c:v>
                </c:pt>
                <c:pt idx="3617">
                  <c:v>0.31</c:v>
                </c:pt>
                <c:pt idx="3618">
                  <c:v>0.3</c:v>
                </c:pt>
                <c:pt idx="3619">
                  <c:v>0.3</c:v>
                </c:pt>
                <c:pt idx="3620">
                  <c:v>0.27</c:v>
                </c:pt>
                <c:pt idx="3621">
                  <c:v>0.24</c:v>
                </c:pt>
                <c:pt idx="3622">
                  <c:v>0.22</c:v>
                </c:pt>
                <c:pt idx="3623">
                  <c:v>0.22</c:v>
                </c:pt>
                <c:pt idx="3624">
                  <c:v>0.21</c:v>
                </c:pt>
                <c:pt idx="3625">
                  <c:v>0.22</c:v>
                </c:pt>
                <c:pt idx="3626">
                  <c:v>0.28999999999999998</c:v>
                </c:pt>
                <c:pt idx="3627">
                  <c:v>0.38</c:v>
                </c:pt>
                <c:pt idx="3628">
                  <c:v>0.36</c:v>
                </c:pt>
                <c:pt idx="3629">
                  <c:v>0.36</c:v>
                </c:pt>
                <c:pt idx="3630">
                  <c:v>0.36</c:v>
                </c:pt>
                <c:pt idx="3631">
                  <c:v>0.4</c:v>
                </c:pt>
                <c:pt idx="3632">
                  <c:v>0.4</c:v>
                </c:pt>
                <c:pt idx="3633">
                  <c:v>0.41</c:v>
                </c:pt>
                <c:pt idx="3634">
                  <c:v>0.53</c:v>
                </c:pt>
                <c:pt idx="3635">
                  <c:v>0.5</c:v>
                </c:pt>
                <c:pt idx="3636">
                  <c:v>7.63</c:v>
                </c:pt>
                <c:pt idx="3637">
                  <c:v>4.66</c:v>
                </c:pt>
                <c:pt idx="3638">
                  <c:v>2.31</c:v>
                </c:pt>
                <c:pt idx="3639">
                  <c:v>1.74</c:v>
                </c:pt>
                <c:pt idx="3640">
                  <c:v>1.73</c:v>
                </c:pt>
                <c:pt idx="3641">
                  <c:v>1.46</c:v>
                </c:pt>
                <c:pt idx="3642">
                  <c:v>1.31</c:v>
                </c:pt>
                <c:pt idx="3643">
                  <c:v>1.1599999999999999</c:v>
                </c:pt>
                <c:pt idx="3644">
                  <c:v>1.03</c:v>
                </c:pt>
                <c:pt idx="3645">
                  <c:v>1.02</c:v>
                </c:pt>
                <c:pt idx="3646">
                  <c:v>0.86</c:v>
                </c:pt>
                <c:pt idx="3647">
                  <c:v>0.85</c:v>
                </c:pt>
                <c:pt idx="3648">
                  <c:v>1.23</c:v>
                </c:pt>
                <c:pt idx="3649">
                  <c:v>1.51</c:v>
                </c:pt>
                <c:pt idx="3650">
                  <c:v>2.62</c:v>
                </c:pt>
                <c:pt idx="3651">
                  <c:v>2.3199999999999998</c:v>
                </c:pt>
                <c:pt idx="3652">
                  <c:v>2.59</c:v>
                </c:pt>
                <c:pt idx="3653">
                  <c:v>2.4</c:v>
                </c:pt>
                <c:pt idx="3654">
                  <c:v>11.5</c:v>
                </c:pt>
                <c:pt idx="3655">
                  <c:v>23.6</c:v>
                </c:pt>
                <c:pt idx="3656">
                  <c:v>31.6</c:v>
                </c:pt>
                <c:pt idx="3657">
                  <c:v>13.5</c:v>
                </c:pt>
                <c:pt idx="3658">
                  <c:v>122</c:v>
                </c:pt>
                <c:pt idx="3659">
                  <c:v>52.8</c:v>
                </c:pt>
                <c:pt idx="3660">
                  <c:v>45.3</c:v>
                </c:pt>
                <c:pt idx="3661">
                  <c:v>55.7</c:v>
                </c:pt>
                <c:pt idx="3662">
                  <c:v>78.400000000000006</c:v>
                </c:pt>
                <c:pt idx="3663">
                  <c:v>52.9</c:v>
                </c:pt>
                <c:pt idx="3664">
                  <c:v>34.4</c:v>
                </c:pt>
                <c:pt idx="3665">
                  <c:v>94.4</c:v>
                </c:pt>
                <c:pt idx="3666">
                  <c:v>66.900000000000006</c:v>
                </c:pt>
                <c:pt idx="3667">
                  <c:v>31.3</c:v>
                </c:pt>
                <c:pt idx="3668">
                  <c:v>22.9</c:v>
                </c:pt>
                <c:pt idx="3669">
                  <c:v>18.5</c:v>
                </c:pt>
                <c:pt idx="3670">
                  <c:v>14.8</c:v>
                </c:pt>
                <c:pt idx="3671">
                  <c:v>12.5</c:v>
                </c:pt>
                <c:pt idx="3672">
                  <c:v>11.3</c:v>
                </c:pt>
                <c:pt idx="3673">
                  <c:v>10.199999999999999</c:v>
                </c:pt>
                <c:pt idx="3674">
                  <c:v>9.42</c:v>
                </c:pt>
                <c:pt idx="3675">
                  <c:v>8.9600000000000009</c:v>
                </c:pt>
                <c:pt idx="3676">
                  <c:v>8.42</c:v>
                </c:pt>
                <c:pt idx="3677">
                  <c:v>7.97</c:v>
                </c:pt>
                <c:pt idx="3678">
                  <c:v>7.5</c:v>
                </c:pt>
                <c:pt idx="3679">
                  <c:v>7.32</c:v>
                </c:pt>
                <c:pt idx="3680">
                  <c:v>7.12</c:v>
                </c:pt>
                <c:pt idx="3681">
                  <c:v>7.86</c:v>
                </c:pt>
                <c:pt idx="3682">
                  <c:v>13.1</c:v>
                </c:pt>
                <c:pt idx="3683">
                  <c:v>19.8</c:v>
                </c:pt>
                <c:pt idx="3684">
                  <c:v>14.6</c:v>
                </c:pt>
                <c:pt idx="3685">
                  <c:v>11.6</c:v>
                </c:pt>
                <c:pt idx="3686">
                  <c:v>30.8</c:v>
                </c:pt>
                <c:pt idx="3687">
                  <c:v>13.7</c:v>
                </c:pt>
                <c:pt idx="3688">
                  <c:v>12.1</c:v>
                </c:pt>
                <c:pt idx="3689">
                  <c:v>10.9</c:v>
                </c:pt>
                <c:pt idx="3690">
                  <c:v>10</c:v>
                </c:pt>
                <c:pt idx="3691">
                  <c:v>9.49</c:v>
                </c:pt>
                <c:pt idx="3692">
                  <c:v>8.8800000000000008</c:v>
                </c:pt>
                <c:pt idx="3693">
                  <c:v>8.34</c:v>
                </c:pt>
                <c:pt idx="3694">
                  <c:v>7.93</c:v>
                </c:pt>
                <c:pt idx="3695">
                  <c:v>7.64</c:v>
                </c:pt>
                <c:pt idx="3696">
                  <c:v>7.53</c:v>
                </c:pt>
                <c:pt idx="3697">
                  <c:v>7.04</c:v>
                </c:pt>
                <c:pt idx="3698">
                  <c:v>7.09</c:v>
                </c:pt>
                <c:pt idx="3699">
                  <c:v>7.56</c:v>
                </c:pt>
                <c:pt idx="3700">
                  <c:v>8.26</c:v>
                </c:pt>
                <c:pt idx="3701">
                  <c:v>6.96</c:v>
                </c:pt>
                <c:pt idx="3702">
                  <c:v>6.41</c:v>
                </c:pt>
                <c:pt idx="3703">
                  <c:v>5.99</c:v>
                </c:pt>
                <c:pt idx="3704">
                  <c:v>5.49</c:v>
                </c:pt>
                <c:pt idx="3705">
                  <c:v>4.74</c:v>
                </c:pt>
                <c:pt idx="3706">
                  <c:v>4.72</c:v>
                </c:pt>
                <c:pt idx="3707">
                  <c:v>4.7300000000000004</c:v>
                </c:pt>
                <c:pt idx="3708">
                  <c:v>8.0500000000000007</c:v>
                </c:pt>
                <c:pt idx="3709">
                  <c:v>13.3</c:v>
                </c:pt>
                <c:pt idx="3710">
                  <c:v>16.899999999999999</c:v>
                </c:pt>
                <c:pt idx="3711">
                  <c:v>12.3</c:v>
                </c:pt>
                <c:pt idx="3712">
                  <c:v>9.31</c:v>
                </c:pt>
                <c:pt idx="3713">
                  <c:v>8.3699999999999992</c:v>
                </c:pt>
                <c:pt idx="3714">
                  <c:v>7.77</c:v>
                </c:pt>
                <c:pt idx="3715">
                  <c:v>7.46</c:v>
                </c:pt>
                <c:pt idx="3716">
                  <c:v>7.13</c:v>
                </c:pt>
                <c:pt idx="3717">
                  <c:v>7.12</c:v>
                </c:pt>
                <c:pt idx="3718">
                  <c:v>7.07</c:v>
                </c:pt>
                <c:pt idx="3719">
                  <c:v>6.86</c:v>
                </c:pt>
                <c:pt idx="3720">
                  <c:v>6.66</c:v>
                </c:pt>
                <c:pt idx="3721">
                  <c:v>6.37</c:v>
                </c:pt>
                <c:pt idx="3722">
                  <c:v>6.32</c:v>
                </c:pt>
                <c:pt idx="3723">
                  <c:v>5.85</c:v>
                </c:pt>
                <c:pt idx="3724">
                  <c:v>6.33</c:v>
                </c:pt>
                <c:pt idx="3725">
                  <c:v>6.09</c:v>
                </c:pt>
                <c:pt idx="3726">
                  <c:v>6.43</c:v>
                </c:pt>
                <c:pt idx="3727">
                  <c:v>6.12</c:v>
                </c:pt>
                <c:pt idx="3728">
                  <c:v>5.83</c:v>
                </c:pt>
                <c:pt idx="3729">
                  <c:v>5.83</c:v>
                </c:pt>
                <c:pt idx="3730">
                  <c:v>5.83</c:v>
                </c:pt>
                <c:pt idx="3731">
                  <c:v>6.4</c:v>
                </c:pt>
                <c:pt idx="3732">
                  <c:v>5.86</c:v>
                </c:pt>
                <c:pt idx="3733">
                  <c:v>5.39</c:v>
                </c:pt>
                <c:pt idx="3734">
                  <c:v>5.39</c:v>
                </c:pt>
                <c:pt idx="3735">
                  <c:v>5.79</c:v>
                </c:pt>
                <c:pt idx="3736">
                  <c:v>7.62</c:v>
                </c:pt>
                <c:pt idx="3737">
                  <c:v>8.4499999999999993</c:v>
                </c:pt>
                <c:pt idx="3738">
                  <c:v>7.81</c:v>
                </c:pt>
                <c:pt idx="3739">
                  <c:v>8.0399999999999991</c:v>
                </c:pt>
                <c:pt idx="3740">
                  <c:v>8.51</c:v>
                </c:pt>
                <c:pt idx="3741">
                  <c:v>8.0399999999999991</c:v>
                </c:pt>
                <c:pt idx="3742">
                  <c:v>9.81</c:v>
                </c:pt>
                <c:pt idx="3743">
                  <c:v>8.41</c:v>
                </c:pt>
                <c:pt idx="3744">
                  <c:v>25.6</c:v>
                </c:pt>
                <c:pt idx="3745">
                  <c:v>13.2</c:v>
                </c:pt>
                <c:pt idx="3746">
                  <c:v>58.6</c:v>
                </c:pt>
                <c:pt idx="3747">
                  <c:v>178</c:v>
                </c:pt>
                <c:pt idx="3748">
                  <c:v>57.7</c:v>
                </c:pt>
                <c:pt idx="3749">
                  <c:v>42.6</c:v>
                </c:pt>
                <c:pt idx="3750">
                  <c:v>102</c:v>
                </c:pt>
                <c:pt idx="3751">
                  <c:v>121</c:v>
                </c:pt>
                <c:pt idx="3752">
                  <c:v>64.3</c:v>
                </c:pt>
                <c:pt idx="3753">
                  <c:v>47.5</c:v>
                </c:pt>
                <c:pt idx="3754">
                  <c:v>29.7</c:v>
                </c:pt>
                <c:pt idx="3755">
                  <c:v>25.6</c:v>
                </c:pt>
                <c:pt idx="3756">
                  <c:v>24.5</c:v>
                </c:pt>
                <c:pt idx="3757">
                  <c:v>23.5</c:v>
                </c:pt>
                <c:pt idx="3758">
                  <c:v>19.8</c:v>
                </c:pt>
                <c:pt idx="3759">
                  <c:v>17.2</c:v>
                </c:pt>
                <c:pt idx="3760">
                  <c:v>15.6</c:v>
                </c:pt>
                <c:pt idx="3761">
                  <c:v>13.1</c:v>
                </c:pt>
                <c:pt idx="3762">
                  <c:v>12.5</c:v>
                </c:pt>
                <c:pt idx="3763">
                  <c:v>12.1</c:v>
                </c:pt>
                <c:pt idx="3764">
                  <c:v>11.6</c:v>
                </c:pt>
                <c:pt idx="3765">
                  <c:v>10.4</c:v>
                </c:pt>
                <c:pt idx="3766">
                  <c:v>9.9</c:v>
                </c:pt>
                <c:pt idx="3767">
                  <c:v>9.67</c:v>
                </c:pt>
                <c:pt idx="3768">
                  <c:v>9.31</c:v>
                </c:pt>
                <c:pt idx="3769">
                  <c:v>8.99</c:v>
                </c:pt>
                <c:pt idx="3770">
                  <c:v>8.67</c:v>
                </c:pt>
                <c:pt idx="3771">
                  <c:v>8.34</c:v>
                </c:pt>
                <c:pt idx="3772">
                  <c:v>7.62</c:v>
                </c:pt>
                <c:pt idx="3773">
                  <c:v>7.13</c:v>
                </c:pt>
                <c:pt idx="3774">
                  <c:v>7.48</c:v>
                </c:pt>
                <c:pt idx="3775">
                  <c:v>23.8</c:v>
                </c:pt>
                <c:pt idx="3776">
                  <c:v>17.2</c:v>
                </c:pt>
                <c:pt idx="3777">
                  <c:v>13.1</c:v>
                </c:pt>
                <c:pt idx="3778">
                  <c:v>12.1</c:v>
                </c:pt>
                <c:pt idx="3779">
                  <c:v>15.4</c:v>
                </c:pt>
                <c:pt idx="3780">
                  <c:v>14.8</c:v>
                </c:pt>
                <c:pt idx="3781">
                  <c:v>11.4</c:v>
                </c:pt>
                <c:pt idx="3782">
                  <c:v>10</c:v>
                </c:pt>
                <c:pt idx="3783">
                  <c:v>9.35</c:v>
                </c:pt>
                <c:pt idx="3784">
                  <c:v>8.59</c:v>
                </c:pt>
                <c:pt idx="3785">
                  <c:v>8.25</c:v>
                </c:pt>
                <c:pt idx="3786">
                  <c:v>11.4</c:v>
                </c:pt>
                <c:pt idx="3787">
                  <c:v>14.2</c:v>
                </c:pt>
                <c:pt idx="3788">
                  <c:v>11.1</c:v>
                </c:pt>
                <c:pt idx="3789">
                  <c:v>9.58</c:v>
                </c:pt>
                <c:pt idx="3790">
                  <c:v>11</c:v>
                </c:pt>
                <c:pt idx="3791">
                  <c:v>10.6</c:v>
                </c:pt>
                <c:pt idx="3792">
                  <c:v>16.100000000000001</c:v>
                </c:pt>
                <c:pt idx="3793">
                  <c:v>15.4</c:v>
                </c:pt>
                <c:pt idx="3794">
                  <c:v>13.6</c:v>
                </c:pt>
                <c:pt idx="3795">
                  <c:v>16.7</c:v>
                </c:pt>
                <c:pt idx="3796">
                  <c:v>14.6</c:v>
                </c:pt>
                <c:pt idx="3797">
                  <c:v>12</c:v>
                </c:pt>
                <c:pt idx="3798">
                  <c:v>19.2</c:v>
                </c:pt>
                <c:pt idx="3799">
                  <c:v>20.6</c:v>
                </c:pt>
                <c:pt idx="3800">
                  <c:v>21.3</c:v>
                </c:pt>
                <c:pt idx="3801">
                  <c:v>15.8</c:v>
                </c:pt>
                <c:pt idx="3802">
                  <c:v>14.4</c:v>
                </c:pt>
                <c:pt idx="3803">
                  <c:v>12.9</c:v>
                </c:pt>
                <c:pt idx="3804">
                  <c:v>11.8</c:v>
                </c:pt>
                <c:pt idx="3805">
                  <c:v>11.7</c:v>
                </c:pt>
                <c:pt idx="3806">
                  <c:v>10.4</c:v>
                </c:pt>
                <c:pt idx="3807">
                  <c:v>9.5399999999999991</c:v>
                </c:pt>
                <c:pt idx="3808">
                  <c:v>8.93</c:v>
                </c:pt>
                <c:pt idx="3809">
                  <c:v>8.36</c:v>
                </c:pt>
                <c:pt idx="3810">
                  <c:v>7.77</c:v>
                </c:pt>
                <c:pt idx="3811">
                  <c:v>7.51</c:v>
                </c:pt>
                <c:pt idx="3812">
                  <c:v>7.32</c:v>
                </c:pt>
                <c:pt idx="3813">
                  <c:v>6.8</c:v>
                </c:pt>
                <c:pt idx="3814">
                  <c:v>6.6</c:v>
                </c:pt>
                <c:pt idx="3815">
                  <c:v>6.2</c:v>
                </c:pt>
                <c:pt idx="3816">
                  <c:v>5.81</c:v>
                </c:pt>
                <c:pt idx="3817">
                  <c:v>5.65</c:v>
                </c:pt>
                <c:pt idx="3818">
                  <c:v>5.55</c:v>
                </c:pt>
                <c:pt idx="3819">
                  <c:v>5.32</c:v>
                </c:pt>
                <c:pt idx="3820">
                  <c:v>5.05</c:v>
                </c:pt>
                <c:pt idx="3821">
                  <c:v>4.67</c:v>
                </c:pt>
                <c:pt idx="3822">
                  <c:v>4.45</c:v>
                </c:pt>
                <c:pt idx="3823">
                  <c:v>4.33</c:v>
                </c:pt>
                <c:pt idx="3824">
                  <c:v>4.24</c:v>
                </c:pt>
                <c:pt idx="3825">
                  <c:v>4.01</c:v>
                </c:pt>
                <c:pt idx="3826">
                  <c:v>3.82</c:v>
                </c:pt>
                <c:pt idx="3827">
                  <c:v>3.82</c:v>
                </c:pt>
                <c:pt idx="3828">
                  <c:v>3.72</c:v>
                </c:pt>
                <c:pt idx="3829">
                  <c:v>3.65</c:v>
                </c:pt>
                <c:pt idx="3830">
                  <c:v>3.99</c:v>
                </c:pt>
                <c:pt idx="3831">
                  <c:v>3.99</c:v>
                </c:pt>
                <c:pt idx="3832">
                  <c:v>4.22</c:v>
                </c:pt>
                <c:pt idx="3833">
                  <c:v>3.99</c:v>
                </c:pt>
                <c:pt idx="3834">
                  <c:v>3.81</c:v>
                </c:pt>
                <c:pt idx="3835">
                  <c:v>3.56</c:v>
                </c:pt>
                <c:pt idx="3836">
                  <c:v>3.48</c:v>
                </c:pt>
                <c:pt idx="3837">
                  <c:v>3.35</c:v>
                </c:pt>
                <c:pt idx="3838">
                  <c:v>3.18</c:v>
                </c:pt>
                <c:pt idx="3839">
                  <c:v>3.02</c:v>
                </c:pt>
                <c:pt idx="3840">
                  <c:v>2.8</c:v>
                </c:pt>
                <c:pt idx="3841">
                  <c:v>2.8</c:v>
                </c:pt>
                <c:pt idx="3842">
                  <c:v>2.8</c:v>
                </c:pt>
                <c:pt idx="3843">
                  <c:v>2.74</c:v>
                </c:pt>
                <c:pt idx="3844">
                  <c:v>2.68</c:v>
                </c:pt>
                <c:pt idx="3845">
                  <c:v>2.5</c:v>
                </c:pt>
                <c:pt idx="3846">
                  <c:v>2.44</c:v>
                </c:pt>
                <c:pt idx="3847">
                  <c:v>2.44</c:v>
                </c:pt>
                <c:pt idx="3848">
                  <c:v>2.38</c:v>
                </c:pt>
                <c:pt idx="3849">
                  <c:v>2.3199999999999998</c:v>
                </c:pt>
                <c:pt idx="3850">
                  <c:v>2.23</c:v>
                </c:pt>
                <c:pt idx="3851">
                  <c:v>2.2000000000000002</c:v>
                </c:pt>
                <c:pt idx="3852">
                  <c:v>2.2000000000000002</c:v>
                </c:pt>
                <c:pt idx="3853">
                  <c:v>2.4300000000000002</c:v>
                </c:pt>
                <c:pt idx="3854">
                  <c:v>4.6399999999999997</c:v>
                </c:pt>
                <c:pt idx="3855">
                  <c:v>7.63</c:v>
                </c:pt>
                <c:pt idx="3856">
                  <c:v>4.4400000000000004</c:v>
                </c:pt>
                <c:pt idx="3857">
                  <c:v>3.76</c:v>
                </c:pt>
                <c:pt idx="3858">
                  <c:v>3.42</c:v>
                </c:pt>
                <c:pt idx="3859">
                  <c:v>3.2</c:v>
                </c:pt>
                <c:pt idx="3860">
                  <c:v>2.97</c:v>
                </c:pt>
                <c:pt idx="3861">
                  <c:v>2.73</c:v>
                </c:pt>
                <c:pt idx="3862">
                  <c:v>2.62</c:v>
                </c:pt>
                <c:pt idx="3863">
                  <c:v>2.5</c:v>
                </c:pt>
                <c:pt idx="3864">
                  <c:v>2.44</c:v>
                </c:pt>
                <c:pt idx="3865">
                  <c:v>2.38</c:v>
                </c:pt>
                <c:pt idx="3866">
                  <c:v>2.19</c:v>
                </c:pt>
                <c:pt idx="3867">
                  <c:v>2.08</c:v>
                </c:pt>
                <c:pt idx="3868">
                  <c:v>2.08</c:v>
                </c:pt>
                <c:pt idx="3869">
                  <c:v>2.09</c:v>
                </c:pt>
                <c:pt idx="3870">
                  <c:v>2.2000000000000002</c:v>
                </c:pt>
                <c:pt idx="3871">
                  <c:v>2.2000000000000002</c:v>
                </c:pt>
                <c:pt idx="3872">
                  <c:v>2.2000000000000002</c:v>
                </c:pt>
                <c:pt idx="3873">
                  <c:v>2.48</c:v>
                </c:pt>
                <c:pt idx="3874">
                  <c:v>5.15</c:v>
                </c:pt>
                <c:pt idx="3875">
                  <c:v>7.68</c:v>
                </c:pt>
                <c:pt idx="3876">
                  <c:v>10.6</c:v>
                </c:pt>
                <c:pt idx="3877">
                  <c:v>6.95</c:v>
                </c:pt>
                <c:pt idx="3878">
                  <c:v>11.6</c:v>
                </c:pt>
                <c:pt idx="3879">
                  <c:v>11.2</c:v>
                </c:pt>
                <c:pt idx="3880">
                  <c:v>23.8</c:v>
                </c:pt>
                <c:pt idx="3881">
                  <c:v>42.7</c:v>
                </c:pt>
                <c:pt idx="3882">
                  <c:v>93.6</c:v>
                </c:pt>
                <c:pt idx="3883">
                  <c:v>27.5</c:v>
                </c:pt>
                <c:pt idx="3884">
                  <c:v>32.700000000000003</c:v>
                </c:pt>
                <c:pt idx="3885">
                  <c:v>28.2</c:v>
                </c:pt>
                <c:pt idx="3886">
                  <c:v>17.3</c:v>
                </c:pt>
                <c:pt idx="3887">
                  <c:v>15.3</c:v>
                </c:pt>
                <c:pt idx="3888">
                  <c:v>13.4</c:v>
                </c:pt>
                <c:pt idx="3889">
                  <c:v>11.7</c:v>
                </c:pt>
                <c:pt idx="3890">
                  <c:v>10.1</c:v>
                </c:pt>
                <c:pt idx="3891">
                  <c:v>8.9</c:v>
                </c:pt>
                <c:pt idx="3892">
                  <c:v>7.88</c:v>
                </c:pt>
                <c:pt idx="3893">
                  <c:v>7.22</c:v>
                </c:pt>
                <c:pt idx="3894">
                  <c:v>7.24</c:v>
                </c:pt>
                <c:pt idx="3895">
                  <c:v>6.68</c:v>
                </c:pt>
                <c:pt idx="3896">
                  <c:v>6.2</c:v>
                </c:pt>
                <c:pt idx="3897">
                  <c:v>5.46</c:v>
                </c:pt>
                <c:pt idx="3898">
                  <c:v>5.01</c:v>
                </c:pt>
                <c:pt idx="3899">
                  <c:v>4.6100000000000003</c:v>
                </c:pt>
                <c:pt idx="3900">
                  <c:v>4.2300000000000004</c:v>
                </c:pt>
                <c:pt idx="3901">
                  <c:v>4.13</c:v>
                </c:pt>
                <c:pt idx="3902">
                  <c:v>4.2300000000000004</c:v>
                </c:pt>
                <c:pt idx="3903">
                  <c:v>4.05</c:v>
                </c:pt>
                <c:pt idx="3904">
                  <c:v>3.8</c:v>
                </c:pt>
                <c:pt idx="3905">
                  <c:v>3.65</c:v>
                </c:pt>
                <c:pt idx="3906">
                  <c:v>3.33</c:v>
                </c:pt>
                <c:pt idx="3907">
                  <c:v>3.22</c:v>
                </c:pt>
                <c:pt idx="3908">
                  <c:v>3.02</c:v>
                </c:pt>
                <c:pt idx="3909">
                  <c:v>3.13</c:v>
                </c:pt>
                <c:pt idx="3910">
                  <c:v>3.14</c:v>
                </c:pt>
                <c:pt idx="3911">
                  <c:v>3.28</c:v>
                </c:pt>
                <c:pt idx="3912">
                  <c:v>3.22</c:v>
                </c:pt>
                <c:pt idx="3913">
                  <c:v>2.97</c:v>
                </c:pt>
                <c:pt idx="3914">
                  <c:v>2.84</c:v>
                </c:pt>
                <c:pt idx="3915">
                  <c:v>2.68</c:v>
                </c:pt>
                <c:pt idx="3916">
                  <c:v>2.35</c:v>
                </c:pt>
                <c:pt idx="3917">
                  <c:v>2.2799999999999998</c:v>
                </c:pt>
                <c:pt idx="3918">
                  <c:v>2.2000000000000002</c:v>
                </c:pt>
                <c:pt idx="3919">
                  <c:v>2.2000000000000002</c:v>
                </c:pt>
                <c:pt idx="3920">
                  <c:v>2.15</c:v>
                </c:pt>
                <c:pt idx="3921">
                  <c:v>1.96</c:v>
                </c:pt>
                <c:pt idx="3922">
                  <c:v>1.96</c:v>
                </c:pt>
                <c:pt idx="3923">
                  <c:v>1.88</c:v>
                </c:pt>
                <c:pt idx="3924">
                  <c:v>1.73</c:v>
                </c:pt>
                <c:pt idx="3925">
                  <c:v>1.72</c:v>
                </c:pt>
                <c:pt idx="3926">
                  <c:v>1.72</c:v>
                </c:pt>
                <c:pt idx="3927">
                  <c:v>1.72</c:v>
                </c:pt>
                <c:pt idx="3928">
                  <c:v>1.58</c:v>
                </c:pt>
                <c:pt idx="3929">
                  <c:v>1.51</c:v>
                </c:pt>
                <c:pt idx="3930">
                  <c:v>1.51</c:v>
                </c:pt>
                <c:pt idx="3931">
                  <c:v>1.36</c:v>
                </c:pt>
                <c:pt idx="3932">
                  <c:v>1.34</c:v>
                </c:pt>
                <c:pt idx="3933">
                  <c:v>1.24</c:v>
                </c:pt>
                <c:pt idx="3934">
                  <c:v>1.17</c:v>
                </c:pt>
                <c:pt idx="3935">
                  <c:v>1.17</c:v>
                </c:pt>
                <c:pt idx="3936">
                  <c:v>1.17</c:v>
                </c:pt>
                <c:pt idx="3937">
                  <c:v>1.17</c:v>
                </c:pt>
                <c:pt idx="3938">
                  <c:v>1.0900000000000001</c:v>
                </c:pt>
                <c:pt idx="3939">
                  <c:v>1.07</c:v>
                </c:pt>
                <c:pt idx="3940">
                  <c:v>1.17</c:v>
                </c:pt>
                <c:pt idx="3941">
                  <c:v>1.0900000000000001</c:v>
                </c:pt>
                <c:pt idx="3942">
                  <c:v>1.0900000000000001</c:v>
                </c:pt>
                <c:pt idx="3943">
                  <c:v>0.94</c:v>
                </c:pt>
                <c:pt idx="3944">
                  <c:v>0.89</c:v>
                </c:pt>
                <c:pt idx="3945">
                  <c:v>0.83</c:v>
                </c:pt>
                <c:pt idx="3946">
                  <c:v>0.83</c:v>
                </c:pt>
                <c:pt idx="3947">
                  <c:v>0.83</c:v>
                </c:pt>
                <c:pt idx="3948">
                  <c:v>0.83</c:v>
                </c:pt>
                <c:pt idx="3949">
                  <c:v>0.77</c:v>
                </c:pt>
                <c:pt idx="3950">
                  <c:v>0.75</c:v>
                </c:pt>
                <c:pt idx="3951">
                  <c:v>0.75</c:v>
                </c:pt>
                <c:pt idx="3952">
                  <c:v>0.74</c:v>
                </c:pt>
                <c:pt idx="3953">
                  <c:v>0.7</c:v>
                </c:pt>
                <c:pt idx="3954">
                  <c:v>0.73</c:v>
                </c:pt>
                <c:pt idx="3955">
                  <c:v>0.7</c:v>
                </c:pt>
                <c:pt idx="3956">
                  <c:v>0.7</c:v>
                </c:pt>
                <c:pt idx="3957">
                  <c:v>0.7</c:v>
                </c:pt>
                <c:pt idx="3958">
                  <c:v>0.66</c:v>
                </c:pt>
                <c:pt idx="3959">
                  <c:v>0.65</c:v>
                </c:pt>
                <c:pt idx="3960">
                  <c:v>0.6</c:v>
                </c:pt>
                <c:pt idx="3961">
                  <c:v>0.6</c:v>
                </c:pt>
                <c:pt idx="3962">
                  <c:v>0.68</c:v>
                </c:pt>
                <c:pt idx="3963">
                  <c:v>0.83</c:v>
                </c:pt>
                <c:pt idx="3964">
                  <c:v>0.83</c:v>
                </c:pt>
                <c:pt idx="3965">
                  <c:v>0.83</c:v>
                </c:pt>
                <c:pt idx="3966">
                  <c:v>0.83</c:v>
                </c:pt>
                <c:pt idx="3967">
                  <c:v>0.83</c:v>
                </c:pt>
                <c:pt idx="3968">
                  <c:v>0.83</c:v>
                </c:pt>
                <c:pt idx="3969">
                  <c:v>0.78</c:v>
                </c:pt>
                <c:pt idx="3970">
                  <c:v>0.71</c:v>
                </c:pt>
                <c:pt idx="3971">
                  <c:v>0.66</c:v>
                </c:pt>
                <c:pt idx="3972">
                  <c:v>0.6</c:v>
                </c:pt>
                <c:pt idx="3973">
                  <c:v>0.64</c:v>
                </c:pt>
                <c:pt idx="3974">
                  <c:v>0.63</c:v>
                </c:pt>
                <c:pt idx="3975">
                  <c:v>0.6</c:v>
                </c:pt>
                <c:pt idx="3976">
                  <c:v>0.6</c:v>
                </c:pt>
                <c:pt idx="3977">
                  <c:v>0.55000000000000004</c:v>
                </c:pt>
                <c:pt idx="3978">
                  <c:v>0.55000000000000004</c:v>
                </c:pt>
                <c:pt idx="3979">
                  <c:v>0.52</c:v>
                </c:pt>
                <c:pt idx="3980">
                  <c:v>0.45</c:v>
                </c:pt>
                <c:pt idx="3981">
                  <c:v>0.49</c:v>
                </c:pt>
                <c:pt idx="3982">
                  <c:v>0.5</c:v>
                </c:pt>
                <c:pt idx="3983">
                  <c:v>0.47</c:v>
                </c:pt>
                <c:pt idx="3984">
                  <c:v>0.47</c:v>
                </c:pt>
                <c:pt idx="3985">
                  <c:v>0.43</c:v>
                </c:pt>
                <c:pt idx="3986">
                  <c:v>0.4</c:v>
                </c:pt>
                <c:pt idx="3987">
                  <c:v>0.4</c:v>
                </c:pt>
                <c:pt idx="3988">
                  <c:v>0.42</c:v>
                </c:pt>
                <c:pt idx="3989">
                  <c:v>0.4</c:v>
                </c:pt>
                <c:pt idx="3990">
                  <c:v>0.4</c:v>
                </c:pt>
                <c:pt idx="3991">
                  <c:v>0.35</c:v>
                </c:pt>
                <c:pt idx="3992">
                  <c:v>0.35</c:v>
                </c:pt>
                <c:pt idx="3993">
                  <c:v>0.35</c:v>
                </c:pt>
                <c:pt idx="3994">
                  <c:v>0.35</c:v>
                </c:pt>
                <c:pt idx="3995">
                  <c:v>0.4</c:v>
                </c:pt>
                <c:pt idx="3996">
                  <c:v>0.4</c:v>
                </c:pt>
                <c:pt idx="3997">
                  <c:v>0.45</c:v>
                </c:pt>
                <c:pt idx="3998">
                  <c:v>0.49</c:v>
                </c:pt>
                <c:pt idx="3999">
                  <c:v>0.5</c:v>
                </c:pt>
                <c:pt idx="4000">
                  <c:v>0.49</c:v>
                </c:pt>
                <c:pt idx="4001">
                  <c:v>0.45</c:v>
                </c:pt>
                <c:pt idx="4002">
                  <c:v>0.48</c:v>
                </c:pt>
                <c:pt idx="4003">
                  <c:v>0.42</c:v>
                </c:pt>
                <c:pt idx="4004">
                  <c:v>0.41</c:v>
                </c:pt>
                <c:pt idx="4005">
                  <c:v>0.45</c:v>
                </c:pt>
                <c:pt idx="4006">
                  <c:v>0.46</c:v>
                </c:pt>
                <c:pt idx="4007">
                  <c:v>0.5</c:v>
                </c:pt>
                <c:pt idx="4008">
                  <c:v>0.5</c:v>
                </c:pt>
                <c:pt idx="4009">
                  <c:v>0.5</c:v>
                </c:pt>
                <c:pt idx="4010">
                  <c:v>0.5</c:v>
                </c:pt>
                <c:pt idx="4011">
                  <c:v>0.5</c:v>
                </c:pt>
                <c:pt idx="4012">
                  <c:v>0.5</c:v>
                </c:pt>
                <c:pt idx="4013">
                  <c:v>0.5</c:v>
                </c:pt>
                <c:pt idx="4014">
                  <c:v>0.5</c:v>
                </c:pt>
                <c:pt idx="4015">
                  <c:v>0.5</c:v>
                </c:pt>
                <c:pt idx="4016">
                  <c:v>0.5</c:v>
                </c:pt>
                <c:pt idx="4017">
                  <c:v>0.5</c:v>
                </c:pt>
                <c:pt idx="4018">
                  <c:v>0.5</c:v>
                </c:pt>
                <c:pt idx="4019">
                  <c:v>0.47</c:v>
                </c:pt>
                <c:pt idx="4020">
                  <c:v>0.45</c:v>
                </c:pt>
                <c:pt idx="4021">
                  <c:v>0.45</c:v>
                </c:pt>
                <c:pt idx="4022">
                  <c:v>0.45</c:v>
                </c:pt>
                <c:pt idx="4023">
                  <c:v>0.47</c:v>
                </c:pt>
                <c:pt idx="4024">
                  <c:v>0.46</c:v>
                </c:pt>
                <c:pt idx="4025">
                  <c:v>0.41</c:v>
                </c:pt>
                <c:pt idx="4026">
                  <c:v>0.4</c:v>
                </c:pt>
                <c:pt idx="4027">
                  <c:v>0.44</c:v>
                </c:pt>
                <c:pt idx="4028">
                  <c:v>0.42</c:v>
                </c:pt>
                <c:pt idx="4029">
                  <c:v>0.41</c:v>
                </c:pt>
                <c:pt idx="4030">
                  <c:v>0.42</c:v>
                </c:pt>
                <c:pt idx="4031">
                  <c:v>0.44</c:v>
                </c:pt>
                <c:pt idx="4032">
                  <c:v>0.5</c:v>
                </c:pt>
                <c:pt idx="4033">
                  <c:v>0.55000000000000004</c:v>
                </c:pt>
                <c:pt idx="4034">
                  <c:v>0.55000000000000004</c:v>
                </c:pt>
                <c:pt idx="4035">
                  <c:v>0.57999999999999996</c:v>
                </c:pt>
                <c:pt idx="4036">
                  <c:v>0.63</c:v>
                </c:pt>
                <c:pt idx="4037">
                  <c:v>0.65</c:v>
                </c:pt>
                <c:pt idx="4038">
                  <c:v>0.65</c:v>
                </c:pt>
                <c:pt idx="4039">
                  <c:v>0.65</c:v>
                </c:pt>
                <c:pt idx="4040">
                  <c:v>0.65</c:v>
                </c:pt>
                <c:pt idx="4041">
                  <c:v>0.65</c:v>
                </c:pt>
                <c:pt idx="4042">
                  <c:v>0.65</c:v>
                </c:pt>
                <c:pt idx="4043">
                  <c:v>0.65</c:v>
                </c:pt>
                <c:pt idx="4044">
                  <c:v>0.65</c:v>
                </c:pt>
                <c:pt idx="4045">
                  <c:v>0.65</c:v>
                </c:pt>
                <c:pt idx="4046">
                  <c:v>0.64</c:v>
                </c:pt>
                <c:pt idx="4047">
                  <c:v>0.62</c:v>
                </c:pt>
                <c:pt idx="4048">
                  <c:v>1.25</c:v>
                </c:pt>
                <c:pt idx="4049">
                  <c:v>1.45</c:v>
                </c:pt>
                <c:pt idx="4050">
                  <c:v>1.33</c:v>
                </c:pt>
                <c:pt idx="4051">
                  <c:v>1.56</c:v>
                </c:pt>
                <c:pt idx="4052">
                  <c:v>2.54</c:v>
                </c:pt>
                <c:pt idx="4053">
                  <c:v>7.58</c:v>
                </c:pt>
                <c:pt idx="4054">
                  <c:v>30.5</c:v>
                </c:pt>
                <c:pt idx="4055">
                  <c:v>21.9</c:v>
                </c:pt>
                <c:pt idx="4056">
                  <c:v>13</c:v>
                </c:pt>
                <c:pt idx="4057">
                  <c:v>10.8</c:v>
                </c:pt>
                <c:pt idx="4058">
                  <c:v>7.09</c:v>
                </c:pt>
                <c:pt idx="4059">
                  <c:v>5.56</c:v>
                </c:pt>
                <c:pt idx="4060">
                  <c:v>4.8899999999999997</c:v>
                </c:pt>
                <c:pt idx="4061">
                  <c:v>4.42</c:v>
                </c:pt>
                <c:pt idx="4062">
                  <c:v>4.0999999999999996</c:v>
                </c:pt>
                <c:pt idx="4063">
                  <c:v>3.83</c:v>
                </c:pt>
                <c:pt idx="4064">
                  <c:v>3.54</c:v>
                </c:pt>
                <c:pt idx="4065">
                  <c:v>3.27</c:v>
                </c:pt>
                <c:pt idx="4066">
                  <c:v>3.07</c:v>
                </c:pt>
                <c:pt idx="4067">
                  <c:v>2.93</c:v>
                </c:pt>
                <c:pt idx="4068">
                  <c:v>2.8</c:v>
                </c:pt>
                <c:pt idx="4069">
                  <c:v>2.71</c:v>
                </c:pt>
                <c:pt idx="4070">
                  <c:v>2.62</c:v>
                </c:pt>
                <c:pt idx="4071">
                  <c:v>2.52</c:v>
                </c:pt>
                <c:pt idx="4072">
                  <c:v>2.4500000000000002</c:v>
                </c:pt>
                <c:pt idx="4073">
                  <c:v>2.44</c:v>
                </c:pt>
                <c:pt idx="4074">
                  <c:v>2.41</c:v>
                </c:pt>
                <c:pt idx="4075">
                  <c:v>2.4900000000000002</c:v>
                </c:pt>
                <c:pt idx="4076">
                  <c:v>2.4300000000000002</c:v>
                </c:pt>
                <c:pt idx="4077">
                  <c:v>2.39</c:v>
                </c:pt>
                <c:pt idx="4078">
                  <c:v>2.31</c:v>
                </c:pt>
                <c:pt idx="4079">
                  <c:v>2.34</c:v>
                </c:pt>
                <c:pt idx="4080">
                  <c:v>4.5</c:v>
                </c:pt>
                <c:pt idx="4081">
                  <c:v>3.99</c:v>
                </c:pt>
                <c:pt idx="4082">
                  <c:v>6.34</c:v>
                </c:pt>
                <c:pt idx="4083">
                  <c:v>4.95</c:v>
                </c:pt>
                <c:pt idx="4084">
                  <c:v>5.55</c:v>
                </c:pt>
                <c:pt idx="4085">
                  <c:v>8.7799999999999994</c:v>
                </c:pt>
                <c:pt idx="4086">
                  <c:v>5.34</c:v>
                </c:pt>
                <c:pt idx="4087">
                  <c:v>4.53</c:v>
                </c:pt>
                <c:pt idx="4088">
                  <c:v>4.26</c:v>
                </c:pt>
                <c:pt idx="4089">
                  <c:v>4.1399999999999997</c:v>
                </c:pt>
                <c:pt idx="4090">
                  <c:v>3.85</c:v>
                </c:pt>
                <c:pt idx="4091">
                  <c:v>3.79</c:v>
                </c:pt>
                <c:pt idx="4092">
                  <c:v>3.54</c:v>
                </c:pt>
                <c:pt idx="4093">
                  <c:v>3.62</c:v>
                </c:pt>
                <c:pt idx="4094">
                  <c:v>3.69</c:v>
                </c:pt>
                <c:pt idx="4095">
                  <c:v>3.4</c:v>
                </c:pt>
                <c:pt idx="4096">
                  <c:v>3.26</c:v>
                </c:pt>
                <c:pt idx="4097">
                  <c:v>3.02</c:v>
                </c:pt>
                <c:pt idx="4098">
                  <c:v>2.91</c:v>
                </c:pt>
                <c:pt idx="4099">
                  <c:v>2.85</c:v>
                </c:pt>
                <c:pt idx="4100">
                  <c:v>2.68</c:v>
                </c:pt>
                <c:pt idx="4101">
                  <c:v>2.68</c:v>
                </c:pt>
                <c:pt idx="4102">
                  <c:v>2.68</c:v>
                </c:pt>
                <c:pt idx="4103">
                  <c:v>2.65</c:v>
                </c:pt>
                <c:pt idx="4104">
                  <c:v>3.2</c:v>
                </c:pt>
                <c:pt idx="4105">
                  <c:v>15.3</c:v>
                </c:pt>
                <c:pt idx="4106">
                  <c:v>23.4</c:v>
                </c:pt>
                <c:pt idx="4107">
                  <c:v>40.6</c:v>
                </c:pt>
                <c:pt idx="4108">
                  <c:v>12.7</c:v>
                </c:pt>
                <c:pt idx="4109">
                  <c:v>9.8699999999999992</c:v>
                </c:pt>
                <c:pt idx="4110">
                  <c:v>8.9</c:v>
                </c:pt>
                <c:pt idx="4111">
                  <c:v>8.0500000000000007</c:v>
                </c:pt>
                <c:pt idx="4112">
                  <c:v>7.3</c:v>
                </c:pt>
                <c:pt idx="4113">
                  <c:v>6.42</c:v>
                </c:pt>
                <c:pt idx="4114">
                  <c:v>5.98</c:v>
                </c:pt>
                <c:pt idx="4115">
                  <c:v>5.62</c:v>
                </c:pt>
                <c:pt idx="4116">
                  <c:v>5.16</c:v>
                </c:pt>
                <c:pt idx="4117">
                  <c:v>4.96</c:v>
                </c:pt>
                <c:pt idx="4118">
                  <c:v>5</c:v>
                </c:pt>
                <c:pt idx="4119">
                  <c:v>4.5999999999999996</c:v>
                </c:pt>
                <c:pt idx="4120">
                  <c:v>4.68</c:v>
                </c:pt>
                <c:pt idx="4121">
                  <c:v>4.43</c:v>
                </c:pt>
                <c:pt idx="4122">
                  <c:v>4.34</c:v>
                </c:pt>
                <c:pt idx="4123">
                  <c:v>5.6</c:v>
                </c:pt>
                <c:pt idx="4124">
                  <c:v>23.3</c:v>
                </c:pt>
                <c:pt idx="4125">
                  <c:v>13.1</c:v>
                </c:pt>
                <c:pt idx="4126">
                  <c:v>46.4</c:v>
                </c:pt>
                <c:pt idx="4127">
                  <c:v>15.5</c:v>
                </c:pt>
                <c:pt idx="4128">
                  <c:v>14.8</c:v>
                </c:pt>
                <c:pt idx="4129">
                  <c:v>52</c:v>
                </c:pt>
                <c:pt idx="4130">
                  <c:v>53.2</c:v>
                </c:pt>
                <c:pt idx="4131">
                  <c:v>30.6</c:v>
                </c:pt>
                <c:pt idx="4132">
                  <c:v>57.7</c:v>
                </c:pt>
                <c:pt idx="4133">
                  <c:v>26</c:v>
                </c:pt>
                <c:pt idx="4134">
                  <c:v>26.5</c:v>
                </c:pt>
                <c:pt idx="4135">
                  <c:v>21</c:v>
                </c:pt>
                <c:pt idx="4136">
                  <c:v>33.700000000000003</c:v>
                </c:pt>
                <c:pt idx="4137">
                  <c:v>20.399999999999999</c:v>
                </c:pt>
                <c:pt idx="4138">
                  <c:v>17.899999999999999</c:v>
                </c:pt>
                <c:pt idx="4139">
                  <c:v>16.899999999999999</c:v>
                </c:pt>
                <c:pt idx="4140">
                  <c:v>15.3</c:v>
                </c:pt>
                <c:pt idx="4141">
                  <c:v>14</c:v>
                </c:pt>
                <c:pt idx="4142">
                  <c:v>12.6</c:v>
                </c:pt>
                <c:pt idx="4143">
                  <c:v>11.5</c:v>
                </c:pt>
                <c:pt idx="4144">
                  <c:v>10.5</c:v>
                </c:pt>
                <c:pt idx="4145">
                  <c:v>23.1</c:v>
                </c:pt>
                <c:pt idx="4146">
                  <c:v>25.2</c:v>
                </c:pt>
                <c:pt idx="4147">
                  <c:v>21.6</c:v>
                </c:pt>
                <c:pt idx="4148">
                  <c:v>14.9</c:v>
                </c:pt>
                <c:pt idx="4149">
                  <c:v>57.8</c:v>
                </c:pt>
                <c:pt idx="4150">
                  <c:v>82.8</c:v>
                </c:pt>
                <c:pt idx="4151">
                  <c:v>110</c:v>
                </c:pt>
                <c:pt idx="4152">
                  <c:v>45.1</c:v>
                </c:pt>
                <c:pt idx="4153">
                  <c:v>41.6</c:v>
                </c:pt>
                <c:pt idx="4154">
                  <c:v>48.2</c:v>
                </c:pt>
                <c:pt idx="4155">
                  <c:v>33.5</c:v>
                </c:pt>
                <c:pt idx="4156">
                  <c:v>22.8</c:v>
                </c:pt>
                <c:pt idx="4157">
                  <c:v>19.899999999999999</c:v>
                </c:pt>
                <c:pt idx="4158">
                  <c:v>18</c:v>
                </c:pt>
                <c:pt idx="4159">
                  <c:v>15.4</c:v>
                </c:pt>
                <c:pt idx="4160">
                  <c:v>14</c:v>
                </c:pt>
                <c:pt idx="4161">
                  <c:v>13.2</c:v>
                </c:pt>
                <c:pt idx="4162">
                  <c:v>12.8</c:v>
                </c:pt>
                <c:pt idx="4163">
                  <c:v>13.7</c:v>
                </c:pt>
                <c:pt idx="4164">
                  <c:v>10.9</c:v>
                </c:pt>
                <c:pt idx="4165">
                  <c:v>9.58</c:v>
                </c:pt>
                <c:pt idx="4166">
                  <c:v>9.16</c:v>
                </c:pt>
                <c:pt idx="4167">
                  <c:v>9.2200000000000006</c:v>
                </c:pt>
                <c:pt idx="4168">
                  <c:v>10.5</c:v>
                </c:pt>
                <c:pt idx="4169">
                  <c:v>10.1</c:v>
                </c:pt>
                <c:pt idx="4170">
                  <c:v>12.3</c:v>
                </c:pt>
                <c:pt idx="4171">
                  <c:v>13.9</c:v>
                </c:pt>
                <c:pt idx="4172">
                  <c:v>9.74</c:v>
                </c:pt>
                <c:pt idx="4173">
                  <c:v>9.42</c:v>
                </c:pt>
                <c:pt idx="4174">
                  <c:v>8.83</c:v>
                </c:pt>
                <c:pt idx="4175">
                  <c:v>8.52</c:v>
                </c:pt>
                <c:pt idx="4176">
                  <c:v>9.7899999999999991</c:v>
                </c:pt>
                <c:pt idx="4177">
                  <c:v>8.26</c:v>
                </c:pt>
                <c:pt idx="4178">
                  <c:v>7.4</c:v>
                </c:pt>
                <c:pt idx="4179">
                  <c:v>6.85</c:v>
                </c:pt>
                <c:pt idx="4180">
                  <c:v>6.56</c:v>
                </c:pt>
                <c:pt idx="4181">
                  <c:v>6.21</c:v>
                </c:pt>
                <c:pt idx="4182">
                  <c:v>6.01</c:v>
                </c:pt>
                <c:pt idx="4183">
                  <c:v>5.74</c:v>
                </c:pt>
                <c:pt idx="4184">
                  <c:v>5.39</c:v>
                </c:pt>
                <c:pt idx="4185">
                  <c:v>5.09</c:v>
                </c:pt>
                <c:pt idx="4186">
                  <c:v>4.91</c:v>
                </c:pt>
                <c:pt idx="4187">
                  <c:v>4.53</c:v>
                </c:pt>
                <c:pt idx="4188">
                  <c:v>4.4400000000000004</c:v>
                </c:pt>
                <c:pt idx="4189">
                  <c:v>4.0199999999999996</c:v>
                </c:pt>
                <c:pt idx="4190">
                  <c:v>3.93</c:v>
                </c:pt>
                <c:pt idx="4191">
                  <c:v>3.79</c:v>
                </c:pt>
                <c:pt idx="4192">
                  <c:v>3.64</c:v>
                </c:pt>
                <c:pt idx="4193">
                  <c:v>3.5</c:v>
                </c:pt>
                <c:pt idx="4194">
                  <c:v>3.42</c:v>
                </c:pt>
                <c:pt idx="4195">
                  <c:v>3.28</c:v>
                </c:pt>
                <c:pt idx="4196">
                  <c:v>2.92</c:v>
                </c:pt>
                <c:pt idx="4197">
                  <c:v>2.76</c:v>
                </c:pt>
                <c:pt idx="4198">
                  <c:v>2.8</c:v>
                </c:pt>
                <c:pt idx="4199">
                  <c:v>2.73</c:v>
                </c:pt>
                <c:pt idx="4200">
                  <c:v>2.62</c:v>
                </c:pt>
                <c:pt idx="4201">
                  <c:v>2.69</c:v>
                </c:pt>
                <c:pt idx="4202">
                  <c:v>2.79</c:v>
                </c:pt>
                <c:pt idx="4203">
                  <c:v>2.8</c:v>
                </c:pt>
                <c:pt idx="4204">
                  <c:v>2.79</c:v>
                </c:pt>
                <c:pt idx="4205">
                  <c:v>2.69</c:v>
                </c:pt>
                <c:pt idx="4206">
                  <c:v>2.57</c:v>
                </c:pt>
                <c:pt idx="4207">
                  <c:v>2.4</c:v>
                </c:pt>
                <c:pt idx="4208">
                  <c:v>2.29</c:v>
                </c:pt>
                <c:pt idx="4209">
                  <c:v>2.2400000000000002</c:v>
                </c:pt>
                <c:pt idx="4210">
                  <c:v>2.15</c:v>
                </c:pt>
                <c:pt idx="4211">
                  <c:v>2.14</c:v>
                </c:pt>
                <c:pt idx="4212">
                  <c:v>2.15</c:v>
                </c:pt>
                <c:pt idx="4213">
                  <c:v>2.13</c:v>
                </c:pt>
                <c:pt idx="4214">
                  <c:v>2.0099999999999998</c:v>
                </c:pt>
                <c:pt idx="4215">
                  <c:v>2.0299999999999998</c:v>
                </c:pt>
                <c:pt idx="4216">
                  <c:v>2.08</c:v>
                </c:pt>
                <c:pt idx="4217">
                  <c:v>2.08</c:v>
                </c:pt>
                <c:pt idx="4218">
                  <c:v>2.09</c:v>
                </c:pt>
                <c:pt idx="4219">
                  <c:v>2.17</c:v>
                </c:pt>
                <c:pt idx="4220">
                  <c:v>2.2000000000000002</c:v>
                </c:pt>
                <c:pt idx="4221">
                  <c:v>2.0499999999999998</c:v>
                </c:pt>
                <c:pt idx="4222">
                  <c:v>1.96</c:v>
                </c:pt>
                <c:pt idx="4223">
                  <c:v>2.2200000000000002</c:v>
                </c:pt>
                <c:pt idx="4224">
                  <c:v>2.58</c:v>
                </c:pt>
                <c:pt idx="4225">
                  <c:v>2.42</c:v>
                </c:pt>
                <c:pt idx="4226">
                  <c:v>2.19</c:v>
                </c:pt>
                <c:pt idx="4227">
                  <c:v>2.09</c:v>
                </c:pt>
                <c:pt idx="4228">
                  <c:v>1.89</c:v>
                </c:pt>
                <c:pt idx="4229">
                  <c:v>1.91</c:v>
                </c:pt>
                <c:pt idx="4230">
                  <c:v>1.92</c:v>
                </c:pt>
                <c:pt idx="4231">
                  <c:v>1.85</c:v>
                </c:pt>
                <c:pt idx="4232">
                  <c:v>1.84</c:v>
                </c:pt>
                <c:pt idx="4233">
                  <c:v>1.83</c:v>
                </c:pt>
                <c:pt idx="4234">
                  <c:v>2</c:v>
                </c:pt>
                <c:pt idx="4235">
                  <c:v>2.31</c:v>
                </c:pt>
                <c:pt idx="4236">
                  <c:v>2.08</c:v>
                </c:pt>
                <c:pt idx="4237">
                  <c:v>2.08</c:v>
                </c:pt>
                <c:pt idx="4238">
                  <c:v>2.08</c:v>
                </c:pt>
                <c:pt idx="4239">
                  <c:v>2</c:v>
                </c:pt>
                <c:pt idx="4240">
                  <c:v>1.92</c:v>
                </c:pt>
                <c:pt idx="4241">
                  <c:v>2.09</c:v>
                </c:pt>
                <c:pt idx="4242">
                  <c:v>2.5099999999999998</c:v>
                </c:pt>
                <c:pt idx="4243">
                  <c:v>3.2</c:v>
                </c:pt>
                <c:pt idx="4244">
                  <c:v>3.54</c:v>
                </c:pt>
                <c:pt idx="4245">
                  <c:v>3.67</c:v>
                </c:pt>
                <c:pt idx="4246">
                  <c:v>2.9</c:v>
                </c:pt>
                <c:pt idx="4247">
                  <c:v>2.4700000000000002</c:v>
                </c:pt>
                <c:pt idx="4248">
                  <c:v>2.2799999999999998</c:v>
                </c:pt>
                <c:pt idx="4249">
                  <c:v>2.2000000000000002</c:v>
                </c:pt>
                <c:pt idx="4250">
                  <c:v>2.11</c:v>
                </c:pt>
                <c:pt idx="4251">
                  <c:v>2.0099999999999998</c:v>
                </c:pt>
                <c:pt idx="4252">
                  <c:v>1.92</c:v>
                </c:pt>
                <c:pt idx="4253">
                  <c:v>1.84</c:v>
                </c:pt>
                <c:pt idx="4254">
                  <c:v>1.75</c:v>
                </c:pt>
                <c:pt idx="4255">
                  <c:v>1.63</c:v>
                </c:pt>
                <c:pt idx="4256">
                  <c:v>1.66</c:v>
                </c:pt>
                <c:pt idx="4257">
                  <c:v>1.56</c:v>
                </c:pt>
                <c:pt idx="4258">
                  <c:v>1.5</c:v>
                </c:pt>
                <c:pt idx="4259">
                  <c:v>1.47</c:v>
                </c:pt>
                <c:pt idx="4260">
                  <c:v>1.44</c:v>
                </c:pt>
                <c:pt idx="4261">
                  <c:v>1.37</c:v>
                </c:pt>
                <c:pt idx="4262">
                  <c:v>1.28</c:v>
                </c:pt>
                <c:pt idx="4263">
                  <c:v>1.22</c:v>
                </c:pt>
                <c:pt idx="4264">
                  <c:v>1.18</c:v>
                </c:pt>
                <c:pt idx="4265">
                  <c:v>1.17</c:v>
                </c:pt>
                <c:pt idx="4266">
                  <c:v>1.1599999999999999</c:v>
                </c:pt>
                <c:pt idx="4267">
                  <c:v>1.1200000000000001</c:v>
                </c:pt>
                <c:pt idx="4268">
                  <c:v>1.0900000000000001</c:v>
                </c:pt>
                <c:pt idx="4269">
                  <c:v>1.0900000000000001</c:v>
                </c:pt>
                <c:pt idx="4270">
                  <c:v>1.03</c:v>
                </c:pt>
                <c:pt idx="4271">
                  <c:v>1.02</c:v>
                </c:pt>
                <c:pt idx="4272">
                  <c:v>0.96</c:v>
                </c:pt>
                <c:pt idx="4273">
                  <c:v>0.92</c:v>
                </c:pt>
                <c:pt idx="4274">
                  <c:v>0.95</c:v>
                </c:pt>
                <c:pt idx="4275">
                  <c:v>0.95</c:v>
                </c:pt>
                <c:pt idx="4276">
                  <c:v>0.91</c:v>
                </c:pt>
                <c:pt idx="4277">
                  <c:v>0.86</c:v>
                </c:pt>
                <c:pt idx="4278">
                  <c:v>0.89</c:v>
                </c:pt>
                <c:pt idx="4279">
                  <c:v>0.92</c:v>
                </c:pt>
                <c:pt idx="4280">
                  <c:v>1.18</c:v>
                </c:pt>
                <c:pt idx="4281">
                  <c:v>1.25</c:v>
                </c:pt>
                <c:pt idx="4282">
                  <c:v>1.36</c:v>
                </c:pt>
                <c:pt idx="4283">
                  <c:v>1.29</c:v>
                </c:pt>
                <c:pt idx="4284">
                  <c:v>1.26</c:v>
                </c:pt>
                <c:pt idx="4285">
                  <c:v>1.69</c:v>
                </c:pt>
                <c:pt idx="4286">
                  <c:v>1.53</c:v>
                </c:pt>
                <c:pt idx="4287">
                  <c:v>1.34</c:v>
                </c:pt>
                <c:pt idx="4288">
                  <c:v>1.23</c:v>
                </c:pt>
                <c:pt idx="4289">
                  <c:v>1.1599999999999999</c:v>
                </c:pt>
                <c:pt idx="4290">
                  <c:v>1.1000000000000001</c:v>
                </c:pt>
                <c:pt idx="4291">
                  <c:v>1.04</c:v>
                </c:pt>
                <c:pt idx="4292">
                  <c:v>1</c:v>
                </c:pt>
                <c:pt idx="4293">
                  <c:v>1</c:v>
                </c:pt>
                <c:pt idx="4294">
                  <c:v>0.98</c:v>
                </c:pt>
                <c:pt idx="4295">
                  <c:v>0.93</c:v>
                </c:pt>
                <c:pt idx="4296">
                  <c:v>0.92</c:v>
                </c:pt>
                <c:pt idx="4297">
                  <c:v>0.92</c:v>
                </c:pt>
                <c:pt idx="4298">
                  <c:v>0.87</c:v>
                </c:pt>
                <c:pt idx="4299">
                  <c:v>0.83</c:v>
                </c:pt>
                <c:pt idx="4300">
                  <c:v>0.87</c:v>
                </c:pt>
                <c:pt idx="4301">
                  <c:v>0.8</c:v>
                </c:pt>
                <c:pt idx="4302">
                  <c:v>0.75</c:v>
                </c:pt>
                <c:pt idx="4303">
                  <c:v>0.75</c:v>
                </c:pt>
                <c:pt idx="4304">
                  <c:v>0.75</c:v>
                </c:pt>
                <c:pt idx="4305">
                  <c:v>0.72</c:v>
                </c:pt>
                <c:pt idx="4306">
                  <c:v>0.68</c:v>
                </c:pt>
                <c:pt idx="4307">
                  <c:v>0.65</c:v>
                </c:pt>
                <c:pt idx="4308">
                  <c:v>0.57999999999999996</c:v>
                </c:pt>
                <c:pt idx="4309">
                  <c:v>0.53</c:v>
                </c:pt>
                <c:pt idx="4310">
                  <c:v>0.48</c:v>
                </c:pt>
                <c:pt idx="4311">
                  <c:v>0.44</c:v>
                </c:pt>
                <c:pt idx="4312">
                  <c:v>0.45</c:v>
                </c:pt>
                <c:pt idx="4313">
                  <c:v>0.43</c:v>
                </c:pt>
                <c:pt idx="4314">
                  <c:v>0.42</c:v>
                </c:pt>
                <c:pt idx="4315">
                  <c:v>0.45</c:v>
                </c:pt>
                <c:pt idx="4316">
                  <c:v>0.43</c:v>
                </c:pt>
                <c:pt idx="4317">
                  <c:v>0.4</c:v>
                </c:pt>
                <c:pt idx="4318">
                  <c:v>0.46</c:v>
                </c:pt>
                <c:pt idx="4319">
                  <c:v>0.47</c:v>
                </c:pt>
                <c:pt idx="4320">
                  <c:v>0.28999999999999998</c:v>
                </c:pt>
                <c:pt idx="4321">
                  <c:v>0.24</c:v>
                </c:pt>
                <c:pt idx="4322">
                  <c:v>0.3</c:v>
                </c:pt>
                <c:pt idx="4323">
                  <c:v>0.28000000000000003</c:v>
                </c:pt>
                <c:pt idx="4324">
                  <c:v>0.25</c:v>
                </c:pt>
                <c:pt idx="4325">
                  <c:v>0.26</c:v>
                </c:pt>
                <c:pt idx="4326">
                  <c:v>0.25</c:v>
                </c:pt>
                <c:pt idx="4327">
                  <c:v>0.23</c:v>
                </c:pt>
                <c:pt idx="4328">
                  <c:v>0.21</c:v>
                </c:pt>
                <c:pt idx="4329">
                  <c:v>0.19</c:v>
                </c:pt>
                <c:pt idx="4330">
                  <c:v>0.2</c:v>
                </c:pt>
                <c:pt idx="4331">
                  <c:v>0.2</c:v>
                </c:pt>
                <c:pt idx="4332">
                  <c:v>0.22</c:v>
                </c:pt>
                <c:pt idx="4333">
                  <c:v>0.19</c:v>
                </c:pt>
                <c:pt idx="4334">
                  <c:v>0.17</c:v>
                </c:pt>
                <c:pt idx="4335">
                  <c:v>0.17</c:v>
                </c:pt>
                <c:pt idx="4336">
                  <c:v>0.17</c:v>
                </c:pt>
                <c:pt idx="4337">
                  <c:v>0.17</c:v>
                </c:pt>
                <c:pt idx="4338">
                  <c:v>0.15</c:v>
                </c:pt>
                <c:pt idx="4339">
                  <c:v>0.19</c:v>
                </c:pt>
                <c:pt idx="4340">
                  <c:v>0.18</c:v>
                </c:pt>
                <c:pt idx="4341">
                  <c:v>0.16</c:v>
                </c:pt>
                <c:pt idx="4342">
                  <c:v>0.14000000000000001</c:v>
                </c:pt>
                <c:pt idx="4343">
                  <c:v>0.14000000000000001</c:v>
                </c:pt>
                <c:pt idx="4344">
                  <c:v>0.22</c:v>
                </c:pt>
                <c:pt idx="4345">
                  <c:v>0.26</c:v>
                </c:pt>
                <c:pt idx="4346">
                  <c:v>0.23</c:v>
                </c:pt>
                <c:pt idx="4347">
                  <c:v>0.2</c:v>
                </c:pt>
                <c:pt idx="4348">
                  <c:v>0.15</c:v>
                </c:pt>
                <c:pt idx="4349">
                  <c:v>0.16</c:v>
                </c:pt>
                <c:pt idx="4350">
                  <c:v>0.14000000000000001</c:v>
                </c:pt>
                <c:pt idx="4351">
                  <c:v>0.12</c:v>
                </c:pt>
                <c:pt idx="4352">
                  <c:v>0.14000000000000001</c:v>
                </c:pt>
                <c:pt idx="4353">
                  <c:v>0.14000000000000001</c:v>
                </c:pt>
                <c:pt idx="4354">
                  <c:v>0.16</c:v>
                </c:pt>
                <c:pt idx="4355">
                  <c:v>0.19</c:v>
                </c:pt>
                <c:pt idx="4356">
                  <c:v>0.24</c:v>
                </c:pt>
                <c:pt idx="4357">
                  <c:v>0.24</c:v>
                </c:pt>
                <c:pt idx="4358">
                  <c:v>0.23</c:v>
                </c:pt>
                <c:pt idx="4359">
                  <c:v>0.3</c:v>
                </c:pt>
                <c:pt idx="4360">
                  <c:v>0.34</c:v>
                </c:pt>
                <c:pt idx="4361">
                  <c:v>0.27</c:v>
                </c:pt>
                <c:pt idx="4362">
                  <c:v>0.23</c:v>
                </c:pt>
                <c:pt idx="4363">
                  <c:v>0.25</c:v>
                </c:pt>
                <c:pt idx="4364">
                  <c:v>0.25</c:v>
                </c:pt>
                <c:pt idx="4365">
                  <c:v>0.23</c:v>
                </c:pt>
                <c:pt idx="4366">
                  <c:v>0.25</c:v>
                </c:pt>
                <c:pt idx="4367">
                  <c:v>0.25</c:v>
                </c:pt>
                <c:pt idx="4368">
                  <c:v>0.25</c:v>
                </c:pt>
                <c:pt idx="4369">
                  <c:v>0.25</c:v>
                </c:pt>
                <c:pt idx="4370">
                  <c:v>0.25</c:v>
                </c:pt>
                <c:pt idx="4371">
                  <c:v>0.25</c:v>
                </c:pt>
                <c:pt idx="4372">
                  <c:v>0.25</c:v>
                </c:pt>
                <c:pt idx="4373">
                  <c:v>0.25</c:v>
                </c:pt>
                <c:pt idx="4374">
                  <c:v>0.25</c:v>
                </c:pt>
                <c:pt idx="4375">
                  <c:v>0.24</c:v>
                </c:pt>
                <c:pt idx="4376">
                  <c:v>0.23</c:v>
                </c:pt>
                <c:pt idx="4377">
                  <c:v>0.23</c:v>
                </c:pt>
                <c:pt idx="4378">
                  <c:v>0.25</c:v>
                </c:pt>
                <c:pt idx="4379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DA-4D95-8616-AAE66DE53FFE}"/>
            </c:ext>
          </c:extLst>
        </c:ser>
        <c:ser>
          <c:idx val="2"/>
          <c:order val="1"/>
          <c:tx>
            <c:v>Castelo Bom (m3/s)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'Diagramas cronológicos'!$C$5:$C$4384</c:f>
              <c:numCache>
                <c:formatCode>0.000</c:formatCode>
                <c:ptCount val="4380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1.643835616438356E-2</c:v>
                </c:pt>
                <c:pt idx="6">
                  <c:v>1.9178082191780823E-2</c:v>
                </c:pt>
                <c:pt idx="7">
                  <c:v>2.1917808219178082E-2</c:v>
                </c:pt>
                <c:pt idx="8">
                  <c:v>2.4657534246575342E-2</c:v>
                </c:pt>
                <c:pt idx="9">
                  <c:v>2.7397260273972601E-2</c:v>
                </c:pt>
                <c:pt idx="10">
                  <c:v>3.0136986301369864E-2</c:v>
                </c:pt>
                <c:pt idx="11">
                  <c:v>3.287671232876712E-2</c:v>
                </c:pt>
                <c:pt idx="12">
                  <c:v>3.5616438356164383E-2</c:v>
                </c:pt>
                <c:pt idx="13">
                  <c:v>3.8356164383561646E-2</c:v>
                </c:pt>
                <c:pt idx="14">
                  <c:v>4.1095890410958902E-2</c:v>
                </c:pt>
                <c:pt idx="15">
                  <c:v>4.3835616438356165E-2</c:v>
                </c:pt>
                <c:pt idx="16">
                  <c:v>4.6575342465753428E-2</c:v>
                </c:pt>
                <c:pt idx="17">
                  <c:v>4.9315068493150684E-2</c:v>
                </c:pt>
                <c:pt idx="18">
                  <c:v>5.2054794520547946E-2</c:v>
                </c:pt>
                <c:pt idx="19">
                  <c:v>5.4794520547945202E-2</c:v>
                </c:pt>
                <c:pt idx="20">
                  <c:v>5.7534246575342465E-2</c:v>
                </c:pt>
                <c:pt idx="21">
                  <c:v>6.0273972602739728E-2</c:v>
                </c:pt>
                <c:pt idx="22">
                  <c:v>6.3013698630136991E-2</c:v>
                </c:pt>
                <c:pt idx="23">
                  <c:v>6.575342465753424E-2</c:v>
                </c:pt>
                <c:pt idx="24">
                  <c:v>6.8493150684931503E-2</c:v>
                </c:pt>
                <c:pt idx="25">
                  <c:v>7.1232876712328766E-2</c:v>
                </c:pt>
                <c:pt idx="26">
                  <c:v>7.3972602739726029E-2</c:v>
                </c:pt>
                <c:pt idx="27">
                  <c:v>7.6712328767123292E-2</c:v>
                </c:pt>
                <c:pt idx="28">
                  <c:v>7.9452054794520555E-2</c:v>
                </c:pt>
                <c:pt idx="29">
                  <c:v>8.2191780821917804E-2</c:v>
                </c:pt>
                <c:pt idx="30">
                  <c:v>8.4931506849315067E-2</c:v>
                </c:pt>
                <c:pt idx="31">
                  <c:v>8.7671232876712329E-2</c:v>
                </c:pt>
                <c:pt idx="32">
                  <c:v>9.0410958904109592E-2</c:v>
                </c:pt>
                <c:pt idx="33">
                  <c:v>9.3150684931506855E-2</c:v>
                </c:pt>
                <c:pt idx="34">
                  <c:v>9.5890410958904104E-2</c:v>
                </c:pt>
                <c:pt idx="35">
                  <c:v>9.8630136986301367E-2</c:v>
                </c:pt>
                <c:pt idx="36">
                  <c:v>0.10136986301369863</c:v>
                </c:pt>
                <c:pt idx="37">
                  <c:v>0.10410958904109589</c:v>
                </c:pt>
                <c:pt idx="38">
                  <c:v>0.10684931506849316</c:v>
                </c:pt>
                <c:pt idx="39">
                  <c:v>0.1095890410958904</c:v>
                </c:pt>
                <c:pt idx="40">
                  <c:v>0.11232876712328767</c:v>
                </c:pt>
                <c:pt idx="41">
                  <c:v>0.11506849315068493</c:v>
                </c:pt>
                <c:pt idx="42">
                  <c:v>0.11780821917808219</c:v>
                </c:pt>
                <c:pt idx="43">
                  <c:v>0.12054794520547946</c:v>
                </c:pt>
                <c:pt idx="44">
                  <c:v>0.12328767123287671</c:v>
                </c:pt>
                <c:pt idx="45">
                  <c:v>0.12602739726027398</c:v>
                </c:pt>
                <c:pt idx="46">
                  <c:v>0.12876712328767123</c:v>
                </c:pt>
                <c:pt idx="47">
                  <c:v>0.13150684931506848</c:v>
                </c:pt>
                <c:pt idx="48">
                  <c:v>0.13424657534246576</c:v>
                </c:pt>
                <c:pt idx="49">
                  <c:v>0.13698630136986301</c:v>
                </c:pt>
                <c:pt idx="50">
                  <c:v>0.13972602739726028</c:v>
                </c:pt>
                <c:pt idx="51">
                  <c:v>0.14246575342465753</c:v>
                </c:pt>
                <c:pt idx="52">
                  <c:v>0.14520547945205478</c:v>
                </c:pt>
                <c:pt idx="53">
                  <c:v>0.14794520547945206</c:v>
                </c:pt>
                <c:pt idx="54">
                  <c:v>0.15068493150684931</c:v>
                </c:pt>
                <c:pt idx="55">
                  <c:v>0.15342465753424658</c:v>
                </c:pt>
                <c:pt idx="56">
                  <c:v>0.15616438356164383</c:v>
                </c:pt>
                <c:pt idx="57">
                  <c:v>0.15890410958904111</c:v>
                </c:pt>
                <c:pt idx="58">
                  <c:v>0.16164383561643836</c:v>
                </c:pt>
                <c:pt idx="59">
                  <c:v>0.16438356164383561</c:v>
                </c:pt>
                <c:pt idx="60">
                  <c:v>0.16712328767123288</c:v>
                </c:pt>
                <c:pt idx="61">
                  <c:v>0.16986301369863013</c:v>
                </c:pt>
                <c:pt idx="62">
                  <c:v>0.17260273972602741</c:v>
                </c:pt>
                <c:pt idx="63">
                  <c:v>0.17534246575342466</c:v>
                </c:pt>
                <c:pt idx="64">
                  <c:v>0.17808219178082191</c:v>
                </c:pt>
                <c:pt idx="65">
                  <c:v>0.18082191780821918</c:v>
                </c:pt>
                <c:pt idx="66">
                  <c:v>0.18356164383561643</c:v>
                </c:pt>
                <c:pt idx="67">
                  <c:v>0.18630136986301371</c:v>
                </c:pt>
                <c:pt idx="68">
                  <c:v>0.18904109589041096</c:v>
                </c:pt>
                <c:pt idx="69">
                  <c:v>0.19178082191780821</c:v>
                </c:pt>
                <c:pt idx="70">
                  <c:v>0.19452054794520549</c:v>
                </c:pt>
                <c:pt idx="71">
                  <c:v>0.19726027397260273</c:v>
                </c:pt>
                <c:pt idx="72">
                  <c:v>0.2</c:v>
                </c:pt>
                <c:pt idx="73">
                  <c:v>0.20273972602739726</c:v>
                </c:pt>
                <c:pt idx="74">
                  <c:v>0.20547945205479451</c:v>
                </c:pt>
                <c:pt idx="75">
                  <c:v>0.20821917808219179</c:v>
                </c:pt>
                <c:pt idx="76">
                  <c:v>0.21095890410958903</c:v>
                </c:pt>
                <c:pt idx="77">
                  <c:v>0.21369863013698631</c:v>
                </c:pt>
                <c:pt idx="78">
                  <c:v>0.21643835616438356</c:v>
                </c:pt>
                <c:pt idx="79">
                  <c:v>0.21917808219178081</c:v>
                </c:pt>
                <c:pt idx="80">
                  <c:v>0.22191780821917809</c:v>
                </c:pt>
                <c:pt idx="81">
                  <c:v>0.22465753424657534</c:v>
                </c:pt>
                <c:pt idx="82">
                  <c:v>0.22739726027397261</c:v>
                </c:pt>
                <c:pt idx="83">
                  <c:v>0.23013698630136986</c:v>
                </c:pt>
                <c:pt idx="84">
                  <c:v>0.23287671232876711</c:v>
                </c:pt>
                <c:pt idx="85">
                  <c:v>0.23561643835616439</c:v>
                </c:pt>
                <c:pt idx="86">
                  <c:v>0.23835616438356164</c:v>
                </c:pt>
                <c:pt idx="87">
                  <c:v>0.24109589041095891</c:v>
                </c:pt>
                <c:pt idx="88">
                  <c:v>0.24383561643835616</c:v>
                </c:pt>
                <c:pt idx="89">
                  <c:v>0.24657534246575341</c:v>
                </c:pt>
                <c:pt idx="90">
                  <c:v>0.24931506849315069</c:v>
                </c:pt>
                <c:pt idx="91">
                  <c:v>0.25205479452054796</c:v>
                </c:pt>
                <c:pt idx="92">
                  <c:v>0.25479452054794521</c:v>
                </c:pt>
                <c:pt idx="93">
                  <c:v>0.25753424657534246</c:v>
                </c:pt>
                <c:pt idx="94">
                  <c:v>0.26027397260273971</c:v>
                </c:pt>
                <c:pt idx="95">
                  <c:v>0.26301369863013696</c:v>
                </c:pt>
                <c:pt idx="96">
                  <c:v>0.26575342465753427</c:v>
                </c:pt>
                <c:pt idx="97">
                  <c:v>0.26849315068493151</c:v>
                </c:pt>
                <c:pt idx="98">
                  <c:v>0.27123287671232876</c:v>
                </c:pt>
                <c:pt idx="99">
                  <c:v>0.27397260273972601</c:v>
                </c:pt>
                <c:pt idx="100">
                  <c:v>0.27671232876712326</c:v>
                </c:pt>
                <c:pt idx="101">
                  <c:v>0.27945205479452057</c:v>
                </c:pt>
                <c:pt idx="102">
                  <c:v>0.28219178082191781</c:v>
                </c:pt>
                <c:pt idx="103">
                  <c:v>0.28493150684931506</c:v>
                </c:pt>
                <c:pt idx="104">
                  <c:v>0.28767123287671231</c:v>
                </c:pt>
                <c:pt idx="105">
                  <c:v>0.29041095890410956</c:v>
                </c:pt>
                <c:pt idx="106">
                  <c:v>0.29315068493150687</c:v>
                </c:pt>
                <c:pt idx="107">
                  <c:v>0.29589041095890412</c:v>
                </c:pt>
                <c:pt idx="108">
                  <c:v>0.29863013698630136</c:v>
                </c:pt>
                <c:pt idx="109">
                  <c:v>0.30136986301369861</c:v>
                </c:pt>
                <c:pt idx="110">
                  <c:v>0.30410958904109592</c:v>
                </c:pt>
                <c:pt idx="111">
                  <c:v>0.30684931506849317</c:v>
                </c:pt>
                <c:pt idx="112">
                  <c:v>0.30958904109589042</c:v>
                </c:pt>
                <c:pt idx="113">
                  <c:v>0.31232876712328766</c:v>
                </c:pt>
                <c:pt idx="114">
                  <c:v>0.31506849315068491</c:v>
                </c:pt>
                <c:pt idx="115">
                  <c:v>0.31780821917808222</c:v>
                </c:pt>
                <c:pt idx="116">
                  <c:v>0.32054794520547947</c:v>
                </c:pt>
                <c:pt idx="117">
                  <c:v>0.32328767123287672</c:v>
                </c:pt>
                <c:pt idx="118">
                  <c:v>0.32602739726027397</c:v>
                </c:pt>
                <c:pt idx="119">
                  <c:v>0.32876712328767121</c:v>
                </c:pt>
                <c:pt idx="120">
                  <c:v>0.33150684931506852</c:v>
                </c:pt>
                <c:pt idx="121">
                  <c:v>0.33424657534246577</c:v>
                </c:pt>
                <c:pt idx="122">
                  <c:v>0.33698630136986302</c:v>
                </c:pt>
                <c:pt idx="123">
                  <c:v>0.33972602739726027</c:v>
                </c:pt>
                <c:pt idx="124">
                  <c:v>0.34246575342465752</c:v>
                </c:pt>
                <c:pt idx="125">
                  <c:v>0.34520547945205482</c:v>
                </c:pt>
                <c:pt idx="126">
                  <c:v>0.34794520547945207</c:v>
                </c:pt>
                <c:pt idx="127">
                  <c:v>0.35068493150684932</c:v>
                </c:pt>
                <c:pt idx="128">
                  <c:v>0.35342465753424657</c:v>
                </c:pt>
                <c:pt idx="129">
                  <c:v>0.35616438356164382</c:v>
                </c:pt>
                <c:pt idx="130">
                  <c:v>0.35890410958904112</c:v>
                </c:pt>
                <c:pt idx="131">
                  <c:v>0.36164383561643837</c:v>
                </c:pt>
                <c:pt idx="132">
                  <c:v>0.36438356164383562</c:v>
                </c:pt>
                <c:pt idx="133">
                  <c:v>0.36712328767123287</c:v>
                </c:pt>
                <c:pt idx="134">
                  <c:v>0.36986301369863012</c:v>
                </c:pt>
                <c:pt idx="135">
                  <c:v>0.37260273972602742</c:v>
                </c:pt>
                <c:pt idx="136">
                  <c:v>0.37534246575342467</c:v>
                </c:pt>
                <c:pt idx="137">
                  <c:v>0.37808219178082192</c:v>
                </c:pt>
                <c:pt idx="138">
                  <c:v>0.38082191780821917</c:v>
                </c:pt>
                <c:pt idx="139">
                  <c:v>0.38356164383561642</c:v>
                </c:pt>
                <c:pt idx="140">
                  <c:v>0.38630136986301372</c:v>
                </c:pt>
                <c:pt idx="141">
                  <c:v>0.38904109589041097</c:v>
                </c:pt>
                <c:pt idx="142">
                  <c:v>0.39178082191780822</c:v>
                </c:pt>
                <c:pt idx="143">
                  <c:v>0.39452054794520547</c:v>
                </c:pt>
                <c:pt idx="144">
                  <c:v>0.39726027397260272</c:v>
                </c:pt>
                <c:pt idx="145">
                  <c:v>0.4</c:v>
                </c:pt>
                <c:pt idx="146">
                  <c:v>0.40273972602739727</c:v>
                </c:pt>
                <c:pt idx="147">
                  <c:v>0.40547945205479452</c:v>
                </c:pt>
                <c:pt idx="148">
                  <c:v>0.40821917808219177</c:v>
                </c:pt>
                <c:pt idx="149">
                  <c:v>0.41095890410958902</c:v>
                </c:pt>
                <c:pt idx="150">
                  <c:v>0.41369863013698632</c:v>
                </c:pt>
                <c:pt idx="151">
                  <c:v>0.41643835616438357</c:v>
                </c:pt>
                <c:pt idx="152">
                  <c:v>0.41917808219178082</c:v>
                </c:pt>
                <c:pt idx="153">
                  <c:v>0.42191780821917807</c:v>
                </c:pt>
                <c:pt idx="154">
                  <c:v>0.42465753424657532</c:v>
                </c:pt>
                <c:pt idx="155">
                  <c:v>0.42739726027397262</c:v>
                </c:pt>
                <c:pt idx="156">
                  <c:v>0.43013698630136987</c:v>
                </c:pt>
                <c:pt idx="157">
                  <c:v>0.43287671232876712</c:v>
                </c:pt>
                <c:pt idx="158">
                  <c:v>0.43561643835616437</c:v>
                </c:pt>
                <c:pt idx="159">
                  <c:v>0.43835616438356162</c:v>
                </c:pt>
                <c:pt idx="160">
                  <c:v>0.44109589041095892</c:v>
                </c:pt>
                <c:pt idx="161">
                  <c:v>0.44383561643835617</c:v>
                </c:pt>
                <c:pt idx="162">
                  <c:v>0.44657534246575342</c:v>
                </c:pt>
                <c:pt idx="163">
                  <c:v>0.44931506849315067</c:v>
                </c:pt>
                <c:pt idx="164">
                  <c:v>0.45205479452054792</c:v>
                </c:pt>
                <c:pt idx="165">
                  <c:v>0.45479452054794522</c:v>
                </c:pt>
                <c:pt idx="166">
                  <c:v>0.45753424657534247</c:v>
                </c:pt>
                <c:pt idx="167">
                  <c:v>0.46027397260273972</c:v>
                </c:pt>
                <c:pt idx="168">
                  <c:v>0.46301369863013697</c:v>
                </c:pt>
                <c:pt idx="169">
                  <c:v>0.46575342465753422</c:v>
                </c:pt>
                <c:pt idx="170">
                  <c:v>0.46849315068493153</c:v>
                </c:pt>
                <c:pt idx="171">
                  <c:v>0.47123287671232877</c:v>
                </c:pt>
                <c:pt idx="172">
                  <c:v>0.47397260273972602</c:v>
                </c:pt>
                <c:pt idx="173">
                  <c:v>0.47671232876712327</c:v>
                </c:pt>
                <c:pt idx="174">
                  <c:v>0.47945205479452052</c:v>
                </c:pt>
                <c:pt idx="175">
                  <c:v>0.48219178082191783</c:v>
                </c:pt>
                <c:pt idx="176">
                  <c:v>0.48493150684931507</c:v>
                </c:pt>
                <c:pt idx="177">
                  <c:v>0.48767123287671232</c:v>
                </c:pt>
                <c:pt idx="178">
                  <c:v>0.49041095890410957</c:v>
                </c:pt>
                <c:pt idx="179">
                  <c:v>0.49315068493150682</c:v>
                </c:pt>
                <c:pt idx="180">
                  <c:v>0.49589041095890413</c:v>
                </c:pt>
                <c:pt idx="181">
                  <c:v>0.49863013698630138</c:v>
                </c:pt>
                <c:pt idx="182">
                  <c:v>0.50136986301369868</c:v>
                </c:pt>
                <c:pt idx="183">
                  <c:v>0.50410958904109593</c:v>
                </c:pt>
                <c:pt idx="184">
                  <c:v>0.50684931506849318</c:v>
                </c:pt>
                <c:pt idx="185">
                  <c:v>0.50958904109589043</c:v>
                </c:pt>
                <c:pt idx="186">
                  <c:v>0.51232876712328768</c:v>
                </c:pt>
                <c:pt idx="187">
                  <c:v>0.51506849315068493</c:v>
                </c:pt>
                <c:pt idx="188">
                  <c:v>0.51780821917808217</c:v>
                </c:pt>
                <c:pt idx="189">
                  <c:v>0.52054794520547942</c:v>
                </c:pt>
                <c:pt idx="190">
                  <c:v>0.52328767123287667</c:v>
                </c:pt>
                <c:pt idx="191">
                  <c:v>0.52602739726027392</c:v>
                </c:pt>
                <c:pt idx="192">
                  <c:v>0.52876712328767128</c:v>
                </c:pt>
                <c:pt idx="193">
                  <c:v>0.53150684931506853</c:v>
                </c:pt>
                <c:pt idx="194">
                  <c:v>0.53424657534246578</c:v>
                </c:pt>
                <c:pt idx="195">
                  <c:v>0.53698630136986303</c:v>
                </c:pt>
                <c:pt idx="196">
                  <c:v>0.53972602739726028</c:v>
                </c:pt>
                <c:pt idx="197">
                  <c:v>0.54246575342465753</c:v>
                </c:pt>
                <c:pt idx="198">
                  <c:v>0.54520547945205478</c:v>
                </c:pt>
                <c:pt idx="199">
                  <c:v>0.54794520547945202</c:v>
                </c:pt>
                <c:pt idx="200">
                  <c:v>0.55068493150684927</c:v>
                </c:pt>
                <c:pt idx="201">
                  <c:v>0.55342465753424652</c:v>
                </c:pt>
                <c:pt idx="202">
                  <c:v>0.55616438356164388</c:v>
                </c:pt>
                <c:pt idx="203">
                  <c:v>0.55890410958904113</c:v>
                </c:pt>
                <c:pt idx="204">
                  <c:v>0.56164383561643838</c:v>
                </c:pt>
                <c:pt idx="205">
                  <c:v>0.56438356164383563</c:v>
                </c:pt>
                <c:pt idx="206">
                  <c:v>0.56712328767123288</c:v>
                </c:pt>
                <c:pt idx="207">
                  <c:v>0.56986301369863013</c:v>
                </c:pt>
                <c:pt idx="208">
                  <c:v>0.57260273972602738</c:v>
                </c:pt>
                <c:pt idx="209">
                  <c:v>0.57534246575342463</c:v>
                </c:pt>
                <c:pt idx="210">
                  <c:v>0.57808219178082187</c:v>
                </c:pt>
                <c:pt idx="211">
                  <c:v>0.58082191780821912</c:v>
                </c:pt>
                <c:pt idx="212">
                  <c:v>0.58356164383561648</c:v>
                </c:pt>
                <c:pt idx="213">
                  <c:v>0.58630136986301373</c:v>
                </c:pt>
                <c:pt idx="214">
                  <c:v>0.58904109589041098</c:v>
                </c:pt>
                <c:pt idx="215">
                  <c:v>0.59178082191780823</c:v>
                </c:pt>
                <c:pt idx="216">
                  <c:v>0.59452054794520548</c:v>
                </c:pt>
                <c:pt idx="217">
                  <c:v>0.59726027397260273</c:v>
                </c:pt>
                <c:pt idx="218">
                  <c:v>0.6</c:v>
                </c:pt>
                <c:pt idx="219">
                  <c:v>0.60273972602739723</c:v>
                </c:pt>
                <c:pt idx="220">
                  <c:v>0.60547945205479448</c:v>
                </c:pt>
                <c:pt idx="221">
                  <c:v>0.60821917808219184</c:v>
                </c:pt>
                <c:pt idx="222">
                  <c:v>0.61095890410958908</c:v>
                </c:pt>
                <c:pt idx="223">
                  <c:v>0.61369863013698633</c:v>
                </c:pt>
                <c:pt idx="224">
                  <c:v>0.61643835616438358</c:v>
                </c:pt>
                <c:pt idx="225">
                  <c:v>0.61917808219178083</c:v>
                </c:pt>
                <c:pt idx="226">
                  <c:v>0.62191780821917808</c:v>
                </c:pt>
                <c:pt idx="227">
                  <c:v>0.62465753424657533</c:v>
                </c:pt>
                <c:pt idx="228">
                  <c:v>0.62739726027397258</c:v>
                </c:pt>
                <c:pt idx="229">
                  <c:v>0.63013698630136983</c:v>
                </c:pt>
                <c:pt idx="230">
                  <c:v>0.63287671232876708</c:v>
                </c:pt>
                <c:pt idx="231">
                  <c:v>0.63561643835616444</c:v>
                </c:pt>
                <c:pt idx="232">
                  <c:v>0.63835616438356169</c:v>
                </c:pt>
                <c:pt idx="233">
                  <c:v>0.64109589041095894</c:v>
                </c:pt>
                <c:pt idx="234">
                  <c:v>0.64383561643835618</c:v>
                </c:pt>
                <c:pt idx="235">
                  <c:v>0.64657534246575343</c:v>
                </c:pt>
                <c:pt idx="236">
                  <c:v>0.64931506849315068</c:v>
                </c:pt>
                <c:pt idx="237">
                  <c:v>0.65205479452054793</c:v>
                </c:pt>
                <c:pt idx="238">
                  <c:v>0.65479452054794518</c:v>
                </c:pt>
                <c:pt idx="239">
                  <c:v>0.65753424657534243</c:v>
                </c:pt>
                <c:pt idx="240">
                  <c:v>0.66027397260273968</c:v>
                </c:pt>
                <c:pt idx="241">
                  <c:v>0.66301369863013704</c:v>
                </c:pt>
                <c:pt idx="242">
                  <c:v>0.66575342465753429</c:v>
                </c:pt>
                <c:pt idx="243">
                  <c:v>0.66849315068493154</c:v>
                </c:pt>
                <c:pt idx="244">
                  <c:v>0.67123287671232879</c:v>
                </c:pt>
                <c:pt idx="245">
                  <c:v>0.67397260273972603</c:v>
                </c:pt>
                <c:pt idx="246">
                  <c:v>0.67671232876712328</c:v>
                </c:pt>
                <c:pt idx="247">
                  <c:v>0.67945205479452053</c:v>
                </c:pt>
                <c:pt idx="248">
                  <c:v>0.68219178082191778</c:v>
                </c:pt>
                <c:pt idx="249">
                  <c:v>0.68493150684931503</c:v>
                </c:pt>
                <c:pt idx="250">
                  <c:v>0.68767123287671228</c:v>
                </c:pt>
                <c:pt idx="251">
                  <c:v>0.69041095890410964</c:v>
                </c:pt>
                <c:pt idx="252">
                  <c:v>0.69315068493150689</c:v>
                </c:pt>
                <c:pt idx="253">
                  <c:v>0.69589041095890414</c:v>
                </c:pt>
                <c:pt idx="254">
                  <c:v>0.69863013698630139</c:v>
                </c:pt>
                <c:pt idx="255">
                  <c:v>0.70136986301369864</c:v>
                </c:pt>
                <c:pt idx="256">
                  <c:v>0.70410958904109588</c:v>
                </c:pt>
                <c:pt idx="257">
                  <c:v>0.70684931506849313</c:v>
                </c:pt>
                <c:pt idx="258">
                  <c:v>0.70958904109589038</c:v>
                </c:pt>
                <c:pt idx="259">
                  <c:v>0.71232876712328763</c:v>
                </c:pt>
                <c:pt idx="260">
                  <c:v>0.71506849315068488</c:v>
                </c:pt>
                <c:pt idx="261">
                  <c:v>0.71780821917808224</c:v>
                </c:pt>
                <c:pt idx="262">
                  <c:v>0.72054794520547949</c:v>
                </c:pt>
                <c:pt idx="263">
                  <c:v>0.72328767123287674</c:v>
                </c:pt>
                <c:pt idx="264">
                  <c:v>0.72602739726027399</c:v>
                </c:pt>
                <c:pt idx="265">
                  <c:v>0.72876712328767124</c:v>
                </c:pt>
                <c:pt idx="266">
                  <c:v>0.73150684931506849</c:v>
                </c:pt>
                <c:pt idx="267">
                  <c:v>0.73424657534246573</c:v>
                </c:pt>
                <c:pt idx="268">
                  <c:v>0.73698630136986298</c:v>
                </c:pt>
                <c:pt idx="269">
                  <c:v>0.73972602739726023</c:v>
                </c:pt>
                <c:pt idx="270">
                  <c:v>0.74246575342465748</c:v>
                </c:pt>
                <c:pt idx="271">
                  <c:v>0.74520547945205484</c:v>
                </c:pt>
                <c:pt idx="272">
                  <c:v>0.74794520547945209</c:v>
                </c:pt>
                <c:pt idx="273">
                  <c:v>0.75068493150684934</c:v>
                </c:pt>
                <c:pt idx="274">
                  <c:v>0.75342465753424659</c:v>
                </c:pt>
                <c:pt idx="275">
                  <c:v>0.75616438356164384</c:v>
                </c:pt>
                <c:pt idx="276">
                  <c:v>0.75890410958904109</c:v>
                </c:pt>
                <c:pt idx="277">
                  <c:v>0.76164383561643834</c:v>
                </c:pt>
                <c:pt idx="278">
                  <c:v>0.76438356164383559</c:v>
                </c:pt>
                <c:pt idx="279">
                  <c:v>0.76712328767123283</c:v>
                </c:pt>
                <c:pt idx="280">
                  <c:v>0.76986301369863008</c:v>
                </c:pt>
                <c:pt idx="281">
                  <c:v>0.77260273972602744</c:v>
                </c:pt>
                <c:pt idx="282">
                  <c:v>0.77534246575342469</c:v>
                </c:pt>
                <c:pt idx="283">
                  <c:v>0.77808219178082194</c:v>
                </c:pt>
                <c:pt idx="284">
                  <c:v>0.78082191780821919</c:v>
                </c:pt>
                <c:pt idx="285">
                  <c:v>0.78356164383561644</c:v>
                </c:pt>
                <c:pt idx="286">
                  <c:v>0.78630136986301369</c:v>
                </c:pt>
                <c:pt idx="287">
                  <c:v>0.78904109589041094</c:v>
                </c:pt>
                <c:pt idx="288">
                  <c:v>0.79178082191780819</c:v>
                </c:pt>
                <c:pt idx="289">
                  <c:v>0.79452054794520544</c:v>
                </c:pt>
                <c:pt idx="290">
                  <c:v>0.79726027397260268</c:v>
                </c:pt>
                <c:pt idx="291">
                  <c:v>0.8</c:v>
                </c:pt>
                <c:pt idx="292">
                  <c:v>0.80273972602739729</c:v>
                </c:pt>
                <c:pt idx="293">
                  <c:v>0.80547945205479454</c:v>
                </c:pt>
                <c:pt idx="294">
                  <c:v>0.80821917808219179</c:v>
                </c:pt>
                <c:pt idx="295">
                  <c:v>0.81095890410958904</c:v>
                </c:pt>
                <c:pt idx="296">
                  <c:v>0.81369863013698629</c:v>
                </c:pt>
                <c:pt idx="297">
                  <c:v>0.81643835616438354</c:v>
                </c:pt>
                <c:pt idx="298">
                  <c:v>0.81917808219178079</c:v>
                </c:pt>
                <c:pt idx="299">
                  <c:v>0.82191780821917804</c:v>
                </c:pt>
                <c:pt idx="300">
                  <c:v>0.8246575342465754</c:v>
                </c:pt>
                <c:pt idx="301">
                  <c:v>0.82739726027397265</c:v>
                </c:pt>
                <c:pt idx="302">
                  <c:v>0.83013698630136989</c:v>
                </c:pt>
                <c:pt idx="303">
                  <c:v>0.83287671232876714</c:v>
                </c:pt>
                <c:pt idx="304">
                  <c:v>0.83561643835616439</c:v>
                </c:pt>
                <c:pt idx="305">
                  <c:v>0.83835616438356164</c:v>
                </c:pt>
                <c:pt idx="306">
                  <c:v>0.84109589041095889</c:v>
                </c:pt>
                <c:pt idx="307">
                  <c:v>0.84383561643835614</c:v>
                </c:pt>
                <c:pt idx="308">
                  <c:v>0.84657534246575339</c:v>
                </c:pt>
                <c:pt idx="309">
                  <c:v>0.84931506849315064</c:v>
                </c:pt>
                <c:pt idx="310">
                  <c:v>0.852054794520548</c:v>
                </c:pt>
                <c:pt idx="311">
                  <c:v>0.85479452054794525</c:v>
                </c:pt>
                <c:pt idx="312">
                  <c:v>0.8575342465753425</c:v>
                </c:pt>
                <c:pt idx="313">
                  <c:v>0.86027397260273974</c:v>
                </c:pt>
                <c:pt idx="314">
                  <c:v>0.86301369863013699</c:v>
                </c:pt>
                <c:pt idx="315">
                  <c:v>0.86575342465753424</c:v>
                </c:pt>
                <c:pt idx="316">
                  <c:v>0.86849315068493149</c:v>
                </c:pt>
                <c:pt idx="317">
                  <c:v>0.87123287671232874</c:v>
                </c:pt>
                <c:pt idx="318">
                  <c:v>0.87397260273972599</c:v>
                </c:pt>
                <c:pt idx="319">
                  <c:v>0.87671232876712324</c:v>
                </c:pt>
                <c:pt idx="320">
                  <c:v>0.8794520547945206</c:v>
                </c:pt>
                <c:pt idx="321">
                  <c:v>0.88219178082191785</c:v>
                </c:pt>
                <c:pt idx="322">
                  <c:v>0.8849315068493151</c:v>
                </c:pt>
                <c:pt idx="323">
                  <c:v>0.88767123287671235</c:v>
                </c:pt>
                <c:pt idx="324">
                  <c:v>0.8904109589041096</c:v>
                </c:pt>
                <c:pt idx="325">
                  <c:v>0.89315068493150684</c:v>
                </c:pt>
                <c:pt idx="326">
                  <c:v>0.89589041095890409</c:v>
                </c:pt>
                <c:pt idx="327">
                  <c:v>0.89863013698630134</c:v>
                </c:pt>
                <c:pt idx="328">
                  <c:v>0.90136986301369859</c:v>
                </c:pt>
                <c:pt idx="329">
                  <c:v>0.90410958904109584</c:v>
                </c:pt>
                <c:pt idx="330">
                  <c:v>0.9068493150684932</c:v>
                </c:pt>
                <c:pt idx="331">
                  <c:v>0.90958904109589045</c:v>
                </c:pt>
                <c:pt idx="332">
                  <c:v>0.9123287671232877</c:v>
                </c:pt>
                <c:pt idx="333">
                  <c:v>0.91506849315068495</c:v>
                </c:pt>
                <c:pt idx="334">
                  <c:v>0.9178082191780822</c:v>
                </c:pt>
                <c:pt idx="335">
                  <c:v>0.92054794520547945</c:v>
                </c:pt>
                <c:pt idx="336">
                  <c:v>0.92328767123287669</c:v>
                </c:pt>
                <c:pt idx="337">
                  <c:v>0.92602739726027394</c:v>
                </c:pt>
                <c:pt idx="338">
                  <c:v>0.92876712328767119</c:v>
                </c:pt>
                <c:pt idx="339">
                  <c:v>0.93150684931506844</c:v>
                </c:pt>
                <c:pt idx="340">
                  <c:v>0.9342465753424658</c:v>
                </c:pt>
                <c:pt idx="341">
                  <c:v>0.93698630136986305</c:v>
                </c:pt>
                <c:pt idx="342">
                  <c:v>0.9397260273972603</c:v>
                </c:pt>
                <c:pt idx="343">
                  <c:v>0.94246575342465755</c:v>
                </c:pt>
                <c:pt idx="344">
                  <c:v>0.9452054794520548</c:v>
                </c:pt>
                <c:pt idx="345">
                  <c:v>0.94794520547945205</c:v>
                </c:pt>
                <c:pt idx="346">
                  <c:v>0.9506849315068493</c:v>
                </c:pt>
                <c:pt idx="347">
                  <c:v>0.95342465753424654</c:v>
                </c:pt>
                <c:pt idx="348">
                  <c:v>0.95616438356164379</c:v>
                </c:pt>
                <c:pt idx="349">
                  <c:v>0.95890410958904104</c:v>
                </c:pt>
                <c:pt idx="350">
                  <c:v>0.9616438356164384</c:v>
                </c:pt>
                <c:pt idx="351">
                  <c:v>0.96438356164383565</c:v>
                </c:pt>
                <c:pt idx="352">
                  <c:v>0.9671232876712329</c:v>
                </c:pt>
                <c:pt idx="353">
                  <c:v>0.96986301369863015</c:v>
                </c:pt>
                <c:pt idx="354">
                  <c:v>0.9726027397260274</c:v>
                </c:pt>
                <c:pt idx="355">
                  <c:v>0.97534246575342465</c:v>
                </c:pt>
                <c:pt idx="356">
                  <c:v>0.9780821917808219</c:v>
                </c:pt>
                <c:pt idx="357">
                  <c:v>0.98082191780821915</c:v>
                </c:pt>
                <c:pt idx="358">
                  <c:v>0.98356164383561639</c:v>
                </c:pt>
                <c:pt idx="359">
                  <c:v>0.98630136986301364</c:v>
                </c:pt>
                <c:pt idx="360">
                  <c:v>0.989041095890411</c:v>
                </c:pt>
                <c:pt idx="361">
                  <c:v>0.99178082191780825</c:v>
                </c:pt>
                <c:pt idx="362">
                  <c:v>0.9945205479452055</c:v>
                </c:pt>
                <c:pt idx="363">
                  <c:v>0.99726027397260275</c:v>
                </c:pt>
                <c:pt idx="364">
                  <c:v>1</c:v>
                </c:pt>
                <c:pt idx="365">
                  <c:v>1.0027397260273974</c:v>
                </c:pt>
                <c:pt idx="366">
                  <c:v>1.0054794520547945</c:v>
                </c:pt>
                <c:pt idx="367">
                  <c:v>1.0082191780821919</c:v>
                </c:pt>
                <c:pt idx="368">
                  <c:v>1.010958904109589</c:v>
                </c:pt>
                <c:pt idx="369">
                  <c:v>1.0136986301369864</c:v>
                </c:pt>
                <c:pt idx="370">
                  <c:v>1.0164383561643835</c:v>
                </c:pt>
                <c:pt idx="371">
                  <c:v>1.0191780821917809</c:v>
                </c:pt>
                <c:pt idx="372">
                  <c:v>1.021917808219178</c:v>
                </c:pt>
                <c:pt idx="373">
                  <c:v>1.0246575342465754</c:v>
                </c:pt>
                <c:pt idx="374">
                  <c:v>1.0273972602739727</c:v>
                </c:pt>
                <c:pt idx="375">
                  <c:v>1.0301369863013699</c:v>
                </c:pt>
                <c:pt idx="376">
                  <c:v>1.0328767123287672</c:v>
                </c:pt>
                <c:pt idx="377">
                  <c:v>1.0356164383561643</c:v>
                </c:pt>
                <c:pt idx="378">
                  <c:v>1.0383561643835617</c:v>
                </c:pt>
                <c:pt idx="379">
                  <c:v>1.0410958904109588</c:v>
                </c:pt>
                <c:pt idx="380">
                  <c:v>1.0438356164383562</c:v>
                </c:pt>
                <c:pt idx="381">
                  <c:v>1.0465753424657533</c:v>
                </c:pt>
                <c:pt idx="382">
                  <c:v>1.0493150684931507</c:v>
                </c:pt>
                <c:pt idx="383">
                  <c:v>1.0520547945205478</c:v>
                </c:pt>
                <c:pt idx="384">
                  <c:v>1.0547945205479452</c:v>
                </c:pt>
                <c:pt idx="385">
                  <c:v>1.0575342465753426</c:v>
                </c:pt>
                <c:pt idx="386">
                  <c:v>1.0602739726027397</c:v>
                </c:pt>
                <c:pt idx="387">
                  <c:v>1.0630136986301371</c:v>
                </c:pt>
                <c:pt idx="388">
                  <c:v>1.0657534246575342</c:v>
                </c:pt>
                <c:pt idx="389">
                  <c:v>1.0684931506849316</c:v>
                </c:pt>
                <c:pt idx="390">
                  <c:v>1.0712328767123287</c:v>
                </c:pt>
                <c:pt idx="391">
                  <c:v>1.0739726027397261</c:v>
                </c:pt>
                <c:pt idx="392">
                  <c:v>1.0767123287671232</c:v>
                </c:pt>
                <c:pt idx="393">
                  <c:v>1.0794520547945206</c:v>
                </c:pt>
                <c:pt idx="394">
                  <c:v>1.0821917808219179</c:v>
                </c:pt>
                <c:pt idx="395">
                  <c:v>1.0849315068493151</c:v>
                </c:pt>
                <c:pt idx="396">
                  <c:v>1.0876712328767124</c:v>
                </c:pt>
                <c:pt idx="397">
                  <c:v>1.0904109589041096</c:v>
                </c:pt>
                <c:pt idx="398">
                  <c:v>1.0931506849315069</c:v>
                </c:pt>
                <c:pt idx="399">
                  <c:v>1.095890410958904</c:v>
                </c:pt>
                <c:pt idx="400">
                  <c:v>1.0986301369863014</c:v>
                </c:pt>
                <c:pt idx="401">
                  <c:v>1.1013698630136985</c:v>
                </c:pt>
                <c:pt idx="402">
                  <c:v>1.1041095890410959</c:v>
                </c:pt>
                <c:pt idx="403">
                  <c:v>1.106849315068493</c:v>
                </c:pt>
                <c:pt idx="404">
                  <c:v>1.1095890410958904</c:v>
                </c:pt>
                <c:pt idx="405">
                  <c:v>1.1123287671232878</c:v>
                </c:pt>
                <c:pt idx="406">
                  <c:v>1.1150684931506849</c:v>
                </c:pt>
                <c:pt idx="407">
                  <c:v>1.1178082191780823</c:v>
                </c:pt>
                <c:pt idx="408">
                  <c:v>1.1205479452054794</c:v>
                </c:pt>
                <c:pt idx="409">
                  <c:v>1.1232876712328768</c:v>
                </c:pt>
                <c:pt idx="410">
                  <c:v>1.1260273972602739</c:v>
                </c:pt>
                <c:pt idx="411">
                  <c:v>1.1287671232876713</c:v>
                </c:pt>
                <c:pt idx="412">
                  <c:v>1.1315068493150684</c:v>
                </c:pt>
                <c:pt idx="413">
                  <c:v>1.1342465753424658</c:v>
                </c:pt>
                <c:pt idx="414">
                  <c:v>1.1369863013698631</c:v>
                </c:pt>
                <c:pt idx="415">
                  <c:v>1.1397260273972603</c:v>
                </c:pt>
                <c:pt idx="416">
                  <c:v>1.1424657534246576</c:v>
                </c:pt>
                <c:pt idx="417">
                  <c:v>1.1452054794520548</c:v>
                </c:pt>
                <c:pt idx="418">
                  <c:v>1.1479452054794521</c:v>
                </c:pt>
                <c:pt idx="419">
                  <c:v>1.1506849315068493</c:v>
                </c:pt>
                <c:pt idx="420">
                  <c:v>1.1534246575342466</c:v>
                </c:pt>
                <c:pt idx="421">
                  <c:v>1.1561643835616437</c:v>
                </c:pt>
                <c:pt idx="422">
                  <c:v>1.1589041095890411</c:v>
                </c:pt>
                <c:pt idx="423">
                  <c:v>1.1616438356164382</c:v>
                </c:pt>
                <c:pt idx="424">
                  <c:v>1.1643835616438356</c:v>
                </c:pt>
                <c:pt idx="425">
                  <c:v>1.167123287671233</c:v>
                </c:pt>
                <c:pt idx="426">
                  <c:v>1.1698630136986301</c:v>
                </c:pt>
                <c:pt idx="427">
                  <c:v>1.1726027397260275</c:v>
                </c:pt>
                <c:pt idx="428">
                  <c:v>1.1753424657534246</c:v>
                </c:pt>
                <c:pt idx="429">
                  <c:v>1.178082191780822</c:v>
                </c:pt>
                <c:pt idx="430">
                  <c:v>1.1808219178082191</c:v>
                </c:pt>
                <c:pt idx="431">
                  <c:v>1.1835616438356165</c:v>
                </c:pt>
                <c:pt idx="432">
                  <c:v>1.1863013698630136</c:v>
                </c:pt>
                <c:pt idx="433">
                  <c:v>1.189041095890411</c:v>
                </c:pt>
                <c:pt idx="434">
                  <c:v>1.1917808219178083</c:v>
                </c:pt>
                <c:pt idx="435">
                  <c:v>1.1945205479452055</c:v>
                </c:pt>
                <c:pt idx="436">
                  <c:v>1.1972602739726028</c:v>
                </c:pt>
                <c:pt idx="437">
                  <c:v>1.2</c:v>
                </c:pt>
                <c:pt idx="438">
                  <c:v>1.2027397260273973</c:v>
                </c:pt>
                <c:pt idx="439">
                  <c:v>1.2054794520547945</c:v>
                </c:pt>
                <c:pt idx="440">
                  <c:v>1.2082191780821918</c:v>
                </c:pt>
                <c:pt idx="441">
                  <c:v>1.210958904109589</c:v>
                </c:pt>
                <c:pt idx="442">
                  <c:v>1.2136986301369863</c:v>
                </c:pt>
                <c:pt idx="443">
                  <c:v>1.2164383561643837</c:v>
                </c:pt>
                <c:pt idx="444">
                  <c:v>1.2191780821917808</c:v>
                </c:pt>
                <c:pt idx="445">
                  <c:v>1.2219178082191782</c:v>
                </c:pt>
                <c:pt idx="446">
                  <c:v>1.2246575342465753</c:v>
                </c:pt>
                <c:pt idx="447">
                  <c:v>1.2273972602739727</c:v>
                </c:pt>
                <c:pt idx="448">
                  <c:v>1.2301369863013698</c:v>
                </c:pt>
                <c:pt idx="449">
                  <c:v>1.2328767123287672</c:v>
                </c:pt>
                <c:pt idx="450">
                  <c:v>1.2356164383561643</c:v>
                </c:pt>
                <c:pt idx="451">
                  <c:v>1.2383561643835617</c:v>
                </c:pt>
                <c:pt idx="452">
                  <c:v>1.2410958904109588</c:v>
                </c:pt>
                <c:pt idx="453">
                  <c:v>1.2438356164383562</c:v>
                </c:pt>
                <c:pt idx="454">
                  <c:v>1.2465753424657535</c:v>
                </c:pt>
                <c:pt idx="455">
                  <c:v>1.2493150684931507</c:v>
                </c:pt>
                <c:pt idx="456">
                  <c:v>1.252054794520548</c:v>
                </c:pt>
                <c:pt idx="457">
                  <c:v>1.2547945205479452</c:v>
                </c:pt>
                <c:pt idx="458">
                  <c:v>1.2575342465753425</c:v>
                </c:pt>
                <c:pt idx="459">
                  <c:v>1.2602739726027397</c:v>
                </c:pt>
                <c:pt idx="460">
                  <c:v>1.263013698630137</c:v>
                </c:pt>
                <c:pt idx="461">
                  <c:v>1.2657534246575342</c:v>
                </c:pt>
                <c:pt idx="462">
                  <c:v>1.2684931506849315</c:v>
                </c:pt>
                <c:pt idx="463">
                  <c:v>1.2712328767123289</c:v>
                </c:pt>
                <c:pt idx="464">
                  <c:v>1.273972602739726</c:v>
                </c:pt>
                <c:pt idx="465">
                  <c:v>1.2767123287671234</c:v>
                </c:pt>
                <c:pt idx="466">
                  <c:v>1.2794520547945205</c:v>
                </c:pt>
                <c:pt idx="467">
                  <c:v>1.2821917808219179</c:v>
                </c:pt>
                <c:pt idx="468">
                  <c:v>1.284931506849315</c:v>
                </c:pt>
                <c:pt idx="469">
                  <c:v>1.2876712328767124</c:v>
                </c:pt>
                <c:pt idx="470">
                  <c:v>1.2904109589041095</c:v>
                </c:pt>
                <c:pt idx="471">
                  <c:v>1.2931506849315069</c:v>
                </c:pt>
                <c:pt idx="472">
                  <c:v>1.295890410958904</c:v>
                </c:pt>
                <c:pt idx="473">
                  <c:v>1.2986301369863014</c:v>
                </c:pt>
                <c:pt idx="474">
                  <c:v>1.3013698630136987</c:v>
                </c:pt>
                <c:pt idx="475">
                  <c:v>1.3041095890410959</c:v>
                </c:pt>
                <c:pt idx="476">
                  <c:v>1.3068493150684932</c:v>
                </c:pt>
                <c:pt idx="477">
                  <c:v>1.3095890410958904</c:v>
                </c:pt>
                <c:pt idx="478">
                  <c:v>1.3123287671232877</c:v>
                </c:pt>
                <c:pt idx="479">
                  <c:v>1.3150684931506849</c:v>
                </c:pt>
                <c:pt idx="480">
                  <c:v>1.3178082191780822</c:v>
                </c:pt>
                <c:pt idx="481">
                  <c:v>1.3205479452054794</c:v>
                </c:pt>
                <c:pt idx="482">
                  <c:v>1.3232876712328767</c:v>
                </c:pt>
                <c:pt idx="483">
                  <c:v>1.3260273972602741</c:v>
                </c:pt>
                <c:pt idx="484">
                  <c:v>1.3287671232876712</c:v>
                </c:pt>
                <c:pt idx="485">
                  <c:v>1.3315068493150686</c:v>
                </c:pt>
                <c:pt idx="486">
                  <c:v>1.3342465753424657</c:v>
                </c:pt>
                <c:pt idx="487">
                  <c:v>1.3369863013698631</c:v>
                </c:pt>
                <c:pt idx="488">
                  <c:v>1.3397260273972602</c:v>
                </c:pt>
                <c:pt idx="489">
                  <c:v>1.3424657534246576</c:v>
                </c:pt>
                <c:pt idx="490">
                  <c:v>1.3452054794520547</c:v>
                </c:pt>
                <c:pt idx="491">
                  <c:v>1.3479452054794521</c:v>
                </c:pt>
                <c:pt idx="492">
                  <c:v>1.3506849315068492</c:v>
                </c:pt>
                <c:pt idx="493">
                  <c:v>1.3534246575342466</c:v>
                </c:pt>
                <c:pt idx="494">
                  <c:v>1.3561643835616439</c:v>
                </c:pt>
                <c:pt idx="495">
                  <c:v>1.3589041095890411</c:v>
                </c:pt>
                <c:pt idx="496">
                  <c:v>1.3616438356164384</c:v>
                </c:pt>
                <c:pt idx="497">
                  <c:v>1.3643835616438356</c:v>
                </c:pt>
                <c:pt idx="498">
                  <c:v>1.3671232876712329</c:v>
                </c:pt>
                <c:pt idx="499">
                  <c:v>1.3698630136986301</c:v>
                </c:pt>
                <c:pt idx="500">
                  <c:v>1.3726027397260274</c:v>
                </c:pt>
                <c:pt idx="501">
                  <c:v>1.3753424657534246</c:v>
                </c:pt>
                <c:pt idx="502">
                  <c:v>1.3780821917808219</c:v>
                </c:pt>
                <c:pt idx="503">
                  <c:v>1.3808219178082193</c:v>
                </c:pt>
                <c:pt idx="504">
                  <c:v>1.3835616438356164</c:v>
                </c:pt>
                <c:pt idx="505">
                  <c:v>1.3863013698630138</c:v>
                </c:pt>
                <c:pt idx="506">
                  <c:v>1.3890410958904109</c:v>
                </c:pt>
                <c:pt idx="507">
                  <c:v>1.3917808219178083</c:v>
                </c:pt>
                <c:pt idx="508">
                  <c:v>1.3945205479452054</c:v>
                </c:pt>
                <c:pt idx="509">
                  <c:v>1.3972602739726028</c:v>
                </c:pt>
                <c:pt idx="510">
                  <c:v>1.4</c:v>
                </c:pt>
                <c:pt idx="511">
                  <c:v>1.4027397260273973</c:v>
                </c:pt>
                <c:pt idx="512">
                  <c:v>1.4054794520547946</c:v>
                </c:pt>
                <c:pt idx="513">
                  <c:v>1.4082191780821918</c:v>
                </c:pt>
                <c:pt idx="514">
                  <c:v>1.4109589041095891</c:v>
                </c:pt>
                <c:pt idx="515">
                  <c:v>1.4136986301369863</c:v>
                </c:pt>
                <c:pt idx="516">
                  <c:v>1.4164383561643836</c:v>
                </c:pt>
                <c:pt idx="517">
                  <c:v>1.4191780821917808</c:v>
                </c:pt>
                <c:pt idx="518">
                  <c:v>1.4219178082191781</c:v>
                </c:pt>
                <c:pt idx="519">
                  <c:v>1.4246575342465753</c:v>
                </c:pt>
                <c:pt idx="520">
                  <c:v>1.4273972602739726</c:v>
                </c:pt>
                <c:pt idx="521">
                  <c:v>1.4301369863013698</c:v>
                </c:pt>
                <c:pt idx="522">
                  <c:v>1.4328767123287671</c:v>
                </c:pt>
                <c:pt idx="523">
                  <c:v>1.4356164383561645</c:v>
                </c:pt>
                <c:pt idx="524">
                  <c:v>1.4383561643835616</c:v>
                </c:pt>
                <c:pt idx="525">
                  <c:v>1.441095890410959</c:v>
                </c:pt>
                <c:pt idx="526">
                  <c:v>1.4438356164383561</c:v>
                </c:pt>
                <c:pt idx="527">
                  <c:v>1.4465753424657535</c:v>
                </c:pt>
                <c:pt idx="528">
                  <c:v>1.4493150684931506</c:v>
                </c:pt>
                <c:pt idx="529">
                  <c:v>1.452054794520548</c:v>
                </c:pt>
                <c:pt idx="530">
                  <c:v>1.4547945205479451</c:v>
                </c:pt>
                <c:pt idx="531">
                  <c:v>1.4575342465753425</c:v>
                </c:pt>
                <c:pt idx="532">
                  <c:v>1.4602739726027398</c:v>
                </c:pt>
                <c:pt idx="533">
                  <c:v>1.463013698630137</c:v>
                </c:pt>
                <c:pt idx="534">
                  <c:v>1.4657534246575343</c:v>
                </c:pt>
                <c:pt idx="535">
                  <c:v>1.4684931506849315</c:v>
                </c:pt>
                <c:pt idx="536">
                  <c:v>1.4712328767123288</c:v>
                </c:pt>
                <c:pt idx="537">
                  <c:v>1.473972602739726</c:v>
                </c:pt>
                <c:pt idx="538">
                  <c:v>1.4767123287671233</c:v>
                </c:pt>
                <c:pt idx="539">
                  <c:v>1.4794520547945205</c:v>
                </c:pt>
                <c:pt idx="540">
                  <c:v>1.4821917808219178</c:v>
                </c:pt>
                <c:pt idx="541">
                  <c:v>1.484931506849315</c:v>
                </c:pt>
                <c:pt idx="542">
                  <c:v>1.4876712328767123</c:v>
                </c:pt>
                <c:pt idx="543">
                  <c:v>1.4904109589041097</c:v>
                </c:pt>
                <c:pt idx="544">
                  <c:v>1.4931506849315068</c:v>
                </c:pt>
                <c:pt idx="545">
                  <c:v>1.4958904109589042</c:v>
                </c:pt>
                <c:pt idx="546">
                  <c:v>1.4986301369863013</c:v>
                </c:pt>
                <c:pt idx="547">
                  <c:v>1.5013698630136987</c:v>
                </c:pt>
                <c:pt idx="548">
                  <c:v>1.5041095890410958</c:v>
                </c:pt>
                <c:pt idx="549">
                  <c:v>1.5068493150684932</c:v>
                </c:pt>
                <c:pt idx="550">
                  <c:v>1.5095890410958903</c:v>
                </c:pt>
                <c:pt idx="551">
                  <c:v>1.5123287671232877</c:v>
                </c:pt>
                <c:pt idx="552">
                  <c:v>1.515068493150685</c:v>
                </c:pt>
                <c:pt idx="553">
                  <c:v>1.5178082191780822</c:v>
                </c:pt>
                <c:pt idx="554">
                  <c:v>1.5205479452054795</c:v>
                </c:pt>
                <c:pt idx="555">
                  <c:v>1.5232876712328767</c:v>
                </c:pt>
                <c:pt idx="556">
                  <c:v>1.526027397260274</c:v>
                </c:pt>
                <c:pt idx="557">
                  <c:v>1.5287671232876712</c:v>
                </c:pt>
                <c:pt idx="558">
                  <c:v>1.5315068493150685</c:v>
                </c:pt>
                <c:pt idx="559">
                  <c:v>1.5342465753424657</c:v>
                </c:pt>
                <c:pt idx="560">
                  <c:v>1.536986301369863</c:v>
                </c:pt>
                <c:pt idx="561">
                  <c:v>1.5397260273972602</c:v>
                </c:pt>
                <c:pt idx="562">
                  <c:v>1.5424657534246575</c:v>
                </c:pt>
                <c:pt idx="563">
                  <c:v>1.5452054794520549</c:v>
                </c:pt>
                <c:pt idx="564">
                  <c:v>1.547945205479452</c:v>
                </c:pt>
                <c:pt idx="565">
                  <c:v>1.5506849315068494</c:v>
                </c:pt>
                <c:pt idx="566">
                  <c:v>1.5534246575342465</c:v>
                </c:pt>
                <c:pt idx="567">
                  <c:v>1.5561643835616439</c:v>
                </c:pt>
                <c:pt idx="568">
                  <c:v>1.558904109589041</c:v>
                </c:pt>
                <c:pt idx="569">
                  <c:v>1.5616438356164384</c:v>
                </c:pt>
                <c:pt idx="570">
                  <c:v>1.5643835616438355</c:v>
                </c:pt>
                <c:pt idx="571">
                  <c:v>1.5671232876712329</c:v>
                </c:pt>
                <c:pt idx="572">
                  <c:v>1.5698630136986302</c:v>
                </c:pt>
                <c:pt idx="573">
                  <c:v>1.5726027397260274</c:v>
                </c:pt>
                <c:pt idx="574">
                  <c:v>1.5753424657534247</c:v>
                </c:pt>
                <c:pt idx="575">
                  <c:v>1.5780821917808219</c:v>
                </c:pt>
                <c:pt idx="576">
                  <c:v>1.5808219178082192</c:v>
                </c:pt>
                <c:pt idx="577">
                  <c:v>1.5835616438356164</c:v>
                </c:pt>
                <c:pt idx="578">
                  <c:v>1.5863013698630137</c:v>
                </c:pt>
                <c:pt idx="579">
                  <c:v>1.5890410958904109</c:v>
                </c:pt>
                <c:pt idx="580">
                  <c:v>1.5917808219178082</c:v>
                </c:pt>
                <c:pt idx="581">
                  <c:v>1.5945205479452054</c:v>
                </c:pt>
                <c:pt idx="582">
                  <c:v>1.5972602739726027</c:v>
                </c:pt>
                <c:pt idx="583">
                  <c:v>1.6</c:v>
                </c:pt>
                <c:pt idx="584">
                  <c:v>1.6027397260273972</c:v>
                </c:pt>
                <c:pt idx="585">
                  <c:v>1.6054794520547946</c:v>
                </c:pt>
                <c:pt idx="586">
                  <c:v>1.6082191780821917</c:v>
                </c:pt>
                <c:pt idx="587">
                  <c:v>1.6109589041095891</c:v>
                </c:pt>
                <c:pt idx="588">
                  <c:v>1.6136986301369862</c:v>
                </c:pt>
                <c:pt idx="589">
                  <c:v>1.6164383561643836</c:v>
                </c:pt>
                <c:pt idx="590">
                  <c:v>1.6191780821917807</c:v>
                </c:pt>
                <c:pt idx="591">
                  <c:v>1.6219178082191781</c:v>
                </c:pt>
                <c:pt idx="592">
                  <c:v>1.6246575342465754</c:v>
                </c:pt>
                <c:pt idx="593">
                  <c:v>1.6273972602739726</c:v>
                </c:pt>
                <c:pt idx="594">
                  <c:v>1.6301369863013699</c:v>
                </c:pt>
                <c:pt idx="595">
                  <c:v>1.6328767123287671</c:v>
                </c:pt>
                <c:pt idx="596">
                  <c:v>1.6356164383561644</c:v>
                </c:pt>
                <c:pt idx="597">
                  <c:v>1.6383561643835616</c:v>
                </c:pt>
                <c:pt idx="598">
                  <c:v>1.6410958904109589</c:v>
                </c:pt>
                <c:pt idx="599">
                  <c:v>1.6438356164383561</c:v>
                </c:pt>
                <c:pt idx="600">
                  <c:v>1.6465753424657534</c:v>
                </c:pt>
                <c:pt idx="601">
                  <c:v>1.6493150684931508</c:v>
                </c:pt>
                <c:pt idx="602">
                  <c:v>1.6520547945205479</c:v>
                </c:pt>
                <c:pt idx="603">
                  <c:v>1.6547945205479453</c:v>
                </c:pt>
                <c:pt idx="604">
                  <c:v>1.6575342465753424</c:v>
                </c:pt>
                <c:pt idx="605">
                  <c:v>1.6602739726027398</c:v>
                </c:pt>
                <c:pt idx="606">
                  <c:v>1.6630136986301369</c:v>
                </c:pt>
                <c:pt idx="607">
                  <c:v>1.6657534246575343</c:v>
                </c:pt>
                <c:pt idx="608">
                  <c:v>1.6684931506849314</c:v>
                </c:pt>
                <c:pt idx="609">
                  <c:v>1.6712328767123288</c:v>
                </c:pt>
                <c:pt idx="610">
                  <c:v>1.6739726027397259</c:v>
                </c:pt>
                <c:pt idx="611">
                  <c:v>1.6767123287671233</c:v>
                </c:pt>
                <c:pt idx="612">
                  <c:v>1.6794520547945206</c:v>
                </c:pt>
                <c:pt idx="613">
                  <c:v>1.6821917808219178</c:v>
                </c:pt>
                <c:pt idx="614">
                  <c:v>1.6849315068493151</c:v>
                </c:pt>
                <c:pt idx="615">
                  <c:v>1.6876712328767123</c:v>
                </c:pt>
                <c:pt idx="616">
                  <c:v>1.6904109589041096</c:v>
                </c:pt>
                <c:pt idx="617">
                  <c:v>1.6931506849315068</c:v>
                </c:pt>
                <c:pt idx="618">
                  <c:v>1.6958904109589041</c:v>
                </c:pt>
                <c:pt idx="619">
                  <c:v>1.6986301369863013</c:v>
                </c:pt>
                <c:pt idx="620">
                  <c:v>1.7013698630136986</c:v>
                </c:pt>
                <c:pt idx="621">
                  <c:v>1.704109589041096</c:v>
                </c:pt>
                <c:pt idx="622">
                  <c:v>1.7068493150684931</c:v>
                </c:pt>
                <c:pt idx="623">
                  <c:v>1.7095890410958905</c:v>
                </c:pt>
                <c:pt idx="624">
                  <c:v>1.7123287671232876</c:v>
                </c:pt>
                <c:pt idx="625">
                  <c:v>1.715068493150685</c:v>
                </c:pt>
                <c:pt idx="626">
                  <c:v>1.7178082191780821</c:v>
                </c:pt>
                <c:pt idx="627">
                  <c:v>1.7205479452054795</c:v>
                </c:pt>
                <c:pt idx="628">
                  <c:v>1.7232876712328766</c:v>
                </c:pt>
                <c:pt idx="629">
                  <c:v>1.726027397260274</c:v>
                </c:pt>
                <c:pt idx="630">
                  <c:v>1.7287671232876711</c:v>
                </c:pt>
                <c:pt idx="631">
                  <c:v>1.7315068493150685</c:v>
                </c:pt>
                <c:pt idx="632">
                  <c:v>1.7342465753424658</c:v>
                </c:pt>
                <c:pt idx="633">
                  <c:v>1.736986301369863</c:v>
                </c:pt>
                <c:pt idx="634">
                  <c:v>1.7397260273972603</c:v>
                </c:pt>
                <c:pt idx="635">
                  <c:v>1.7424657534246575</c:v>
                </c:pt>
                <c:pt idx="636">
                  <c:v>1.7452054794520548</c:v>
                </c:pt>
                <c:pt idx="637">
                  <c:v>1.747945205479452</c:v>
                </c:pt>
                <c:pt idx="638">
                  <c:v>1.7506849315068493</c:v>
                </c:pt>
                <c:pt idx="639">
                  <c:v>1.7534246575342465</c:v>
                </c:pt>
                <c:pt idx="640">
                  <c:v>1.7561643835616438</c:v>
                </c:pt>
                <c:pt idx="641">
                  <c:v>1.7589041095890412</c:v>
                </c:pt>
                <c:pt idx="642">
                  <c:v>1.7616438356164383</c:v>
                </c:pt>
                <c:pt idx="643">
                  <c:v>1.7643835616438357</c:v>
                </c:pt>
                <c:pt idx="644">
                  <c:v>1.7671232876712328</c:v>
                </c:pt>
                <c:pt idx="645">
                  <c:v>1.7698630136986302</c:v>
                </c:pt>
                <c:pt idx="646">
                  <c:v>1.7726027397260273</c:v>
                </c:pt>
                <c:pt idx="647">
                  <c:v>1.7753424657534247</c:v>
                </c:pt>
                <c:pt idx="648">
                  <c:v>1.7780821917808218</c:v>
                </c:pt>
                <c:pt idx="649">
                  <c:v>1.7808219178082192</c:v>
                </c:pt>
                <c:pt idx="650">
                  <c:v>1.7835616438356163</c:v>
                </c:pt>
                <c:pt idx="651">
                  <c:v>1.7863013698630137</c:v>
                </c:pt>
                <c:pt idx="652">
                  <c:v>1.789041095890411</c:v>
                </c:pt>
                <c:pt idx="653">
                  <c:v>1.7917808219178082</c:v>
                </c:pt>
                <c:pt idx="654">
                  <c:v>1.7945205479452055</c:v>
                </c:pt>
                <c:pt idx="655">
                  <c:v>1.7972602739726027</c:v>
                </c:pt>
                <c:pt idx="656">
                  <c:v>1.8</c:v>
                </c:pt>
                <c:pt idx="657">
                  <c:v>1.8027397260273972</c:v>
                </c:pt>
                <c:pt idx="658">
                  <c:v>1.8054794520547945</c:v>
                </c:pt>
                <c:pt idx="659">
                  <c:v>1.8082191780821917</c:v>
                </c:pt>
                <c:pt idx="660">
                  <c:v>1.810958904109589</c:v>
                </c:pt>
                <c:pt idx="661">
                  <c:v>1.8136986301369864</c:v>
                </c:pt>
                <c:pt idx="662">
                  <c:v>1.8164383561643835</c:v>
                </c:pt>
                <c:pt idx="663">
                  <c:v>1.8191780821917809</c:v>
                </c:pt>
                <c:pt idx="664">
                  <c:v>1.821917808219178</c:v>
                </c:pt>
                <c:pt idx="665">
                  <c:v>1.8246575342465754</c:v>
                </c:pt>
                <c:pt idx="666">
                  <c:v>1.8273972602739725</c:v>
                </c:pt>
                <c:pt idx="667">
                  <c:v>1.8301369863013699</c:v>
                </c:pt>
                <c:pt idx="668">
                  <c:v>1.832876712328767</c:v>
                </c:pt>
                <c:pt idx="669">
                  <c:v>1.8356164383561644</c:v>
                </c:pt>
                <c:pt idx="670">
                  <c:v>1.8383561643835618</c:v>
                </c:pt>
                <c:pt idx="671">
                  <c:v>1.8410958904109589</c:v>
                </c:pt>
                <c:pt idx="672">
                  <c:v>1.8438356164383563</c:v>
                </c:pt>
                <c:pt idx="673">
                  <c:v>1.8465753424657534</c:v>
                </c:pt>
                <c:pt idx="674">
                  <c:v>1.8493150684931507</c:v>
                </c:pt>
                <c:pt idx="675">
                  <c:v>1.8520547945205479</c:v>
                </c:pt>
                <c:pt idx="676">
                  <c:v>1.8547945205479452</c:v>
                </c:pt>
                <c:pt idx="677">
                  <c:v>1.8575342465753424</c:v>
                </c:pt>
                <c:pt idx="678">
                  <c:v>1.8602739726027397</c:v>
                </c:pt>
                <c:pt idx="679">
                  <c:v>1.8630136986301369</c:v>
                </c:pt>
                <c:pt idx="680">
                  <c:v>1.8657534246575342</c:v>
                </c:pt>
                <c:pt idx="681">
                  <c:v>1.8684931506849316</c:v>
                </c:pt>
                <c:pt idx="682">
                  <c:v>1.8712328767123287</c:v>
                </c:pt>
                <c:pt idx="683">
                  <c:v>1.8739726027397261</c:v>
                </c:pt>
                <c:pt idx="684">
                  <c:v>1.8767123287671232</c:v>
                </c:pt>
                <c:pt idx="685">
                  <c:v>1.8794520547945206</c:v>
                </c:pt>
                <c:pt idx="686">
                  <c:v>1.8821917808219177</c:v>
                </c:pt>
                <c:pt idx="687">
                  <c:v>1.8849315068493151</c:v>
                </c:pt>
                <c:pt idx="688">
                  <c:v>1.8876712328767122</c:v>
                </c:pt>
                <c:pt idx="689">
                  <c:v>1.8904109589041096</c:v>
                </c:pt>
                <c:pt idx="690">
                  <c:v>1.893150684931507</c:v>
                </c:pt>
                <c:pt idx="691">
                  <c:v>1.8958904109589041</c:v>
                </c:pt>
                <c:pt idx="692">
                  <c:v>1.8986301369863015</c:v>
                </c:pt>
                <c:pt idx="693">
                  <c:v>1.9013698630136986</c:v>
                </c:pt>
                <c:pt idx="694">
                  <c:v>1.904109589041096</c:v>
                </c:pt>
                <c:pt idx="695">
                  <c:v>1.9068493150684931</c:v>
                </c:pt>
                <c:pt idx="696">
                  <c:v>1.9095890410958904</c:v>
                </c:pt>
                <c:pt idx="697">
                  <c:v>1.9123287671232876</c:v>
                </c:pt>
                <c:pt idx="698">
                  <c:v>1.9150684931506849</c:v>
                </c:pt>
                <c:pt idx="699">
                  <c:v>1.9178082191780821</c:v>
                </c:pt>
                <c:pt idx="700">
                  <c:v>1.9205479452054794</c:v>
                </c:pt>
                <c:pt idx="701">
                  <c:v>1.9232876712328768</c:v>
                </c:pt>
                <c:pt idx="702">
                  <c:v>1.9260273972602739</c:v>
                </c:pt>
                <c:pt idx="703">
                  <c:v>1.9287671232876713</c:v>
                </c:pt>
                <c:pt idx="704">
                  <c:v>1.9315068493150684</c:v>
                </c:pt>
                <c:pt idx="705">
                  <c:v>1.9342465753424658</c:v>
                </c:pt>
                <c:pt idx="706">
                  <c:v>1.9369863013698629</c:v>
                </c:pt>
                <c:pt idx="707">
                  <c:v>1.9397260273972603</c:v>
                </c:pt>
                <c:pt idx="708">
                  <c:v>1.9424657534246574</c:v>
                </c:pt>
                <c:pt idx="709">
                  <c:v>1.9452054794520548</c:v>
                </c:pt>
                <c:pt idx="710">
                  <c:v>1.9479452054794522</c:v>
                </c:pt>
                <c:pt idx="711">
                  <c:v>1.9506849315068493</c:v>
                </c:pt>
                <c:pt idx="712">
                  <c:v>1.9534246575342467</c:v>
                </c:pt>
                <c:pt idx="713">
                  <c:v>1.9561643835616438</c:v>
                </c:pt>
                <c:pt idx="714">
                  <c:v>1.9589041095890412</c:v>
                </c:pt>
                <c:pt idx="715">
                  <c:v>1.9616438356164383</c:v>
                </c:pt>
                <c:pt idx="716">
                  <c:v>1.9643835616438357</c:v>
                </c:pt>
                <c:pt idx="717">
                  <c:v>1.9671232876712328</c:v>
                </c:pt>
                <c:pt idx="718">
                  <c:v>1.9698630136986301</c:v>
                </c:pt>
                <c:pt idx="719">
                  <c:v>1.9726027397260273</c:v>
                </c:pt>
                <c:pt idx="720">
                  <c:v>1.9753424657534246</c:v>
                </c:pt>
                <c:pt idx="721">
                  <c:v>1.978082191780822</c:v>
                </c:pt>
                <c:pt idx="722">
                  <c:v>1.9808219178082191</c:v>
                </c:pt>
                <c:pt idx="723">
                  <c:v>1.9835616438356165</c:v>
                </c:pt>
                <c:pt idx="724">
                  <c:v>1.9863013698630136</c:v>
                </c:pt>
                <c:pt idx="725">
                  <c:v>1.989041095890411</c:v>
                </c:pt>
                <c:pt idx="726">
                  <c:v>1.9917808219178081</c:v>
                </c:pt>
                <c:pt idx="727">
                  <c:v>1.9945205479452055</c:v>
                </c:pt>
                <c:pt idx="728">
                  <c:v>1.9972602739726026</c:v>
                </c:pt>
                <c:pt idx="729">
                  <c:v>2</c:v>
                </c:pt>
                <c:pt idx="730">
                  <c:v>2.0027397260273974</c:v>
                </c:pt>
                <c:pt idx="731">
                  <c:v>2.0054794520547947</c:v>
                </c:pt>
                <c:pt idx="732">
                  <c:v>2.0082191780821916</c:v>
                </c:pt>
                <c:pt idx="733">
                  <c:v>2.010958904109589</c:v>
                </c:pt>
                <c:pt idx="734">
                  <c:v>2.0136986301369864</c:v>
                </c:pt>
                <c:pt idx="735">
                  <c:v>2.0164383561643837</c:v>
                </c:pt>
                <c:pt idx="736">
                  <c:v>2.0191780821917806</c:v>
                </c:pt>
                <c:pt idx="737">
                  <c:v>2.021917808219178</c:v>
                </c:pt>
                <c:pt idx="738">
                  <c:v>2.0246575342465754</c:v>
                </c:pt>
                <c:pt idx="739">
                  <c:v>2.0273972602739727</c:v>
                </c:pt>
                <c:pt idx="740">
                  <c:v>2.0301369863013701</c:v>
                </c:pt>
                <c:pt idx="741">
                  <c:v>2.032876712328767</c:v>
                </c:pt>
                <c:pt idx="742">
                  <c:v>2.0356164383561643</c:v>
                </c:pt>
                <c:pt idx="743">
                  <c:v>2.0383561643835617</c:v>
                </c:pt>
                <c:pt idx="744">
                  <c:v>2.0410958904109591</c:v>
                </c:pt>
                <c:pt idx="745">
                  <c:v>2.043835616438356</c:v>
                </c:pt>
                <c:pt idx="746">
                  <c:v>2.0465753424657533</c:v>
                </c:pt>
                <c:pt idx="747">
                  <c:v>2.0493150684931507</c:v>
                </c:pt>
                <c:pt idx="748">
                  <c:v>2.0520547945205481</c:v>
                </c:pt>
                <c:pt idx="749">
                  <c:v>2.0547945205479454</c:v>
                </c:pt>
                <c:pt idx="750">
                  <c:v>2.0575342465753423</c:v>
                </c:pt>
                <c:pt idx="751">
                  <c:v>2.0602739726027397</c:v>
                </c:pt>
                <c:pt idx="752">
                  <c:v>2.0630136986301371</c:v>
                </c:pt>
                <c:pt idx="753">
                  <c:v>2.0657534246575344</c:v>
                </c:pt>
                <c:pt idx="754">
                  <c:v>2.0684931506849313</c:v>
                </c:pt>
                <c:pt idx="755">
                  <c:v>2.0712328767123287</c:v>
                </c:pt>
                <c:pt idx="756">
                  <c:v>2.0739726027397261</c:v>
                </c:pt>
                <c:pt idx="757">
                  <c:v>2.0767123287671234</c:v>
                </c:pt>
                <c:pt idx="758">
                  <c:v>2.0794520547945203</c:v>
                </c:pt>
                <c:pt idx="759">
                  <c:v>2.0821917808219177</c:v>
                </c:pt>
                <c:pt idx="760">
                  <c:v>2.0849315068493151</c:v>
                </c:pt>
                <c:pt idx="761">
                  <c:v>2.0876712328767124</c:v>
                </c:pt>
                <c:pt idx="762">
                  <c:v>2.0904109589041098</c:v>
                </c:pt>
                <c:pt idx="763">
                  <c:v>2.0931506849315067</c:v>
                </c:pt>
                <c:pt idx="764">
                  <c:v>2.095890410958904</c:v>
                </c:pt>
                <c:pt idx="765">
                  <c:v>2.0986301369863014</c:v>
                </c:pt>
                <c:pt idx="766">
                  <c:v>2.1013698630136988</c:v>
                </c:pt>
                <c:pt idx="767">
                  <c:v>2.1041095890410957</c:v>
                </c:pt>
                <c:pt idx="768">
                  <c:v>2.106849315068493</c:v>
                </c:pt>
                <c:pt idx="769">
                  <c:v>2.1095890410958904</c:v>
                </c:pt>
                <c:pt idx="770">
                  <c:v>2.1123287671232878</c:v>
                </c:pt>
                <c:pt idx="771">
                  <c:v>2.1150684931506851</c:v>
                </c:pt>
                <c:pt idx="772">
                  <c:v>2.117808219178082</c:v>
                </c:pt>
                <c:pt idx="773">
                  <c:v>2.1205479452054794</c:v>
                </c:pt>
                <c:pt idx="774">
                  <c:v>2.1232876712328768</c:v>
                </c:pt>
                <c:pt idx="775">
                  <c:v>2.1260273972602741</c:v>
                </c:pt>
                <c:pt idx="776">
                  <c:v>2.128767123287671</c:v>
                </c:pt>
                <c:pt idx="777">
                  <c:v>2.1315068493150684</c:v>
                </c:pt>
                <c:pt idx="778">
                  <c:v>2.1342465753424658</c:v>
                </c:pt>
                <c:pt idx="779">
                  <c:v>2.1369863013698631</c:v>
                </c:pt>
                <c:pt idx="780">
                  <c:v>2.1397260273972605</c:v>
                </c:pt>
                <c:pt idx="781">
                  <c:v>2.1424657534246574</c:v>
                </c:pt>
                <c:pt idx="782">
                  <c:v>2.1452054794520548</c:v>
                </c:pt>
                <c:pt idx="783">
                  <c:v>2.1479452054794521</c:v>
                </c:pt>
                <c:pt idx="784">
                  <c:v>2.1506849315068495</c:v>
                </c:pt>
                <c:pt idx="785">
                  <c:v>2.1534246575342464</c:v>
                </c:pt>
                <c:pt idx="786">
                  <c:v>2.1561643835616437</c:v>
                </c:pt>
                <c:pt idx="787">
                  <c:v>2.1589041095890411</c:v>
                </c:pt>
                <c:pt idx="788">
                  <c:v>2.1616438356164385</c:v>
                </c:pt>
                <c:pt idx="789">
                  <c:v>2.1643835616438358</c:v>
                </c:pt>
                <c:pt idx="790">
                  <c:v>2.1671232876712327</c:v>
                </c:pt>
                <c:pt idx="791">
                  <c:v>2.1698630136986301</c:v>
                </c:pt>
                <c:pt idx="792">
                  <c:v>2.1726027397260275</c:v>
                </c:pt>
                <c:pt idx="793">
                  <c:v>2.1753424657534248</c:v>
                </c:pt>
                <c:pt idx="794">
                  <c:v>2.1780821917808217</c:v>
                </c:pt>
                <c:pt idx="795">
                  <c:v>2.1808219178082191</c:v>
                </c:pt>
                <c:pt idx="796">
                  <c:v>2.1835616438356165</c:v>
                </c:pt>
                <c:pt idx="797">
                  <c:v>2.1863013698630138</c:v>
                </c:pt>
                <c:pt idx="798">
                  <c:v>2.1890410958904107</c:v>
                </c:pt>
                <c:pt idx="799">
                  <c:v>2.1917808219178081</c:v>
                </c:pt>
                <c:pt idx="800">
                  <c:v>2.1945205479452055</c:v>
                </c:pt>
                <c:pt idx="801">
                  <c:v>2.1972602739726028</c:v>
                </c:pt>
                <c:pt idx="802">
                  <c:v>2.2000000000000002</c:v>
                </c:pt>
                <c:pt idx="803">
                  <c:v>2.2027397260273971</c:v>
                </c:pt>
                <c:pt idx="804">
                  <c:v>2.2054794520547945</c:v>
                </c:pt>
                <c:pt idx="805">
                  <c:v>2.2082191780821918</c:v>
                </c:pt>
                <c:pt idx="806">
                  <c:v>2.2109589041095892</c:v>
                </c:pt>
                <c:pt idx="807">
                  <c:v>2.2136986301369861</c:v>
                </c:pt>
                <c:pt idx="808">
                  <c:v>2.2164383561643834</c:v>
                </c:pt>
                <c:pt idx="809">
                  <c:v>2.2191780821917808</c:v>
                </c:pt>
                <c:pt idx="810">
                  <c:v>2.2219178082191782</c:v>
                </c:pt>
                <c:pt idx="811">
                  <c:v>2.2246575342465755</c:v>
                </c:pt>
                <c:pt idx="812">
                  <c:v>2.2273972602739724</c:v>
                </c:pt>
                <c:pt idx="813">
                  <c:v>2.2301369863013698</c:v>
                </c:pt>
                <c:pt idx="814">
                  <c:v>2.2328767123287672</c:v>
                </c:pt>
                <c:pt idx="815">
                  <c:v>2.2356164383561645</c:v>
                </c:pt>
                <c:pt idx="816">
                  <c:v>2.2383561643835614</c:v>
                </c:pt>
                <c:pt idx="817">
                  <c:v>2.2410958904109588</c:v>
                </c:pt>
                <c:pt idx="818">
                  <c:v>2.2438356164383562</c:v>
                </c:pt>
                <c:pt idx="819">
                  <c:v>2.2465753424657535</c:v>
                </c:pt>
                <c:pt idx="820">
                  <c:v>2.2493150684931509</c:v>
                </c:pt>
                <c:pt idx="821">
                  <c:v>2.2520547945205478</c:v>
                </c:pt>
                <c:pt idx="822">
                  <c:v>2.2547945205479452</c:v>
                </c:pt>
                <c:pt idx="823">
                  <c:v>2.2575342465753425</c:v>
                </c:pt>
                <c:pt idx="824">
                  <c:v>2.2602739726027399</c:v>
                </c:pt>
                <c:pt idx="825">
                  <c:v>2.2630136986301368</c:v>
                </c:pt>
                <c:pt idx="826">
                  <c:v>2.2657534246575342</c:v>
                </c:pt>
                <c:pt idx="827">
                  <c:v>2.2684931506849315</c:v>
                </c:pt>
                <c:pt idx="828">
                  <c:v>2.2712328767123289</c:v>
                </c:pt>
                <c:pt idx="829">
                  <c:v>2.2739726027397262</c:v>
                </c:pt>
                <c:pt idx="830">
                  <c:v>2.2767123287671232</c:v>
                </c:pt>
                <c:pt idx="831">
                  <c:v>2.2794520547945205</c:v>
                </c:pt>
                <c:pt idx="832">
                  <c:v>2.2821917808219179</c:v>
                </c:pt>
                <c:pt idx="833">
                  <c:v>2.2849315068493152</c:v>
                </c:pt>
                <c:pt idx="834">
                  <c:v>2.2876712328767121</c:v>
                </c:pt>
                <c:pt idx="835">
                  <c:v>2.2904109589041095</c:v>
                </c:pt>
                <c:pt idx="836">
                  <c:v>2.2931506849315069</c:v>
                </c:pt>
                <c:pt idx="837">
                  <c:v>2.2958904109589042</c:v>
                </c:pt>
                <c:pt idx="838">
                  <c:v>2.2986301369863016</c:v>
                </c:pt>
                <c:pt idx="839">
                  <c:v>2.3013698630136985</c:v>
                </c:pt>
                <c:pt idx="840">
                  <c:v>2.3041095890410959</c:v>
                </c:pt>
                <c:pt idx="841">
                  <c:v>2.3068493150684932</c:v>
                </c:pt>
                <c:pt idx="842">
                  <c:v>2.3095890410958906</c:v>
                </c:pt>
                <c:pt idx="843">
                  <c:v>2.3123287671232875</c:v>
                </c:pt>
                <c:pt idx="844">
                  <c:v>2.3150684931506849</c:v>
                </c:pt>
                <c:pt idx="845">
                  <c:v>2.3178082191780822</c:v>
                </c:pt>
                <c:pt idx="846">
                  <c:v>2.3205479452054796</c:v>
                </c:pt>
                <c:pt idx="847">
                  <c:v>2.3232876712328765</c:v>
                </c:pt>
                <c:pt idx="848">
                  <c:v>2.3260273972602739</c:v>
                </c:pt>
                <c:pt idx="849">
                  <c:v>2.3287671232876712</c:v>
                </c:pt>
                <c:pt idx="850">
                  <c:v>2.3315068493150686</c:v>
                </c:pt>
                <c:pt idx="851">
                  <c:v>2.3342465753424659</c:v>
                </c:pt>
                <c:pt idx="852">
                  <c:v>2.3369863013698629</c:v>
                </c:pt>
                <c:pt idx="853">
                  <c:v>2.3397260273972602</c:v>
                </c:pt>
                <c:pt idx="854">
                  <c:v>2.3424657534246576</c:v>
                </c:pt>
                <c:pt idx="855">
                  <c:v>2.3452054794520549</c:v>
                </c:pt>
                <c:pt idx="856">
                  <c:v>2.3479452054794518</c:v>
                </c:pt>
                <c:pt idx="857">
                  <c:v>2.3506849315068492</c:v>
                </c:pt>
                <c:pt idx="858">
                  <c:v>2.3534246575342466</c:v>
                </c:pt>
                <c:pt idx="859">
                  <c:v>2.3561643835616439</c:v>
                </c:pt>
                <c:pt idx="860">
                  <c:v>2.3589041095890413</c:v>
                </c:pt>
                <c:pt idx="861">
                  <c:v>2.3616438356164382</c:v>
                </c:pt>
                <c:pt idx="862">
                  <c:v>2.3643835616438356</c:v>
                </c:pt>
                <c:pt idx="863">
                  <c:v>2.3671232876712329</c:v>
                </c:pt>
                <c:pt idx="864">
                  <c:v>2.3698630136986303</c:v>
                </c:pt>
                <c:pt idx="865">
                  <c:v>2.3726027397260272</c:v>
                </c:pt>
                <c:pt idx="866">
                  <c:v>2.3753424657534246</c:v>
                </c:pt>
                <c:pt idx="867">
                  <c:v>2.3780821917808219</c:v>
                </c:pt>
                <c:pt idx="868">
                  <c:v>2.3808219178082193</c:v>
                </c:pt>
                <c:pt idx="869">
                  <c:v>2.3835616438356166</c:v>
                </c:pt>
                <c:pt idx="870">
                  <c:v>2.3863013698630136</c:v>
                </c:pt>
                <c:pt idx="871">
                  <c:v>2.3890410958904109</c:v>
                </c:pt>
                <c:pt idx="872">
                  <c:v>2.3917808219178083</c:v>
                </c:pt>
                <c:pt idx="873">
                  <c:v>2.3945205479452056</c:v>
                </c:pt>
                <c:pt idx="874">
                  <c:v>2.3972602739726026</c:v>
                </c:pt>
                <c:pt idx="875">
                  <c:v>2.4</c:v>
                </c:pt>
                <c:pt idx="876">
                  <c:v>2.4027397260273973</c:v>
                </c:pt>
                <c:pt idx="877">
                  <c:v>2.4054794520547946</c:v>
                </c:pt>
                <c:pt idx="878">
                  <c:v>2.408219178082192</c:v>
                </c:pt>
                <c:pt idx="879">
                  <c:v>2.4109589041095889</c:v>
                </c:pt>
                <c:pt idx="880">
                  <c:v>2.4136986301369863</c:v>
                </c:pt>
                <c:pt idx="881">
                  <c:v>2.4164383561643836</c:v>
                </c:pt>
                <c:pt idx="882">
                  <c:v>2.419178082191781</c:v>
                </c:pt>
                <c:pt idx="883">
                  <c:v>2.4219178082191779</c:v>
                </c:pt>
                <c:pt idx="884">
                  <c:v>2.4246575342465753</c:v>
                </c:pt>
                <c:pt idx="885">
                  <c:v>2.4273972602739726</c:v>
                </c:pt>
                <c:pt idx="886">
                  <c:v>2.43013698630137</c:v>
                </c:pt>
                <c:pt idx="887">
                  <c:v>2.4328767123287673</c:v>
                </c:pt>
                <c:pt idx="888">
                  <c:v>2.4356164383561643</c:v>
                </c:pt>
                <c:pt idx="889">
                  <c:v>2.4383561643835616</c:v>
                </c:pt>
                <c:pt idx="890">
                  <c:v>2.441095890410959</c:v>
                </c:pt>
                <c:pt idx="891">
                  <c:v>2.4438356164383563</c:v>
                </c:pt>
                <c:pt idx="892">
                  <c:v>2.4465753424657533</c:v>
                </c:pt>
                <c:pt idx="893">
                  <c:v>2.4493150684931506</c:v>
                </c:pt>
                <c:pt idx="894">
                  <c:v>2.452054794520548</c:v>
                </c:pt>
                <c:pt idx="895">
                  <c:v>2.4547945205479453</c:v>
                </c:pt>
                <c:pt idx="896">
                  <c:v>2.4575342465753423</c:v>
                </c:pt>
                <c:pt idx="897">
                  <c:v>2.4602739726027396</c:v>
                </c:pt>
                <c:pt idx="898">
                  <c:v>2.463013698630137</c:v>
                </c:pt>
                <c:pt idx="899">
                  <c:v>2.4657534246575343</c:v>
                </c:pt>
                <c:pt idx="900">
                  <c:v>2.4684931506849317</c:v>
                </c:pt>
                <c:pt idx="901">
                  <c:v>2.4712328767123286</c:v>
                </c:pt>
                <c:pt idx="902">
                  <c:v>2.473972602739726</c:v>
                </c:pt>
                <c:pt idx="903">
                  <c:v>2.4767123287671233</c:v>
                </c:pt>
                <c:pt idx="904">
                  <c:v>2.4794520547945207</c:v>
                </c:pt>
                <c:pt idx="905">
                  <c:v>2.4821917808219176</c:v>
                </c:pt>
                <c:pt idx="906">
                  <c:v>2.484931506849315</c:v>
                </c:pt>
                <c:pt idx="907">
                  <c:v>2.4876712328767123</c:v>
                </c:pt>
                <c:pt idx="908">
                  <c:v>2.4904109589041097</c:v>
                </c:pt>
                <c:pt idx="909">
                  <c:v>2.493150684931507</c:v>
                </c:pt>
                <c:pt idx="910">
                  <c:v>2.495890410958904</c:v>
                </c:pt>
                <c:pt idx="911">
                  <c:v>2.4986301369863013</c:v>
                </c:pt>
                <c:pt idx="912">
                  <c:v>2.5013698630136987</c:v>
                </c:pt>
                <c:pt idx="913">
                  <c:v>2.504109589041096</c:v>
                </c:pt>
                <c:pt idx="914">
                  <c:v>2.506849315068493</c:v>
                </c:pt>
                <c:pt idx="915">
                  <c:v>2.5095890410958903</c:v>
                </c:pt>
                <c:pt idx="916">
                  <c:v>2.5123287671232877</c:v>
                </c:pt>
                <c:pt idx="917">
                  <c:v>2.515068493150685</c:v>
                </c:pt>
                <c:pt idx="918">
                  <c:v>2.5178082191780824</c:v>
                </c:pt>
                <c:pt idx="919">
                  <c:v>2.5205479452054793</c:v>
                </c:pt>
                <c:pt idx="920">
                  <c:v>2.5232876712328767</c:v>
                </c:pt>
                <c:pt idx="921">
                  <c:v>2.526027397260274</c:v>
                </c:pt>
                <c:pt idx="922">
                  <c:v>2.5287671232876714</c:v>
                </c:pt>
                <c:pt idx="923">
                  <c:v>2.5315068493150683</c:v>
                </c:pt>
                <c:pt idx="924">
                  <c:v>2.5342465753424657</c:v>
                </c:pt>
                <c:pt idx="925">
                  <c:v>2.536986301369863</c:v>
                </c:pt>
                <c:pt idx="926">
                  <c:v>2.5397260273972604</c:v>
                </c:pt>
                <c:pt idx="927">
                  <c:v>2.5424657534246577</c:v>
                </c:pt>
                <c:pt idx="928">
                  <c:v>2.5452054794520547</c:v>
                </c:pt>
                <c:pt idx="929">
                  <c:v>2.547945205479452</c:v>
                </c:pt>
                <c:pt idx="930">
                  <c:v>2.5506849315068494</c:v>
                </c:pt>
                <c:pt idx="931">
                  <c:v>2.5534246575342467</c:v>
                </c:pt>
                <c:pt idx="932">
                  <c:v>2.5561643835616437</c:v>
                </c:pt>
                <c:pt idx="933">
                  <c:v>2.558904109589041</c:v>
                </c:pt>
                <c:pt idx="934">
                  <c:v>2.5616438356164384</c:v>
                </c:pt>
                <c:pt idx="935">
                  <c:v>2.5643835616438357</c:v>
                </c:pt>
                <c:pt idx="936">
                  <c:v>2.5671232876712327</c:v>
                </c:pt>
                <c:pt idx="937">
                  <c:v>2.56986301369863</c:v>
                </c:pt>
                <c:pt idx="938">
                  <c:v>2.5726027397260274</c:v>
                </c:pt>
                <c:pt idx="939">
                  <c:v>2.5753424657534247</c:v>
                </c:pt>
                <c:pt idx="940">
                  <c:v>2.5780821917808221</c:v>
                </c:pt>
                <c:pt idx="941">
                  <c:v>2.580821917808219</c:v>
                </c:pt>
                <c:pt idx="942">
                  <c:v>2.5835616438356164</c:v>
                </c:pt>
                <c:pt idx="943">
                  <c:v>2.5863013698630137</c:v>
                </c:pt>
                <c:pt idx="944">
                  <c:v>2.5890410958904111</c:v>
                </c:pt>
                <c:pt idx="945">
                  <c:v>2.591780821917808</c:v>
                </c:pt>
                <c:pt idx="946">
                  <c:v>2.5945205479452054</c:v>
                </c:pt>
                <c:pt idx="947">
                  <c:v>2.5972602739726027</c:v>
                </c:pt>
                <c:pt idx="948">
                  <c:v>2.6</c:v>
                </c:pt>
                <c:pt idx="949">
                  <c:v>2.6027397260273974</c:v>
                </c:pt>
                <c:pt idx="950">
                  <c:v>2.6054794520547944</c:v>
                </c:pt>
                <c:pt idx="951">
                  <c:v>2.6082191780821917</c:v>
                </c:pt>
                <c:pt idx="952">
                  <c:v>2.6109589041095891</c:v>
                </c:pt>
                <c:pt idx="953">
                  <c:v>2.6136986301369864</c:v>
                </c:pt>
                <c:pt idx="954">
                  <c:v>2.6164383561643834</c:v>
                </c:pt>
                <c:pt idx="955">
                  <c:v>2.6191780821917807</c:v>
                </c:pt>
                <c:pt idx="956">
                  <c:v>2.6219178082191781</c:v>
                </c:pt>
                <c:pt idx="957">
                  <c:v>2.6246575342465754</c:v>
                </c:pt>
                <c:pt idx="958">
                  <c:v>2.6273972602739728</c:v>
                </c:pt>
                <c:pt idx="959">
                  <c:v>2.6301369863013697</c:v>
                </c:pt>
                <c:pt idx="960">
                  <c:v>2.6328767123287671</c:v>
                </c:pt>
                <c:pt idx="961">
                  <c:v>2.6356164383561644</c:v>
                </c:pt>
                <c:pt idx="962">
                  <c:v>2.6383561643835618</c:v>
                </c:pt>
                <c:pt idx="963">
                  <c:v>2.6410958904109587</c:v>
                </c:pt>
                <c:pt idx="964">
                  <c:v>2.6438356164383561</c:v>
                </c:pt>
                <c:pt idx="965">
                  <c:v>2.6465753424657534</c:v>
                </c:pt>
                <c:pt idx="966">
                  <c:v>2.6493150684931508</c:v>
                </c:pt>
                <c:pt idx="967">
                  <c:v>2.6520547945205482</c:v>
                </c:pt>
                <c:pt idx="968">
                  <c:v>2.6547945205479451</c:v>
                </c:pt>
                <c:pt idx="969">
                  <c:v>2.6575342465753424</c:v>
                </c:pt>
                <c:pt idx="970">
                  <c:v>2.6602739726027398</c:v>
                </c:pt>
                <c:pt idx="971">
                  <c:v>2.6630136986301371</c:v>
                </c:pt>
                <c:pt idx="972">
                  <c:v>2.6657534246575341</c:v>
                </c:pt>
                <c:pt idx="973">
                  <c:v>2.6684931506849314</c:v>
                </c:pt>
                <c:pt idx="974">
                  <c:v>2.6712328767123288</c:v>
                </c:pt>
                <c:pt idx="975">
                  <c:v>2.6739726027397261</c:v>
                </c:pt>
                <c:pt idx="976">
                  <c:v>2.6767123287671235</c:v>
                </c:pt>
                <c:pt idx="977">
                  <c:v>2.6794520547945204</c:v>
                </c:pt>
                <c:pt idx="978">
                  <c:v>2.6821917808219178</c:v>
                </c:pt>
                <c:pt idx="979">
                  <c:v>2.6849315068493151</c:v>
                </c:pt>
                <c:pt idx="980">
                  <c:v>2.6876712328767125</c:v>
                </c:pt>
                <c:pt idx="981">
                  <c:v>2.6904109589041094</c:v>
                </c:pt>
                <c:pt idx="982">
                  <c:v>2.6931506849315068</c:v>
                </c:pt>
                <c:pt idx="983">
                  <c:v>2.6958904109589041</c:v>
                </c:pt>
                <c:pt idx="984">
                  <c:v>2.6986301369863015</c:v>
                </c:pt>
                <c:pt idx="985">
                  <c:v>2.7013698630136984</c:v>
                </c:pt>
                <c:pt idx="986">
                  <c:v>2.7041095890410958</c:v>
                </c:pt>
                <c:pt idx="987">
                  <c:v>2.7068493150684931</c:v>
                </c:pt>
                <c:pt idx="988">
                  <c:v>2.7095890410958905</c:v>
                </c:pt>
                <c:pt idx="989">
                  <c:v>2.7123287671232879</c:v>
                </c:pt>
                <c:pt idx="990">
                  <c:v>2.7150684931506848</c:v>
                </c:pt>
                <c:pt idx="991">
                  <c:v>2.7178082191780821</c:v>
                </c:pt>
                <c:pt idx="992">
                  <c:v>2.7205479452054795</c:v>
                </c:pt>
                <c:pt idx="993">
                  <c:v>2.7232876712328768</c:v>
                </c:pt>
                <c:pt idx="994">
                  <c:v>2.7260273972602738</c:v>
                </c:pt>
                <c:pt idx="995">
                  <c:v>2.7287671232876711</c:v>
                </c:pt>
                <c:pt idx="996">
                  <c:v>2.7315068493150685</c:v>
                </c:pt>
                <c:pt idx="997">
                  <c:v>2.7342465753424658</c:v>
                </c:pt>
                <c:pt idx="998">
                  <c:v>2.7369863013698632</c:v>
                </c:pt>
                <c:pt idx="999">
                  <c:v>2.7397260273972601</c:v>
                </c:pt>
                <c:pt idx="1000">
                  <c:v>2.7424657534246575</c:v>
                </c:pt>
                <c:pt idx="1001">
                  <c:v>2.7452054794520548</c:v>
                </c:pt>
                <c:pt idx="1002">
                  <c:v>2.7479452054794522</c:v>
                </c:pt>
                <c:pt idx="1003">
                  <c:v>2.7506849315068491</c:v>
                </c:pt>
                <c:pt idx="1004">
                  <c:v>2.7534246575342465</c:v>
                </c:pt>
                <c:pt idx="1005">
                  <c:v>2.7561643835616438</c:v>
                </c:pt>
                <c:pt idx="1006">
                  <c:v>2.7589041095890412</c:v>
                </c:pt>
                <c:pt idx="1007">
                  <c:v>2.7616438356164386</c:v>
                </c:pt>
                <c:pt idx="1008">
                  <c:v>2.7643835616438355</c:v>
                </c:pt>
                <c:pt idx="1009">
                  <c:v>2.7671232876712328</c:v>
                </c:pt>
                <c:pt idx="1010">
                  <c:v>2.7698630136986302</c:v>
                </c:pt>
                <c:pt idx="1011">
                  <c:v>2.7726027397260276</c:v>
                </c:pt>
                <c:pt idx="1012">
                  <c:v>2.7753424657534245</c:v>
                </c:pt>
                <c:pt idx="1013">
                  <c:v>2.7780821917808218</c:v>
                </c:pt>
                <c:pt idx="1014">
                  <c:v>2.7808219178082192</c:v>
                </c:pt>
                <c:pt idx="1015">
                  <c:v>2.7835616438356166</c:v>
                </c:pt>
                <c:pt idx="1016">
                  <c:v>2.7863013698630139</c:v>
                </c:pt>
                <c:pt idx="1017">
                  <c:v>2.7890410958904108</c:v>
                </c:pt>
                <c:pt idx="1018">
                  <c:v>2.7917808219178082</c:v>
                </c:pt>
                <c:pt idx="1019">
                  <c:v>2.7945205479452055</c:v>
                </c:pt>
                <c:pt idx="1020">
                  <c:v>2.7972602739726029</c:v>
                </c:pt>
                <c:pt idx="1021">
                  <c:v>2.8</c:v>
                </c:pt>
                <c:pt idx="1022">
                  <c:v>2.8027397260273972</c:v>
                </c:pt>
                <c:pt idx="1023">
                  <c:v>2.8054794520547945</c:v>
                </c:pt>
                <c:pt idx="1024">
                  <c:v>2.8082191780821919</c:v>
                </c:pt>
                <c:pt idx="1025">
                  <c:v>2.8109589041095893</c:v>
                </c:pt>
                <c:pt idx="1026">
                  <c:v>2.8136986301369862</c:v>
                </c:pt>
                <c:pt idx="1027">
                  <c:v>2.8164383561643835</c:v>
                </c:pt>
                <c:pt idx="1028">
                  <c:v>2.8191780821917809</c:v>
                </c:pt>
                <c:pt idx="1029">
                  <c:v>2.8219178082191783</c:v>
                </c:pt>
                <c:pt idx="1030">
                  <c:v>2.8246575342465752</c:v>
                </c:pt>
                <c:pt idx="1031">
                  <c:v>2.8273972602739725</c:v>
                </c:pt>
                <c:pt idx="1032">
                  <c:v>2.8301369863013699</c:v>
                </c:pt>
                <c:pt idx="1033">
                  <c:v>2.8328767123287673</c:v>
                </c:pt>
                <c:pt idx="1034">
                  <c:v>2.8356164383561642</c:v>
                </c:pt>
                <c:pt idx="1035">
                  <c:v>2.8383561643835615</c:v>
                </c:pt>
                <c:pt idx="1036">
                  <c:v>2.8410958904109589</c:v>
                </c:pt>
                <c:pt idx="1037">
                  <c:v>2.8438356164383563</c:v>
                </c:pt>
                <c:pt idx="1038">
                  <c:v>2.8465753424657536</c:v>
                </c:pt>
                <c:pt idx="1039">
                  <c:v>2.8493150684931505</c:v>
                </c:pt>
                <c:pt idx="1040">
                  <c:v>2.8520547945205479</c:v>
                </c:pt>
                <c:pt idx="1041">
                  <c:v>2.8547945205479452</c:v>
                </c:pt>
                <c:pt idx="1042">
                  <c:v>2.8575342465753426</c:v>
                </c:pt>
                <c:pt idx="1043">
                  <c:v>2.8602739726027395</c:v>
                </c:pt>
                <c:pt idx="1044">
                  <c:v>2.8630136986301369</c:v>
                </c:pt>
                <c:pt idx="1045">
                  <c:v>2.8657534246575342</c:v>
                </c:pt>
                <c:pt idx="1046">
                  <c:v>2.8684931506849316</c:v>
                </c:pt>
                <c:pt idx="1047">
                  <c:v>2.871232876712329</c:v>
                </c:pt>
                <c:pt idx="1048">
                  <c:v>2.8739726027397259</c:v>
                </c:pt>
                <c:pt idx="1049">
                  <c:v>2.8767123287671232</c:v>
                </c:pt>
                <c:pt idx="1050">
                  <c:v>2.8794520547945206</c:v>
                </c:pt>
                <c:pt idx="1051">
                  <c:v>2.882191780821918</c:v>
                </c:pt>
                <c:pt idx="1052">
                  <c:v>2.8849315068493149</c:v>
                </c:pt>
                <c:pt idx="1053">
                  <c:v>2.8876712328767122</c:v>
                </c:pt>
                <c:pt idx="1054">
                  <c:v>2.8904109589041096</c:v>
                </c:pt>
                <c:pt idx="1055">
                  <c:v>2.893150684931507</c:v>
                </c:pt>
                <c:pt idx="1056">
                  <c:v>2.8958904109589043</c:v>
                </c:pt>
                <c:pt idx="1057">
                  <c:v>2.8986301369863012</c:v>
                </c:pt>
                <c:pt idx="1058">
                  <c:v>2.9013698630136986</c:v>
                </c:pt>
                <c:pt idx="1059">
                  <c:v>2.904109589041096</c:v>
                </c:pt>
                <c:pt idx="1060">
                  <c:v>2.9068493150684933</c:v>
                </c:pt>
                <c:pt idx="1061">
                  <c:v>2.9095890410958902</c:v>
                </c:pt>
                <c:pt idx="1062">
                  <c:v>2.9123287671232876</c:v>
                </c:pt>
                <c:pt idx="1063">
                  <c:v>2.9150684931506849</c:v>
                </c:pt>
                <c:pt idx="1064">
                  <c:v>2.9178082191780823</c:v>
                </c:pt>
                <c:pt idx="1065">
                  <c:v>2.9205479452054797</c:v>
                </c:pt>
                <c:pt idx="1066">
                  <c:v>2.9232876712328766</c:v>
                </c:pt>
                <c:pt idx="1067">
                  <c:v>2.9260273972602739</c:v>
                </c:pt>
                <c:pt idx="1068">
                  <c:v>2.9287671232876713</c:v>
                </c:pt>
                <c:pt idx="1069">
                  <c:v>2.9315068493150687</c:v>
                </c:pt>
                <c:pt idx="1070">
                  <c:v>2.9342465753424656</c:v>
                </c:pt>
                <c:pt idx="1071">
                  <c:v>2.9369863013698629</c:v>
                </c:pt>
                <c:pt idx="1072">
                  <c:v>2.9397260273972603</c:v>
                </c:pt>
                <c:pt idx="1073">
                  <c:v>2.9424657534246577</c:v>
                </c:pt>
                <c:pt idx="1074">
                  <c:v>2.9452054794520546</c:v>
                </c:pt>
                <c:pt idx="1075">
                  <c:v>2.9479452054794519</c:v>
                </c:pt>
                <c:pt idx="1076">
                  <c:v>2.9506849315068493</c:v>
                </c:pt>
                <c:pt idx="1077">
                  <c:v>2.9534246575342467</c:v>
                </c:pt>
                <c:pt idx="1078">
                  <c:v>2.956164383561644</c:v>
                </c:pt>
                <c:pt idx="1079">
                  <c:v>2.9589041095890409</c:v>
                </c:pt>
                <c:pt idx="1080">
                  <c:v>2.9616438356164383</c:v>
                </c:pt>
                <c:pt idx="1081">
                  <c:v>2.9643835616438357</c:v>
                </c:pt>
                <c:pt idx="1082">
                  <c:v>2.967123287671233</c:v>
                </c:pt>
                <c:pt idx="1083">
                  <c:v>2.9698630136986299</c:v>
                </c:pt>
                <c:pt idx="1084">
                  <c:v>2.9726027397260273</c:v>
                </c:pt>
                <c:pt idx="1085">
                  <c:v>2.9753424657534246</c:v>
                </c:pt>
                <c:pt idx="1086">
                  <c:v>2.978082191780822</c:v>
                </c:pt>
                <c:pt idx="1087">
                  <c:v>2.9808219178082194</c:v>
                </c:pt>
                <c:pt idx="1088">
                  <c:v>2.9835616438356163</c:v>
                </c:pt>
                <c:pt idx="1089">
                  <c:v>2.9863013698630136</c:v>
                </c:pt>
                <c:pt idx="1090">
                  <c:v>2.989041095890411</c:v>
                </c:pt>
                <c:pt idx="1091">
                  <c:v>2.9917808219178084</c:v>
                </c:pt>
                <c:pt idx="1092">
                  <c:v>2.9945205479452053</c:v>
                </c:pt>
                <c:pt idx="1093">
                  <c:v>2.9972602739726026</c:v>
                </c:pt>
                <c:pt idx="1094">
                  <c:v>3</c:v>
                </c:pt>
                <c:pt idx="1095">
                  <c:v>3.0027397260273974</c:v>
                </c:pt>
                <c:pt idx="1096">
                  <c:v>3.0054794520547947</c:v>
                </c:pt>
                <c:pt idx="1097">
                  <c:v>3.0082191780821916</c:v>
                </c:pt>
                <c:pt idx="1098">
                  <c:v>3.010958904109589</c:v>
                </c:pt>
                <c:pt idx="1099">
                  <c:v>3.0136986301369864</c:v>
                </c:pt>
                <c:pt idx="1100">
                  <c:v>3.0164383561643837</c:v>
                </c:pt>
                <c:pt idx="1101">
                  <c:v>3.0191780821917806</c:v>
                </c:pt>
                <c:pt idx="1102">
                  <c:v>3.021917808219178</c:v>
                </c:pt>
                <c:pt idx="1103">
                  <c:v>3.0246575342465754</c:v>
                </c:pt>
                <c:pt idx="1104">
                  <c:v>3.0273972602739727</c:v>
                </c:pt>
                <c:pt idx="1105">
                  <c:v>3.0301369863013701</c:v>
                </c:pt>
                <c:pt idx="1106">
                  <c:v>3.032876712328767</c:v>
                </c:pt>
                <c:pt idx="1107">
                  <c:v>3.0356164383561643</c:v>
                </c:pt>
                <c:pt idx="1108">
                  <c:v>3.0383561643835617</c:v>
                </c:pt>
                <c:pt idx="1109">
                  <c:v>3.0410958904109591</c:v>
                </c:pt>
                <c:pt idx="1110">
                  <c:v>3.043835616438356</c:v>
                </c:pt>
                <c:pt idx="1111">
                  <c:v>3.0465753424657533</c:v>
                </c:pt>
                <c:pt idx="1112">
                  <c:v>3.0493150684931507</c:v>
                </c:pt>
                <c:pt idx="1113">
                  <c:v>3.0520547945205481</c:v>
                </c:pt>
                <c:pt idx="1114">
                  <c:v>3.0547945205479454</c:v>
                </c:pt>
                <c:pt idx="1115">
                  <c:v>3.0575342465753423</c:v>
                </c:pt>
                <c:pt idx="1116">
                  <c:v>3.0602739726027397</c:v>
                </c:pt>
                <c:pt idx="1117">
                  <c:v>3.0630136986301371</c:v>
                </c:pt>
                <c:pt idx="1118">
                  <c:v>3.0657534246575344</c:v>
                </c:pt>
                <c:pt idx="1119">
                  <c:v>3.0684931506849313</c:v>
                </c:pt>
                <c:pt idx="1120">
                  <c:v>3.0712328767123287</c:v>
                </c:pt>
                <c:pt idx="1121">
                  <c:v>3.0739726027397261</c:v>
                </c:pt>
                <c:pt idx="1122">
                  <c:v>3.0767123287671234</c:v>
                </c:pt>
                <c:pt idx="1123">
                  <c:v>3.0794520547945203</c:v>
                </c:pt>
                <c:pt idx="1124">
                  <c:v>3.0821917808219177</c:v>
                </c:pt>
                <c:pt idx="1125">
                  <c:v>3.0849315068493151</c:v>
                </c:pt>
                <c:pt idx="1126">
                  <c:v>3.0876712328767124</c:v>
                </c:pt>
                <c:pt idx="1127">
                  <c:v>3.0904109589041098</c:v>
                </c:pt>
                <c:pt idx="1128">
                  <c:v>3.0931506849315067</c:v>
                </c:pt>
                <c:pt idx="1129">
                  <c:v>3.095890410958904</c:v>
                </c:pt>
                <c:pt idx="1130">
                  <c:v>3.0986301369863014</c:v>
                </c:pt>
                <c:pt idx="1131">
                  <c:v>3.1013698630136988</c:v>
                </c:pt>
                <c:pt idx="1132">
                  <c:v>3.1041095890410957</c:v>
                </c:pt>
                <c:pt idx="1133">
                  <c:v>3.106849315068493</c:v>
                </c:pt>
                <c:pt idx="1134">
                  <c:v>3.1095890410958904</c:v>
                </c:pt>
                <c:pt idx="1135">
                  <c:v>3.1123287671232878</c:v>
                </c:pt>
                <c:pt idx="1136">
                  <c:v>3.1150684931506851</c:v>
                </c:pt>
                <c:pt idx="1137">
                  <c:v>3.117808219178082</c:v>
                </c:pt>
                <c:pt idx="1138">
                  <c:v>3.1205479452054794</c:v>
                </c:pt>
                <c:pt idx="1139">
                  <c:v>3.1232876712328768</c:v>
                </c:pt>
                <c:pt idx="1140">
                  <c:v>3.1260273972602741</c:v>
                </c:pt>
                <c:pt idx="1141">
                  <c:v>3.128767123287671</c:v>
                </c:pt>
                <c:pt idx="1142">
                  <c:v>3.1315068493150684</c:v>
                </c:pt>
                <c:pt idx="1143">
                  <c:v>3.1342465753424658</c:v>
                </c:pt>
                <c:pt idx="1144">
                  <c:v>3.1369863013698631</c:v>
                </c:pt>
                <c:pt idx="1145">
                  <c:v>3.1397260273972605</c:v>
                </c:pt>
                <c:pt idx="1146">
                  <c:v>3.1424657534246574</c:v>
                </c:pt>
                <c:pt idx="1147">
                  <c:v>3.1452054794520548</c:v>
                </c:pt>
                <c:pt idx="1148">
                  <c:v>3.1479452054794521</c:v>
                </c:pt>
                <c:pt idx="1149">
                  <c:v>3.1506849315068495</c:v>
                </c:pt>
                <c:pt idx="1150">
                  <c:v>3.1534246575342464</c:v>
                </c:pt>
                <c:pt idx="1151">
                  <c:v>3.1561643835616437</c:v>
                </c:pt>
                <c:pt idx="1152">
                  <c:v>3.1589041095890411</c:v>
                </c:pt>
                <c:pt idx="1153">
                  <c:v>3.1616438356164385</c:v>
                </c:pt>
                <c:pt idx="1154">
                  <c:v>3.1643835616438358</c:v>
                </c:pt>
                <c:pt idx="1155">
                  <c:v>3.1671232876712327</c:v>
                </c:pt>
                <c:pt idx="1156">
                  <c:v>3.1698630136986301</c:v>
                </c:pt>
                <c:pt idx="1157">
                  <c:v>3.1726027397260275</c:v>
                </c:pt>
                <c:pt idx="1158">
                  <c:v>3.1753424657534248</c:v>
                </c:pt>
                <c:pt idx="1159">
                  <c:v>3.1780821917808217</c:v>
                </c:pt>
                <c:pt idx="1160">
                  <c:v>3.1808219178082191</c:v>
                </c:pt>
                <c:pt idx="1161">
                  <c:v>3.1835616438356165</c:v>
                </c:pt>
                <c:pt idx="1162">
                  <c:v>3.1863013698630138</c:v>
                </c:pt>
                <c:pt idx="1163">
                  <c:v>3.1890410958904107</c:v>
                </c:pt>
                <c:pt idx="1164">
                  <c:v>3.1917808219178081</c:v>
                </c:pt>
                <c:pt idx="1165">
                  <c:v>3.1945205479452055</c:v>
                </c:pt>
                <c:pt idx="1166">
                  <c:v>3.1972602739726028</c:v>
                </c:pt>
                <c:pt idx="1167">
                  <c:v>3.2</c:v>
                </c:pt>
                <c:pt idx="1168">
                  <c:v>3.2027397260273971</c:v>
                </c:pt>
                <c:pt idx="1169">
                  <c:v>3.2054794520547945</c:v>
                </c:pt>
                <c:pt idx="1170">
                  <c:v>3.2082191780821918</c:v>
                </c:pt>
                <c:pt idx="1171">
                  <c:v>3.2109589041095892</c:v>
                </c:pt>
                <c:pt idx="1172">
                  <c:v>3.2136986301369861</c:v>
                </c:pt>
                <c:pt idx="1173">
                  <c:v>3.2164383561643834</c:v>
                </c:pt>
                <c:pt idx="1174">
                  <c:v>3.2191780821917808</c:v>
                </c:pt>
                <c:pt idx="1175">
                  <c:v>3.2219178082191782</c:v>
                </c:pt>
                <c:pt idx="1176">
                  <c:v>3.2246575342465755</c:v>
                </c:pt>
                <c:pt idx="1177">
                  <c:v>3.2273972602739724</c:v>
                </c:pt>
                <c:pt idx="1178">
                  <c:v>3.2301369863013698</c:v>
                </c:pt>
                <c:pt idx="1179">
                  <c:v>3.2328767123287672</c:v>
                </c:pt>
                <c:pt idx="1180">
                  <c:v>3.2356164383561645</c:v>
                </c:pt>
                <c:pt idx="1181">
                  <c:v>3.2383561643835614</c:v>
                </c:pt>
                <c:pt idx="1182">
                  <c:v>3.2410958904109588</c:v>
                </c:pt>
                <c:pt idx="1183">
                  <c:v>3.2438356164383562</c:v>
                </c:pt>
                <c:pt idx="1184">
                  <c:v>3.2465753424657535</c:v>
                </c:pt>
                <c:pt idx="1185">
                  <c:v>3.2493150684931509</c:v>
                </c:pt>
                <c:pt idx="1186">
                  <c:v>3.2520547945205478</c:v>
                </c:pt>
                <c:pt idx="1187">
                  <c:v>3.2547945205479452</c:v>
                </c:pt>
                <c:pt idx="1188">
                  <c:v>3.2575342465753425</c:v>
                </c:pt>
                <c:pt idx="1189">
                  <c:v>3.2602739726027399</c:v>
                </c:pt>
                <c:pt idx="1190">
                  <c:v>3.2630136986301368</c:v>
                </c:pt>
                <c:pt idx="1191">
                  <c:v>3.2657534246575342</c:v>
                </c:pt>
                <c:pt idx="1192">
                  <c:v>3.2684931506849315</c:v>
                </c:pt>
                <c:pt idx="1193">
                  <c:v>3.2712328767123289</c:v>
                </c:pt>
                <c:pt idx="1194">
                  <c:v>3.2739726027397262</c:v>
                </c:pt>
                <c:pt idx="1195">
                  <c:v>3.2767123287671232</c:v>
                </c:pt>
                <c:pt idx="1196">
                  <c:v>3.2794520547945205</c:v>
                </c:pt>
                <c:pt idx="1197">
                  <c:v>3.2821917808219179</c:v>
                </c:pt>
                <c:pt idx="1198">
                  <c:v>3.2849315068493152</c:v>
                </c:pt>
                <c:pt idx="1199">
                  <c:v>3.2876712328767121</c:v>
                </c:pt>
                <c:pt idx="1200">
                  <c:v>3.2904109589041095</c:v>
                </c:pt>
                <c:pt idx="1201">
                  <c:v>3.2931506849315069</c:v>
                </c:pt>
                <c:pt idx="1202">
                  <c:v>3.2958904109589042</c:v>
                </c:pt>
                <c:pt idx="1203">
                  <c:v>3.2986301369863016</c:v>
                </c:pt>
                <c:pt idx="1204">
                  <c:v>3.3013698630136985</c:v>
                </c:pt>
                <c:pt idx="1205">
                  <c:v>3.3041095890410959</c:v>
                </c:pt>
                <c:pt idx="1206">
                  <c:v>3.3068493150684932</c:v>
                </c:pt>
                <c:pt idx="1207">
                  <c:v>3.3095890410958906</c:v>
                </c:pt>
                <c:pt idx="1208">
                  <c:v>3.3123287671232875</c:v>
                </c:pt>
                <c:pt idx="1209">
                  <c:v>3.3150684931506849</c:v>
                </c:pt>
                <c:pt idx="1210">
                  <c:v>3.3178082191780822</c:v>
                </c:pt>
                <c:pt idx="1211">
                  <c:v>3.3205479452054796</c:v>
                </c:pt>
                <c:pt idx="1212">
                  <c:v>3.3232876712328765</c:v>
                </c:pt>
                <c:pt idx="1213">
                  <c:v>3.3260273972602739</c:v>
                </c:pt>
                <c:pt idx="1214">
                  <c:v>3.3287671232876712</c:v>
                </c:pt>
                <c:pt idx="1215">
                  <c:v>3.3315068493150686</c:v>
                </c:pt>
                <c:pt idx="1216">
                  <c:v>3.3342465753424659</c:v>
                </c:pt>
                <c:pt idx="1217">
                  <c:v>3.3369863013698629</c:v>
                </c:pt>
                <c:pt idx="1218">
                  <c:v>3.3397260273972602</c:v>
                </c:pt>
                <c:pt idx="1219">
                  <c:v>3.3424657534246576</c:v>
                </c:pt>
                <c:pt idx="1220">
                  <c:v>3.3452054794520549</c:v>
                </c:pt>
                <c:pt idx="1221">
                  <c:v>3.3479452054794518</c:v>
                </c:pt>
                <c:pt idx="1222">
                  <c:v>3.3506849315068492</c:v>
                </c:pt>
                <c:pt idx="1223">
                  <c:v>3.3534246575342466</c:v>
                </c:pt>
                <c:pt idx="1224">
                  <c:v>3.3561643835616439</c:v>
                </c:pt>
                <c:pt idx="1225">
                  <c:v>3.3589041095890413</c:v>
                </c:pt>
                <c:pt idx="1226">
                  <c:v>3.3616438356164382</c:v>
                </c:pt>
                <c:pt idx="1227">
                  <c:v>3.3643835616438356</c:v>
                </c:pt>
                <c:pt idx="1228">
                  <c:v>3.3671232876712329</c:v>
                </c:pt>
                <c:pt idx="1229">
                  <c:v>3.3698630136986303</c:v>
                </c:pt>
                <c:pt idx="1230">
                  <c:v>3.3726027397260272</c:v>
                </c:pt>
                <c:pt idx="1231">
                  <c:v>3.3753424657534246</c:v>
                </c:pt>
                <c:pt idx="1232">
                  <c:v>3.3780821917808219</c:v>
                </c:pt>
                <c:pt idx="1233">
                  <c:v>3.3808219178082193</c:v>
                </c:pt>
                <c:pt idx="1234">
                  <c:v>3.3835616438356166</c:v>
                </c:pt>
                <c:pt idx="1235">
                  <c:v>3.3863013698630136</c:v>
                </c:pt>
                <c:pt idx="1236">
                  <c:v>3.3890410958904109</c:v>
                </c:pt>
                <c:pt idx="1237">
                  <c:v>3.3917808219178083</c:v>
                </c:pt>
                <c:pt idx="1238">
                  <c:v>3.3945205479452056</c:v>
                </c:pt>
                <c:pt idx="1239">
                  <c:v>3.3972602739726026</c:v>
                </c:pt>
                <c:pt idx="1240">
                  <c:v>3.4</c:v>
                </c:pt>
                <c:pt idx="1241">
                  <c:v>3.4027397260273973</c:v>
                </c:pt>
                <c:pt idx="1242">
                  <c:v>3.4054794520547946</c:v>
                </c:pt>
                <c:pt idx="1243">
                  <c:v>3.408219178082192</c:v>
                </c:pt>
                <c:pt idx="1244">
                  <c:v>3.4109589041095889</c:v>
                </c:pt>
                <c:pt idx="1245">
                  <c:v>3.4136986301369863</c:v>
                </c:pt>
                <c:pt idx="1246">
                  <c:v>3.4164383561643836</c:v>
                </c:pt>
                <c:pt idx="1247">
                  <c:v>3.419178082191781</c:v>
                </c:pt>
                <c:pt idx="1248">
                  <c:v>3.4219178082191779</c:v>
                </c:pt>
                <c:pt idx="1249">
                  <c:v>3.4246575342465753</c:v>
                </c:pt>
                <c:pt idx="1250">
                  <c:v>3.4273972602739726</c:v>
                </c:pt>
                <c:pt idx="1251">
                  <c:v>3.43013698630137</c:v>
                </c:pt>
                <c:pt idx="1252">
                  <c:v>3.4328767123287673</c:v>
                </c:pt>
                <c:pt idx="1253">
                  <c:v>3.4356164383561643</c:v>
                </c:pt>
                <c:pt idx="1254">
                  <c:v>3.4383561643835616</c:v>
                </c:pt>
                <c:pt idx="1255">
                  <c:v>3.441095890410959</c:v>
                </c:pt>
                <c:pt idx="1256">
                  <c:v>3.4438356164383563</c:v>
                </c:pt>
                <c:pt idx="1257">
                  <c:v>3.4465753424657533</c:v>
                </c:pt>
                <c:pt idx="1258">
                  <c:v>3.4493150684931506</c:v>
                </c:pt>
                <c:pt idx="1259">
                  <c:v>3.452054794520548</c:v>
                </c:pt>
                <c:pt idx="1260">
                  <c:v>3.4547945205479453</c:v>
                </c:pt>
                <c:pt idx="1261">
                  <c:v>3.4575342465753423</c:v>
                </c:pt>
                <c:pt idx="1262">
                  <c:v>3.4602739726027396</c:v>
                </c:pt>
                <c:pt idx="1263">
                  <c:v>3.463013698630137</c:v>
                </c:pt>
                <c:pt idx="1264">
                  <c:v>3.4657534246575343</c:v>
                </c:pt>
                <c:pt idx="1265">
                  <c:v>3.4684931506849317</c:v>
                </c:pt>
                <c:pt idx="1266">
                  <c:v>3.4712328767123286</c:v>
                </c:pt>
                <c:pt idx="1267">
                  <c:v>3.473972602739726</c:v>
                </c:pt>
                <c:pt idx="1268">
                  <c:v>3.4767123287671233</c:v>
                </c:pt>
                <c:pt idx="1269">
                  <c:v>3.4794520547945207</c:v>
                </c:pt>
                <c:pt idx="1270">
                  <c:v>3.4821917808219176</c:v>
                </c:pt>
                <c:pt idx="1271">
                  <c:v>3.484931506849315</c:v>
                </c:pt>
                <c:pt idx="1272">
                  <c:v>3.4876712328767123</c:v>
                </c:pt>
                <c:pt idx="1273">
                  <c:v>3.4904109589041097</c:v>
                </c:pt>
                <c:pt idx="1274">
                  <c:v>3.493150684931507</c:v>
                </c:pt>
                <c:pt idx="1275">
                  <c:v>3.495890410958904</c:v>
                </c:pt>
                <c:pt idx="1276">
                  <c:v>3.4986301369863013</c:v>
                </c:pt>
                <c:pt idx="1277">
                  <c:v>3.5013698630136987</c:v>
                </c:pt>
                <c:pt idx="1278">
                  <c:v>3.504109589041096</c:v>
                </c:pt>
                <c:pt idx="1279">
                  <c:v>3.506849315068493</c:v>
                </c:pt>
                <c:pt idx="1280">
                  <c:v>3.5095890410958903</c:v>
                </c:pt>
                <c:pt idx="1281">
                  <c:v>3.5123287671232877</c:v>
                </c:pt>
                <c:pt idx="1282">
                  <c:v>3.515068493150685</c:v>
                </c:pt>
                <c:pt idx="1283">
                  <c:v>3.5178082191780824</c:v>
                </c:pt>
                <c:pt idx="1284">
                  <c:v>3.5205479452054793</c:v>
                </c:pt>
                <c:pt idx="1285">
                  <c:v>3.5232876712328767</c:v>
                </c:pt>
                <c:pt idx="1286">
                  <c:v>3.526027397260274</c:v>
                </c:pt>
                <c:pt idx="1287">
                  <c:v>3.5287671232876714</c:v>
                </c:pt>
                <c:pt idx="1288">
                  <c:v>3.5315068493150683</c:v>
                </c:pt>
                <c:pt idx="1289">
                  <c:v>3.5342465753424657</c:v>
                </c:pt>
                <c:pt idx="1290">
                  <c:v>3.536986301369863</c:v>
                </c:pt>
                <c:pt idx="1291">
                  <c:v>3.5397260273972604</c:v>
                </c:pt>
                <c:pt idx="1292">
                  <c:v>3.5424657534246577</c:v>
                </c:pt>
                <c:pt idx="1293">
                  <c:v>3.5452054794520547</c:v>
                </c:pt>
                <c:pt idx="1294">
                  <c:v>3.547945205479452</c:v>
                </c:pt>
                <c:pt idx="1295">
                  <c:v>3.5506849315068494</c:v>
                </c:pt>
                <c:pt idx="1296">
                  <c:v>3.5534246575342467</c:v>
                </c:pt>
                <c:pt idx="1297">
                  <c:v>3.5561643835616437</c:v>
                </c:pt>
                <c:pt idx="1298">
                  <c:v>3.558904109589041</c:v>
                </c:pt>
                <c:pt idx="1299">
                  <c:v>3.5616438356164384</c:v>
                </c:pt>
                <c:pt idx="1300">
                  <c:v>3.5643835616438357</c:v>
                </c:pt>
                <c:pt idx="1301">
                  <c:v>3.5671232876712327</c:v>
                </c:pt>
                <c:pt idx="1302">
                  <c:v>3.56986301369863</c:v>
                </c:pt>
                <c:pt idx="1303">
                  <c:v>3.5726027397260274</c:v>
                </c:pt>
                <c:pt idx="1304">
                  <c:v>3.5753424657534247</c:v>
                </c:pt>
                <c:pt idx="1305">
                  <c:v>3.5780821917808221</c:v>
                </c:pt>
                <c:pt idx="1306">
                  <c:v>3.580821917808219</c:v>
                </c:pt>
                <c:pt idx="1307">
                  <c:v>3.5835616438356164</c:v>
                </c:pt>
                <c:pt idx="1308">
                  <c:v>3.5863013698630137</c:v>
                </c:pt>
                <c:pt idx="1309">
                  <c:v>3.5890410958904111</c:v>
                </c:pt>
                <c:pt idx="1310">
                  <c:v>3.591780821917808</c:v>
                </c:pt>
                <c:pt idx="1311">
                  <c:v>3.5945205479452054</c:v>
                </c:pt>
                <c:pt idx="1312">
                  <c:v>3.5972602739726027</c:v>
                </c:pt>
                <c:pt idx="1313">
                  <c:v>3.6</c:v>
                </c:pt>
                <c:pt idx="1314">
                  <c:v>3.6027397260273974</c:v>
                </c:pt>
                <c:pt idx="1315">
                  <c:v>3.6054794520547944</c:v>
                </c:pt>
                <c:pt idx="1316">
                  <c:v>3.6082191780821917</c:v>
                </c:pt>
                <c:pt idx="1317">
                  <c:v>3.6109589041095891</c:v>
                </c:pt>
                <c:pt idx="1318">
                  <c:v>3.6136986301369864</c:v>
                </c:pt>
                <c:pt idx="1319">
                  <c:v>3.6164383561643834</c:v>
                </c:pt>
                <c:pt idx="1320">
                  <c:v>3.6191780821917807</c:v>
                </c:pt>
                <c:pt idx="1321">
                  <c:v>3.6219178082191781</c:v>
                </c:pt>
                <c:pt idx="1322">
                  <c:v>3.6246575342465754</c:v>
                </c:pt>
                <c:pt idx="1323">
                  <c:v>3.6273972602739728</c:v>
                </c:pt>
                <c:pt idx="1324">
                  <c:v>3.6301369863013697</c:v>
                </c:pt>
                <c:pt idx="1325">
                  <c:v>3.6328767123287671</c:v>
                </c:pt>
                <c:pt idx="1326">
                  <c:v>3.6356164383561644</c:v>
                </c:pt>
                <c:pt idx="1327">
                  <c:v>3.6383561643835618</c:v>
                </c:pt>
                <c:pt idx="1328">
                  <c:v>3.6410958904109587</c:v>
                </c:pt>
                <c:pt idx="1329">
                  <c:v>3.6438356164383561</c:v>
                </c:pt>
                <c:pt idx="1330">
                  <c:v>3.6465753424657534</c:v>
                </c:pt>
                <c:pt idx="1331">
                  <c:v>3.6493150684931508</c:v>
                </c:pt>
                <c:pt idx="1332">
                  <c:v>3.6520547945205482</c:v>
                </c:pt>
                <c:pt idx="1333">
                  <c:v>3.6547945205479451</c:v>
                </c:pt>
                <c:pt idx="1334">
                  <c:v>3.6575342465753424</c:v>
                </c:pt>
                <c:pt idx="1335">
                  <c:v>3.6602739726027398</c:v>
                </c:pt>
                <c:pt idx="1336">
                  <c:v>3.6630136986301371</c:v>
                </c:pt>
                <c:pt idx="1337">
                  <c:v>3.6657534246575341</c:v>
                </c:pt>
                <c:pt idx="1338">
                  <c:v>3.6684931506849314</c:v>
                </c:pt>
                <c:pt idx="1339">
                  <c:v>3.6712328767123288</c:v>
                </c:pt>
                <c:pt idx="1340">
                  <c:v>3.6739726027397261</c:v>
                </c:pt>
                <c:pt idx="1341">
                  <c:v>3.6767123287671235</c:v>
                </c:pt>
                <c:pt idx="1342">
                  <c:v>3.6794520547945204</c:v>
                </c:pt>
                <c:pt idx="1343">
                  <c:v>3.6821917808219178</c:v>
                </c:pt>
                <c:pt idx="1344">
                  <c:v>3.6849315068493151</c:v>
                </c:pt>
                <c:pt idx="1345">
                  <c:v>3.6876712328767125</c:v>
                </c:pt>
                <c:pt idx="1346">
                  <c:v>3.6904109589041094</c:v>
                </c:pt>
                <c:pt idx="1347">
                  <c:v>3.6931506849315068</c:v>
                </c:pt>
                <c:pt idx="1348">
                  <c:v>3.6958904109589041</c:v>
                </c:pt>
                <c:pt idx="1349">
                  <c:v>3.6986301369863015</c:v>
                </c:pt>
                <c:pt idx="1350">
                  <c:v>3.7013698630136984</c:v>
                </c:pt>
                <c:pt idx="1351">
                  <c:v>3.7041095890410958</c:v>
                </c:pt>
                <c:pt idx="1352">
                  <c:v>3.7068493150684931</c:v>
                </c:pt>
                <c:pt idx="1353">
                  <c:v>3.7095890410958905</c:v>
                </c:pt>
                <c:pt idx="1354">
                  <c:v>3.7123287671232879</c:v>
                </c:pt>
                <c:pt idx="1355">
                  <c:v>3.7150684931506848</c:v>
                </c:pt>
                <c:pt idx="1356">
                  <c:v>3.7178082191780821</c:v>
                </c:pt>
                <c:pt idx="1357">
                  <c:v>3.7205479452054795</c:v>
                </c:pt>
                <c:pt idx="1358">
                  <c:v>3.7232876712328768</c:v>
                </c:pt>
                <c:pt idx="1359">
                  <c:v>3.7260273972602738</c:v>
                </c:pt>
                <c:pt idx="1360">
                  <c:v>3.7287671232876711</c:v>
                </c:pt>
                <c:pt idx="1361">
                  <c:v>3.7315068493150685</c:v>
                </c:pt>
                <c:pt idx="1362">
                  <c:v>3.7342465753424658</c:v>
                </c:pt>
                <c:pt idx="1363">
                  <c:v>3.7369863013698632</c:v>
                </c:pt>
                <c:pt idx="1364">
                  <c:v>3.7397260273972601</c:v>
                </c:pt>
                <c:pt idx="1365">
                  <c:v>3.7424657534246575</c:v>
                </c:pt>
                <c:pt idx="1366">
                  <c:v>3.7452054794520548</c:v>
                </c:pt>
                <c:pt idx="1367">
                  <c:v>3.7479452054794522</c:v>
                </c:pt>
                <c:pt idx="1368">
                  <c:v>3.7506849315068491</c:v>
                </c:pt>
                <c:pt idx="1369">
                  <c:v>3.7534246575342465</c:v>
                </c:pt>
                <c:pt idx="1370">
                  <c:v>3.7561643835616438</c:v>
                </c:pt>
                <c:pt idx="1371">
                  <c:v>3.7589041095890412</c:v>
                </c:pt>
                <c:pt idx="1372">
                  <c:v>3.7616438356164386</c:v>
                </c:pt>
                <c:pt idx="1373">
                  <c:v>3.7643835616438355</c:v>
                </c:pt>
                <c:pt idx="1374">
                  <c:v>3.7671232876712328</c:v>
                </c:pt>
                <c:pt idx="1375">
                  <c:v>3.7698630136986302</c:v>
                </c:pt>
                <c:pt idx="1376">
                  <c:v>3.7726027397260276</c:v>
                </c:pt>
                <c:pt idx="1377">
                  <c:v>3.7753424657534245</c:v>
                </c:pt>
                <c:pt idx="1378">
                  <c:v>3.7780821917808218</c:v>
                </c:pt>
                <c:pt idx="1379">
                  <c:v>3.7808219178082192</c:v>
                </c:pt>
                <c:pt idx="1380">
                  <c:v>3.7835616438356166</c:v>
                </c:pt>
                <c:pt idx="1381">
                  <c:v>3.7863013698630139</c:v>
                </c:pt>
                <c:pt idx="1382">
                  <c:v>3.7890410958904108</c:v>
                </c:pt>
                <c:pt idx="1383">
                  <c:v>3.7917808219178082</c:v>
                </c:pt>
                <c:pt idx="1384">
                  <c:v>3.7945205479452055</c:v>
                </c:pt>
                <c:pt idx="1385">
                  <c:v>3.7972602739726029</c:v>
                </c:pt>
                <c:pt idx="1386">
                  <c:v>3.8</c:v>
                </c:pt>
                <c:pt idx="1387">
                  <c:v>3.8027397260273972</c:v>
                </c:pt>
                <c:pt idx="1388">
                  <c:v>3.8054794520547945</c:v>
                </c:pt>
                <c:pt idx="1389">
                  <c:v>3.8082191780821919</c:v>
                </c:pt>
                <c:pt idx="1390">
                  <c:v>3.8109589041095893</c:v>
                </c:pt>
                <c:pt idx="1391">
                  <c:v>3.8136986301369862</c:v>
                </c:pt>
                <c:pt idx="1392">
                  <c:v>3.8164383561643835</c:v>
                </c:pt>
                <c:pt idx="1393">
                  <c:v>3.8191780821917809</c:v>
                </c:pt>
                <c:pt idx="1394">
                  <c:v>3.8219178082191783</c:v>
                </c:pt>
                <c:pt idx="1395">
                  <c:v>3.8246575342465752</c:v>
                </c:pt>
                <c:pt idx="1396">
                  <c:v>3.8273972602739725</c:v>
                </c:pt>
                <c:pt idx="1397">
                  <c:v>3.8301369863013699</c:v>
                </c:pt>
                <c:pt idx="1398">
                  <c:v>3.8328767123287673</c:v>
                </c:pt>
                <c:pt idx="1399">
                  <c:v>3.8356164383561642</c:v>
                </c:pt>
                <c:pt idx="1400">
                  <c:v>3.8383561643835615</c:v>
                </c:pt>
                <c:pt idx="1401">
                  <c:v>3.8410958904109589</c:v>
                </c:pt>
                <c:pt idx="1402">
                  <c:v>3.8438356164383563</c:v>
                </c:pt>
                <c:pt idx="1403">
                  <c:v>3.8465753424657536</c:v>
                </c:pt>
                <c:pt idx="1404">
                  <c:v>3.8493150684931505</c:v>
                </c:pt>
                <c:pt idx="1405">
                  <c:v>3.8520547945205479</c:v>
                </c:pt>
                <c:pt idx="1406">
                  <c:v>3.8547945205479452</c:v>
                </c:pt>
                <c:pt idx="1407">
                  <c:v>3.8575342465753426</c:v>
                </c:pt>
                <c:pt idx="1408">
                  <c:v>3.8602739726027395</c:v>
                </c:pt>
                <c:pt idx="1409">
                  <c:v>3.8630136986301369</c:v>
                </c:pt>
                <c:pt idx="1410">
                  <c:v>3.8657534246575342</c:v>
                </c:pt>
                <c:pt idx="1411">
                  <c:v>3.8684931506849316</c:v>
                </c:pt>
                <c:pt idx="1412">
                  <c:v>3.871232876712329</c:v>
                </c:pt>
                <c:pt idx="1413">
                  <c:v>3.8739726027397259</c:v>
                </c:pt>
                <c:pt idx="1414">
                  <c:v>3.8767123287671232</c:v>
                </c:pt>
                <c:pt idx="1415">
                  <c:v>3.8794520547945206</c:v>
                </c:pt>
                <c:pt idx="1416">
                  <c:v>3.882191780821918</c:v>
                </c:pt>
                <c:pt idx="1417">
                  <c:v>3.8849315068493149</c:v>
                </c:pt>
                <c:pt idx="1418">
                  <c:v>3.8876712328767122</c:v>
                </c:pt>
                <c:pt idx="1419">
                  <c:v>3.8904109589041096</c:v>
                </c:pt>
                <c:pt idx="1420">
                  <c:v>3.893150684931507</c:v>
                </c:pt>
                <c:pt idx="1421">
                  <c:v>3.8958904109589043</c:v>
                </c:pt>
                <c:pt idx="1422">
                  <c:v>3.8986301369863012</c:v>
                </c:pt>
                <c:pt idx="1423">
                  <c:v>3.9013698630136986</c:v>
                </c:pt>
                <c:pt idx="1424">
                  <c:v>3.904109589041096</c:v>
                </c:pt>
                <c:pt idx="1425">
                  <c:v>3.9068493150684933</c:v>
                </c:pt>
                <c:pt idx="1426">
                  <c:v>3.9095890410958902</c:v>
                </c:pt>
                <c:pt idx="1427">
                  <c:v>3.9123287671232876</c:v>
                </c:pt>
                <c:pt idx="1428">
                  <c:v>3.9150684931506849</c:v>
                </c:pt>
                <c:pt idx="1429">
                  <c:v>3.9178082191780823</c:v>
                </c:pt>
                <c:pt idx="1430">
                  <c:v>3.9205479452054797</c:v>
                </c:pt>
                <c:pt idx="1431">
                  <c:v>3.9232876712328766</c:v>
                </c:pt>
                <c:pt idx="1432">
                  <c:v>3.9260273972602739</c:v>
                </c:pt>
                <c:pt idx="1433">
                  <c:v>3.9287671232876713</c:v>
                </c:pt>
                <c:pt idx="1434">
                  <c:v>3.9315068493150687</c:v>
                </c:pt>
                <c:pt idx="1435">
                  <c:v>3.9342465753424656</c:v>
                </c:pt>
                <c:pt idx="1436">
                  <c:v>3.9369863013698629</c:v>
                </c:pt>
                <c:pt idx="1437">
                  <c:v>3.9397260273972603</c:v>
                </c:pt>
                <c:pt idx="1438">
                  <c:v>3.9424657534246577</c:v>
                </c:pt>
                <c:pt idx="1439">
                  <c:v>3.9452054794520546</c:v>
                </c:pt>
                <c:pt idx="1440">
                  <c:v>3.9479452054794519</c:v>
                </c:pt>
                <c:pt idx="1441">
                  <c:v>3.9506849315068493</c:v>
                </c:pt>
                <c:pt idx="1442">
                  <c:v>3.9534246575342467</c:v>
                </c:pt>
                <c:pt idx="1443">
                  <c:v>3.956164383561644</c:v>
                </c:pt>
                <c:pt idx="1444">
                  <c:v>3.9589041095890409</c:v>
                </c:pt>
                <c:pt idx="1445">
                  <c:v>3.9616438356164383</c:v>
                </c:pt>
                <c:pt idx="1446">
                  <c:v>3.9643835616438357</c:v>
                </c:pt>
                <c:pt idx="1447">
                  <c:v>3.967123287671233</c:v>
                </c:pt>
                <c:pt idx="1448">
                  <c:v>3.9698630136986299</c:v>
                </c:pt>
                <c:pt idx="1449">
                  <c:v>3.9726027397260273</c:v>
                </c:pt>
                <c:pt idx="1450">
                  <c:v>3.9753424657534246</c:v>
                </c:pt>
                <c:pt idx="1451">
                  <c:v>3.978082191780822</c:v>
                </c:pt>
                <c:pt idx="1452">
                  <c:v>3.9808219178082194</c:v>
                </c:pt>
                <c:pt idx="1453">
                  <c:v>3.9835616438356163</c:v>
                </c:pt>
                <c:pt idx="1454">
                  <c:v>3.9863013698630136</c:v>
                </c:pt>
                <c:pt idx="1455">
                  <c:v>3.989041095890411</c:v>
                </c:pt>
                <c:pt idx="1456">
                  <c:v>3.9917808219178084</c:v>
                </c:pt>
                <c:pt idx="1457">
                  <c:v>3.9945205479452053</c:v>
                </c:pt>
                <c:pt idx="1458">
                  <c:v>3.9972602739726026</c:v>
                </c:pt>
                <c:pt idx="1459">
                  <c:v>4</c:v>
                </c:pt>
                <c:pt idx="1460">
                  <c:v>4.0027397260273974</c:v>
                </c:pt>
                <c:pt idx="1461">
                  <c:v>4.0054794520547947</c:v>
                </c:pt>
                <c:pt idx="1462">
                  <c:v>4.0082191780821921</c:v>
                </c:pt>
                <c:pt idx="1463">
                  <c:v>4.0109589041095894</c:v>
                </c:pt>
                <c:pt idx="1464">
                  <c:v>4.0136986301369859</c:v>
                </c:pt>
                <c:pt idx="1465">
                  <c:v>4.0164383561643833</c:v>
                </c:pt>
                <c:pt idx="1466">
                  <c:v>4.0191780821917806</c:v>
                </c:pt>
                <c:pt idx="1467">
                  <c:v>4.021917808219178</c:v>
                </c:pt>
                <c:pt idx="1468">
                  <c:v>4.0246575342465754</c:v>
                </c:pt>
                <c:pt idx="1469">
                  <c:v>4.0273972602739727</c:v>
                </c:pt>
                <c:pt idx="1470">
                  <c:v>4.0301369863013701</c:v>
                </c:pt>
                <c:pt idx="1471">
                  <c:v>4.0328767123287674</c:v>
                </c:pt>
                <c:pt idx="1472">
                  <c:v>4.0356164383561648</c:v>
                </c:pt>
                <c:pt idx="1473">
                  <c:v>4.0383561643835613</c:v>
                </c:pt>
                <c:pt idx="1474">
                  <c:v>4.0410958904109586</c:v>
                </c:pt>
                <c:pt idx="1475">
                  <c:v>4.043835616438356</c:v>
                </c:pt>
                <c:pt idx="1476">
                  <c:v>4.0465753424657533</c:v>
                </c:pt>
                <c:pt idx="1477">
                  <c:v>4.0493150684931507</c:v>
                </c:pt>
                <c:pt idx="1478">
                  <c:v>4.0520547945205481</c:v>
                </c:pt>
                <c:pt idx="1479">
                  <c:v>4.0547945205479454</c:v>
                </c:pt>
                <c:pt idx="1480">
                  <c:v>4.0575342465753428</c:v>
                </c:pt>
                <c:pt idx="1481">
                  <c:v>4.0602739726027401</c:v>
                </c:pt>
                <c:pt idx="1482">
                  <c:v>4.0630136986301366</c:v>
                </c:pt>
                <c:pt idx="1483">
                  <c:v>4.065753424657534</c:v>
                </c:pt>
                <c:pt idx="1484">
                  <c:v>4.0684931506849313</c:v>
                </c:pt>
                <c:pt idx="1485">
                  <c:v>4.0712328767123287</c:v>
                </c:pt>
                <c:pt idx="1486">
                  <c:v>4.0739726027397261</c:v>
                </c:pt>
                <c:pt idx="1487">
                  <c:v>4.0767123287671234</c:v>
                </c:pt>
                <c:pt idx="1488">
                  <c:v>4.0794520547945208</c:v>
                </c:pt>
                <c:pt idx="1489">
                  <c:v>4.0821917808219181</c:v>
                </c:pt>
                <c:pt idx="1490">
                  <c:v>4.0849315068493155</c:v>
                </c:pt>
                <c:pt idx="1491">
                  <c:v>4.087671232876712</c:v>
                </c:pt>
                <c:pt idx="1492">
                  <c:v>4.0904109589041093</c:v>
                </c:pt>
                <c:pt idx="1493">
                  <c:v>4.0931506849315067</c:v>
                </c:pt>
                <c:pt idx="1494">
                  <c:v>4.095890410958904</c:v>
                </c:pt>
                <c:pt idx="1495">
                  <c:v>4.0986301369863014</c:v>
                </c:pt>
                <c:pt idx="1496">
                  <c:v>4.1013698630136988</c:v>
                </c:pt>
                <c:pt idx="1497">
                  <c:v>4.1041095890410961</c:v>
                </c:pt>
                <c:pt idx="1498">
                  <c:v>4.1068493150684935</c:v>
                </c:pt>
                <c:pt idx="1499">
                  <c:v>4.1095890410958908</c:v>
                </c:pt>
                <c:pt idx="1500">
                  <c:v>4.1123287671232873</c:v>
                </c:pt>
                <c:pt idx="1501">
                  <c:v>4.1150684931506847</c:v>
                </c:pt>
                <c:pt idx="1502">
                  <c:v>4.117808219178082</c:v>
                </c:pt>
                <c:pt idx="1503">
                  <c:v>4.1205479452054794</c:v>
                </c:pt>
                <c:pt idx="1504">
                  <c:v>4.1232876712328768</c:v>
                </c:pt>
                <c:pt idx="1505">
                  <c:v>4.1260273972602741</c:v>
                </c:pt>
                <c:pt idx="1506">
                  <c:v>4.1287671232876715</c:v>
                </c:pt>
                <c:pt idx="1507">
                  <c:v>4.1315068493150688</c:v>
                </c:pt>
                <c:pt idx="1508">
                  <c:v>4.1342465753424653</c:v>
                </c:pt>
                <c:pt idx="1509">
                  <c:v>4.1369863013698627</c:v>
                </c:pt>
                <c:pt idx="1510">
                  <c:v>4.13972602739726</c:v>
                </c:pt>
                <c:pt idx="1511">
                  <c:v>4.1424657534246574</c:v>
                </c:pt>
                <c:pt idx="1512">
                  <c:v>4.1452054794520548</c:v>
                </c:pt>
                <c:pt idx="1513">
                  <c:v>4.1479452054794521</c:v>
                </c:pt>
                <c:pt idx="1514">
                  <c:v>4.1506849315068495</c:v>
                </c:pt>
                <c:pt idx="1515">
                  <c:v>4.1534246575342468</c:v>
                </c:pt>
                <c:pt idx="1516">
                  <c:v>4.1561643835616442</c:v>
                </c:pt>
                <c:pt idx="1517">
                  <c:v>4.1589041095890407</c:v>
                </c:pt>
                <c:pt idx="1518">
                  <c:v>4.161643835616438</c:v>
                </c:pt>
                <c:pt idx="1519">
                  <c:v>4.1643835616438354</c:v>
                </c:pt>
                <c:pt idx="1520">
                  <c:v>4.1671232876712327</c:v>
                </c:pt>
                <c:pt idx="1521">
                  <c:v>4.1698630136986301</c:v>
                </c:pt>
                <c:pt idx="1522">
                  <c:v>4.1726027397260275</c:v>
                </c:pt>
                <c:pt idx="1523">
                  <c:v>4.1753424657534248</c:v>
                </c:pt>
                <c:pt idx="1524">
                  <c:v>4.1780821917808222</c:v>
                </c:pt>
                <c:pt idx="1525">
                  <c:v>4.1808219178082195</c:v>
                </c:pt>
                <c:pt idx="1526">
                  <c:v>4.183561643835616</c:v>
                </c:pt>
                <c:pt idx="1527">
                  <c:v>4.1863013698630134</c:v>
                </c:pt>
                <c:pt idx="1528">
                  <c:v>4.1890410958904107</c:v>
                </c:pt>
                <c:pt idx="1529">
                  <c:v>4.1917808219178081</c:v>
                </c:pt>
                <c:pt idx="1530">
                  <c:v>4.1945205479452055</c:v>
                </c:pt>
                <c:pt idx="1531">
                  <c:v>4.1972602739726028</c:v>
                </c:pt>
                <c:pt idx="1532">
                  <c:v>4.2</c:v>
                </c:pt>
                <c:pt idx="1533">
                  <c:v>4.2027397260273975</c:v>
                </c:pt>
                <c:pt idx="1534">
                  <c:v>4.2054794520547949</c:v>
                </c:pt>
                <c:pt idx="1535">
                  <c:v>4.2082191780821914</c:v>
                </c:pt>
                <c:pt idx="1536">
                  <c:v>4.2109589041095887</c:v>
                </c:pt>
                <c:pt idx="1537">
                  <c:v>4.2136986301369861</c:v>
                </c:pt>
                <c:pt idx="1538">
                  <c:v>4.2164383561643834</c:v>
                </c:pt>
                <c:pt idx="1539">
                  <c:v>4.2191780821917808</c:v>
                </c:pt>
                <c:pt idx="1540">
                  <c:v>4.2219178082191782</c:v>
                </c:pt>
                <c:pt idx="1541">
                  <c:v>4.2246575342465755</c:v>
                </c:pt>
                <c:pt idx="1542">
                  <c:v>4.2273972602739729</c:v>
                </c:pt>
                <c:pt idx="1543">
                  <c:v>4.2301369863013702</c:v>
                </c:pt>
                <c:pt idx="1544">
                  <c:v>4.2328767123287667</c:v>
                </c:pt>
                <c:pt idx="1545">
                  <c:v>4.2356164383561641</c:v>
                </c:pt>
                <c:pt idx="1546">
                  <c:v>4.2383561643835614</c:v>
                </c:pt>
                <c:pt idx="1547">
                  <c:v>4.2410958904109588</c:v>
                </c:pt>
                <c:pt idx="1548">
                  <c:v>4.2438356164383562</c:v>
                </c:pt>
                <c:pt idx="1549">
                  <c:v>4.2465753424657535</c:v>
                </c:pt>
                <c:pt idx="1550">
                  <c:v>4.2493150684931509</c:v>
                </c:pt>
                <c:pt idx="1551">
                  <c:v>4.2520547945205482</c:v>
                </c:pt>
                <c:pt idx="1552">
                  <c:v>4.2547945205479456</c:v>
                </c:pt>
                <c:pt idx="1553">
                  <c:v>4.2575342465753421</c:v>
                </c:pt>
                <c:pt idx="1554">
                  <c:v>4.2602739726027394</c:v>
                </c:pt>
                <c:pt idx="1555">
                  <c:v>4.2630136986301368</c:v>
                </c:pt>
                <c:pt idx="1556">
                  <c:v>4.2657534246575342</c:v>
                </c:pt>
                <c:pt idx="1557">
                  <c:v>4.2684931506849315</c:v>
                </c:pt>
                <c:pt idx="1558">
                  <c:v>4.2712328767123289</c:v>
                </c:pt>
                <c:pt idx="1559">
                  <c:v>4.2739726027397262</c:v>
                </c:pt>
                <c:pt idx="1560">
                  <c:v>4.2767123287671236</c:v>
                </c:pt>
                <c:pt idx="1561">
                  <c:v>4.279452054794521</c:v>
                </c:pt>
                <c:pt idx="1562">
                  <c:v>4.2821917808219174</c:v>
                </c:pt>
                <c:pt idx="1563">
                  <c:v>4.2849315068493148</c:v>
                </c:pt>
                <c:pt idx="1564">
                  <c:v>4.2876712328767121</c:v>
                </c:pt>
                <c:pt idx="1565">
                  <c:v>4.2904109589041095</c:v>
                </c:pt>
                <c:pt idx="1566">
                  <c:v>4.2931506849315069</c:v>
                </c:pt>
                <c:pt idx="1567">
                  <c:v>4.2958904109589042</c:v>
                </c:pt>
                <c:pt idx="1568">
                  <c:v>4.2986301369863016</c:v>
                </c:pt>
                <c:pt idx="1569">
                  <c:v>4.3013698630136989</c:v>
                </c:pt>
                <c:pt idx="1570">
                  <c:v>4.3041095890410963</c:v>
                </c:pt>
                <c:pt idx="1571">
                  <c:v>4.3068493150684928</c:v>
                </c:pt>
                <c:pt idx="1572">
                  <c:v>4.3095890410958901</c:v>
                </c:pt>
                <c:pt idx="1573">
                  <c:v>4.3123287671232875</c:v>
                </c:pt>
                <c:pt idx="1574">
                  <c:v>4.3150684931506849</c:v>
                </c:pt>
                <c:pt idx="1575">
                  <c:v>4.3178082191780822</c:v>
                </c:pt>
                <c:pt idx="1576">
                  <c:v>4.3205479452054796</c:v>
                </c:pt>
                <c:pt idx="1577">
                  <c:v>4.3232876712328769</c:v>
                </c:pt>
                <c:pt idx="1578">
                  <c:v>4.3260273972602743</c:v>
                </c:pt>
                <c:pt idx="1579">
                  <c:v>4.3287671232876717</c:v>
                </c:pt>
                <c:pt idx="1580">
                  <c:v>4.3315068493150681</c:v>
                </c:pt>
                <c:pt idx="1581">
                  <c:v>4.3342465753424655</c:v>
                </c:pt>
                <c:pt idx="1582">
                  <c:v>4.3369863013698629</c:v>
                </c:pt>
                <c:pt idx="1583">
                  <c:v>4.3397260273972602</c:v>
                </c:pt>
                <c:pt idx="1584">
                  <c:v>4.3424657534246576</c:v>
                </c:pt>
                <c:pt idx="1585">
                  <c:v>4.3452054794520549</c:v>
                </c:pt>
                <c:pt idx="1586">
                  <c:v>4.3479452054794523</c:v>
                </c:pt>
                <c:pt idx="1587">
                  <c:v>4.3506849315068497</c:v>
                </c:pt>
                <c:pt idx="1588">
                  <c:v>4.353424657534247</c:v>
                </c:pt>
                <c:pt idx="1589">
                  <c:v>4.3561643835616435</c:v>
                </c:pt>
                <c:pt idx="1590">
                  <c:v>4.3589041095890408</c:v>
                </c:pt>
                <c:pt idx="1591">
                  <c:v>4.3616438356164382</c:v>
                </c:pt>
                <c:pt idx="1592">
                  <c:v>4.3643835616438356</c:v>
                </c:pt>
                <c:pt idx="1593">
                  <c:v>4.3671232876712329</c:v>
                </c:pt>
                <c:pt idx="1594">
                  <c:v>4.3698630136986303</c:v>
                </c:pt>
                <c:pt idx="1595">
                  <c:v>4.3726027397260276</c:v>
                </c:pt>
                <c:pt idx="1596">
                  <c:v>4.375342465753425</c:v>
                </c:pt>
                <c:pt idx="1597">
                  <c:v>4.3780821917808215</c:v>
                </c:pt>
                <c:pt idx="1598">
                  <c:v>4.3808219178082188</c:v>
                </c:pt>
                <c:pt idx="1599">
                  <c:v>4.3835616438356162</c:v>
                </c:pt>
                <c:pt idx="1600">
                  <c:v>4.3863013698630136</c:v>
                </c:pt>
                <c:pt idx="1601">
                  <c:v>4.3890410958904109</c:v>
                </c:pt>
                <c:pt idx="1602">
                  <c:v>4.3917808219178083</c:v>
                </c:pt>
                <c:pt idx="1603">
                  <c:v>4.3945205479452056</c:v>
                </c:pt>
                <c:pt idx="1604">
                  <c:v>4.397260273972603</c:v>
                </c:pt>
                <c:pt idx="1605">
                  <c:v>4.4000000000000004</c:v>
                </c:pt>
                <c:pt idx="1606">
                  <c:v>4.4027397260273968</c:v>
                </c:pt>
                <c:pt idx="1607">
                  <c:v>4.4054794520547942</c:v>
                </c:pt>
                <c:pt idx="1608">
                  <c:v>4.4082191780821915</c:v>
                </c:pt>
                <c:pt idx="1609">
                  <c:v>4.4109589041095889</c:v>
                </c:pt>
                <c:pt idx="1610">
                  <c:v>4.4136986301369863</c:v>
                </c:pt>
                <c:pt idx="1611">
                  <c:v>4.4164383561643836</c:v>
                </c:pt>
                <c:pt idx="1612">
                  <c:v>4.419178082191781</c:v>
                </c:pt>
                <c:pt idx="1613">
                  <c:v>4.4219178082191783</c:v>
                </c:pt>
                <c:pt idx="1614">
                  <c:v>4.4246575342465757</c:v>
                </c:pt>
                <c:pt idx="1615">
                  <c:v>4.4273972602739722</c:v>
                </c:pt>
                <c:pt idx="1616">
                  <c:v>4.4301369863013695</c:v>
                </c:pt>
                <c:pt idx="1617">
                  <c:v>4.4328767123287669</c:v>
                </c:pt>
                <c:pt idx="1618">
                  <c:v>4.4356164383561643</c:v>
                </c:pt>
                <c:pt idx="1619">
                  <c:v>4.4383561643835616</c:v>
                </c:pt>
                <c:pt idx="1620">
                  <c:v>4.441095890410959</c:v>
                </c:pt>
                <c:pt idx="1621">
                  <c:v>4.4438356164383563</c:v>
                </c:pt>
                <c:pt idx="1622">
                  <c:v>4.4465753424657537</c:v>
                </c:pt>
                <c:pt idx="1623">
                  <c:v>4.4493150684931511</c:v>
                </c:pt>
                <c:pt idx="1624">
                  <c:v>4.4520547945205475</c:v>
                </c:pt>
                <c:pt idx="1625">
                  <c:v>4.4547945205479449</c:v>
                </c:pt>
                <c:pt idx="1626">
                  <c:v>4.4575342465753423</c:v>
                </c:pt>
                <c:pt idx="1627">
                  <c:v>4.4602739726027396</c:v>
                </c:pt>
                <c:pt idx="1628">
                  <c:v>4.463013698630137</c:v>
                </c:pt>
                <c:pt idx="1629">
                  <c:v>4.4657534246575343</c:v>
                </c:pt>
                <c:pt idx="1630">
                  <c:v>4.4684931506849317</c:v>
                </c:pt>
                <c:pt idx="1631">
                  <c:v>4.4712328767123291</c:v>
                </c:pt>
                <c:pt idx="1632">
                  <c:v>4.4739726027397264</c:v>
                </c:pt>
                <c:pt idx="1633">
                  <c:v>4.4767123287671229</c:v>
                </c:pt>
                <c:pt idx="1634">
                  <c:v>4.4794520547945202</c:v>
                </c:pt>
                <c:pt idx="1635">
                  <c:v>4.4821917808219176</c:v>
                </c:pt>
                <c:pt idx="1636">
                  <c:v>4.484931506849315</c:v>
                </c:pt>
                <c:pt idx="1637">
                  <c:v>4.4876712328767123</c:v>
                </c:pt>
                <c:pt idx="1638">
                  <c:v>4.4904109589041097</c:v>
                </c:pt>
                <c:pt idx="1639">
                  <c:v>4.493150684931507</c:v>
                </c:pt>
                <c:pt idx="1640">
                  <c:v>4.4958904109589044</c:v>
                </c:pt>
                <c:pt idx="1641">
                  <c:v>4.4986301369863018</c:v>
                </c:pt>
                <c:pt idx="1642">
                  <c:v>4.5013698630136982</c:v>
                </c:pt>
                <c:pt idx="1643">
                  <c:v>4.5041095890410956</c:v>
                </c:pt>
                <c:pt idx="1644">
                  <c:v>4.506849315068493</c:v>
                </c:pt>
                <c:pt idx="1645">
                  <c:v>4.5095890410958903</c:v>
                </c:pt>
                <c:pt idx="1646">
                  <c:v>4.5123287671232877</c:v>
                </c:pt>
                <c:pt idx="1647">
                  <c:v>4.515068493150685</c:v>
                </c:pt>
                <c:pt idx="1648">
                  <c:v>4.5178082191780824</c:v>
                </c:pt>
                <c:pt idx="1649">
                  <c:v>4.5205479452054798</c:v>
                </c:pt>
                <c:pt idx="1650">
                  <c:v>4.5232876712328771</c:v>
                </c:pt>
                <c:pt idx="1651">
                  <c:v>4.5260273972602736</c:v>
                </c:pt>
                <c:pt idx="1652">
                  <c:v>4.5287671232876709</c:v>
                </c:pt>
                <c:pt idx="1653">
                  <c:v>4.5315068493150683</c:v>
                </c:pt>
                <c:pt idx="1654">
                  <c:v>4.5342465753424657</c:v>
                </c:pt>
                <c:pt idx="1655">
                  <c:v>4.536986301369863</c:v>
                </c:pt>
                <c:pt idx="1656">
                  <c:v>4.5397260273972604</c:v>
                </c:pt>
                <c:pt idx="1657">
                  <c:v>4.5424657534246577</c:v>
                </c:pt>
                <c:pt idx="1658">
                  <c:v>4.5452054794520551</c:v>
                </c:pt>
                <c:pt idx="1659">
                  <c:v>4.5479452054794525</c:v>
                </c:pt>
                <c:pt idx="1660">
                  <c:v>4.5506849315068489</c:v>
                </c:pt>
                <c:pt idx="1661">
                  <c:v>4.5534246575342463</c:v>
                </c:pt>
                <c:pt idx="1662">
                  <c:v>4.5561643835616437</c:v>
                </c:pt>
                <c:pt idx="1663">
                  <c:v>4.558904109589041</c:v>
                </c:pt>
                <c:pt idx="1664">
                  <c:v>4.5616438356164384</c:v>
                </c:pt>
                <c:pt idx="1665">
                  <c:v>4.5643835616438357</c:v>
                </c:pt>
                <c:pt idx="1666">
                  <c:v>4.5671232876712331</c:v>
                </c:pt>
                <c:pt idx="1667">
                  <c:v>4.5698630136986305</c:v>
                </c:pt>
                <c:pt idx="1668">
                  <c:v>4.5726027397260278</c:v>
                </c:pt>
                <c:pt idx="1669">
                  <c:v>4.5753424657534243</c:v>
                </c:pt>
                <c:pt idx="1670">
                  <c:v>4.5780821917808217</c:v>
                </c:pt>
                <c:pt idx="1671">
                  <c:v>4.580821917808219</c:v>
                </c:pt>
                <c:pt idx="1672">
                  <c:v>4.5835616438356164</c:v>
                </c:pt>
                <c:pt idx="1673">
                  <c:v>4.5863013698630137</c:v>
                </c:pt>
                <c:pt idx="1674">
                  <c:v>4.5890410958904111</c:v>
                </c:pt>
                <c:pt idx="1675">
                  <c:v>4.5917808219178085</c:v>
                </c:pt>
                <c:pt idx="1676">
                  <c:v>4.5945205479452058</c:v>
                </c:pt>
                <c:pt idx="1677">
                  <c:v>4.5972602739726032</c:v>
                </c:pt>
                <c:pt idx="1678">
                  <c:v>4.5999999999999996</c:v>
                </c:pt>
                <c:pt idx="1679">
                  <c:v>4.602739726027397</c:v>
                </c:pt>
                <c:pt idx="1680">
                  <c:v>4.6054794520547944</c:v>
                </c:pt>
                <c:pt idx="1681">
                  <c:v>4.6082191780821917</c:v>
                </c:pt>
                <c:pt idx="1682">
                  <c:v>4.6109589041095891</c:v>
                </c:pt>
                <c:pt idx="1683">
                  <c:v>4.6136986301369864</c:v>
                </c:pt>
                <c:pt idx="1684">
                  <c:v>4.6164383561643838</c:v>
                </c:pt>
                <c:pt idx="1685">
                  <c:v>4.6191780821917812</c:v>
                </c:pt>
                <c:pt idx="1686">
                  <c:v>4.6219178082191785</c:v>
                </c:pt>
                <c:pt idx="1687">
                  <c:v>4.624657534246575</c:v>
                </c:pt>
                <c:pt idx="1688">
                  <c:v>4.6273972602739724</c:v>
                </c:pt>
                <c:pt idx="1689">
                  <c:v>4.6301369863013697</c:v>
                </c:pt>
                <c:pt idx="1690">
                  <c:v>4.6328767123287671</c:v>
                </c:pt>
                <c:pt idx="1691">
                  <c:v>4.6356164383561644</c:v>
                </c:pt>
                <c:pt idx="1692">
                  <c:v>4.6383561643835618</c:v>
                </c:pt>
                <c:pt idx="1693">
                  <c:v>4.6410958904109592</c:v>
                </c:pt>
                <c:pt idx="1694">
                  <c:v>4.6438356164383565</c:v>
                </c:pt>
                <c:pt idx="1695">
                  <c:v>4.646575342465753</c:v>
                </c:pt>
                <c:pt idx="1696">
                  <c:v>4.6493150684931503</c:v>
                </c:pt>
                <c:pt idx="1697">
                  <c:v>4.6520547945205477</c:v>
                </c:pt>
                <c:pt idx="1698">
                  <c:v>4.6547945205479451</c:v>
                </c:pt>
                <c:pt idx="1699">
                  <c:v>4.6575342465753424</c:v>
                </c:pt>
                <c:pt idx="1700">
                  <c:v>4.6602739726027398</c:v>
                </c:pt>
                <c:pt idx="1701">
                  <c:v>4.6630136986301371</c:v>
                </c:pt>
                <c:pt idx="1702">
                  <c:v>4.6657534246575345</c:v>
                </c:pt>
                <c:pt idx="1703">
                  <c:v>4.6684931506849319</c:v>
                </c:pt>
                <c:pt idx="1704">
                  <c:v>4.6712328767123283</c:v>
                </c:pt>
                <c:pt idx="1705">
                  <c:v>4.6739726027397257</c:v>
                </c:pt>
                <c:pt idx="1706">
                  <c:v>4.6767123287671231</c:v>
                </c:pt>
                <c:pt idx="1707">
                  <c:v>4.6794520547945204</c:v>
                </c:pt>
                <c:pt idx="1708">
                  <c:v>4.6821917808219178</c:v>
                </c:pt>
                <c:pt idx="1709">
                  <c:v>4.6849315068493151</c:v>
                </c:pt>
                <c:pt idx="1710">
                  <c:v>4.6876712328767125</c:v>
                </c:pt>
                <c:pt idx="1711">
                  <c:v>4.6904109589041099</c:v>
                </c:pt>
                <c:pt idx="1712">
                  <c:v>4.6931506849315072</c:v>
                </c:pt>
                <c:pt idx="1713">
                  <c:v>4.6958904109589037</c:v>
                </c:pt>
                <c:pt idx="1714">
                  <c:v>4.6986301369863011</c:v>
                </c:pt>
                <c:pt idx="1715">
                  <c:v>4.7013698630136984</c:v>
                </c:pt>
                <c:pt idx="1716">
                  <c:v>4.7041095890410958</c:v>
                </c:pt>
                <c:pt idx="1717">
                  <c:v>4.7068493150684931</c:v>
                </c:pt>
                <c:pt idx="1718">
                  <c:v>4.7095890410958905</c:v>
                </c:pt>
                <c:pt idx="1719">
                  <c:v>4.7123287671232879</c:v>
                </c:pt>
                <c:pt idx="1720">
                  <c:v>4.7150684931506852</c:v>
                </c:pt>
                <c:pt idx="1721">
                  <c:v>4.7178082191780826</c:v>
                </c:pt>
                <c:pt idx="1722">
                  <c:v>4.720547945205479</c:v>
                </c:pt>
                <c:pt idx="1723">
                  <c:v>4.7232876712328764</c:v>
                </c:pt>
                <c:pt idx="1724">
                  <c:v>4.7260273972602738</c:v>
                </c:pt>
                <c:pt idx="1725">
                  <c:v>4.7287671232876711</c:v>
                </c:pt>
                <c:pt idx="1726">
                  <c:v>4.7315068493150685</c:v>
                </c:pt>
                <c:pt idx="1727">
                  <c:v>4.7342465753424658</c:v>
                </c:pt>
                <c:pt idx="1728">
                  <c:v>4.7369863013698632</c:v>
                </c:pt>
                <c:pt idx="1729">
                  <c:v>4.7397260273972606</c:v>
                </c:pt>
                <c:pt idx="1730">
                  <c:v>4.7424657534246579</c:v>
                </c:pt>
                <c:pt idx="1731">
                  <c:v>4.7452054794520544</c:v>
                </c:pt>
                <c:pt idx="1732">
                  <c:v>4.7479452054794518</c:v>
                </c:pt>
                <c:pt idx="1733">
                  <c:v>4.7506849315068491</c:v>
                </c:pt>
                <c:pt idx="1734">
                  <c:v>4.7534246575342465</c:v>
                </c:pt>
                <c:pt idx="1735">
                  <c:v>4.7561643835616438</c:v>
                </c:pt>
                <c:pt idx="1736">
                  <c:v>4.7589041095890412</c:v>
                </c:pt>
                <c:pt idx="1737">
                  <c:v>4.7616438356164386</c:v>
                </c:pt>
                <c:pt idx="1738">
                  <c:v>4.7643835616438359</c:v>
                </c:pt>
                <c:pt idx="1739">
                  <c:v>4.7671232876712333</c:v>
                </c:pt>
                <c:pt idx="1740">
                  <c:v>4.7698630136986298</c:v>
                </c:pt>
                <c:pt idx="1741">
                  <c:v>4.7726027397260271</c:v>
                </c:pt>
                <c:pt idx="1742">
                  <c:v>4.7753424657534245</c:v>
                </c:pt>
                <c:pt idx="1743">
                  <c:v>4.7780821917808218</c:v>
                </c:pt>
                <c:pt idx="1744">
                  <c:v>4.7808219178082192</c:v>
                </c:pt>
                <c:pt idx="1745">
                  <c:v>4.7835616438356166</c:v>
                </c:pt>
                <c:pt idx="1746">
                  <c:v>4.7863013698630139</c:v>
                </c:pt>
                <c:pt idx="1747">
                  <c:v>4.7890410958904113</c:v>
                </c:pt>
                <c:pt idx="1748">
                  <c:v>4.7917808219178086</c:v>
                </c:pt>
                <c:pt idx="1749">
                  <c:v>4.7945205479452051</c:v>
                </c:pt>
                <c:pt idx="1750">
                  <c:v>4.7972602739726025</c:v>
                </c:pt>
                <c:pt idx="1751">
                  <c:v>4.8</c:v>
                </c:pt>
                <c:pt idx="1752">
                  <c:v>4.8027397260273972</c:v>
                </c:pt>
                <c:pt idx="1753">
                  <c:v>4.8054794520547945</c:v>
                </c:pt>
                <c:pt idx="1754">
                  <c:v>4.8082191780821919</c:v>
                </c:pt>
                <c:pt idx="1755">
                  <c:v>4.8109589041095893</c:v>
                </c:pt>
                <c:pt idx="1756">
                  <c:v>4.8136986301369866</c:v>
                </c:pt>
                <c:pt idx="1757">
                  <c:v>4.816438356164384</c:v>
                </c:pt>
                <c:pt idx="1758">
                  <c:v>4.8191780821917805</c:v>
                </c:pt>
                <c:pt idx="1759">
                  <c:v>4.8219178082191778</c:v>
                </c:pt>
                <c:pt idx="1760">
                  <c:v>4.8246575342465752</c:v>
                </c:pt>
                <c:pt idx="1761">
                  <c:v>4.8273972602739725</c:v>
                </c:pt>
                <c:pt idx="1762">
                  <c:v>4.8301369863013699</c:v>
                </c:pt>
                <c:pt idx="1763">
                  <c:v>4.8328767123287673</c:v>
                </c:pt>
                <c:pt idx="1764">
                  <c:v>4.8356164383561646</c:v>
                </c:pt>
                <c:pt idx="1765">
                  <c:v>4.838356164383562</c:v>
                </c:pt>
                <c:pt idx="1766">
                  <c:v>4.8410958904109593</c:v>
                </c:pt>
                <c:pt idx="1767">
                  <c:v>4.8438356164383558</c:v>
                </c:pt>
                <c:pt idx="1768">
                  <c:v>4.8465753424657532</c:v>
                </c:pt>
                <c:pt idx="1769">
                  <c:v>4.8493150684931505</c:v>
                </c:pt>
                <c:pt idx="1770">
                  <c:v>4.8520547945205479</c:v>
                </c:pt>
                <c:pt idx="1771">
                  <c:v>4.8547945205479452</c:v>
                </c:pt>
                <c:pt idx="1772">
                  <c:v>4.8575342465753426</c:v>
                </c:pt>
                <c:pt idx="1773">
                  <c:v>4.86027397260274</c:v>
                </c:pt>
                <c:pt idx="1774">
                  <c:v>4.8630136986301373</c:v>
                </c:pt>
                <c:pt idx="1775">
                  <c:v>4.8657534246575347</c:v>
                </c:pt>
                <c:pt idx="1776">
                  <c:v>4.8684931506849312</c:v>
                </c:pt>
                <c:pt idx="1777">
                  <c:v>4.8712328767123285</c:v>
                </c:pt>
                <c:pt idx="1778">
                  <c:v>4.8739726027397259</c:v>
                </c:pt>
                <c:pt idx="1779">
                  <c:v>4.8767123287671232</c:v>
                </c:pt>
                <c:pt idx="1780">
                  <c:v>4.8794520547945206</c:v>
                </c:pt>
                <c:pt idx="1781">
                  <c:v>4.882191780821918</c:v>
                </c:pt>
                <c:pt idx="1782">
                  <c:v>4.8849315068493153</c:v>
                </c:pt>
                <c:pt idx="1783">
                  <c:v>4.8876712328767127</c:v>
                </c:pt>
                <c:pt idx="1784">
                  <c:v>4.8904109589041092</c:v>
                </c:pt>
                <c:pt idx="1785">
                  <c:v>4.8931506849315065</c:v>
                </c:pt>
                <c:pt idx="1786">
                  <c:v>4.8958904109589039</c:v>
                </c:pt>
                <c:pt idx="1787">
                  <c:v>4.8986301369863012</c:v>
                </c:pt>
                <c:pt idx="1788">
                  <c:v>4.9013698630136986</c:v>
                </c:pt>
                <c:pt idx="1789">
                  <c:v>4.904109589041096</c:v>
                </c:pt>
                <c:pt idx="1790">
                  <c:v>4.9068493150684933</c:v>
                </c:pt>
                <c:pt idx="1791">
                  <c:v>4.9095890410958907</c:v>
                </c:pt>
                <c:pt idx="1792">
                  <c:v>4.912328767123288</c:v>
                </c:pt>
                <c:pt idx="1793">
                  <c:v>4.9150684931506845</c:v>
                </c:pt>
                <c:pt idx="1794">
                  <c:v>4.9178082191780819</c:v>
                </c:pt>
                <c:pt idx="1795">
                  <c:v>4.9205479452054792</c:v>
                </c:pt>
                <c:pt idx="1796">
                  <c:v>4.9232876712328766</c:v>
                </c:pt>
                <c:pt idx="1797">
                  <c:v>4.9260273972602739</c:v>
                </c:pt>
                <c:pt idx="1798">
                  <c:v>4.9287671232876713</c:v>
                </c:pt>
                <c:pt idx="1799">
                  <c:v>4.9315068493150687</c:v>
                </c:pt>
                <c:pt idx="1800">
                  <c:v>4.934246575342466</c:v>
                </c:pt>
                <c:pt idx="1801">
                  <c:v>4.9369863013698634</c:v>
                </c:pt>
                <c:pt idx="1802">
                  <c:v>4.9397260273972599</c:v>
                </c:pt>
                <c:pt idx="1803">
                  <c:v>4.9424657534246572</c:v>
                </c:pt>
                <c:pt idx="1804">
                  <c:v>4.9452054794520546</c:v>
                </c:pt>
                <c:pt idx="1805">
                  <c:v>4.9479452054794519</c:v>
                </c:pt>
                <c:pt idx="1806">
                  <c:v>4.9506849315068493</c:v>
                </c:pt>
                <c:pt idx="1807">
                  <c:v>4.9534246575342467</c:v>
                </c:pt>
                <c:pt idx="1808">
                  <c:v>4.956164383561644</c:v>
                </c:pt>
                <c:pt idx="1809">
                  <c:v>4.9589041095890414</c:v>
                </c:pt>
                <c:pt idx="1810">
                  <c:v>4.9616438356164387</c:v>
                </c:pt>
                <c:pt idx="1811">
                  <c:v>4.9643835616438352</c:v>
                </c:pt>
                <c:pt idx="1812">
                  <c:v>4.9671232876712326</c:v>
                </c:pt>
                <c:pt idx="1813">
                  <c:v>4.9698630136986299</c:v>
                </c:pt>
                <c:pt idx="1814">
                  <c:v>4.9726027397260273</c:v>
                </c:pt>
                <c:pt idx="1815">
                  <c:v>4.9753424657534246</c:v>
                </c:pt>
                <c:pt idx="1816">
                  <c:v>4.978082191780822</c:v>
                </c:pt>
                <c:pt idx="1817">
                  <c:v>4.9808219178082194</c:v>
                </c:pt>
                <c:pt idx="1818">
                  <c:v>4.9835616438356167</c:v>
                </c:pt>
                <c:pt idx="1819">
                  <c:v>4.9863013698630141</c:v>
                </c:pt>
                <c:pt idx="1820">
                  <c:v>4.9890410958904106</c:v>
                </c:pt>
                <c:pt idx="1821">
                  <c:v>4.9917808219178079</c:v>
                </c:pt>
                <c:pt idx="1822">
                  <c:v>4.9945205479452053</c:v>
                </c:pt>
                <c:pt idx="1823">
                  <c:v>4.9972602739726026</c:v>
                </c:pt>
                <c:pt idx="1824">
                  <c:v>5</c:v>
                </c:pt>
                <c:pt idx="1825">
                  <c:v>5.0027397260273974</c:v>
                </c:pt>
                <c:pt idx="1826">
                  <c:v>5.0054794520547947</c:v>
                </c:pt>
                <c:pt idx="1827">
                  <c:v>5.0082191780821921</c:v>
                </c:pt>
                <c:pt idx="1828">
                  <c:v>5.0109589041095894</c:v>
                </c:pt>
                <c:pt idx="1829">
                  <c:v>5.0136986301369859</c:v>
                </c:pt>
                <c:pt idx="1830">
                  <c:v>5.0164383561643833</c:v>
                </c:pt>
                <c:pt idx="1831">
                  <c:v>5.0191780821917806</c:v>
                </c:pt>
                <c:pt idx="1832">
                  <c:v>5.021917808219178</c:v>
                </c:pt>
                <c:pt idx="1833">
                  <c:v>5.0246575342465754</c:v>
                </c:pt>
                <c:pt idx="1834">
                  <c:v>5.0273972602739727</c:v>
                </c:pt>
                <c:pt idx="1835">
                  <c:v>5.0301369863013701</c:v>
                </c:pt>
                <c:pt idx="1836">
                  <c:v>5.0328767123287674</c:v>
                </c:pt>
                <c:pt idx="1837">
                  <c:v>5.0356164383561648</c:v>
                </c:pt>
                <c:pt idx="1838">
                  <c:v>5.0383561643835613</c:v>
                </c:pt>
                <c:pt idx="1839">
                  <c:v>5.0410958904109586</c:v>
                </c:pt>
                <c:pt idx="1840">
                  <c:v>5.043835616438356</c:v>
                </c:pt>
                <c:pt idx="1841">
                  <c:v>5.0465753424657533</c:v>
                </c:pt>
                <c:pt idx="1842">
                  <c:v>5.0493150684931507</c:v>
                </c:pt>
                <c:pt idx="1843">
                  <c:v>5.0520547945205481</c:v>
                </c:pt>
                <c:pt idx="1844">
                  <c:v>5.0547945205479454</c:v>
                </c:pt>
                <c:pt idx="1845">
                  <c:v>5.0575342465753428</c:v>
                </c:pt>
                <c:pt idx="1846">
                  <c:v>5.0602739726027401</c:v>
                </c:pt>
                <c:pt idx="1847">
                  <c:v>5.0630136986301366</c:v>
                </c:pt>
                <c:pt idx="1848">
                  <c:v>5.065753424657534</c:v>
                </c:pt>
                <c:pt idx="1849">
                  <c:v>5.0684931506849313</c:v>
                </c:pt>
                <c:pt idx="1850">
                  <c:v>5.0712328767123287</c:v>
                </c:pt>
                <c:pt idx="1851">
                  <c:v>5.0739726027397261</c:v>
                </c:pt>
                <c:pt idx="1852">
                  <c:v>5.0767123287671234</c:v>
                </c:pt>
                <c:pt idx="1853">
                  <c:v>5.0794520547945208</c:v>
                </c:pt>
                <c:pt idx="1854">
                  <c:v>5.0821917808219181</c:v>
                </c:pt>
                <c:pt idx="1855">
                  <c:v>5.0849315068493155</c:v>
                </c:pt>
                <c:pt idx="1856">
                  <c:v>5.087671232876712</c:v>
                </c:pt>
                <c:pt idx="1857">
                  <c:v>5.0904109589041093</c:v>
                </c:pt>
                <c:pt idx="1858">
                  <c:v>5.0931506849315067</c:v>
                </c:pt>
                <c:pt idx="1859">
                  <c:v>5.095890410958904</c:v>
                </c:pt>
                <c:pt idx="1860">
                  <c:v>5.0986301369863014</c:v>
                </c:pt>
                <c:pt idx="1861">
                  <c:v>5.1013698630136988</c:v>
                </c:pt>
                <c:pt idx="1862">
                  <c:v>5.1041095890410961</c:v>
                </c:pt>
                <c:pt idx="1863">
                  <c:v>5.1068493150684935</c:v>
                </c:pt>
                <c:pt idx="1864">
                  <c:v>5.1095890410958908</c:v>
                </c:pt>
                <c:pt idx="1865">
                  <c:v>5.1123287671232873</c:v>
                </c:pt>
                <c:pt idx="1866">
                  <c:v>5.1150684931506847</c:v>
                </c:pt>
                <c:pt idx="1867">
                  <c:v>5.117808219178082</c:v>
                </c:pt>
                <c:pt idx="1868">
                  <c:v>5.1205479452054794</c:v>
                </c:pt>
                <c:pt idx="1869">
                  <c:v>5.1232876712328768</c:v>
                </c:pt>
                <c:pt idx="1870">
                  <c:v>5.1260273972602741</c:v>
                </c:pt>
                <c:pt idx="1871">
                  <c:v>5.1287671232876715</c:v>
                </c:pt>
                <c:pt idx="1872">
                  <c:v>5.1315068493150688</c:v>
                </c:pt>
                <c:pt idx="1873">
                  <c:v>5.1342465753424653</c:v>
                </c:pt>
                <c:pt idx="1874">
                  <c:v>5.1369863013698627</c:v>
                </c:pt>
                <c:pt idx="1875">
                  <c:v>5.13972602739726</c:v>
                </c:pt>
                <c:pt idx="1876">
                  <c:v>5.1424657534246574</c:v>
                </c:pt>
                <c:pt idx="1877">
                  <c:v>5.1452054794520548</c:v>
                </c:pt>
                <c:pt idx="1878">
                  <c:v>5.1479452054794521</c:v>
                </c:pt>
                <c:pt idx="1879">
                  <c:v>5.1506849315068495</c:v>
                </c:pt>
                <c:pt idx="1880">
                  <c:v>5.1534246575342468</c:v>
                </c:pt>
                <c:pt idx="1881">
                  <c:v>5.1561643835616442</c:v>
                </c:pt>
                <c:pt idx="1882">
                  <c:v>5.1589041095890407</c:v>
                </c:pt>
                <c:pt idx="1883">
                  <c:v>5.161643835616438</c:v>
                </c:pt>
                <c:pt idx="1884">
                  <c:v>5.1643835616438354</c:v>
                </c:pt>
                <c:pt idx="1885">
                  <c:v>5.1671232876712327</c:v>
                </c:pt>
                <c:pt idx="1886">
                  <c:v>5.1698630136986301</c:v>
                </c:pt>
                <c:pt idx="1887">
                  <c:v>5.1726027397260275</c:v>
                </c:pt>
                <c:pt idx="1888">
                  <c:v>5.1753424657534248</c:v>
                </c:pt>
                <c:pt idx="1889">
                  <c:v>5.1780821917808222</c:v>
                </c:pt>
                <c:pt idx="1890">
                  <c:v>5.1808219178082195</c:v>
                </c:pt>
                <c:pt idx="1891">
                  <c:v>5.183561643835616</c:v>
                </c:pt>
                <c:pt idx="1892">
                  <c:v>5.1863013698630134</c:v>
                </c:pt>
                <c:pt idx="1893">
                  <c:v>5.1890410958904107</c:v>
                </c:pt>
                <c:pt idx="1894">
                  <c:v>5.1917808219178081</c:v>
                </c:pt>
                <c:pt idx="1895">
                  <c:v>5.1945205479452055</c:v>
                </c:pt>
                <c:pt idx="1896">
                  <c:v>5.1972602739726028</c:v>
                </c:pt>
                <c:pt idx="1897">
                  <c:v>5.2</c:v>
                </c:pt>
                <c:pt idx="1898">
                  <c:v>5.2027397260273975</c:v>
                </c:pt>
                <c:pt idx="1899">
                  <c:v>5.2054794520547949</c:v>
                </c:pt>
                <c:pt idx="1900">
                  <c:v>5.2082191780821914</c:v>
                </c:pt>
                <c:pt idx="1901">
                  <c:v>5.2109589041095887</c:v>
                </c:pt>
                <c:pt idx="1902">
                  <c:v>5.2136986301369861</c:v>
                </c:pt>
                <c:pt idx="1903">
                  <c:v>5.2164383561643834</c:v>
                </c:pt>
                <c:pt idx="1904">
                  <c:v>5.2191780821917808</c:v>
                </c:pt>
                <c:pt idx="1905">
                  <c:v>5.2219178082191782</c:v>
                </c:pt>
                <c:pt idx="1906">
                  <c:v>5.2246575342465755</c:v>
                </c:pt>
                <c:pt idx="1907">
                  <c:v>5.2273972602739729</c:v>
                </c:pt>
                <c:pt idx="1908">
                  <c:v>5.2301369863013702</c:v>
                </c:pt>
                <c:pt idx="1909">
                  <c:v>5.2328767123287667</c:v>
                </c:pt>
                <c:pt idx="1910">
                  <c:v>5.2356164383561641</c:v>
                </c:pt>
                <c:pt idx="1911">
                  <c:v>5.2383561643835614</c:v>
                </c:pt>
                <c:pt idx="1912">
                  <c:v>5.2410958904109588</c:v>
                </c:pt>
                <c:pt idx="1913">
                  <c:v>5.2438356164383562</c:v>
                </c:pt>
                <c:pt idx="1914">
                  <c:v>5.2465753424657535</c:v>
                </c:pt>
                <c:pt idx="1915">
                  <c:v>5.2493150684931509</c:v>
                </c:pt>
                <c:pt idx="1916">
                  <c:v>5.2520547945205482</c:v>
                </c:pt>
                <c:pt idx="1917">
                  <c:v>5.2547945205479456</c:v>
                </c:pt>
                <c:pt idx="1918">
                  <c:v>5.2575342465753421</c:v>
                </c:pt>
                <c:pt idx="1919">
                  <c:v>5.2602739726027394</c:v>
                </c:pt>
                <c:pt idx="1920">
                  <c:v>5.2630136986301368</c:v>
                </c:pt>
                <c:pt idx="1921">
                  <c:v>5.2657534246575342</c:v>
                </c:pt>
                <c:pt idx="1922">
                  <c:v>5.2684931506849315</c:v>
                </c:pt>
                <c:pt idx="1923">
                  <c:v>5.2712328767123289</c:v>
                </c:pt>
                <c:pt idx="1924">
                  <c:v>5.2739726027397262</c:v>
                </c:pt>
                <c:pt idx="1925">
                  <c:v>5.2767123287671236</c:v>
                </c:pt>
                <c:pt idx="1926">
                  <c:v>5.279452054794521</c:v>
                </c:pt>
                <c:pt idx="1927">
                  <c:v>5.2821917808219174</c:v>
                </c:pt>
                <c:pt idx="1928">
                  <c:v>5.2849315068493148</c:v>
                </c:pt>
                <c:pt idx="1929">
                  <c:v>5.2876712328767121</c:v>
                </c:pt>
                <c:pt idx="1930">
                  <c:v>5.2904109589041095</c:v>
                </c:pt>
                <c:pt idx="1931">
                  <c:v>5.2931506849315069</c:v>
                </c:pt>
                <c:pt idx="1932">
                  <c:v>5.2958904109589042</c:v>
                </c:pt>
                <c:pt idx="1933">
                  <c:v>5.2986301369863016</c:v>
                </c:pt>
                <c:pt idx="1934">
                  <c:v>5.3013698630136989</c:v>
                </c:pt>
                <c:pt idx="1935">
                  <c:v>5.3041095890410963</c:v>
                </c:pt>
                <c:pt idx="1936">
                  <c:v>5.3068493150684928</c:v>
                </c:pt>
                <c:pt idx="1937">
                  <c:v>5.3095890410958901</c:v>
                </c:pt>
                <c:pt idx="1938">
                  <c:v>5.3123287671232875</c:v>
                </c:pt>
                <c:pt idx="1939">
                  <c:v>5.3150684931506849</c:v>
                </c:pt>
                <c:pt idx="1940">
                  <c:v>5.3178082191780822</c:v>
                </c:pt>
                <c:pt idx="1941">
                  <c:v>5.3205479452054796</c:v>
                </c:pt>
                <c:pt idx="1942">
                  <c:v>5.3232876712328769</c:v>
                </c:pt>
                <c:pt idx="1943">
                  <c:v>5.3260273972602743</c:v>
                </c:pt>
                <c:pt idx="1944">
                  <c:v>5.3287671232876717</c:v>
                </c:pt>
                <c:pt idx="1945">
                  <c:v>5.3315068493150681</c:v>
                </c:pt>
                <c:pt idx="1946">
                  <c:v>5.3342465753424655</c:v>
                </c:pt>
                <c:pt idx="1947">
                  <c:v>5.3369863013698629</c:v>
                </c:pt>
                <c:pt idx="1948">
                  <c:v>5.3397260273972602</c:v>
                </c:pt>
                <c:pt idx="1949">
                  <c:v>5.3424657534246576</c:v>
                </c:pt>
                <c:pt idx="1950">
                  <c:v>5.3452054794520549</c:v>
                </c:pt>
                <c:pt idx="1951">
                  <c:v>5.3479452054794523</c:v>
                </c:pt>
                <c:pt idx="1952">
                  <c:v>5.3506849315068497</c:v>
                </c:pt>
                <c:pt idx="1953">
                  <c:v>5.353424657534247</c:v>
                </c:pt>
                <c:pt idx="1954">
                  <c:v>5.3561643835616435</c:v>
                </c:pt>
                <c:pt idx="1955">
                  <c:v>5.3589041095890408</c:v>
                </c:pt>
                <c:pt idx="1956">
                  <c:v>5.3616438356164382</c:v>
                </c:pt>
                <c:pt idx="1957">
                  <c:v>5.3643835616438356</c:v>
                </c:pt>
                <c:pt idx="1958">
                  <c:v>5.3671232876712329</c:v>
                </c:pt>
                <c:pt idx="1959">
                  <c:v>5.3698630136986303</c:v>
                </c:pt>
                <c:pt idx="1960">
                  <c:v>5.3726027397260276</c:v>
                </c:pt>
                <c:pt idx="1961">
                  <c:v>5.375342465753425</c:v>
                </c:pt>
                <c:pt idx="1962">
                  <c:v>5.3780821917808215</c:v>
                </c:pt>
                <c:pt idx="1963">
                  <c:v>5.3808219178082188</c:v>
                </c:pt>
                <c:pt idx="1964">
                  <c:v>5.3835616438356162</c:v>
                </c:pt>
                <c:pt idx="1965">
                  <c:v>5.3863013698630136</c:v>
                </c:pt>
                <c:pt idx="1966">
                  <c:v>5.3890410958904109</c:v>
                </c:pt>
                <c:pt idx="1967">
                  <c:v>5.3917808219178083</c:v>
                </c:pt>
                <c:pt idx="1968">
                  <c:v>5.3945205479452056</c:v>
                </c:pt>
                <c:pt idx="1969">
                  <c:v>5.397260273972603</c:v>
                </c:pt>
                <c:pt idx="1970">
                  <c:v>5.4</c:v>
                </c:pt>
                <c:pt idx="1971">
                  <c:v>5.4027397260273968</c:v>
                </c:pt>
                <c:pt idx="1972">
                  <c:v>5.4054794520547942</c:v>
                </c:pt>
                <c:pt idx="1973">
                  <c:v>5.4082191780821915</c:v>
                </c:pt>
                <c:pt idx="1974">
                  <c:v>5.4109589041095889</c:v>
                </c:pt>
                <c:pt idx="1975">
                  <c:v>5.4136986301369863</c:v>
                </c:pt>
                <c:pt idx="1976">
                  <c:v>5.4164383561643836</c:v>
                </c:pt>
                <c:pt idx="1977">
                  <c:v>5.419178082191781</c:v>
                </c:pt>
                <c:pt idx="1978">
                  <c:v>5.4219178082191783</c:v>
                </c:pt>
                <c:pt idx="1979">
                  <c:v>5.4246575342465757</c:v>
                </c:pt>
                <c:pt idx="1980">
                  <c:v>5.4273972602739722</c:v>
                </c:pt>
                <c:pt idx="1981">
                  <c:v>5.4301369863013695</c:v>
                </c:pt>
                <c:pt idx="1982">
                  <c:v>5.4328767123287669</c:v>
                </c:pt>
                <c:pt idx="1983">
                  <c:v>5.4356164383561643</c:v>
                </c:pt>
                <c:pt idx="1984">
                  <c:v>5.4383561643835616</c:v>
                </c:pt>
                <c:pt idx="1985">
                  <c:v>5.441095890410959</c:v>
                </c:pt>
                <c:pt idx="1986">
                  <c:v>5.4438356164383563</c:v>
                </c:pt>
                <c:pt idx="1987">
                  <c:v>5.4465753424657537</c:v>
                </c:pt>
                <c:pt idx="1988">
                  <c:v>5.4493150684931511</c:v>
                </c:pt>
                <c:pt idx="1989">
                  <c:v>5.4520547945205475</c:v>
                </c:pt>
                <c:pt idx="1990">
                  <c:v>5.4547945205479449</c:v>
                </c:pt>
                <c:pt idx="1991">
                  <c:v>5.4575342465753423</c:v>
                </c:pt>
                <c:pt idx="1992">
                  <c:v>5.4602739726027396</c:v>
                </c:pt>
                <c:pt idx="1993">
                  <c:v>5.463013698630137</c:v>
                </c:pt>
                <c:pt idx="1994">
                  <c:v>5.4657534246575343</c:v>
                </c:pt>
                <c:pt idx="1995">
                  <c:v>5.4684931506849317</c:v>
                </c:pt>
                <c:pt idx="1996">
                  <c:v>5.4712328767123291</c:v>
                </c:pt>
                <c:pt idx="1997">
                  <c:v>5.4739726027397264</c:v>
                </c:pt>
                <c:pt idx="1998">
                  <c:v>5.4767123287671229</c:v>
                </c:pt>
                <c:pt idx="1999">
                  <c:v>5.4794520547945202</c:v>
                </c:pt>
                <c:pt idx="2000">
                  <c:v>5.4821917808219176</c:v>
                </c:pt>
                <c:pt idx="2001">
                  <c:v>5.484931506849315</c:v>
                </c:pt>
                <c:pt idx="2002">
                  <c:v>5.4876712328767123</c:v>
                </c:pt>
                <c:pt idx="2003">
                  <c:v>5.4904109589041097</c:v>
                </c:pt>
                <c:pt idx="2004">
                  <c:v>5.493150684931507</c:v>
                </c:pt>
                <c:pt idx="2005">
                  <c:v>5.4958904109589044</c:v>
                </c:pt>
                <c:pt idx="2006">
                  <c:v>5.4986301369863018</c:v>
                </c:pt>
                <c:pt idx="2007">
                  <c:v>5.5013698630136982</c:v>
                </c:pt>
                <c:pt idx="2008">
                  <c:v>5.5041095890410956</c:v>
                </c:pt>
                <c:pt idx="2009">
                  <c:v>5.506849315068493</c:v>
                </c:pt>
                <c:pt idx="2010">
                  <c:v>5.5095890410958903</c:v>
                </c:pt>
                <c:pt idx="2011">
                  <c:v>5.5123287671232877</c:v>
                </c:pt>
                <c:pt idx="2012">
                  <c:v>5.515068493150685</c:v>
                </c:pt>
                <c:pt idx="2013">
                  <c:v>5.5178082191780824</c:v>
                </c:pt>
                <c:pt idx="2014">
                  <c:v>5.5205479452054798</c:v>
                </c:pt>
                <c:pt idx="2015">
                  <c:v>5.5232876712328771</c:v>
                </c:pt>
                <c:pt idx="2016">
                  <c:v>5.5260273972602736</c:v>
                </c:pt>
                <c:pt idx="2017">
                  <c:v>5.5287671232876709</c:v>
                </c:pt>
                <c:pt idx="2018">
                  <c:v>5.5315068493150683</c:v>
                </c:pt>
                <c:pt idx="2019">
                  <c:v>5.5342465753424657</c:v>
                </c:pt>
                <c:pt idx="2020">
                  <c:v>5.536986301369863</c:v>
                </c:pt>
                <c:pt idx="2021">
                  <c:v>5.5397260273972604</c:v>
                </c:pt>
                <c:pt idx="2022">
                  <c:v>5.5424657534246577</c:v>
                </c:pt>
                <c:pt idx="2023">
                  <c:v>5.5452054794520551</c:v>
                </c:pt>
                <c:pt idx="2024">
                  <c:v>5.5479452054794525</c:v>
                </c:pt>
                <c:pt idx="2025">
                  <c:v>5.5506849315068489</c:v>
                </c:pt>
                <c:pt idx="2026">
                  <c:v>5.5534246575342463</c:v>
                </c:pt>
                <c:pt idx="2027">
                  <c:v>5.5561643835616437</c:v>
                </c:pt>
                <c:pt idx="2028">
                  <c:v>5.558904109589041</c:v>
                </c:pt>
                <c:pt idx="2029">
                  <c:v>5.5616438356164384</c:v>
                </c:pt>
                <c:pt idx="2030">
                  <c:v>5.5643835616438357</c:v>
                </c:pt>
                <c:pt idx="2031">
                  <c:v>5.5671232876712331</c:v>
                </c:pt>
                <c:pt idx="2032">
                  <c:v>5.5698630136986305</c:v>
                </c:pt>
                <c:pt idx="2033">
                  <c:v>5.5726027397260278</c:v>
                </c:pt>
                <c:pt idx="2034">
                  <c:v>5.5753424657534243</c:v>
                </c:pt>
                <c:pt idx="2035">
                  <c:v>5.5780821917808217</c:v>
                </c:pt>
                <c:pt idx="2036">
                  <c:v>5.580821917808219</c:v>
                </c:pt>
                <c:pt idx="2037">
                  <c:v>5.5835616438356164</c:v>
                </c:pt>
                <c:pt idx="2038">
                  <c:v>5.5863013698630137</c:v>
                </c:pt>
                <c:pt idx="2039">
                  <c:v>5.5890410958904111</c:v>
                </c:pt>
                <c:pt idx="2040">
                  <c:v>5.5917808219178085</c:v>
                </c:pt>
                <c:pt idx="2041">
                  <c:v>5.5945205479452058</c:v>
                </c:pt>
                <c:pt idx="2042">
                  <c:v>5.5972602739726032</c:v>
                </c:pt>
                <c:pt idx="2043">
                  <c:v>5.6</c:v>
                </c:pt>
                <c:pt idx="2044">
                  <c:v>5.602739726027397</c:v>
                </c:pt>
                <c:pt idx="2045">
                  <c:v>5.6054794520547944</c:v>
                </c:pt>
                <c:pt idx="2046">
                  <c:v>5.6082191780821917</c:v>
                </c:pt>
                <c:pt idx="2047">
                  <c:v>5.6109589041095891</c:v>
                </c:pt>
                <c:pt idx="2048">
                  <c:v>5.6136986301369864</c:v>
                </c:pt>
                <c:pt idx="2049">
                  <c:v>5.6164383561643838</c:v>
                </c:pt>
                <c:pt idx="2050">
                  <c:v>5.6191780821917812</c:v>
                </c:pt>
                <c:pt idx="2051">
                  <c:v>5.6219178082191785</c:v>
                </c:pt>
                <c:pt idx="2052">
                  <c:v>5.624657534246575</c:v>
                </c:pt>
                <c:pt idx="2053">
                  <c:v>5.6273972602739724</c:v>
                </c:pt>
                <c:pt idx="2054">
                  <c:v>5.6301369863013697</c:v>
                </c:pt>
                <c:pt idx="2055">
                  <c:v>5.6328767123287671</c:v>
                </c:pt>
                <c:pt idx="2056">
                  <c:v>5.6356164383561644</c:v>
                </c:pt>
                <c:pt idx="2057">
                  <c:v>5.6383561643835618</c:v>
                </c:pt>
                <c:pt idx="2058">
                  <c:v>5.6410958904109592</c:v>
                </c:pt>
                <c:pt idx="2059">
                  <c:v>5.6438356164383565</c:v>
                </c:pt>
                <c:pt idx="2060">
                  <c:v>5.646575342465753</c:v>
                </c:pt>
                <c:pt idx="2061">
                  <c:v>5.6493150684931503</c:v>
                </c:pt>
                <c:pt idx="2062">
                  <c:v>5.6520547945205477</c:v>
                </c:pt>
                <c:pt idx="2063">
                  <c:v>5.6547945205479451</c:v>
                </c:pt>
                <c:pt idx="2064">
                  <c:v>5.6575342465753424</c:v>
                </c:pt>
                <c:pt idx="2065">
                  <c:v>5.6602739726027398</c:v>
                </c:pt>
                <c:pt idx="2066">
                  <c:v>5.6630136986301371</c:v>
                </c:pt>
                <c:pt idx="2067">
                  <c:v>5.6657534246575345</c:v>
                </c:pt>
                <c:pt idx="2068">
                  <c:v>5.6684931506849319</c:v>
                </c:pt>
                <c:pt idx="2069">
                  <c:v>5.6712328767123283</c:v>
                </c:pt>
                <c:pt idx="2070">
                  <c:v>5.6739726027397257</c:v>
                </c:pt>
                <c:pt idx="2071">
                  <c:v>5.6767123287671231</c:v>
                </c:pt>
                <c:pt idx="2072">
                  <c:v>5.6794520547945204</c:v>
                </c:pt>
                <c:pt idx="2073">
                  <c:v>5.6821917808219178</c:v>
                </c:pt>
                <c:pt idx="2074">
                  <c:v>5.6849315068493151</c:v>
                </c:pt>
                <c:pt idx="2075">
                  <c:v>5.6876712328767125</c:v>
                </c:pt>
                <c:pt idx="2076">
                  <c:v>5.6904109589041099</c:v>
                </c:pt>
                <c:pt idx="2077">
                  <c:v>5.6931506849315072</c:v>
                </c:pt>
                <c:pt idx="2078">
                  <c:v>5.6958904109589037</c:v>
                </c:pt>
                <c:pt idx="2079">
                  <c:v>5.6986301369863011</c:v>
                </c:pt>
                <c:pt idx="2080">
                  <c:v>5.7013698630136984</c:v>
                </c:pt>
                <c:pt idx="2081">
                  <c:v>5.7041095890410958</c:v>
                </c:pt>
                <c:pt idx="2082">
                  <c:v>5.7068493150684931</c:v>
                </c:pt>
                <c:pt idx="2083">
                  <c:v>5.7095890410958905</c:v>
                </c:pt>
                <c:pt idx="2084">
                  <c:v>5.7123287671232879</c:v>
                </c:pt>
                <c:pt idx="2085">
                  <c:v>5.7150684931506852</c:v>
                </c:pt>
                <c:pt idx="2086">
                  <c:v>5.7178082191780826</c:v>
                </c:pt>
                <c:pt idx="2087">
                  <c:v>5.720547945205479</c:v>
                </c:pt>
                <c:pt idx="2088">
                  <c:v>5.7232876712328764</c:v>
                </c:pt>
                <c:pt idx="2089">
                  <c:v>5.7260273972602738</c:v>
                </c:pt>
                <c:pt idx="2090">
                  <c:v>5.7287671232876711</c:v>
                </c:pt>
                <c:pt idx="2091">
                  <c:v>5.7315068493150685</c:v>
                </c:pt>
                <c:pt idx="2092">
                  <c:v>5.7342465753424658</c:v>
                </c:pt>
                <c:pt idx="2093">
                  <c:v>5.7369863013698632</c:v>
                </c:pt>
                <c:pt idx="2094">
                  <c:v>5.7397260273972606</c:v>
                </c:pt>
                <c:pt idx="2095">
                  <c:v>5.7424657534246579</c:v>
                </c:pt>
                <c:pt idx="2096">
                  <c:v>5.7452054794520544</c:v>
                </c:pt>
                <c:pt idx="2097">
                  <c:v>5.7479452054794518</c:v>
                </c:pt>
                <c:pt idx="2098">
                  <c:v>5.7506849315068491</c:v>
                </c:pt>
                <c:pt idx="2099">
                  <c:v>5.7534246575342465</c:v>
                </c:pt>
                <c:pt idx="2100">
                  <c:v>5.7561643835616438</c:v>
                </c:pt>
                <c:pt idx="2101">
                  <c:v>5.7589041095890412</c:v>
                </c:pt>
                <c:pt idx="2102">
                  <c:v>5.7616438356164386</c:v>
                </c:pt>
                <c:pt idx="2103">
                  <c:v>5.7643835616438359</c:v>
                </c:pt>
                <c:pt idx="2104">
                  <c:v>5.7671232876712333</c:v>
                </c:pt>
                <c:pt idx="2105">
                  <c:v>5.7698630136986298</c:v>
                </c:pt>
                <c:pt idx="2106">
                  <c:v>5.7726027397260271</c:v>
                </c:pt>
                <c:pt idx="2107">
                  <c:v>5.7753424657534245</c:v>
                </c:pt>
                <c:pt idx="2108">
                  <c:v>5.7780821917808218</c:v>
                </c:pt>
                <c:pt idx="2109">
                  <c:v>5.7808219178082192</c:v>
                </c:pt>
                <c:pt idx="2110">
                  <c:v>5.7835616438356166</c:v>
                </c:pt>
                <c:pt idx="2111">
                  <c:v>5.7863013698630139</c:v>
                </c:pt>
                <c:pt idx="2112">
                  <c:v>5.7890410958904113</c:v>
                </c:pt>
                <c:pt idx="2113">
                  <c:v>5.7917808219178086</c:v>
                </c:pt>
                <c:pt idx="2114">
                  <c:v>5.7945205479452051</c:v>
                </c:pt>
                <c:pt idx="2115">
                  <c:v>5.7972602739726025</c:v>
                </c:pt>
                <c:pt idx="2116">
                  <c:v>5.8</c:v>
                </c:pt>
                <c:pt idx="2117">
                  <c:v>5.8027397260273972</c:v>
                </c:pt>
                <c:pt idx="2118">
                  <c:v>5.8054794520547945</c:v>
                </c:pt>
                <c:pt idx="2119">
                  <c:v>5.8082191780821919</c:v>
                </c:pt>
                <c:pt idx="2120">
                  <c:v>5.8109589041095893</c:v>
                </c:pt>
                <c:pt idx="2121">
                  <c:v>5.8136986301369866</c:v>
                </c:pt>
                <c:pt idx="2122">
                  <c:v>5.816438356164384</c:v>
                </c:pt>
                <c:pt idx="2123">
                  <c:v>5.8191780821917805</c:v>
                </c:pt>
                <c:pt idx="2124">
                  <c:v>5.8219178082191778</c:v>
                </c:pt>
                <c:pt idx="2125">
                  <c:v>5.8246575342465752</c:v>
                </c:pt>
                <c:pt idx="2126">
                  <c:v>5.8273972602739725</c:v>
                </c:pt>
                <c:pt idx="2127">
                  <c:v>5.8301369863013699</c:v>
                </c:pt>
                <c:pt idx="2128">
                  <c:v>5.8328767123287673</c:v>
                </c:pt>
                <c:pt idx="2129">
                  <c:v>5.8356164383561646</c:v>
                </c:pt>
                <c:pt idx="2130">
                  <c:v>5.838356164383562</c:v>
                </c:pt>
                <c:pt idx="2131">
                  <c:v>5.8410958904109593</c:v>
                </c:pt>
                <c:pt idx="2132">
                  <c:v>5.8438356164383558</c:v>
                </c:pt>
                <c:pt idx="2133">
                  <c:v>5.8465753424657532</c:v>
                </c:pt>
                <c:pt idx="2134">
                  <c:v>5.8493150684931505</c:v>
                </c:pt>
                <c:pt idx="2135">
                  <c:v>5.8520547945205479</c:v>
                </c:pt>
                <c:pt idx="2136">
                  <c:v>5.8547945205479452</c:v>
                </c:pt>
                <c:pt idx="2137">
                  <c:v>5.8575342465753426</c:v>
                </c:pt>
                <c:pt idx="2138">
                  <c:v>5.86027397260274</c:v>
                </c:pt>
                <c:pt idx="2139">
                  <c:v>5.8630136986301373</c:v>
                </c:pt>
                <c:pt idx="2140">
                  <c:v>5.8657534246575347</c:v>
                </c:pt>
                <c:pt idx="2141">
                  <c:v>5.8684931506849312</c:v>
                </c:pt>
                <c:pt idx="2142">
                  <c:v>5.8712328767123285</c:v>
                </c:pt>
                <c:pt idx="2143">
                  <c:v>5.8739726027397259</c:v>
                </c:pt>
                <c:pt idx="2144">
                  <c:v>5.8767123287671232</c:v>
                </c:pt>
                <c:pt idx="2145">
                  <c:v>5.8794520547945206</c:v>
                </c:pt>
                <c:pt idx="2146">
                  <c:v>5.882191780821918</c:v>
                </c:pt>
                <c:pt idx="2147">
                  <c:v>5.8849315068493153</c:v>
                </c:pt>
                <c:pt idx="2148">
                  <c:v>5.8876712328767127</c:v>
                </c:pt>
                <c:pt idx="2149">
                  <c:v>5.8904109589041092</c:v>
                </c:pt>
                <c:pt idx="2150">
                  <c:v>5.8931506849315065</c:v>
                </c:pt>
                <c:pt idx="2151">
                  <c:v>5.8958904109589039</c:v>
                </c:pt>
                <c:pt idx="2152">
                  <c:v>5.8986301369863012</c:v>
                </c:pt>
                <c:pt idx="2153">
                  <c:v>5.9013698630136986</c:v>
                </c:pt>
                <c:pt idx="2154">
                  <c:v>5.904109589041096</c:v>
                </c:pt>
                <c:pt idx="2155">
                  <c:v>5.9068493150684933</c:v>
                </c:pt>
                <c:pt idx="2156">
                  <c:v>5.9095890410958907</c:v>
                </c:pt>
                <c:pt idx="2157">
                  <c:v>5.912328767123288</c:v>
                </c:pt>
                <c:pt idx="2158">
                  <c:v>5.9150684931506845</c:v>
                </c:pt>
                <c:pt idx="2159">
                  <c:v>5.9178082191780819</c:v>
                </c:pt>
                <c:pt idx="2160">
                  <c:v>5.9205479452054792</c:v>
                </c:pt>
                <c:pt idx="2161">
                  <c:v>5.9232876712328766</c:v>
                </c:pt>
                <c:pt idx="2162">
                  <c:v>5.9260273972602739</c:v>
                </c:pt>
                <c:pt idx="2163">
                  <c:v>5.9287671232876713</c:v>
                </c:pt>
                <c:pt idx="2164">
                  <c:v>5.9315068493150687</c:v>
                </c:pt>
                <c:pt idx="2165">
                  <c:v>5.934246575342466</c:v>
                </c:pt>
                <c:pt idx="2166">
                  <c:v>5.9369863013698634</c:v>
                </c:pt>
                <c:pt idx="2167">
                  <c:v>5.9397260273972599</c:v>
                </c:pt>
                <c:pt idx="2168">
                  <c:v>5.9424657534246572</c:v>
                </c:pt>
                <c:pt idx="2169">
                  <c:v>5.9452054794520546</c:v>
                </c:pt>
                <c:pt idx="2170">
                  <c:v>5.9479452054794519</c:v>
                </c:pt>
                <c:pt idx="2171">
                  <c:v>5.9506849315068493</c:v>
                </c:pt>
                <c:pt idx="2172">
                  <c:v>5.9534246575342467</c:v>
                </c:pt>
                <c:pt idx="2173">
                  <c:v>5.956164383561644</c:v>
                </c:pt>
                <c:pt idx="2174">
                  <c:v>5.9589041095890414</c:v>
                </c:pt>
                <c:pt idx="2175">
                  <c:v>5.9616438356164387</c:v>
                </c:pt>
                <c:pt idx="2176">
                  <c:v>5.9643835616438352</c:v>
                </c:pt>
                <c:pt idx="2177">
                  <c:v>5.9671232876712326</c:v>
                </c:pt>
                <c:pt idx="2178">
                  <c:v>5.9698630136986299</c:v>
                </c:pt>
                <c:pt idx="2179">
                  <c:v>5.9726027397260273</c:v>
                </c:pt>
                <c:pt idx="2180">
                  <c:v>5.9753424657534246</c:v>
                </c:pt>
                <c:pt idx="2181">
                  <c:v>5.978082191780822</c:v>
                </c:pt>
                <c:pt idx="2182">
                  <c:v>5.9808219178082194</c:v>
                </c:pt>
                <c:pt idx="2183">
                  <c:v>5.9835616438356167</c:v>
                </c:pt>
                <c:pt idx="2184">
                  <c:v>5.9863013698630141</c:v>
                </c:pt>
                <c:pt idx="2185">
                  <c:v>5.9890410958904106</c:v>
                </c:pt>
                <c:pt idx="2186">
                  <c:v>5.9917808219178079</c:v>
                </c:pt>
                <c:pt idx="2187">
                  <c:v>5.9945205479452053</c:v>
                </c:pt>
                <c:pt idx="2188">
                  <c:v>5.9972602739726026</c:v>
                </c:pt>
                <c:pt idx="2189">
                  <c:v>6</c:v>
                </c:pt>
                <c:pt idx="2190">
                  <c:v>6.0027397260273974</c:v>
                </c:pt>
                <c:pt idx="2191">
                  <c:v>6.0054794520547947</c:v>
                </c:pt>
                <c:pt idx="2192">
                  <c:v>6.0082191780821921</c:v>
                </c:pt>
                <c:pt idx="2193">
                  <c:v>6.0109589041095894</c:v>
                </c:pt>
                <c:pt idx="2194">
                  <c:v>6.0136986301369859</c:v>
                </c:pt>
                <c:pt idx="2195">
                  <c:v>6.0164383561643833</c:v>
                </c:pt>
                <c:pt idx="2196">
                  <c:v>6.0191780821917806</c:v>
                </c:pt>
                <c:pt idx="2197">
                  <c:v>6.021917808219178</c:v>
                </c:pt>
                <c:pt idx="2198">
                  <c:v>6.0246575342465754</c:v>
                </c:pt>
                <c:pt idx="2199">
                  <c:v>6.0273972602739727</c:v>
                </c:pt>
                <c:pt idx="2200">
                  <c:v>6.0301369863013701</c:v>
                </c:pt>
                <c:pt idx="2201">
                  <c:v>6.0328767123287674</c:v>
                </c:pt>
                <c:pt idx="2202">
                  <c:v>6.0356164383561648</c:v>
                </c:pt>
                <c:pt idx="2203">
                  <c:v>6.0383561643835613</c:v>
                </c:pt>
                <c:pt idx="2204">
                  <c:v>6.0410958904109586</c:v>
                </c:pt>
                <c:pt idx="2205">
                  <c:v>6.043835616438356</c:v>
                </c:pt>
                <c:pt idx="2206">
                  <c:v>6.0465753424657533</c:v>
                </c:pt>
                <c:pt idx="2207">
                  <c:v>6.0493150684931507</c:v>
                </c:pt>
                <c:pt idx="2208">
                  <c:v>6.0520547945205481</c:v>
                </c:pt>
                <c:pt idx="2209">
                  <c:v>6.0547945205479454</c:v>
                </c:pt>
                <c:pt idx="2210">
                  <c:v>6.0575342465753428</c:v>
                </c:pt>
                <c:pt idx="2211">
                  <c:v>6.0602739726027401</c:v>
                </c:pt>
                <c:pt idx="2212">
                  <c:v>6.0630136986301366</c:v>
                </c:pt>
                <c:pt idx="2213">
                  <c:v>6.065753424657534</c:v>
                </c:pt>
                <c:pt idx="2214">
                  <c:v>6.0684931506849313</c:v>
                </c:pt>
                <c:pt idx="2215">
                  <c:v>6.0712328767123287</c:v>
                </c:pt>
                <c:pt idx="2216">
                  <c:v>6.0739726027397261</c:v>
                </c:pt>
                <c:pt idx="2217">
                  <c:v>6.0767123287671234</c:v>
                </c:pt>
                <c:pt idx="2218">
                  <c:v>6.0794520547945208</c:v>
                </c:pt>
                <c:pt idx="2219">
                  <c:v>6.0821917808219181</c:v>
                </c:pt>
                <c:pt idx="2220">
                  <c:v>6.0849315068493155</c:v>
                </c:pt>
                <c:pt idx="2221">
                  <c:v>6.087671232876712</c:v>
                </c:pt>
                <c:pt idx="2222">
                  <c:v>6.0904109589041093</c:v>
                </c:pt>
                <c:pt idx="2223">
                  <c:v>6.0931506849315067</c:v>
                </c:pt>
                <c:pt idx="2224">
                  <c:v>6.095890410958904</c:v>
                </c:pt>
                <c:pt idx="2225">
                  <c:v>6.0986301369863014</c:v>
                </c:pt>
                <c:pt idx="2226">
                  <c:v>6.1013698630136988</c:v>
                </c:pt>
                <c:pt idx="2227">
                  <c:v>6.1041095890410961</c:v>
                </c:pt>
                <c:pt idx="2228">
                  <c:v>6.1068493150684935</c:v>
                </c:pt>
                <c:pt idx="2229">
                  <c:v>6.1095890410958908</c:v>
                </c:pt>
                <c:pt idx="2230">
                  <c:v>6.1123287671232873</c:v>
                </c:pt>
                <c:pt idx="2231">
                  <c:v>6.1150684931506847</c:v>
                </c:pt>
                <c:pt idx="2232">
                  <c:v>6.117808219178082</c:v>
                </c:pt>
                <c:pt idx="2233">
                  <c:v>6.1205479452054794</c:v>
                </c:pt>
                <c:pt idx="2234">
                  <c:v>6.1232876712328768</c:v>
                </c:pt>
                <c:pt idx="2235">
                  <c:v>6.1260273972602741</c:v>
                </c:pt>
                <c:pt idx="2236">
                  <c:v>6.1287671232876715</c:v>
                </c:pt>
                <c:pt idx="2237">
                  <c:v>6.1315068493150688</c:v>
                </c:pt>
                <c:pt idx="2238">
                  <c:v>6.1342465753424653</c:v>
                </c:pt>
                <c:pt idx="2239">
                  <c:v>6.1369863013698627</c:v>
                </c:pt>
                <c:pt idx="2240">
                  <c:v>6.13972602739726</c:v>
                </c:pt>
                <c:pt idx="2241">
                  <c:v>6.1424657534246574</c:v>
                </c:pt>
                <c:pt idx="2242">
                  <c:v>6.1452054794520548</c:v>
                </c:pt>
                <c:pt idx="2243">
                  <c:v>6.1479452054794521</c:v>
                </c:pt>
                <c:pt idx="2244">
                  <c:v>6.1506849315068495</c:v>
                </c:pt>
                <c:pt idx="2245">
                  <c:v>6.1534246575342468</c:v>
                </c:pt>
                <c:pt idx="2246">
                  <c:v>6.1561643835616442</c:v>
                </c:pt>
                <c:pt idx="2247">
                  <c:v>6.1589041095890407</c:v>
                </c:pt>
                <c:pt idx="2248">
                  <c:v>6.161643835616438</c:v>
                </c:pt>
                <c:pt idx="2249">
                  <c:v>6.1643835616438354</c:v>
                </c:pt>
                <c:pt idx="2250">
                  <c:v>6.1671232876712327</c:v>
                </c:pt>
                <c:pt idx="2251">
                  <c:v>6.1698630136986301</c:v>
                </c:pt>
                <c:pt idx="2252">
                  <c:v>6.1726027397260275</c:v>
                </c:pt>
                <c:pt idx="2253">
                  <c:v>6.1753424657534248</c:v>
                </c:pt>
                <c:pt idx="2254">
                  <c:v>6.1780821917808222</c:v>
                </c:pt>
                <c:pt idx="2255">
                  <c:v>6.1808219178082195</c:v>
                </c:pt>
                <c:pt idx="2256">
                  <c:v>6.183561643835616</c:v>
                </c:pt>
                <c:pt idx="2257">
                  <c:v>6.1863013698630134</c:v>
                </c:pt>
                <c:pt idx="2258">
                  <c:v>6.1890410958904107</c:v>
                </c:pt>
                <c:pt idx="2259">
                  <c:v>6.1917808219178081</c:v>
                </c:pt>
                <c:pt idx="2260">
                  <c:v>6.1945205479452055</c:v>
                </c:pt>
                <c:pt idx="2261">
                  <c:v>6.1972602739726028</c:v>
                </c:pt>
                <c:pt idx="2262">
                  <c:v>6.2</c:v>
                </c:pt>
                <c:pt idx="2263">
                  <c:v>6.2027397260273975</c:v>
                </c:pt>
                <c:pt idx="2264">
                  <c:v>6.2054794520547949</c:v>
                </c:pt>
                <c:pt idx="2265">
                  <c:v>6.2082191780821914</c:v>
                </c:pt>
                <c:pt idx="2266">
                  <c:v>6.2109589041095887</c:v>
                </c:pt>
                <c:pt idx="2267">
                  <c:v>6.2136986301369861</c:v>
                </c:pt>
                <c:pt idx="2268">
                  <c:v>6.2164383561643834</c:v>
                </c:pt>
                <c:pt idx="2269">
                  <c:v>6.2191780821917808</c:v>
                </c:pt>
                <c:pt idx="2270">
                  <c:v>6.2219178082191782</c:v>
                </c:pt>
                <c:pt idx="2271">
                  <c:v>6.2246575342465755</c:v>
                </c:pt>
                <c:pt idx="2272">
                  <c:v>6.2273972602739729</c:v>
                </c:pt>
                <c:pt idx="2273">
                  <c:v>6.2301369863013702</c:v>
                </c:pt>
                <c:pt idx="2274">
                  <c:v>6.2328767123287667</c:v>
                </c:pt>
                <c:pt idx="2275">
                  <c:v>6.2356164383561641</c:v>
                </c:pt>
                <c:pt idx="2276">
                  <c:v>6.2383561643835614</c:v>
                </c:pt>
                <c:pt idx="2277">
                  <c:v>6.2410958904109588</c:v>
                </c:pt>
                <c:pt idx="2278">
                  <c:v>6.2438356164383562</c:v>
                </c:pt>
                <c:pt idx="2279">
                  <c:v>6.2465753424657535</c:v>
                </c:pt>
                <c:pt idx="2280">
                  <c:v>6.2493150684931509</c:v>
                </c:pt>
                <c:pt idx="2281">
                  <c:v>6.2520547945205482</c:v>
                </c:pt>
                <c:pt idx="2282">
                  <c:v>6.2547945205479456</c:v>
                </c:pt>
                <c:pt idx="2283">
                  <c:v>6.2575342465753421</c:v>
                </c:pt>
                <c:pt idx="2284">
                  <c:v>6.2602739726027394</c:v>
                </c:pt>
                <c:pt idx="2285">
                  <c:v>6.2630136986301368</c:v>
                </c:pt>
                <c:pt idx="2286">
                  <c:v>6.2657534246575342</c:v>
                </c:pt>
                <c:pt idx="2287">
                  <c:v>6.2684931506849315</c:v>
                </c:pt>
                <c:pt idx="2288">
                  <c:v>6.2712328767123289</c:v>
                </c:pt>
                <c:pt idx="2289">
                  <c:v>6.2739726027397262</c:v>
                </c:pt>
                <c:pt idx="2290">
                  <c:v>6.2767123287671236</c:v>
                </c:pt>
                <c:pt idx="2291">
                  <c:v>6.279452054794521</c:v>
                </c:pt>
                <c:pt idx="2292">
                  <c:v>6.2821917808219174</c:v>
                </c:pt>
                <c:pt idx="2293">
                  <c:v>6.2849315068493148</c:v>
                </c:pt>
                <c:pt idx="2294">
                  <c:v>6.2876712328767121</c:v>
                </c:pt>
                <c:pt idx="2295">
                  <c:v>6.2904109589041095</c:v>
                </c:pt>
                <c:pt idx="2296">
                  <c:v>6.2931506849315069</c:v>
                </c:pt>
                <c:pt idx="2297">
                  <c:v>6.2958904109589042</c:v>
                </c:pt>
                <c:pt idx="2298">
                  <c:v>6.2986301369863016</c:v>
                </c:pt>
                <c:pt idx="2299">
                  <c:v>6.3013698630136989</c:v>
                </c:pt>
                <c:pt idx="2300">
                  <c:v>6.3041095890410963</c:v>
                </c:pt>
                <c:pt idx="2301">
                  <c:v>6.3068493150684928</c:v>
                </c:pt>
                <c:pt idx="2302">
                  <c:v>6.3095890410958901</c:v>
                </c:pt>
                <c:pt idx="2303">
                  <c:v>6.3123287671232875</c:v>
                </c:pt>
                <c:pt idx="2304">
                  <c:v>6.3150684931506849</c:v>
                </c:pt>
                <c:pt idx="2305">
                  <c:v>6.3178082191780822</c:v>
                </c:pt>
                <c:pt idx="2306">
                  <c:v>6.3205479452054796</c:v>
                </c:pt>
                <c:pt idx="2307">
                  <c:v>6.3232876712328769</c:v>
                </c:pt>
                <c:pt idx="2308">
                  <c:v>6.3260273972602743</c:v>
                </c:pt>
                <c:pt idx="2309">
                  <c:v>6.3287671232876717</c:v>
                </c:pt>
                <c:pt idx="2310">
                  <c:v>6.3315068493150681</c:v>
                </c:pt>
                <c:pt idx="2311">
                  <c:v>6.3342465753424655</c:v>
                </c:pt>
                <c:pt idx="2312">
                  <c:v>6.3369863013698629</c:v>
                </c:pt>
                <c:pt idx="2313">
                  <c:v>6.3397260273972602</c:v>
                </c:pt>
                <c:pt idx="2314">
                  <c:v>6.3424657534246576</c:v>
                </c:pt>
                <c:pt idx="2315">
                  <c:v>6.3452054794520549</c:v>
                </c:pt>
                <c:pt idx="2316">
                  <c:v>6.3479452054794523</c:v>
                </c:pt>
                <c:pt idx="2317">
                  <c:v>6.3506849315068497</c:v>
                </c:pt>
                <c:pt idx="2318">
                  <c:v>6.353424657534247</c:v>
                </c:pt>
                <c:pt idx="2319">
                  <c:v>6.3561643835616435</c:v>
                </c:pt>
                <c:pt idx="2320">
                  <c:v>6.3589041095890408</c:v>
                </c:pt>
                <c:pt idx="2321">
                  <c:v>6.3616438356164382</c:v>
                </c:pt>
                <c:pt idx="2322">
                  <c:v>6.3643835616438356</c:v>
                </c:pt>
                <c:pt idx="2323">
                  <c:v>6.3671232876712329</c:v>
                </c:pt>
                <c:pt idx="2324">
                  <c:v>6.3698630136986303</c:v>
                </c:pt>
                <c:pt idx="2325">
                  <c:v>6.3726027397260276</c:v>
                </c:pt>
                <c:pt idx="2326">
                  <c:v>6.375342465753425</c:v>
                </c:pt>
                <c:pt idx="2327">
                  <c:v>6.3780821917808215</c:v>
                </c:pt>
                <c:pt idx="2328">
                  <c:v>6.3808219178082188</c:v>
                </c:pt>
                <c:pt idx="2329">
                  <c:v>6.3835616438356162</c:v>
                </c:pt>
                <c:pt idx="2330">
                  <c:v>6.3863013698630136</c:v>
                </c:pt>
                <c:pt idx="2331">
                  <c:v>6.3890410958904109</c:v>
                </c:pt>
                <c:pt idx="2332">
                  <c:v>6.3917808219178083</c:v>
                </c:pt>
                <c:pt idx="2333">
                  <c:v>6.3945205479452056</c:v>
                </c:pt>
                <c:pt idx="2334">
                  <c:v>6.397260273972603</c:v>
                </c:pt>
                <c:pt idx="2335">
                  <c:v>6.4</c:v>
                </c:pt>
                <c:pt idx="2336">
                  <c:v>6.4027397260273968</c:v>
                </c:pt>
                <c:pt idx="2337">
                  <c:v>6.4054794520547942</c:v>
                </c:pt>
                <c:pt idx="2338">
                  <c:v>6.4082191780821915</c:v>
                </c:pt>
                <c:pt idx="2339">
                  <c:v>6.4109589041095889</c:v>
                </c:pt>
                <c:pt idx="2340">
                  <c:v>6.4136986301369863</c:v>
                </c:pt>
                <c:pt idx="2341">
                  <c:v>6.4164383561643836</c:v>
                </c:pt>
                <c:pt idx="2342">
                  <c:v>6.419178082191781</c:v>
                </c:pt>
                <c:pt idx="2343">
                  <c:v>6.4219178082191783</c:v>
                </c:pt>
                <c:pt idx="2344">
                  <c:v>6.4246575342465757</c:v>
                </c:pt>
                <c:pt idx="2345">
                  <c:v>6.4273972602739722</c:v>
                </c:pt>
                <c:pt idx="2346">
                  <c:v>6.4301369863013695</c:v>
                </c:pt>
                <c:pt idx="2347">
                  <c:v>6.4328767123287669</c:v>
                </c:pt>
                <c:pt idx="2348">
                  <c:v>6.4356164383561643</c:v>
                </c:pt>
                <c:pt idx="2349">
                  <c:v>6.4383561643835616</c:v>
                </c:pt>
                <c:pt idx="2350">
                  <c:v>6.441095890410959</c:v>
                </c:pt>
                <c:pt idx="2351">
                  <c:v>6.4438356164383563</c:v>
                </c:pt>
                <c:pt idx="2352">
                  <c:v>6.4465753424657537</c:v>
                </c:pt>
                <c:pt idx="2353">
                  <c:v>6.4493150684931511</c:v>
                </c:pt>
                <c:pt idx="2354">
                  <c:v>6.4520547945205475</c:v>
                </c:pt>
                <c:pt idx="2355">
                  <c:v>6.4547945205479449</c:v>
                </c:pt>
                <c:pt idx="2356">
                  <c:v>6.4575342465753423</c:v>
                </c:pt>
                <c:pt idx="2357">
                  <c:v>6.4602739726027396</c:v>
                </c:pt>
                <c:pt idx="2358">
                  <c:v>6.463013698630137</c:v>
                </c:pt>
                <c:pt idx="2359">
                  <c:v>6.4657534246575343</c:v>
                </c:pt>
                <c:pt idx="2360">
                  <c:v>6.4684931506849317</c:v>
                </c:pt>
                <c:pt idx="2361">
                  <c:v>6.4712328767123291</c:v>
                </c:pt>
                <c:pt idx="2362">
                  <c:v>6.4739726027397264</c:v>
                </c:pt>
                <c:pt idx="2363">
                  <c:v>6.4767123287671229</c:v>
                </c:pt>
                <c:pt idx="2364">
                  <c:v>6.4794520547945202</c:v>
                </c:pt>
                <c:pt idx="2365">
                  <c:v>6.4821917808219176</c:v>
                </c:pt>
                <c:pt idx="2366">
                  <c:v>6.484931506849315</c:v>
                </c:pt>
                <c:pt idx="2367">
                  <c:v>6.4876712328767123</c:v>
                </c:pt>
                <c:pt idx="2368">
                  <c:v>6.4904109589041097</c:v>
                </c:pt>
                <c:pt idx="2369">
                  <c:v>6.493150684931507</c:v>
                </c:pt>
                <c:pt idx="2370">
                  <c:v>6.4958904109589044</c:v>
                </c:pt>
                <c:pt idx="2371">
                  <c:v>6.4986301369863018</c:v>
                </c:pt>
                <c:pt idx="2372">
                  <c:v>6.5013698630136982</c:v>
                </c:pt>
                <c:pt idx="2373">
                  <c:v>6.5041095890410956</c:v>
                </c:pt>
                <c:pt idx="2374">
                  <c:v>6.506849315068493</c:v>
                </c:pt>
                <c:pt idx="2375">
                  <c:v>6.5095890410958903</c:v>
                </c:pt>
                <c:pt idx="2376">
                  <c:v>6.5123287671232877</c:v>
                </c:pt>
                <c:pt idx="2377">
                  <c:v>6.515068493150685</c:v>
                </c:pt>
                <c:pt idx="2378">
                  <c:v>6.5178082191780824</c:v>
                </c:pt>
                <c:pt idx="2379">
                  <c:v>6.5205479452054798</c:v>
                </c:pt>
                <c:pt idx="2380">
                  <c:v>6.5232876712328771</c:v>
                </c:pt>
                <c:pt idx="2381">
                  <c:v>6.5260273972602736</c:v>
                </c:pt>
                <c:pt idx="2382">
                  <c:v>6.5287671232876709</c:v>
                </c:pt>
                <c:pt idx="2383">
                  <c:v>6.5315068493150683</c:v>
                </c:pt>
                <c:pt idx="2384">
                  <c:v>6.5342465753424657</c:v>
                </c:pt>
                <c:pt idx="2385">
                  <c:v>6.536986301369863</c:v>
                </c:pt>
                <c:pt idx="2386">
                  <c:v>6.5397260273972604</c:v>
                </c:pt>
                <c:pt idx="2387">
                  <c:v>6.5424657534246577</c:v>
                </c:pt>
                <c:pt idx="2388">
                  <c:v>6.5452054794520551</c:v>
                </c:pt>
                <c:pt idx="2389">
                  <c:v>6.5479452054794525</c:v>
                </c:pt>
                <c:pt idx="2390">
                  <c:v>6.5506849315068489</c:v>
                </c:pt>
                <c:pt idx="2391">
                  <c:v>6.5534246575342463</c:v>
                </c:pt>
                <c:pt idx="2392">
                  <c:v>6.5561643835616437</c:v>
                </c:pt>
                <c:pt idx="2393">
                  <c:v>6.558904109589041</c:v>
                </c:pt>
                <c:pt idx="2394">
                  <c:v>6.5616438356164384</c:v>
                </c:pt>
                <c:pt idx="2395">
                  <c:v>6.5643835616438357</c:v>
                </c:pt>
                <c:pt idx="2396">
                  <c:v>6.5671232876712331</c:v>
                </c:pt>
                <c:pt idx="2397">
                  <c:v>6.5698630136986305</c:v>
                </c:pt>
                <c:pt idx="2398">
                  <c:v>6.5726027397260278</c:v>
                </c:pt>
                <c:pt idx="2399">
                  <c:v>6.5753424657534243</c:v>
                </c:pt>
                <c:pt idx="2400">
                  <c:v>6.5780821917808217</c:v>
                </c:pt>
                <c:pt idx="2401">
                  <c:v>6.580821917808219</c:v>
                </c:pt>
                <c:pt idx="2402">
                  <c:v>6.5835616438356164</c:v>
                </c:pt>
                <c:pt idx="2403">
                  <c:v>6.5863013698630137</c:v>
                </c:pt>
                <c:pt idx="2404">
                  <c:v>6.5890410958904111</c:v>
                </c:pt>
                <c:pt idx="2405">
                  <c:v>6.5917808219178085</c:v>
                </c:pt>
                <c:pt idx="2406">
                  <c:v>6.5945205479452058</c:v>
                </c:pt>
                <c:pt idx="2407">
                  <c:v>6.5972602739726032</c:v>
                </c:pt>
                <c:pt idx="2408">
                  <c:v>6.6</c:v>
                </c:pt>
                <c:pt idx="2409">
                  <c:v>6.602739726027397</c:v>
                </c:pt>
                <c:pt idx="2410">
                  <c:v>6.6054794520547944</c:v>
                </c:pt>
                <c:pt idx="2411">
                  <c:v>6.6082191780821917</c:v>
                </c:pt>
                <c:pt idx="2412">
                  <c:v>6.6109589041095891</c:v>
                </c:pt>
                <c:pt idx="2413">
                  <c:v>6.6136986301369864</c:v>
                </c:pt>
                <c:pt idx="2414">
                  <c:v>6.6164383561643838</c:v>
                </c:pt>
                <c:pt idx="2415">
                  <c:v>6.6191780821917812</c:v>
                </c:pt>
                <c:pt idx="2416">
                  <c:v>6.6219178082191785</c:v>
                </c:pt>
                <c:pt idx="2417">
                  <c:v>6.624657534246575</c:v>
                </c:pt>
                <c:pt idx="2418">
                  <c:v>6.6273972602739724</c:v>
                </c:pt>
                <c:pt idx="2419">
                  <c:v>6.6301369863013697</c:v>
                </c:pt>
                <c:pt idx="2420">
                  <c:v>6.6328767123287671</c:v>
                </c:pt>
                <c:pt idx="2421">
                  <c:v>6.6356164383561644</c:v>
                </c:pt>
                <c:pt idx="2422">
                  <c:v>6.6383561643835618</c:v>
                </c:pt>
                <c:pt idx="2423">
                  <c:v>6.6410958904109592</c:v>
                </c:pt>
                <c:pt idx="2424">
                  <c:v>6.6438356164383565</c:v>
                </c:pt>
                <c:pt idx="2425">
                  <c:v>6.646575342465753</c:v>
                </c:pt>
                <c:pt idx="2426">
                  <c:v>6.6493150684931503</c:v>
                </c:pt>
                <c:pt idx="2427">
                  <c:v>6.6520547945205477</c:v>
                </c:pt>
                <c:pt idx="2428">
                  <c:v>6.6547945205479451</c:v>
                </c:pt>
                <c:pt idx="2429">
                  <c:v>6.6575342465753424</c:v>
                </c:pt>
                <c:pt idx="2430">
                  <c:v>6.6602739726027398</c:v>
                </c:pt>
                <c:pt idx="2431">
                  <c:v>6.6630136986301371</c:v>
                </c:pt>
                <c:pt idx="2432">
                  <c:v>6.6657534246575345</c:v>
                </c:pt>
                <c:pt idx="2433">
                  <c:v>6.6684931506849319</c:v>
                </c:pt>
                <c:pt idx="2434">
                  <c:v>6.6712328767123283</c:v>
                </c:pt>
                <c:pt idx="2435">
                  <c:v>6.6739726027397257</c:v>
                </c:pt>
                <c:pt idx="2436">
                  <c:v>6.6767123287671231</c:v>
                </c:pt>
                <c:pt idx="2437">
                  <c:v>6.6794520547945204</c:v>
                </c:pt>
                <c:pt idx="2438">
                  <c:v>6.6821917808219178</c:v>
                </c:pt>
                <c:pt idx="2439">
                  <c:v>6.6849315068493151</c:v>
                </c:pt>
                <c:pt idx="2440">
                  <c:v>6.6876712328767125</c:v>
                </c:pt>
                <c:pt idx="2441">
                  <c:v>6.6904109589041099</c:v>
                </c:pt>
                <c:pt idx="2442">
                  <c:v>6.6931506849315072</c:v>
                </c:pt>
                <c:pt idx="2443">
                  <c:v>6.6958904109589037</c:v>
                </c:pt>
                <c:pt idx="2444">
                  <c:v>6.6986301369863011</c:v>
                </c:pt>
                <c:pt idx="2445">
                  <c:v>6.7013698630136984</c:v>
                </c:pt>
                <c:pt idx="2446">
                  <c:v>6.7041095890410958</c:v>
                </c:pt>
                <c:pt idx="2447">
                  <c:v>6.7068493150684931</c:v>
                </c:pt>
                <c:pt idx="2448">
                  <c:v>6.7095890410958905</c:v>
                </c:pt>
                <c:pt idx="2449">
                  <c:v>6.7123287671232879</c:v>
                </c:pt>
                <c:pt idx="2450">
                  <c:v>6.7150684931506852</c:v>
                </c:pt>
                <c:pt idx="2451">
                  <c:v>6.7178082191780826</c:v>
                </c:pt>
                <c:pt idx="2452">
                  <c:v>6.720547945205479</c:v>
                </c:pt>
                <c:pt idx="2453">
                  <c:v>6.7232876712328764</c:v>
                </c:pt>
                <c:pt idx="2454">
                  <c:v>6.7260273972602738</c:v>
                </c:pt>
                <c:pt idx="2455">
                  <c:v>6.7287671232876711</c:v>
                </c:pt>
                <c:pt idx="2456">
                  <c:v>6.7315068493150685</c:v>
                </c:pt>
                <c:pt idx="2457">
                  <c:v>6.7342465753424658</c:v>
                </c:pt>
                <c:pt idx="2458">
                  <c:v>6.7369863013698632</c:v>
                </c:pt>
                <c:pt idx="2459">
                  <c:v>6.7397260273972606</c:v>
                </c:pt>
                <c:pt idx="2460">
                  <c:v>6.7424657534246579</c:v>
                </c:pt>
                <c:pt idx="2461">
                  <c:v>6.7452054794520544</c:v>
                </c:pt>
                <c:pt idx="2462">
                  <c:v>6.7479452054794518</c:v>
                </c:pt>
                <c:pt idx="2463">
                  <c:v>6.7506849315068491</c:v>
                </c:pt>
                <c:pt idx="2464">
                  <c:v>6.7534246575342465</c:v>
                </c:pt>
                <c:pt idx="2465">
                  <c:v>6.7561643835616438</c:v>
                </c:pt>
                <c:pt idx="2466">
                  <c:v>6.7589041095890412</c:v>
                </c:pt>
                <c:pt idx="2467">
                  <c:v>6.7616438356164386</c:v>
                </c:pt>
                <c:pt idx="2468">
                  <c:v>6.7643835616438359</c:v>
                </c:pt>
                <c:pt idx="2469">
                  <c:v>6.7671232876712333</c:v>
                </c:pt>
                <c:pt idx="2470">
                  <c:v>6.7698630136986298</c:v>
                </c:pt>
                <c:pt idx="2471">
                  <c:v>6.7726027397260271</c:v>
                </c:pt>
                <c:pt idx="2472">
                  <c:v>6.7753424657534245</c:v>
                </c:pt>
                <c:pt idx="2473">
                  <c:v>6.7780821917808218</c:v>
                </c:pt>
                <c:pt idx="2474">
                  <c:v>6.7808219178082192</c:v>
                </c:pt>
                <c:pt idx="2475">
                  <c:v>6.7835616438356166</c:v>
                </c:pt>
                <c:pt idx="2476">
                  <c:v>6.7863013698630139</c:v>
                </c:pt>
                <c:pt idx="2477">
                  <c:v>6.7890410958904113</c:v>
                </c:pt>
                <c:pt idx="2478">
                  <c:v>6.7917808219178086</c:v>
                </c:pt>
                <c:pt idx="2479">
                  <c:v>6.7945205479452051</c:v>
                </c:pt>
                <c:pt idx="2480">
                  <c:v>6.7972602739726025</c:v>
                </c:pt>
                <c:pt idx="2481">
                  <c:v>6.8</c:v>
                </c:pt>
                <c:pt idx="2482">
                  <c:v>6.8027397260273972</c:v>
                </c:pt>
                <c:pt idx="2483">
                  <c:v>6.8054794520547945</c:v>
                </c:pt>
                <c:pt idx="2484">
                  <c:v>6.8082191780821919</c:v>
                </c:pt>
                <c:pt idx="2485">
                  <c:v>6.8109589041095893</c:v>
                </c:pt>
                <c:pt idx="2486">
                  <c:v>6.8136986301369866</c:v>
                </c:pt>
                <c:pt idx="2487">
                  <c:v>6.816438356164384</c:v>
                </c:pt>
                <c:pt idx="2488">
                  <c:v>6.8191780821917805</c:v>
                </c:pt>
                <c:pt idx="2489">
                  <c:v>6.8219178082191778</c:v>
                </c:pt>
                <c:pt idx="2490">
                  <c:v>6.8246575342465752</c:v>
                </c:pt>
                <c:pt idx="2491">
                  <c:v>6.8273972602739725</c:v>
                </c:pt>
                <c:pt idx="2492">
                  <c:v>6.8301369863013699</c:v>
                </c:pt>
                <c:pt idx="2493">
                  <c:v>6.8328767123287673</c:v>
                </c:pt>
                <c:pt idx="2494">
                  <c:v>6.8356164383561646</c:v>
                </c:pt>
                <c:pt idx="2495">
                  <c:v>6.838356164383562</c:v>
                </c:pt>
                <c:pt idx="2496">
                  <c:v>6.8410958904109593</c:v>
                </c:pt>
                <c:pt idx="2497">
                  <c:v>6.8438356164383558</c:v>
                </c:pt>
                <c:pt idx="2498">
                  <c:v>6.8465753424657532</c:v>
                </c:pt>
                <c:pt idx="2499">
                  <c:v>6.8493150684931505</c:v>
                </c:pt>
                <c:pt idx="2500">
                  <c:v>6.8520547945205479</c:v>
                </c:pt>
                <c:pt idx="2501">
                  <c:v>6.8547945205479452</c:v>
                </c:pt>
                <c:pt idx="2502">
                  <c:v>6.8575342465753426</c:v>
                </c:pt>
                <c:pt idx="2503">
                  <c:v>6.86027397260274</c:v>
                </c:pt>
                <c:pt idx="2504">
                  <c:v>6.8630136986301373</c:v>
                </c:pt>
                <c:pt idx="2505">
                  <c:v>6.8657534246575347</c:v>
                </c:pt>
                <c:pt idx="2506">
                  <c:v>6.8684931506849312</c:v>
                </c:pt>
                <c:pt idx="2507">
                  <c:v>6.8712328767123285</c:v>
                </c:pt>
                <c:pt idx="2508">
                  <c:v>6.8739726027397259</c:v>
                </c:pt>
                <c:pt idx="2509">
                  <c:v>6.8767123287671232</c:v>
                </c:pt>
                <c:pt idx="2510">
                  <c:v>6.8794520547945206</c:v>
                </c:pt>
                <c:pt idx="2511">
                  <c:v>6.882191780821918</c:v>
                </c:pt>
                <c:pt idx="2512">
                  <c:v>6.8849315068493153</c:v>
                </c:pt>
                <c:pt idx="2513">
                  <c:v>6.8876712328767127</c:v>
                </c:pt>
                <c:pt idx="2514">
                  <c:v>6.8904109589041092</c:v>
                </c:pt>
                <c:pt idx="2515">
                  <c:v>6.8931506849315065</c:v>
                </c:pt>
                <c:pt idx="2516">
                  <c:v>6.8958904109589039</c:v>
                </c:pt>
                <c:pt idx="2517">
                  <c:v>6.8986301369863012</c:v>
                </c:pt>
                <c:pt idx="2518">
                  <c:v>6.9013698630136986</c:v>
                </c:pt>
                <c:pt idx="2519">
                  <c:v>6.904109589041096</c:v>
                </c:pt>
                <c:pt idx="2520">
                  <c:v>6.9068493150684933</c:v>
                </c:pt>
                <c:pt idx="2521">
                  <c:v>6.9095890410958907</c:v>
                </c:pt>
                <c:pt idx="2522">
                  <c:v>6.912328767123288</c:v>
                </c:pt>
                <c:pt idx="2523">
                  <c:v>6.9150684931506845</c:v>
                </c:pt>
                <c:pt idx="2524">
                  <c:v>6.9178082191780819</c:v>
                </c:pt>
                <c:pt idx="2525">
                  <c:v>6.9205479452054792</c:v>
                </c:pt>
                <c:pt idx="2526">
                  <c:v>6.9232876712328766</c:v>
                </c:pt>
                <c:pt idx="2527">
                  <c:v>6.9260273972602739</c:v>
                </c:pt>
                <c:pt idx="2528">
                  <c:v>6.9287671232876713</c:v>
                </c:pt>
                <c:pt idx="2529">
                  <c:v>6.9315068493150687</c:v>
                </c:pt>
                <c:pt idx="2530">
                  <c:v>6.934246575342466</c:v>
                </c:pt>
                <c:pt idx="2531">
                  <c:v>6.9369863013698634</c:v>
                </c:pt>
                <c:pt idx="2532">
                  <c:v>6.9397260273972599</c:v>
                </c:pt>
                <c:pt idx="2533">
                  <c:v>6.9424657534246572</c:v>
                </c:pt>
                <c:pt idx="2534">
                  <c:v>6.9452054794520546</c:v>
                </c:pt>
                <c:pt idx="2535">
                  <c:v>6.9479452054794519</c:v>
                </c:pt>
                <c:pt idx="2536">
                  <c:v>6.9506849315068493</c:v>
                </c:pt>
                <c:pt idx="2537">
                  <c:v>6.9534246575342467</c:v>
                </c:pt>
                <c:pt idx="2538">
                  <c:v>6.956164383561644</c:v>
                </c:pt>
                <c:pt idx="2539">
                  <c:v>6.9589041095890414</c:v>
                </c:pt>
                <c:pt idx="2540">
                  <c:v>6.9616438356164387</c:v>
                </c:pt>
                <c:pt idx="2541">
                  <c:v>6.9643835616438352</c:v>
                </c:pt>
                <c:pt idx="2542">
                  <c:v>6.9671232876712326</c:v>
                </c:pt>
                <c:pt idx="2543">
                  <c:v>6.9698630136986299</c:v>
                </c:pt>
                <c:pt idx="2544">
                  <c:v>6.9726027397260273</c:v>
                </c:pt>
                <c:pt idx="2545">
                  <c:v>6.9753424657534246</c:v>
                </c:pt>
                <c:pt idx="2546">
                  <c:v>6.978082191780822</c:v>
                </c:pt>
                <c:pt idx="2547">
                  <c:v>6.9808219178082194</c:v>
                </c:pt>
                <c:pt idx="2548">
                  <c:v>6.9835616438356167</c:v>
                </c:pt>
                <c:pt idx="2549">
                  <c:v>6.9863013698630141</c:v>
                </c:pt>
                <c:pt idx="2550">
                  <c:v>6.9890410958904106</c:v>
                </c:pt>
                <c:pt idx="2551">
                  <c:v>6.9917808219178079</c:v>
                </c:pt>
                <c:pt idx="2552">
                  <c:v>6.9945205479452053</c:v>
                </c:pt>
                <c:pt idx="2553">
                  <c:v>6.9972602739726026</c:v>
                </c:pt>
                <c:pt idx="2554">
                  <c:v>7</c:v>
                </c:pt>
                <c:pt idx="2555">
                  <c:v>7.0027397260273974</c:v>
                </c:pt>
                <c:pt idx="2556">
                  <c:v>7.0054794520547947</c:v>
                </c:pt>
                <c:pt idx="2557">
                  <c:v>7.0082191780821921</c:v>
                </c:pt>
                <c:pt idx="2558">
                  <c:v>7.0109589041095894</c:v>
                </c:pt>
                <c:pt idx="2559">
                  <c:v>7.0136986301369859</c:v>
                </c:pt>
                <c:pt idx="2560">
                  <c:v>7.0164383561643833</c:v>
                </c:pt>
                <c:pt idx="2561">
                  <c:v>7.0191780821917806</c:v>
                </c:pt>
                <c:pt idx="2562">
                  <c:v>7.021917808219178</c:v>
                </c:pt>
                <c:pt idx="2563">
                  <c:v>7.0246575342465754</c:v>
                </c:pt>
                <c:pt idx="2564">
                  <c:v>7.0273972602739727</c:v>
                </c:pt>
                <c:pt idx="2565">
                  <c:v>7.0301369863013701</c:v>
                </c:pt>
                <c:pt idx="2566">
                  <c:v>7.0328767123287674</c:v>
                </c:pt>
                <c:pt idx="2567">
                  <c:v>7.0356164383561648</c:v>
                </c:pt>
                <c:pt idx="2568">
                  <c:v>7.0383561643835613</c:v>
                </c:pt>
                <c:pt idx="2569">
                  <c:v>7.0410958904109586</c:v>
                </c:pt>
                <c:pt idx="2570">
                  <c:v>7.043835616438356</c:v>
                </c:pt>
                <c:pt idx="2571">
                  <c:v>7.0465753424657533</c:v>
                </c:pt>
                <c:pt idx="2572">
                  <c:v>7.0493150684931507</c:v>
                </c:pt>
                <c:pt idx="2573">
                  <c:v>7.0520547945205481</c:v>
                </c:pt>
                <c:pt idx="2574">
                  <c:v>7.0547945205479454</c:v>
                </c:pt>
                <c:pt idx="2575">
                  <c:v>7.0575342465753428</c:v>
                </c:pt>
                <c:pt idx="2576">
                  <c:v>7.0602739726027401</c:v>
                </c:pt>
                <c:pt idx="2577">
                  <c:v>7.0630136986301366</c:v>
                </c:pt>
                <c:pt idx="2578">
                  <c:v>7.065753424657534</c:v>
                </c:pt>
                <c:pt idx="2579">
                  <c:v>7.0684931506849313</c:v>
                </c:pt>
                <c:pt idx="2580">
                  <c:v>7.0712328767123287</c:v>
                </c:pt>
                <c:pt idx="2581">
                  <c:v>7.0739726027397261</c:v>
                </c:pt>
                <c:pt idx="2582">
                  <c:v>7.0767123287671234</c:v>
                </c:pt>
                <c:pt idx="2583">
                  <c:v>7.0794520547945208</c:v>
                </c:pt>
                <c:pt idx="2584">
                  <c:v>7.0821917808219181</c:v>
                </c:pt>
                <c:pt idx="2585">
                  <c:v>7.0849315068493155</c:v>
                </c:pt>
                <c:pt idx="2586">
                  <c:v>7.087671232876712</c:v>
                </c:pt>
                <c:pt idx="2587">
                  <c:v>7.0904109589041093</c:v>
                </c:pt>
                <c:pt idx="2588">
                  <c:v>7.0931506849315067</c:v>
                </c:pt>
                <c:pt idx="2589">
                  <c:v>7.095890410958904</c:v>
                </c:pt>
                <c:pt idx="2590">
                  <c:v>7.0986301369863014</c:v>
                </c:pt>
                <c:pt idx="2591">
                  <c:v>7.1013698630136988</c:v>
                </c:pt>
                <c:pt idx="2592">
                  <c:v>7.1041095890410961</c:v>
                </c:pt>
                <c:pt idx="2593">
                  <c:v>7.1068493150684935</c:v>
                </c:pt>
                <c:pt idx="2594">
                  <c:v>7.1095890410958908</c:v>
                </c:pt>
                <c:pt idx="2595">
                  <c:v>7.1123287671232873</c:v>
                </c:pt>
                <c:pt idx="2596">
                  <c:v>7.1150684931506847</c:v>
                </c:pt>
                <c:pt idx="2597">
                  <c:v>7.117808219178082</c:v>
                </c:pt>
                <c:pt idx="2598">
                  <c:v>7.1205479452054794</c:v>
                </c:pt>
                <c:pt idx="2599">
                  <c:v>7.1232876712328768</c:v>
                </c:pt>
                <c:pt idx="2600">
                  <c:v>7.1260273972602741</c:v>
                </c:pt>
                <c:pt idx="2601">
                  <c:v>7.1287671232876715</c:v>
                </c:pt>
                <c:pt idx="2602">
                  <c:v>7.1315068493150688</c:v>
                </c:pt>
                <c:pt idx="2603">
                  <c:v>7.1342465753424653</c:v>
                </c:pt>
                <c:pt idx="2604">
                  <c:v>7.1369863013698627</c:v>
                </c:pt>
                <c:pt idx="2605">
                  <c:v>7.13972602739726</c:v>
                </c:pt>
                <c:pt idx="2606">
                  <c:v>7.1424657534246574</c:v>
                </c:pt>
                <c:pt idx="2607">
                  <c:v>7.1452054794520548</c:v>
                </c:pt>
                <c:pt idx="2608">
                  <c:v>7.1479452054794521</c:v>
                </c:pt>
                <c:pt idx="2609">
                  <c:v>7.1506849315068495</c:v>
                </c:pt>
                <c:pt idx="2610">
                  <c:v>7.1534246575342468</c:v>
                </c:pt>
                <c:pt idx="2611">
                  <c:v>7.1561643835616442</c:v>
                </c:pt>
                <c:pt idx="2612">
                  <c:v>7.1589041095890407</c:v>
                </c:pt>
                <c:pt idx="2613">
                  <c:v>7.161643835616438</c:v>
                </c:pt>
                <c:pt idx="2614">
                  <c:v>7.1643835616438354</c:v>
                </c:pt>
                <c:pt idx="2615">
                  <c:v>7.1671232876712327</c:v>
                </c:pt>
                <c:pt idx="2616">
                  <c:v>7.1698630136986301</c:v>
                </c:pt>
                <c:pt idx="2617">
                  <c:v>7.1726027397260275</c:v>
                </c:pt>
                <c:pt idx="2618">
                  <c:v>7.1753424657534248</c:v>
                </c:pt>
                <c:pt idx="2619">
                  <c:v>7.1780821917808222</c:v>
                </c:pt>
                <c:pt idx="2620">
                  <c:v>7.1808219178082195</c:v>
                </c:pt>
                <c:pt idx="2621">
                  <c:v>7.183561643835616</c:v>
                </c:pt>
                <c:pt idx="2622">
                  <c:v>7.1863013698630134</c:v>
                </c:pt>
                <c:pt idx="2623">
                  <c:v>7.1890410958904107</c:v>
                </c:pt>
                <c:pt idx="2624">
                  <c:v>7.1917808219178081</c:v>
                </c:pt>
                <c:pt idx="2625">
                  <c:v>7.1945205479452055</c:v>
                </c:pt>
                <c:pt idx="2626">
                  <c:v>7.1972602739726028</c:v>
                </c:pt>
                <c:pt idx="2627">
                  <c:v>7.2</c:v>
                </c:pt>
                <c:pt idx="2628">
                  <c:v>7.2027397260273975</c:v>
                </c:pt>
                <c:pt idx="2629">
                  <c:v>7.2054794520547949</c:v>
                </c:pt>
                <c:pt idx="2630">
                  <c:v>7.2082191780821914</c:v>
                </c:pt>
                <c:pt idx="2631">
                  <c:v>7.2109589041095887</c:v>
                </c:pt>
                <c:pt idx="2632">
                  <c:v>7.2136986301369861</c:v>
                </c:pt>
                <c:pt idx="2633">
                  <c:v>7.2164383561643834</c:v>
                </c:pt>
                <c:pt idx="2634">
                  <c:v>7.2191780821917808</c:v>
                </c:pt>
                <c:pt idx="2635">
                  <c:v>7.2219178082191782</c:v>
                </c:pt>
                <c:pt idx="2636">
                  <c:v>7.2246575342465755</c:v>
                </c:pt>
                <c:pt idx="2637">
                  <c:v>7.2273972602739729</c:v>
                </c:pt>
                <c:pt idx="2638">
                  <c:v>7.2301369863013702</c:v>
                </c:pt>
                <c:pt idx="2639">
                  <c:v>7.2328767123287667</c:v>
                </c:pt>
                <c:pt idx="2640">
                  <c:v>7.2356164383561641</c:v>
                </c:pt>
                <c:pt idx="2641">
                  <c:v>7.2383561643835614</c:v>
                </c:pt>
                <c:pt idx="2642">
                  <c:v>7.2410958904109588</c:v>
                </c:pt>
                <c:pt idx="2643">
                  <c:v>7.2438356164383562</c:v>
                </c:pt>
                <c:pt idx="2644">
                  <c:v>7.2465753424657535</c:v>
                </c:pt>
                <c:pt idx="2645">
                  <c:v>7.2493150684931509</c:v>
                </c:pt>
                <c:pt idx="2646">
                  <c:v>7.2520547945205482</c:v>
                </c:pt>
                <c:pt idx="2647">
                  <c:v>7.2547945205479456</c:v>
                </c:pt>
                <c:pt idx="2648">
                  <c:v>7.2575342465753421</c:v>
                </c:pt>
                <c:pt idx="2649">
                  <c:v>7.2602739726027394</c:v>
                </c:pt>
                <c:pt idx="2650">
                  <c:v>7.2630136986301368</c:v>
                </c:pt>
                <c:pt idx="2651">
                  <c:v>7.2657534246575342</c:v>
                </c:pt>
                <c:pt idx="2652">
                  <c:v>7.2684931506849315</c:v>
                </c:pt>
                <c:pt idx="2653">
                  <c:v>7.2712328767123289</c:v>
                </c:pt>
                <c:pt idx="2654">
                  <c:v>7.2739726027397262</c:v>
                </c:pt>
                <c:pt idx="2655">
                  <c:v>7.2767123287671236</c:v>
                </c:pt>
                <c:pt idx="2656">
                  <c:v>7.279452054794521</c:v>
                </c:pt>
                <c:pt idx="2657">
                  <c:v>7.2821917808219174</c:v>
                </c:pt>
                <c:pt idx="2658">
                  <c:v>7.2849315068493148</c:v>
                </c:pt>
                <c:pt idx="2659">
                  <c:v>7.2876712328767121</c:v>
                </c:pt>
                <c:pt idx="2660">
                  <c:v>7.2904109589041095</c:v>
                </c:pt>
                <c:pt idx="2661">
                  <c:v>7.2931506849315069</c:v>
                </c:pt>
                <c:pt idx="2662">
                  <c:v>7.2958904109589042</c:v>
                </c:pt>
                <c:pt idx="2663">
                  <c:v>7.2986301369863016</c:v>
                </c:pt>
                <c:pt idx="2664">
                  <c:v>7.3013698630136989</c:v>
                </c:pt>
                <c:pt idx="2665">
                  <c:v>7.3041095890410963</c:v>
                </c:pt>
                <c:pt idx="2666">
                  <c:v>7.3068493150684928</c:v>
                </c:pt>
                <c:pt idx="2667">
                  <c:v>7.3095890410958901</c:v>
                </c:pt>
                <c:pt idx="2668">
                  <c:v>7.3123287671232875</c:v>
                </c:pt>
                <c:pt idx="2669">
                  <c:v>7.3150684931506849</c:v>
                </c:pt>
                <c:pt idx="2670">
                  <c:v>7.3178082191780822</c:v>
                </c:pt>
                <c:pt idx="2671">
                  <c:v>7.3205479452054796</c:v>
                </c:pt>
                <c:pt idx="2672">
                  <c:v>7.3232876712328769</c:v>
                </c:pt>
                <c:pt idx="2673">
                  <c:v>7.3260273972602743</c:v>
                </c:pt>
                <c:pt idx="2674">
                  <c:v>7.3287671232876717</c:v>
                </c:pt>
                <c:pt idx="2675">
                  <c:v>7.3315068493150681</c:v>
                </c:pt>
                <c:pt idx="2676">
                  <c:v>7.3342465753424655</c:v>
                </c:pt>
                <c:pt idx="2677">
                  <c:v>7.3369863013698629</c:v>
                </c:pt>
                <c:pt idx="2678">
                  <c:v>7.3397260273972602</c:v>
                </c:pt>
                <c:pt idx="2679">
                  <c:v>7.3424657534246576</c:v>
                </c:pt>
                <c:pt idx="2680">
                  <c:v>7.3452054794520549</c:v>
                </c:pt>
                <c:pt idx="2681">
                  <c:v>7.3479452054794523</c:v>
                </c:pt>
                <c:pt idx="2682">
                  <c:v>7.3506849315068497</c:v>
                </c:pt>
                <c:pt idx="2683">
                  <c:v>7.353424657534247</c:v>
                </c:pt>
                <c:pt idx="2684">
                  <c:v>7.3561643835616435</c:v>
                </c:pt>
                <c:pt idx="2685">
                  <c:v>7.3589041095890408</c:v>
                </c:pt>
                <c:pt idx="2686">
                  <c:v>7.3616438356164382</c:v>
                </c:pt>
                <c:pt idx="2687">
                  <c:v>7.3643835616438356</c:v>
                </c:pt>
                <c:pt idx="2688">
                  <c:v>7.3671232876712329</c:v>
                </c:pt>
                <c:pt idx="2689">
                  <c:v>7.3698630136986303</c:v>
                </c:pt>
                <c:pt idx="2690">
                  <c:v>7.3726027397260276</c:v>
                </c:pt>
                <c:pt idx="2691">
                  <c:v>7.375342465753425</c:v>
                </c:pt>
                <c:pt idx="2692">
                  <c:v>7.3780821917808215</c:v>
                </c:pt>
                <c:pt idx="2693">
                  <c:v>7.3808219178082188</c:v>
                </c:pt>
                <c:pt idx="2694">
                  <c:v>7.3835616438356162</c:v>
                </c:pt>
                <c:pt idx="2695">
                  <c:v>7.3863013698630136</c:v>
                </c:pt>
                <c:pt idx="2696">
                  <c:v>7.3890410958904109</c:v>
                </c:pt>
                <c:pt idx="2697">
                  <c:v>7.3917808219178083</c:v>
                </c:pt>
                <c:pt idx="2698">
                  <c:v>7.3945205479452056</c:v>
                </c:pt>
                <c:pt idx="2699">
                  <c:v>7.397260273972603</c:v>
                </c:pt>
                <c:pt idx="2700">
                  <c:v>7.4</c:v>
                </c:pt>
                <c:pt idx="2701">
                  <c:v>7.4027397260273968</c:v>
                </c:pt>
                <c:pt idx="2702">
                  <c:v>7.4054794520547942</c:v>
                </c:pt>
                <c:pt idx="2703">
                  <c:v>7.4082191780821915</c:v>
                </c:pt>
                <c:pt idx="2704">
                  <c:v>7.4109589041095889</c:v>
                </c:pt>
                <c:pt idx="2705">
                  <c:v>7.4136986301369863</c:v>
                </c:pt>
                <c:pt idx="2706">
                  <c:v>7.4164383561643836</c:v>
                </c:pt>
                <c:pt idx="2707">
                  <c:v>7.419178082191781</c:v>
                </c:pt>
                <c:pt idx="2708">
                  <c:v>7.4219178082191783</c:v>
                </c:pt>
                <c:pt idx="2709">
                  <c:v>7.4246575342465757</c:v>
                </c:pt>
                <c:pt idx="2710">
                  <c:v>7.4273972602739722</c:v>
                </c:pt>
                <c:pt idx="2711">
                  <c:v>7.4301369863013695</c:v>
                </c:pt>
                <c:pt idx="2712">
                  <c:v>7.4328767123287669</c:v>
                </c:pt>
                <c:pt idx="2713">
                  <c:v>7.4356164383561643</c:v>
                </c:pt>
                <c:pt idx="2714">
                  <c:v>7.4383561643835616</c:v>
                </c:pt>
                <c:pt idx="2715">
                  <c:v>7.441095890410959</c:v>
                </c:pt>
                <c:pt idx="2716">
                  <c:v>7.4438356164383563</c:v>
                </c:pt>
                <c:pt idx="2717">
                  <c:v>7.4465753424657537</c:v>
                </c:pt>
                <c:pt idx="2718">
                  <c:v>7.4493150684931511</c:v>
                </c:pt>
                <c:pt idx="2719">
                  <c:v>7.4520547945205475</c:v>
                </c:pt>
                <c:pt idx="2720">
                  <c:v>7.4547945205479449</c:v>
                </c:pt>
                <c:pt idx="2721">
                  <c:v>7.4575342465753423</c:v>
                </c:pt>
                <c:pt idx="2722">
                  <c:v>7.4602739726027396</c:v>
                </c:pt>
                <c:pt idx="2723">
                  <c:v>7.463013698630137</c:v>
                </c:pt>
                <c:pt idx="2724">
                  <c:v>7.4657534246575343</c:v>
                </c:pt>
                <c:pt idx="2725">
                  <c:v>7.4684931506849317</c:v>
                </c:pt>
                <c:pt idx="2726">
                  <c:v>7.4712328767123291</c:v>
                </c:pt>
                <c:pt idx="2727">
                  <c:v>7.4739726027397264</c:v>
                </c:pt>
                <c:pt idx="2728">
                  <c:v>7.4767123287671229</c:v>
                </c:pt>
                <c:pt idx="2729">
                  <c:v>7.4794520547945202</c:v>
                </c:pt>
                <c:pt idx="2730">
                  <c:v>7.4821917808219176</c:v>
                </c:pt>
                <c:pt idx="2731">
                  <c:v>7.484931506849315</c:v>
                </c:pt>
                <c:pt idx="2732">
                  <c:v>7.4876712328767123</c:v>
                </c:pt>
                <c:pt idx="2733">
                  <c:v>7.4904109589041097</c:v>
                </c:pt>
                <c:pt idx="2734">
                  <c:v>7.493150684931507</c:v>
                </c:pt>
                <c:pt idx="2735">
                  <c:v>7.4958904109589044</c:v>
                </c:pt>
                <c:pt idx="2736">
                  <c:v>7.4986301369863018</c:v>
                </c:pt>
                <c:pt idx="2737">
                  <c:v>7.5013698630136982</c:v>
                </c:pt>
                <c:pt idx="2738">
                  <c:v>7.5041095890410956</c:v>
                </c:pt>
                <c:pt idx="2739">
                  <c:v>7.506849315068493</c:v>
                </c:pt>
                <c:pt idx="2740">
                  <c:v>7.5095890410958903</c:v>
                </c:pt>
                <c:pt idx="2741">
                  <c:v>7.5123287671232877</c:v>
                </c:pt>
                <c:pt idx="2742">
                  <c:v>7.515068493150685</c:v>
                </c:pt>
                <c:pt idx="2743">
                  <c:v>7.5178082191780824</c:v>
                </c:pt>
                <c:pt idx="2744">
                  <c:v>7.5205479452054798</c:v>
                </c:pt>
                <c:pt idx="2745">
                  <c:v>7.5232876712328771</c:v>
                </c:pt>
                <c:pt idx="2746">
                  <c:v>7.5260273972602736</c:v>
                </c:pt>
                <c:pt idx="2747">
                  <c:v>7.5287671232876709</c:v>
                </c:pt>
                <c:pt idx="2748">
                  <c:v>7.5315068493150683</c:v>
                </c:pt>
                <c:pt idx="2749">
                  <c:v>7.5342465753424657</c:v>
                </c:pt>
                <c:pt idx="2750">
                  <c:v>7.536986301369863</c:v>
                </c:pt>
                <c:pt idx="2751">
                  <c:v>7.5397260273972604</c:v>
                </c:pt>
                <c:pt idx="2752">
                  <c:v>7.5424657534246577</c:v>
                </c:pt>
                <c:pt idx="2753">
                  <c:v>7.5452054794520551</c:v>
                </c:pt>
                <c:pt idx="2754">
                  <c:v>7.5479452054794525</c:v>
                </c:pt>
                <c:pt idx="2755">
                  <c:v>7.5506849315068489</c:v>
                </c:pt>
                <c:pt idx="2756">
                  <c:v>7.5534246575342463</c:v>
                </c:pt>
                <c:pt idx="2757">
                  <c:v>7.5561643835616437</c:v>
                </c:pt>
                <c:pt idx="2758">
                  <c:v>7.558904109589041</c:v>
                </c:pt>
                <c:pt idx="2759">
                  <c:v>7.5616438356164384</c:v>
                </c:pt>
                <c:pt idx="2760">
                  <c:v>7.5643835616438357</c:v>
                </c:pt>
                <c:pt idx="2761">
                  <c:v>7.5671232876712331</c:v>
                </c:pt>
                <c:pt idx="2762">
                  <c:v>7.5698630136986305</c:v>
                </c:pt>
                <c:pt idx="2763">
                  <c:v>7.5726027397260278</c:v>
                </c:pt>
                <c:pt idx="2764">
                  <c:v>7.5753424657534243</c:v>
                </c:pt>
                <c:pt idx="2765">
                  <c:v>7.5780821917808217</c:v>
                </c:pt>
                <c:pt idx="2766">
                  <c:v>7.580821917808219</c:v>
                </c:pt>
                <c:pt idx="2767">
                  <c:v>7.5835616438356164</c:v>
                </c:pt>
                <c:pt idx="2768">
                  <c:v>7.5863013698630137</c:v>
                </c:pt>
                <c:pt idx="2769">
                  <c:v>7.5890410958904111</c:v>
                </c:pt>
                <c:pt idx="2770">
                  <c:v>7.5917808219178085</c:v>
                </c:pt>
                <c:pt idx="2771">
                  <c:v>7.5945205479452058</c:v>
                </c:pt>
                <c:pt idx="2772">
                  <c:v>7.5972602739726032</c:v>
                </c:pt>
                <c:pt idx="2773">
                  <c:v>7.6</c:v>
                </c:pt>
                <c:pt idx="2774">
                  <c:v>7.602739726027397</c:v>
                </c:pt>
                <c:pt idx="2775">
                  <c:v>7.6054794520547944</c:v>
                </c:pt>
                <c:pt idx="2776">
                  <c:v>7.6082191780821917</c:v>
                </c:pt>
                <c:pt idx="2777">
                  <c:v>7.6109589041095891</c:v>
                </c:pt>
                <c:pt idx="2778">
                  <c:v>7.6136986301369864</c:v>
                </c:pt>
                <c:pt idx="2779">
                  <c:v>7.6164383561643838</c:v>
                </c:pt>
                <c:pt idx="2780">
                  <c:v>7.6191780821917812</c:v>
                </c:pt>
                <c:pt idx="2781">
                  <c:v>7.6219178082191785</c:v>
                </c:pt>
                <c:pt idx="2782">
                  <c:v>7.624657534246575</c:v>
                </c:pt>
                <c:pt idx="2783">
                  <c:v>7.6273972602739724</c:v>
                </c:pt>
                <c:pt idx="2784">
                  <c:v>7.6301369863013697</c:v>
                </c:pt>
                <c:pt idx="2785">
                  <c:v>7.6328767123287671</c:v>
                </c:pt>
                <c:pt idx="2786">
                  <c:v>7.6356164383561644</c:v>
                </c:pt>
                <c:pt idx="2787">
                  <c:v>7.6383561643835618</c:v>
                </c:pt>
                <c:pt idx="2788">
                  <c:v>7.6410958904109592</c:v>
                </c:pt>
                <c:pt idx="2789">
                  <c:v>7.6438356164383565</c:v>
                </c:pt>
                <c:pt idx="2790">
                  <c:v>7.646575342465753</c:v>
                </c:pt>
                <c:pt idx="2791">
                  <c:v>7.6493150684931503</c:v>
                </c:pt>
                <c:pt idx="2792">
                  <c:v>7.6520547945205477</c:v>
                </c:pt>
                <c:pt idx="2793">
                  <c:v>7.6547945205479451</c:v>
                </c:pt>
                <c:pt idx="2794">
                  <c:v>7.6575342465753424</c:v>
                </c:pt>
                <c:pt idx="2795">
                  <c:v>7.6602739726027398</c:v>
                </c:pt>
                <c:pt idx="2796">
                  <c:v>7.6630136986301371</c:v>
                </c:pt>
                <c:pt idx="2797">
                  <c:v>7.6657534246575345</c:v>
                </c:pt>
                <c:pt idx="2798">
                  <c:v>7.6684931506849319</c:v>
                </c:pt>
                <c:pt idx="2799">
                  <c:v>7.6712328767123283</c:v>
                </c:pt>
                <c:pt idx="2800">
                  <c:v>7.6739726027397257</c:v>
                </c:pt>
                <c:pt idx="2801">
                  <c:v>7.6767123287671231</c:v>
                </c:pt>
                <c:pt idx="2802">
                  <c:v>7.6794520547945204</c:v>
                </c:pt>
                <c:pt idx="2803">
                  <c:v>7.6821917808219178</c:v>
                </c:pt>
                <c:pt idx="2804">
                  <c:v>7.6849315068493151</c:v>
                </c:pt>
                <c:pt idx="2805">
                  <c:v>7.6876712328767125</c:v>
                </c:pt>
                <c:pt idx="2806">
                  <c:v>7.6904109589041099</c:v>
                </c:pt>
                <c:pt idx="2807">
                  <c:v>7.6931506849315072</c:v>
                </c:pt>
                <c:pt idx="2808">
                  <c:v>7.6958904109589037</c:v>
                </c:pt>
                <c:pt idx="2809">
                  <c:v>7.6986301369863011</c:v>
                </c:pt>
                <c:pt idx="2810">
                  <c:v>7.7013698630136984</c:v>
                </c:pt>
                <c:pt idx="2811">
                  <c:v>7.7041095890410958</c:v>
                </c:pt>
                <c:pt idx="2812">
                  <c:v>7.7068493150684931</c:v>
                </c:pt>
                <c:pt idx="2813">
                  <c:v>7.7095890410958905</c:v>
                </c:pt>
                <c:pt idx="2814">
                  <c:v>7.7123287671232879</c:v>
                </c:pt>
                <c:pt idx="2815">
                  <c:v>7.7150684931506852</c:v>
                </c:pt>
                <c:pt idx="2816">
                  <c:v>7.7178082191780826</c:v>
                </c:pt>
                <c:pt idx="2817">
                  <c:v>7.720547945205479</c:v>
                </c:pt>
                <c:pt idx="2818">
                  <c:v>7.7232876712328764</c:v>
                </c:pt>
                <c:pt idx="2819">
                  <c:v>7.7260273972602738</c:v>
                </c:pt>
                <c:pt idx="2820">
                  <c:v>7.7287671232876711</c:v>
                </c:pt>
                <c:pt idx="2821">
                  <c:v>7.7315068493150685</c:v>
                </c:pt>
                <c:pt idx="2822">
                  <c:v>7.7342465753424658</c:v>
                </c:pt>
                <c:pt idx="2823">
                  <c:v>7.7369863013698632</c:v>
                </c:pt>
                <c:pt idx="2824">
                  <c:v>7.7397260273972606</c:v>
                </c:pt>
                <c:pt idx="2825">
                  <c:v>7.7424657534246579</c:v>
                </c:pt>
                <c:pt idx="2826">
                  <c:v>7.7452054794520544</c:v>
                </c:pt>
                <c:pt idx="2827">
                  <c:v>7.7479452054794518</c:v>
                </c:pt>
                <c:pt idx="2828">
                  <c:v>7.7506849315068491</c:v>
                </c:pt>
                <c:pt idx="2829">
                  <c:v>7.7534246575342465</c:v>
                </c:pt>
                <c:pt idx="2830">
                  <c:v>7.7561643835616438</c:v>
                </c:pt>
                <c:pt idx="2831">
                  <c:v>7.7589041095890412</c:v>
                </c:pt>
                <c:pt idx="2832">
                  <c:v>7.7616438356164386</c:v>
                </c:pt>
                <c:pt idx="2833">
                  <c:v>7.7643835616438359</c:v>
                </c:pt>
                <c:pt idx="2834">
                  <c:v>7.7671232876712333</c:v>
                </c:pt>
                <c:pt idx="2835">
                  <c:v>7.7698630136986298</c:v>
                </c:pt>
                <c:pt idx="2836">
                  <c:v>7.7726027397260271</c:v>
                </c:pt>
                <c:pt idx="2837">
                  <c:v>7.7753424657534245</c:v>
                </c:pt>
                <c:pt idx="2838">
                  <c:v>7.7780821917808218</c:v>
                </c:pt>
                <c:pt idx="2839">
                  <c:v>7.7808219178082192</c:v>
                </c:pt>
                <c:pt idx="2840">
                  <c:v>7.7835616438356166</c:v>
                </c:pt>
                <c:pt idx="2841">
                  <c:v>7.7863013698630139</c:v>
                </c:pt>
                <c:pt idx="2842">
                  <c:v>7.7890410958904113</c:v>
                </c:pt>
                <c:pt idx="2843">
                  <c:v>7.7917808219178086</c:v>
                </c:pt>
                <c:pt idx="2844">
                  <c:v>7.7945205479452051</c:v>
                </c:pt>
                <c:pt idx="2845">
                  <c:v>7.7972602739726025</c:v>
                </c:pt>
                <c:pt idx="2846">
                  <c:v>7.8</c:v>
                </c:pt>
                <c:pt idx="2847">
                  <c:v>7.8027397260273972</c:v>
                </c:pt>
                <c:pt idx="2848">
                  <c:v>7.8054794520547945</c:v>
                </c:pt>
                <c:pt idx="2849">
                  <c:v>7.8082191780821919</c:v>
                </c:pt>
                <c:pt idx="2850">
                  <c:v>7.8109589041095893</c:v>
                </c:pt>
                <c:pt idx="2851">
                  <c:v>7.8136986301369866</c:v>
                </c:pt>
                <c:pt idx="2852">
                  <c:v>7.816438356164384</c:v>
                </c:pt>
                <c:pt idx="2853">
                  <c:v>7.8191780821917805</c:v>
                </c:pt>
                <c:pt idx="2854">
                  <c:v>7.8219178082191778</c:v>
                </c:pt>
                <c:pt idx="2855">
                  <c:v>7.8246575342465752</c:v>
                </c:pt>
                <c:pt idx="2856">
                  <c:v>7.8273972602739725</c:v>
                </c:pt>
                <c:pt idx="2857">
                  <c:v>7.8301369863013699</c:v>
                </c:pt>
                <c:pt idx="2858">
                  <c:v>7.8328767123287673</c:v>
                </c:pt>
                <c:pt idx="2859">
                  <c:v>7.8356164383561646</c:v>
                </c:pt>
                <c:pt idx="2860">
                  <c:v>7.838356164383562</c:v>
                </c:pt>
                <c:pt idx="2861">
                  <c:v>7.8410958904109593</c:v>
                </c:pt>
                <c:pt idx="2862">
                  <c:v>7.8438356164383558</c:v>
                </c:pt>
                <c:pt idx="2863">
                  <c:v>7.8465753424657532</c:v>
                </c:pt>
                <c:pt idx="2864">
                  <c:v>7.8493150684931505</c:v>
                </c:pt>
                <c:pt idx="2865">
                  <c:v>7.8520547945205479</c:v>
                </c:pt>
                <c:pt idx="2866">
                  <c:v>7.8547945205479452</c:v>
                </c:pt>
                <c:pt idx="2867">
                  <c:v>7.8575342465753426</c:v>
                </c:pt>
                <c:pt idx="2868">
                  <c:v>7.86027397260274</c:v>
                </c:pt>
                <c:pt idx="2869">
                  <c:v>7.8630136986301373</c:v>
                </c:pt>
                <c:pt idx="2870">
                  <c:v>7.8657534246575347</c:v>
                </c:pt>
                <c:pt idx="2871">
                  <c:v>7.8684931506849312</c:v>
                </c:pt>
                <c:pt idx="2872">
                  <c:v>7.8712328767123285</c:v>
                </c:pt>
                <c:pt idx="2873">
                  <c:v>7.8739726027397259</c:v>
                </c:pt>
                <c:pt idx="2874">
                  <c:v>7.8767123287671232</c:v>
                </c:pt>
                <c:pt idx="2875">
                  <c:v>7.8794520547945206</c:v>
                </c:pt>
                <c:pt idx="2876">
                  <c:v>7.882191780821918</c:v>
                </c:pt>
                <c:pt idx="2877">
                  <c:v>7.8849315068493153</c:v>
                </c:pt>
                <c:pt idx="2878">
                  <c:v>7.8876712328767127</c:v>
                </c:pt>
                <c:pt idx="2879">
                  <c:v>7.8904109589041092</c:v>
                </c:pt>
                <c:pt idx="2880">
                  <c:v>7.8931506849315065</c:v>
                </c:pt>
                <c:pt idx="2881">
                  <c:v>7.8958904109589039</c:v>
                </c:pt>
                <c:pt idx="2882">
                  <c:v>7.8986301369863012</c:v>
                </c:pt>
                <c:pt idx="2883">
                  <c:v>7.9013698630136986</c:v>
                </c:pt>
                <c:pt idx="2884">
                  <c:v>7.904109589041096</c:v>
                </c:pt>
                <c:pt idx="2885">
                  <c:v>7.9068493150684933</c:v>
                </c:pt>
                <c:pt idx="2886">
                  <c:v>7.9095890410958907</c:v>
                </c:pt>
                <c:pt idx="2887">
                  <c:v>7.912328767123288</c:v>
                </c:pt>
                <c:pt idx="2888">
                  <c:v>7.9150684931506845</c:v>
                </c:pt>
                <c:pt idx="2889">
                  <c:v>7.9178082191780819</c:v>
                </c:pt>
                <c:pt idx="2890">
                  <c:v>7.9205479452054792</c:v>
                </c:pt>
                <c:pt idx="2891">
                  <c:v>7.9232876712328766</c:v>
                </c:pt>
                <c:pt idx="2892">
                  <c:v>7.9260273972602739</c:v>
                </c:pt>
                <c:pt idx="2893">
                  <c:v>7.9287671232876713</c:v>
                </c:pt>
                <c:pt idx="2894">
                  <c:v>7.9315068493150687</c:v>
                </c:pt>
                <c:pt idx="2895">
                  <c:v>7.934246575342466</c:v>
                </c:pt>
                <c:pt idx="2896">
                  <c:v>7.9369863013698634</c:v>
                </c:pt>
                <c:pt idx="2897">
                  <c:v>7.9397260273972599</c:v>
                </c:pt>
                <c:pt idx="2898">
                  <c:v>7.9424657534246572</c:v>
                </c:pt>
                <c:pt idx="2899">
                  <c:v>7.9452054794520546</c:v>
                </c:pt>
                <c:pt idx="2900">
                  <c:v>7.9479452054794519</c:v>
                </c:pt>
                <c:pt idx="2901">
                  <c:v>7.9506849315068493</c:v>
                </c:pt>
                <c:pt idx="2902">
                  <c:v>7.9534246575342467</c:v>
                </c:pt>
                <c:pt idx="2903">
                  <c:v>7.956164383561644</c:v>
                </c:pt>
                <c:pt idx="2904">
                  <c:v>7.9589041095890414</c:v>
                </c:pt>
                <c:pt idx="2905">
                  <c:v>7.9616438356164387</c:v>
                </c:pt>
                <c:pt idx="2906">
                  <c:v>7.9643835616438352</c:v>
                </c:pt>
                <c:pt idx="2907">
                  <c:v>7.9671232876712326</c:v>
                </c:pt>
                <c:pt idx="2908">
                  <c:v>7.9698630136986299</c:v>
                </c:pt>
                <c:pt idx="2909">
                  <c:v>7.9726027397260273</c:v>
                </c:pt>
                <c:pt idx="2910">
                  <c:v>7.9753424657534246</c:v>
                </c:pt>
                <c:pt idx="2911">
                  <c:v>7.978082191780822</c:v>
                </c:pt>
                <c:pt idx="2912">
                  <c:v>7.9808219178082194</c:v>
                </c:pt>
                <c:pt idx="2913">
                  <c:v>7.9835616438356167</c:v>
                </c:pt>
                <c:pt idx="2914">
                  <c:v>7.9863013698630141</c:v>
                </c:pt>
                <c:pt idx="2915">
                  <c:v>7.9890410958904106</c:v>
                </c:pt>
                <c:pt idx="2916">
                  <c:v>7.9917808219178079</c:v>
                </c:pt>
                <c:pt idx="2917">
                  <c:v>7.9945205479452053</c:v>
                </c:pt>
                <c:pt idx="2918">
                  <c:v>7.9972602739726026</c:v>
                </c:pt>
                <c:pt idx="2919">
                  <c:v>8</c:v>
                </c:pt>
                <c:pt idx="2920">
                  <c:v>8.0027397260273965</c:v>
                </c:pt>
                <c:pt idx="2921">
                  <c:v>8.0054794520547947</c:v>
                </c:pt>
                <c:pt idx="2922">
                  <c:v>8.0082191780821912</c:v>
                </c:pt>
                <c:pt idx="2923">
                  <c:v>8.0109589041095894</c:v>
                </c:pt>
                <c:pt idx="2924">
                  <c:v>8.0136986301369859</c:v>
                </c:pt>
                <c:pt idx="2925">
                  <c:v>8.0164383561643842</c:v>
                </c:pt>
                <c:pt idx="2926">
                  <c:v>8.0191780821917806</c:v>
                </c:pt>
                <c:pt idx="2927">
                  <c:v>8.0219178082191789</c:v>
                </c:pt>
                <c:pt idx="2928">
                  <c:v>8.0246575342465754</c:v>
                </c:pt>
                <c:pt idx="2929">
                  <c:v>8.0273972602739718</c:v>
                </c:pt>
                <c:pt idx="2930">
                  <c:v>8.0301369863013701</c:v>
                </c:pt>
                <c:pt idx="2931">
                  <c:v>8.0328767123287665</c:v>
                </c:pt>
                <c:pt idx="2932">
                  <c:v>8.0356164383561648</c:v>
                </c:pt>
                <c:pt idx="2933">
                  <c:v>8.0383561643835613</c:v>
                </c:pt>
                <c:pt idx="2934">
                  <c:v>8.0410958904109595</c:v>
                </c:pt>
                <c:pt idx="2935">
                  <c:v>8.043835616438356</c:v>
                </c:pt>
                <c:pt idx="2936">
                  <c:v>8.0465753424657542</c:v>
                </c:pt>
                <c:pt idx="2937">
                  <c:v>8.0493150684931507</c:v>
                </c:pt>
                <c:pt idx="2938">
                  <c:v>8.0520547945205472</c:v>
                </c:pt>
                <c:pt idx="2939">
                  <c:v>8.0547945205479454</c:v>
                </c:pt>
                <c:pt idx="2940">
                  <c:v>8.0575342465753419</c:v>
                </c:pt>
                <c:pt idx="2941">
                  <c:v>8.0602739726027401</c:v>
                </c:pt>
                <c:pt idx="2942">
                  <c:v>8.0630136986301366</c:v>
                </c:pt>
                <c:pt idx="2943">
                  <c:v>8.0657534246575349</c:v>
                </c:pt>
                <c:pt idx="2944">
                  <c:v>8.0684931506849313</c:v>
                </c:pt>
                <c:pt idx="2945">
                  <c:v>8.0712328767123296</c:v>
                </c:pt>
                <c:pt idx="2946">
                  <c:v>8.0739726027397261</c:v>
                </c:pt>
                <c:pt idx="2947">
                  <c:v>8.0767123287671225</c:v>
                </c:pt>
                <c:pt idx="2948">
                  <c:v>8.0794520547945208</c:v>
                </c:pt>
                <c:pt idx="2949">
                  <c:v>8.0821917808219172</c:v>
                </c:pt>
                <c:pt idx="2950">
                  <c:v>8.0849315068493155</c:v>
                </c:pt>
                <c:pt idx="2951">
                  <c:v>8.087671232876712</c:v>
                </c:pt>
                <c:pt idx="2952">
                  <c:v>8.0904109589041102</c:v>
                </c:pt>
                <c:pt idx="2953">
                  <c:v>8.0931506849315067</c:v>
                </c:pt>
                <c:pt idx="2954">
                  <c:v>8.0958904109589049</c:v>
                </c:pt>
                <c:pt idx="2955">
                  <c:v>8.0986301369863014</c:v>
                </c:pt>
                <c:pt idx="2956">
                  <c:v>8.1013698630136979</c:v>
                </c:pt>
                <c:pt idx="2957">
                  <c:v>8.1041095890410961</c:v>
                </c:pt>
                <c:pt idx="2958">
                  <c:v>8.1068493150684926</c:v>
                </c:pt>
                <c:pt idx="2959">
                  <c:v>8.1095890410958908</c:v>
                </c:pt>
                <c:pt idx="2960">
                  <c:v>8.1123287671232873</c:v>
                </c:pt>
                <c:pt idx="2961">
                  <c:v>8.1150684931506856</c:v>
                </c:pt>
                <c:pt idx="2962">
                  <c:v>8.117808219178082</c:v>
                </c:pt>
                <c:pt idx="2963">
                  <c:v>8.1205479452054803</c:v>
                </c:pt>
                <c:pt idx="2964">
                  <c:v>8.1232876712328768</c:v>
                </c:pt>
                <c:pt idx="2965">
                  <c:v>8.1260273972602732</c:v>
                </c:pt>
                <c:pt idx="2966">
                  <c:v>8.1287671232876715</c:v>
                </c:pt>
                <c:pt idx="2967">
                  <c:v>8.131506849315068</c:v>
                </c:pt>
                <c:pt idx="2968">
                  <c:v>8.1342465753424662</c:v>
                </c:pt>
                <c:pt idx="2969">
                  <c:v>8.1369863013698627</c:v>
                </c:pt>
                <c:pt idx="2970">
                  <c:v>8.1397260273972609</c:v>
                </c:pt>
                <c:pt idx="2971">
                  <c:v>8.1424657534246574</c:v>
                </c:pt>
                <c:pt idx="2972">
                  <c:v>8.1452054794520556</c:v>
                </c:pt>
                <c:pt idx="2973">
                  <c:v>8.1479452054794521</c:v>
                </c:pt>
                <c:pt idx="2974">
                  <c:v>8.1506849315068486</c:v>
                </c:pt>
                <c:pt idx="2975">
                  <c:v>8.1534246575342468</c:v>
                </c:pt>
                <c:pt idx="2976">
                  <c:v>8.1561643835616433</c:v>
                </c:pt>
                <c:pt idx="2977">
                  <c:v>8.1589041095890416</c:v>
                </c:pt>
                <c:pt idx="2978">
                  <c:v>8.161643835616438</c:v>
                </c:pt>
                <c:pt idx="2979">
                  <c:v>8.1643835616438363</c:v>
                </c:pt>
                <c:pt idx="2980">
                  <c:v>8.1671232876712327</c:v>
                </c:pt>
                <c:pt idx="2981">
                  <c:v>8.169863013698631</c:v>
                </c:pt>
                <c:pt idx="2982">
                  <c:v>8.1726027397260275</c:v>
                </c:pt>
                <c:pt idx="2983">
                  <c:v>8.1753424657534239</c:v>
                </c:pt>
                <c:pt idx="2984">
                  <c:v>8.1780821917808222</c:v>
                </c:pt>
                <c:pt idx="2985">
                  <c:v>8.1808219178082187</c:v>
                </c:pt>
                <c:pt idx="2986">
                  <c:v>8.1835616438356169</c:v>
                </c:pt>
                <c:pt idx="2987">
                  <c:v>8.1863013698630134</c:v>
                </c:pt>
                <c:pt idx="2988">
                  <c:v>8.1890410958904116</c:v>
                </c:pt>
                <c:pt idx="2989">
                  <c:v>8.1917808219178081</c:v>
                </c:pt>
                <c:pt idx="2990">
                  <c:v>8.1945205479452063</c:v>
                </c:pt>
                <c:pt idx="2991">
                  <c:v>8.1972602739726028</c:v>
                </c:pt>
                <c:pt idx="2992">
                  <c:v>8.1999999999999993</c:v>
                </c:pt>
                <c:pt idx="2993">
                  <c:v>8.2027397260273975</c:v>
                </c:pt>
                <c:pt idx="2994">
                  <c:v>8.205479452054794</c:v>
                </c:pt>
                <c:pt idx="2995">
                  <c:v>8.2082191780821923</c:v>
                </c:pt>
                <c:pt idx="2996">
                  <c:v>8.2109589041095887</c:v>
                </c:pt>
                <c:pt idx="2997">
                  <c:v>8.213698630136987</c:v>
                </c:pt>
                <c:pt idx="2998">
                  <c:v>8.2164383561643834</c:v>
                </c:pt>
                <c:pt idx="2999">
                  <c:v>8.2191780821917817</c:v>
                </c:pt>
                <c:pt idx="3000">
                  <c:v>8.2219178082191782</c:v>
                </c:pt>
                <c:pt idx="3001">
                  <c:v>8.2246575342465746</c:v>
                </c:pt>
                <c:pt idx="3002">
                  <c:v>8.2273972602739729</c:v>
                </c:pt>
                <c:pt idx="3003">
                  <c:v>8.2301369863013694</c:v>
                </c:pt>
                <c:pt idx="3004">
                  <c:v>8.2328767123287676</c:v>
                </c:pt>
                <c:pt idx="3005">
                  <c:v>8.2356164383561641</c:v>
                </c:pt>
                <c:pt idx="3006">
                  <c:v>8.2383561643835623</c:v>
                </c:pt>
                <c:pt idx="3007">
                  <c:v>8.2410958904109588</c:v>
                </c:pt>
                <c:pt idx="3008">
                  <c:v>8.2438356164383571</c:v>
                </c:pt>
                <c:pt idx="3009">
                  <c:v>8.2465753424657535</c:v>
                </c:pt>
                <c:pt idx="3010">
                  <c:v>8.24931506849315</c:v>
                </c:pt>
                <c:pt idx="3011">
                  <c:v>8.2520547945205482</c:v>
                </c:pt>
                <c:pt idx="3012">
                  <c:v>8.2547945205479447</c:v>
                </c:pt>
                <c:pt idx="3013">
                  <c:v>8.257534246575343</c:v>
                </c:pt>
                <c:pt idx="3014">
                  <c:v>8.2602739726027394</c:v>
                </c:pt>
                <c:pt idx="3015">
                  <c:v>8.2630136986301377</c:v>
                </c:pt>
                <c:pt idx="3016">
                  <c:v>8.2657534246575342</c:v>
                </c:pt>
                <c:pt idx="3017">
                  <c:v>8.2684931506849306</c:v>
                </c:pt>
                <c:pt idx="3018">
                  <c:v>8.2712328767123289</c:v>
                </c:pt>
                <c:pt idx="3019">
                  <c:v>8.2739726027397253</c:v>
                </c:pt>
                <c:pt idx="3020">
                  <c:v>8.2767123287671236</c:v>
                </c:pt>
                <c:pt idx="3021">
                  <c:v>8.2794520547945201</c:v>
                </c:pt>
                <c:pt idx="3022">
                  <c:v>8.2821917808219183</c:v>
                </c:pt>
                <c:pt idx="3023">
                  <c:v>8.2849315068493148</c:v>
                </c:pt>
                <c:pt idx="3024">
                  <c:v>8.287671232876713</c:v>
                </c:pt>
                <c:pt idx="3025">
                  <c:v>8.2904109589041095</c:v>
                </c:pt>
                <c:pt idx="3026">
                  <c:v>8.293150684931506</c:v>
                </c:pt>
                <c:pt idx="3027">
                  <c:v>8.2958904109589042</c:v>
                </c:pt>
                <c:pt idx="3028">
                  <c:v>8.2986301369863007</c:v>
                </c:pt>
                <c:pt idx="3029">
                  <c:v>8.3013698630136989</c:v>
                </c:pt>
                <c:pt idx="3030">
                  <c:v>8.3041095890410954</c:v>
                </c:pt>
                <c:pt idx="3031">
                  <c:v>8.3068493150684937</c:v>
                </c:pt>
                <c:pt idx="3032">
                  <c:v>8.3095890410958901</c:v>
                </c:pt>
                <c:pt idx="3033">
                  <c:v>8.3123287671232884</c:v>
                </c:pt>
                <c:pt idx="3034">
                  <c:v>8.3150684931506849</c:v>
                </c:pt>
                <c:pt idx="3035">
                  <c:v>8.3178082191780813</c:v>
                </c:pt>
                <c:pt idx="3036">
                  <c:v>8.3205479452054796</c:v>
                </c:pt>
                <c:pt idx="3037">
                  <c:v>8.3232876712328761</c:v>
                </c:pt>
                <c:pt idx="3038">
                  <c:v>8.3260273972602743</c:v>
                </c:pt>
                <c:pt idx="3039">
                  <c:v>8.3287671232876708</c:v>
                </c:pt>
                <c:pt idx="3040">
                  <c:v>8.331506849315069</c:v>
                </c:pt>
                <c:pt idx="3041">
                  <c:v>8.3342465753424655</c:v>
                </c:pt>
                <c:pt idx="3042">
                  <c:v>8.3369863013698637</c:v>
                </c:pt>
                <c:pt idx="3043">
                  <c:v>8.3397260273972602</c:v>
                </c:pt>
                <c:pt idx="3044">
                  <c:v>8.3424657534246567</c:v>
                </c:pt>
                <c:pt idx="3045">
                  <c:v>8.3452054794520549</c:v>
                </c:pt>
                <c:pt idx="3046">
                  <c:v>8.3479452054794514</c:v>
                </c:pt>
                <c:pt idx="3047">
                  <c:v>8.3506849315068497</c:v>
                </c:pt>
                <c:pt idx="3048">
                  <c:v>8.3534246575342461</c:v>
                </c:pt>
                <c:pt idx="3049">
                  <c:v>8.3561643835616444</c:v>
                </c:pt>
                <c:pt idx="3050">
                  <c:v>8.3589041095890408</c:v>
                </c:pt>
                <c:pt idx="3051">
                  <c:v>8.3616438356164391</c:v>
                </c:pt>
                <c:pt idx="3052">
                  <c:v>8.3643835616438356</c:v>
                </c:pt>
                <c:pt idx="3053">
                  <c:v>8.367123287671232</c:v>
                </c:pt>
                <c:pt idx="3054">
                  <c:v>8.3698630136986303</c:v>
                </c:pt>
                <c:pt idx="3055">
                  <c:v>8.3726027397260268</c:v>
                </c:pt>
                <c:pt idx="3056">
                  <c:v>8.375342465753425</c:v>
                </c:pt>
                <c:pt idx="3057">
                  <c:v>8.3780821917808215</c:v>
                </c:pt>
                <c:pt idx="3058">
                  <c:v>8.3808219178082197</c:v>
                </c:pt>
                <c:pt idx="3059">
                  <c:v>8.3835616438356162</c:v>
                </c:pt>
                <c:pt idx="3060">
                  <c:v>8.3863013698630144</c:v>
                </c:pt>
                <c:pt idx="3061">
                  <c:v>8.3890410958904109</c:v>
                </c:pt>
                <c:pt idx="3062">
                  <c:v>8.3917808219178074</c:v>
                </c:pt>
                <c:pt idx="3063">
                  <c:v>8.3945205479452056</c:v>
                </c:pt>
                <c:pt idx="3064">
                  <c:v>8.3972602739726021</c:v>
                </c:pt>
                <c:pt idx="3065">
                  <c:v>8.4</c:v>
                </c:pt>
                <c:pt idx="3066">
                  <c:v>8.4027397260273968</c:v>
                </c:pt>
                <c:pt idx="3067">
                  <c:v>8.4054794520547951</c:v>
                </c:pt>
                <c:pt idx="3068">
                  <c:v>8.4082191780821915</c:v>
                </c:pt>
                <c:pt idx="3069">
                  <c:v>8.4109589041095898</c:v>
                </c:pt>
                <c:pt idx="3070">
                  <c:v>8.4136986301369863</c:v>
                </c:pt>
                <c:pt idx="3071">
                  <c:v>8.4164383561643827</c:v>
                </c:pt>
                <c:pt idx="3072">
                  <c:v>8.419178082191781</c:v>
                </c:pt>
                <c:pt idx="3073">
                  <c:v>8.4219178082191775</c:v>
                </c:pt>
                <c:pt idx="3074">
                  <c:v>8.4246575342465757</c:v>
                </c:pt>
                <c:pt idx="3075">
                  <c:v>8.4273972602739722</c:v>
                </c:pt>
                <c:pt idx="3076">
                  <c:v>8.4301369863013704</c:v>
                </c:pt>
                <c:pt idx="3077">
                  <c:v>8.4328767123287669</c:v>
                </c:pt>
                <c:pt idx="3078">
                  <c:v>8.4356164383561651</c:v>
                </c:pt>
                <c:pt idx="3079">
                  <c:v>8.4383561643835616</c:v>
                </c:pt>
                <c:pt idx="3080">
                  <c:v>8.4410958904109581</c:v>
                </c:pt>
                <c:pt idx="3081">
                  <c:v>8.4438356164383563</c:v>
                </c:pt>
                <c:pt idx="3082">
                  <c:v>8.4465753424657528</c:v>
                </c:pt>
                <c:pt idx="3083">
                  <c:v>8.4493150684931511</c:v>
                </c:pt>
                <c:pt idx="3084">
                  <c:v>8.4520547945205475</c:v>
                </c:pt>
                <c:pt idx="3085">
                  <c:v>8.4547945205479458</c:v>
                </c:pt>
                <c:pt idx="3086">
                  <c:v>8.4575342465753423</c:v>
                </c:pt>
                <c:pt idx="3087">
                  <c:v>8.4602739726027405</c:v>
                </c:pt>
                <c:pt idx="3088">
                  <c:v>8.463013698630137</c:v>
                </c:pt>
                <c:pt idx="3089">
                  <c:v>8.4657534246575334</c:v>
                </c:pt>
                <c:pt idx="3090">
                  <c:v>8.4684931506849317</c:v>
                </c:pt>
                <c:pt idx="3091">
                  <c:v>8.4712328767123282</c:v>
                </c:pt>
                <c:pt idx="3092">
                  <c:v>8.4739726027397264</c:v>
                </c:pt>
                <c:pt idx="3093">
                  <c:v>8.4767123287671229</c:v>
                </c:pt>
                <c:pt idx="3094">
                  <c:v>8.4794520547945211</c:v>
                </c:pt>
                <c:pt idx="3095">
                  <c:v>8.4821917808219176</c:v>
                </c:pt>
                <c:pt idx="3096">
                  <c:v>8.4849315068493159</c:v>
                </c:pt>
                <c:pt idx="3097">
                  <c:v>8.4876712328767123</c:v>
                </c:pt>
                <c:pt idx="3098">
                  <c:v>8.4904109589041088</c:v>
                </c:pt>
                <c:pt idx="3099">
                  <c:v>8.493150684931507</c:v>
                </c:pt>
                <c:pt idx="3100">
                  <c:v>8.4958904109589035</c:v>
                </c:pt>
                <c:pt idx="3101">
                  <c:v>8.4986301369863018</c:v>
                </c:pt>
                <c:pt idx="3102">
                  <c:v>8.5013698630136982</c:v>
                </c:pt>
                <c:pt idx="3103">
                  <c:v>8.5041095890410965</c:v>
                </c:pt>
                <c:pt idx="3104">
                  <c:v>8.506849315068493</c:v>
                </c:pt>
                <c:pt idx="3105">
                  <c:v>8.5095890410958912</c:v>
                </c:pt>
                <c:pt idx="3106">
                  <c:v>8.5123287671232877</c:v>
                </c:pt>
                <c:pt idx="3107">
                  <c:v>8.5150684931506841</c:v>
                </c:pt>
                <c:pt idx="3108">
                  <c:v>8.5178082191780824</c:v>
                </c:pt>
                <c:pt idx="3109">
                  <c:v>8.5205479452054789</c:v>
                </c:pt>
                <c:pt idx="3110">
                  <c:v>8.5232876712328771</c:v>
                </c:pt>
                <c:pt idx="3111">
                  <c:v>8.5260273972602736</c:v>
                </c:pt>
                <c:pt idx="3112">
                  <c:v>8.5287671232876718</c:v>
                </c:pt>
                <c:pt idx="3113">
                  <c:v>8.5315068493150683</c:v>
                </c:pt>
                <c:pt idx="3114">
                  <c:v>8.5342465753424666</c:v>
                </c:pt>
                <c:pt idx="3115">
                  <c:v>8.536986301369863</c:v>
                </c:pt>
                <c:pt idx="3116">
                  <c:v>8.5397260273972595</c:v>
                </c:pt>
                <c:pt idx="3117">
                  <c:v>8.5424657534246577</c:v>
                </c:pt>
                <c:pt idx="3118">
                  <c:v>8.5452054794520542</c:v>
                </c:pt>
                <c:pt idx="3119">
                  <c:v>8.5479452054794525</c:v>
                </c:pt>
                <c:pt idx="3120">
                  <c:v>8.5506849315068489</c:v>
                </c:pt>
                <c:pt idx="3121">
                  <c:v>8.5534246575342472</c:v>
                </c:pt>
                <c:pt idx="3122">
                  <c:v>8.5561643835616437</c:v>
                </c:pt>
                <c:pt idx="3123">
                  <c:v>8.5589041095890419</c:v>
                </c:pt>
                <c:pt idx="3124">
                  <c:v>8.5616438356164384</c:v>
                </c:pt>
                <c:pt idx="3125">
                  <c:v>8.5643835616438349</c:v>
                </c:pt>
                <c:pt idx="3126">
                  <c:v>8.5671232876712331</c:v>
                </c:pt>
                <c:pt idx="3127">
                  <c:v>8.5698630136986296</c:v>
                </c:pt>
                <c:pt idx="3128">
                  <c:v>8.5726027397260278</c:v>
                </c:pt>
                <c:pt idx="3129">
                  <c:v>8.5753424657534243</c:v>
                </c:pt>
                <c:pt idx="3130">
                  <c:v>8.5780821917808225</c:v>
                </c:pt>
                <c:pt idx="3131">
                  <c:v>8.580821917808219</c:v>
                </c:pt>
                <c:pt idx="3132">
                  <c:v>8.5835616438356173</c:v>
                </c:pt>
                <c:pt idx="3133">
                  <c:v>8.5863013698630137</c:v>
                </c:pt>
                <c:pt idx="3134">
                  <c:v>8.5890410958904102</c:v>
                </c:pt>
                <c:pt idx="3135">
                  <c:v>8.5917808219178085</c:v>
                </c:pt>
                <c:pt idx="3136">
                  <c:v>8.5945205479452049</c:v>
                </c:pt>
                <c:pt idx="3137">
                  <c:v>8.5972602739726032</c:v>
                </c:pt>
                <c:pt idx="3138">
                  <c:v>8.6</c:v>
                </c:pt>
                <c:pt idx="3139">
                  <c:v>8.6027397260273979</c:v>
                </c:pt>
                <c:pt idx="3140">
                  <c:v>8.6054794520547944</c:v>
                </c:pt>
                <c:pt idx="3141">
                  <c:v>8.6082191780821926</c:v>
                </c:pt>
                <c:pt idx="3142">
                  <c:v>8.6109589041095891</c:v>
                </c:pt>
                <c:pt idx="3143">
                  <c:v>8.6136986301369856</c:v>
                </c:pt>
                <c:pt idx="3144">
                  <c:v>8.6164383561643838</c:v>
                </c:pt>
                <c:pt idx="3145">
                  <c:v>8.6191780821917803</c:v>
                </c:pt>
                <c:pt idx="3146">
                  <c:v>8.6219178082191785</c:v>
                </c:pt>
                <c:pt idx="3147">
                  <c:v>8.624657534246575</c:v>
                </c:pt>
                <c:pt idx="3148">
                  <c:v>8.6273972602739732</c:v>
                </c:pt>
                <c:pt idx="3149">
                  <c:v>8.6301369863013697</c:v>
                </c:pt>
                <c:pt idx="3150">
                  <c:v>8.632876712328768</c:v>
                </c:pt>
                <c:pt idx="3151">
                  <c:v>8.6356164383561644</c:v>
                </c:pt>
                <c:pt idx="3152">
                  <c:v>8.6383561643835609</c:v>
                </c:pt>
                <c:pt idx="3153">
                  <c:v>8.6410958904109592</c:v>
                </c:pt>
                <c:pt idx="3154">
                  <c:v>8.6438356164383556</c:v>
                </c:pt>
                <c:pt idx="3155">
                  <c:v>8.6465753424657539</c:v>
                </c:pt>
                <c:pt idx="3156">
                  <c:v>8.6493150684931503</c:v>
                </c:pt>
                <c:pt idx="3157">
                  <c:v>8.6520547945205486</c:v>
                </c:pt>
                <c:pt idx="3158">
                  <c:v>8.6547945205479451</c:v>
                </c:pt>
                <c:pt idx="3159">
                  <c:v>8.6575342465753433</c:v>
                </c:pt>
                <c:pt idx="3160">
                  <c:v>8.6602739726027398</c:v>
                </c:pt>
                <c:pt idx="3161">
                  <c:v>8.6630136986301363</c:v>
                </c:pt>
                <c:pt idx="3162">
                  <c:v>8.6657534246575345</c:v>
                </c:pt>
                <c:pt idx="3163">
                  <c:v>8.668493150684931</c:v>
                </c:pt>
                <c:pt idx="3164">
                  <c:v>8.6712328767123292</c:v>
                </c:pt>
                <c:pt idx="3165">
                  <c:v>8.6739726027397257</c:v>
                </c:pt>
                <c:pt idx="3166">
                  <c:v>8.6767123287671239</c:v>
                </c:pt>
                <c:pt idx="3167">
                  <c:v>8.6794520547945204</c:v>
                </c:pt>
                <c:pt idx="3168">
                  <c:v>8.6821917808219187</c:v>
                </c:pt>
                <c:pt idx="3169">
                  <c:v>8.6849315068493151</c:v>
                </c:pt>
                <c:pt idx="3170">
                  <c:v>8.6876712328767116</c:v>
                </c:pt>
                <c:pt idx="3171">
                  <c:v>8.6904109589041099</c:v>
                </c:pt>
                <c:pt idx="3172">
                  <c:v>8.6931506849315063</c:v>
                </c:pt>
                <c:pt idx="3173">
                  <c:v>8.6958904109589046</c:v>
                </c:pt>
                <c:pt idx="3174">
                  <c:v>8.6986301369863011</c:v>
                </c:pt>
                <c:pt idx="3175">
                  <c:v>8.7013698630136993</c:v>
                </c:pt>
                <c:pt idx="3176">
                  <c:v>8.7041095890410958</c:v>
                </c:pt>
                <c:pt idx="3177">
                  <c:v>8.706849315068494</c:v>
                </c:pt>
                <c:pt idx="3178">
                  <c:v>8.7095890410958905</c:v>
                </c:pt>
                <c:pt idx="3179">
                  <c:v>8.712328767123287</c:v>
                </c:pt>
                <c:pt idx="3180">
                  <c:v>8.7150684931506852</c:v>
                </c:pt>
                <c:pt idx="3181">
                  <c:v>8.7178082191780817</c:v>
                </c:pt>
                <c:pt idx="3182">
                  <c:v>8.7205479452054799</c:v>
                </c:pt>
                <c:pt idx="3183">
                  <c:v>8.7232876712328764</c:v>
                </c:pt>
                <c:pt idx="3184">
                  <c:v>8.7260273972602747</c:v>
                </c:pt>
                <c:pt idx="3185">
                  <c:v>8.7287671232876711</c:v>
                </c:pt>
                <c:pt idx="3186">
                  <c:v>8.7315068493150694</c:v>
                </c:pt>
                <c:pt idx="3187">
                  <c:v>8.7342465753424658</c:v>
                </c:pt>
                <c:pt idx="3188">
                  <c:v>8.7369863013698623</c:v>
                </c:pt>
                <c:pt idx="3189">
                  <c:v>8.7397260273972606</c:v>
                </c:pt>
                <c:pt idx="3190">
                  <c:v>8.742465753424657</c:v>
                </c:pt>
                <c:pt idx="3191">
                  <c:v>8.7452054794520553</c:v>
                </c:pt>
                <c:pt idx="3192">
                  <c:v>8.7479452054794518</c:v>
                </c:pt>
                <c:pt idx="3193">
                  <c:v>8.75068493150685</c:v>
                </c:pt>
                <c:pt idx="3194">
                  <c:v>8.7534246575342465</c:v>
                </c:pt>
                <c:pt idx="3195">
                  <c:v>8.7561643835616429</c:v>
                </c:pt>
                <c:pt idx="3196">
                  <c:v>8.7589041095890412</c:v>
                </c:pt>
                <c:pt idx="3197">
                  <c:v>8.7616438356164377</c:v>
                </c:pt>
                <c:pt idx="3198">
                  <c:v>8.7643835616438359</c:v>
                </c:pt>
                <c:pt idx="3199">
                  <c:v>8.7671232876712324</c:v>
                </c:pt>
                <c:pt idx="3200">
                  <c:v>8.7698630136986306</c:v>
                </c:pt>
                <c:pt idx="3201">
                  <c:v>8.7726027397260271</c:v>
                </c:pt>
                <c:pt idx="3202">
                  <c:v>8.7753424657534254</c:v>
                </c:pt>
                <c:pt idx="3203">
                  <c:v>8.7780821917808218</c:v>
                </c:pt>
                <c:pt idx="3204">
                  <c:v>8.7808219178082183</c:v>
                </c:pt>
                <c:pt idx="3205">
                  <c:v>8.7835616438356166</c:v>
                </c:pt>
                <c:pt idx="3206">
                  <c:v>8.786301369863013</c:v>
                </c:pt>
                <c:pt idx="3207">
                  <c:v>8.7890410958904113</c:v>
                </c:pt>
                <c:pt idx="3208">
                  <c:v>8.7917808219178077</c:v>
                </c:pt>
                <c:pt idx="3209">
                  <c:v>8.794520547945206</c:v>
                </c:pt>
                <c:pt idx="3210">
                  <c:v>8.7972602739726025</c:v>
                </c:pt>
                <c:pt idx="3211">
                  <c:v>8.8000000000000007</c:v>
                </c:pt>
                <c:pt idx="3212">
                  <c:v>8.8027397260273972</c:v>
                </c:pt>
                <c:pt idx="3213">
                  <c:v>8.8054794520547937</c:v>
                </c:pt>
                <c:pt idx="3214">
                  <c:v>8.8082191780821919</c:v>
                </c:pt>
                <c:pt idx="3215">
                  <c:v>8.8109589041095884</c:v>
                </c:pt>
                <c:pt idx="3216">
                  <c:v>8.8136986301369866</c:v>
                </c:pt>
                <c:pt idx="3217">
                  <c:v>8.8164383561643831</c:v>
                </c:pt>
                <c:pt idx="3218">
                  <c:v>8.8191780821917813</c:v>
                </c:pt>
                <c:pt idx="3219">
                  <c:v>8.8219178082191778</c:v>
                </c:pt>
                <c:pt idx="3220">
                  <c:v>8.8246575342465761</c:v>
                </c:pt>
                <c:pt idx="3221">
                  <c:v>8.8273972602739725</c:v>
                </c:pt>
                <c:pt idx="3222">
                  <c:v>8.830136986301369</c:v>
                </c:pt>
                <c:pt idx="3223">
                  <c:v>8.8328767123287673</c:v>
                </c:pt>
                <c:pt idx="3224">
                  <c:v>8.8356164383561637</c:v>
                </c:pt>
                <c:pt idx="3225">
                  <c:v>8.838356164383562</c:v>
                </c:pt>
                <c:pt idx="3226">
                  <c:v>8.8410958904109584</c:v>
                </c:pt>
                <c:pt idx="3227">
                  <c:v>8.8438356164383567</c:v>
                </c:pt>
                <c:pt idx="3228">
                  <c:v>8.8465753424657532</c:v>
                </c:pt>
                <c:pt idx="3229">
                  <c:v>8.8493150684931514</c:v>
                </c:pt>
                <c:pt idx="3230">
                  <c:v>8.8520547945205479</c:v>
                </c:pt>
                <c:pt idx="3231">
                  <c:v>8.8547945205479444</c:v>
                </c:pt>
                <c:pt idx="3232">
                  <c:v>8.8575342465753426</c:v>
                </c:pt>
                <c:pt idx="3233">
                  <c:v>8.8602739726027391</c:v>
                </c:pt>
                <c:pt idx="3234">
                  <c:v>8.8630136986301373</c:v>
                </c:pt>
                <c:pt idx="3235">
                  <c:v>8.8657534246575338</c:v>
                </c:pt>
                <c:pt idx="3236">
                  <c:v>8.868493150684932</c:v>
                </c:pt>
                <c:pt idx="3237">
                  <c:v>8.8712328767123285</c:v>
                </c:pt>
                <c:pt idx="3238">
                  <c:v>8.8739726027397268</c:v>
                </c:pt>
                <c:pt idx="3239">
                  <c:v>8.8767123287671232</c:v>
                </c:pt>
                <c:pt idx="3240">
                  <c:v>8.8794520547945197</c:v>
                </c:pt>
                <c:pt idx="3241">
                  <c:v>8.882191780821918</c:v>
                </c:pt>
                <c:pt idx="3242">
                  <c:v>8.8849315068493144</c:v>
                </c:pt>
                <c:pt idx="3243">
                  <c:v>8.8876712328767127</c:v>
                </c:pt>
                <c:pt idx="3244">
                  <c:v>8.8904109589041092</c:v>
                </c:pt>
                <c:pt idx="3245">
                  <c:v>8.8931506849315074</c:v>
                </c:pt>
                <c:pt idx="3246">
                  <c:v>8.8958904109589039</c:v>
                </c:pt>
                <c:pt idx="3247">
                  <c:v>8.8986301369863021</c:v>
                </c:pt>
                <c:pt idx="3248">
                  <c:v>8.9013698630136986</c:v>
                </c:pt>
                <c:pt idx="3249">
                  <c:v>8.9041095890410951</c:v>
                </c:pt>
                <c:pt idx="3250">
                  <c:v>8.9068493150684933</c:v>
                </c:pt>
                <c:pt idx="3251">
                  <c:v>8.9095890410958898</c:v>
                </c:pt>
                <c:pt idx="3252">
                  <c:v>8.912328767123288</c:v>
                </c:pt>
                <c:pt idx="3253">
                  <c:v>8.9150684931506845</c:v>
                </c:pt>
                <c:pt idx="3254">
                  <c:v>8.9178082191780828</c:v>
                </c:pt>
                <c:pt idx="3255">
                  <c:v>8.9205479452054792</c:v>
                </c:pt>
                <c:pt idx="3256">
                  <c:v>8.9232876712328775</c:v>
                </c:pt>
                <c:pt idx="3257">
                  <c:v>8.9260273972602739</c:v>
                </c:pt>
                <c:pt idx="3258">
                  <c:v>8.9287671232876704</c:v>
                </c:pt>
                <c:pt idx="3259">
                  <c:v>8.9315068493150687</c:v>
                </c:pt>
                <c:pt idx="3260">
                  <c:v>8.9342465753424651</c:v>
                </c:pt>
                <c:pt idx="3261">
                  <c:v>8.9369863013698634</c:v>
                </c:pt>
                <c:pt idx="3262">
                  <c:v>8.9397260273972599</c:v>
                </c:pt>
                <c:pt idx="3263">
                  <c:v>8.9424657534246581</c:v>
                </c:pt>
                <c:pt idx="3264">
                  <c:v>8.9452054794520546</c:v>
                </c:pt>
                <c:pt idx="3265">
                  <c:v>8.9479452054794528</c:v>
                </c:pt>
                <c:pt idx="3266">
                  <c:v>8.9506849315068493</c:v>
                </c:pt>
                <c:pt idx="3267">
                  <c:v>8.9534246575342458</c:v>
                </c:pt>
                <c:pt idx="3268">
                  <c:v>8.956164383561644</c:v>
                </c:pt>
                <c:pt idx="3269">
                  <c:v>8.9589041095890405</c:v>
                </c:pt>
                <c:pt idx="3270">
                  <c:v>8.9616438356164387</c:v>
                </c:pt>
                <c:pt idx="3271">
                  <c:v>8.9643835616438352</c:v>
                </c:pt>
                <c:pt idx="3272">
                  <c:v>8.9671232876712335</c:v>
                </c:pt>
                <c:pt idx="3273">
                  <c:v>8.9698630136986299</c:v>
                </c:pt>
                <c:pt idx="3274">
                  <c:v>8.9726027397260282</c:v>
                </c:pt>
                <c:pt idx="3275">
                  <c:v>8.9753424657534246</c:v>
                </c:pt>
                <c:pt idx="3276">
                  <c:v>8.9780821917808211</c:v>
                </c:pt>
                <c:pt idx="3277">
                  <c:v>8.9808219178082194</c:v>
                </c:pt>
                <c:pt idx="3278">
                  <c:v>8.9835616438356158</c:v>
                </c:pt>
                <c:pt idx="3279">
                  <c:v>8.9863013698630141</c:v>
                </c:pt>
                <c:pt idx="3280">
                  <c:v>8.9890410958904106</c:v>
                </c:pt>
                <c:pt idx="3281">
                  <c:v>8.9917808219178088</c:v>
                </c:pt>
                <c:pt idx="3282">
                  <c:v>8.9945205479452053</c:v>
                </c:pt>
                <c:pt idx="3283">
                  <c:v>8.9972602739726035</c:v>
                </c:pt>
                <c:pt idx="3284">
                  <c:v>9</c:v>
                </c:pt>
                <c:pt idx="3285">
                  <c:v>9.0027397260273965</c:v>
                </c:pt>
                <c:pt idx="3286">
                  <c:v>9.0054794520547947</c:v>
                </c:pt>
                <c:pt idx="3287">
                  <c:v>9.0082191780821912</c:v>
                </c:pt>
                <c:pt idx="3288">
                  <c:v>9.0109589041095894</c:v>
                </c:pt>
                <c:pt idx="3289">
                  <c:v>9.0136986301369859</c:v>
                </c:pt>
                <c:pt idx="3290">
                  <c:v>9.0164383561643842</c:v>
                </c:pt>
                <c:pt idx="3291">
                  <c:v>9.0191780821917806</c:v>
                </c:pt>
                <c:pt idx="3292">
                  <c:v>9.0219178082191789</c:v>
                </c:pt>
                <c:pt idx="3293">
                  <c:v>9.0246575342465754</c:v>
                </c:pt>
                <c:pt idx="3294">
                  <c:v>9.0273972602739718</c:v>
                </c:pt>
                <c:pt idx="3295">
                  <c:v>9.0301369863013701</c:v>
                </c:pt>
                <c:pt idx="3296">
                  <c:v>9.0328767123287665</c:v>
                </c:pt>
                <c:pt idx="3297">
                  <c:v>9.0356164383561648</c:v>
                </c:pt>
                <c:pt idx="3298">
                  <c:v>9.0383561643835613</c:v>
                </c:pt>
                <c:pt idx="3299">
                  <c:v>9.0410958904109595</c:v>
                </c:pt>
                <c:pt idx="3300">
                  <c:v>9.043835616438356</c:v>
                </c:pt>
                <c:pt idx="3301">
                  <c:v>9.0465753424657542</c:v>
                </c:pt>
                <c:pt idx="3302">
                  <c:v>9.0493150684931507</c:v>
                </c:pt>
                <c:pt idx="3303">
                  <c:v>9.0520547945205472</c:v>
                </c:pt>
                <c:pt idx="3304">
                  <c:v>9.0547945205479454</c:v>
                </c:pt>
                <c:pt idx="3305">
                  <c:v>9.0575342465753419</c:v>
                </c:pt>
                <c:pt idx="3306">
                  <c:v>9.0602739726027401</c:v>
                </c:pt>
                <c:pt idx="3307">
                  <c:v>9.0630136986301366</c:v>
                </c:pt>
                <c:pt idx="3308">
                  <c:v>9.0657534246575349</c:v>
                </c:pt>
                <c:pt idx="3309">
                  <c:v>9.0684931506849313</c:v>
                </c:pt>
                <c:pt idx="3310">
                  <c:v>9.0712328767123296</c:v>
                </c:pt>
                <c:pt idx="3311">
                  <c:v>9.0739726027397261</c:v>
                </c:pt>
                <c:pt idx="3312">
                  <c:v>9.0767123287671225</c:v>
                </c:pt>
                <c:pt idx="3313">
                  <c:v>9.0794520547945208</c:v>
                </c:pt>
                <c:pt idx="3314">
                  <c:v>9.0821917808219172</c:v>
                </c:pt>
                <c:pt idx="3315">
                  <c:v>9.0849315068493155</c:v>
                </c:pt>
                <c:pt idx="3316">
                  <c:v>9.087671232876712</c:v>
                </c:pt>
                <c:pt idx="3317">
                  <c:v>9.0904109589041102</c:v>
                </c:pt>
                <c:pt idx="3318">
                  <c:v>9.0931506849315067</c:v>
                </c:pt>
                <c:pt idx="3319">
                  <c:v>9.0958904109589049</c:v>
                </c:pt>
                <c:pt idx="3320">
                  <c:v>9.0986301369863014</c:v>
                </c:pt>
                <c:pt idx="3321">
                  <c:v>9.1013698630136979</c:v>
                </c:pt>
                <c:pt idx="3322">
                  <c:v>9.1041095890410961</c:v>
                </c:pt>
                <c:pt idx="3323">
                  <c:v>9.1068493150684926</c:v>
                </c:pt>
                <c:pt idx="3324">
                  <c:v>9.1095890410958908</c:v>
                </c:pt>
                <c:pt idx="3325">
                  <c:v>9.1123287671232873</c:v>
                </c:pt>
                <c:pt idx="3326">
                  <c:v>9.1150684931506856</c:v>
                </c:pt>
                <c:pt idx="3327">
                  <c:v>9.117808219178082</c:v>
                </c:pt>
                <c:pt idx="3328">
                  <c:v>9.1205479452054803</c:v>
                </c:pt>
                <c:pt idx="3329">
                  <c:v>9.1232876712328768</c:v>
                </c:pt>
                <c:pt idx="3330">
                  <c:v>9.1260273972602732</c:v>
                </c:pt>
                <c:pt idx="3331">
                  <c:v>9.1287671232876715</c:v>
                </c:pt>
                <c:pt idx="3332">
                  <c:v>9.131506849315068</c:v>
                </c:pt>
                <c:pt idx="3333">
                  <c:v>9.1342465753424662</c:v>
                </c:pt>
                <c:pt idx="3334">
                  <c:v>9.1369863013698627</c:v>
                </c:pt>
                <c:pt idx="3335">
                  <c:v>9.1397260273972609</c:v>
                </c:pt>
                <c:pt idx="3336">
                  <c:v>9.1424657534246574</c:v>
                </c:pt>
                <c:pt idx="3337">
                  <c:v>9.1452054794520556</c:v>
                </c:pt>
                <c:pt idx="3338">
                  <c:v>9.1479452054794521</c:v>
                </c:pt>
                <c:pt idx="3339">
                  <c:v>9.1506849315068486</c:v>
                </c:pt>
                <c:pt idx="3340">
                  <c:v>9.1534246575342468</c:v>
                </c:pt>
                <c:pt idx="3341">
                  <c:v>9.1561643835616433</c:v>
                </c:pt>
                <c:pt idx="3342">
                  <c:v>9.1589041095890416</c:v>
                </c:pt>
                <c:pt idx="3343">
                  <c:v>9.161643835616438</c:v>
                </c:pt>
                <c:pt idx="3344">
                  <c:v>9.1643835616438363</c:v>
                </c:pt>
                <c:pt idx="3345">
                  <c:v>9.1671232876712327</c:v>
                </c:pt>
                <c:pt idx="3346">
                  <c:v>9.169863013698631</c:v>
                </c:pt>
                <c:pt idx="3347">
                  <c:v>9.1726027397260275</c:v>
                </c:pt>
                <c:pt idx="3348">
                  <c:v>9.1753424657534239</c:v>
                </c:pt>
                <c:pt idx="3349">
                  <c:v>9.1780821917808222</c:v>
                </c:pt>
                <c:pt idx="3350">
                  <c:v>9.1808219178082187</c:v>
                </c:pt>
                <c:pt idx="3351">
                  <c:v>9.1835616438356169</c:v>
                </c:pt>
                <c:pt idx="3352">
                  <c:v>9.1863013698630134</c:v>
                </c:pt>
                <c:pt idx="3353">
                  <c:v>9.1890410958904116</c:v>
                </c:pt>
                <c:pt idx="3354">
                  <c:v>9.1917808219178081</c:v>
                </c:pt>
                <c:pt idx="3355">
                  <c:v>9.1945205479452063</c:v>
                </c:pt>
                <c:pt idx="3356">
                  <c:v>9.1972602739726028</c:v>
                </c:pt>
                <c:pt idx="3357">
                  <c:v>9.1999999999999993</c:v>
                </c:pt>
                <c:pt idx="3358">
                  <c:v>9.2027397260273975</c:v>
                </c:pt>
                <c:pt idx="3359">
                  <c:v>9.205479452054794</c:v>
                </c:pt>
                <c:pt idx="3360">
                  <c:v>9.2082191780821923</c:v>
                </c:pt>
                <c:pt idx="3361">
                  <c:v>9.2109589041095887</c:v>
                </c:pt>
                <c:pt idx="3362">
                  <c:v>9.213698630136987</c:v>
                </c:pt>
                <c:pt idx="3363">
                  <c:v>9.2164383561643834</c:v>
                </c:pt>
                <c:pt idx="3364">
                  <c:v>9.2191780821917817</c:v>
                </c:pt>
                <c:pt idx="3365">
                  <c:v>9.2219178082191782</c:v>
                </c:pt>
                <c:pt idx="3366">
                  <c:v>9.2246575342465746</c:v>
                </c:pt>
                <c:pt idx="3367">
                  <c:v>9.2273972602739729</c:v>
                </c:pt>
                <c:pt idx="3368">
                  <c:v>9.2301369863013694</c:v>
                </c:pt>
                <c:pt idx="3369">
                  <c:v>9.2328767123287676</c:v>
                </c:pt>
                <c:pt idx="3370">
                  <c:v>9.2356164383561641</c:v>
                </c:pt>
                <c:pt idx="3371">
                  <c:v>9.2383561643835623</c:v>
                </c:pt>
                <c:pt idx="3372">
                  <c:v>9.2410958904109588</c:v>
                </c:pt>
                <c:pt idx="3373">
                  <c:v>9.2438356164383571</c:v>
                </c:pt>
                <c:pt idx="3374">
                  <c:v>9.2465753424657535</c:v>
                </c:pt>
                <c:pt idx="3375">
                  <c:v>9.24931506849315</c:v>
                </c:pt>
                <c:pt idx="3376">
                  <c:v>9.2520547945205482</c:v>
                </c:pt>
                <c:pt idx="3377">
                  <c:v>9.2547945205479447</c:v>
                </c:pt>
                <c:pt idx="3378">
                  <c:v>9.257534246575343</c:v>
                </c:pt>
                <c:pt idx="3379">
                  <c:v>9.2602739726027394</c:v>
                </c:pt>
                <c:pt idx="3380">
                  <c:v>9.2630136986301377</c:v>
                </c:pt>
                <c:pt idx="3381">
                  <c:v>9.2657534246575342</c:v>
                </c:pt>
                <c:pt idx="3382">
                  <c:v>9.2684931506849306</c:v>
                </c:pt>
                <c:pt idx="3383">
                  <c:v>9.2712328767123289</c:v>
                </c:pt>
                <c:pt idx="3384">
                  <c:v>9.2739726027397253</c:v>
                </c:pt>
                <c:pt idx="3385">
                  <c:v>9.2767123287671236</c:v>
                </c:pt>
                <c:pt idx="3386">
                  <c:v>9.2794520547945201</c:v>
                </c:pt>
                <c:pt idx="3387">
                  <c:v>9.2821917808219183</c:v>
                </c:pt>
                <c:pt idx="3388">
                  <c:v>9.2849315068493148</c:v>
                </c:pt>
                <c:pt idx="3389">
                  <c:v>9.287671232876713</c:v>
                </c:pt>
                <c:pt idx="3390">
                  <c:v>9.2904109589041095</c:v>
                </c:pt>
                <c:pt idx="3391">
                  <c:v>9.293150684931506</c:v>
                </c:pt>
                <c:pt idx="3392">
                  <c:v>9.2958904109589042</c:v>
                </c:pt>
                <c:pt idx="3393">
                  <c:v>9.2986301369863007</c:v>
                </c:pt>
                <c:pt idx="3394">
                  <c:v>9.3013698630136989</c:v>
                </c:pt>
                <c:pt idx="3395">
                  <c:v>9.3041095890410954</c:v>
                </c:pt>
                <c:pt idx="3396">
                  <c:v>9.3068493150684937</c:v>
                </c:pt>
                <c:pt idx="3397">
                  <c:v>9.3095890410958901</c:v>
                </c:pt>
                <c:pt idx="3398">
                  <c:v>9.3123287671232884</c:v>
                </c:pt>
                <c:pt idx="3399">
                  <c:v>9.3150684931506849</c:v>
                </c:pt>
                <c:pt idx="3400">
                  <c:v>9.3178082191780813</c:v>
                </c:pt>
                <c:pt idx="3401">
                  <c:v>9.3205479452054796</c:v>
                </c:pt>
                <c:pt idx="3402">
                  <c:v>9.3232876712328761</c:v>
                </c:pt>
                <c:pt idx="3403">
                  <c:v>9.3260273972602743</c:v>
                </c:pt>
                <c:pt idx="3404">
                  <c:v>9.3287671232876708</c:v>
                </c:pt>
                <c:pt idx="3405">
                  <c:v>9.331506849315069</c:v>
                </c:pt>
                <c:pt idx="3406">
                  <c:v>9.3342465753424655</c:v>
                </c:pt>
                <c:pt idx="3407">
                  <c:v>9.3369863013698637</c:v>
                </c:pt>
                <c:pt idx="3408">
                  <c:v>9.3397260273972602</c:v>
                </c:pt>
                <c:pt idx="3409">
                  <c:v>9.3424657534246567</c:v>
                </c:pt>
                <c:pt idx="3410">
                  <c:v>9.3452054794520549</c:v>
                </c:pt>
                <c:pt idx="3411">
                  <c:v>9.3479452054794514</c:v>
                </c:pt>
                <c:pt idx="3412">
                  <c:v>9.3506849315068497</c:v>
                </c:pt>
                <c:pt idx="3413">
                  <c:v>9.3534246575342461</c:v>
                </c:pt>
                <c:pt idx="3414">
                  <c:v>9.3561643835616444</c:v>
                </c:pt>
                <c:pt idx="3415">
                  <c:v>9.3589041095890408</c:v>
                </c:pt>
                <c:pt idx="3416">
                  <c:v>9.3616438356164391</c:v>
                </c:pt>
                <c:pt idx="3417">
                  <c:v>9.3643835616438356</c:v>
                </c:pt>
                <c:pt idx="3418">
                  <c:v>9.367123287671232</c:v>
                </c:pt>
                <c:pt idx="3419">
                  <c:v>9.3698630136986303</c:v>
                </c:pt>
                <c:pt idx="3420">
                  <c:v>9.3726027397260268</c:v>
                </c:pt>
                <c:pt idx="3421">
                  <c:v>9.375342465753425</c:v>
                </c:pt>
                <c:pt idx="3422">
                  <c:v>9.3780821917808215</c:v>
                </c:pt>
                <c:pt idx="3423">
                  <c:v>9.3808219178082197</c:v>
                </c:pt>
                <c:pt idx="3424">
                  <c:v>9.3835616438356162</c:v>
                </c:pt>
                <c:pt idx="3425">
                  <c:v>9.3863013698630144</c:v>
                </c:pt>
                <c:pt idx="3426">
                  <c:v>9.3890410958904109</c:v>
                </c:pt>
                <c:pt idx="3427">
                  <c:v>9.3917808219178074</c:v>
                </c:pt>
                <c:pt idx="3428">
                  <c:v>9.3945205479452056</c:v>
                </c:pt>
                <c:pt idx="3429">
                  <c:v>9.3972602739726021</c:v>
                </c:pt>
                <c:pt idx="3430">
                  <c:v>9.4</c:v>
                </c:pt>
                <c:pt idx="3431">
                  <c:v>9.4027397260273968</c:v>
                </c:pt>
                <c:pt idx="3432">
                  <c:v>9.4054794520547951</c:v>
                </c:pt>
                <c:pt idx="3433">
                  <c:v>9.4082191780821915</c:v>
                </c:pt>
                <c:pt idx="3434">
                  <c:v>9.4109589041095898</c:v>
                </c:pt>
                <c:pt idx="3435">
                  <c:v>9.4136986301369863</c:v>
                </c:pt>
                <c:pt idx="3436">
                  <c:v>9.4164383561643827</c:v>
                </c:pt>
                <c:pt idx="3437">
                  <c:v>9.419178082191781</c:v>
                </c:pt>
                <c:pt idx="3438">
                  <c:v>9.4219178082191775</c:v>
                </c:pt>
                <c:pt idx="3439">
                  <c:v>9.4246575342465757</c:v>
                </c:pt>
                <c:pt idx="3440">
                  <c:v>9.4273972602739722</c:v>
                </c:pt>
                <c:pt idx="3441">
                  <c:v>9.4301369863013704</c:v>
                </c:pt>
                <c:pt idx="3442">
                  <c:v>9.4328767123287669</c:v>
                </c:pt>
                <c:pt idx="3443">
                  <c:v>9.4356164383561651</c:v>
                </c:pt>
                <c:pt idx="3444">
                  <c:v>9.4383561643835616</c:v>
                </c:pt>
                <c:pt idx="3445">
                  <c:v>9.4410958904109581</c:v>
                </c:pt>
                <c:pt idx="3446">
                  <c:v>9.4438356164383563</c:v>
                </c:pt>
                <c:pt idx="3447">
                  <c:v>9.4465753424657528</c:v>
                </c:pt>
                <c:pt idx="3448">
                  <c:v>9.4493150684931511</c:v>
                </c:pt>
                <c:pt idx="3449">
                  <c:v>9.4520547945205475</c:v>
                </c:pt>
                <c:pt idx="3450">
                  <c:v>9.4547945205479458</c:v>
                </c:pt>
                <c:pt idx="3451">
                  <c:v>9.4575342465753423</c:v>
                </c:pt>
                <c:pt idx="3452">
                  <c:v>9.4602739726027405</c:v>
                </c:pt>
                <c:pt idx="3453">
                  <c:v>9.463013698630137</c:v>
                </c:pt>
                <c:pt idx="3454">
                  <c:v>9.4657534246575334</c:v>
                </c:pt>
                <c:pt idx="3455">
                  <c:v>9.4684931506849317</c:v>
                </c:pt>
                <c:pt idx="3456">
                  <c:v>9.4712328767123282</c:v>
                </c:pt>
                <c:pt idx="3457">
                  <c:v>9.4739726027397264</c:v>
                </c:pt>
                <c:pt idx="3458">
                  <c:v>9.4767123287671229</c:v>
                </c:pt>
                <c:pt idx="3459">
                  <c:v>9.4794520547945211</c:v>
                </c:pt>
                <c:pt idx="3460">
                  <c:v>9.4821917808219176</c:v>
                </c:pt>
                <c:pt idx="3461">
                  <c:v>9.4849315068493159</c:v>
                </c:pt>
                <c:pt idx="3462">
                  <c:v>9.4876712328767123</c:v>
                </c:pt>
                <c:pt idx="3463">
                  <c:v>9.4904109589041088</c:v>
                </c:pt>
                <c:pt idx="3464">
                  <c:v>9.493150684931507</c:v>
                </c:pt>
                <c:pt idx="3465">
                  <c:v>9.4958904109589035</c:v>
                </c:pt>
                <c:pt idx="3466">
                  <c:v>9.4986301369863018</c:v>
                </c:pt>
                <c:pt idx="3467">
                  <c:v>9.5013698630136982</c:v>
                </c:pt>
                <c:pt idx="3468">
                  <c:v>9.5041095890410965</c:v>
                </c:pt>
                <c:pt idx="3469">
                  <c:v>9.506849315068493</c:v>
                </c:pt>
                <c:pt idx="3470">
                  <c:v>9.5095890410958912</c:v>
                </c:pt>
                <c:pt idx="3471">
                  <c:v>9.5123287671232877</c:v>
                </c:pt>
                <c:pt idx="3472">
                  <c:v>9.5150684931506841</c:v>
                </c:pt>
                <c:pt idx="3473">
                  <c:v>9.5178082191780824</c:v>
                </c:pt>
                <c:pt idx="3474">
                  <c:v>9.5205479452054789</c:v>
                </c:pt>
                <c:pt idx="3475">
                  <c:v>9.5232876712328771</c:v>
                </c:pt>
                <c:pt idx="3476">
                  <c:v>9.5260273972602736</c:v>
                </c:pt>
                <c:pt idx="3477">
                  <c:v>9.5287671232876718</c:v>
                </c:pt>
                <c:pt idx="3478">
                  <c:v>9.5315068493150683</c:v>
                </c:pt>
                <c:pt idx="3479">
                  <c:v>9.5342465753424666</c:v>
                </c:pt>
                <c:pt idx="3480">
                  <c:v>9.536986301369863</c:v>
                </c:pt>
                <c:pt idx="3481">
                  <c:v>9.5397260273972595</c:v>
                </c:pt>
                <c:pt idx="3482">
                  <c:v>9.5424657534246577</c:v>
                </c:pt>
                <c:pt idx="3483">
                  <c:v>9.5452054794520542</c:v>
                </c:pt>
                <c:pt idx="3484">
                  <c:v>9.5479452054794525</c:v>
                </c:pt>
                <c:pt idx="3485">
                  <c:v>9.5506849315068489</c:v>
                </c:pt>
                <c:pt idx="3486">
                  <c:v>9.5534246575342472</c:v>
                </c:pt>
                <c:pt idx="3487">
                  <c:v>9.5561643835616437</c:v>
                </c:pt>
                <c:pt idx="3488">
                  <c:v>9.5589041095890419</c:v>
                </c:pt>
                <c:pt idx="3489">
                  <c:v>9.5616438356164384</c:v>
                </c:pt>
                <c:pt idx="3490">
                  <c:v>9.5643835616438349</c:v>
                </c:pt>
                <c:pt idx="3491">
                  <c:v>9.5671232876712331</c:v>
                </c:pt>
                <c:pt idx="3492">
                  <c:v>9.5698630136986296</c:v>
                </c:pt>
                <c:pt idx="3493">
                  <c:v>9.5726027397260278</c:v>
                </c:pt>
                <c:pt idx="3494">
                  <c:v>9.5753424657534243</c:v>
                </c:pt>
                <c:pt idx="3495">
                  <c:v>9.5780821917808225</c:v>
                </c:pt>
                <c:pt idx="3496">
                  <c:v>9.580821917808219</c:v>
                </c:pt>
                <c:pt idx="3497">
                  <c:v>9.5835616438356173</c:v>
                </c:pt>
                <c:pt idx="3498">
                  <c:v>9.5863013698630137</c:v>
                </c:pt>
                <c:pt idx="3499">
                  <c:v>9.5890410958904102</c:v>
                </c:pt>
                <c:pt idx="3500">
                  <c:v>9.5917808219178085</c:v>
                </c:pt>
                <c:pt idx="3501">
                  <c:v>9.5945205479452049</c:v>
                </c:pt>
                <c:pt idx="3502">
                  <c:v>9.5972602739726032</c:v>
                </c:pt>
                <c:pt idx="3503">
                  <c:v>9.6</c:v>
                </c:pt>
                <c:pt idx="3504">
                  <c:v>9.6027397260273979</c:v>
                </c:pt>
                <c:pt idx="3505">
                  <c:v>9.6054794520547944</c:v>
                </c:pt>
                <c:pt idx="3506">
                  <c:v>9.6082191780821926</c:v>
                </c:pt>
                <c:pt idx="3507">
                  <c:v>9.6109589041095891</c:v>
                </c:pt>
                <c:pt idx="3508">
                  <c:v>9.6136986301369856</c:v>
                </c:pt>
                <c:pt idx="3509">
                  <c:v>9.6164383561643838</c:v>
                </c:pt>
                <c:pt idx="3510">
                  <c:v>9.6191780821917803</c:v>
                </c:pt>
                <c:pt idx="3511">
                  <c:v>9.6219178082191785</c:v>
                </c:pt>
                <c:pt idx="3512">
                  <c:v>9.624657534246575</c:v>
                </c:pt>
                <c:pt idx="3513">
                  <c:v>9.6273972602739732</c:v>
                </c:pt>
                <c:pt idx="3514">
                  <c:v>9.6301369863013697</c:v>
                </c:pt>
                <c:pt idx="3515">
                  <c:v>9.632876712328768</c:v>
                </c:pt>
                <c:pt idx="3516">
                  <c:v>9.6356164383561644</c:v>
                </c:pt>
                <c:pt idx="3517">
                  <c:v>9.6383561643835609</c:v>
                </c:pt>
                <c:pt idx="3518">
                  <c:v>9.6410958904109592</c:v>
                </c:pt>
                <c:pt idx="3519">
                  <c:v>9.6438356164383556</c:v>
                </c:pt>
                <c:pt idx="3520">
                  <c:v>9.6465753424657539</c:v>
                </c:pt>
                <c:pt idx="3521">
                  <c:v>9.6493150684931503</c:v>
                </c:pt>
                <c:pt idx="3522">
                  <c:v>9.6520547945205486</c:v>
                </c:pt>
                <c:pt idx="3523">
                  <c:v>9.6547945205479451</c:v>
                </c:pt>
                <c:pt idx="3524">
                  <c:v>9.6575342465753433</c:v>
                </c:pt>
                <c:pt idx="3525">
                  <c:v>9.6602739726027398</c:v>
                </c:pt>
                <c:pt idx="3526">
                  <c:v>9.6630136986301363</c:v>
                </c:pt>
                <c:pt idx="3527">
                  <c:v>9.6657534246575345</c:v>
                </c:pt>
                <c:pt idx="3528">
                  <c:v>9.668493150684931</c:v>
                </c:pt>
                <c:pt idx="3529">
                  <c:v>9.6712328767123292</c:v>
                </c:pt>
                <c:pt idx="3530">
                  <c:v>9.6739726027397257</c:v>
                </c:pt>
                <c:pt idx="3531">
                  <c:v>9.6767123287671239</c:v>
                </c:pt>
                <c:pt idx="3532">
                  <c:v>9.6794520547945204</c:v>
                </c:pt>
                <c:pt idx="3533">
                  <c:v>9.6821917808219187</c:v>
                </c:pt>
                <c:pt idx="3534">
                  <c:v>9.6849315068493151</c:v>
                </c:pt>
                <c:pt idx="3535">
                  <c:v>9.6876712328767116</c:v>
                </c:pt>
                <c:pt idx="3536">
                  <c:v>9.6904109589041099</c:v>
                </c:pt>
                <c:pt idx="3537">
                  <c:v>9.6931506849315063</c:v>
                </c:pt>
                <c:pt idx="3538">
                  <c:v>9.6958904109589046</c:v>
                </c:pt>
                <c:pt idx="3539">
                  <c:v>9.6986301369863011</c:v>
                </c:pt>
                <c:pt idx="3540">
                  <c:v>9.7013698630136993</c:v>
                </c:pt>
                <c:pt idx="3541">
                  <c:v>9.7041095890410958</c:v>
                </c:pt>
                <c:pt idx="3542">
                  <c:v>9.706849315068494</c:v>
                </c:pt>
                <c:pt idx="3543">
                  <c:v>9.7095890410958905</c:v>
                </c:pt>
                <c:pt idx="3544">
                  <c:v>9.712328767123287</c:v>
                </c:pt>
                <c:pt idx="3545">
                  <c:v>9.7150684931506852</c:v>
                </c:pt>
                <c:pt idx="3546">
                  <c:v>9.7178082191780817</c:v>
                </c:pt>
                <c:pt idx="3547">
                  <c:v>9.7205479452054799</c:v>
                </c:pt>
                <c:pt idx="3548">
                  <c:v>9.7232876712328764</c:v>
                </c:pt>
                <c:pt idx="3549">
                  <c:v>9.7260273972602747</c:v>
                </c:pt>
                <c:pt idx="3550">
                  <c:v>9.7287671232876711</c:v>
                </c:pt>
                <c:pt idx="3551">
                  <c:v>9.7315068493150694</c:v>
                </c:pt>
                <c:pt idx="3552">
                  <c:v>9.7342465753424658</c:v>
                </c:pt>
                <c:pt idx="3553">
                  <c:v>9.7369863013698623</c:v>
                </c:pt>
                <c:pt idx="3554">
                  <c:v>9.7397260273972606</c:v>
                </c:pt>
                <c:pt idx="3555">
                  <c:v>9.742465753424657</c:v>
                </c:pt>
                <c:pt idx="3556">
                  <c:v>9.7452054794520553</c:v>
                </c:pt>
                <c:pt idx="3557">
                  <c:v>9.7479452054794518</c:v>
                </c:pt>
                <c:pt idx="3558">
                  <c:v>9.75068493150685</c:v>
                </c:pt>
                <c:pt idx="3559">
                  <c:v>9.7534246575342465</c:v>
                </c:pt>
                <c:pt idx="3560">
                  <c:v>9.7561643835616429</c:v>
                </c:pt>
                <c:pt idx="3561">
                  <c:v>9.7589041095890412</c:v>
                </c:pt>
                <c:pt idx="3562">
                  <c:v>9.7616438356164377</c:v>
                </c:pt>
                <c:pt idx="3563">
                  <c:v>9.7643835616438359</c:v>
                </c:pt>
                <c:pt idx="3564">
                  <c:v>9.7671232876712324</c:v>
                </c:pt>
                <c:pt idx="3565">
                  <c:v>9.7698630136986306</c:v>
                </c:pt>
                <c:pt idx="3566">
                  <c:v>9.7726027397260271</c:v>
                </c:pt>
                <c:pt idx="3567">
                  <c:v>9.7753424657534254</c:v>
                </c:pt>
                <c:pt idx="3568">
                  <c:v>9.7780821917808218</c:v>
                </c:pt>
                <c:pt idx="3569">
                  <c:v>9.7808219178082183</c:v>
                </c:pt>
                <c:pt idx="3570">
                  <c:v>9.7835616438356166</c:v>
                </c:pt>
                <c:pt idx="3571">
                  <c:v>9.786301369863013</c:v>
                </c:pt>
                <c:pt idx="3572">
                  <c:v>9.7890410958904113</c:v>
                </c:pt>
                <c:pt idx="3573">
                  <c:v>9.7917808219178077</c:v>
                </c:pt>
                <c:pt idx="3574">
                  <c:v>9.794520547945206</c:v>
                </c:pt>
                <c:pt idx="3575">
                  <c:v>9.7972602739726025</c:v>
                </c:pt>
                <c:pt idx="3576">
                  <c:v>9.8000000000000007</c:v>
                </c:pt>
                <c:pt idx="3577">
                  <c:v>9.8027397260273972</c:v>
                </c:pt>
                <c:pt idx="3578">
                  <c:v>9.8054794520547937</c:v>
                </c:pt>
                <c:pt idx="3579">
                  <c:v>9.8082191780821919</c:v>
                </c:pt>
                <c:pt idx="3580">
                  <c:v>9.8109589041095884</c:v>
                </c:pt>
                <c:pt idx="3581">
                  <c:v>9.8136986301369866</c:v>
                </c:pt>
                <c:pt idx="3582">
                  <c:v>9.8164383561643831</c:v>
                </c:pt>
                <c:pt idx="3583">
                  <c:v>9.8191780821917813</c:v>
                </c:pt>
                <c:pt idx="3584">
                  <c:v>9.8219178082191778</c:v>
                </c:pt>
                <c:pt idx="3585">
                  <c:v>9.8246575342465761</c:v>
                </c:pt>
                <c:pt idx="3586">
                  <c:v>9.8273972602739725</c:v>
                </c:pt>
                <c:pt idx="3587">
                  <c:v>9.830136986301369</c:v>
                </c:pt>
                <c:pt idx="3588">
                  <c:v>9.8328767123287673</c:v>
                </c:pt>
                <c:pt idx="3589">
                  <c:v>9.8356164383561637</c:v>
                </c:pt>
                <c:pt idx="3590">
                  <c:v>9.838356164383562</c:v>
                </c:pt>
                <c:pt idx="3591">
                  <c:v>9.8410958904109584</c:v>
                </c:pt>
                <c:pt idx="3592">
                  <c:v>9.8438356164383567</c:v>
                </c:pt>
                <c:pt idx="3593">
                  <c:v>9.8465753424657532</c:v>
                </c:pt>
                <c:pt idx="3594">
                  <c:v>9.8493150684931514</c:v>
                </c:pt>
                <c:pt idx="3595">
                  <c:v>9.8520547945205479</c:v>
                </c:pt>
                <c:pt idx="3596">
                  <c:v>9.8547945205479444</c:v>
                </c:pt>
                <c:pt idx="3597">
                  <c:v>9.8575342465753426</c:v>
                </c:pt>
                <c:pt idx="3598">
                  <c:v>9.8602739726027391</c:v>
                </c:pt>
                <c:pt idx="3599">
                  <c:v>9.8630136986301373</c:v>
                </c:pt>
                <c:pt idx="3600">
                  <c:v>9.8657534246575338</c:v>
                </c:pt>
                <c:pt idx="3601">
                  <c:v>9.868493150684932</c:v>
                </c:pt>
                <c:pt idx="3602">
                  <c:v>9.8712328767123285</c:v>
                </c:pt>
                <c:pt idx="3603">
                  <c:v>9.8739726027397268</c:v>
                </c:pt>
                <c:pt idx="3604">
                  <c:v>9.8767123287671232</c:v>
                </c:pt>
                <c:pt idx="3605">
                  <c:v>9.8794520547945197</c:v>
                </c:pt>
                <c:pt idx="3606">
                  <c:v>9.882191780821918</c:v>
                </c:pt>
                <c:pt idx="3607">
                  <c:v>9.8849315068493144</c:v>
                </c:pt>
                <c:pt idx="3608">
                  <c:v>9.8876712328767127</c:v>
                </c:pt>
                <c:pt idx="3609">
                  <c:v>9.8904109589041092</c:v>
                </c:pt>
                <c:pt idx="3610">
                  <c:v>9.8931506849315074</c:v>
                </c:pt>
                <c:pt idx="3611">
                  <c:v>9.8958904109589039</c:v>
                </c:pt>
                <c:pt idx="3612">
                  <c:v>9.8986301369863021</c:v>
                </c:pt>
                <c:pt idx="3613">
                  <c:v>9.9013698630136986</c:v>
                </c:pt>
                <c:pt idx="3614">
                  <c:v>9.9041095890410951</c:v>
                </c:pt>
                <c:pt idx="3615">
                  <c:v>9.9068493150684933</c:v>
                </c:pt>
                <c:pt idx="3616">
                  <c:v>9.9095890410958898</c:v>
                </c:pt>
                <c:pt idx="3617">
                  <c:v>9.912328767123288</c:v>
                </c:pt>
                <c:pt idx="3618">
                  <c:v>9.9150684931506845</c:v>
                </c:pt>
                <c:pt idx="3619">
                  <c:v>9.9178082191780828</c:v>
                </c:pt>
                <c:pt idx="3620">
                  <c:v>9.9205479452054792</c:v>
                </c:pt>
                <c:pt idx="3621">
                  <c:v>9.9232876712328775</c:v>
                </c:pt>
                <c:pt idx="3622">
                  <c:v>9.9260273972602739</c:v>
                </c:pt>
                <c:pt idx="3623">
                  <c:v>9.9287671232876704</c:v>
                </c:pt>
                <c:pt idx="3624">
                  <c:v>9.9315068493150687</c:v>
                </c:pt>
                <c:pt idx="3625">
                  <c:v>9.9342465753424651</c:v>
                </c:pt>
                <c:pt idx="3626">
                  <c:v>9.9369863013698634</c:v>
                </c:pt>
                <c:pt idx="3627">
                  <c:v>9.9397260273972599</c:v>
                </c:pt>
                <c:pt idx="3628">
                  <c:v>9.9424657534246581</c:v>
                </c:pt>
                <c:pt idx="3629">
                  <c:v>9.9452054794520546</c:v>
                </c:pt>
                <c:pt idx="3630">
                  <c:v>9.9479452054794528</c:v>
                </c:pt>
                <c:pt idx="3631">
                  <c:v>9.9506849315068493</c:v>
                </c:pt>
                <c:pt idx="3632">
                  <c:v>9.9534246575342458</c:v>
                </c:pt>
                <c:pt idx="3633">
                  <c:v>9.956164383561644</c:v>
                </c:pt>
                <c:pt idx="3634">
                  <c:v>9.9589041095890405</c:v>
                </c:pt>
                <c:pt idx="3635">
                  <c:v>9.9616438356164387</c:v>
                </c:pt>
                <c:pt idx="3636">
                  <c:v>9.9643835616438352</c:v>
                </c:pt>
                <c:pt idx="3637">
                  <c:v>9.9671232876712335</c:v>
                </c:pt>
                <c:pt idx="3638">
                  <c:v>9.9698630136986299</c:v>
                </c:pt>
                <c:pt idx="3639">
                  <c:v>9.9726027397260282</c:v>
                </c:pt>
                <c:pt idx="3640">
                  <c:v>9.9753424657534246</c:v>
                </c:pt>
                <c:pt idx="3641">
                  <c:v>9.9780821917808211</c:v>
                </c:pt>
                <c:pt idx="3642">
                  <c:v>9.9808219178082194</c:v>
                </c:pt>
                <c:pt idx="3643">
                  <c:v>9.9835616438356158</c:v>
                </c:pt>
                <c:pt idx="3644">
                  <c:v>9.9863013698630141</c:v>
                </c:pt>
                <c:pt idx="3645">
                  <c:v>9.9890410958904106</c:v>
                </c:pt>
                <c:pt idx="3646">
                  <c:v>9.9917808219178088</c:v>
                </c:pt>
                <c:pt idx="3647">
                  <c:v>9.9945205479452053</c:v>
                </c:pt>
                <c:pt idx="3648">
                  <c:v>9.9972602739726035</c:v>
                </c:pt>
                <c:pt idx="3649">
                  <c:v>10</c:v>
                </c:pt>
                <c:pt idx="3650">
                  <c:v>10.002739726027396</c:v>
                </c:pt>
                <c:pt idx="3651">
                  <c:v>10.005479452054795</c:v>
                </c:pt>
                <c:pt idx="3652">
                  <c:v>10.008219178082191</c:v>
                </c:pt>
                <c:pt idx="3653">
                  <c:v>10.010958904109589</c:v>
                </c:pt>
                <c:pt idx="3654">
                  <c:v>10.013698630136986</c:v>
                </c:pt>
                <c:pt idx="3655">
                  <c:v>10.016438356164384</c:v>
                </c:pt>
                <c:pt idx="3656">
                  <c:v>10.019178082191781</c:v>
                </c:pt>
                <c:pt idx="3657">
                  <c:v>10.021917808219179</c:v>
                </c:pt>
                <c:pt idx="3658">
                  <c:v>10.024657534246575</c:v>
                </c:pt>
                <c:pt idx="3659">
                  <c:v>10.027397260273972</c:v>
                </c:pt>
                <c:pt idx="3660">
                  <c:v>10.03013698630137</c:v>
                </c:pt>
                <c:pt idx="3661">
                  <c:v>10.032876712328767</c:v>
                </c:pt>
                <c:pt idx="3662">
                  <c:v>10.035616438356165</c:v>
                </c:pt>
                <c:pt idx="3663">
                  <c:v>10.038356164383561</c:v>
                </c:pt>
                <c:pt idx="3664">
                  <c:v>10.04109589041096</c:v>
                </c:pt>
                <c:pt idx="3665">
                  <c:v>10.043835616438356</c:v>
                </c:pt>
                <c:pt idx="3666">
                  <c:v>10.046575342465754</c:v>
                </c:pt>
                <c:pt idx="3667">
                  <c:v>10.049315068493151</c:v>
                </c:pt>
                <c:pt idx="3668">
                  <c:v>10.052054794520547</c:v>
                </c:pt>
                <c:pt idx="3669">
                  <c:v>10.054794520547945</c:v>
                </c:pt>
                <c:pt idx="3670">
                  <c:v>10.057534246575342</c:v>
                </c:pt>
                <c:pt idx="3671">
                  <c:v>10.06027397260274</c:v>
                </c:pt>
                <c:pt idx="3672">
                  <c:v>10.063013698630137</c:v>
                </c:pt>
                <c:pt idx="3673">
                  <c:v>10.065753424657535</c:v>
                </c:pt>
                <c:pt idx="3674">
                  <c:v>10.068493150684931</c:v>
                </c:pt>
                <c:pt idx="3675">
                  <c:v>10.07123287671233</c:v>
                </c:pt>
                <c:pt idx="3676">
                  <c:v>10.073972602739726</c:v>
                </c:pt>
                <c:pt idx="3677">
                  <c:v>10.076712328767123</c:v>
                </c:pt>
                <c:pt idx="3678">
                  <c:v>10.079452054794521</c:v>
                </c:pt>
                <c:pt idx="3679">
                  <c:v>10.082191780821917</c:v>
                </c:pt>
                <c:pt idx="3680">
                  <c:v>10.084931506849315</c:v>
                </c:pt>
                <c:pt idx="3681">
                  <c:v>10.087671232876712</c:v>
                </c:pt>
                <c:pt idx="3682">
                  <c:v>10.09041095890411</c:v>
                </c:pt>
                <c:pt idx="3683">
                  <c:v>10.093150684931507</c:v>
                </c:pt>
                <c:pt idx="3684">
                  <c:v>10.095890410958905</c:v>
                </c:pt>
                <c:pt idx="3685">
                  <c:v>10.098630136986301</c:v>
                </c:pt>
                <c:pt idx="3686">
                  <c:v>10.101369863013698</c:v>
                </c:pt>
                <c:pt idx="3687">
                  <c:v>10.104109589041096</c:v>
                </c:pt>
                <c:pt idx="3688">
                  <c:v>10.106849315068493</c:v>
                </c:pt>
                <c:pt idx="3689">
                  <c:v>10.109589041095891</c:v>
                </c:pt>
                <c:pt idx="3690">
                  <c:v>10.112328767123287</c:v>
                </c:pt>
                <c:pt idx="3691">
                  <c:v>10.115068493150686</c:v>
                </c:pt>
                <c:pt idx="3692">
                  <c:v>10.117808219178082</c:v>
                </c:pt>
                <c:pt idx="3693">
                  <c:v>10.12054794520548</c:v>
                </c:pt>
                <c:pt idx="3694">
                  <c:v>10.123287671232877</c:v>
                </c:pt>
                <c:pt idx="3695">
                  <c:v>10.126027397260273</c:v>
                </c:pt>
                <c:pt idx="3696">
                  <c:v>10.128767123287671</c:v>
                </c:pt>
                <c:pt idx="3697">
                  <c:v>10.131506849315068</c:v>
                </c:pt>
                <c:pt idx="3698">
                  <c:v>10.134246575342466</c:v>
                </c:pt>
                <c:pt idx="3699">
                  <c:v>10.136986301369863</c:v>
                </c:pt>
                <c:pt idx="3700">
                  <c:v>10.139726027397261</c:v>
                </c:pt>
                <c:pt idx="3701">
                  <c:v>10.142465753424657</c:v>
                </c:pt>
                <c:pt idx="3702">
                  <c:v>10.145205479452056</c:v>
                </c:pt>
                <c:pt idx="3703">
                  <c:v>10.147945205479452</c:v>
                </c:pt>
                <c:pt idx="3704">
                  <c:v>10.150684931506849</c:v>
                </c:pt>
                <c:pt idx="3705">
                  <c:v>10.153424657534247</c:v>
                </c:pt>
                <c:pt idx="3706">
                  <c:v>10.156164383561643</c:v>
                </c:pt>
                <c:pt idx="3707">
                  <c:v>10.158904109589042</c:v>
                </c:pt>
                <c:pt idx="3708">
                  <c:v>10.161643835616438</c:v>
                </c:pt>
                <c:pt idx="3709">
                  <c:v>10.164383561643836</c:v>
                </c:pt>
                <c:pt idx="3710">
                  <c:v>10.167123287671233</c:v>
                </c:pt>
                <c:pt idx="3711">
                  <c:v>10.169863013698631</c:v>
                </c:pt>
                <c:pt idx="3712">
                  <c:v>10.172602739726027</c:v>
                </c:pt>
                <c:pt idx="3713">
                  <c:v>10.175342465753424</c:v>
                </c:pt>
                <c:pt idx="3714">
                  <c:v>10.178082191780822</c:v>
                </c:pt>
                <c:pt idx="3715">
                  <c:v>10.180821917808219</c:v>
                </c:pt>
                <c:pt idx="3716">
                  <c:v>10.183561643835617</c:v>
                </c:pt>
                <c:pt idx="3717">
                  <c:v>10.186301369863013</c:v>
                </c:pt>
                <c:pt idx="3718">
                  <c:v>10.189041095890412</c:v>
                </c:pt>
                <c:pt idx="3719">
                  <c:v>10.191780821917808</c:v>
                </c:pt>
                <c:pt idx="3720">
                  <c:v>10.194520547945206</c:v>
                </c:pt>
                <c:pt idx="3721">
                  <c:v>10.197260273972603</c:v>
                </c:pt>
                <c:pt idx="3722">
                  <c:v>10.199999999999999</c:v>
                </c:pt>
                <c:pt idx="3723">
                  <c:v>10.202739726027398</c:v>
                </c:pt>
                <c:pt idx="3724">
                  <c:v>10.205479452054794</c:v>
                </c:pt>
                <c:pt idx="3725">
                  <c:v>10.208219178082192</c:v>
                </c:pt>
                <c:pt idx="3726">
                  <c:v>10.210958904109589</c:v>
                </c:pt>
                <c:pt idx="3727">
                  <c:v>10.213698630136987</c:v>
                </c:pt>
                <c:pt idx="3728">
                  <c:v>10.216438356164383</c:v>
                </c:pt>
                <c:pt idx="3729">
                  <c:v>10.219178082191782</c:v>
                </c:pt>
                <c:pt idx="3730">
                  <c:v>10.221917808219178</c:v>
                </c:pt>
                <c:pt idx="3731">
                  <c:v>10.224657534246575</c:v>
                </c:pt>
                <c:pt idx="3732">
                  <c:v>10.227397260273973</c:v>
                </c:pt>
                <c:pt idx="3733">
                  <c:v>10.230136986301369</c:v>
                </c:pt>
                <c:pt idx="3734">
                  <c:v>10.232876712328768</c:v>
                </c:pt>
                <c:pt idx="3735">
                  <c:v>10.235616438356164</c:v>
                </c:pt>
                <c:pt idx="3736">
                  <c:v>10.238356164383562</c:v>
                </c:pt>
                <c:pt idx="3737">
                  <c:v>10.241095890410959</c:v>
                </c:pt>
                <c:pt idx="3738">
                  <c:v>10.243835616438357</c:v>
                </c:pt>
                <c:pt idx="3739">
                  <c:v>10.246575342465754</c:v>
                </c:pt>
                <c:pt idx="3740">
                  <c:v>10.24931506849315</c:v>
                </c:pt>
                <c:pt idx="3741">
                  <c:v>10.252054794520548</c:v>
                </c:pt>
                <c:pt idx="3742">
                  <c:v>10.254794520547945</c:v>
                </c:pt>
                <c:pt idx="3743">
                  <c:v>10.257534246575343</c:v>
                </c:pt>
                <c:pt idx="3744">
                  <c:v>10.260273972602739</c:v>
                </c:pt>
                <c:pt idx="3745">
                  <c:v>10.263013698630138</c:v>
                </c:pt>
                <c:pt idx="3746">
                  <c:v>10.265753424657534</c:v>
                </c:pt>
                <c:pt idx="3747">
                  <c:v>10.268493150684931</c:v>
                </c:pt>
                <c:pt idx="3748">
                  <c:v>10.271232876712329</c:v>
                </c:pt>
                <c:pt idx="3749">
                  <c:v>10.273972602739725</c:v>
                </c:pt>
                <c:pt idx="3750">
                  <c:v>10.276712328767124</c:v>
                </c:pt>
                <c:pt idx="3751">
                  <c:v>10.27945205479452</c:v>
                </c:pt>
                <c:pt idx="3752">
                  <c:v>10.282191780821918</c:v>
                </c:pt>
                <c:pt idx="3753">
                  <c:v>10.284931506849315</c:v>
                </c:pt>
                <c:pt idx="3754">
                  <c:v>10.287671232876713</c:v>
                </c:pt>
                <c:pt idx="3755">
                  <c:v>10.29041095890411</c:v>
                </c:pt>
                <c:pt idx="3756">
                  <c:v>10.293150684931506</c:v>
                </c:pt>
                <c:pt idx="3757">
                  <c:v>10.295890410958904</c:v>
                </c:pt>
                <c:pt idx="3758">
                  <c:v>10.298630136986301</c:v>
                </c:pt>
                <c:pt idx="3759">
                  <c:v>10.301369863013699</c:v>
                </c:pt>
                <c:pt idx="3760">
                  <c:v>10.304109589041095</c:v>
                </c:pt>
                <c:pt idx="3761">
                  <c:v>10.306849315068494</c:v>
                </c:pt>
                <c:pt idx="3762">
                  <c:v>10.30958904109589</c:v>
                </c:pt>
                <c:pt idx="3763">
                  <c:v>10.312328767123288</c:v>
                </c:pt>
                <c:pt idx="3764">
                  <c:v>10.315068493150685</c:v>
                </c:pt>
                <c:pt idx="3765">
                  <c:v>10.317808219178081</c:v>
                </c:pt>
                <c:pt idx="3766">
                  <c:v>10.32054794520548</c:v>
                </c:pt>
                <c:pt idx="3767">
                  <c:v>10.323287671232876</c:v>
                </c:pt>
                <c:pt idx="3768">
                  <c:v>10.326027397260274</c:v>
                </c:pt>
                <c:pt idx="3769">
                  <c:v>10.328767123287671</c:v>
                </c:pt>
                <c:pt idx="3770">
                  <c:v>10.331506849315069</c:v>
                </c:pt>
                <c:pt idx="3771">
                  <c:v>10.334246575342465</c:v>
                </c:pt>
                <c:pt idx="3772">
                  <c:v>10.336986301369864</c:v>
                </c:pt>
                <c:pt idx="3773">
                  <c:v>10.33972602739726</c:v>
                </c:pt>
                <c:pt idx="3774">
                  <c:v>10.342465753424657</c:v>
                </c:pt>
                <c:pt idx="3775">
                  <c:v>10.345205479452055</c:v>
                </c:pt>
                <c:pt idx="3776">
                  <c:v>10.347945205479451</c:v>
                </c:pt>
                <c:pt idx="3777">
                  <c:v>10.35068493150685</c:v>
                </c:pt>
                <c:pt idx="3778">
                  <c:v>10.353424657534246</c:v>
                </c:pt>
                <c:pt idx="3779">
                  <c:v>10.356164383561644</c:v>
                </c:pt>
                <c:pt idx="3780">
                  <c:v>10.358904109589041</c:v>
                </c:pt>
                <c:pt idx="3781">
                  <c:v>10.361643835616439</c:v>
                </c:pt>
                <c:pt idx="3782">
                  <c:v>10.364383561643836</c:v>
                </c:pt>
                <c:pt idx="3783">
                  <c:v>10.367123287671232</c:v>
                </c:pt>
                <c:pt idx="3784">
                  <c:v>10.36986301369863</c:v>
                </c:pt>
                <c:pt idx="3785">
                  <c:v>10.372602739726027</c:v>
                </c:pt>
                <c:pt idx="3786">
                  <c:v>10.375342465753425</c:v>
                </c:pt>
                <c:pt idx="3787">
                  <c:v>10.378082191780821</c:v>
                </c:pt>
                <c:pt idx="3788">
                  <c:v>10.38082191780822</c:v>
                </c:pt>
                <c:pt idx="3789">
                  <c:v>10.383561643835616</c:v>
                </c:pt>
                <c:pt idx="3790">
                  <c:v>10.386301369863014</c:v>
                </c:pt>
                <c:pt idx="3791">
                  <c:v>10.389041095890411</c:v>
                </c:pt>
                <c:pt idx="3792">
                  <c:v>10.391780821917807</c:v>
                </c:pt>
                <c:pt idx="3793">
                  <c:v>10.394520547945206</c:v>
                </c:pt>
                <c:pt idx="3794">
                  <c:v>10.397260273972602</c:v>
                </c:pt>
                <c:pt idx="3795">
                  <c:v>10.4</c:v>
                </c:pt>
                <c:pt idx="3796">
                  <c:v>10.402739726027397</c:v>
                </c:pt>
                <c:pt idx="3797">
                  <c:v>10.405479452054795</c:v>
                </c:pt>
                <c:pt idx="3798">
                  <c:v>10.408219178082192</c:v>
                </c:pt>
                <c:pt idx="3799">
                  <c:v>10.41095890410959</c:v>
                </c:pt>
                <c:pt idx="3800">
                  <c:v>10.413698630136986</c:v>
                </c:pt>
                <c:pt idx="3801">
                  <c:v>10.416438356164383</c:v>
                </c:pt>
                <c:pt idx="3802">
                  <c:v>10.419178082191781</c:v>
                </c:pt>
                <c:pt idx="3803">
                  <c:v>10.421917808219177</c:v>
                </c:pt>
                <c:pt idx="3804">
                  <c:v>10.424657534246576</c:v>
                </c:pt>
                <c:pt idx="3805">
                  <c:v>10.427397260273972</c:v>
                </c:pt>
                <c:pt idx="3806">
                  <c:v>10.43013698630137</c:v>
                </c:pt>
                <c:pt idx="3807">
                  <c:v>10.432876712328767</c:v>
                </c:pt>
                <c:pt idx="3808">
                  <c:v>10.435616438356165</c:v>
                </c:pt>
                <c:pt idx="3809">
                  <c:v>10.438356164383562</c:v>
                </c:pt>
                <c:pt idx="3810">
                  <c:v>10.441095890410958</c:v>
                </c:pt>
                <c:pt idx="3811">
                  <c:v>10.443835616438356</c:v>
                </c:pt>
                <c:pt idx="3812">
                  <c:v>10.446575342465753</c:v>
                </c:pt>
                <c:pt idx="3813">
                  <c:v>10.449315068493151</c:v>
                </c:pt>
                <c:pt idx="3814">
                  <c:v>10.452054794520548</c:v>
                </c:pt>
                <c:pt idx="3815">
                  <c:v>10.454794520547946</c:v>
                </c:pt>
                <c:pt idx="3816">
                  <c:v>10.457534246575342</c:v>
                </c:pt>
                <c:pt idx="3817">
                  <c:v>10.46027397260274</c:v>
                </c:pt>
                <c:pt idx="3818">
                  <c:v>10.463013698630137</c:v>
                </c:pt>
                <c:pt idx="3819">
                  <c:v>10.465753424657533</c:v>
                </c:pt>
                <c:pt idx="3820">
                  <c:v>10.468493150684932</c:v>
                </c:pt>
                <c:pt idx="3821">
                  <c:v>10.471232876712328</c:v>
                </c:pt>
                <c:pt idx="3822">
                  <c:v>10.473972602739726</c:v>
                </c:pt>
                <c:pt idx="3823">
                  <c:v>10.476712328767123</c:v>
                </c:pt>
                <c:pt idx="3824">
                  <c:v>10.479452054794521</c:v>
                </c:pt>
                <c:pt idx="3825">
                  <c:v>10.482191780821918</c:v>
                </c:pt>
                <c:pt idx="3826">
                  <c:v>10.484931506849316</c:v>
                </c:pt>
                <c:pt idx="3827">
                  <c:v>10.487671232876712</c:v>
                </c:pt>
                <c:pt idx="3828">
                  <c:v>10.490410958904109</c:v>
                </c:pt>
                <c:pt idx="3829">
                  <c:v>10.493150684931507</c:v>
                </c:pt>
                <c:pt idx="3830">
                  <c:v>10.495890410958904</c:v>
                </c:pt>
                <c:pt idx="3831">
                  <c:v>10.498630136986302</c:v>
                </c:pt>
                <c:pt idx="3832">
                  <c:v>10.501369863013698</c:v>
                </c:pt>
                <c:pt idx="3833">
                  <c:v>10.504109589041096</c:v>
                </c:pt>
                <c:pt idx="3834">
                  <c:v>10.506849315068493</c:v>
                </c:pt>
                <c:pt idx="3835">
                  <c:v>10.509589041095891</c:v>
                </c:pt>
                <c:pt idx="3836">
                  <c:v>10.512328767123288</c:v>
                </c:pt>
                <c:pt idx="3837">
                  <c:v>10.515068493150684</c:v>
                </c:pt>
                <c:pt idx="3838">
                  <c:v>10.517808219178082</c:v>
                </c:pt>
                <c:pt idx="3839">
                  <c:v>10.520547945205479</c:v>
                </c:pt>
                <c:pt idx="3840">
                  <c:v>10.523287671232877</c:v>
                </c:pt>
                <c:pt idx="3841">
                  <c:v>10.526027397260274</c:v>
                </c:pt>
                <c:pt idx="3842">
                  <c:v>10.528767123287672</c:v>
                </c:pt>
                <c:pt idx="3843">
                  <c:v>10.531506849315068</c:v>
                </c:pt>
                <c:pt idx="3844">
                  <c:v>10.534246575342467</c:v>
                </c:pt>
                <c:pt idx="3845">
                  <c:v>10.536986301369863</c:v>
                </c:pt>
                <c:pt idx="3846">
                  <c:v>10.53972602739726</c:v>
                </c:pt>
                <c:pt idx="3847">
                  <c:v>10.542465753424658</c:v>
                </c:pt>
                <c:pt idx="3848">
                  <c:v>10.545205479452054</c:v>
                </c:pt>
                <c:pt idx="3849">
                  <c:v>10.547945205479452</c:v>
                </c:pt>
                <c:pt idx="3850">
                  <c:v>10.550684931506849</c:v>
                </c:pt>
                <c:pt idx="3851">
                  <c:v>10.553424657534247</c:v>
                </c:pt>
                <c:pt idx="3852">
                  <c:v>10.556164383561644</c:v>
                </c:pt>
                <c:pt idx="3853">
                  <c:v>10.558904109589042</c:v>
                </c:pt>
                <c:pt idx="3854">
                  <c:v>10.561643835616438</c:v>
                </c:pt>
                <c:pt idx="3855">
                  <c:v>10.564383561643835</c:v>
                </c:pt>
                <c:pt idx="3856">
                  <c:v>10.567123287671233</c:v>
                </c:pt>
                <c:pt idx="3857">
                  <c:v>10.56986301369863</c:v>
                </c:pt>
                <c:pt idx="3858">
                  <c:v>10.572602739726028</c:v>
                </c:pt>
                <c:pt idx="3859">
                  <c:v>10.575342465753424</c:v>
                </c:pt>
                <c:pt idx="3860">
                  <c:v>10.578082191780823</c:v>
                </c:pt>
                <c:pt idx="3861">
                  <c:v>10.580821917808219</c:v>
                </c:pt>
                <c:pt idx="3862">
                  <c:v>10.583561643835617</c:v>
                </c:pt>
                <c:pt idx="3863">
                  <c:v>10.586301369863014</c:v>
                </c:pt>
                <c:pt idx="3864">
                  <c:v>10.58904109589041</c:v>
                </c:pt>
                <c:pt idx="3865">
                  <c:v>10.591780821917808</c:v>
                </c:pt>
                <c:pt idx="3866">
                  <c:v>10.594520547945205</c:v>
                </c:pt>
                <c:pt idx="3867">
                  <c:v>10.597260273972603</c:v>
                </c:pt>
                <c:pt idx="3868">
                  <c:v>10.6</c:v>
                </c:pt>
                <c:pt idx="3869">
                  <c:v>10.602739726027398</c:v>
                </c:pt>
                <c:pt idx="3870">
                  <c:v>10.605479452054794</c:v>
                </c:pt>
                <c:pt idx="3871">
                  <c:v>10.608219178082193</c:v>
                </c:pt>
                <c:pt idx="3872">
                  <c:v>10.610958904109589</c:v>
                </c:pt>
                <c:pt idx="3873">
                  <c:v>10.613698630136986</c:v>
                </c:pt>
                <c:pt idx="3874">
                  <c:v>10.616438356164384</c:v>
                </c:pt>
                <c:pt idx="3875">
                  <c:v>10.61917808219178</c:v>
                </c:pt>
                <c:pt idx="3876">
                  <c:v>10.621917808219179</c:v>
                </c:pt>
                <c:pt idx="3877">
                  <c:v>10.624657534246575</c:v>
                </c:pt>
                <c:pt idx="3878">
                  <c:v>10.627397260273973</c:v>
                </c:pt>
                <c:pt idx="3879">
                  <c:v>10.63013698630137</c:v>
                </c:pt>
                <c:pt idx="3880">
                  <c:v>10.632876712328768</c:v>
                </c:pt>
                <c:pt idx="3881">
                  <c:v>10.635616438356164</c:v>
                </c:pt>
                <c:pt idx="3882">
                  <c:v>10.638356164383561</c:v>
                </c:pt>
                <c:pt idx="3883">
                  <c:v>10.641095890410959</c:v>
                </c:pt>
                <c:pt idx="3884">
                  <c:v>10.643835616438356</c:v>
                </c:pt>
                <c:pt idx="3885">
                  <c:v>10.646575342465754</c:v>
                </c:pt>
                <c:pt idx="3886">
                  <c:v>10.64931506849315</c:v>
                </c:pt>
                <c:pt idx="3887">
                  <c:v>10.652054794520549</c:v>
                </c:pt>
                <c:pt idx="3888">
                  <c:v>10.654794520547945</c:v>
                </c:pt>
                <c:pt idx="3889">
                  <c:v>10.657534246575343</c:v>
                </c:pt>
                <c:pt idx="3890">
                  <c:v>10.66027397260274</c:v>
                </c:pt>
                <c:pt idx="3891">
                  <c:v>10.663013698630136</c:v>
                </c:pt>
                <c:pt idx="3892">
                  <c:v>10.665753424657535</c:v>
                </c:pt>
                <c:pt idx="3893">
                  <c:v>10.668493150684931</c:v>
                </c:pt>
                <c:pt idx="3894">
                  <c:v>10.671232876712329</c:v>
                </c:pt>
                <c:pt idx="3895">
                  <c:v>10.673972602739726</c:v>
                </c:pt>
                <c:pt idx="3896">
                  <c:v>10.676712328767124</c:v>
                </c:pt>
                <c:pt idx="3897">
                  <c:v>10.67945205479452</c:v>
                </c:pt>
                <c:pt idx="3898">
                  <c:v>10.682191780821919</c:v>
                </c:pt>
                <c:pt idx="3899">
                  <c:v>10.684931506849315</c:v>
                </c:pt>
                <c:pt idx="3900">
                  <c:v>10.687671232876712</c:v>
                </c:pt>
                <c:pt idx="3901">
                  <c:v>10.69041095890411</c:v>
                </c:pt>
                <c:pt idx="3902">
                  <c:v>10.693150684931506</c:v>
                </c:pt>
                <c:pt idx="3903">
                  <c:v>10.695890410958905</c:v>
                </c:pt>
                <c:pt idx="3904">
                  <c:v>10.698630136986301</c:v>
                </c:pt>
                <c:pt idx="3905">
                  <c:v>10.701369863013699</c:v>
                </c:pt>
                <c:pt idx="3906">
                  <c:v>10.704109589041096</c:v>
                </c:pt>
                <c:pt idx="3907">
                  <c:v>10.706849315068494</c:v>
                </c:pt>
                <c:pt idx="3908">
                  <c:v>10.70958904109589</c:v>
                </c:pt>
                <c:pt idx="3909">
                  <c:v>10.712328767123287</c:v>
                </c:pt>
                <c:pt idx="3910">
                  <c:v>10.715068493150685</c:v>
                </c:pt>
                <c:pt idx="3911">
                  <c:v>10.717808219178082</c:v>
                </c:pt>
                <c:pt idx="3912">
                  <c:v>10.72054794520548</c:v>
                </c:pt>
                <c:pt idx="3913">
                  <c:v>10.723287671232876</c:v>
                </c:pt>
                <c:pt idx="3914">
                  <c:v>10.726027397260275</c:v>
                </c:pt>
                <c:pt idx="3915">
                  <c:v>10.728767123287671</c:v>
                </c:pt>
                <c:pt idx="3916">
                  <c:v>10.731506849315069</c:v>
                </c:pt>
                <c:pt idx="3917">
                  <c:v>10.734246575342466</c:v>
                </c:pt>
                <c:pt idx="3918">
                  <c:v>10.736986301369862</c:v>
                </c:pt>
                <c:pt idx="3919">
                  <c:v>10.739726027397261</c:v>
                </c:pt>
                <c:pt idx="3920">
                  <c:v>10.742465753424657</c:v>
                </c:pt>
                <c:pt idx="3921">
                  <c:v>10.745205479452055</c:v>
                </c:pt>
                <c:pt idx="3922">
                  <c:v>10.747945205479452</c:v>
                </c:pt>
                <c:pt idx="3923">
                  <c:v>10.75068493150685</c:v>
                </c:pt>
                <c:pt idx="3924">
                  <c:v>10.753424657534246</c:v>
                </c:pt>
                <c:pt idx="3925">
                  <c:v>10.756164383561643</c:v>
                </c:pt>
                <c:pt idx="3926">
                  <c:v>10.758904109589041</c:v>
                </c:pt>
                <c:pt idx="3927">
                  <c:v>10.761643835616438</c:v>
                </c:pt>
                <c:pt idx="3928">
                  <c:v>10.764383561643836</c:v>
                </c:pt>
                <c:pt idx="3929">
                  <c:v>10.767123287671232</c:v>
                </c:pt>
                <c:pt idx="3930">
                  <c:v>10.769863013698631</c:v>
                </c:pt>
                <c:pt idx="3931">
                  <c:v>10.772602739726027</c:v>
                </c:pt>
                <c:pt idx="3932">
                  <c:v>10.775342465753425</c:v>
                </c:pt>
                <c:pt idx="3933">
                  <c:v>10.778082191780822</c:v>
                </c:pt>
                <c:pt idx="3934">
                  <c:v>10.780821917808218</c:v>
                </c:pt>
                <c:pt idx="3935">
                  <c:v>10.783561643835617</c:v>
                </c:pt>
                <c:pt idx="3936">
                  <c:v>10.786301369863013</c:v>
                </c:pt>
                <c:pt idx="3937">
                  <c:v>10.789041095890411</c:v>
                </c:pt>
                <c:pt idx="3938">
                  <c:v>10.791780821917808</c:v>
                </c:pt>
                <c:pt idx="3939">
                  <c:v>10.794520547945206</c:v>
                </c:pt>
                <c:pt idx="3940">
                  <c:v>10.797260273972602</c:v>
                </c:pt>
                <c:pt idx="3941">
                  <c:v>10.8</c:v>
                </c:pt>
                <c:pt idx="3942">
                  <c:v>10.802739726027397</c:v>
                </c:pt>
                <c:pt idx="3943">
                  <c:v>10.805479452054794</c:v>
                </c:pt>
                <c:pt idx="3944">
                  <c:v>10.808219178082192</c:v>
                </c:pt>
                <c:pt idx="3945">
                  <c:v>10.810958904109588</c:v>
                </c:pt>
                <c:pt idx="3946">
                  <c:v>10.813698630136987</c:v>
                </c:pt>
                <c:pt idx="3947">
                  <c:v>10.816438356164383</c:v>
                </c:pt>
                <c:pt idx="3948">
                  <c:v>10.819178082191781</c:v>
                </c:pt>
                <c:pt idx="3949">
                  <c:v>10.821917808219178</c:v>
                </c:pt>
                <c:pt idx="3950">
                  <c:v>10.824657534246576</c:v>
                </c:pt>
                <c:pt idx="3951">
                  <c:v>10.827397260273973</c:v>
                </c:pt>
                <c:pt idx="3952">
                  <c:v>10.830136986301369</c:v>
                </c:pt>
                <c:pt idx="3953">
                  <c:v>10.832876712328767</c:v>
                </c:pt>
                <c:pt idx="3954">
                  <c:v>10.835616438356164</c:v>
                </c:pt>
                <c:pt idx="3955">
                  <c:v>10.838356164383562</c:v>
                </c:pt>
                <c:pt idx="3956">
                  <c:v>10.841095890410958</c:v>
                </c:pt>
                <c:pt idx="3957">
                  <c:v>10.843835616438357</c:v>
                </c:pt>
                <c:pt idx="3958">
                  <c:v>10.846575342465753</c:v>
                </c:pt>
                <c:pt idx="3959">
                  <c:v>10.849315068493151</c:v>
                </c:pt>
                <c:pt idx="3960">
                  <c:v>10.852054794520548</c:v>
                </c:pt>
                <c:pt idx="3961">
                  <c:v>10.854794520547944</c:v>
                </c:pt>
                <c:pt idx="3962">
                  <c:v>10.857534246575343</c:v>
                </c:pt>
                <c:pt idx="3963">
                  <c:v>10.860273972602739</c:v>
                </c:pt>
                <c:pt idx="3964">
                  <c:v>10.863013698630137</c:v>
                </c:pt>
                <c:pt idx="3965">
                  <c:v>10.865753424657534</c:v>
                </c:pt>
                <c:pt idx="3966">
                  <c:v>10.868493150684932</c:v>
                </c:pt>
                <c:pt idx="3967">
                  <c:v>10.871232876712329</c:v>
                </c:pt>
                <c:pt idx="3968">
                  <c:v>10.873972602739727</c:v>
                </c:pt>
                <c:pt idx="3969">
                  <c:v>10.876712328767123</c:v>
                </c:pt>
                <c:pt idx="3970">
                  <c:v>10.87945205479452</c:v>
                </c:pt>
                <c:pt idx="3971">
                  <c:v>10.882191780821918</c:v>
                </c:pt>
                <c:pt idx="3972">
                  <c:v>10.884931506849314</c:v>
                </c:pt>
                <c:pt idx="3973">
                  <c:v>10.887671232876713</c:v>
                </c:pt>
                <c:pt idx="3974">
                  <c:v>10.890410958904109</c:v>
                </c:pt>
                <c:pt idx="3975">
                  <c:v>10.893150684931507</c:v>
                </c:pt>
                <c:pt idx="3976">
                  <c:v>10.895890410958904</c:v>
                </c:pt>
                <c:pt idx="3977">
                  <c:v>10.898630136986302</c:v>
                </c:pt>
                <c:pt idx="3978">
                  <c:v>10.901369863013699</c:v>
                </c:pt>
                <c:pt idx="3979">
                  <c:v>10.904109589041095</c:v>
                </c:pt>
                <c:pt idx="3980">
                  <c:v>10.906849315068493</c:v>
                </c:pt>
                <c:pt idx="3981">
                  <c:v>10.90958904109589</c:v>
                </c:pt>
                <c:pt idx="3982">
                  <c:v>10.912328767123288</c:v>
                </c:pt>
                <c:pt idx="3983">
                  <c:v>10.915068493150685</c:v>
                </c:pt>
                <c:pt idx="3984">
                  <c:v>10.917808219178083</c:v>
                </c:pt>
                <c:pt idx="3985">
                  <c:v>10.920547945205479</c:v>
                </c:pt>
                <c:pt idx="3986">
                  <c:v>10.923287671232877</c:v>
                </c:pt>
                <c:pt idx="3987">
                  <c:v>10.926027397260274</c:v>
                </c:pt>
                <c:pt idx="3988">
                  <c:v>10.92876712328767</c:v>
                </c:pt>
                <c:pt idx="3989">
                  <c:v>10.931506849315069</c:v>
                </c:pt>
                <c:pt idx="3990">
                  <c:v>10.934246575342465</c:v>
                </c:pt>
                <c:pt idx="3991">
                  <c:v>10.936986301369863</c:v>
                </c:pt>
                <c:pt idx="3992">
                  <c:v>10.93972602739726</c:v>
                </c:pt>
                <c:pt idx="3993">
                  <c:v>10.942465753424658</c:v>
                </c:pt>
                <c:pt idx="3994">
                  <c:v>10.945205479452055</c:v>
                </c:pt>
                <c:pt idx="3995">
                  <c:v>10.947945205479453</c:v>
                </c:pt>
                <c:pt idx="3996">
                  <c:v>10.950684931506849</c:v>
                </c:pt>
                <c:pt idx="3997">
                  <c:v>10.953424657534246</c:v>
                </c:pt>
                <c:pt idx="3998">
                  <c:v>10.956164383561644</c:v>
                </c:pt>
                <c:pt idx="3999">
                  <c:v>10.95890410958904</c:v>
                </c:pt>
                <c:pt idx="4000">
                  <c:v>10.961643835616439</c:v>
                </c:pt>
                <c:pt idx="4001">
                  <c:v>10.964383561643835</c:v>
                </c:pt>
                <c:pt idx="4002">
                  <c:v>10.967123287671233</c:v>
                </c:pt>
                <c:pt idx="4003">
                  <c:v>10.96986301369863</c:v>
                </c:pt>
                <c:pt idx="4004">
                  <c:v>10.972602739726028</c:v>
                </c:pt>
                <c:pt idx="4005">
                  <c:v>10.975342465753425</c:v>
                </c:pt>
                <c:pt idx="4006">
                  <c:v>10.978082191780821</c:v>
                </c:pt>
                <c:pt idx="4007">
                  <c:v>10.980821917808219</c:v>
                </c:pt>
                <c:pt idx="4008">
                  <c:v>10.983561643835616</c:v>
                </c:pt>
                <c:pt idx="4009">
                  <c:v>10.986301369863014</c:v>
                </c:pt>
                <c:pt idx="4010">
                  <c:v>10.989041095890411</c:v>
                </c:pt>
                <c:pt idx="4011">
                  <c:v>10.991780821917809</c:v>
                </c:pt>
                <c:pt idx="4012">
                  <c:v>10.994520547945205</c:v>
                </c:pt>
                <c:pt idx="4013">
                  <c:v>10.997260273972604</c:v>
                </c:pt>
                <c:pt idx="4014">
                  <c:v>11</c:v>
                </c:pt>
                <c:pt idx="4015">
                  <c:v>11.002739726027396</c:v>
                </c:pt>
                <c:pt idx="4016">
                  <c:v>11.005479452054795</c:v>
                </c:pt>
                <c:pt idx="4017">
                  <c:v>11.008219178082191</c:v>
                </c:pt>
                <c:pt idx="4018">
                  <c:v>11.010958904109589</c:v>
                </c:pt>
                <c:pt idx="4019">
                  <c:v>11.013698630136986</c:v>
                </c:pt>
                <c:pt idx="4020">
                  <c:v>11.016438356164384</c:v>
                </c:pt>
                <c:pt idx="4021">
                  <c:v>11.019178082191781</c:v>
                </c:pt>
                <c:pt idx="4022">
                  <c:v>11.021917808219179</c:v>
                </c:pt>
                <c:pt idx="4023">
                  <c:v>11.024657534246575</c:v>
                </c:pt>
                <c:pt idx="4024">
                  <c:v>11.027397260273972</c:v>
                </c:pt>
                <c:pt idx="4025">
                  <c:v>11.03013698630137</c:v>
                </c:pt>
                <c:pt idx="4026">
                  <c:v>11.032876712328767</c:v>
                </c:pt>
                <c:pt idx="4027">
                  <c:v>11.035616438356165</c:v>
                </c:pt>
                <c:pt idx="4028">
                  <c:v>11.038356164383561</c:v>
                </c:pt>
                <c:pt idx="4029">
                  <c:v>11.04109589041096</c:v>
                </c:pt>
                <c:pt idx="4030">
                  <c:v>11.043835616438356</c:v>
                </c:pt>
                <c:pt idx="4031">
                  <c:v>11.046575342465754</c:v>
                </c:pt>
                <c:pt idx="4032">
                  <c:v>11.049315068493151</c:v>
                </c:pt>
                <c:pt idx="4033">
                  <c:v>11.052054794520547</c:v>
                </c:pt>
                <c:pt idx="4034">
                  <c:v>11.054794520547945</c:v>
                </c:pt>
                <c:pt idx="4035">
                  <c:v>11.057534246575342</c:v>
                </c:pt>
                <c:pt idx="4036">
                  <c:v>11.06027397260274</c:v>
                </c:pt>
                <c:pt idx="4037">
                  <c:v>11.063013698630137</c:v>
                </c:pt>
                <c:pt idx="4038">
                  <c:v>11.065753424657535</c:v>
                </c:pt>
                <c:pt idx="4039">
                  <c:v>11.068493150684931</c:v>
                </c:pt>
                <c:pt idx="4040">
                  <c:v>11.07123287671233</c:v>
                </c:pt>
                <c:pt idx="4041">
                  <c:v>11.073972602739726</c:v>
                </c:pt>
                <c:pt idx="4042">
                  <c:v>11.076712328767123</c:v>
                </c:pt>
                <c:pt idx="4043">
                  <c:v>11.079452054794521</c:v>
                </c:pt>
                <c:pt idx="4044">
                  <c:v>11.082191780821917</c:v>
                </c:pt>
                <c:pt idx="4045">
                  <c:v>11.084931506849315</c:v>
                </c:pt>
                <c:pt idx="4046">
                  <c:v>11.087671232876712</c:v>
                </c:pt>
                <c:pt idx="4047">
                  <c:v>11.09041095890411</c:v>
                </c:pt>
                <c:pt idx="4048">
                  <c:v>11.093150684931507</c:v>
                </c:pt>
                <c:pt idx="4049">
                  <c:v>11.095890410958905</c:v>
                </c:pt>
                <c:pt idx="4050">
                  <c:v>11.098630136986301</c:v>
                </c:pt>
                <c:pt idx="4051">
                  <c:v>11.101369863013698</c:v>
                </c:pt>
                <c:pt idx="4052">
                  <c:v>11.104109589041096</c:v>
                </c:pt>
                <c:pt idx="4053">
                  <c:v>11.106849315068493</c:v>
                </c:pt>
                <c:pt idx="4054">
                  <c:v>11.109589041095891</c:v>
                </c:pt>
                <c:pt idx="4055">
                  <c:v>11.112328767123287</c:v>
                </c:pt>
                <c:pt idx="4056">
                  <c:v>11.115068493150686</c:v>
                </c:pt>
                <c:pt idx="4057">
                  <c:v>11.117808219178082</c:v>
                </c:pt>
                <c:pt idx="4058">
                  <c:v>11.12054794520548</c:v>
                </c:pt>
                <c:pt idx="4059">
                  <c:v>11.123287671232877</c:v>
                </c:pt>
                <c:pt idx="4060">
                  <c:v>11.126027397260273</c:v>
                </c:pt>
                <c:pt idx="4061">
                  <c:v>11.128767123287671</c:v>
                </c:pt>
                <c:pt idx="4062">
                  <c:v>11.131506849315068</c:v>
                </c:pt>
                <c:pt idx="4063">
                  <c:v>11.134246575342466</c:v>
                </c:pt>
                <c:pt idx="4064">
                  <c:v>11.136986301369863</c:v>
                </c:pt>
                <c:pt idx="4065">
                  <c:v>11.139726027397261</c:v>
                </c:pt>
                <c:pt idx="4066">
                  <c:v>11.142465753424657</c:v>
                </c:pt>
                <c:pt idx="4067">
                  <c:v>11.145205479452056</c:v>
                </c:pt>
                <c:pt idx="4068">
                  <c:v>11.147945205479452</c:v>
                </c:pt>
                <c:pt idx="4069">
                  <c:v>11.150684931506849</c:v>
                </c:pt>
                <c:pt idx="4070">
                  <c:v>11.153424657534247</c:v>
                </c:pt>
                <c:pt idx="4071">
                  <c:v>11.156164383561643</c:v>
                </c:pt>
                <c:pt idx="4072">
                  <c:v>11.158904109589042</c:v>
                </c:pt>
                <c:pt idx="4073">
                  <c:v>11.161643835616438</c:v>
                </c:pt>
                <c:pt idx="4074">
                  <c:v>11.164383561643836</c:v>
                </c:pt>
                <c:pt idx="4075">
                  <c:v>11.167123287671233</c:v>
                </c:pt>
                <c:pt idx="4076">
                  <c:v>11.169863013698631</c:v>
                </c:pt>
                <c:pt idx="4077">
                  <c:v>11.172602739726027</c:v>
                </c:pt>
                <c:pt idx="4078">
                  <c:v>11.175342465753424</c:v>
                </c:pt>
                <c:pt idx="4079">
                  <c:v>11.178082191780822</c:v>
                </c:pt>
                <c:pt idx="4080">
                  <c:v>11.180821917808219</c:v>
                </c:pt>
                <c:pt idx="4081">
                  <c:v>11.183561643835617</c:v>
                </c:pt>
                <c:pt idx="4082">
                  <c:v>11.186301369863013</c:v>
                </c:pt>
                <c:pt idx="4083">
                  <c:v>11.189041095890412</c:v>
                </c:pt>
                <c:pt idx="4084">
                  <c:v>11.191780821917808</c:v>
                </c:pt>
                <c:pt idx="4085">
                  <c:v>11.194520547945206</c:v>
                </c:pt>
                <c:pt idx="4086">
                  <c:v>11.197260273972603</c:v>
                </c:pt>
                <c:pt idx="4087">
                  <c:v>11.2</c:v>
                </c:pt>
                <c:pt idx="4088">
                  <c:v>11.202739726027398</c:v>
                </c:pt>
                <c:pt idx="4089">
                  <c:v>11.205479452054794</c:v>
                </c:pt>
                <c:pt idx="4090">
                  <c:v>11.208219178082192</c:v>
                </c:pt>
                <c:pt idx="4091">
                  <c:v>11.210958904109589</c:v>
                </c:pt>
                <c:pt idx="4092">
                  <c:v>11.213698630136987</c:v>
                </c:pt>
                <c:pt idx="4093">
                  <c:v>11.216438356164383</c:v>
                </c:pt>
                <c:pt idx="4094">
                  <c:v>11.219178082191782</c:v>
                </c:pt>
                <c:pt idx="4095">
                  <c:v>11.221917808219178</c:v>
                </c:pt>
                <c:pt idx="4096">
                  <c:v>11.224657534246575</c:v>
                </c:pt>
                <c:pt idx="4097">
                  <c:v>11.227397260273973</c:v>
                </c:pt>
                <c:pt idx="4098">
                  <c:v>11.230136986301369</c:v>
                </c:pt>
                <c:pt idx="4099">
                  <c:v>11.232876712328768</c:v>
                </c:pt>
                <c:pt idx="4100">
                  <c:v>11.235616438356164</c:v>
                </c:pt>
                <c:pt idx="4101">
                  <c:v>11.238356164383562</c:v>
                </c:pt>
                <c:pt idx="4102">
                  <c:v>11.241095890410959</c:v>
                </c:pt>
                <c:pt idx="4103">
                  <c:v>11.243835616438357</c:v>
                </c:pt>
                <c:pt idx="4104">
                  <c:v>11.246575342465754</c:v>
                </c:pt>
                <c:pt idx="4105">
                  <c:v>11.24931506849315</c:v>
                </c:pt>
                <c:pt idx="4106">
                  <c:v>11.252054794520548</c:v>
                </c:pt>
                <c:pt idx="4107">
                  <c:v>11.254794520547945</c:v>
                </c:pt>
                <c:pt idx="4108">
                  <c:v>11.257534246575343</c:v>
                </c:pt>
                <c:pt idx="4109">
                  <c:v>11.260273972602739</c:v>
                </c:pt>
                <c:pt idx="4110">
                  <c:v>11.263013698630138</c:v>
                </c:pt>
                <c:pt idx="4111">
                  <c:v>11.265753424657534</c:v>
                </c:pt>
                <c:pt idx="4112">
                  <c:v>11.268493150684931</c:v>
                </c:pt>
                <c:pt idx="4113">
                  <c:v>11.271232876712329</c:v>
                </c:pt>
                <c:pt idx="4114">
                  <c:v>11.273972602739725</c:v>
                </c:pt>
                <c:pt idx="4115">
                  <c:v>11.276712328767124</c:v>
                </c:pt>
                <c:pt idx="4116">
                  <c:v>11.27945205479452</c:v>
                </c:pt>
                <c:pt idx="4117">
                  <c:v>11.282191780821918</c:v>
                </c:pt>
                <c:pt idx="4118">
                  <c:v>11.284931506849315</c:v>
                </c:pt>
                <c:pt idx="4119">
                  <c:v>11.287671232876713</c:v>
                </c:pt>
                <c:pt idx="4120">
                  <c:v>11.29041095890411</c:v>
                </c:pt>
                <c:pt idx="4121">
                  <c:v>11.293150684931506</c:v>
                </c:pt>
                <c:pt idx="4122">
                  <c:v>11.295890410958904</c:v>
                </c:pt>
                <c:pt idx="4123">
                  <c:v>11.298630136986301</c:v>
                </c:pt>
                <c:pt idx="4124">
                  <c:v>11.301369863013699</c:v>
                </c:pt>
                <c:pt idx="4125">
                  <c:v>11.304109589041095</c:v>
                </c:pt>
                <c:pt idx="4126">
                  <c:v>11.306849315068494</c:v>
                </c:pt>
                <c:pt idx="4127">
                  <c:v>11.30958904109589</c:v>
                </c:pt>
                <c:pt idx="4128">
                  <c:v>11.312328767123288</c:v>
                </c:pt>
                <c:pt idx="4129">
                  <c:v>11.315068493150685</c:v>
                </c:pt>
                <c:pt idx="4130">
                  <c:v>11.317808219178081</c:v>
                </c:pt>
                <c:pt idx="4131">
                  <c:v>11.32054794520548</c:v>
                </c:pt>
                <c:pt idx="4132">
                  <c:v>11.323287671232876</c:v>
                </c:pt>
                <c:pt idx="4133">
                  <c:v>11.326027397260274</c:v>
                </c:pt>
                <c:pt idx="4134">
                  <c:v>11.328767123287671</c:v>
                </c:pt>
                <c:pt idx="4135">
                  <c:v>11.331506849315069</c:v>
                </c:pt>
                <c:pt idx="4136">
                  <c:v>11.334246575342465</c:v>
                </c:pt>
                <c:pt idx="4137">
                  <c:v>11.336986301369864</c:v>
                </c:pt>
                <c:pt idx="4138">
                  <c:v>11.33972602739726</c:v>
                </c:pt>
                <c:pt idx="4139">
                  <c:v>11.342465753424657</c:v>
                </c:pt>
                <c:pt idx="4140">
                  <c:v>11.345205479452055</c:v>
                </c:pt>
                <c:pt idx="4141">
                  <c:v>11.347945205479451</c:v>
                </c:pt>
                <c:pt idx="4142">
                  <c:v>11.35068493150685</c:v>
                </c:pt>
                <c:pt idx="4143">
                  <c:v>11.353424657534246</c:v>
                </c:pt>
                <c:pt idx="4144">
                  <c:v>11.356164383561644</c:v>
                </c:pt>
                <c:pt idx="4145">
                  <c:v>11.358904109589041</c:v>
                </c:pt>
                <c:pt idx="4146">
                  <c:v>11.361643835616439</c:v>
                </c:pt>
                <c:pt idx="4147">
                  <c:v>11.364383561643836</c:v>
                </c:pt>
                <c:pt idx="4148">
                  <c:v>11.367123287671232</c:v>
                </c:pt>
                <c:pt idx="4149">
                  <c:v>11.36986301369863</c:v>
                </c:pt>
                <c:pt idx="4150">
                  <c:v>11.372602739726027</c:v>
                </c:pt>
                <c:pt idx="4151">
                  <c:v>11.375342465753425</c:v>
                </c:pt>
                <c:pt idx="4152">
                  <c:v>11.378082191780821</c:v>
                </c:pt>
                <c:pt idx="4153">
                  <c:v>11.38082191780822</c:v>
                </c:pt>
                <c:pt idx="4154">
                  <c:v>11.383561643835616</c:v>
                </c:pt>
                <c:pt idx="4155">
                  <c:v>11.386301369863014</c:v>
                </c:pt>
                <c:pt idx="4156">
                  <c:v>11.389041095890411</c:v>
                </c:pt>
                <c:pt idx="4157">
                  <c:v>11.391780821917807</c:v>
                </c:pt>
                <c:pt idx="4158">
                  <c:v>11.394520547945206</c:v>
                </c:pt>
                <c:pt idx="4159">
                  <c:v>11.397260273972602</c:v>
                </c:pt>
                <c:pt idx="4160">
                  <c:v>11.4</c:v>
                </c:pt>
                <c:pt idx="4161">
                  <c:v>11.402739726027397</c:v>
                </c:pt>
                <c:pt idx="4162">
                  <c:v>11.405479452054795</c:v>
                </c:pt>
                <c:pt idx="4163">
                  <c:v>11.408219178082192</c:v>
                </c:pt>
                <c:pt idx="4164">
                  <c:v>11.41095890410959</c:v>
                </c:pt>
                <c:pt idx="4165">
                  <c:v>11.413698630136986</c:v>
                </c:pt>
                <c:pt idx="4166">
                  <c:v>11.416438356164383</c:v>
                </c:pt>
                <c:pt idx="4167">
                  <c:v>11.419178082191781</c:v>
                </c:pt>
                <c:pt idx="4168">
                  <c:v>11.421917808219177</c:v>
                </c:pt>
                <c:pt idx="4169">
                  <c:v>11.424657534246576</c:v>
                </c:pt>
                <c:pt idx="4170">
                  <c:v>11.427397260273972</c:v>
                </c:pt>
                <c:pt idx="4171">
                  <c:v>11.43013698630137</c:v>
                </c:pt>
                <c:pt idx="4172">
                  <c:v>11.432876712328767</c:v>
                </c:pt>
                <c:pt idx="4173">
                  <c:v>11.435616438356165</c:v>
                </c:pt>
                <c:pt idx="4174">
                  <c:v>11.438356164383562</c:v>
                </c:pt>
                <c:pt idx="4175">
                  <c:v>11.441095890410958</c:v>
                </c:pt>
                <c:pt idx="4176">
                  <c:v>11.443835616438356</c:v>
                </c:pt>
                <c:pt idx="4177">
                  <c:v>11.446575342465753</c:v>
                </c:pt>
                <c:pt idx="4178">
                  <c:v>11.449315068493151</c:v>
                </c:pt>
                <c:pt idx="4179">
                  <c:v>11.452054794520548</c:v>
                </c:pt>
                <c:pt idx="4180">
                  <c:v>11.454794520547946</c:v>
                </c:pt>
                <c:pt idx="4181">
                  <c:v>11.457534246575342</c:v>
                </c:pt>
                <c:pt idx="4182">
                  <c:v>11.46027397260274</c:v>
                </c:pt>
                <c:pt idx="4183">
                  <c:v>11.463013698630137</c:v>
                </c:pt>
                <c:pt idx="4184">
                  <c:v>11.465753424657533</c:v>
                </c:pt>
                <c:pt idx="4185">
                  <c:v>11.468493150684932</c:v>
                </c:pt>
                <c:pt idx="4186">
                  <c:v>11.471232876712328</c:v>
                </c:pt>
                <c:pt idx="4187">
                  <c:v>11.473972602739726</c:v>
                </c:pt>
                <c:pt idx="4188">
                  <c:v>11.476712328767123</c:v>
                </c:pt>
                <c:pt idx="4189">
                  <c:v>11.479452054794521</c:v>
                </c:pt>
                <c:pt idx="4190">
                  <c:v>11.482191780821918</c:v>
                </c:pt>
                <c:pt idx="4191">
                  <c:v>11.484931506849316</c:v>
                </c:pt>
                <c:pt idx="4192">
                  <c:v>11.487671232876712</c:v>
                </c:pt>
                <c:pt idx="4193">
                  <c:v>11.490410958904109</c:v>
                </c:pt>
                <c:pt idx="4194">
                  <c:v>11.493150684931507</c:v>
                </c:pt>
                <c:pt idx="4195">
                  <c:v>11.495890410958904</c:v>
                </c:pt>
                <c:pt idx="4196">
                  <c:v>11.498630136986302</c:v>
                </c:pt>
                <c:pt idx="4197">
                  <c:v>11.501369863013698</c:v>
                </c:pt>
                <c:pt idx="4198">
                  <c:v>11.504109589041096</c:v>
                </c:pt>
                <c:pt idx="4199">
                  <c:v>11.506849315068493</c:v>
                </c:pt>
                <c:pt idx="4200">
                  <c:v>11.509589041095891</c:v>
                </c:pt>
                <c:pt idx="4201">
                  <c:v>11.512328767123288</c:v>
                </c:pt>
                <c:pt idx="4202">
                  <c:v>11.515068493150684</c:v>
                </c:pt>
                <c:pt idx="4203">
                  <c:v>11.517808219178082</c:v>
                </c:pt>
                <c:pt idx="4204">
                  <c:v>11.520547945205479</c:v>
                </c:pt>
                <c:pt idx="4205">
                  <c:v>11.523287671232877</c:v>
                </c:pt>
                <c:pt idx="4206">
                  <c:v>11.526027397260274</c:v>
                </c:pt>
                <c:pt idx="4207">
                  <c:v>11.528767123287672</c:v>
                </c:pt>
                <c:pt idx="4208">
                  <c:v>11.531506849315068</c:v>
                </c:pt>
                <c:pt idx="4209">
                  <c:v>11.534246575342467</c:v>
                </c:pt>
                <c:pt idx="4210">
                  <c:v>11.536986301369863</c:v>
                </c:pt>
                <c:pt idx="4211">
                  <c:v>11.53972602739726</c:v>
                </c:pt>
                <c:pt idx="4212">
                  <c:v>11.542465753424658</c:v>
                </c:pt>
                <c:pt idx="4213">
                  <c:v>11.545205479452054</c:v>
                </c:pt>
                <c:pt idx="4214">
                  <c:v>11.547945205479452</c:v>
                </c:pt>
                <c:pt idx="4215">
                  <c:v>11.550684931506849</c:v>
                </c:pt>
                <c:pt idx="4216">
                  <c:v>11.553424657534247</c:v>
                </c:pt>
                <c:pt idx="4217">
                  <c:v>11.556164383561644</c:v>
                </c:pt>
                <c:pt idx="4218">
                  <c:v>11.558904109589042</c:v>
                </c:pt>
                <c:pt idx="4219">
                  <c:v>11.561643835616438</c:v>
                </c:pt>
                <c:pt idx="4220">
                  <c:v>11.564383561643835</c:v>
                </c:pt>
                <c:pt idx="4221">
                  <c:v>11.567123287671233</c:v>
                </c:pt>
                <c:pt idx="4222">
                  <c:v>11.56986301369863</c:v>
                </c:pt>
                <c:pt idx="4223">
                  <c:v>11.572602739726028</c:v>
                </c:pt>
                <c:pt idx="4224">
                  <c:v>11.575342465753424</c:v>
                </c:pt>
                <c:pt idx="4225">
                  <c:v>11.578082191780823</c:v>
                </c:pt>
                <c:pt idx="4226">
                  <c:v>11.580821917808219</c:v>
                </c:pt>
                <c:pt idx="4227">
                  <c:v>11.583561643835617</c:v>
                </c:pt>
                <c:pt idx="4228">
                  <c:v>11.586301369863014</c:v>
                </c:pt>
                <c:pt idx="4229">
                  <c:v>11.58904109589041</c:v>
                </c:pt>
                <c:pt idx="4230">
                  <c:v>11.591780821917808</c:v>
                </c:pt>
                <c:pt idx="4231">
                  <c:v>11.594520547945205</c:v>
                </c:pt>
                <c:pt idx="4232">
                  <c:v>11.597260273972603</c:v>
                </c:pt>
                <c:pt idx="4233">
                  <c:v>11.6</c:v>
                </c:pt>
                <c:pt idx="4234">
                  <c:v>11.602739726027398</c:v>
                </c:pt>
                <c:pt idx="4235">
                  <c:v>11.605479452054794</c:v>
                </c:pt>
                <c:pt idx="4236">
                  <c:v>11.608219178082193</c:v>
                </c:pt>
                <c:pt idx="4237">
                  <c:v>11.610958904109589</c:v>
                </c:pt>
                <c:pt idx="4238">
                  <c:v>11.613698630136986</c:v>
                </c:pt>
                <c:pt idx="4239">
                  <c:v>11.616438356164384</c:v>
                </c:pt>
                <c:pt idx="4240">
                  <c:v>11.61917808219178</c:v>
                </c:pt>
                <c:pt idx="4241">
                  <c:v>11.621917808219179</c:v>
                </c:pt>
                <c:pt idx="4242">
                  <c:v>11.624657534246575</c:v>
                </c:pt>
                <c:pt idx="4243">
                  <c:v>11.627397260273973</c:v>
                </c:pt>
                <c:pt idx="4244">
                  <c:v>11.63013698630137</c:v>
                </c:pt>
                <c:pt idx="4245">
                  <c:v>11.632876712328768</c:v>
                </c:pt>
                <c:pt idx="4246">
                  <c:v>11.635616438356164</c:v>
                </c:pt>
                <c:pt idx="4247">
                  <c:v>11.638356164383561</c:v>
                </c:pt>
                <c:pt idx="4248">
                  <c:v>11.641095890410959</c:v>
                </c:pt>
                <c:pt idx="4249">
                  <c:v>11.643835616438356</c:v>
                </c:pt>
                <c:pt idx="4250">
                  <c:v>11.646575342465754</c:v>
                </c:pt>
                <c:pt idx="4251">
                  <c:v>11.64931506849315</c:v>
                </c:pt>
                <c:pt idx="4252">
                  <c:v>11.652054794520549</c:v>
                </c:pt>
                <c:pt idx="4253">
                  <c:v>11.654794520547945</c:v>
                </c:pt>
                <c:pt idx="4254">
                  <c:v>11.657534246575343</c:v>
                </c:pt>
                <c:pt idx="4255">
                  <c:v>11.66027397260274</c:v>
                </c:pt>
                <c:pt idx="4256">
                  <c:v>11.663013698630136</c:v>
                </c:pt>
                <c:pt idx="4257">
                  <c:v>11.665753424657535</c:v>
                </c:pt>
                <c:pt idx="4258">
                  <c:v>11.668493150684931</c:v>
                </c:pt>
                <c:pt idx="4259">
                  <c:v>11.671232876712329</c:v>
                </c:pt>
                <c:pt idx="4260">
                  <c:v>11.673972602739726</c:v>
                </c:pt>
                <c:pt idx="4261">
                  <c:v>11.676712328767124</c:v>
                </c:pt>
                <c:pt idx="4262">
                  <c:v>11.67945205479452</c:v>
                </c:pt>
                <c:pt idx="4263">
                  <c:v>11.682191780821919</c:v>
                </c:pt>
                <c:pt idx="4264">
                  <c:v>11.684931506849315</c:v>
                </c:pt>
                <c:pt idx="4265">
                  <c:v>11.687671232876712</c:v>
                </c:pt>
                <c:pt idx="4266">
                  <c:v>11.69041095890411</c:v>
                </c:pt>
                <c:pt idx="4267">
                  <c:v>11.693150684931506</c:v>
                </c:pt>
                <c:pt idx="4268">
                  <c:v>11.695890410958905</c:v>
                </c:pt>
                <c:pt idx="4269">
                  <c:v>11.698630136986301</c:v>
                </c:pt>
                <c:pt idx="4270">
                  <c:v>11.701369863013699</c:v>
                </c:pt>
                <c:pt idx="4271">
                  <c:v>11.704109589041096</c:v>
                </c:pt>
                <c:pt idx="4272">
                  <c:v>11.706849315068494</c:v>
                </c:pt>
                <c:pt idx="4273">
                  <c:v>11.70958904109589</c:v>
                </c:pt>
                <c:pt idx="4274">
                  <c:v>11.712328767123287</c:v>
                </c:pt>
                <c:pt idx="4275">
                  <c:v>11.715068493150685</c:v>
                </c:pt>
                <c:pt idx="4276">
                  <c:v>11.717808219178082</c:v>
                </c:pt>
                <c:pt idx="4277">
                  <c:v>11.72054794520548</c:v>
                </c:pt>
                <c:pt idx="4278">
                  <c:v>11.723287671232876</c:v>
                </c:pt>
                <c:pt idx="4279">
                  <c:v>11.726027397260275</c:v>
                </c:pt>
                <c:pt idx="4280">
                  <c:v>11.728767123287671</c:v>
                </c:pt>
                <c:pt idx="4281">
                  <c:v>11.731506849315069</c:v>
                </c:pt>
                <c:pt idx="4282">
                  <c:v>11.734246575342466</c:v>
                </c:pt>
                <c:pt idx="4283">
                  <c:v>11.736986301369862</c:v>
                </c:pt>
                <c:pt idx="4284">
                  <c:v>11.739726027397261</c:v>
                </c:pt>
                <c:pt idx="4285">
                  <c:v>11.742465753424657</c:v>
                </c:pt>
                <c:pt idx="4286">
                  <c:v>11.745205479452055</c:v>
                </c:pt>
                <c:pt idx="4287">
                  <c:v>11.747945205479452</c:v>
                </c:pt>
                <c:pt idx="4288">
                  <c:v>11.75068493150685</c:v>
                </c:pt>
                <c:pt idx="4289">
                  <c:v>11.753424657534246</c:v>
                </c:pt>
                <c:pt idx="4290">
                  <c:v>11.756164383561643</c:v>
                </c:pt>
                <c:pt idx="4291">
                  <c:v>11.758904109589041</c:v>
                </c:pt>
                <c:pt idx="4292">
                  <c:v>11.761643835616438</c:v>
                </c:pt>
                <c:pt idx="4293">
                  <c:v>11.764383561643836</c:v>
                </c:pt>
                <c:pt idx="4294">
                  <c:v>11.767123287671232</c:v>
                </c:pt>
                <c:pt idx="4295">
                  <c:v>11.769863013698631</c:v>
                </c:pt>
                <c:pt idx="4296">
                  <c:v>11.772602739726027</c:v>
                </c:pt>
                <c:pt idx="4297">
                  <c:v>11.775342465753425</c:v>
                </c:pt>
                <c:pt idx="4298">
                  <c:v>11.778082191780822</c:v>
                </c:pt>
                <c:pt idx="4299">
                  <c:v>11.780821917808218</c:v>
                </c:pt>
                <c:pt idx="4300">
                  <c:v>11.783561643835617</c:v>
                </c:pt>
                <c:pt idx="4301">
                  <c:v>11.786301369863013</c:v>
                </c:pt>
                <c:pt idx="4302">
                  <c:v>11.789041095890411</c:v>
                </c:pt>
                <c:pt idx="4303">
                  <c:v>11.791780821917808</c:v>
                </c:pt>
                <c:pt idx="4304">
                  <c:v>11.794520547945206</c:v>
                </c:pt>
                <c:pt idx="4305">
                  <c:v>11.797260273972602</c:v>
                </c:pt>
                <c:pt idx="4306">
                  <c:v>11.8</c:v>
                </c:pt>
                <c:pt idx="4307">
                  <c:v>11.802739726027397</c:v>
                </c:pt>
                <c:pt idx="4308">
                  <c:v>11.805479452054794</c:v>
                </c:pt>
                <c:pt idx="4309">
                  <c:v>11.808219178082192</c:v>
                </c:pt>
                <c:pt idx="4310">
                  <c:v>11.810958904109588</c:v>
                </c:pt>
                <c:pt idx="4311">
                  <c:v>11.813698630136987</c:v>
                </c:pt>
                <c:pt idx="4312">
                  <c:v>11.816438356164383</c:v>
                </c:pt>
                <c:pt idx="4313">
                  <c:v>11.819178082191781</c:v>
                </c:pt>
                <c:pt idx="4314">
                  <c:v>11.821917808219178</c:v>
                </c:pt>
                <c:pt idx="4315">
                  <c:v>11.824657534246576</c:v>
                </c:pt>
                <c:pt idx="4316">
                  <c:v>11.827397260273973</c:v>
                </c:pt>
                <c:pt idx="4317">
                  <c:v>11.830136986301369</c:v>
                </c:pt>
                <c:pt idx="4318">
                  <c:v>11.832876712328767</c:v>
                </c:pt>
                <c:pt idx="4319">
                  <c:v>11.835616438356164</c:v>
                </c:pt>
                <c:pt idx="4320">
                  <c:v>11.838356164383562</c:v>
                </c:pt>
                <c:pt idx="4321">
                  <c:v>11.841095890410958</c:v>
                </c:pt>
                <c:pt idx="4322">
                  <c:v>11.843835616438357</c:v>
                </c:pt>
                <c:pt idx="4323">
                  <c:v>11.846575342465753</c:v>
                </c:pt>
                <c:pt idx="4324">
                  <c:v>11.849315068493151</c:v>
                </c:pt>
                <c:pt idx="4325">
                  <c:v>11.852054794520548</c:v>
                </c:pt>
                <c:pt idx="4326">
                  <c:v>11.854794520547944</c:v>
                </c:pt>
                <c:pt idx="4327">
                  <c:v>11.857534246575343</c:v>
                </c:pt>
                <c:pt idx="4328">
                  <c:v>11.860273972602739</c:v>
                </c:pt>
                <c:pt idx="4329">
                  <c:v>11.863013698630137</c:v>
                </c:pt>
                <c:pt idx="4330">
                  <c:v>11.865753424657534</c:v>
                </c:pt>
                <c:pt idx="4331">
                  <c:v>11.868493150684932</c:v>
                </c:pt>
                <c:pt idx="4332">
                  <c:v>11.871232876712329</c:v>
                </c:pt>
                <c:pt idx="4333">
                  <c:v>11.873972602739727</c:v>
                </c:pt>
                <c:pt idx="4334">
                  <c:v>11.876712328767123</c:v>
                </c:pt>
                <c:pt idx="4335">
                  <c:v>11.87945205479452</c:v>
                </c:pt>
                <c:pt idx="4336">
                  <c:v>11.882191780821918</c:v>
                </c:pt>
                <c:pt idx="4337">
                  <c:v>11.884931506849314</c:v>
                </c:pt>
                <c:pt idx="4338">
                  <c:v>11.887671232876713</c:v>
                </c:pt>
                <c:pt idx="4339">
                  <c:v>11.890410958904109</c:v>
                </c:pt>
                <c:pt idx="4340">
                  <c:v>11.893150684931507</c:v>
                </c:pt>
                <c:pt idx="4341">
                  <c:v>11.895890410958904</c:v>
                </c:pt>
                <c:pt idx="4342">
                  <c:v>11.898630136986302</c:v>
                </c:pt>
                <c:pt idx="4343">
                  <c:v>11.901369863013699</c:v>
                </c:pt>
                <c:pt idx="4344">
                  <c:v>11.904109589041095</c:v>
                </c:pt>
                <c:pt idx="4345">
                  <c:v>11.906849315068493</c:v>
                </c:pt>
                <c:pt idx="4346">
                  <c:v>11.90958904109589</c:v>
                </c:pt>
                <c:pt idx="4347">
                  <c:v>11.912328767123288</c:v>
                </c:pt>
                <c:pt idx="4348">
                  <c:v>11.915068493150685</c:v>
                </c:pt>
                <c:pt idx="4349">
                  <c:v>11.917808219178083</c:v>
                </c:pt>
                <c:pt idx="4350">
                  <c:v>11.920547945205479</c:v>
                </c:pt>
                <c:pt idx="4351">
                  <c:v>11.923287671232877</c:v>
                </c:pt>
                <c:pt idx="4352">
                  <c:v>11.926027397260274</c:v>
                </c:pt>
                <c:pt idx="4353">
                  <c:v>11.92876712328767</c:v>
                </c:pt>
                <c:pt idx="4354">
                  <c:v>11.931506849315069</c:v>
                </c:pt>
                <c:pt idx="4355">
                  <c:v>11.934246575342465</c:v>
                </c:pt>
                <c:pt idx="4356">
                  <c:v>11.936986301369863</c:v>
                </c:pt>
                <c:pt idx="4357">
                  <c:v>11.93972602739726</c:v>
                </c:pt>
                <c:pt idx="4358">
                  <c:v>11.942465753424658</c:v>
                </c:pt>
                <c:pt idx="4359">
                  <c:v>11.945205479452055</c:v>
                </c:pt>
                <c:pt idx="4360">
                  <c:v>11.947945205479453</c:v>
                </c:pt>
                <c:pt idx="4361">
                  <c:v>11.950684931506849</c:v>
                </c:pt>
                <c:pt idx="4362">
                  <c:v>11.953424657534246</c:v>
                </c:pt>
                <c:pt idx="4363">
                  <c:v>11.956164383561644</c:v>
                </c:pt>
                <c:pt idx="4364">
                  <c:v>11.95890410958904</c:v>
                </c:pt>
                <c:pt idx="4365">
                  <c:v>11.961643835616439</c:v>
                </c:pt>
                <c:pt idx="4366">
                  <c:v>11.964383561643835</c:v>
                </c:pt>
                <c:pt idx="4367">
                  <c:v>11.967123287671233</c:v>
                </c:pt>
                <c:pt idx="4368">
                  <c:v>11.96986301369863</c:v>
                </c:pt>
                <c:pt idx="4369">
                  <c:v>11.972602739726028</c:v>
                </c:pt>
                <c:pt idx="4370">
                  <c:v>11.975342465753425</c:v>
                </c:pt>
                <c:pt idx="4371">
                  <c:v>11.978082191780821</c:v>
                </c:pt>
                <c:pt idx="4372">
                  <c:v>11.980821917808219</c:v>
                </c:pt>
                <c:pt idx="4373">
                  <c:v>11.983561643835616</c:v>
                </c:pt>
                <c:pt idx="4374">
                  <c:v>11.986301369863014</c:v>
                </c:pt>
                <c:pt idx="4375">
                  <c:v>11.989041095890411</c:v>
                </c:pt>
                <c:pt idx="4376">
                  <c:v>11.991780821917809</c:v>
                </c:pt>
                <c:pt idx="4377">
                  <c:v>11.994520547945205</c:v>
                </c:pt>
                <c:pt idx="4378">
                  <c:v>11.997260273972604</c:v>
                </c:pt>
                <c:pt idx="4379">
                  <c:v>12</c:v>
                </c:pt>
              </c:numCache>
            </c:numRef>
          </c:xVal>
          <c:yVal>
            <c:numRef>
              <c:f>'Diagramas cronológicos'!#REF!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DA-4D95-8616-AAE66DE53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718208"/>
        <c:axId val="596715584"/>
      </c:scatterChart>
      <c:valAx>
        <c:axId val="596718208"/>
        <c:scaling>
          <c:orientation val="minMax"/>
          <c:max val="1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15584"/>
        <c:crosses val="autoZero"/>
        <c:crossBetween val="midCat"/>
        <c:majorUnit val="1"/>
      </c:valAx>
      <c:valAx>
        <c:axId val="59671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 (m3/s)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18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Albernoa (m3/s)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'Diagramas cronológicos'!$C$5:$C$4384</c:f>
              <c:numCache>
                <c:formatCode>0.000</c:formatCode>
                <c:ptCount val="4380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1.643835616438356E-2</c:v>
                </c:pt>
                <c:pt idx="6">
                  <c:v>1.9178082191780823E-2</c:v>
                </c:pt>
                <c:pt idx="7">
                  <c:v>2.1917808219178082E-2</c:v>
                </c:pt>
                <c:pt idx="8">
                  <c:v>2.4657534246575342E-2</c:v>
                </c:pt>
                <c:pt idx="9">
                  <c:v>2.7397260273972601E-2</c:v>
                </c:pt>
                <c:pt idx="10">
                  <c:v>3.0136986301369864E-2</c:v>
                </c:pt>
                <c:pt idx="11">
                  <c:v>3.287671232876712E-2</c:v>
                </c:pt>
                <c:pt idx="12">
                  <c:v>3.5616438356164383E-2</c:v>
                </c:pt>
                <c:pt idx="13">
                  <c:v>3.8356164383561646E-2</c:v>
                </c:pt>
                <c:pt idx="14">
                  <c:v>4.1095890410958902E-2</c:v>
                </c:pt>
                <c:pt idx="15">
                  <c:v>4.3835616438356165E-2</c:v>
                </c:pt>
                <c:pt idx="16">
                  <c:v>4.6575342465753428E-2</c:v>
                </c:pt>
                <c:pt idx="17">
                  <c:v>4.9315068493150684E-2</c:v>
                </c:pt>
                <c:pt idx="18">
                  <c:v>5.2054794520547946E-2</c:v>
                </c:pt>
                <c:pt idx="19">
                  <c:v>5.4794520547945202E-2</c:v>
                </c:pt>
                <c:pt idx="20">
                  <c:v>5.7534246575342465E-2</c:v>
                </c:pt>
                <c:pt idx="21">
                  <c:v>6.0273972602739728E-2</c:v>
                </c:pt>
                <c:pt idx="22">
                  <c:v>6.3013698630136991E-2</c:v>
                </c:pt>
                <c:pt idx="23">
                  <c:v>6.575342465753424E-2</c:v>
                </c:pt>
                <c:pt idx="24">
                  <c:v>6.8493150684931503E-2</c:v>
                </c:pt>
                <c:pt idx="25">
                  <c:v>7.1232876712328766E-2</c:v>
                </c:pt>
                <c:pt idx="26">
                  <c:v>7.3972602739726029E-2</c:v>
                </c:pt>
                <c:pt idx="27">
                  <c:v>7.6712328767123292E-2</c:v>
                </c:pt>
                <c:pt idx="28">
                  <c:v>7.9452054794520555E-2</c:v>
                </c:pt>
                <c:pt idx="29">
                  <c:v>8.2191780821917804E-2</c:v>
                </c:pt>
                <c:pt idx="30">
                  <c:v>8.4931506849315067E-2</c:v>
                </c:pt>
                <c:pt idx="31">
                  <c:v>8.7671232876712329E-2</c:v>
                </c:pt>
                <c:pt idx="32">
                  <c:v>9.0410958904109592E-2</c:v>
                </c:pt>
                <c:pt idx="33">
                  <c:v>9.3150684931506855E-2</c:v>
                </c:pt>
                <c:pt idx="34">
                  <c:v>9.5890410958904104E-2</c:v>
                </c:pt>
                <c:pt idx="35">
                  <c:v>9.8630136986301367E-2</c:v>
                </c:pt>
                <c:pt idx="36">
                  <c:v>0.10136986301369863</c:v>
                </c:pt>
                <c:pt idx="37">
                  <c:v>0.10410958904109589</c:v>
                </c:pt>
                <c:pt idx="38">
                  <c:v>0.10684931506849316</c:v>
                </c:pt>
                <c:pt idx="39">
                  <c:v>0.1095890410958904</c:v>
                </c:pt>
                <c:pt idx="40">
                  <c:v>0.11232876712328767</c:v>
                </c:pt>
                <c:pt idx="41">
                  <c:v>0.11506849315068493</c:v>
                </c:pt>
                <c:pt idx="42">
                  <c:v>0.11780821917808219</c:v>
                </c:pt>
                <c:pt idx="43">
                  <c:v>0.12054794520547946</c:v>
                </c:pt>
                <c:pt idx="44">
                  <c:v>0.12328767123287671</c:v>
                </c:pt>
                <c:pt idx="45">
                  <c:v>0.12602739726027398</c:v>
                </c:pt>
                <c:pt idx="46">
                  <c:v>0.12876712328767123</c:v>
                </c:pt>
                <c:pt idx="47">
                  <c:v>0.13150684931506848</c:v>
                </c:pt>
                <c:pt idx="48">
                  <c:v>0.13424657534246576</c:v>
                </c:pt>
                <c:pt idx="49">
                  <c:v>0.13698630136986301</c:v>
                </c:pt>
                <c:pt idx="50">
                  <c:v>0.13972602739726028</c:v>
                </c:pt>
                <c:pt idx="51">
                  <c:v>0.14246575342465753</c:v>
                </c:pt>
                <c:pt idx="52">
                  <c:v>0.14520547945205478</c:v>
                </c:pt>
                <c:pt idx="53">
                  <c:v>0.14794520547945206</c:v>
                </c:pt>
                <c:pt idx="54">
                  <c:v>0.15068493150684931</c:v>
                </c:pt>
                <c:pt idx="55">
                  <c:v>0.15342465753424658</c:v>
                </c:pt>
                <c:pt idx="56">
                  <c:v>0.15616438356164383</c:v>
                </c:pt>
                <c:pt idx="57">
                  <c:v>0.15890410958904111</c:v>
                </c:pt>
                <c:pt idx="58">
                  <c:v>0.16164383561643836</c:v>
                </c:pt>
                <c:pt idx="59">
                  <c:v>0.16438356164383561</c:v>
                </c:pt>
                <c:pt idx="60">
                  <c:v>0.16712328767123288</c:v>
                </c:pt>
                <c:pt idx="61">
                  <c:v>0.16986301369863013</c:v>
                </c:pt>
                <c:pt idx="62">
                  <c:v>0.17260273972602741</c:v>
                </c:pt>
                <c:pt idx="63">
                  <c:v>0.17534246575342466</c:v>
                </c:pt>
                <c:pt idx="64">
                  <c:v>0.17808219178082191</c:v>
                </c:pt>
                <c:pt idx="65">
                  <c:v>0.18082191780821918</c:v>
                </c:pt>
                <c:pt idx="66">
                  <c:v>0.18356164383561643</c:v>
                </c:pt>
                <c:pt idx="67">
                  <c:v>0.18630136986301371</c:v>
                </c:pt>
                <c:pt idx="68">
                  <c:v>0.18904109589041096</c:v>
                </c:pt>
                <c:pt idx="69">
                  <c:v>0.19178082191780821</c:v>
                </c:pt>
                <c:pt idx="70">
                  <c:v>0.19452054794520549</c:v>
                </c:pt>
                <c:pt idx="71">
                  <c:v>0.19726027397260273</c:v>
                </c:pt>
                <c:pt idx="72">
                  <c:v>0.2</c:v>
                </c:pt>
                <c:pt idx="73">
                  <c:v>0.20273972602739726</c:v>
                </c:pt>
                <c:pt idx="74">
                  <c:v>0.20547945205479451</c:v>
                </c:pt>
                <c:pt idx="75">
                  <c:v>0.20821917808219179</c:v>
                </c:pt>
                <c:pt idx="76">
                  <c:v>0.21095890410958903</c:v>
                </c:pt>
                <c:pt idx="77">
                  <c:v>0.21369863013698631</c:v>
                </c:pt>
                <c:pt idx="78">
                  <c:v>0.21643835616438356</c:v>
                </c:pt>
                <c:pt idx="79">
                  <c:v>0.21917808219178081</c:v>
                </c:pt>
                <c:pt idx="80">
                  <c:v>0.22191780821917809</c:v>
                </c:pt>
                <c:pt idx="81">
                  <c:v>0.22465753424657534</c:v>
                </c:pt>
                <c:pt idx="82">
                  <c:v>0.22739726027397261</c:v>
                </c:pt>
                <c:pt idx="83">
                  <c:v>0.23013698630136986</c:v>
                </c:pt>
                <c:pt idx="84">
                  <c:v>0.23287671232876711</c:v>
                </c:pt>
                <c:pt idx="85">
                  <c:v>0.23561643835616439</c:v>
                </c:pt>
                <c:pt idx="86">
                  <c:v>0.23835616438356164</c:v>
                </c:pt>
                <c:pt idx="87">
                  <c:v>0.24109589041095891</c:v>
                </c:pt>
                <c:pt idx="88">
                  <c:v>0.24383561643835616</c:v>
                </c:pt>
                <c:pt idx="89">
                  <c:v>0.24657534246575341</c:v>
                </c:pt>
                <c:pt idx="90">
                  <c:v>0.24931506849315069</c:v>
                </c:pt>
                <c:pt idx="91">
                  <c:v>0.25205479452054796</c:v>
                </c:pt>
                <c:pt idx="92">
                  <c:v>0.25479452054794521</c:v>
                </c:pt>
                <c:pt idx="93">
                  <c:v>0.25753424657534246</c:v>
                </c:pt>
                <c:pt idx="94">
                  <c:v>0.26027397260273971</c:v>
                </c:pt>
                <c:pt idx="95">
                  <c:v>0.26301369863013696</c:v>
                </c:pt>
                <c:pt idx="96">
                  <c:v>0.26575342465753427</c:v>
                </c:pt>
                <c:pt idx="97">
                  <c:v>0.26849315068493151</c:v>
                </c:pt>
                <c:pt idx="98">
                  <c:v>0.27123287671232876</c:v>
                </c:pt>
                <c:pt idx="99">
                  <c:v>0.27397260273972601</c:v>
                </c:pt>
                <c:pt idx="100">
                  <c:v>0.27671232876712326</c:v>
                </c:pt>
                <c:pt idx="101">
                  <c:v>0.27945205479452057</c:v>
                </c:pt>
                <c:pt idx="102">
                  <c:v>0.28219178082191781</c:v>
                </c:pt>
                <c:pt idx="103">
                  <c:v>0.28493150684931506</c:v>
                </c:pt>
                <c:pt idx="104">
                  <c:v>0.28767123287671231</c:v>
                </c:pt>
                <c:pt idx="105">
                  <c:v>0.29041095890410956</c:v>
                </c:pt>
                <c:pt idx="106">
                  <c:v>0.29315068493150687</c:v>
                </c:pt>
                <c:pt idx="107">
                  <c:v>0.29589041095890412</c:v>
                </c:pt>
                <c:pt idx="108">
                  <c:v>0.29863013698630136</c:v>
                </c:pt>
                <c:pt idx="109">
                  <c:v>0.30136986301369861</c:v>
                </c:pt>
                <c:pt idx="110">
                  <c:v>0.30410958904109592</c:v>
                </c:pt>
                <c:pt idx="111">
                  <c:v>0.30684931506849317</c:v>
                </c:pt>
                <c:pt idx="112">
                  <c:v>0.30958904109589042</c:v>
                </c:pt>
                <c:pt idx="113">
                  <c:v>0.31232876712328766</c:v>
                </c:pt>
                <c:pt idx="114">
                  <c:v>0.31506849315068491</c:v>
                </c:pt>
                <c:pt idx="115">
                  <c:v>0.31780821917808222</c:v>
                </c:pt>
                <c:pt idx="116">
                  <c:v>0.32054794520547947</c:v>
                </c:pt>
                <c:pt idx="117">
                  <c:v>0.32328767123287672</c:v>
                </c:pt>
                <c:pt idx="118">
                  <c:v>0.32602739726027397</c:v>
                </c:pt>
                <c:pt idx="119">
                  <c:v>0.32876712328767121</c:v>
                </c:pt>
                <c:pt idx="120">
                  <c:v>0.33150684931506852</c:v>
                </c:pt>
                <c:pt idx="121">
                  <c:v>0.33424657534246577</c:v>
                </c:pt>
                <c:pt idx="122">
                  <c:v>0.33698630136986302</c:v>
                </c:pt>
                <c:pt idx="123">
                  <c:v>0.33972602739726027</c:v>
                </c:pt>
                <c:pt idx="124">
                  <c:v>0.34246575342465752</c:v>
                </c:pt>
                <c:pt idx="125">
                  <c:v>0.34520547945205482</c:v>
                </c:pt>
                <c:pt idx="126">
                  <c:v>0.34794520547945207</c:v>
                </c:pt>
                <c:pt idx="127">
                  <c:v>0.35068493150684932</c:v>
                </c:pt>
                <c:pt idx="128">
                  <c:v>0.35342465753424657</c:v>
                </c:pt>
                <c:pt idx="129">
                  <c:v>0.35616438356164382</c:v>
                </c:pt>
                <c:pt idx="130">
                  <c:v>0.35890410958904112</c:v>
                </c:pt>
                <c:pt idx="131">
                  <c:v>0.36164383561643837</c:v>
                </c:pt>
                <c:pt idx="132">
                  <c:v>0.36438356164383562</c:v>
                </c:pt>
                <c:pt idx="133">
                  <c:v>0.36712328767123287</c:v>
                </c:pt>
                <c:pt idx="134">
                  <c:v>0.36986301369863012</c:v>
                </c:pt>
                <c:pt idx="135">
                  <c:v>0.37260273972602742</c:v>
                </c:pt>
                <c:pt idx="136">
                  <c:v>0.37534246575342467</c:v>
                </c:pt>
                <c:pt idx="137">
                  <c:v>0.37808219178082192</c:v>
                </c:pt>
                <c:pt idx="138">
                  <c:v>0.38082191780821917</c:v>
                </c:pt>
                <c:pt idx="139">
                  <c:v>0.38356164383561642</c:v>
                </c:pt>
                <c:pt idx="140">
                  <c:v>0.38630136986301372</c:v>
                </c:pt>
                <c:pt idx="141">
                  <c:v>0.38904109589041097</c:v>
                </c:pt>
                <c:pt idx="142">
                  <c:v>0.39178082191780822</c:v>
                </c:pt>
                <c:pt idx="143">
                  <c:v>0.39452054794520547</c:v>
                </c:pt>
                <c:pt idx="144">
                  <c:v>0.39726027397260272</c:v>
                </c:pt>
                <c:pt idx="145">
                  <c:v>0.4</c:v>
                </c:pt>
                <c:pt idx="146">
                  <c:v>0.40273972602739727</c:v>
                </c:pt>
                <c:pt idx="147">
                  <c:v>0.40547945205479452</c:v>
                </c:pt>
                <c:pt idx="148">
                  <c:v>0.40821917808219177</c:v>
                </c:pt>
                <c:pt idx="149">
                  <c:v>0.41095890410958902</c:v>
                </c:pt>
                <c:pt idx="150">
                  <c:v>0.41369863013698632</c:v>
                </c:pt>
                <c:pt idx="151">
                  <c:v>0.41643835616438357</c:v>
                </c:pt>
                <c:pt idx="152">
                  <c:v>0.41917808219178082</c:v>
                </c:pt>
                <c:pt idx="153">
                  <c:v>0.42191780821917807</c:v>
                </c:pt>
                <c:pt idx="154">
                  <c:v>0.42465753424657532</c:v>
                </c:pt>
                <c:pt idx="155">
                  <c:v>0.42739726027397262</c:v>
                </c:pt>
                <c:pt idx="156">
                  <c:v>0.43013698630136987</c:v>
                </c:pt>
                <c:pt idx="157">
                  <c:v>0.43287671232876712</c:v>
                </c:pt>
                <c:pt idx="158">
                  <c:v>0.43561643835616437</c:v>
                </c:pt>
                <c:pt idx="159">
                  <c:v>0.43835616438356162</c:v>
                </c:pt>
                <c:pt idx="160">
                  <c:v>0.44109589041095892</c:v>
                </c:pt>
                <c:pt idx="161">
                  <c:v>0.44383561643835617</c:v>
                </c:pt>
                <c:pt idx="162">
                  <c:v>0.44657534246575342</c:v>
                </c:pt>
                <c:pt idx="163">
                  <c:v>0.44931506849315067</c:v>
                </c:pt>
                <c:pt idx="164">
                  <c:v>0.45205479452054792</c:v>
                </c:pt>
                <c:pt idx="165">
                  <c:v>0.45479452054794522</c:v>
                </c:pt>
                <c:pt idx="166">
                  <c:v>0.45753424657534247</c:v>
                </c:pt>
                <c:pt idx="167">
                  <c:v>0.46027397260273972</c:v>
                </c:pt>
                <c:pt idx="168">
                  <c:v>0.46301369863013697</c:v>
                </c:pt>
                <c:pt idx="169">
                  <c:v>0.46575342465753422</c:v>
                </c:pt>
                <c:pt idx="170">
                  <c:v>0.46849315068493153</c:v>
                </c:pt>
                <c:pt idx="171">
                  <c:v>0.47123287671232877</c:v>
                </c:pt>
                <c:pt idx="172">
                  <c:v>0.47397260273972602</c:v>
                </c:pt>
                <c:pt idx="173">
                  <c:v>0.47671232876712327</c:v>
                </c:pt>
                <c:pt idx="174">
                  <c:v>0.47945205479452052</c:v>
                </c:pt>
                <c:pt idx="175">
                  <c:v>0.48219178082191783</c:v>
                </c:pt>
                <c:pt idx="176">
                  <c:v>0.48493150684931507</c:v>
                </c:pt>
                <c:pt idx="177">
                  <c:v>0.48767123287671232</c:v>
                </c:pt>
                <c:pt idx="178">
                  <c:v>0.49041095890410957</c:v>
                </c:pt>
                <c:pt idx="179">
                  <c:v>0.49315068493150682</c:v>
                </c:pt>
                <c:pt idx="180">
                  <c:v>0.49589041095890413</c:v>
                </c:pt>
                <c:pt idx="181">
                  <c:v>0.49863013698630138</c:v>
                </c:pt>
                <c:pt idx="182">
                  <c:v>0.50136986301369868</c:v>
                </c:pt>
                <c:pt idx="183">
                  <c:v>0.50410958904109593</c:v>
                </c:pt>
                <c:pt idx="184">
                  <c:v>0.50684931506849318</c:v>
                </c:pt>
                <c:pt idx="185">
                  <c:v>0.50958904109589043</c:v>
                </c:pt>
                <c:pt idx="186">
                  <c:v>0.51232876712328768</c:v>
                </c:pt>
                <c:pt idx="187">
                  <c:v>0.51506849315068493</c:v>
                </c:pt>
                <c:pt idx="188">
                  <c:v>0.51780821917808217</c:v>
                </c:pt>
                <c:pt idx="189">
                  <c:v>0.52054794520547942</c:v>
                </c:pt>
                <c:pt idx="190">
                  <c:v>0.52328767123287667</c:v>
                </c:pt>
                <c:pt idx="191">
                  <c:v>0.52602739726027392</c:v>
                </c:pt>
                <c:pt idx="192">
                  <c:v>0.52876712328767128</c:v>
                </c:pt>
                <c:pt idx="193">
                  <c:v>0.53150684931506853</c:v>
                </c:pt>
                <c:pt idx="194">
                  <c:v>0.53424657534246578</c:v>
                </c:pt>
                <c:pt idx="195">
                  <c:v>0.53698630136986303</c:v>
                </c:pt>
                <c:pt idx="196">
                  <c:v>0.53972602739726028</c:v>
                </c:pt>
                <c:pt idx="197">
                  <c:v>0.54246575342465753</c:v>
                </c:pt>
                <c:pt idx="198">
                  <c:v>0.54520547945205478</c:v>
                </c:pt>
                <c:pt idx="199">
                  <c:v>0.54794520547945202</c:v>
                </c:pt>
                <c:pt idx="200">
                  <c:v>0.55068493150684927</c:v>
                </c:pt>
                <c:pt idx="201">
                  <c:v>0.55342465753424652</c:v>
                </c:pt>
                <c:pt idx="202">
                  <c:v>0.55616438356164388</c:v>
                </c:pt>
                <c:pt idx="203">
                  <c:v>0.55890410958904113</c:v>
                </c:pt>
                <c:pt idx="204">
                  <c:v>0.56164383561643838</c:v>
                </c:pt>
                <c:pt idx="205">
                  <c:v>0.56438356164383563</c:v>
                </c:pt>
                <c:pt idx="206">
                  <c:v>0.56712328767123288</c:v>
                </c:pt>
                <c:pt idx="207">
                  <c:v>0.56986301369863013</c:v>
                </c:pt>
                <c:pt idx="208">
                  <c:v>0.57260273972602738</c:v>
                </c:pt>
                <c:pt idx="209">
                  <c:v>0.57534246575342463</c:v>
                </c:pt>
                <c:pt idx="210">
                  <c:v>0.57808219178082187</c:v>
                </c:pt>
                <c:pt idx="211">
                  <c:v>0.58082191780821912</c:v>
                </c:pt>
                <c:pt idx="212">
                  <c:v>0.58356164383561648</c:v>
                </c:pt>
                <c:pt idx="213">
                  <c:v>0.58630136986301373</c:v>
                </c:pt>
                <c:pt idx="214">
                  <c:v>0.58904109589041098</c:v>
                </c:pt>
                <c:pt idx="215">
                  <c:v>0.59178082191780823</c:v>
                </c:pt>
                <c:pt idx="216">
                  <c:v>0.59452054794520548</c:v>
                </c:pt>
                <c:pt idx="217">
                  <c:v>0.59726027397260273</c:v>
                </c:pt>
                <c:pt idx="218">
                  <c:v>0.6</c:v>
                </c:pt>
                <c:pt idx="219">
                  <c:v>0.60273972602739723</c:v>
                </c:pt>
                <c:pt idx="220">
                  <c:v>0.60547945205479448</c:v>
                </c:pt>
                <c:pt idx="221">
                  <c:v>0.60821917808219184</c:v>
                </c:pt>
                <c:pt idx="222">
                  <c:v>0.61095890410958908</c:v>
                </c:pt>
                <c:pt idx="223">
                  <c:v>0.61369863013698633</c:v>
                </c:pt>
                <c:pt idx="224">
                  <c:v>0.61643835616438358</c:v>
                </c:pt>
                <c:pt idx="225">
                  <c:v>0.61917808219178083</c:v>
                </c:pt>
                <c:pt idx="226">
                  <c:v>0.62191780821917808</c:v>
                </c:pt>
                <c:pt idx="227">
                  <c:v>0.62465753424657533</c:v>
                </c:pt>
                <c:pt idx="228">
                  <c:v>0.62739726027397258</c:v>
                </c:pt>
                <c:pt idx="229">
                  <c:v>0.63013698630136983</c:v>
                </c:pt>
                <c:pt idx="230">
                  <c:v>0.63287671232876708</c:v>
                </c:pt>
                <c:pt idx="231">
                  <c:v>0.63561643835616444</c:v>
                </c:pt>
                <c:pt idx="232">
                  <c:v>0.63835616438356169</c:v>
                </c:pt>
                <c:pt idx="233">
                  <c:v>0.64109589041095894</c:v>
                </c:pt>
                <c:pt idx="234">
                  <c:v>0.64383561643835618</c:v>
                </c:pt>
                <c:pt idx="235">
                  <c:v>0.64657534246575343</c:v>
                </c:pt>
                <c:pt idx="236">
                  <c:v>0.64931506849315068</c:v>
                </c:pt>
                <c:pt idx="237">
                  <c:v>0.65205479452054793</c:v>
                </c:pt>
                <c:pt idx="238">
                  <c:v>0.65479452054794518</c:v>
                </c:pt>
                <c:pt idx="239">
                  <c:v>0.65753424657534243</c:v>
                </c:pt>
                <c:pt idx="240">
                  <c:v>0.66027397260273968</c:v>
                </c:pt>
                <c:pt idx="241">
                  <c:v>0.66301369863013704</c:v>
                </c:pt>
                <c:pt idx="242">
                  <c:v>0.66575342465753429</c:v>
                </c:pt>
                <c:pt idx="243">
                  <c:v>0.66849315068493154</c:v>
                </c:pt>
                <c:pt idx="244">
                  <c:v>0.67123287671232879</c:v>
                </c:pt>
                <c:pt idx="245">
                  <c:v>0.67397260273972603</c:v>
                </c:pt>
                <c:pt idx="246">
                  <c:v>0.67671232876712328</c:v>
                </c:pt>
                <c:pt idx="247">
                  <c:v>0.67945205479452053</c:v>
                </c:pt>
                <c:pt idx="248">
                  <c:v>0.68219178082191778</c:v>
                </c:pt>
                <c:pt idx="249">
                  <c:v>0.68493150684931503</c:v>
                </c:pt>
                <c:pt idx="250">
                  <c:v>0.68767123287671228</c:v>
                </c:pt>
                <c:pt idx="251">
                  <c:v>0.69041095890410964</c:v>
                </c:pt>
                <c:pt idx="252">
                  <c:v>0.69315068493150689</c:v>
                </c:pt>
                <c:pt idx="253">
                  <c:v>0.69589041095890414</c:v>
                </c:pt>
                <c:pt idx="254">
                  <c:v>0.69863013698630139</c:v>
                </c:pt>
                <c:pt idx="255">
                  <c:v>0.70136986301369864</c:v>
                </c:pt>
                <c:pt idx="256">
                  <c:v>0.70410958904109588</c:v>
                </c:pt>
                <c:pt idx="257">
                  <c:v>0.70684931506849313</c:v>
                </c:pt>
                <c:pt idx="258">
                  <c:v>0.70958904109589038</c:v>
                </c:pt>
                <c:pt idx="259">
                  <c:v>0.71232876712328763</c:v>
                </c:pt>
                <c:pt idx="260">
                  <c:v>0.71506849315068488</c:v>
                </c:pt>
                <c:pt idx="261">
                  <c:v>0.71780821917808224</c:v>
                </c:pt>
                <c:pt idx="262">
                  <c:v>0.72054794520547949</c:v>
                </c:pt>
                <c:pt idx="263">
                  <c:v>0.72328767123287674</c:v>
                </c:pt>
                <c:pt idx="264">
                  <c:v>0.72602739726027399</c:v>
                </c:pt>
                <c:pt idx="265">
                  <c:v>0.72876712328767124</c:v>
                </c:pt>
                <c:pt idx="266">
                  <c:v>0.73150684931506849</c:v>
                </c:pt>
                <c:pt idx="267">
                  <c:v>0.73424657534246573</c:v>
                </c:pt>
                <c:pt idx="268">
                  <c:v>0.73698630136986298</c:v>
                </c:pt>
                <c:pt idx="269">
                  <c:v>0.73972602739726023</c:v>
                </c:pt>
                <c:pt idx="270">
                  <c:v>0.74246575342465748</c:v>
                </c:pt>
                <c:pt idx="271">
                  <c:v>0.74520547945205484</c:v>
                </c:pt>
                <c:pt idx="272">
                  <c:v>0.74794520547945209</c:v>
                </c:pt>
                <c:pt idx="273">
                  <c:v>0.75068493150684934</c:v>
                </c:pt>
                <c:pt idx="274">
                  <c:v>0.75342465753424659</c:v>
                </c:pt>
                <c:pt idx="275">
                  <c:v>0.75616438356164384</c:v>
                </c:pt>
                <c:pt idx="276">
                  <c:v>0.75890410958904109</c:v>
                </c:pt>
                <c:pt idx="277">
                  <c:v>0.76164383561643834</c:v>
                </c:pt>
                <c:pt idx="278">
                  <c:v>0.76438356164383559</c:v>
                </c:pt>
                <c:pt idx="279">
                  <c:v>0.76712328767123283</c:v>
                </c:pt>
                <c:pt idx="280">
                  <c:v>0.76986301369863008</c:v>
                </c:pt>
                <c:pt idx="281">
                  <c:v>0.77260273972602744</c:v>
                </c:pt>
                <c:pt idx="282">
                  <c:v>0.77534246575342469</c:v>
                </c:pt>
                <c:pt idx="283">
                  <c:v>0.77808219178082194</c:v>
                </c:pt>
                <c:pt idx="284">
                  <c:v>0.78082191780821919</c:v>
                </c:pt>
                <c:pt idx="285">
                  <c:v>0.78356164383561644</c:v>
                </c:pt>
                <c:pt idx="286">
                  <c:v>0.78630136986301369</c:v>
                </c:pt>
                <c:pt idx="287">
                  <c:v>0.78904109589041094</c:v>
                </c:pt>
                <c:pt idx="288">
                  <c:v>0.79178082191780819</c:v>
                </c:pt>
                <c:pt idx="289">
                  <c:v>0.79452054794520544</c:v>
                </c:pt>
                <c:pt idx="290">
                  <c:v>0.79726027397260268</c:v>
                </c:pt>
                <c:pt idx="291">
                  <c:v>0.8</c:v>
                </c:pt>
                <c:pt idx="292">
                  <c:v>0.80273972602739729</c:v>
                </c:pt>
                <c:pt idx="293">
                  <c:v>0.80547945205479454</c:v>
                </c:pt>
                <c:pt idx="294">
                  <c:v>0.80821917808219179</c:v>
                </c:pt>
                <c:pt idx="295">
                  <c:v>0.81095890410958904</c:v>
                </c:pt>
                <c:pt idx="296">
                  <c:v>0.81369863013698629</c:v>
                </c:pt>
                <c:pt idx="297">
                  <c:v>0.81643835616438354</c:v>
                </c:pt>
                <c:pt idx="298">
                  <c:v>0.81917808219178079</c:v>
                </c:pt>
                <c:pt idx="299">
                  <c:v>0.82191780821917804</c:v>
                </c:pt>
                <c:pt idx="300">
                  <c:v>0.8246575342465754</c:v>
                </c:pt>
                <c:pt idx="301">
                  <c:v>0.82739726027397265</c:v>
                </c:pt>
                <c:pt idx="302">
                  <c:v>0.83013698630136989</c:v>
                </c:pt>
                <c:pt idx="303">
                  <c:v>0.83287671232876714</c:v>
                </c:pt>
                <c:pt idx="304">
                  <c:v>0.83561643835616439</c:v>
                </c:pt>
                <c:pt idx="305">
                  <c:v>0.83835616438356164</c:v>
                </c:pt>
                <c:pt idx="306">
                  <c:v>0.84109589041095889</c:v>
                </c:pt>
                <c:pt idx="307">
                  <c:v>0.84383561643835614</c:v>
                </c:pt>
                <c:pt idx="308">
                  <c:v>0.84657534246575339</c:v>
                </c:pt>
                <c:pt idx="309">
                  <c:v>0.84931506849315064</c:v>
                </c:pt>
                <c:pt idx="310">
                  <c:v>0.852054794520548</c:v>
                </c:pt>
                <c:pt idx="311">
                  <c:v>0.85479452054794525</c:v>
                </c:pt>
                <c:pt idx="312">
                  <c:v>0.8575342465753425</c:v>
                </c:pt>
                <c:pt idx="313">
                  <c:v>0.86027397260273974</c:v>
                </c:pt>
                <c:pt idx="314">
                  <c:v>0.86301369863013699</c:v>
                </c:pt>
                <c:pt idx="315">
                  <c:v>0.86575342465753424</c:v>
                </c:pt>
                <c:pt idx="316">
                  <c:v>0.86849315068493149</c:v>
                </c:pt>
                <c:pt idx="317">
                  <c:v>0.87123287671232874</c:v>
                </c:pt>
                <c:pt idx="318">
                  <c:v>0.87397260273972599</c:v>
                </c:pt>
                <c:pt idx="319">
                  <c:v>0.87671232876712324</c:v>
                </c:pt>
                <c:pt idx="320">
                  <c:v>0.8794520547945206</c:v>
                </c:pt>
                <c:pt idx="321">
                  <c:v>0.88219178082191785</c:v>
                </c:pt>
                <c:pt idx="322">
                  <c:v>0.8849315068493151</c:v>
                </c:pt>
                <c:pt idx="323">
                  <c:v>0.88767123287671235</c:v>
                </c:pt>
                <c:pt idx="324">
                  <c:v>0.8904109589041096</c:v>
                </c:pt>
                <c:pt idx="325">
                  <c:v>0.89315068493150684</c:v>
                </c:pt>
                <c:pt idx="326">
                  <c:v>0.89589041095890409</c:v>
                </c:pt>
                <c:pt idx="327">
                  <c:v>0.89863013698630134</c:v>
                </c:pt>
                <c:pt idx="328">
                  <c:v>0.90136986301369859</c:v>
                </c:pt>
                <c:pt idx="329">
                  <c:v>0.90410958904109584</c:v>
                </c:pt>
                <c:pt idx="330">
                  <c:v>0.9068493150684932</c:v>
                </c:pt>
                <c:pt idx="331">
                  <c:v>0.90958904109589045</c:v>
                </c:pt>
                <c:pt idx="332">
                  <c:v>0.9123287671232877</c:v>
                </c:pt>
                <c:pt idx="333">
                  <c:v>0.91506849315068495</c:v>
                </c:pt>
                <c:pt idx="334">
                  <c:v>0.9178082191780822</c:v>
                </c:pt>
                <c:pt idx="335">
                  <c:v>0.92054794520547945</c:v>
                </c:pt>
                <c:pt idx="336">
                  <c:v>0.92328767123287669</c:v>
                </c:pt>
                <c:pt idx="337">
                  <c:v>0.92602739726027394</c:v>
                </c:pt>
                <c:pt idx="338">
                  <c:v>0.92876712328767119</c:v>
                </c:pt>
                <c:pt idx="339">
                  <c:v>0.93150684931506844</c:v>
                </c:pt>
                <c:pt idx="340">
                  <c:v>0.9342465753424658</c:v>
                </c:pt>
                <c:pt idx="341">
                  <c:v>0.93698630136986305</c:v>
                </c:pt>
                <c:pt idx="342">
                  <c:v>0.9397260273972603</c:v>
                </c:pt>
                <c:pt idx="343">
                  <c:v>0.94246575342465755</c:v>
                </c:pt>
                <c:pt idx="344">
                  <c:v>0.9452054794520548</c:v>
                </c:pt>
                <c:pt idx="345">
                  <c:v>0.94794520547945205</c:v>
                </c:pt>
                <c:pt idx="346">
                  <c:v>0.9506849315068493</c:v>
                </c:pt>
                <c:pt idx="347">
                  <c:v>0.95342465753424654</c:v>
                </c:pt>
                <c:pt idx="348">
                  <c:v>0.95616438356164379</c:v>
                </c:pt>
                <c:pt idx="349">
                  <c:v>0.95890410958904104</c:v>
                </c:pt>
                <c:pt idx="350">
                  <c:v>0.9616438356164384</c:v>
                </c:pt>
                <c:pt idx="351">
                  <c:v>0.96438356164383565</c:v>
                </c:pt>
                <c:pt idx="352">
                  <c:v>0.9671232876712329</c:v>
                </c:pt>
                <c:pt idx="353">
                  <c:v>0.96986301369863015</c:v>
                </c:pt>
                <c:pt idx="354">
                  <c:v>0.9726027397260274</c:v>
                </c:pt>
                <c:pt idx="355">
                  <c:v>0.97534246575342465</c:v>
                </c:pt>
                <c:pt idx="356">
                  <c:v>0.9780821917808219</c:v>
                </c:pt>
                <c:pt idx="357">
                  <c:v>0.98082191780821915</c:v>
                </c:pt>
                <c:pt idx="358">
                  <c:v>0.98356164383561639</c:v>
                </c:pt>
                <c:pt idx="359">
                  <c:v>0.98630136986301364</c:v>
                </c:pt>
                <c:pt idx="360">
                  <c:v>0.989041095890411</c:v>
                </c:pt>
                <c:pt idx="361">
                  <c:v>0.99178082191780825</c:v>
                </c:pt>
                <c:pt idx="362">
                  <c:v>0.9945205479452055</c:v>
                </c:pt>
                <c:pt idx="363">
                  <c:v>0.99726027397260275</c:v>
                </c:pt>
                <c:pt idx="364">
                  <c:v>1</c:v>
                </c:pt>
                <c:pt idx="365">
                  <c:v>1.0027397260273974</c:v>
                </c:pt>
                <c:pt idx="366">
                  <c:v>1.0054794520547945</c:v>
                </c:pt>
                <c:pt idx="367">
                  <c:v>1.0082191780821919</c:v>
                </c:pt>
                <c:pt idx="368">
                  <c:v>1.010958904109589</c:v>
                </c:pt>
                <c:pt idx="369">
                  <c:v>1.0136986301369864</c:v>
                </c:pt>
                <c:pt idx="370">
                  <c:v>1.0164383561643835</c:v>
                </c:pt>
                <c:pt idx="371">
                  <c:v>1.0191780821917809</c:v>
                </c:pt>
                <c:pt idx="372">
                  <c:v>1.021917808219178</c:v>
                </c:pt>
                <c:pt idx="373">
                  <c:v>1.0246575342465754</c:v>
                </c:pt>
                <c:pt idx="374">
                  <c:v>1.0273972602739727</c:v>
                </c:pt>
                <c:pt idx="375">
                  <c:v>1.0301369863013699</c:v>
                </c:pt>
                <c:pt idx="376">
                  <c:v>1.0328767123287672</c:v>
                </c:pt>
                <c:pt idx="377">
                  <c:v>1.0356164383561643</c:v>
                </c:pt>
                <c:pt idx="378">
                  <c:v>1.0383561643835617</c:v>
                </c:pt>
                <c:pt idx="379">
                  <c:v>1.0410958904109588</c:v>
                </c:pt>
                <c:pt idx="380">
                  <c:v>1.0438356164383562</c:v>
                </c:pt>
                <c:pt idx="381">
                  <c:v>1.0465753424657533</c:v>
                </c:pt>
                <c:pt idx="382">
                  <c:v>1.0493150684931507</c:v>
                </c:pt>
                <c:pt idx="383">
                  <c:v>1.0520547945205478</c:v>
                </c:pt>
                <c:pt idx="384">
                  <c:v>1.0547945205479452</c:v>
                </c:pt>
                <c:pt idx="385">
                  <c:v>1.0575342465753426</c:v>
                </c:pt>
                <c:pt idx="386">
                  <c:v>1.0602739726027397</c:v>
                </c:pt>
                <c:pt idx="387">
                  <c:v>1.0630136986301371</c:v>
                </c:pt>
                <c:pt idx="388">
                  <c:v>1.0657534246575342</c:v>
                </c:pt>
                <c:pt idx="389">
                  <c:v>1.0684931506849316</c:v>
                </c:pt>
                <c:pt idx="390">
                  <c:v>1.0712328767123287</c:v>
                </c:pt>
                <c:pt idx="391">
                  <c:v>1.0739726027397261</c:v>
                </c:pt>
                <c:pt idx="392">
                  <c:v>1.0767123287671232</c:v>
                </c:pt>
                <c:pt idx="393">
                  <c:v>1.0794520547945206</c:v>
                </c:pt>
                <c:pt idx="394">
                  <c:v>1.0821917808219179</c:v>
                </c:pt>
                <c:pt idx="395">
                  <c:v>1.0849315068493151</c:v>
                </c:pt>
                <c:pt idx="396">
                  <c:v>1.0876712328767124</c:v>
                </c:pt>
                <c:pt idx="397">
                  <c:v>1.0904109589041096</c:v>
                </c:pt>
                <c:pt idx="398">
                  <c:v>1.0931506849315069</c:v>
                </c:pt>
                <c:pt idx="399">
                  <c:v>1.095890410958904</c:v>
                </c:pt>
                <c:pt idx="400">
                  <c:v>1.0986301369863014</c:v>
                </c:pt>
                <c:pt idx="401">
                  <c:v>1.1013698630136985</c:v>
                </c:pt>
                <c:pt idx="402">
                  <c:v>1.1041095890410959</c:v>
                </c:pt>
                <c:pt idx="403">
                  <c:v>1.106849315068493</c:v>
                </c:pt>
                <c:pt idx="404">
                  <c:v>1.1095890410958904</c:v>
                </c:pt>
                <c:pt idx="405">
                  <c:v>1.1123287671232878</c:v>
                </c:pt>
                <c:pt idx="406">
                  <c:v>1.1150684931506849</c:v>
                </c:pt>
                <c:pt idx="407">
                  <c:v>1.1178082191780823</c:v>
                </c:pt>
                <c:pt idx="408">
                  <c:v>1.1205479452054794</c:v>
                </c:pt>
                <c:pt idx="409">
                  <c:v>1.1232876712328768</c:v>
                </c:pt>
                <c:pt idx="410">
                  <c:v>1.1260273972602739</c:v>
                </c:pt>
                <c:pt idx="411">
                  <c:v>1.1287671232876713</c:v>
                </c:pt>
                <c:pt idx="412">
                  <c:v>1.1315068493150684</c:v>
                </c:pt>
                <c:pt idx="413">
                  <c:v>1.1342465753424658</c:v>
                </c:pt>
                <c:pt idx="414">
                  <c:v>1.1369863013698631</c:v>
                </c:pt>
                <c:pt idx="415">
                  <c:v>1.1397260273972603</c:v>
                </c:pt>
                <c:pt idx="416">
                  <c:v>1.1424657534246576</c:v>
                </c:pt>
                <c:pt idx="417">
                  <c:v>1.1452054794520548</c:v>
                </c:pt>
                <c:pt idx="418">
                  <c:v>1.1479452054794521</c:v>
                </c:pt>
                <c:pt idx="419">
                  <c:v>1.1506849315068493</c:v>
                </c:pt>
                <c:pt idx="420">
                  <c:v>1.1534246575342466</c:v>
                </c:pt>
                <c:pt idx="421">
                  <c:v>1.1561643835616437</c:v>
                </c:pt>
                <c:pt idx="422">
                  <c:v>1.1589041095890411</c:v>
                </c:pt>
                <c:pt idx="423">
                  <c:v>1.1616438356164382</c:v>
                </c:pt>
                <c:pt idx="424">
                  <c:v>1.1643835616438356</c:v>
                </c:pt>
                <c:pt idx="425">
                  <c:v>1.167123287671233</c:v>
                </c:pt>
                <c:pt idx="426">
                  <c:v>1.1698630136986301</c:v>
                </c:pt>
                <c:pt idx="427">
                  <c:v>1.1726027397260275</c:v>
                </c:pt>
                <c:pt idx="428">
                  <c:v>1.1753424657534246</c:v>
                </c:pt>
                <c:pt idx="429">
                  <c:v>1.178082191780822</c:v>
                </c:pt>
                <c:pt idx="430">
                  <c:v>1.1808219178082191</c:v>
                </c:pt>
                <c:pt idx="431">
                  <c:v>1.1835616438356165</c:v>
                </c:pt>
                <c:pt idx="432">
                  <c:v>1.1863013698630136</c:v>
                </c:pt>
                <c:pt idx="433">
                  <c:v>1.189041095890411</c:v>
                </c:pt>
                <c:pt idx="434">
                  <c:v>1.1917808219178083</c:v>
                </c:pt>
                <c:pt idx="435">
                  <c:v>1.1945205479452055</c:v>
                </c:pt>
                <c:pt idx="436">
                  <c:v>1.1972602739726028</c:v>
                </c:pt>
                <c:pt idx="437">
                  <c:v>1.2</c:v>
                </c:pt>
                <c:pt idx="438">
                  <c:v>1.2027397260273973</c:v>
                </c:pt>
                <c:pt idx="439">
                  <c:v>1.2054794520547945</c:v>
                </c:pt>
                <c:pt idx="440">
                  <c:v>1.2082191780821918</c:v>
                </c:pt>
                <c:pt idx="441">
                  <c:v>1.210958904109589</c:v>
                </c:pt>
                <c:pt idx="442">
                  <c:v>1.2136986301369863</c:v>
                </c:pt>
                <c:pt idx="443">
                  <c:v>1.2164383561643837</c:v>
                </c:pt>
                <c:pt idx="444">
                  <c:v>1.2191780821917808</c:v>
                </c:pt>
                <c:pt idx="445">
                  <c:v>1.2219178082191782</c:v>
                </c:pt>
                <c:pt idx="446">
                  <c:v>1.2246575342465753</c:v>
                </c:pt>
                <c:pt idx="447">
                  <c:v>1.2273972602739727</c:v>
                </c:pt>
                <c:pt idx="448">
                  <c:v>1.2301369863013698</c:v>
                </c:pt>
                <c:pt idx="449">
                  <c:v>1.2328767123287672</c:v>
                </c:pt>
                <c:pt idx="450">
                  <c:v>1.2356164383561643</c:v>
                </c:pt>
                <c:pt idx="451">
                  <c:v>1.2383561643835617</c:v>
                </c:pt>
                <c:pt idx="452">
                  <c:v>1.2410958904109588</c:v>
                </c:pt>
                <c:pt idx="453">
                  <c:v>1.2438356164383562</c:v>
                </c:pt>
                <c:pt idx="454">
                  <c:v>1.2465753424657535</c:v>
                </c:pt>
                <c:pt idx="455">
                  <c:v>1.2493150684931507</c:v>
                </c:pt>
                <c:pt idx="456">
                  <c:v>1.252054794520548</c:v>
                </c:pt>
                <c:pt idx="457">
                  <c:v>1.2547945205479452</c:v>
                </c:pt>
                <c:pt idx="458">
                  <c:v>1.2575342465753425</c:v>
                </c:pt>
                <c:pt idx="459">
                  <c:v>1.2602739726027397</c:v>
                </c:pt>
                <c:pt idx="460">
                  <c:v>1.263013698630137</c:v>
                </c:pt>
                <c:pt idx="461">
                  <c:v>1.2657534246575342</c:v>
                </c:pt>
                <c:pt idx="462">
                  <c:v>1.2684931506849315</c:v>
                </c:pt>
                <c:pt idx="463">
                  <c:v>1.2712328767123289</c:v>
                </c:pt>
                <c:pt idx="464">
                  <c:v>1.273972602739726</c:v>
                </c:pt>
                <c:pt idx="465">
                  <c:v>1.2767123287671234</c:v>
                </c:pt>
                <c:pt idx="466">
                  <c:v>1.2794520547945205</c:v>
                </c:pt>
                <c:pt idx="467">
                  <c:v>1.2821917808219179</c:v>
                </c:pt>
                <c:pt idx="468">
                  <c:v>1.284931506849315</c:v>
                </c:pt>
                <c:pt idx="469">
                  <c:v>1.2876712328767124</c:v>
                </c:pt>
                <c:pt idx="470">
                  <c:v>1.2904109589041095</c:v>
                </c:pt>
                <c:pt idx="471">
                  <c:v>1.2931506849315069</c:v>
                </c:pt>
                <c:pt idx="472">
                  <c:v>1.295890410958904</c:v>
                </c:pt>
                <c:pt idx="473">
                  <c:v>1.2986301369863014</c:v>
                </c:pt>
                <c:pt idx="474">
                  <c:v>1.3013698630136987</c:v>
                </c:pt>
                <c:pt idx="475">
                  <c:v>1.3041095890410959</c:v>
                </c:pt>
                <c:pt idx="476">
                  <c:v>1.3068493150684932</c:v>
                </c:pt>
                <c:pt idx="477">
                  <c:v>1.3095890410958904</c:v>
                </c:pt>
                <c:pt idx="478">
                  <c:v>1.3123287671232877</c:v>
                </c:pt>
                <c:pt idx="479">
                  <c:v>1.3150684931506849</c:v>
                </c:pt>
                <c:pt idx="480">
                  <c:v>1.3178082191780822</c:v>
                </c:pt>
                <c:pt idx="481">
                  <c:v>1.3205479452054794</c:v>
                </c:pt>
                <c:pt idx="482">
                  <c:v>1.3232876712328767</c:v>
                </c:pt>
                <c:pt idx="483">
                  <c:v>1.3260273972602741</c:v>
                </c:pt>
                <c:pt idx="484">
                  <c:v>1.3287671232876712</c:v>
                </c:pt>
                <c:pt idx="485">
                  <c:v>1.3315068493150686</c:v>
                </c:pt>
                <c:pt idx="486">
                  <c:v>1.3342465753424657</c:v>
                </c:pt>
                <c:pt idx="487">
                  <c:v>1.3369863013698631</c:v>
                </c:pt>
                <c:pt idx="488">
                  <c:v>1.3397260273972602</c:v>
                </c:pt>
                <c:pt idx="489">
                  <c:v>1.3424657534246576</c:v>
                </c:pt>
                <c:pt idx="490">
                  <c:v>1.3452054794520547</c:v>
                </c:pt>
                <c:pt idx="491">
                  <c:v>1.3479452054794521</c:v>
                </c:pt>
                <c:pt idx="492">
                  <c:v>1.3506849315068492</c:v>
                </c:pt>
                <c:pt idx="493">
                  <c:v>1.3534246575342466</c:v>
                </c:pt>
                <c:pt idx="494">
                  <c:v>1.3561643835616439</c:v>
                </c:pt>
                <c:pt idx="495">
                  <c:v>1.3589041095890411</c:v>
                </c:pt>
                <c:pt idx="496">
                  <c:v>1.3616438356164384</c:v>
                </c:pt>
                <c:pt idx="497">
                  <c:v>1.3643835616438356</c:v>
                </c:pt>
                <c:pt idx="498">
                  <c:v>1.3671232876712329</c:v>
                </c:pt>
                <c:pt idx="499">
                  <c:v>1.3698630136986301</c:v>
                </c:pt>
                <c:pt idx="500">
                  <c:v>1.3726027397260274</c:v>
                </c:pt>
                <c:pt idx="501">
                  <c:v>1.3753424657534246</c:v>
                </c:pt>
                <c:pt idx="502">
                  <c:v>1.3780821917808219</c:v>
                </c:pt>
                <c:pt idx="503">
                  <c:v>1.3808219178082193</c:v>
                </c:pt>
                <c:pt idx="504">
                  <c:v>1.3835616438356164</c:v>
                </c:pt>
                <c:pt idx="505">
                  <c:v>1.3863013698630138</c:v>
                </c:pt>
                <c:pt idx="506">
                  <c:v>1.3890410958904109</c:v>
                </c:pt>
                <c:pt idx="507">
                  <c:v>1.3917808219178083</c:v>
                </c:pt>
                <c:pt idx="508">
                  <c:v>1.3945205479452054</c:v>
                </c:pt>
                <c:pt idx="509">
                  <c:v>1.3972602739726028</c:v>
                </c:pt>
                <c:pt idx="510">
                  <c:v>1.4</c:v>
                </c:pt>
                <c:pt idx="511">
                  <c:v>1.4027397260273973</c:v>
                </c:pt>
                <c:pt idx="512">
                  <c:v>1.4054794520547946</c:v>
                </c:pt>
                <c:pt idx="513">
                  <c:v>1.4082191780821918</c:v>
                </c:pt>
                <c:pt idx="514">
                  <c:v>1.4109589041095891</c:v>
                </c:pt>
                <c:pt idx="515">
                  <c:v>1.4136986301369863</c:v>
                </c:pt>
                <c:pt idx="516">
                  <c:v>1.4164383561643836</c:v>
                </c:pt>
                <c:pt idx="517">
                  <c:v>1.4191780821917808</c:v>
                </c:pt>
                <c:pt idx="518">
                  <c:v>1.4219178082191781</c:v>
                </c:pt>
                <c:pt idx="519">
                  <c:v>1.4246575342465753</c:v>
                </c:pt>
                <c:pt idx="520">
                  <c:v>1.4273972602739726</c:v>
                </c:pt>
                <c:pt idx="521">
                  <c:v>1.4301369863013698</c:v>
                </c:pt>
                <c:pt idx="522">
                  <c:v>1.4328767123287671</c:v>
                </c:pt>
                <c:pt idx="523">
                  <c:v>1.4356164383561645</c:v>
                </c:pt>
                <c:pt idx="524">
                  <c:v>1.4383561643835616</c:v>
                </c:pt>
                <c:pt idx="525">
                  <c:v>1.441095890410959</c:v>
                </c:pt>
                <c:pt idx="526">
                  <c:v>1.4438356164383561</c:v>
                </c:pt>
                <c:pt idx="527">
                  <c:v>1.4465753424657535</c:v>
                </c:pt>
                <c:pt idx="528">
                  <c:v>1.4493150684931506</c:v>
                </c:pt>
                <c:pt idx="529">
                  <c:v>1.452054794520548</c:v>
                </c:pt>
                <c:pt idx="530">
                  <c:v>1.4547945205479451</c:v>
                </c:pt>
                <c:pt idx="531">
                  <c:v>1.4575342465753425</c:v>
                </c:pt>
                <c:pt idx="532">
                  <c:v>1.4602739726027398</c:v>
                </c:pt>
                <c:pt idx="533">
                  <c:v>1.463013698630137</c:v>
                </c:pt>
                <c:pt idx="534">
                  <c:v>1.4657534246575343</c:v>
                </c:pt>
                <c:pt idx="535">
                  <c:v>1.4684931506849315</c:v>
                </c:pt>
                <c:pt idx="536">
                  <c:v>1.4712328767123288</c:v>
                </c:pt>
                <c:pt idx="537">
                  <c:v>1.473972602739726</c:v>
                </c:pt>
                <c:pt idx="538">
                  <c:v>1.4767123287671233</c:v>
                </c:pt>
                <c:pt idx="539">
                  <c:v>1.4794520547945205</c:v>
                </c:pt>
                <c:pt idx="540">
                  <c:v>1.4821917808219178</c:v>
                </c:pt>
                <c:pt idx="541">
                  <c:v>1.484931506849315</c:v>
                </c:pt>
                <c:pt idx="542">
                  <c:v>1.4876712328767123</c:v>
                </c:pt>
                <c:pt idx="543">
                  <c:v>1.4904109589041097</c:v>
                </c:pt>
                <c:pt idx="544">
                  <c:v>1.4931506849315068</c:v>
                </c:pt>
                <c:pt idx="545">
                  <c:v>1.4958904109589042</c:v>
                </c:pt>
                <c:pt idx="546">
                  <c:v>1.4986301369863013</c:v>
                </c:pt>
                <c:pt idx="547">
                  <c:v>1.5013698630136987</c:v>
                </c:pt>
                <c:pt idx="548">
                  <c:v>1.5041095890410958</c:v>
                </c:pt>
                <c:pt idx="549">
                  <c:v>1.5068493150684932</c:v>
                </c:pt>
                <c:pt idx="550">
                  <c:v>1.5095890410958903</c:v>
                </c:pt>
                <c:pt idx="551">
                  <c:v>1.5123287671232877</c:v>
                </c:pt>
                <c:pt idx="552">
                  <c:v>1.515068493150685</c:v>
                </c:pt>
                <c:pt idx="553">
                  <c:v>1.5178082191780822</c:v>
                </c:pt>
                <c:pt idx="554">
                  <c:v>1.5205479452054795</c:v>
                </c:pt>
                <c:pt idx="555">
                  <c:v>1.5232876712328767</c:v>
                </c:pt>
                <c:pt idx="556">
                  <c:v>1.526027397260274</c:v>
                </c:pt>
                <c:pt idx="557">
                  <c:v>1.5287671232876712</c:v>
                </c:pt>
                <c:pt idx="558">
                  <c:v>1.5315068493150685</c:v>
                </c:pt>
                <c:pt idx="559">
                  <c:v>1.5342465753424657</c:v>
                </c:pt>
                <c:pt idx="560">
                  <c:v>1.536986301369863</c:v>
                </c:pt>
                <c:pt idx="561">
                  <c:v>1.5397260273972602</c:v>
                </c:pt>
                <c:pt idx="562">
                  <c:v>1.5424657534246575</c:v>
                </c:pt>
                <c:pt idx="563">
                  <c:v>1.5452054794520549</c:v>
                </c:pt>
                <c:pt idx="564">
                  <c:v>1.547945205479452</c:v>
                </c:pt>
                <c:pt idx="565">
                  <c:v>1.5506849315068494</c:v>
                </c:pt>
                <c:pt idx="566">
                  <c:v>1.5534246575342465</c:v>
                </c:pt>
                <c:pt idx="567">
                  <c:v>1.5561643835616439</c:v>
                </c:pt>
                <c:pt idx="568">
                  <c:v>1.558904109589041</c:v>
                </c:pt>
                <c:pt idx="569">
                  <c:v>1.5616438356164384</c:v>
                </c:pt>
                <c:pt idx="570">
                  <c:v>1.5643835616438355</c:v>
                </c:pt>
                <c:pt idx="571">
                  <c:v>1.5671232876712329</c:v>
                </c:pt>
                <c:pt idx="572">
                  <c:v>1.5698630136986302</c:v>
                </c:pt>
                <c:pt idx="573">
                  <c:v>1.5726027397260274</c:v>
                </c:pt>
                <c:pt idx="574">
                  <c:v>1.5753424657534247</c:v>
                </c:pt>
                <c:pt idx="575">
                  <c:v>1.5780821917808219</c:v>
                </c:pt>
                <c:pt idx="576">
                  <c:v>1.5808219178082192</c:v>
                </c:pt>
                <c:pt idx="577">
                  <c:v>1.5835616438356164</c:v>
                </c:pt>
                <c:pt idx="578">
                  <c:v>1.5863013698630137</c:v>
                </c:pt>
                <c:pt idx="579">
                  <c:v>1.5890410958904109</c:v>
                </c:pt>
                <c:pt idx="580">
                  <c:v>1.5917808219178082</c:v>
                </c:pt>
                <c:pt idx="581">
                  <c:v>1.5945205479452054</c:v>
                </c:pt>
                <c:pt idx="582">
                  <c:v>1.5972602739726027</c:v>
                </c:pt>
                <c:pt idx="583">
                  <c:v>1.6</c:v>
                </c:pt>
                <c:pt idx="584">
                  <c:v>1.6027397260273972</c:v>
                </c:pt>
                <c:pt idx="585">
                  <c:v>1.6054794520547946</c:v>
                </c:pt>
                <c:pt idx="586">
                  <c:v>1.6082191780821917</c:v>
                </c:pt>
                <c:pt idx="587">
                  <c:v>1.6109589041095891</c:v>
                </c:pt>
                <c:pt idx="588">
                  <c:v>1.6136986301369862</c:v>
                </c:pt>
                <c:pt idx="589">
                  <c:v>1.6164383561643836</c:v>
                </c:pt>
                <c:pt idx="590">
                  <c:v>1.6191780821917807</c:v>
                </c:pt>
                <c:pt idx="591">
                  <c:v>1.6219178082191781</c:v>
                </c:pt>
                <c:pt idx="592">
                  <c:v>1.6246575342465754</c:v>
                </c:pt>
                <c:pt idx="593">
                  <c:v>1.6273972602739726</c:v>
                </c:pt>
                <c:pt idx="594">
                  <c:v>1.6301369863013699</c:v>
                </c:pt>
                <c:pt idx="595">
                  <c:v>1.6328767123287671</c:v>
                </c:pt>
                <c:pt idx="596">
                  <c:v>1.6356164383561644</c:v>
                </c:pt>
                <c:pt idx="597">
                  <c:v>1.6383561643835616</c:v>
                </c:pt>
                <c:pt idx="598">
                  <c:v>1.6410958904109589</c:v>
                </c:pt>
                <c:pt idx="599">
                  <c:v>1.6438356164383561</c:v>
                </c:pt>
                <c:pt idx="600">
                  <c:v>1.6465753424657534</c:v>
                </c:pt>
                <c:pt idx="601">
                  <c:v>1.6493150684931508</c:v>
                </c:pt>
                <c:pt idx="602">
                  <c:v>1.6520547945205479</c:v>
                </c:pt>
                <c:pt idx="603">
                  <c:v>1.6547945205479453</c:v>
                </c:pt>
                <c:pt idx="604">
                  <c:v>1.6575342465753424</c:v>
                </c:pt>
                <c:pt idx="605">
                  <c:v>1.6602739726027398</c:v>
                </c:pt>
                <c:pt idx="606">
                  <c:v>1.6630136986301369</c:v>
                </c:pt>
                <c:pt idx="607">
                  <c:v>1.6657534246575343</c:v>
                </c:pt>
                <c:pt idx="608">
                  <c:v>1.6684931506849314</c:v>
                </c:pt>
                <c:pt idx="609">
                  <c:v>1.6712328767123288</c:v>
                </c:pt>
                <c:pt idx="610">
                  <c:v>1.6739726027397259</c:v>
                </c:pt>
                <c:pt idx="611">
                  <c:v>1.6767123287671233</c:v>
                </c:pt>
                <c:pt idx="612">
                  <c:v>1.6794520547945206</c:v>
                </c:pt>
                <c:pt idx="613">
                  <c:v>1.6821917808219178</c:v>
                </c:pt>
                <c:pt idx="614">
                  <c:v>1.6849315068493151</c:v>
                </c:pt>
                <c:pt idx="615">
                  <c:v>1.6876712328767123</c:v>
                </c:pt>
                <c:pt idx="616">
                  <c:v>1.6904109589041096</c:v>
                </c:pt>
                <c:pt idx="617">
                  <c:v>1.6931506849315068</c:v>
                </c:pt>
                <c:pt idx="618">
                  <c:v>1.6958904109589041</c:v>
                </c:pt>
                <c:pt idx="619">
                  <c:v>1.6986301369863013</c:v>
                </c:pt>
                <c:pt idx="620">
                  <c:v>1.7013698630136986</c:v>
                </c:pt>
                <c:pt idx="621">
                  <c:v>1.704109589041096</c:v>
                </c:pt>
                <c:pt idx="622">
                  <c:v>1.7068493150684931</c:v>
                </c:pt>
                <c:pt idx="623">
                  <c:v>1.7095890410958905</c:v>
                </c:pt>
                <c:pt idx="624">
                  <c:v>1.7123287671232876</c:v>
                </c:pt>
                <c:pt idx="625">
                  <c:v>1.715068493150685</c:v>
                </c:pt>
                <c:pt idx="626">
                  <c:v>1.7178082191780821</c:v>
                </c:pt>
                <c:pt idx="627">
                  <c:v>1.7205479452054795</c:v>
                </c:pt>
                <c:pt idx="628">
                  <c:v>1.7232876712328766</c:v>
                </c:pt>
                <c:pt idx="629">
                  <c:v>1.726027397260274</c:v>
                </c:pt>
                <c:pt idx="630">
                  <c:v>1.7287671232876711</c:v>
                </c:pt>
                <c:pt idx="631">
                  <c:v>1.7315068493150685</c:v>
                </c:pt>
                <c:pt idx="632">
                  <c:v>1.7342465753424658</c:v>
                </c:pt>
                <c:pt idx="633">
                  <c:v>1.736986301369863</c:v>
                </c:pt>
                <c:pt idx="634">
                  <c:v>1.7397260273972603</c:v>
                </c:pt>
                <c:pt idx="635">
                  <c:v>1.7424657534246575</c:v>
                </c:pt>
                <c:pt idx="636">
                  <c:v>1.7452054794520548</c:v>
                </c:pt>
                <c:pt idx="637">
                  <c:v>1.747945205479452</c:v>
                </c:pt>
                <c:pt idx="638">
                  <c:v>1.7506849315068493</c:v>
                </c:pt>
                <c:pt idx="639">
                  <c:v>1.7534246575342465</c:v>
                </c:pt>
                <c:pt idx="640">
                  <c:v>1.7561643835616438</c:v>
                </c:pt>
                <c:pt idx="641">
                  <c:v>1.7589041095890412</c:v>
                </c:pt>
                <c:pt idx="642">
                  <c:v>1.7616438356164383</c:v>
                </c:pt>
                <c:pt idx="643">
                  <c:v>1.7643835616438357</c:v>
                </c:pt>
                <c:pt idx="644">
                  <c:v>1.7671232876712328</c:v>
                </c:pt>
                <c:pt idx="645">
                  <c:v>1.7698630136986302</c:v>
                </c:pt>
                <c:pt idx="646">
                  <c:v>1.7726027397260273</c:v>
                </c:pt>
                <c:pt idx="647">
                  <c:v>1.7753424657534247</c:v>
                </c:pt>
                <c:pt idx="648">
                  <c:v>1.7780821917808218</c:v>
                </c:pt>
                <c:pt idx="649">
                  <c:v>1.7808219178082192</c:v>
                </c:pt>
                <c:pt idx="650">
                  <c:v>1.7835616438356163</c:v>
                </c:pt>
                <c:pt idx="651">
                  <c:v>1.7863013698630137</c:v>
                </c:pt>
                <c:pt idx="652">
                  <c:v>1.789041095890411</c:v>
                </c:pt>
                <c:pt idx="653">
                  <c:v>1.7917808219178082</c:v>
                </c:pt>
                <c:pt idx="654">
                  <c:v>1.7945205479452055</c:v>
                </c:pt>
                <c:pt idx="655">
                  <c:v>1.7972602739726027</c:v>
                </c:pt>
                <c:pt idx="656">
                  <c:v>1.8</c:v>
                </c:pt>
                <c:pt idx="657">
                  <c:v>1.8027397260273972</c:v>
                </c:pt>
                <c:pt idx="658">
                  <c:v>1.8054794520547945</c:v>
                </c:pt>
                <c:pt idx="659">
                  <c:v>1.8082191780821917</c:v>
                </c:pt>
                <c:pt idx="660">
                  <c:v>1.810958904109589</c:v>
                </c:pt>
                <c:pt idx="661">
                  <c:v>1.8136986301369864</c:v>
                </c:pt>
                <c:pt idx="662">
                  <c:v>1.8164383561643835</c:v>
                </c:pt>
                <c:pt idx="663">
                  <c:v>1.8191780821917809</c:v>
                </c:pt>
                <c:pt idx="664">
                  <c:v>1.821917808219178</c:v>
                </c:pt>
                <c:pt idx="665">
                  <c:v>1.8246575342465754</c:v>
                </c:pt>
                <c:pt idx="666">
                  <c:v>1.8273972602739725</c:v>
                </c:pt>
                <c:pt idx="667">
                  <c:v>1.8301369863013699</c:v>
                </c:pt>
                <c:pt idx="668">
                  <c:v>1.832876712328767</c:v>
                </c:pt>
                <c:pt idx="669">
                  <c:v>1.8356164383561644</c:v>
                </c:pt>
                <c:pt idx="670">
                  <c:v>1.8383561643835618</c:v>
                </c:pt>
                <c:pt idx="671">
                  <c:v>1.8410958904109589</c:v>
                </c:pt>
                <c:pt idx="672">
                  <c:v>1.8438356164383563</c:v>
                </c:pt>
                <c:pt idx="673">
                  <c:v>1.8465753424657534</c:v>
                </c:pt>
                <c:pt idx="674">
                  <c:v>1.8493150684931507</c:v>
                </c:pt>
                <c:pt idx="675">
                  <c:v>1.8520547945205479</c:v>
                </c:pt>
                <c:pt idx="676">
                  <c:v>1.8547945205479452</c:v>
                </c:pt>
                <c:pt idx="677">
                  <c:v>1.8575342465753424</c:v>
                </c:pt>
                <c:pt idx="678">
                  <c:v>1.8602739726027397</c:v>
                </c:pt>
                <c:pt idx="679">
                  <c:v>1.8630136986301369</c:v>
                </c:pt>
                <c:pt idx="680">
                  <c:v>1.8657534246575342</c:v>
                </c:pt>
                <c:pt idx="681">
                  <c:v>1.8684931506849316</c:v>
                </c:pt>
                <c:pt idx="682">
                  <c:v>1.8712328767123287</c:v>
                </c:pt>
                <c:pt idx="683">
                  <c:v>1.8739726027397261</c:v>
                </c:pt>
                <c:pt idx="684">
                  <c:v>1.8767123287671232</c:v>
                </c:pt>
                <c:pt idx="685">
                  <c:v>1.8794520547945206</c:v>
                </c:pt>
                <c:pt idx="686">
                  <c:v>1.8821917808219177</c:v>
                </c:pt>
                <c:pt idx="687">
                  <c:v>1.8849315068493151</c:v>
                </c:pt>
                <c:pt idx="688">
                  <c:v>1.8876712328767122</c:v>
                </c:pt>
                <c:pt idx="689">
                  <c:v>1.8904109589041096</c:v>
                </c:pt>
                <c:pt idx="690">
                  <c:v>1.893150684931507</c:v>
                </c:pt>
                <c:pt idx="691">
                  <c:v>1.8958904109589041</c:v>
                </c:pt>
                <c:pt idx="692">
                  <c:v>1.8986301369863015</c:v>
                </c:pt>
                <c:pt idx="693">
                  <c:v>1.9013698630136986</c:v>
                </c:pt>
                <c:pt idx="694">
                  <c:v>1.904109589041096</c:v>
                </c:pt>
                <c:pt idx="695">
                  <c:v>1.9068493150684931</c:v>
                </c:pt>
                <c:pt idx="696">
                  <c:v>1.9095890410958904</c:v>
                </c:pt>
                <c:pt idx="697">
                  <c:v>1.9123287671232876</c:v>
                </c:pt>
                <c:pt idx="698">
                  <c:v>1.9150684931506849</c:v>
                </c:pt>
                <c:pt idx="699">
                  <c:v>1.9178082191780821</c:v>
                </c:pt>
                <c:pt idx="700">
                  <c:v>1.9205479452054794</c:v>
                </c:pt>
                <c:pt idx="701">
                  <c:v>1.9232876712328768</c:v>
                </c:pt>
                <c:pt idx="702">
                  <c:v>1.9260273972602739</c:v>
                </c:pt>
                <c:pt idx="703">
                  <c:v>1.9287671232876713</c:v>
                </c:pt>
                <c:pt idx="704">
                  <c:v>1.9315068493150684</c:v>
                </c:pt>
                <c:pt idx="705">
                  <c:v>1.9342465753424658</c:v>
                </c:pt>
                <c:pt idx="706">
                  <c:v>1.9369863013698629</c:v>
                </c:pt>
                <c:pt idx="707">
                  <c:v>1.9397260273972603</c:v>
                </c:pt>
                <c:pt idx="708">
                  <c:v>1.9424657534246574</c:v>
                </c:pt>
                <c:pt idx="709">
                  <c:v>1.9452054794520548</c:v>
                </c:pt>
                <c:pt idx="710">
                  <c:v>1.9479452054794522</c:v>
                </c:pt>
                <c:pt idx="711">
                  <c:v>1.9506849315068493</c:v>
                </c:pt>
                <c:pt idx="712">
                  <c:v>1.9534246575342467</c:v>
                </c:pt>
                <c:pt idx="713">
                  <c:v>1.9561643835616438</c:v>
                </c:pt>
                <c:pt idx="714">
                  <c:v>1.9589041095890412</c:v>
                </c:pt>
                <c:pt idx="715">
                  <c:v>1.9616438356164383</c:v>
                </c:pt>
                <c:pt idx="716">
                  <c:v>1.9643835616438357</c:v>
                </c:pt>
                <c:pt idx="717">
                  <c:v>1.9671232876712328</c:v>
                </c:pt>
                <c:pt idx="718">
                  <c:v>1.9698630136986301</c:v>
                </c:pt>
                <c:pt idx="719">
                  <c:v>1.9726027397260273</c:v>
                </c:pt>
                <c:pt idx="720">
                  <c:v>1.9753424657534246</c:v>
                </c:pt>
                <c:pt idx="721">
                  <c:v>1.978082191780822</c:v>
                </c:pt>
                <c:pt idx="722">
                  <c:v>1.9808219178082191</c:v>
                </c:pt>
                <c:pt idx="723">
                  <c:v>1.9835616438356165</c:v>
                </c:pt>
                <c:pt idx="724">
                  <c:v>1.9863013698630136</c:v>
                </c:pt>
                <c:pt idx="725">
                  <c:v>1.989041095890411</c:v>
                </c:pt>
                <c:pt idx="726">
                  <c:v>1.9917808219178081</c:v>
                </c:pt>
                <c:pt idx="727">
                  <c:v>1.9945205479452055</c:v>
                </c:pt>
                <c:pt idx="728">
                  <c:v>1.9972602739726026</c:v>
                </c:pt>
                <c:pt idx="729">
                  <c:v>2</c:v>
                </c:pt>
                <c:pt idx="730">
                  <c:v>2.0027397260273974</c:v>
                </c:pt>
                <c:pt idx="731">
                  <c:v>2.0054794520547947</c:v>
                </c:pt>
                <c:pt idx="732">
                  <c:v>2.0082191780821916</c:v>
                </c:pt>
                <c:pt idx="733">
                  <c:v>2.010958904109589</c:v>
                </c:pt>
                <c:pt idx="734">
                  <c:v>2.0136986301369864</c:v>
                </c:pt>
                <c:pt idx="735">
                  <c:v>2.0164383561643837</c:v>
                </c:pt>
                <c:pt idx="736">
                  <c:v>2.0191780821917806</c:v>
                </c:pt>
                <c:pt idx="737">
                  <c:v>2.021917808219178</c:v>
                </c:pt>
                <c:pt idx="738">
                  <c:v>2.0246575342465754</c:v>
                </c:pt>
                <c:pt idx="739">
                  <c:v>2.0273972602739727</c:v>
                </c:pt>
                <c:pt idx="740">
                  <c:v>2.0301369863013701</c:v>
                </c:pt>
                <c:pt idx="741">
                  <c:v>2.032876712328767</c:v>
                </c:pt>
                <c:pt idx="742">
                  <c:v>2.0356164383561643</c:v>
                </c:pt>
                <c:pt idx="743">
                  <c:v>2.0383561643835617</c:v>
                </c:pt>
                <c:pt idx="744">
                  <c:v>2.0410958904109591</c:v>
                </c:pt>
                <c:pt idx="745">
                  <c:v>2.043835616438356</c:v>
                </c:pt>
                <c:pt idx="746">
                  <c:v>2.0465753424657533</c:v>
                </c:pt>
                <c:pt idx="747">
                  <c:v>2.0493150684931507</c:v>
                </c:pt>
                <c:pt idx="748">
                  <c:v>2.0520547945205481</c:v>
                </c:pt>
                <c:pt idx="749">
                  <c:v>2.0547945205479454</c:v>
                </c:pt>
                <c:pt idx="750">
                  <c:v>2.0575342465753423</c:v>
                </c:pt>
                <c:pt idx="751">
                  <c:v>2.0602739726027397</c:v>
                </c:pt>
                <c:pt idx="752">
                  <c:v>2.0630136986301371</c:v>
                </c:pt>
                <c:pt idx="753">
                  <c:v>2.0657534246575344</c:v>
                </c:pt>
                <c:pt idx="754">
                  <c:v>2.0684931506849313</c:v>
                </c:pt>
                <c:pt idx="755">
                  <c:v>2.0712328767123287</c:v>
                </c:pt>
                <c:pt idx="756">
                  <c:v>2.0739726027397261</c:v>
                </c:pt>
                <c:pt idx="757">
                  <c:v>2.0767123287671234</c:v>
                </c:pt>
                <c:pt idx="758">
                  <c:v>2.0794520547945203</c:v>
                </c:pt>
                <c:pt idx="759">
                  <c:v>2.0821917808219177</c:v>
                </c:pt>
                <c:pt idx="760">
                  <c:v>2.0849315068493151</c:v>
                </c:pt>
                <c:pt idx="761">
                  <c:v>2.0876712328767124</c:v>
                </c:pt>
                <c:pt idx="762">
                  <c:v>2.0904109589041098</c:v>
                </c:pt>
                <c:pt idx="763">
                  <c:v>2.0931506849315067</c:v>
                </c:pt>
                <c:pt idx="764">
                  <c:v>2.095890410958904</c:v>
                </c:pt>
                <c:pt idx="765">
                  <c:v>2.0986301369863014</c:v>
                </c:pt>
                <c:pt idx="766">
                  <c:v>2.1013698630136988</c:v>
                </c:pt>
                <c:pt idx="767">
                  <c:v>2.1041095890410957</c:v>
                </c:pt>
                <c:pt idx="768">
                  <c:v>2.106849315068493</c:v>
                </c:pt>
                <c:pt idx="769">
                  <c:v>2.1095890410958904</c:v>
                </c:pt>
                <c:pt idx="770">
                  <c:v>2.1123287671232878</c:v>
                </c:pt>
                <c:pt idx="771">
                  <c:v>2.1150684931506851</c:v>
                </c:pt>
                <c:pt idx="772">
                  <c:v>2.117808219178082</c:v>
                </c:pt>
                <c:pt idx="773">
                  <c:v>2.1205479452054794</c:v>
                </c:pt>
                <c:pt idx="774">
                  <c:v>2.1232876712328768</c:v>
                </c:pt>
                <c:pt idx="775">
                  <c:v>2.1260273972602741</c:v>
                </c:pt>
                <c:pt idx="776">
                  <c:v>2.128767123287671</c:v>
                </c:pt>
                <c:pt idx="777">
                  <c:v>2.1315068493150684</c:v>
                </c:pt>
                <c:pt idx="778">
                  <c:v>2.1342465753424658</c:v>
                </c:pt>
                <c:pt idx="779">
                  <c:v>2.1369863013698631</c:v>
                </c:pt>
                <c:pt idx="780">
                  <c:v>2.1397260273972605</c:v>
                </c:pt>
                <c:pt idx="781">
                  <c:v>2.1424657534246574</c:v>
                </c:pt>
                <c:pt idx="782">
                  <c:v>2.1452054794520548</c:v>
                </c:pt>
                <c:pt idx="783">
                  <c:v>2.1479452054794521</c:v>
                </c:pt>
                <c:pt idx="784">
                  <c:v>2.1506849315068495</c:v>
                </c:pt>
                <c:pt idx="785">
                  <c:v>2.1534246575342464</c:v>
                </c:pt>
                <c:pt idx="786">
                  <c:v>2.1561643835616437</c:v>
                </c:pt>
                <c:pt idx="787">
                  <c:v>2.1589041095890411</c:v>
                </c:pt>
                <c:pt idx="788">
                  <c:v>2.1616438356164385</c:v>
                </c:pt>
                <c:pt idx="789">
                  <c:v>2.1643835616438358</c:v>
                </c:pt>
                <c:pt idx="790">
                  <c:v>2.1671232876712327</c:v>
                </c:pt>
                <c:pt idx="791">
                  <c:v>2.1698630136986301</c:v>
                </c:pt>
                <c:pt idx="792">
                  <c:v>2.1726027397260275</c:v>
                </c:pt>
                <c:pt idx="793">
                  <c:v>2.1753424657534248</c:v>
                </c:pt>
                <c:pt idx="794">
                  <c:v>2.1780821917808217</c:v>
                </c:pt>
                <c:pt idx="795">
                  <c:v>2.1808219178082191</c:v>
                </c:pt>
                <c:pt idx="796">
                  <c:v>2.1835616438356165</c:v>
                </c:pt>
                <c:pt idx="797">
                  <c:v>2.1863013698630138</c:v>
                </c:pt>
                <c:pt idx="798">
                  <c:v>2.1890410958904107</c:v>
                </c:pt>
                <c:pt idx="799">
                  <c:v>2.1917808219178081</c:v>
                </c:pt>
                <c:pt idx="800">
                  <c:v>2.1945205479452055</c:v>
                </c:pt>
                <c:pt idx="801">
                  <c:v>2.1972602739726028</c:v>
                </c:pt>
                <c:pt idx="802">
                  <c:v>2.2000000000000002</c:v>
                </c:pt>
                <c:pt idx="803">
                  <c:v>2.2027397260273971</c:v>
                </c:pt>
                <c:pt idx="804">
                  <c:v>2.2054794520547945</c:v>
                </c:pt>
                <c:pt idx="805">
                  <c:v>2.2082191780821918</c:v>
                </c:pt>
                <c:pt idx="806">
                  <c:v>2.2109589041095892</c:v>
                </c:pt>
                <c:pt idx="807">
                  <c:v>2.2136986301369861</c:v>
                </c:pt>
                <c:pt idx="808">
                  <c:v>2.2164383561643834</c:v>
                </c:pt>
                <c:pt idx="809">
                  <c:v>2.2191780821917808</c:v>
                </c:pt>
                <c:pt idx="810">
                  <c:v>2.2219178082191782</c:v>
                </c:pt>
                <c:pt idx="811">
                  <c:v>2.2246575342465755</c:v>
                </c:pt>
                <c:pt idx="812">
                  <c:v>2.2273972602739724</c:v>
                </c:pt>
                <c:pt idx="813">
                  <c:v>2.2301369863013698</c:v>
                </c:pt>
                <c:pt idx="814">
                  <c:v>2.2328767123287672</c:v>
                </c:pt>
                <c:pt idx="815">
                  <c:v>2.2356164383561645</c:v>
                </c:pt>
                <c:pt idx="816">
                  <c:v>2.2383561643835614</c:v>
                </c:pt>
                <c:pt idx="817">
                  <c:v>2.2410958904109588</c:v>
                </c:pt>
                <c:pt idx="818">
                  <c:v>2.2438356164383562</c:v>
                </c:pt>
                <c:pt idx="819">
                  <c:v>2.2465753424657535</c:v>
                </c:pt>
                <c:pt idx="820">
                  <c:v>2.2493150684931509</c:v>
                </c:pt>
                <c:pt idx="821">
                  <c:v>2.2520547945205478</c:v>
                </c:pt>
                <c:pt idx="822">
                  <c:v>2.2547945205479452</c:v>
                </c:pt>
                <c:pt idx="823">
                  <c:v>2.2575342465753425</c:v>
                </c:pt>
                <c:pt idx="824">
                  <c:v>2.2602739726027399</c:v>
                </c:pt>
                <c:pt idx="825">
                  <c:v>2.2630136986301368</c:v>
                </c:pt>
                <c:pt idx="826">
                  <c:v>2.2657534246575342</c:v>
                </c:pt>
                <c:pt idx="827">
                  <c:v>2.2684931506849315</c:v>
                </c:pt>
                <c:pt idx="828">
                  <c:v>2.2712328767123289</c:v>
                </c:pt>
                <c:pt idx="829">
                  <c:v>2.2739726027397262</c:v>
                </c:pt>
                <c:pt idx="830">
                  <c:v>2.2767123287671232</c:v>
                </c:pt>
                <c:pt idx="831">
                  <c:v>2.2794520547945205</c:v>
                </c:pt>
                <c:pt idx="832">
                  <c:v>2.2821917808219179</c:v>
                </c:pt>
                <c:pt idx="833">
                  <c:v>2.2849315068493152</c:v>
                </c:pt>
                <c:pt idx="834">
                  <c:v>2.2876712328767121</c:v>
                </c:pt>
                <c:pt idx="835">
                  <c:v>2.2904109589041095</c:v>
                </c:pt>
                <c:pt idx="836">
                  <c:v>2.2931506849315069</c:v>
                </c:pt>
                <c:pt idx="837">
                  <c:v>2.2958904109589042</c:v>
                </c:pt>
                <c:pt idx="838">
                  <c:v>2.2986301369863016</c:v>
                </c:pt>
                <c:pt idx="839">
                  <c:v>2.3013698630136985</c:v>
                </c:pt>
                <c:pt idx="840">
                  <c:v>2.3041095890410959</c:v>
                </c:pt>
                <c:pt idx="841">
                  <c:v>2.3068493150684932</c:v>
                </c:pt>
                <c:pt idx="842">
                  <c:v>2.3095890410958906</c:v>
                </c:pt>
                <c:pt idx="843">
                  <c:v>2.3123287671232875</c:v>
                </c:pt>
                <c:pt idx="844">
                  <c:v>2.3150684931506849</c:v>
                </c:pt>
                <c:pt idx="845">
                  <c:v>2.3178082191780822</c:v>
                </c:pt>
                <c:pt idx="846">
                  <c:v>2.3205479452054796</c:v>
                </c:pt>
                <c:pt idx="847">
                  <c:v>2.3232876712328765</c:v>
                </c:pt>
                <c:pt idx="848">
                  <c:v>2.3260273972602739</c:v>
                </c:pt>
                <c:pt idx="849">
                  <c:v>2.3287671232876712</c:v>
                </c:pt>
                <c:pt idx="850">
                  <c:v>2.3315068493150686</c:v>
                </c:pt>
                <c:pt idx="851">
                  <c:v>2.3342465753424659</c:v>
                </c:pt>
                <c:pt idx="852">
                  <c:v>2.3369863013698629</c:v>
                </c:pt>
                <c:pt idx="853">
                  <c:v>2.3397260273972602</c:v>
                </c:pt>
                <c:pt idx="854">
                  <c:v>2.3424657534246576</c:v>
                </c:pt>
                <c:pt idx="855">
                  <c:v>2.3452054794520549</c:v>
                </c:pt>
                <c:pt idx="856">
                  <c:v>2.3479452054794518</c:v>
                </c:pt>
                <c:pt idx="857">
                  <c:v>2.3506849315068492</c:v>
                </c:pt>
                <c:pt idx="858">
                  <c:v>2.3534246575342466</c:v>
                </c:pt>
                <c:pt idx="859">
                  <c:v>2.3561643835616439</c:v>
                </c:pt>
                <c:pt idx="860">
                  <c:v>2.3589041095890413</c:v>
                </c:pt>
                <c:pt idx="861">
                  <c:v>2.3616438356164382</c:v>
                </c:pt>
                <c:pt idx="862">
                  <c:v>2.3643835616438356</c:v>
                </c:pt>
                <c:pt idx="863">
                  <c:v>2.3671232876712329</c:v>
                </c:pt>
                <c:pt idx="864">
                  <c:v>2.3698630136986303</c:v>
                </c:pt>
                <c:pt idx="865">
                  <c:v>2.3726027397260272</c:v>
                </c:pt>
                <c:pt idx="866">
                  <c:v>2.3753424657534246</c:v>
                </c:pt>
                <c:pt idx="867">
                  <c:v>2.3780821917808219</c:v>
                </c:pt>
                <c:pt idx="868">
                  <c:v>2.3808219178082193</c:v>
                </c:pt>
                <c:pt idx="869">
                  <c:v>2.3835616438356166</c:v>
                </c:pt>
                <c:pt idx="870">
                  <c:v>2.3863013698630136</c:v>
                </c:pt>
                <c:pt idx="871">
                  <c:v>2.3890410958904109</c:v>
                </c:pt>
                <c:pt idx="872">
                  <c:v>2.3917808219178083</c:v>
                </c:pt>
                <c:pt idx="873">
                  <c:v>2.3945205479452056</c:v>
                </c:pt>
                <c:pt idx="874">
                  <c:v>2.3972602739726026</c:v>
                </c:pt>
                <c:pt idx="875">
                  <c:v>2.4</c:v>
                </c:pt>
                <c:pt idx="876">
                  <c:v>2.4027397260273973</c:v>
                </c:pt>
                <c:pt idx="877">
                  <c:v>2.4054794520547946</c:v>
                </c:pt>
                <c:pt idx="878">
                  <c:v>2.408219178082192</c:v>
                </c:pt>
                <c:pt idx="879">
                  <c:v>2.4109589041095889</c:v>
                </c:pt>
                <c:pt idx="880">
                  <c:v>2.4136986301369863</c:v>
                </c:pt>
                <c:pt idx="881">
                  <c:v>2.4164383561643836</c:v>
                </c:pt>
                <c:pt idx="882">
                  <c:v>2.419178082191781</c:v>
                </c:pt>
                <c:pt idx="883">
                  <c:v>2.4219178082191779</c:v>
                </c:pt>
                <c:pt idx="884">
                  <c:v>2.4246575342465753</c:v>
                </c:pt>
                <c:pt idx="885">
                  <c:v>2.4273972602739726</c:v>
                </c:pt>
                <c:pt idx="886">
                  <c:v>2.43013698630137</c:v>
                </c:pt>
                <c:pt idx="887">
                  <c:v>2.4328767123287673</c:v>
                </c:pt>
                <c:pt idx="888">
                  <c:v>2.4356164383561643</c:v>
                </c:pt>
                <c:pt idx="889">
                  <c:v>2.4383561643835616</c:v>
                </c:pt>
                <c:pt idx="890">
                  <c:v>2.441095890410959</c:v>
                </c:pt>
                <c:pt idx="891">
                  <c:v>2.4438356164383563</c:v>
                </c:pt>
                <c:pt idx="892">
                  <c:v>2.4465753424657533</c:v>
                </c:pt>
                <c:pt idx="893">
                  <c:v>2.4493150684931506</c:v>
                </c:pt>
                <c:pt idx="894">
                  <c:v>2.452054794520548</c:v>
                </c:pt>
                <c:pt idx="895">
                  <c:v>2.4547945205479453</c:v>
                </c:pt>
                <c:pt idx="896">
                  <c:v>2.4575342465753423</c:v>
                </c:pt>
                <c:pt idx="897">
                  <c:v>2.4602739726027396</c:v>
                </c:pt>
                <c:pt idx="898">
                  <c:v>2.463013698630137</c:v>
                </c:pt>
                <c:pt idx="899">
                  <c:v>2.4657534246575343</c:v>
                </c:pt>
                <c:pt idx="900">
                  <c:v>2.4684931506849317</c:v>
                </c:pt>
                <c:pt idx="901">
                  <c:v>2.4712328767123286</c:v>
                </c:pt>
                <c:pt idx="902">
                  <c:v>2.473972602739726</c:v>
                </c:pt>
                <c:pt idx="903">
                  <c:v>2.4767123287671233</c:v>
                </c:pt>
                <c:pt idx="904">
                  <c:v>2.4794520547945207</c:v>
                </c:pt>
                <c:pt idx="905">
                  <c:v>2.4821917808219176</c:v>
                </c:pt>
                <c:pt idx="906">
                  <c:v>2.484931506849315</c:v>
                </c:pt>
                <c:pt idx="907">
                  <c:v>2.4876712328767123</c:v>
                </c:pt>
                <c:pt idx="908">
                  <c:v>2.4904109589041097</c:v>
                </c:pt>
                <c:pt idx="909">
                  <c:v>2.493150684931507</c:v>
                </c:pt>
                <c:pt idx="910">
                  <c:v>2.495890410958904</c:v>
                </c:pt>
                <c:pt idx="911">
                  <c:v>2.4986301369863013</c:v>
                </c:pt>
                <c:pt idx="912">
                  <c:v>2.5013698630136987</c:v>
                </c:pt>
                <c:pt idx="913">
                  <c:v>2.504109589041096</c:v>
                </c:pt>
                <c:pt idx="914">
                  <c:v>2.506849315068493</c:v>
                </c:pt>
                <c:pt idx="915">
                  <c:v>2.5095890410958903</c:v>
                </c:pt>
                <c:pt idx="916">
                  <c:v>2.5123287671232877</c:v>
                </c:pt>
                <c:pt idx="917">
                  <c:v>2.515068493150685</c:v>
                </c:pt>
                <c:pt idx="918">
                  <c:v>2.5178082191780824</c:v>
                </c:pt>
                <c:pt idx="919">
                  <c:v>2.5205479452054793</c:v>
                </c:pt>
                <c:pt idx="920">
                  <c:v>2.5232876712328767</c:v>
                </c:pt>
                <c:pt idx="921">
                  <c:v>2.526027397260274</c:v>
                </c:pt>
                <c:pt idx="922">
                  <c:v>2.5287671232876714</c:v>
                </c:pt>
                <c:pt idx="923">
                  <c:v>2.5315068493150683</c:v>
                </c:pt>
                <c:pt idx="924">
                  <c:v>2.5342465753424657</c:v>
                </c:pt>
                <c:pt idx="925">
                  <c:v>2.536986301369863</c:v>
                </c:pt>
                <c:pt idx="926">
                  <c:v>2.5397260273972604</c:v>
                </c:pt>
                <c:pt idx="927">
                  <c:v>2.5424657534246577</c:v>
                </c:pt>
                <c:pt idx="928">
                  <c:v>2.5452054794520547</c:v>
                </c:pt>
                <c:pt idx="929">
                  <c:v>2.547945205479452</c:v>
                </c:pt>
                <c:pt idx="930">
                  <c:v>2.5506849315068494</c:v>
                </c:pt>
                <c:pt idx="931">
                  <c:v>2.5534246575342467</c:v>
                </c:pt>
                <c:pt idx="932">
                  <c:v>2.5561643835616437</c:v>
                </c:pt>
                <c:pt idx="933">
                  <c:v>2.558904109589041</c:v>
                </c:pt>
                <c:pt idx="934">
                  <c:v>2.5616438356164384</c:v>
                </c:pt>
                <c:pt idx="935">
                  <c:v>2.5643835616438357</c:v>
                </c:pt>
                <c:pt idx="936">
                  <c:v>2.5671232876712327</c:v>
                </c:pt>
                <c:pt idx="937">
                  <c:v>2.56986301369863</c:v>
                </c:pt>
                <c:pt idx="938">
                  <c:v>2.5726027397260274</c:v>
                </c:pt>
                <c:pt idx="939">
                  <c:v>2.5753424657534247</c:v>
                </c:pt>
                <c:pt idx="940">
                  <c:v>2.5780821917808221</c:v>
                </c:pt>
                <c:pt idx="941">
                  <c:v>2.580821917808219</c:v>
                </c:pt>
                <c:pt idx="942">
                  <c:v>2.5835616438356164</c:v>
                </c:pt>
                <c:pt idx="943">
                  <c:v>2.5863013698630137</c:v>
                </c:pt>
                <c:pt idx="944">
                  <c:v>2.5890410958904111</c:v>
                </c:pt>
                <c:pt idx="945">
                  <c:v>2.591780821917808</c:v>
                </c:pt>
                <c:pt idx="946">
                  <c:v>2.5945205479452054</c:v>
                </c:pt>
                <c:pt idx="947">
                  <c:v>2.5972602739726027</c:v>
                </c:pt>
                <c:pt idx="948">
                  <c:v>2.6</c:v>
                </c:pt>
                <c:pt idx="949">
                  <c:v>2.6027397260273974</c:v>
                </c:pt>
                <c:pt idx="950">
                  <c:v>2.6054794520547944</c:v>
                </c:pt>
                <c:pt idx="951">
                  <c:v>2.6082191780821917</c:v>
                </c:pt>
                <c:pt idx="952">
                  <c:v>2.6109589041095891</c:v>
                </c:pt>
                <c:pt idx="953">
                  <c:v>2.6136986301369864</c:v>
                </c:pt>
                <c:pt idx="954">
                  <c:v>2.6164383561643834</c:v>
                </c:pt>
                <c:pt idx="955">
                  <c:v>2.6191780821917807</c:v>
                </c:pt>
                <c:pt idx="956">
                  <c:v>2.6219178082191781</c:v>
                </c:pt>
                <c:pt idx="957">
                  <c:v>2.6246575342465754</c:v>
                </c:pt>
                <c:pt idx="958">
                  <c:v>2.6273972602739728</c:v>
                </c:pt>
                <c:pt idx="959">
                  <c:v>2.6301369863013697</c:v>
                </c:pt>
                <c:pt idx="960">
                  <c:v>2.6328767123287671</c:v>
                </c:pt>
                <c:pt idx="961">
                  <c:v>2.6356164383561644</c:v>
                </c:pt>
                <c:pt idx="962">
                  <c:v>2.6383561643835618</c:v>
                </c:pt>
                <c:pt idx="963">
                  <c:v>2.6410958904109587</c:v>
                </c:pt>
                <c:pt idx="964">
                  <c:v>2.6438356164383561</c:v>
                </c:pt>
                <c:pt idx="965">
                  <c:v>2.6465753424657534</c:v>
                </c:pt>
                <c:pt idx="966">
                  <c:v>2.6493150684931508</c:v>
                </c:pt>
                <c:pt idx="967">
                  <c:v>2.6520547945205482</c:v>
                </c:pt>
                <c:pt idx="968">
                  <c:v>2.6547945205479451</c:v>
                </c:pt>
                <c:pt idx="969">
                  <c:v>2.6575342465753424</c:v>
                </c:pt>
                <c:pt idx="970">
                  <c:v>2.6602739726027398</c:v>
                </c:pt>
                <c:pt idx="971">
                  <c:v>2.6630136986301371</c:v>
                </c:pt>
                <c:pt idx="972">
                  <c:v>2.6657534246575341</c:v>
                </c:pt>
                <c:pt idx="973">
                  <c:v>2.6684931506849314</c:v>
                </c:pt>
                <c:pt idx="974">
                  <c:v>2.6712328767123288</c:v>
                </c:pt>
                <c:pt idx="975">
                  <c:v>2.6739726027397261</c:v>
                </c:pt>
                <c:pt idx="976">
                  <c:v>2.6767123287671235</c:v>
                </c:pt>
                <c:pt idx="977">
                  <c:v>2.6794520547945204</c:v>
                </c:pt>
                <c:pt idx="978">
                  <c:v>2.6821917808219178</c:v>
                </c:pt>
                <c:pt idx="979">
                  <c:v>2.6849315068493151</c:v>
                </c:pt>
                <c:pt idx="980">
                  <c:v>2.6876712328767125</c:v>
                </c:pt>
                <c:pt idx="981">
                  <c:v>2.6904109589041094</c:v>
                </c:pt>
                <c:pt idx="982">
                  <c:v>2.6931506849315068</c:v>
                </c:pt>
                <c:pt idx="983">
                  <c:v>2.6958904109589041</c:v>
                </c:pt>
                <c:pt idx="984">
                  <c:v>2.6986301369863015</c:v>
                </c:pt>
                <c:pt idx="985">
                  <c:v>2.7013698630136984</c:v>
                </c:pt>
                <c:pt idx="986">
                  <c:v>2.7041095890410958</c:v>
                </c:pt>
                <c:pt idx="987">
                  <c:v>2.7068493150684931</c:v>
                </c:pt>
                <c:pt idx="988">
                  <c:v>2.7095890410958905</c:v>
                </c:pt>
                <c:pt idx="989">
                  <c:v>2.7123287671232879</c:v>
                </c:pt>
                <c:pt idx="990">
                  <c:v>2.7150684931506848</c:v>
                </c:pt>
                <c:pt idx="991">
                  <c:v>2.7178082191780821</c:v>
                </c:pt>
                <c:pt idx="992">
                  <c:v>2.7205479452054795</c:v>
                </c:pt>
                <c:pt idx="993">
                  <c:v>2.7232876712328768</c:v>
                </c:pt>
                <c:pt idx="994">
                  <c:v>2.7260273972602738</c:v>
                </c:pt>
                <c:pt idx="995">
                  <c:v>2.7287671232876711</c:v>
                </c:pt>
                <c:pt idx="996">
                  <c:v>2.7315068493150685</c:v>
                </c:pt>
                <c:pt idx="997">
                  <c:v>2.7342465753424658</c:v>
                </c:pt>
                <c:pt idx="998">
                  <c:v>2.7369863013698632</c:v>
                </c:pt>
                <c:pt idx="999">
                  <c:v>2.7397260273972601</c:v>
                </c:pt>
                <c:pt idx="1000">
                  <c:v>2.7424657534246575</c:v>
                </c:pt>
                <c:pt idx="1001">
                  <c:v>2.7452054794520548</c:v>
                </c:pt>
                <c:pt idx="1002">
                  <c:v>2.7479452054794522</c:v>
                </c:pt>
                <c:pt idx="1003">
                  <c:v>2.7506849315068491</c:v>
                </c:pt>
                <c:pt idx="1004">
                  <c:v>2.7534246575342465</c:v>
                </c:pt>
                <c:pt idx="1005">
                  <c:v>2.7561643835616438</c:v>
                </c:pt>
                <c:pt idx="1006">
                  <c:v>2.7589041095890412</c:v>
                </c:pt>
                <c:pt idx="1007">
                  <c:v>2.7616438356164386</c:v>
                </c:pt>
                <c:pt idx="1008">
                  <c:v>2.7643835616438355</c:v>
                </c:pt>
                <c:pt idx="1009">
                  <c:v>2.7671232876712328</c:v>
                </c:pt>
                <c:pt idx="1010">
                  <c:v>2.7698630136986302</c:v>
                </c:pt>
                <c:pt idx="1011">
                  <c:v>2.7726027397260276</c:v>
                </c:pt>
                <c:pt idx="1012">
                  <c:v>2.7753424657534245</c:v>
                </c:pt>
                <c:pt idx="1013">
                  <c:v>2.7780821917808218</c:v>
                </c:pt>
                <c:pt idx="1014">
                  <c:v>2.7808219178082192</c:v>
                </c:pt>
                <c:pt idx="1015">
                  <c:v>2.7835616438356166</c:v>
                </c:pt>
                <c:pt idx="1016">
                  <c:v>2.7863013698630139</c:v>
                </c:pt>
                <c:pt idx="1017">
                  <c:v>2.7890410958904108</c:v>
                </c:pt>
                <c:pt idx="1018">
                  <c:v>2.7917808219178082</c:v>
                </c:pt>
                <c:pt idx="1019">
                  <c:v>2.7945205479452055</c:v>
                </c:pt>
                <c:pt idx="1020">
                  <c:v>2.7972602739726029</c:v>
                </c:pt>
                <c:pt idx="1021">
                  <c:v>2.8</c:v>
                </c:pt>
                <c:pt idx="1022">
                  <c:v>2.8027397260273972</c:v>
                </c:pt>
                <c:pt idx="1023">
                  <c:v>2.8054794520547945</c:v>
                </c:pt>
                <c:pt idx="1024">
                  <c:v>2.8082191780821919</c:v>
                </c:pt>
                <c:pt idx="1025">
                  <c:v>2.8109589041095893</c:v>
                </c:pt>
                <c:pt idx="1026">
                  <c:v>2.8136986301369862</c:v>
                </c:pt>
                <c:pt idx="1027">
                  <c:v>2.8164383561643835</c:v>
                </c:pt>
                <c:pt idx="1028">
                  <c:v>2.8191780821917809</c:v>
                </c:pt>
                <c:pt idx="1029">
                  <c:v>2.8219178082191783</c:v>
                </c:pt>
                <c:pt idx="1030">
                  <c:v>2.8246575342465752</c:v>
                </c:pt>
                <c:pt idx="1031">
                  <c:v>2.8273972602739725</c:v>
                </c:pt>
                <c:pt idx="1032">
                  <c:v>2.8301369863013699</c:v>
                </c:pt>
                <c:pt idx="1033">
                  <c:v>2.8328767123287673</c:v>
                </c:pt>
                <c:pt idx="1034">
                  <c:v>2.8356164383561642</c:v>
                </c:pt>
                <c:pt idx="1035">
                  <c:v>2.8383561643835615</c:v>
                </c:pt>
                <c:pt idx="1036">
                  <c:v>2.8410958904109589</c:v>
                </c:pt>
                <c:pt idx="1037">
                  <c:v>2.8438356164383563</c:v>
                </c:pt>
                <c:pt idx="1038">
                  <c:v>2.8465753424657536</c:v>
                </c:pt>
                <c:pt idx="1039">
                  <c:v>2.8493150684931505</c:v>
                </c:pt>
                <c:pt idx="1040">
                  <c:v>2.8520547945205479</c:v>
                </c:pt>
                <c:pt idx="1041">
                  <c:v>2.8547945205479452</c:v>
                </c:pt>
                <c:pt idx="1042">
                  <c:v>2.8575342465753426</c:v>
                </c:pt>
                <c:pt idx="1043">
                  <c:v>2.8602739726027395</c:v>
                </c:pt>
                <c:pt idx="1044">
                  <c:v>2.8630136986301369</c:v>
                </c:pt>
                <c:pt idx="1045">
                  <c:v>2.8657534246575342</c:v>
                </c:pt>
                <c:pt idx="1046">
                  <c:v>2.8684931506849316</c:v>
                </c:pt>
                <c:pt idx="1047">
                  <c:v>2.871232876712329</c:v>
                </c:pt>
                <c:pt idx="1048">
                  <c:v>2.8739726027397259</c:v>
                </c:pt>
                <c:pt idx="1049">
                  <c:v>2.8767123287671232</c:v>
                </c:pt>
                <c:pt idx="1050">
                  <c:v>2.8794520547945206</c:v>
                </c:pt>
                <c:pt idx="1051">
                  <c:v>2.882191780821918</c:v>
                </c:pt>
                <c:pt idx="1052">
                  <c:v>2.8849315068493149</c:v>
                </c:pt>
                <c:pt idx="1053">
                  <c:v>2.8876712328767122</c:v>
                </c:pt>
                <c:pt idx="1054">
                  <c:v>2.8904109589041096</c:v>
                </c:pt>
                <c:pt idx="1055">
                  <c:v>2.893150684931507</c:v>
                </c:pt>
                <c:pt idx="1056">
                  <c:v>2.8958904109589043</c:v>
                </c:pt>
                <c:pt idx="1057">
                  <c:v>2.8986301369863012</c:v>
                </c:pt>
                <c:pt idx="1058">
                  <c:v>2.9013698630136986</c:v>
                </c:pt>
                <c:pt idx="1059">
                  <c:v>2.904109589041096</c:v>
                </c:pt>
                <c:pt idx="1060">
                  <c:v>2.9068493150684933</c:v>
                </c:pt>
                <c:pt idx="1061">
                  <c:v>2.9095890410958902</c:v>
                </c:pt>
                <c:pt idx="1062">
                  <c:v>2.9123287671232876</c:v>
                </c:pt>
                <c:pt idx="1063">
                  <c:v>2.9150684931506849</c:v>
                </c:pt>
                <c:pt idx="1064">
                  <c:v>2.9178082191780823</c:v>
                </c:pt>
                <c:pt idx="1065">
                  <c:v>2.9205479452054797</c:v>
                </c:pt>
                <c:pt idx="1066">
                  <c:v>2.9232876712328766</c:v>
                </c:pt>
                <c:pt idx="1067">
                  <c:v>2.9260273972602739</c:v>
                </c:pt>
                <c:pt idx="1068">
                  <c:v>2.9287671232876713</c:v>
                </c:pt>
                <c:pt idx="1069">
                  <c:v>2.9315068493150687</c:v>
                </c:pt>
                <c:pt idx="1070">
                  <c:v>2.9342465753424656</c:v>
                </c:pt>
                <c:pt idx="1071">
                  <c:v>2.9369863013698629</c:v>
                </c:pt>
                <c:pt idx="1072">
                  <c:v>2.9397260273972603</c:v>
                </c:pt>
                <c:pt idx="1073">
                  <c:v>2.9424657534246577</c:v>
                </c:pt>
                <c:pt idx="1074">
                  <c:v>2.9452054794520546</c:v>
                </c:pt>
                <c:pt idx="1075">
                  <c:v>2.9479452054794519</c:v>
                </c:pt>
                <c:pt idx="1076">
                  <c:v>2.9506849315068493</c:v>
                </c:pt>
                <c:pt idx="1077">
                  <c:v>2.9534246575342467</c:v>
                </c:pt>
                <c:pt idx="1078">
                  <c:v>2.956164383561644</c:v>
                </c:pt>
                <c:pt idx="1079">
                  <c:v>2.9589041095890409</c:v>
                </c:pt>
                <c:pt idx="1080">
                  <c:v>2.9616438356164383</c:v>
                </c:pt>
                <c:pt idx="1081">
                  <c:v>2.9643835616438357</c:v>
                </c:pt>
                <c:pt idx="1082">
                  <c:v>2.967123287671233</c:v>
                </c:pt>
                <c:pt idx="1083">
                  <c:v>2.9698630136986299</c:v>
                </c:pt>
                <c:pt idx="1084">
                  <c:v>2.9726027397260273</c:v>
                </c:pt>
                <c:pt idx="1085">
                  <c:v>2.9753424657534246</c:v>
                </c:pt>
                <c:pt idx="1086">
                  <c:v>2.978082191780822</c:v>
                </c:pt>
                <c:pt idx="1087">
                  <c:v>2.9808219178082194</c:v>
                </c:pt>
                <c:pt idx="1088">
                  <c:v>2.9835616438356163</c:v>
                </c:pt>
                <c:pt idx="1089">
                  <c:v>2.9863013698630136</c:v>
                </c:pt>
                <c:pt idx="1090">
                  <c:v>2.989041095890411</c:v>
                </c:pt>
                <c:pt idx="1091">
                  <c:v>2.9917808219178084</c:v>
                </c:pt>
                <c:pt idx="1092">
                  <c:v>2.9945205479452053</c:v>
                </c:pt>
                <c:pt idx="1093">
                  <c:v>2.9972602739726026</c:v>
                </c:pt>
                <c:pt idx="1094">
                  <c:v>3</c:v>
                </c:pt>
                <c:pt idx="1095">
                  <c:v>3.0027397260273974</c:v>
                </c:pt>
                <c:pt idx="1096">
                  <c:v>3.0054794520547947</c:v>
                </c:pt>
                <c:pt idx="1097">
                  <c:v>3.0082191780821916</c:v>
                </c:pt>
                <c:pt idx="1098">
                  <c:v>3.010958904109589</c:v>
                </c:pt>
                <c:pt idx="1099">
                  <c:v>3.0136986301369864</c:v>
                </c:pt>
                <c:pt idx="1100">
                  <c:v>3.0164383561643837</c:v>
                </c:pt>
                <c:pt idx="1101">
                  <c:v>3.0191780821917806</c:v>
                </c:pt>
                <c:pt idx="1102">
                  <c:v>3.021917808219178</c:v>
                </c:pt>
                <c:pt idx="1103">
                  <c:v>3.0246575342465754</c:v>
                </c:pt>
                <c:pt idx="1104">
                  <c:v>3.0273972602739727</c:v>
                </c:pt>
                <c:pt idx="1105">
                  <c:v>3.0301369863013701</c:v>
                </c:pt>
                <c:pt idx="1106">
                  <c:v>3.032876712328767</c:v>
                </c:pt>
                <c:pt idx="1107">
                  <c:v>3.0356164383561643</c:v>
                </c:pt>
                <c:pt idx="1108">
                  <c:v>3.0383561643835617</c:v>
                </c:pt>
                <c:pt idx="1109">
                  <c:v>3.0410958904109591</c:v>
                </c:pt>
                <c:pt idx="1110">
                  <c:v>3.043835616438356</c:v>
                </c:pt>
                <c:pt idx="1111">
                  <c:v>3.0465753424657533</c:v>
                </c:pt>
                <c:pt idx="1112">
                  <c:v>3.0493150684931507</c:v>
                </c:pt>
                <c:pt idx="1113">
                  <c:v>3.0520547945205481</c:v>
                </c:pt>
                <c:pt idx="1114">
                  <c:v>3.0547945205479454</c:v>
                </c:pt>
                <c:pt idx="1115">
                  <c:v>3.0575342465753423</c:v>
                </c:pt>
                <c:pt idx="1116">
                  <c:v>3.0602739726027397</c:v>
                </c:pt>
                <c:pt idx="1117">
                  <c:v>3.0630136986301371</c:v>
                </c:pt>
                <c:pt idx="1118">
                  <c:v>3.0657534246575344</c:v>
                </c:pt>
                <c:pt idx="1119">
                  <c:v>3.0684931506849313</c:v>
                </c:pt>
                <c:pt idx="1120">
                  <c:v>3.0712328767123287</c:v>
                </c:pt>
                <c:pt idx="1121">
                  <c:v>3.0739726027397261</c:v>
                </c:pt>
                <c:pt idx="1122">
                  <c:v>3.0767123287671234</c:v>
                </c:pt>
                <c:pt idx="1123">
                  <c:v>3.0794520547945203</c:v>
                </c:pt>
                <c:pt idx="1124">
                  <c:v>3.0821917808219177</c:v>
                </c:pt>
                <c:pt idx="1125">
                  <c:v>3.0849315068493151</c:v>
                </c:pt>
                <c:pt idx="1126">
                  <c:v>3.0876712328767124</c:v>
                </c:pt>
                <c:pt idx="1127">
                  <c:v>3.0904109589041098</c:v>
                </c:pt>
                <c:pt idx="1128">
                  <c:v>3.0931506849315067</c:v>
                </c:pt>
                <c:pt idx="1129">
                  <c:v>3.095890410958904</c:v>
                </c:pt>
                <c:pt idx="1130">
                  <c:v>3.0986301369863014</c:v>
                </c:pt>
                <c:pt idx="1131">
                  <c:v>3.1013698630136988</c:v>
                </c:pt>
                <c:pt idx="1132">
                  <c:v>3.1041095890410957</c:v>
                </c:pt>
                <c:pt idx="1133">
                  <c:v>3.106849315068493</c:v>
                </c:pt>
                <c:pt idx="1134">
                  <c:v>3.1095890410958904</c:v>
                </c:pt>
                <c:pt idx="1135">
                  <c:v>3.1123287671232878</c:v>
                </c:pt>
                <c:pt idx="1136">
                  <c:v>3.1150684931506851</c:v>
                </c:pt>
                <c:pt idx="1137">
                  <c:v>3.117808219178082</c:v>
                </c:pt>
                <c:pt idx="1138">
                  <c:v>3.1205479452054794</c:v>
                </c:pt>
                <c:pt idx="1139">
                  <c:v>3.1232876712328768</c:v>
                </c:pt>
                <c:pt idx="1140">
                  <c:v>3.1260273972602741</c:v>
                </c:pt>
                <c:pt idx="1141">
                  <c:v>3.128767123287671</c:v>
                </c:pt>
                <c:pt idx="1142">
                  <c:v>3.1315068493150684</c:v>
                </c:pt>
                <c:pt idx="1143">
                  <c:v>3.1342465753424658</c:v>
                </c:pt>
                <c:pt idx="1144">
                  <c:v>3.1369863013698631</c:v>
                </c:pt>
                <c:pt idx="1145">
                  <c:v>3.1397260273972605</c:v>
                </c:pt>
                <c:pt idx="1146">
                  <c:v>3.1424657534246574</c:v>
                </c:pt>
                <c:pt idx="1147">
                  <c:v>3.1452054794520548</c:v>
                </c:pt>
                <c:pt idx="1148">
                  <c:v>3.1479452054794521</c:v>
                </c:pt>
                <c:pt idx="1149">
                  <c:v>3.1506849315068495</c:v>
                </c:pt>
                <c:pt idx="1150">
                  <c:v>3.1534246575342464</c:v>
                </c:pt>
                <c:pt idx="1151">
                  <c:v>3.1561643835616437</c:v>
                </c:pt>
                <c:pt idx="1152">
                  <c:v>3.1589041095890411</c:v>
                </c:pt>
                <c:pt idx="1153">
                  <c:v>3.1616438356164385</c:v>
                </c:pt>
                <c:pt idx="1154">
                  <c:v>3.1643835616438358</c:v>
                </c:pt>
                <c:pt idx="1155">
                  <c:v>3.1671232876712327</c:v>
                </c:pt>
                <c:pt idx="1156">
                  <c:v>3.1698630136986301</c:v>
                </c:pt>
                <c:pt idx="1157">
                  <c:v>3.1726027397260275</c:v>
                </c:pt>
                <c:pt idx="1158">
                  <c:v>3.1753424657534248</c:v>
                </c:pt>
                <c:pt idx="1159">
                  <c:v>3.1780821917808217</c:v>
                </c:pt>
                <c:pt idx="1160">
                  <c:v>3.1808219178082191</c:v>
                </c:pt>
                <c:pt idx="1161">
                  <c:v>3.1835616438356165</c:v>
                </c:pt>
                <c:pt idx="1162">
                  <c:v>3.1863013698630138</c:v>
                </c:pt>
                <c:pt idx="1163">
                  <c:v>3.1890410958904107</c:v>
                </c:pt>
                <c:pt idx="1164">
                  <c:v>3.1917808219178081</c:v>
                </c:pt>
                <c:pt idx="1165">
                  <c:v>3.1945205479452055</c:v>
                </c:pt>
                <c:pt idx="1166">
                  <c:v>3.1972602739726028</c:v>
                </c:pt>
                <c:pt idx="1167">
                  <c:v>3.2</c:v>
                </c:pt>
                <c:pt idx="1168">
                  <c:v>3.2027397260273971</c:v>
                </c:pt>
                <c:pt idx="1169">
                  <c:v>3.2054794520547945</c:v>
                </c:pt>
                <c:pt idx="1170">
                  <c:v>3.2082191780821918</c:v>
                </c:pt>
                <c:pt idx="1171">
                  <c:v>3.2109589041095892</c:v>
                </c:pt>
                <c:pt idx="1172">
                  <c:v>3.2136986301369861</c:v>
                </c:pt>
                <c:pt idx="1173">
                  <c:v>3.2164383561643834</c:v>
                </c:pt>
                <c:pt idx="1174">
                  <c:v>3.2191780821917808</c:v>
                </c:pt>
                <c:pt idx="1175">
                  <c:v>3.2219178082191782</c:v>
                </c:pt>
                <c:pt idx="1176">
                  <c:v>3.2246575342465755</c:v>
                </c:pt>
                <c:pt idx="1177">
                  <c:v>3.2273972602739724</c:v>
                </c:pt>
                <c:pt idx="1178">
                  <c:v>3.2301369863013698</c:v>
                </c:pt>
                <c:pt idx="1179">
                  <c:v>3.2328767123287672</c:v>
                </c:pt>
                <c:pt idx="1180">
                  <c:v>3.2356164383561645</c:v>
                </c:pt>
                <c:pt idx="1181">
                  <c:v>3.2383561643835614</c:v>
                </c:pt>
                <c:pt idx="1182">
                  <c:v>3.2410958904109588</c:v>
                </c:pt>
                <c:pt idx="1183">
                  <c:v>3.2438356164383562</c:v>
                </c:pt>
                <c:pt idx="1184">
                  <c:v>3.2465753424657535</c:v>
                </c:pt>
                <c:pt idx="1185">
                  <c:v>3.2493150684931509</c:v>
                </c:pt>
                <c:pt idx="1186">
                  <c:v>3.2520547945205478</c:v>
                </c:pt>
                <c:pt idx="1187">
                  <c:v>3.2547945205479452</c:v>
                </c:pt>
                <c:pt idx="1188">
                  <c:v>3.2575342465753425</c:v>
                </c:pt>
                <c:pt idx="1189">
                  <c:v>3.2602739726027399</c:v>
                </c:pt>
                <c:pt idx="1190">
                  <c:v>3.2630136986301368</c:v>
                </c:pt>
                <c:pt idx="1191">
                  <c:v>3.2657534246575342</c:v>
                </c:pt>
                <c:pt idx="1192">
                  <c:v>3.2684931506849315</c:v>
                </c:pt>
                <c:pt idx="1193">
                  <c:v>3.2712328767123289</c:v>
                </c:pt>
                <c:pt idx="1194">
                  <c:v>3.2739726027397262</c:v>
                </c:pt>
                <c:pt idx="1195">
                  <c:v>3.2767123287671232</c:v>
                </c:pt>
                <c:pt idx="1196">
                  <c:v>3.2794520547945205</c:v>
                </c:pt>
                <c:pt idx="1197">
                  <c:v>3.2821917808219179</c:v>
                </c:pt>
                <c:pt idx="1198">
                  <c:v>3.2849315068493152</c:v>
                </c:pt>
                <c:pt idx="1199">
                  <c:v>3.2876712328767121</c:v>
                </c:pt>
                <c:pt idx="1200">
                  <c:v>3.2904109589041095</c:v>
                </c:pt>
                <c:pt idx="1201">
                  <c:v>3.2931506849315069</c:v>
                </c:pt>
                <c:pt idx="1202">
                  <c:v>3.2958904109589042</c:v>
                </c:pt>
                <c:pt idx="1203">
                  <c:v>3.2986301369863016</c:v>
                </c:pt>
                <c:pt idx="1204">
                  <c:v>3.3013698630136985</c:v>
                </c:pt>
                <c:pt idx="1205">
                  <c:v>3.3041095890410959</c:v>
                </c:pt>
                <c:pt idx="1206">
                  <c:v>3.3068493150684932</c:v>
                </c:pt>
                <c:pt idx="1207">
                  <c:v>3.3095890410958906</c:v>
                </c:pt>
                <c:pt idx="1208">
                  <c:v>3.3123287671232875</c:v>
                </c:pt>
                <c:pt idx="1209">
                  <c:v>3.3150684931506849</c:v>
                </c:pt>
                <c:pt idx="1210">
                  <c:v>3.3178082191780822</c:v>
                </c:pt>
                <c:pt idx="1211">
                  <c:v>3.3205479452054796</c:v>
                </c:pt>
                <c:pt idx="1212">
                  <c:v>3.3232876712328765</c:v>
                </c:pt>
                <c:pt idx="1213">
                  <c:v>3.3260273972602739</c:v>
                </c:pt>
                <c:pt idx="1214">
                  <c:v>3.3287671232876712</c:v>
                </c:pt>
                <c:pt idx="1215">
                  <c:v>3.3315068493150686</c:v>
                </c:pt>
                <c:pt idx="1216">
                  <c:v>3.3342465753424659</c:v>
                </c:pt>
                <c:pt idx="1217">
                  <c:v>3.3369863013698629</c:v>
                </c:pt>
                <c:pt idx="1218">
                  <c:v>3.3397260273972602</c:v>
                </c:pt>
                <c:pt idx="1219">
                  <c:v>3.3424657534246576</c:v>
                </c:pt>
                <c:pt idx="1220">
                  <c:v>3.3452054794520549</c:v>
                </c:pt>
                <c:pt idx="1221">
                  <c:v>3.3479452054794518</c:v>
                </c:pt>
                <c:pt idx="1222">
                  <c:v>3.3506849315068492</c:v>
                </c:pt>
                <c:pt idx="1223">
                  <c:v>3.3534246575342466</c:v>
                </c:pt>
                <c:pt idx="1224">
                  <c:v>3.3561643835616439</c:v>
                </c:pt>
                <c:pt idx="1225">
                  <c:v>3.3589041095890413</c:v>
                </c:pt>
                <c:pt idx="1226">
                  <c:v>3.3616438356164382</c:v>
                </c:pt>
                <c:pt idx="1227">
                  <c:v>3.3643835616438356</c:v>
                </c:pt>
                <c:pt idx="1228">
                  <c:v>3.3671232876712329</c:v>
                </c:pt>
                <c:pt idx="1229">
                  <c:v>3.3698630136986303</c:v>
                </c:pt>
                <c:pt idx="1230">
                  <c:v>3.3726027397260272</c:v>
                </c:pt>
                <c:pt idx="1231">
                  <c:v>3.3753424657534246</c:v>
                </c:pt>
                <c:pt idx="1232">
                  <c:v>3.3780821917808219</c:v>
                </c:pt>
                <c:pt idx="1233">
                  <c:v>3.3808219178082193</c:v>
                </c:pt>
                <c:pt idx="1234">
                  <c:v>3.3835616438356166</c:v>
                </c:pt>
                <c:pt idx="1235">
                  <c:v>3.3863013698630136</c:v>
                </c:pt>
                <c:pt idx="1236">
                  <c:v>3.3890410958904109</c:v>
                </c:pt>
                <c:pt idx="1237">
                  <c:v>3.3917808219178083</c:v>
                </c:pt>
                <c:pt idx="1238">
                  <c:v>3.3945205479452056</c:v>
                </c:pt>
                <c:pt idx="1239">
                  <c:v>3.3972602739726026</c:v>
                </c:pt>
                <c:pt idx="1240">
                  <c:v>3.4</c:v>
                </c:pt>
                <c:pt idx="1241">
                  <c:v>3.4027397260273973</c:v>
                </c:pt>
                <c:pt idx="1242">
                  <c:v>3.4054794520547946</c:v>
                </c:pt>
                <c:pt idx="1243">
                  <c:v>3.408219178082192</c:v>
                </c:pt>
                <c:pt idx="1244">
                  <c:v>3.4109589041095889</c:v>
                </c:pt>
                <c:pt idx="1245">
                  <c:v>3.4136986301369863</c:v>
                </c:pt>
                <c:pt idx="1246">
                  <c:v>3.4164383561643836</c:v>
                </c:pt>
                <c:pt idx="1247">
                  <c:v>3.419178082191781</c:v>
                </c:pt>
                <c:pt idx="1248">
                  <c:v>3.4219178082191779</c:v>
                </c:pt>
                <c:pt idx="1249">
                  <c:v>3.4246575342465753</c:v>
                </c:pt>
                <c:pt idx="1250">
                  <c:v>3.4273972602739726</c:v>
                </c:pt>
                <c:pt idx="1251">
                  <c:v>3.43013698630137</c:v>
                </c:pt>
                <c:pt idx="1252">
                  <c:v>3.4328767123287673</c:v>
                </c:pt>
                <c:pt idx="1253">
                  <c:v>3.4356164383561643</c:v>
                </c:pt>
                <c:pt idx="1254">
                  <c:v>3.4383561643835616</c:v>
                </c:pt>
                <c:pt idx="1255">
                  <c:v>3.441095890410959</c:v>
                </c:pt>
                <c:pt idx="1256">
                  <c:v>3.4438356164383563</c:v>
                </c:pt>
                <c:pt idx="1257">
                  <c:v>3.4465753424657533</c:v>
                </c:pt>
                <c:pt idx="1258">
                  <c:v>3.4493150684931506</c:v>
                </c:pt>
                <c:pt idx="1259">
                  <c:v>3.452054794520548</c:v>
                </c:pt>
                <c:pt idx="1260">
                  <c:v>3.4547945205479453</c:v>
                </c:pt>
                <c:pt idx="1261">
                  <c:v>3.4575342465753423</c:v>
                </c:pt>
                <c:pt idx="1262">
                  <c:v>3.4602739726027396</c:v>
                </c:pt>
                <c:pt idx="1263">
                  <c:v>3.463013698630137</c:v>
                </c:pt>
                <c:pt idx="1264">
                  <c:v>3.4657534246575343</c:v>
                </c:pt>
                <c:pt idx="1265">
                  <c:v>3.4684931506849317</c:v>
                </c:pt>
                <c:pt idx="1266">
                  <c:v>3.4712328767123286</c:v>
                </c:pt>
                <c:pt idx="1267">
                  <c:v>3.473972602739726</c:v>
                </c:pt>
                <c:pt idx="1268">
                  <c:v>3.4767123287671233</c:v>
                </c:pt>
                <c:pt idx="1269">
                  <c:v>3.4794520547945207</c:v>
                </c:pt>
                <c:pt idx="1270">
                  <c:v>3.4821917808219176</c:v>
                </c:pt>
                <c:pt idx="1271">
                  <c:v>3.484931506849315</c:v>
                </c:pt>
                <c:pt idx="1272">
                  <c:v>3.4876712328767123</c:v>
                </c:pt>
                <c:pt idx="1273">
                  <c:v>3.4904109589041097</c:v>
                </c:pt>
                <c:pt idx="1274">
                  <c:v>3.493150684931507</c:v>
                </c:pt>
                <c:pt idx="1275">
                  <c:v>3.495890410958904</c:v>
                </c:pt>
                <c:pt idx="1276">
                  <c:v>3.4986301369863013</c:v>
                </c:pt>
                <c:pt idx="1277">
                  <c:v>3.5013698630136987</c:v>
                </c:pt>
                <c:pt idx="1278">
                  <c:v>3.504109589041096</c:v>
                </c:pt>
                <c:pt idx="1279">
                  <c:v>3.506849315068493</c:v>
                </c:pt>
                <c:pt idx="1280">
                  <c:v>3.5095890410958903</c:v>
                </c:pt>
                <c:pt idx="1281">
                  <c:v>3.5123287671232877</c:v>
                </c:pt>
                <c:pt idx="1282">
                  <c:v>3.515068493150685</c:v>
                </c:pt>
                <c:pt idx="1283">
                  <c:v>3.5178082191780824</c:v>
                </c:pt>
                <c:pt idx="1284">
                  <c:v>3.5205479452054793</c:v>
                </c:pt>
                <c:pt idx="1285">
                  <c:v>3.5232876712328767</c:v>
                </c:pt>
                <c:pt idx="1286">
                  <c:v>3.526027397260274</c:v>
                </c:pt>
                <c:pt idx="1287">
                  <c:v>3.5287671232876714</c:v>
                </c:pt>
                <c:pt idx="1288">
                  <c:v>3.5315068493150683</c:v>
                </c:pt>
                <c:pt idx="1289">
                  <c:v>3.5342465753424657</c:v>
                </c:pt>
                <c:pt idx="1290">
                  <c:v>3.536986301369863</c:v>
                </c:pt>
                <c:pt idx="1291">
                  <c:v>3.5397260273972604</c:v>
                </c:pt>
                <c:pt idx="1292">
                  <c:v>3.5424657534246577</c:v>
                </c:pt>
                <c:pt idx="1293">
                  <c:v>3.5452054794520547</c:v>
                </c:pt>
                <c:pt idx="1294">
                  <c:v>3.547945205479452</c:v>
                </c:pt>
                <c:pt idx="1295">
                  <c:v>3.5506849315068494</c:v>
                </c:pt>
                <c:pt idx="1296">
                  <c:v>3.5534246575342467</c:v>
                </c:pt>
                <c:pt idx="1297">
                  <c:v>3.5561643835616437</c:v>
                </c:pt>
                <c:pt idx="1298">
                  <c:v>3.558904109589041</c:v>
                </c:pt>
                <c:pt idx="1299">
                  <c:v>3.5616438356164384</c:v>
                </c:pt>
                <c:pt idx="1300">
                  <c:v>3.5643835616438357</c:v>
                </c:pt>
                <c:pt idx="1301">
                  <c:v>3.5671232876712327</c:v>
                </c:pt>
                <c:pt idx="1302">
                  <c:v>3.56986301369863</c:v>
                </c:pt>
                <c:pt idx="1303">
                  <c:v>3.5726027397260274</c:v>
                </c:pt>
                <c:pt idx="1304">
                  <c:v>3.5753424657534247</c:v>
                </c:pt>
                <c:pt idx="1305">
                  <c:v>3.5780821917808221</c:v>
                </c:pt>
                <c:pt idx="1306">
                  <c:v>3.580821917808219</c:v>
                </c:pt>
                <c:pt idx="1307">
                  <c:v>3.5835616438356164</c:v>
                </c:pt>
                <c:pt idx="1308">
                  <c:v>3.5863013698630137</c:v>
                </c:pt>
                <c:pt idx="1309">
                  <c:v>3.5890410958904111</c:v>
                </c:pt>
                <c:pt idx="1310">
                  <c:v>3.591780821917808</c:v>
                </c:pt>
                <c:pt idx="1311">
                  <c:v>3.5945205479452054</c:v>
                </c:pt>
                <c:pt idx="1312">
                  <c:v>3.5972602739726027</c:v>
                </c:pt>
                <c:pt idx="1313">
                  <c:v>3.6</c:v>
                </c:pt>
                <c:pt idx="1314">
                  <c:v>3.6027397260273974</c:v>
                </c:pt>
                <c:pt idx="1315">
                  <c:v>3.6054794520547944</c:v>
                </c:pt>
                <c:pt idx="1316">
                  <c:v>3.6082191780821917</c:v>
                </c:pt>
                <c:pt idx="1317">
                  <c:v>3.6109589041095891</c:v>
                </c:pt>
                <c:pt idx="1318">
                  <c:v>3.6136986301369864</c:v>
                </c:pt>
                <c:pt idx="1319">
                  <c:v>3.6164383561643834</c:v>
                </c:pt>
                <c:pt idx="1320">
                  <c:v>3.6191780821917807</c:v>
                </c:pt>
                <c:pt idx="1321">
                  <c:v>3.6219178082191781</c:v>
                </c:pt>
                <c:pt idx="1322">
                  <c:v>3.6246575342465754</c:v>
                </c:pt>
                <c:pt idx="1323">
                  <c:v>3.6273972602739728</c:v>
                </c:pt>
                <c:pt idx="1324">
                  <c:v>3.6301369863013697</c:v>
                </c:pt>
                <c:pt idx="1325">
                  <c:v>3.6328767123287671</c:v>
                </c:pt>
                <c:pt idx="1326">
                  <c:v>3.6356164383561644</c:v>
                </c:pt>
                <c:pt idx="1327">
                  <c:v>3.6383561643835618</c:v>
                </c:pt>
                <c:pt idx="1328">
                  <c:v>3.6410958904109587</c:v>
                </c:pt>
                <c:pt idx="1329">
                  <c:v>3.6438356164383561</c:v>
                </c:pt>
                <c:pt idx="1330">
                  <c:v>3.6465753424657534</c:v>
                </c:pt>
                <c:pt idx="1331">
                  <c:v>3.6493150684931508</c:v>
                </c:pt>
                <c:pt idx="1332">
                  <c:v>3.6520547945205482</c:v>
                </c:pt>
                <c:pt idx="1333">
                  <c:v>3.6547945205479451</c:v>
                </c:pt>
                <c:pt idx="1334">
                  <c:v>3.6575342465753424</c:v>
                </c:pt>
                <c:pt idx="1335">
                  <c:v>3.6602739726027398</c:v>
                </c:pt>
                <c:pt idx="1336">
                  <c:v>3.6630136986301371</c:v>
                </c:pt>
                <c:pt idx="1337">
                  <c:v>3.6657534246575341</c:v>
                </c:pt>
                <c:pt idx="1338">
                  <c:v>3.6684931506849314</c:v>
                </c:pt>
                <c:pt idx="1339">
                  <c:v>3.6712328767123288</c:v>
                </c:pt>
                <c:pt idx="1340">
                  <c:v>3.6739726027397261</c:v>
                </c:pt>
                <c:pt idx="1341">
                  <c:v>3.6767123287671235</c:v>
                </c:pt>
                <c:pt idx="1342">
                  <c:v>3.6794520547945204</c:v>
                </c:pt>
                <c:pt idx="1343">
                  <c:v>3.6821917808219178</c:v>
                </c:pt>
                <c:pt idx="1344">
                  <c:v>3.6849315068493151</c:v>
                </c:pt>
                <c:pt idx="1345">
                  <c:v>3.6876712328767125</c:v>
                </c:pt>
                <c:pt idx="1346">
                  <c:v>3.6904109589041094</c:v>
                </c:pt>
                <c:pt idx="1347">
                  <c:v>3.6931506849315068</c:v>
                </c:pt>
                <c:pt idx="1348">
                  <c:v>3.6958904109589041</c:v>
                </c:pt>
                <c:pt idx="1349">
                  <c:v>3.6986301369863015</c:v>
                </c:pt>
                <c:pt idx="1350">
                  <c:v>3.7013698630136984</c:v>
                </c:pt>
                <c:pt idx="1351">
                  <c:v>3.7041095890410958</c:v>
                </c:pt>
                <c:pt idx="1352">
                  <c:v>3.7068493150684931</c:v>
                </c:pt>
                <c:pt idx="1353">
                  <c:v>3.7095890410958905</c:v>
                </c:pt>
                <c:pt idx="1354">
                  <c:v>3.7123287671232879</c:v>
                </c:pt>
                <c:pt idx="1355">
                  <c:v>3.7150684931506848</c:v>
                </c:pt>
                <c:pt idx="1356">
                  <c:v>3.7178082191780821</c:v>
                </c:pt>
                <c:pt idx="1357">
                  <c:v>3.7205479452054795</c:v>
                </c:pt>
                <c:pt idx="1358">
                  <c:v>3.7232876712328768</c:v>
                </c:pt>
                <c:pt idx="1359">
                  <c:v>3.7260273972602738</c:v>
                </c:pt>
                <c:pt idx="1360">
                  <c:v>3.7287671232876711</c:v>
                </c:pt>
                <c:pt idx="1361">
                  <c:v>3.7315068493150685</c:v>
                </c:pt>
                <c:pt idx="1362">
                  <c:v>3.7342465753424658</c:v>
                </c:pt>
                <c:pt idx="1363">
                  <c:v>3.7369863013698632</c:v>
                </c:pt>
                <c:pt idx="1364">
                  <c:v>3.7397260273972601</c:v>
                </c:pt>
                <c:pt idx="1365">
                  <c:v>3.7424657534246575</c:v>
                </c:pt>
                <c:pt idx="1366">
                  <c:v>3.7452054794520548</c:v>
                </c:pt>
                <c:pt idx="1367">
                  <c:v>3.7479452054794522</c:v>
                </c:pt>
                <c:pt idx="1368">
                  <c:v>3.7506849315068491</c:v>
                </c:pt>
                <c:pt idx="1369">
                  <c:v>3.7534246575342465</c:v>
                </c:pt>
                <c:pt idx="1370">
                  <c:v>3.7561643835616438</c:v>
                </c:pt>
                <c:pt idx="1371">
                  <c:v>3.7589041095890412</c:v>
                </c:pt>
                <c:pt idx="1372">
                  <c:v>3.7616438356164386</c:v>
                </c:pt>
                <c:pt idx="1373">
                  <c:v>3.7643835616438355</c:v>
                </c:pt>
                <c:pt idx="1374">
                  <c:v>3.7671232876712328</c:v>
                </c:pt>
                <c:pt idx="1375">
                  <c:v>3.7698630136986302</c:v>
                </c:pt>
                <c:pt idx="1376">
                  <c:v>3.7726027397260276</c:v>
                </c:pt>
                <c:pt idx="1377">
                  <c:v>3.7753424657534245</c:v>
                </c:pt>
                <c:pt idx="1378">
                  <c:v>3.7780821917808218</c:v>
                </c:pt>
                <c:pt idx="1379">
                  <c:v>3.7808219178082192</c:v>
                </c:pt>
                <c:pt idx="1380">
                  <c:v>3.7835616438356166</c:v>
                </c:pt>
                <c:pt idx="1381">
                  <c:v>3.7863013698630139</c:v>
                </c:pt>
                <c:pt idx="1382">
                  <c:v>3.7890410958904108</c:v>
                </c:pt>
                <c:pt idx="1383">
                  <c:v>3.7917808219178082</c:v>
                </c:pt>
                <c:pt idx="1384">
                  <c:v>3.7945205479452055</c:v>
                </c:pt>
                <c:pt idx="1385">
                  <c:v>3.7972602739726029</c:v>
                </c:pt>
                <c:pt idx="1386">
                  <c:v>3.8</c:v>
                </c:pt>
                <c:pt idx="1387">
                  <c:v>3.8027397260273972</c:v>
                </c:pt>
                <c:pt idx="1388">
                  <c:v>3.8054794520547945</c:v>
                </c:pt>
                <c:pt idx="1389">
                  <c:v>3.8082191780821919</c:v>
                </c:pt>
                <c:pt idx="1390">
                  <c:v>3.8109589041095893</c:v>
                </c:pt>
                <c:pt idx="1391">
                  <c:v>3.8136986301369862</c:v>
                </c:pt>
                <c:pt idx="1392">
                  <c:v>3.8164383561643835</c:v>
                </c:pt>
                <c:pt idx="1393">
                  <c:v>3.8191780821917809</c:v>
                </c:pt>
                <c:pt idx="1394">
                  <c:v>3.8219178082191783</c:v>
                </c:pt>
                <c:pt idx="1395">
                  <c:v>3.8246575342465752</c:v>
                </c:pt>
                <c:pt idx="1396">
                  <c:v>3.8273972602739725</c:v>
                </c:pt>
                <c:pt idx="1397">
                  <c:v>3.8301369863013699</c:v>
                </c:pt>
                <c:pt idx="1398">
                  <c:v>3.8328767123287673</c:v>
                </c:pt>
                <c:pt idx="1399">
                  <c:v>3.8356164383561642</c:v>
                </c:pt>
                <c:pt idx="1400">
                  <c:v>3.8383561643835615</c:v>
                </c:pt>
                <c:pt idx="1401">
                  <c:v>3.8410958904109589</c:v>
                </c:pt>
                <c:pt idx="1402">
                  <c:v>3.8438356164383563</c:v>
                </c:pt>
                <c:pt idx="1403">
                  <c:v>3.8465753424657536</c:v>
                </c:pt>
                <c:pt idx="1404">
                  <c:v>3.8493150684931505</c:v>
                </c:pt>
                <c:pt idx="1405">
                  <c:v>3.8520547945205479</c:v>
                </c:pt>
                <c:pt idx="1406">
                  <c:v>3.8547945205479452</c:v>
                </c:pt>
                <c:pt idx="1407">
                  <c:v>3.8575342465753426</c:v>
                </c:pt>
                <c:pt idx="1408">
                  <c:v>3.8602739726027395</c:v>
                </c:pt>
                <c:pt idx="1409">
                  <c:v>3.8630136986301369</c:v>
                </c:pt>
                <c:pt idx="1410">
                  <c:v>3.8657534246575342</c:v>
                </c:pt>
                <c:pt idx="1411">
                  <c:v>3.8684931506849316</c:v>
                </c:pt>
                <c:pt idx="1412">
                  <c:v>3.871232876712329</c:v>
                </c:pt>
                <c:pt idx="1413">
                  <c:v>3.8739726027397259</c:v>
                </c:pt>
                <c:pt idx="1414">
                  <c:v>3.8767123287671232</c:v>
                </c:pt>
                <c:pt idx="1415">
                  <c:v>3.8794520547945206</c:v>
                </c:pt>
                <c:pt idx="1416">
                  <c:v>3.882191780821918</c:v>
                </c:pt>
                <c:pt idx="1417">
                  <c:v>3.8849315068493149</c:v>
                </c:pt>
                <c:pt idx="1418">
                  <c:v>3.8876712328767122</c:v>
                </c:pt>
                <c:pt idx="1419">
                  <c:v>3.8904109589041096</c:v>
                </c:pt>
                <c:pt idx="1420">
                  <c:v>3.893150684931507</c:v>
                </c:pt>
                <c:pt idx="1421">
                  <c:v>3.8958904109589043</c:v>
                </c:pt>
                <c:pt idx="1422">
                  <c:v>3.8986301369863012</c:v>
                </c:pt>
                <c:pt idx="1423">
                  <c:v>3.9013698630136986</c:v>
                </c:pt>
                <c:pt idx="1424">
                  <c:v>3.904109589041096</c:v>
                </c:pt>
                <c:pt idx="1425">
                  <c:v>3.9068493150684933</c:v>
                </c:pt>
                <c:pt idx="1426">
                  <c:v>3.9095890410958902</c:v>
                </c:pt>
                <c:pt idx="1427">
                  <c:v>3.9123287671232876</c:v>
                </c:pt>
                <c:pt idx="1428">
                  <c:v>3.9150684931506849</c:v>
                </c:pt>
                <c:pt idx="1429">
                  <c:v>3.9178082191780823</c:v>
                </c:pt>
                <c:pt idx="1430">
                  <c:v>3.9205479452054797</c:v>
                </c:pt>
                <c:pt idx="1431">
                  <c:v>3.9232876712328766</c:v>
                </c:pt>
                <c:pt idx="1432">
                  <c:v>3.9260273972602739</c:v>
                </c:pt>
                <c:pt idx="1433">
                  <c:v>3.9287671232876713</c:v>
                </c:pt>
                <c:pt idx="1434">
                  <c:v>3.9315068493150687</c:v>
                </c:pt>
                <c:pt idx="1435">
                  <c:v>3.9342465753424656</c:v>
                </c:pt>
                <c:pt idx="1436">
                  <c:v>3.9369863013698629</c:v>
                </c:pt>
                <c:pt idx="1437">
                  <c:v>3.9397260273972603</c:v>
                </c:pt>
                <c:pt idx="1438">
                  <c:v>3.9424657534246577</c:v>
                </c:pt>
                <c:pt idx="1439">
                  <c:v>3.9452054794520546</c:v>
                </c:pt>
                <c:pt idx="1440">
                  <c:v>3.9479452054794519</c:v>
                </c:pt>
                <c:pt idx="1441">
                  <c:v>3.9506849315068493</c:v>
                </c:pt>
                <c:pt idx="1442">
                  <c:v>3.9534246575342467</c:v>
                </c:pt>
                <c:pt idx="1443">
                  <c:v>3.956164383561644</c:v>
                </c:pt>
                <c:pt idx="1444">
                  <c:v>3.9589041095890409</c:v>
                </c:pt>
                <c:pt idx="1445">
                  <c:v>3.9616438356164383</c:v>
                </c:pt>
                <c:pt idx="1446">
                  <c:v>3.9643835616438357</c:v>
                </c:pt>
                <c:pt idx="1447">
                  <c:v>3.967123287671233</c:v>
                </c:pt>
                <c:pt idx="1448">
                  <c:v>3.9698630136986299</c:v>
                </c:pt>
                <c:pt idx="1449">
                  <c:v>3.9726027397260273</c:v>
                </c:pt>
                <c:pt idx="1450">
                  <c:v>3.9753424657534246</c:v>
                </c:pt>
                <c:pt idx="1451">
                  <c:v>3.978082191780822</c:v>
                </c:pt>
                <c:pt idx="1452">
                  <c:v>3.9808219178082194</c:v>
                </c:pt>
                <c:pt idx="1453">
                  <c:v>3.9835616438356163</c:v>
                </c:pt>
                <c:pt idx="1454">
                  <c:v>3.9863013698630136</c:v>
                </c:pt>
                <c:pt idx="1455">
                  <c:v>3.989041095890411</c:v>
                </c:pt>
                <c:pt idx="1456">
                  <c:v>3.9917808219178084</c:v>
                </c:pt>
                <c:pt idx="1457">
                  <c:v>3.9945205479452053</c:v>
                </c:pt>
                <c:pt idx="1458">
                  <c:v>3.9972602739726026</c:v>
                </c:pt>
                <c:pt idx="1459">
                  <c:v>4</c:v>
                </c:pt>
                <c:pt idx="1460">
                  <c:v>4.0027397260273974</c:v>
                </c:pt>
                <c:pt idx="1461">
                  <c:v>4.0054794520547947</c:v>
                </c:pt>
                <c:pt idx="1462">
                  <c:v>4.0082191780821921</c:v>
                </c:pt>
                <c:pt idx="1463">
                  <c:v>4.0109589041095894</c:v>
                </c:pt>
                <c:pt idx="1464">
                  <c:v>4.0136986301369859</c:v>
                </c:pt>
                <c:pt idx="1465">
                  <c:v>4.0164383561643833</c:v>
                </c:pt>
                <c:pt idx="1466">
                  <c:v>4.0191780821917806</c:v>
                </c:pt>
                <c:pt idx="1467">
                  <c:v>4.021917808219178</c:v>
                </c:pt>
                <c:pt idx="1468">
                  <c:v>4.0246575342465754</c:v>
                </c:pt>
                <c:pt idx="1469">
                  <c:v>4.0273972602739727</c:v>
                </c:pt>
                <c:pt idx="1470">
                  <c:v>4.0301369863013701</c:v>
                </c:pt>
                <c:pt idx="1471">
                  <c:v>4.0328767123287674</c:v>
                </c:pt>
                <c:pt idx="1472">
                  <c:v>4.0356164383561648</c:v>
                </c:pt>
                <c:pt idx="1473">
                  <c:v>4.0383561643835613</c:v>
                </c:pt>
                <c:pt idx="1474">
                  <c:v>4.0410958904109586</c:v>
                </c:pt>
                <c:pt idx="1475">
                  <c:v>4.043835616438356</c:v>
                </c:pt>
                <c:pt idx="1476">
                  <c:v>4.0465753424657533</c:v>
                </c:pt>
                <c:pt idx="1477">
                  <c:v>4.0493150684931507</c:v>
                </c:pt>
                <c:pt idx="1478">
                  <c:v>4.0520547945205481</c:v>
                </c:pt>
                <c:pt idx="1479">
                  <c:v>4.0547945205479454</c:v>
                </c:pt>
                <c:pt idx="1480">
                  <c:v>4.0575342465753428</c:v>
                </c:pt>
                <c:pt idx="1481">
                  <c:v>4.0602739726027401</c:v>
                </c:pt>
                <c:pt idx="1482">
                  <c:v>4.0630136986301366</c:v>
                </c:pt>
                <c:pt idx="1483">
                  <c:v>4.065753424657534</c:v>
                </c:pt>
                <c:pt idx="1484">
                  <c:v>4.0684931506849313</c:v>
                </c:pt>
                <c:pt idx="1485">
                  <c:v>4.0712328767123287</c:v>
                </c:pt>
                <c:pt idx="1486">
                  <c:v>4.0739726027397261</c:v>
                </c:pt>
                <c:pt idx="1487">
                  <c:v>4.0767123287671234</c:v>
                </c:pt>
                <c:pt idx="1488">
                  <c:v>4.0794520547945208</c:v>
                </c:pt>
                <c:pt idx="1489">
                  <c:v>4.0821917808219181</c:v>
                </c:pt>
                <c:pt idx="1490">
                  <c:v>4.0849315068493155</c:v>
                </c:pt>
                <c:pt idx="1491">
                  <c:v>4.087671232876712</c:v>
                </c:pt>
                <c:pt idx="1492">
                  <c:v>4.0904109589041093</c:v>
                </c:pt>
                <c:pt idx="1493">
                  <c:v>4.0931506849315067</c:v>
                </c:pt>
                <c:pt idx="1494">
                  <c:v>4.095890410958904</c:v>
                </c:pt>
                <c:pt idx="1495">
                  <c:v>4.0986301369863014</c:v>
                </c:pt>
                <c:pt idx="1496">
                  <c:v>4.1013698630136988</c:v>
                </c:pt>
                <c:pt idx="1497">
                  <c:v>4.1041095890410961</c:v>
                </c:pt>
                <c:pt idx="1498">
                  <c:v>4.1068493150684935</c:v>
                </c:pt>
                <c:pt idx="1499">
                  <c:v>4.1095890410958908</c:v>
                </c:pt>
                <c:pt idx="1500">
                  <c:v>4.1123287671232873</c:v>
                </c:pt>
                <c:pt idx="1501">
                  <c:v>4.1150684931506847</c:v>
                </c:pt>
                <c:pt idx="1502">
                  <c:v>4.117808219178082</c:v>
                </c:pt>
                <c:pt idx="1503">
                  <c:v>4.1205479452054794</c:v>
                </c:pt>
                <c:pt idx="1504">
                  <c:v>4.1232876712328768</c:v>
                </c:pt>
                <c:pt idx="1505">
                  <c:v>4.1260273972602741</c:v>
                </c:pt>
                <c:pt idx="1506">
                  <c:v>4.1287671232876715</c:v>
                </c:pt>
                <c:pt idx="1507">
                  <c:v>4.1315068493150688</c:v>
                </c:pt>
                <c:pt idx="1508">
                  <c:v>4.1342465753424653</c:v>
                </c:pt>
                <c:pt idx="1509">
                  <c:v>4.1369863013698627</c:v>
                </c:pt>
                <c:pt idx="1510">
                  <c:v>4.13972602739726</c:v>
                </c:pt>
                <c:pt idx="1511">
                  <c:v>4.1424657534246574</c:v>
                </c:pt>
                <c:pt idx="1512">
                  <c:v>4.1452054794520548</c:v>
                </c:pt>
                <c:pt idx="1513">
                  <c:v>4.1479452054794521</c:v>
                </c:pt>
                <c:pt idx="1514">
                  <c:v>4.1506849315068495</c:v>
                </c:pt>
                <c:pt idx="1515">
                  <c:v>4.1534246575342468</c:v>
                </c:pt>
                <c:pt idx="1516">
                  <c:v>4.1561643835616442</c:v>
                </c:pt>
                <c:pt idx="1517">
                  <c:v>4.1589041095890407</c:v>
                </c:pt>
                <c:pt idx="1518">
                  <c:v>4.161643835616438</c:v>
                </c:pt>
                <c:pt idx="1519">
                  <c:v>4.1643835616438354</c:v>
                </c:pt>
                <c:pt idx="1520">
                  <c:v>4.1671232876712327</c:v>
                </c:pt>
                <c:pt idx="1521">
                  <c:v>4.1698630136986301</c:v>
                </c:pt>
                <c:pt idx="1522">
                  <c:v>4.1726027397260275</c:v>
                </c:pt>
                <c:pt idx="1523">
                  <c:v>4.1753424657534248</c:v>
                </c:pt>
                <c:pt idx="1524">
                  <c:v>4.1780821917808222</c:v>
                </c:pt>
                <c:pt idx="1525">
                  <c:v>4.1808219178082195</c:v>
                </c:pt>
                <c:pt idx="1526">
                  <c:v>4.183561643835616</c:v>
                </c:pt>
                <c:pt idx="1527">
                  <c:v>4.1863013698630134</c:v>
                </c:pt>
                <c:pt idx="1528">
                  <c:v>4.1890410958904107</c:v>
                </c:pt>
                <c:pt idx="1529">
                  <c:v>4.1917808219178081</c:v>
                </c:pt>
                <c:pt idx="1530">
                  <c:v>4.1945205479452055</c:v>
                </c:pt>
                <c:pt idx="1531">
                  <c:v>4.1972602739726028</c:v>
                </c:pt>
                <c:pt idx="1532">
                  <c:v>4.2</c:v>
                </c:pt>
                <c:pt idx="1533">
                  <c:v>4.2027397260273975</c:v>
                </c:pt>
                <c:pt idx="1534">
                  <c:v>4.2054794520547949</c:v>
                </c:pt>
                <c:pt idx="1535">
                  <c:v>4.2082191780821914</c:v>
                </c:pt>
                <c:pt idx="1536">
                  <c:v>4.2109589041095887</c:v>
                </c:pt>
                <c:pt idx="1537">
                  <c:v>4.2136986301369861</c:v>
                </c:pt>
                <c:pt idx="1538">
                  <c:v>4.2164383561643834</c:v>
                </c:pt>
                <c:pt idx="1539">
                  <c:v>4.2191780821917808</c:v>
                </c:pt>
                <c:pt idx="1540">
                  <c:v>4.2219178082191782</c:v>
                </c:pt>
                <c:pt idx="1541">
                  <c:v>4.2246575342465755</c:v>
                </c:pt>
                <c:pt idx="1542">
                  <c:v>4.2273972602739729</c:v>
                </c:pt>
                <c:pt idx="1543">
                  <c:v>4.2301369863013702</c:v>
                </c:pt>
                <c:pt idx="1544">
                  <c:v>4.2328767123287667</c:v>
                </c:pt>
                <c:pt idx="1545">
                  <c:v>4.2356164383561641</c:v>
                </c:pt>
                <c:pt idx="1546">
                  <c:v>4.2383561643835614</c:v>
                </c:pt>
                <c:pt idx="1547">
                  <c:v>4.2410958904109588</c:v>
                </c:pt>
                <c:pt idx="1548">
                  <c:v>4.2438356164383562</c:v>
                </c:pt>
                <c:pt idx="1549">
                  <c:v>4.2465753424657535</c:v>
                </c:pt>
                <c:pt idx="1550">
                  <c:v>4.2493150684931509</c:v>
                </c:pt>
                <c:pt idx="1551">
                  <c:v>4.2520547945205482</c:v>
                </c:pt>
                <c:pt idx="1552">
                  <c:v>4.2547945205479456</c:v>
                </c:pt>
                <c:pt idx="1553">
                  <c:v>4.2575342465753421</c:v>
                </c:pt>
                <c:pt idx="1554">
                  <c:v>4.2602739726027394</c:v>
                </c:pt>
                <c:pt idx="1555">
                  <c:v>4.2630136986301368</c:v>
                </c:pt>
                <c:pt idx="1556">
                  <c:v>4.2657534246575342</c:v>
                </c:pt>
                <c:pt idx="1557">
                  <c:v>4.2684931506849315</c:v>
                </c:pt>
                <c:pt idx="1558">
                  <c:v>4.2712328767123289</c:v>
                </c:pt>
                <c:pt idx="1559">
                  <c:v>4.2739726027397262</c:v>
                </c:pt>
                <c:pt idx="1560">
                  <c:v>4.2767123287671236</c:v>
                </c:pt>
                <c:pt idx="1561">
                  <c:v>4.279452054794521</c:v>
                </c:pt>
                <c:pt idx="1562">
                  <c:v>4.2821917808219174</c:v>
                </c:pt>
                <c:pt idx="1563">
                  <c:v>4.2849315068493148</c:v>
                </c:pt>
                <c:pt idx="1564">
                  <c:v>4.2876712328767121</c:v>
                </c:pt>
                <c:pt idx="1565">
                  <c:v>4.2904109589041095</c:v>
                </c:pt>
                <c:pt idx="1566">
                  <c:v>4.2931506849315069</c:v>
                </c:pt>
                <c:pt idx="1567">
                  <c:v>4.2958904109589042</c:v>
                </c:pt>
                <c:pt idx="1568">
                  <c:v>4.2986301369863016</c:v>
                </c:pt>
                <c:pt idx="1569">
                  <c:v>4.3013698630136989</c:v>
                </c:pt>
                <c:pt idx="1570">
                  <c:v>4.3041095890410963</c:v>
                </c:pt>
                <c:pt idx="1571">
                  <c:v>4.3068493150684928</c:v>
                </c:pt>
                <c:pt idx="1572">
                  <c:v>4.3095890410958901</c:v>
                </c:pt>
                <c:pt idx="1573">
                  <c:v>4.3123287671232875</c:v>
                </c:pt>
                <c:pt idx="1574">
                  <c:v>4.3150684931506849</c:v>
                </c:pt>
                <c:pt idx="1575">
                  <c:v>4.3178082191780822</c:v>
                </c:pt>
                <c:pt idx="1576">
                  <c:v>4.3205479452054796</c:v>
                </c:pt>
                <c:pt idx="1577">
                  <c:v>4.3232876712328769</c:v>
                </c:pt>
                <c:pt idx="1578">
                  <c:v>4.3260273972602743</c:v>
                </c:pt>
                <c:pt idx="1579">
                  <c:v>4.3287671232876717</c:v>
                </c:pt>
                <c:pt idx="1580">
                  <c:v>4.3315068493150681</c:v>
                </c:pt>
                <c:pt idx="1581">
                  <c:v>4.3342465753424655</c:v>
                </c:pt>
                <c:pt idx="1582">
                  <c:v>4.3369863013698629</c:v>
                </c:pt>
                <c:pt idx="1583">
                  <c:v>4.3397260273972602</c:v>
                </c:pt>
                <c:pt idx="1584">
                  <c:v>4.3424657534246576</c:v>
                </c:pt>
                <c:pt idx="1585">
                  <c:v>4.3452054794520549</c:v>
                </c:pt>
                <c:pt idx="1586">
                  <c:v>4.3479452054794523</c:v>
                </c:pt>
                <c:pt idx="1587">
                  <c:v>4.3506849315068497</c:v>
                </c:pt>
                <c:pt idx="1588">
                  <c:v>4.353424657534247</c:v>
                </c:pt>
                <c:pt idx="1589">
                  <c:v>4.3561643835616435</c:v>
                </c:pt>
                <c:pt idx="1590">
                  <c:v>4.3589041095890408</c:v>
                </c:pt>
                <c:pt idx="1591">
                  <c:v>4.3616438356164382</c:v>
                </c:pt>
                <c:pt idx="1592">
                  <c:v>4.3643835616438356</c:v>
                </c:pt>
                <c:pt idx="1593">
                  <c:v>4.3671232876712329</c:v>
                </c:pt>
                <c:pt idx="1594">
                  <c:v>4.3698630136986303</c:v>
                </c:pt>
                <c:pt idx="1595">
                  <c:v>4.3726027397260276</c:v>
                </c:pt>
                <c:pt idx="1596">
                  <c:v>4.375342465753425</c:v>
                </c:pt>
                <c:pt idx="1597">
                  <c:v>4.3780821917808215</c:v>
                </c:pt>
                <c:pt idx="1598">
                  <c:v>4.3808219178082188</c:v>
                </c:pt>
                <c:pt idx="1599">
                  <c:v>4.3835616438356162</c:v>
                </c:pt>
                <c:pt idx="1600">
                  <c:v>4.3863013698630136</c:v>
                </c:pt>
                <c:pt idx="1601">
                  <c:v>4.3890410958904109</c:v>
                </c:pt>
                <c:pt idx="1602">
                  <c:v>4.3917808219178083</c:v>
                </c:pt>
                <c:pt idx="1603">
                  <c:v>4.3945205479452056</c:v>
                </c:pt>
                <c:pt idx="1604">
                  <c:v>4.397260273972603</c:v>
                </c:pt>
                <c:pt idx="1605">
                  <c:v>4.4000000000000004</c:v>
                </c:pt>
                <c:pt idx="1606">
                  <c:v>4.4027397260273968</c:v>
                </c:pt>
                <c:pt idx="1607">
                  <c:v>4.4054794520547942</c:v>
                </c:pt>
                <c:pt idx="1608">
                  <c:v>4.4082191780821915</c:v>
                </c:pt>
                <c:pt idx="1609">
                  <c:v>4.4109589041095889</c:v>
                </c:pt>
                <c:pt idx="1610">
                  <c:v>4.4136986301369863</c:v>
                </c:pt>
                <c:pt idx="1611">
                  <c:v>4.4164383561643836</c:v>
                </c:pt>
                <c:pt idx="1612">
                  <c:v>4.419178082191781</c:v>
                </c:pt>
                <c:pt idx="1613">
                  <c:v>4.4219178082191783</c:v>
                </c:pt>
                <c:pt idx="1614">
                  <c:v>4.4246575342465757</c:v>
                </c:pt>
                <c:pt idx="1615">
                  <c:v>4.4273972602739722</c:v>
                </c:pt>
                <c:pt idx="1616">
                  <c:v>4.4301369863013695</c:v>
                </c:pt>
                <c:pt idx="1617">
                  <c:v>4.4328767123287669</c:v>
                </c:pt>
                <c:pt idx="1618">
                  <c:v>4.4356164383561643</c:v>
                </c:pt>
                <c:pt idx="1619">
                  <c:v>4.4383561643835616</c:v>
                </c:pt>
                <c:pt idx="1620">
                  <c:v>4.441095890410959</c:v>
                </c:pt>
                <c:pt idx="1621">
                  <c:v>4.4438356164383563</c:v>
                </c:pt>
                <c:pt idx="1622">
                  <c:v>4.4465753424657537</c:v>
                </c:pt>
                <c:pt idx="1623">
                  <c:v>4.4493150684931511</c:v>
                </c:pt>
                <c:pt idx="1624">
                  <c:v>4.4520547945205475</c:v>
                </c:pt>
                <c:pt idx="1625">
                  <c:v>4.4547945205479449</c:v>
                </c:pt>
                <c:pt idx="1626">
                  <c:v>4.4575342465753423</c:v>
                </c:pt>
                <c:pt idx="1627">
                  <c:v>4.4602739726027396</c:v>
                </c:pt>
                <c:pt idx="1628">
                  <c:v>4.463013698630137</c:v>
                </c:pt>
                <c:pt idx="1629">
                  <c:v>4.4657534246575343</c:v>
                </c:pt>
                <c:pt idx="1630">
                  <c:v>4.4684931506849317</c:v>
                </c:pt>
                <c:pt idx="1631">
                  <c:v>4.4712328767123291</c:v>
                </c:pt>
                <c:pt idx="1632">
                  <c:v>4.4739726027397264</c:v>
                </c:pt>
                <c:pt idx="1633">
                  <c:v>4.4767123287671229</c:v>
                </c:pt>
                <c:pt idx="1634">
                  <c:v>4.4794520547945202</c:v>
                </c:pt>
                <c:pt idx="1635">
                  <c:v>4.4821917808219176</c:v>
                </c:pt>
                <c:pt idx="1636">
                  <c:v>4.484931506849315</c:v>
                </c:pt>
                <c:pt idx="1637">
                  <c:v>4.4876712328767123</c:v>
                </c:pt>
                <c:pt idx="1638">
                  <c:v>4.4904109589041097</c:v>
                </c:pt>
                <c:pt idx="1639">
                  <c:v>4.493150684931507</c:v>
                </c:pt>
                <c:pt idx="1640">
                  <c:v>4.4958904109589044</c:v>
                </c:pt>
                <c:pt idx="1641">
                  <c:v>4.4986301369863018</c:v>
                </c:pt>
                <c:pt idx="1642">
                  <c:v>4.5013698630136982</c:v>
                </c:pt>
                <c:pt idx="1643">
                  <c:v>4.5041095890410956</c:v>
                </c:pt>
                <c:pt idx="1644">
                  <c:v>4.506849315068493</c:v>
                </c:pt>
                <c:pt idx="1645">
                  <c:v>4.5095890410958903</c:v>
                </c:pt>
                <c:pt idx="1646">
                  <c:v>4.5123287671232877</c:v>
                </c:pt>
                <c:pt idx="1647">
                  <c:v>4.515068493150685</c:v>
                </c:pt>
                <c:pt idx="1648">
                  <c:v>4.5178082191780824</c:v>
                </c:pt>
                <c:pt idx="1649">
                  <c:v>4.5205479452054798</c:v>
                </c:pt>
                <c:pt idx="1650">
                  <c:v>4.5232876712328771</c:v>
                </c:pt>
                <c:pt idx="1651">
                  <c:v>4.5260273972602736</c:v>
                </c:pt>
                <c:pt idx="1652">
                  <c:v>4.5287671232876709</c:v>
                </c:pt>
                <c:pt idx="1653">
                  <c:v>4.5315068493150683</c:v>
                </c:pt>
                <c:pt idx="1654">
                  <c:v>4.5342465753424657</c:v>
                </c:pt>
                <c:pt idx="1655">
                  <c:v>4.536986301369863</c:v>
                </c:pt>
                <c:pt idx="1656">
                  <c:v>4.5397260273972604</c:v>
                </c:pt>
                <c:pt idx="1657">
                  <c:v>4.5424657534246577</c:v>
                </c:pt>
                <c:pt idx="1658">
                  <c:v>4.5452054794520551</c:v>
                </c:pt>
                <c:pt idx="1659">
                  <c:v>4.5479452054794525</c:v>
                </c:pt>
                <c:pt idx="1660">
                  <c:v>4.5506849315068489</c:v>
                </c:pt>
                <c:pt idx="1661">
                  <c:v>4.5534246575342463</c:v>
                </c:pt>
                <c:pt idx="1662">
                  <c:v>4.5561643835616437</c:v>
                </c:pt>
                <c:pt idx="1663">
                  <c:v>4.558904109589041</c:v>
                </c:pt>
                <c:pt idx="1664">
                  <c:v>4.5616438356164384</c:v>
                </c:pt>
                <c:pt idx="1665">
                  <c:v>4.5643835616438357</c:v>
                </c:pt>
                <c:pt idx="1666">
                  <c:v>4.5671232876712331</c:v>
                </c:pt>
                <c:pt idx="1667">
                  <c:v>4.5698630136986305</c:v>
                </c:pt>
                <c:pt idx="1668">
                  <c:v>4.5726027397260278</c:v>
                </c:pt>
                <c:pt idx="1669">
                  <c:v>4.5753424657534243</c:v>
                </c:pt>
                <c:pt idx="1670">
                  <c:v>4.5780821917808217</c:v>
                </c:pt>
                <c:pt idx="1671">
                  <c:v>4.580821917808219</c:v>
                </c:pt>
                <c:pt idx="1672">
                  <c:v>4.5835616438356164</c:v>
                </c:pt>
                <c:pt idx="1673">
                  <c:v>4.5863013698630137</c:v>
                </c:pt>
                <c:pt idx="1674">
                  <c:v>4.5890410958904111</c:v>
                </c:pt>
                <c:pt idx="1675">
                  <c:v>4.5917808219178085</c:v>
                </c:pt>
                <c:pt idx="1676">
                  <c:v>4.5945205479452058</c:v>
                </c:pt>
                <c:pt idx="1677">
                  <c:v>4.5972602739726032</c:v>
                </c:pt>
                <c:pt idx="1678">
                  <c:v>4.5999999999999996</c:v>
                </c:pt>
                <c:pt idx="1679">
                  <c:v>4.602739726027397</c:v>
                </c:pt>
                <c:pt idx="1680">
                  <c:v>4.6054794520547944</c:v>
                </c:pt>
                <c:pt idx="1681">
                  <c:v>4.6082191780821917</c:v>
                </c:pt>
                <c:pt idx="1682">
                  <c:v>4.6109589041095891</c:v>
                </c:pt>
                <c:pt idx="1683">
                  <c:v>4.6136986301369864</c:v>
                </c:pt>
                <c:pt idx="1684">
                  <c:v>4.6164383561643838</c:v>
                </c:pt>
                <c:pt idx="1685">
                  <c:v>4.6191780821917812</c:v>
                </c:pt>
                <c:pt idx="1686">
                  <c:v>4.6219178082191785</c:v>
                </c:pt>
                <c:pt idx="1687">
                  <c:v>4.624657534246575</c:v>
                </c:pt>
                <c:pt idx="1688">
                  <c:v>4.6273972602739724</c:v>
                </c:pt>
                <c:pt idx="1689">
                  <c:v>4.6301369863013697</c:v>
                </c:pt>
                <c:pt idx="1690">
                  <c:v>4.6328767123287671</c:v>
                </c:pt>
                <c:pt idx="1691">
                  <c:v>4.6356164383561644</c:v>
                </c:pt>
                <c:pt idx="1692">
                  <c:v>4.6383561643835618</c:v>
                </c:pt>
                <c:pt idx="1693">
                  <c:v>4.6410958904109592</c:v>
                </c:pt>
                <c:pt idx="1694">
                  <c:v>4.6438356164383565</c:v>
                </c:pt>
                <c:pt idx="1695">
                  <c:v>4.646575342465753</c:v>
                </c:pt>
                <c:pt idx="1696">
                  <c:v>4.6493150684931503</c:v>
                </c:pt>
                <c:pt idx="1697">
                  <c:v>4.6520547945205477</c:v>
                </c:pt>
                <c:pt idx="1698">
                  <c:v>4.6547945205479451</c:v>
                </c:pt>
                <c:pt idx="1699">
                  <c:v>4.6575342465753424</c:v>
                </c:pt>
                <c:pt idx="1700">
                  <c:v>4.6602739726027398</c:v>
                </c:pt>
                <c:pt idx="1701">
                  <c:v>4.6630136986301371</c:v>
                </c:pt>
                <c:pt idx="1702">
                  <c:v>4.6657534246575345</c:v>
                </c:pt>
                <c:pt idx="1703">
                  <c:v>4.6684931506849319</c:v>
                </c:pt>
                <c:pt idx="1704">
                  <c:v>4.6712328767123283</c:v>
                </c:pt>
                <c:pt idx="1705">
                  <c:v>4.6739726027397257</c:v>
                </c:pt>
                <c:pt idx="1706">
                  <c:v>4.6767123287671231</c:v>
                </c:pt>
                <c:pt idx="1707">
                  <c:v>4.6794520547945204</c:v>
                </c:pt>
                <c:pt idx="1708">
                  <c:v>4.6821917808219178</c:v>
                </c:pt>
                <c:pt idx="1709">
                  <c:v>4.6849315068493151</c:v>
                </c:pt>
                <c:pt idx="1710">
                  <c:v>4.6876712328767125</c:v>
                </c:pt>
                <c:pt idx="1711">
                  <c:v>4.6904109589041099</c:v>
                </c:pt>
                <c:pt idx="1712">
                  <c:v>4.6931506849315072</c:v>
                </c:pt>
                <c:pt idx="1713">
                  <c:v>4.6958904109589037</c:v>
                </c:pt>
                <c:pt idx="1714">
                  <c:v>4.6986301369863011</c:v>
                </c:pt>
                <c:pt idx="1715">
                  <c:v>4.7013698630136984</c:v>
                </c:pt>
                <c:pt idx="1716">
                  <c:v>4.7041095890410958</c:v>
                </c:pt>
                <c:pt idx="1717">
                  <c:v>4.7068493150684931</c:v>
                </c:pt>
                <c:pt idx="1718">
                  <c:v>4.7095890410958905</c:v>
                </c:pt>
                <c:pt idx="1719">
                  <c:v>4.7123287671232879</c:v>
                </c:pt>
                <c:pt idx="1720">
                  <c:v>4.7150684931506852</c:v>
                </c:pt>
                <c:pt idx="1721">
                  <c:v>4.7178082191780826</c:v>
                </c:pt>
                <c:pt idx="1722">
                  <c:v>4.720547945205479</c:v>
                </c:pt>
                <c:pt idx="1723">
                  <c:v>4.7232876712328764</c:v>
                </c:pt>
                <c:pt idx="1724">
                  <c:v>4.7260273972602738</c:v>
                </c:pt>
                <c:pt idx="1725">
                  <c:v>4.7287671232876711</c:v>
                </c:pt>
                <c:pt idx="1726">
                  <c:v>4.7315068493150685</c:v>
                </c:pt>
                <c:pt idx="1727">
                  <c:v>4.7342465753424658</c:v>
                </c:pt>
                <c:pt idx="1728">
                  <c:v>4.7369863013698632</c:v>
                </c:pt>
                <c:pt idx="1729">
                  <c:v>4.7397260273972606</c:v>
                </c:pt>
                <c:pt idx="1730">
                  <c:v>4.7424657534246579</c:v>
                </c:pt>
                <c:pt idx="1731">
                  <c:v>4.7452054794520544</c:v>
                </c:pt>
                <c:pt idx="1732">
                  <c:v>4.7479452054794518</c:v>
                </c:pt>
                <c:pt idx="1733">
                  <c:v>4.7506849315068491</c:v>
                </c:pt>
                <c:pt idx="1734">
                  <c:v>4.7534246575342465</c:v>
                </c:pt>
                <c:pt idx="1735">
                  <c:v>4.7561643835616438</c:v>
                </c:pt>
                <c:pt idx="1736">
                  <c:v>4.7589041095890412</c:v>
                </c:pt>
                <c:pt idx="1737">
                  <c:v>4.7616438356164386</c:v>
                </c:pt>
                <c:pt idx="1738">
                  <c:v>4.7643835616438359</c:v>
                </c:pt>
                <c:pt idx="1739">
                  <c:v>4.7671232876712333</c:v>
                </c:pt>
                <c:pt idx="1740">
                  <c:v>4.7698630136986298</c:v>
                </c:pt>
                <c:pt idx="1741">
                  <c:v>4.7726027397260271</c:v>
                </c:pt>
                <c:pt idx="1742">
                  <c:v>4.7753424657534245</c:v>
                </c:pt>
                <c:pt idx="1743">
                  <c:v>4.7780821917808218</c:v>
                </c:pt>
                <c:pt idx="1744">
                  <c:v>4.7808219178082192</c:v>
                </c:pt>
                <c:pt idx="1745">
                  <c:v>4.7835616438356166</c:v>
                </c:pt>
                <c:pt idx="1746">
                  <c:v>4.7863013698630139</c:v>
                </c:pt>
                <c:pt idx="1747">
                  <c:v>4.7890410958904113</c:v>
                </c:pt>
                <c:pt idx="1748">
                  <c:v>4.7917808219178086</c:v>
                </c:pt>
                <c:pt idx="1749">
                  <c:v>4.7945205479452051</c:v>
                </c:pt>
                <c:pt idx="1750">
                  <c:v>4.7972602739726025</c:v>
                </c:pt>
                <c:pt idx="1751">
                  <c:v>4.8</c:v>
                </c:pt>
                <c:pt idx="1752">
                  <c:v>4.8027397260273972</c:v>
                </c:pt>
                <c:pt idx="1753">
                  <c:v>4.8054794520547945</c:v>
                </c:pt>
                <c:pt idx="1754">
                  <c:v>4.8082191780821919</c:v>
                </c:pt>
                <c:pt idx="1755">
                  <c:v>4.8109589041095893</c:v>
                </c:pt>
                <c:pt idx="1756">
                  <c:v>4.8136986301369866</c:v>
                </c:pt>
                <c:pt idx="1757">
                  <c:v>4.816438356164384</c:v>
                </c:pt>
                <c:pt idx="1758">
                  <c:v>4.8191780821917805</c:v>
                </c:pt>
                <c:pt idx="1759">
                  <c:v>4.8219178082191778</c:v>
                </c:pt>
                <c:pt idx="1760">
                  <c:v>4.8246575342465752</c:v>
                </c:pt>
                <c:pt idx="1761">
                  <c:v>4.8273972602739725</c:v>
                </c:pt>
                <c:pt idx="1762">
                  <c:v>4.8301369863013699</c:v>
                </c:pt>
                <c:pt idx="1763">
                  <c:v>4.8328767123287673</c:v>
                </c:pt>
                <c:pt idx="1764">
                  <c:v>4.8356164383561646</c:v>
                </c:pt>
                <c:pt idx="1765">
                  <c:v>4.838356164383562</c:v>
                </c:pt>
                <c:pt idx="1766">
                  <c:v>4.8410958904109593</c:v>
                </c:pt>
                <c:pt idx="1767">
                  <c:v>4.8438356164383558</c:v>
                </c:pt>
                <c:pt idx="1768">
                  <c:v>4.8465753424657532</c:v>
                </c:pt>
                <c:pt idx="1769">
                  <c:v>4.8493150684931505</c:v>
                </c:pt>
                <c:pt idx="1770">
                  <c:v>4.8520547945205479</c:v>
                </c:pt>
                <c:pt idx="1771">
                  <c:v>4.8547945205479452</c:v>
                </c:pt>
                <c:pt idx="1772">
                  <c:v>4.8575342465753426</c:v>
                </c:pt>
                <c:pt idx="1773">
                  <c:v>4.86027397260274</c:v>
                </c:pt>
                <c:pt idx="1774">
                  <c:v>4.8630136986301373</c:v>
                </c:pt>
                <c:pt idx="1775">
                  <c:v>4.8657534246575347</c:v>
                </c:pt>
                <c:pt idx="1776">
                  <c:v>4.8684931506849312</c:v>
                </c:pt>
                <c:pt idx="1777">
                  <c:v>4.8712328767123285</c:v>
                </c:pt>
                <c:pt idx="1778">
                  <c:v>4.8739726027397259</c:v>
                </c:pt>
                <c:pt idx="1779">
                  <c:v>4.8767123287671232</c:v>
                </c:pt>
                <c:pt idx="1780">
                  <c:v>4.8794520547945206</c:v>
                </c:pt>
                <c:pt idx="1781">
                  <c:v>4.882191780821918</c:v>
                </c:pt>
                <c:pt idx="1782">
                  <c:v>4.8849315068493153</c:v>
                </c:pt>
                <c:pt idx="1783">
                  <c:v>4.8876712328767127</c:v>
                </c:pt>
                <c:pt idx="1784">
                  <c:v>4.8904109589041092</c:v>
                </c:pt>
                <c:pt idx="1785">
                  <c:v>4.8931506849315065</c:v>
                </c:pt>
                <c:pt idx="1786">
                  <c:v>4.8958904109589039</c:v>
                </c:pt>
                <c:pt idx="1787">
                  <c:v>4.8986301369863012</c:v>
                </c:pt>
                <c:pt idx="1788">
                  <c:v>4.9013698630136986</c:v>
                </c:pt>
                <c:pt idx="1789">
                  <c:v>4.904109589041096</c:v>
                </c:pt>
                <c:pt idx="1790">
                  <c:v>4.9068493150684933</c:v>
                </c:pt>
                <c:pt idx="1791">
                  <c:v>4.9095890410958907</c:v>
                </c:pt>
                <c:pt idx="1792">
                  <c:v>4.912328767123288</c:v>
                </c:pt>
                <c:pt idx="1793">
                  <c:v>4.9150684931506845</c:v>
                </c:pt>
                <c:pt idx="1794">
                  <c:v>4.9178082191780819</c:v>
                </c:pt>
                <c:pt idx="1795">
                  <c:v>4.9205479452054792</c:v>
                </c:pt>
                <c:pt idx="1796">
                  <c:v>4.9232876712328766</c:v>
                </c:pt>
                <c:pt idx="1797">
                  <c:v>4.9260273972602739</c:v>
                </c:pt>
                <c:pt idx="1798">
                  <c:v>4.9287671232876713</c:v>
                </c:pt>
                <c:pt idx="1799">
                  <c:v>4.9315068493150687</c:v>
                </c:pt>
                <c:pt idx="1800">
                  <c:v>4.934246575342466</c:v>
                </c:pt>
                <c:pt idx="1801">
                  <c:v>4.9369863013698634</c:v>
                </c:pt>
                <c:pt idx="1802">
                  <c:v>4.9397260273972599</c:v>
                </c:pt>
                <c:pt idx="1803">
                  <c:v>4.9424657534246572</c:v>
                </c:pt>
                <c:pt idx="1804">
                  <c:v>4.9452054794520546</c:v>
                </c:pt>
                <c:pt idx="1805">
                  <c:v>4.9479452054794519</c:v>
                </c:pt>
                <c:pt idx="1806">
                  <c:v>4.9506849315068493</c:v>
                </c:pt>
                <c:pt idx="1807">
                  <c:v>4.9534246575342467</c:v>
                </c:pt>
                <c:pt idx="1808">
                  <c:v>4.956164383561644</c:v>
                </c:pt>
                <c:pt idx="1809">
                  <c:v>4.9589041095890414</c:v>
                </c:pt>
                <c:pt idx="1810">
                  <c:v>4.9616438356164387</c:v>
                </c:pt>
                <c:pt idx="1811">
                  <c:v>4.9643835616438352</c:v>
                </c:pt>
                <c:pt idx="1812">
                  <c:v>4.9671232876712326</c:v>
                </c:pt>
                <c:pt idx="1813">
                  <c:v>4.9698630136986299</c:v>
                </c:pt>
                <c:pt idx="1814">
                  <c:v>4.9726027397260273</c:v>
                </c:pt>
                <c:pt idx="1815">
                  <c:v>4.9753424657534246</c:v>
                </c:pt>
                <c:pt idx="1816">
                  <c:v>4.978082191780822</c:v>
                </c:pt>
                <c:pt idx="1817">
                  <c:v>4.9808219178082194</c:v>
                </c:pt>
                <c:pt idx="1818">
                  <c:v>4.9835616438356167</c:v>
                </c:pt>
                <c:pt idx="1819">
                  <c:v>4.9863013698630141</c:v>
                </c:pt>
                <c:pt idx="1820">
                  <c:v>4.9890410958904106</c:v>
                </c:pt>
                <c:pt idx="1821">
                  <c:v>4.9917808219178079</c:v>
                </c:pt>
                <c:pt idx="1822">
                  <c:v>4.9945205479452053</c:v>
                </c:pt>
                <c:pt idx="1823">
                  <c:v>4.9972602739726026</c:v>
                </c:pt>
                <c:pt idx="1824">
                  <c:v>5</c:v>
                </c:pt>
                <c:pt idx="1825">
                  <c:v>5.0027397260273974</c:v>
                </c:pt>
                <c:pt idx="1826">
                  <c:v>5.0054794520547947</c:v>
                </c:pt>
                <c:pt idx="1827">
                  <c:v>5.0082191780821921</c:v>
                </c:pt>
                <c:pt idx="1828">
                  <c:v>5.0109589041095894</c:v>
                </c:pt>
                <c:pt idx="1829">
                  <c:v>5.0136986301369859</c:v>
                </c:pt>
                <c:pt idx="1830">
                  <c:v>5.0164383561643833</c:v>
                </c:pt>
                <c:pt idx="1831">
                  <c:v>5.0191780821917806</c:v>
                </c:pt>
                <c:pt idx="1832">
                  <c:v>5.021917808219178</c:v>
                </c:pt>
                <c:pt idx="1833">
                  <c:v>5.0246575342465754</c:v>
                </c:pt>
                <c:pt idx="1834">
                  <c:v>5.0273972602739727</c:v>
                </c:pt>
                <c:pt idx="1835">
                  <c:v>5.0301369863013701</c:v>
                </c:pt>
                <c:pt idx="1836">
                  <c:v>5.0328767123287674</c:v>
                </c:pt>
                <c:pt idx="1837">
                  <c:v>5.0356164383561648</c:v>
                </c:pt>
                <c:pt idx="1838">
                  <c:v>5.0383561643835613</c:v>
                </c:pt>
                <c:pt idx="1839">
                  <c:v>5.0410958904109586</c:v>
                </c:pt>
                <c:pt idx="1840">
                  <c:v>5.043835616438356</c:v>
                </c:pt>
                <c:pt idx="1841">
                  <c:v>5.0465753424657533</c:v>
                </c:pt>
                <c:pt idx="1842">
                  <c:v>5.0493150684931507</c:v>
                </c:pt>
                <c:pt idx="1843">
                  <c:v>5.0520547945205481</c:v>
                </c:pt>
                <c:pt idx="1844">
                  <c:v>5.0547945205479454</c:v>
                </c:pt>
                <c:pt idx="1845">
                  <c:v>5.0575342465753428</c:v>
                </c:pt>
                <c:pt idx="1846">
                  <c:v>5.0602739726027401</c:v>
                </c:pt>
                <c:pt idx="1847">
                  <c:v>5.0630136986301366</c:v>
                </c:pt>
                <c:pt idx="1848">
                  <c:v>5.065753424657534</c:v>
                </c:pt>
                <c:pt idx="1849">
                  <c:v>5.0684931506849313</c:v>
                </c:pt>
                <c:pt idx="1850">
                  <c:v>5.0712328767123287</c:v>
                </c:pt>
                <c:pt idx="1851">
                  <c:v>5.0739726027397261</c:v>
                </c:pt>
                <c:pt idx="1852">
                  <c:v>5.0767123287671234</c:v>
                </c:pt>
                <c:pt idx="1853">
                  <c:v>5.0794520547945208</c:v>
                </c:pt>
                <c:pt idx="1854">
                  <c:v>5.0821917808219181</c:v>
                </c:pt>
                <c:pt idx="1855">
                  <c:v>5.0849315068493155</c:v>
                </c:pt>
                <c:pt idx="1856">
                  <c:v>5.087671232876712</c:v>
                </c:pt>
                <c:pt idx="1857">
                  <c:v>5.0904109589041093</c:v>
                </c:pt>
                <c:pt idx="1858">
                  <c:v>5.0931506849315067</c:v>
                </c:pt>
                <c:pt idx="1859">
                  <c:v>5.095890410958904</c:v>
                </c:pt>
                <c:pt idx="1860">
                  <c:v>5.0986301369863014</c:v>
                </c:pt>
                <c:pt idx="1861">
                  <c:v>5.1013698630136988</c:v>
                </c:pt>
                <c:pt idx="1862">
                  <c:v>5.1041095890410961</c:v>
                </c:pt>
                <c:pt idx="1863">
                  <c:v>5.1068493150684935</c:v>
                </c:pt>
                <c:pt idx="1864">
                  <c:v>5.1095890410958908</c:v>
                </c:pt>
                <c:pt idx="1865">
                  <c:v>5.1123287671232873</c:v>
                </c:pt>
                <c:pt idx="1866">
                  <c:v>5.1150684931506847</c:v>
                </c:pt>
                <c:pt idx="1867">
                  <c:v>5.117808219178082</c:v>
                </c:pt>
                <c:pt idx="1868">
                  <c:v>5.1205479452054794</c:v>
                </c:pt>
                <c:pt idx="1869">
                  <c:v>5.1232876712328768</c:v>
                </c:pt>
                <c:pt idx="1870">
                  <c:v>5.1260273972602741</c:v>
                </c:pt>
                <c:pt idx="1871">
                  <c:v>5.1287671232876715</c:v>
                </c:pt>
                <c:pt idx="1872">
                  <c:v>5.1315068493150688</c:v>
                </c:pt>
                <c:pt idx="1873">
                  <c:v>5.1342465753424653</c:v>
                </c:pt>
                <c:pt idx="1874">
                  <c:v>5.1369863013698627</c:v>
                </c:pt>
                <c:pt idx="1875">
                  <c:v>5.13972602739726</c:v>
                </c:pt>
                <c:pt idx="1876">
                  <c:v>5.1424657534246574</c:v>
                </c:pt>
                <c:pt idx="1877">
                  <c:v>5.1452054794520548</c:v>
                </c:pt>
                <c:pt idx="1878">
                  <c:v>5.1479452054794521</c:v>
                </c:pt>
                <c:pt idx="1879">
                  <c:v>5.1506849315068495</c:v>
                </c:pt>
                <c:pt idx="1880">
                  <c:v>5.1534246575342468</c:v>
                </c:pt>
                <c:pt idx="1881">
                  <c:v>5.1561643835616442</c:v>
                </c:pt>
                <c:pt idx="1882">
                  <c:v>5.1589041095890407</c:v>
                </c:pt>
                <c:pt idx="1883">
                  <c:v>5.161643835616438</c:v>
                </c:pt>
                <c:pt idx="1884">
                  <c:v>5.1643835616438354</c:v>
                </c:pt>
                <c:pt idx="1885">
                  <c:v>5.1671232876712327</c:v>
                </c:pt>
                <c:pt idx="1886">
                  <c:v>5.1698630136986301</c:v>
                </c:pt>
                <c:pt idx="1887">
                  <c:v>5.1726027397260275</c:v>
                </c:pt>
                <c:pt idx="1888">
                  <c:v>5.1753424657534248</c:v>
                </c:pt>
                <c:pt idx="1889">
                  <c:v>5.1780821917808222</c:v>
                </c:pt>
                <c:pt idx="1890">
                  <c:v>5.1808219178082195</c:v>
                </c:pt>
                <c:pt idx="1891">
                  <c:v>5.183561643835616</c:v>
                </c:pt>
                <c:pt idx="1892">
                  <c:v>5.1863013698630134</c:v>
                </c:pt>
                <c:pt idx="1893">
                  <c:v>5.1890410958904107</c:v>
                </c:pt>
                <c:pt idx="1894">
                  <c:v>5.1917808219178081</c:v>
                </c:pt>
                <c:pt idx="1895">
                  <c:v>5.1945205479452055</c:v>
                </c:pt>
                <c:pt idx="1896">
                  <c:v>5.1972602739726028</c:v>
                </c:pt>
                <c:pt idx="1897">
                  <c:v>5.2</c:v>
                </c:pt>
                <c:pt idx="1898">
                  <c:v>5.2027397260273975</c:v>
                </c:pt>
                <c:pt idx="1899">
                  <c:v>5.2054794520547949</c:v>
                </c:pt>
                <c:pt idx="1900">
                  <c:v>5.2082191780821914</c:v>
                </c:pt>
                <c:pt idx="1901">
                  <c:v>5.2109589041095887</c:v>
                </c:pt>
                <c:pt idx="1902">
                  <c:v>5.2136986301369861</c:v>
                </c:pt>
                <c:pt idx="1903">
                  <c:v>5.2164383561643834</c:v>
                </c:pt>
                <c:pt idx="1904">
                  <c:v>5.2191780821917808</c:v>
                </c:pt>
                <c:pt idx="1905">
                  <c:v>5.2219178082191782</c:v>
                </c:pt>
                <c:pt idx="1906">
                  <c:v>5.2246575342465755</c:v>
                </c:pt>
                <c:pt idx="1907">
                  <c:v>5.2273972602739729</c:v>
                </c:pt>
                <c:pt idx="1908">
                  <c:v>5.2301369863013702</c:v>
                </c:pt>
                <c:pt idx="1909">
                  <c:v>5.2328767123287667</c:v>
                </c:pt>
                <c:pt idx="1910">
                  <c:v>5.2356164383561641</c:v>
                </c:pt>
                <c:pt idx="1911">
                  <c:v>5.2383561643835614</c:v>
                </c:pt>
                <c:pt idx="1912">
                  <c:v>5.2410958904109588</c:v>
                </c:pt>
                <c:pt idx="1913">
                  <c:v>5.2438356164383562</c:v>
                </c:pt>
                <c:pt idx="1914">
                  <c:v>5.2465753424657535</c:v>
                </c:pt>
                <c:pt idx="1915">
                  <c:v>5.2493150684931509</c:v>
                </c:pt>
                <c:pt idx="1916">
                  <c:v>5.2520547945205482</c:v>
                </c:pt>
                <c:pt idx="1917">
                  <c:v>5.2547945205479456</c:v>
                </c:pt>
                <c:pt idx="1918">
                  <c:v>5.2575342465753421</c:v>
                </c:pt>
                <c:pt idx="1919">
                  <c:v>5.2602739726027394</c:v>
                </c:pt>
                <c:pt idx="1920">
                  <c:v>5.2630136986301368</c:v>
                </c:pt>
                <c:pt idx="1921">
                  <c:v>5.2657534246575342</c:v>
                </c:pt>
                <c:pt idx="1922">
                  <c:v>5.2684931506849315</c:v>
                </c:pt>
                <c:pt idx="1923">
                  <c:v>5.2712328767123289</c:v>
                </c:pt>
                <c:pt idx="1924">
                  <c:v>5.2739726027397262</c:v>
                </c:pt>
                <c:pt idx="1925">
                  <c:v>5.2767123287671236</c:v>
                </c:pt>
                <c:pt idx="1926">
                  <c:v>5.279452054794521</c:v>
                </c:pt>
                <c:pt idx="1927">
                  <c:v>5.2821917808219174</c:v>
                </c:pt>
                <c:pt idx="1928">
                  <c:v>5.2849315068493148</c:v>
                </c:pt>
                <c:pt idx="1929">
                  <c:v>5.2876712328767121</c:v>
                </c:pt>
                <c:pt idx="1930">
                  <c:v>5.2904109589041095</c:v>
                </c:pt>
                <c:pt idx="1931">
                  <c:v>5.2931506849315069</c:v>
                </c:pt>
                <c:pt idx="1932">
                  <c:v>5.2958904109589042</c:v>
                </c:pt>
                <c:pt idx="1933">
                  <c:v>5.2986301369863016</c:v>
                </c:pt>
                <c:pt idx="1934">
                  <c:v>5.3013698630136989</c:v>
                </c:pt>
                <c:pt idx="1935">
                  <c:v>5.3041095890410963</c:v>
                </c:pt>
                <c:pt idx="1936">
                  <c:v>5.3068493150684928</c:v>
                </c:pt>
                <c:pt idx="1937">
                  <c:v>5.3095890410958901</c:v>
                </c:pt>
                <c:pt idx="1938">
                  <c:v>5.3123287671232875</c:v>
                </c:pt>
                <c:pt idx="1939">
                  <c:v>5.3150684931506849</c:v>
                </c:pt>
                <c:pt idx="1940">
                  <c:v>5.3178082191780822</c:v>
                </c:pt>
                <c:pt idx="1941">
                  <c:v>5.3205479452054796</c:v>
                </c:pt>
                <c:pt idx="1942">
                  <c:v>5.3232876712328769</c:v>
                </c:pt>
                <c:pt idx="1943">
                  <c:v>5.3260273972602743</c:v>
                </c:pt>
                <c:pt idx="1944">
                  <c:v>5.3287671232876717</c:v>
                </c:pt>
                <c:pt idx="1945">
                  <c:v>5.3315068493150681</c:v>
                </c:pt>
                <c:pt idx="1946">
                  <c:v>5.3342465753424655</c:v>
                </c:pt>
                <c:pt idx="1947">
                  <c:v>5.3369863013698629</c:v>
                </c:pt>
                <c:pt idx="1948">
                  <c:v>5.3397260273972602</c:v>
                </c:pt>
                <c:pt idx="1949">
                  <c:v>5.3424657534246576</c:v>
                </c:pt>
                <c:pt idx="1950">
                  <c:v>5.3452054794520549</c:v>
                </c:pt>
                <c:pt idx="1951">
                  <c:v>5.3479452054794523</c:v>
                </c:pt>
                <c:pt idx="1952">
                  <c:v>5.3506849315068497</c:v>
                </c:pt>
                <c:pt idx="1953">
                  <c:v>5.353424657534247</c:v>
                </c:pt>
                <c:pt idx="1954">
                  <c:v>5.3561643835616435</c:v>
                </c:pt>
                <c:pt idx="1955">
                  <c:v>5.3589041095890408</c:v>
                </c:pt>
                <c:pt idx="1956">
                  <c:v>5.3616438356164382</c:v>
                </c:pt>
                <c:pt idx="1957">
                  <c:v>5.3643835616438356</c:v>
                </c:pt>
                <c:pt idx="1958">
                  <c:v>5.3671232876712329</c:v>
                </c:pt>
                <c:pt idx="1959">
                  <c:v>5.3698630136986303</c:v>
                </c:pt>
                <c:pt idx="1960">
                  <c:v>5.3726027397260276</c:v>
                </c:pt>
                <c:pt idx="1961">
                  <c:v>5.375342465753425</c:v>
                </c:pt>
                <c:pt idx="1962">
                  <c:v>5.3780821917808215</c:v>
                </c:pt>
                <c:pt idx="1963">
                  <c:v>5.3808219178082188</c:v>
                </c:pt>
                <c:pt idx="1964">
                  <c:v>5.3835616438356162</c:v>
                </c:pt>
                <c:pt idx="1965">
                  <c:v>5.3863013698630136</c:v>
                </c:pt>
                <c:pt idx="1966">
                  <c:v>5.3890410958904109</c:v>
                </c:pt>
                <c:pt idx="1967">
                  <c:v>5.3917808219178083</c:v>
                </c:pt>
                <c:pt idx="1968">
                  <c:v>5.3945205479452056</c:v>
                </c:pt>
                <c:pt idx="1969">
                  <c:v>5.397260273972603</c:v>
                </c:pt>
                <c:pt idx="1970">
                  <c:v>5.4</c:v>
                </c:pt>
                <c:pt idx="1971">
                  <c:v>5.4027397260273968</c:v>
                </c:pt>
                <c:pt idx="1972">
                  <c:v>5.4054794520547942</c:v>
                </c:pt>
                <c:pt idx="1973">
                  <c:v>5.4082191780821915</c:v>
                </c:pt>
                <c:pt idx="1974">
                  <c:v>5.4109589041095889</c:v>
                </c:pt>
                <c:pt idx="1975">
                  <c:v>5.4136986301369863</c:v>
                </c:pt>
                <c:pt idx="1976">
                  <c:v>5.4164383561643836</c:v>
                </c:pt>
                <c:pt idx="1977">
                  <c:v>5.419178082191781</c:v>
                </c:pt>
                <c:pt idx="1978">
                  <c:v>5.4219178082191783</c:v>
                </c:pt>
                <c:pt idx="1979">
                  <c:v>5.4246575342465757</c:v>
                </c:pt>
                <c:pt idx="1980">
                  <c:v>5.4273972602739722</c:v>
                </c:pt>
                <c:pt idx="1981">
                  <c:v>5.4301369863013695</c:v>
                </c:pt>
                <c:pt idx="1982">
                  <c:v>5.4328767123287669</c:v>
                </c:pt>
                <c:pt idx="1983">
                  <c:v>5.4356164383561643</c:v>
                </c:pt>
                <c:pt idx="1984">
                  <c:v>5.4383561643835616</c:v>
                </c:pt>
                <c:pt idx="1985">
                  <c:v>5.441095890410959</c:v>
                </c:pt>
                <c:pt idx="1986">
                  <c:v>5.4438356164383563</c:v>
                </c:pt>
                <c:pt idx="1987">
                  <c:v>5.4465753424657537</c:v>
                </c:pt>
                <c:pt idx="1988">
                  <c:v>5.4493150684931511</c:v>
                </c:pt>
                <c:pt idx="1989">
                  <c:v>5.4520547945205475</c:v>
                </c:pt>
                <c:pt idx="1990">
                  <c:v>5.4547945205479449</c:v>
                </c:pt>
                <c:pt idx="1991">
                  <c:v>5.4575342465753423</c:v>
                </c:pt>
                <c:pt idx="1992">
                  <c:v>5.4602739726027396</c:v>
                </c:pt>
                <c:pt idx="1993">
                  <c:v>5.463013698630137</c:v>
                </c:pt>
                <c:pt idx="1994">
                  <c:v>5.4657534246575343</c:v>
                </c:pt>
                <c:pt idx="1995">
                  <c:v>5.4684931506849317</c:v>
                </c:pt>
                <c:pt idx="1996">
                  <c:v>5.4712328767123291</c:v>
                </c:pt>
                <c:pt idx="1997">
                  <c:v>5.4739726027397264</c:v>
                </c:pt>
                <c:pt idx="1998">
                  <c:v>5.4767123287671229</c:v>
                </c:pt>
                <c:pt idx="1999">
                  <c:v>5.4794520547945202</c:v>
                </c:pt>
                <c:pt idx="2000">
                  <c:v>5.4821917808219176</c:v>
                </c:pt>
                <c:pt idx="2001">
                  <c:v>5.484931506849315</c:v>
                </c:pt>
                <c:pt idx="2002">
                  <c:v>5.4876712328767123</c:v>
                </c:pt>
                <c:pt idx="2003">
                  <c:v>5.4904109589041097</c:v>
                </c:pt>
                <c:pt idx="2004">
                  <c:v>5.493150684931507</c:v>
                </c:pt>
                <c:pt idx="2005">
                  <c:v>5.4958904109589044</c:v>
                </c:pt>
                <c:pt idx="2006">
                  <c:v>5.4986301369863018</c:v>
                </c:pt>
                <c:pt idx="2007">
                  <c:v>5.5013698630136982</c:v>
                </c:pt>
                <c:pt idx="2008">
                  <c:v>5.5041095890410956</c:v>
                </c:pt>
                <c:pt idx="2009">
                  <c:v>5.506849315068493</c:v>
                </c:pt>
                <c:pt idx="2010">
                  <c:v>5.5095890410958903</c:v>
                </c:pt>
                <c:pt idx="2011">
                  <c:v>5.5123287671232877</c:v>
                </c:pt>
                <c:pt idx="2012">
                  <c:v>5.515068493150685</c:v>
                </c:pt>
                <c:pt idx="2013">
                  <c:v>5.5178082191780824</c:v>
                </c:pt>
                <c:pt idx="2014">
                  <c:v>5.5205479452054798</c:v>
                </c:pt>
                <c:pt idx="2015">
                  <c:v>5.5232876712328771</c:v>
                </c:pt>
                <c:pt idx="2016">
                  <c:v>5.5260273972602736</c:v>
                </c:pt>
                <c:pt idx="2017">
                  <c:v>5.5287671232876709</c:v>
                </c:pt>
                <c:pt idx="2018">
                  <c:v>5.5315068493150683</c:v>
                </c:pt>
                <c:pt idx="2019">
                  <c:v>5.5342465753424657</c:v>
                </c:pt>
                <c:pt idx="2020">
                  <c:v>5.536986301369863</c:v>
                </c:pt>
                <c:pt idx="2021">
                  <c:v>5.5397260273972604</c:v>
                </c:pt>
                <c:pt idx="2022">
                  <c:v>5.5424657534246577</c:v>
                </c:pt>
                <c:pt idx="2023">
                  <c:v>5.5452054794520551</c:v>
                </c:pt>
                <c:pt idx="2024">
                  <c:v>5.5479452054794525</c:v>
                </c:pt>
                <c:pt idx="2025">
                  <c:v>5.5506849315068489</c:v>
                </c:pt>
                <c:pt idx="2026">
                  <c:v>5.5534246575342463</c:v>
                </c:pt>
                <c:pt idx="2027">
                  <c:v>5.5561643835616437</c:v>
                </c:pt>
                <c:pt idx="2028">
                  <c:v>5.558904109589041</c:v>
                </c:pt>
                <c:pt idx="2029">
                  <c:v>5.5616438356164384</c:v>
                </c:pt>
                <c:pt idx="2030">
                  <c:v>5.5643835616438357</c:v>
                </c:pt>
                <c:pt idx="2031">
                  <c:v>5.5671232876712331</c:v>
                </c:pt>
                <c:pt idx="2032">
                  <c:v>5.5698630136986305</c:v>
                </c:pt>
                <c:pt idx="2033">
                  <c:v>5.5726027397260278</c:v>
                </c:pt>
                <c:pt idx="2034">
                  <c:v>5.5753424657534243</c:v>
                </c:pt>
                <c:pt idx="2035">
                  <c:v>5.5780821917808217</c:v>
                </c:pt>
                <c:pt idx="2036">
                  <c:v>5.580821917808219</c:v>
                </c:pt>
                <c:pt idx="2037">
                  <c:v>5.5835616438356164</c:v>
                </c:pt>
                <c:pt idx="2038">
                  <c:v>5.5863013698630137</c:v>
                </c:pt>
                <c:pt idx="2039">
                  <c:v>5.5890410958904111</c:v>
                </c:pt>
                <c:pt idx="2040">
                  <c:v>5.5917808219178085</c:v>
                </c:pt>
                <c:pt idx="2041">
                  <c:v>5.5945205479452058</c:v>
                </c:pt>
                <c:pt idx="2042">
                  <c:v>5.5972602739726032</c:v>
                </c:pt>
                <c:pt idx="2043">
                  <c:v>5.6</c:v>
                </c:pt>
                <c:pt idx="2044">
                  <c:v>5.602739726027397</c:v>
                </c:pt>
                <c:pt idx="2045">
                  <c:v>5.6054794520547944</c:v>
                </c:pt>
                <c:pt idx="2046">
                  <c:v>5.6082191780821917</c:v>
                </c:pt>
                <c:pt idx="2047">
                  <c:v>5.6109589041095891</c:v>
                </c:pt>
                <c:pt idx="2048">
                  <c:v>5.6136986301369864</c:v>
                </c:pt>
                <c:pt idx="2049">
                  <c:v>5.6164383561643838</c:v>
                </c:pt>
                <c:pt idx="2050">
                  <c:v>5.6191780821917812</c:v>
                </c:pt>
                <c:pt idx="2051">
                  <c:v>5.6219178082191785</c:v>
                </c:pt>
                <c:pt idx="2052">
                  <c:v>5.624657534246575</c:v>
                </c:pt>
                <c:pt idx="2053">
                  <c:v>5.6273972602739724</c:v>
                </c:pt>
                <c:pt idx="2054">
                  <c:v>5.6301369863013697</c:v>
                </c:pt>
                <c:pt idx="2055">
                  <c:v>5.6328767123287671</c:v>
                </c:pt>
                <c:pt idx="2056">
                  <c:v>5.6356164383561644</c:v>
                </c:pt>
                <c:pt idx="2057">
                  <c:v>5.6383561643835618</c:v>
                </c:pt>
                <c:pt idx="2058">
                  <c:v>5.6410958904109592</c:v>
                </c:pt>
                <c:pt idx="2059">
                  <c:v>5.6438356164383565</c:v>
                </c:pt>
                <c:pt idx="2060">
                  <c:v>5.646575342465753</c:v>
                </c:pt>
                <c:pt idx="2061">
                  <c:v>5.6493150684931503</c:v>
                </c:pt>
                <c:pt idx="2062">
                  <c:v>5.6520547945205477</c:v>
                </c:pt>
                <c:pt idx="2063">
                  <c:v>5.6547945205479451</c:v>
                </c:pt>
                <c:pt idx="2064">
                  <c:v>5.6575342465753424</c:v>
                </c:pt>
                <c:pt idx="2065">
                  <c:v>5.6602739726027398</c:v>
                </c:pt>
                <c:pt idx="2066">
                  <c:v>5.6630136986301371</c:v>
                </c:pt>
                <c:pt idx="2067">
                  <c:v>5.6657534246575345</c:v>
                </c:pt>
                <c:pt idx="2068">
                  <c:v>5.6684931506849319</c:v>
                </c:pt>
                <c:pt idx="2069">
                  <c:v>5.6712328767123283</c:v>
                </c:pt>
                <c:pt idx="2070">
                  <c:v>5.6739726027397257</c:v>
                </c:pt>
                <c:pt idx="2071">
                  <c:v>5.6767123287671231</c:v>
                </c:pt>
                <c:pt idx="2072">
                  <c:v>5.6794520547945204</c:v>
                </c:pt>
                <c:pt idx="2073">
                  <c:v>5.6821917808219178</c:v>
                </c:pt>
                <c:pt idx="2074">
                  <c:v>5.6849315068493151</c:v>
                </c:pt>
                <c:pt idx="2075">
                  <c:v>5.6876712328767125</c:v>
                </c:pt>
                <c:pt idx="2076">
                  <c:v>5.6904109589041099</c:v>
                </c:pt>
                <c:pt idx="2077">
                  <c:v>5.6931506849315072</c:v>
                </c:pt>
                <c:pt idx="2078">
                  <c:v>5.6958904109589037</c:v>
                </c:pt>
                <c:pt idx="2079">
                  <c:v>5.6986301369863011</c:v>
                </c:pt>
                <c:pt idx="2080">
                  <c:v>5.7013698630136984</c:v>
                </c:pt>
                <c:pt idx="2081">
                  <c:v>5.7041095890410958</c:v>
                </c:pt>
                <c:pt idx="2082">
                  <c:v>5.7068493150684931</c:v>
                </c:pt>
                <c:pt idx="2083">
                  <c:v>5.7095890410958905</c:v>
                </c:pt>
                <c:pt idx="2084">
                  <c:v>5.7123287671232879</c:v>
                </c:pt>
                <c:pt idx="2085">
                  <c:v>5.7150684931506852</c:v>
                </c:pt>
                <c:pt idx="2086">
                  <c:v>5.7178082191780826</c:v>
                </c:pt>
                <c:pt idx="2087">
                  <c:v>5.720547945205479</c:v>
                </c:pt>
                <c:pt idx="2088">
                  <c:v>5.7232876712328764</c:v>
                </c:pt>
                <c:pt idx="2089">
                  <c:v>5.7260273972602738</c:v>
                </c:pt>
                <c:pt idx="2090">
                  <c:v>5.7287671232876711</c:v>
                </c:pt>
                <c:pt idx="2091">
                  <c:v>5.7315068493150685</c:v>
                </c:pt>
                <c:pt idx="2092">
                  <c:v>5.7342465753424658</c:v>
                </c:pt>
                <c:pt idx="2093">
                  <c:v>5.7369863013698632</c:v>
                </c:pt>
                <c:pt idx="2094">
                  <c:v>5.7397260273972606</c:v>
                </c:pt>
                <c:pt idx="2095">
                  <c:v>5.7424657534246579</c:v>
                </c:pt>
                <c:pt idx="2096">
                  <c:v>5.7452054794520544</c:v>
                </c:pt>
                <c:pt idx="2097">
                  <c:v>5.7479452054794518</c:v>
                </c:pt>
                <c:pt idx="2098">
                  <c:v>5.7506849315068491</c:v>
                </c:pt>
                <c:pt idx="2099">
                  <c:v>5.7534246575342465</c:v>
                </c:pt>
                <c:pt idx="2100">
                  <c:v>5.7561643835616438</c:v>
                </c:pt>
                <c:pt idx="2101">
                  <c:v>5.7589041095890412</c:v>
                </c:pt>
                <c:pt idx="2102">
                  <c:v>5.7616438356164386</c:v>
                </c:pt>
                <c:pt idx="2103">
                  <c:v>5.7643835616438359</c:v>
                </c:pt>
                <c:pt idx="2104">
                  <c:v>5.7671232876712333</c:v>
                </c:pt>
                <c:pt idx="2105">
                  <c:v>5.7698630136986298</c:v>
                </c:pt>
                <c:pt idx="2106">
                  <c:v>5.7726027397260271</c:v>
                </c:pt>
                <c:pt idx="2107">
                  <c:v>5.7753424657534245</c:v>
                </c:pt>
                <c:pt idx="2108">
                  <c:v>5.7780821917808218</c:v>
                </c:pt>
                <c:pt idx="2109">
                  <c:v>5.7808219178082192</c:v>
                </c:pt>
                <c:pt idx="2110">
                  <c:v>5.7835616438356166</c:v>
                </c:pt>
                <c:pt idx="2111">
                  <c:v>5.7863013698630139</c:v>
                </c:pt>
                <c:pt idx="2112">
                  <c:v>5.7890410958904113</c:v>
                </c:pt>
                <c:pt idx="2113">
                  <c:v>5.7917808219178086</c:v>
                </c:pt>
                <c:pt idx="2114">
                  <c:v>5.7945205479452051</c:v>
                </c:pt>
                <c:pt idx="2115">
                  <c:v>5.7972602739726025</c:v>
                </c:pt>
                <c:pt idx="2116">
                  <c:v>5.8</c:v>
                </c:pt>
                <c:pt idx="2117">
                  <c:v>5.8027397260273972</c:v>
                </c:pt>
                <c:pt idx="2118">
                  <c:v>5.8054794520547945</c:v>
                </c:pt>
                <c:pt idx="2119">
                  <c:v>5.8082191780821919</c:v>
                </c:pt>
                <c:pt idx="2120">
                  <c:v>5.8109589041095893</c:v>
                </c:pt>
                <c:pt idx="2121">
                  <c:v>5.8136986301369866</c:v>
                </c:pt>
                <c:pt idx="2122">
                  <c:v>5.816438356164384</c:v>
                </c:pt>
                <c:pt idx="2123">
                  <c:v>5.8191780821917805</c:v>
                </c:pt>
                <c:pt idx="2124">
                  <c:v>5.8219178082191778</c:v>
                </c:pt>
                <c:pt idx="2125">
                  <c:v>5.8246575342465752</c:v>
                </c:pt>
                <c:pt idx="2126">
                  <c:v>5.8273972602739725</c:v>
                </c:pt>
                <c:pt idx="2127">
                  <c:v>5.8301369863013699</c:v>
                </c:pt>
                <c:pt idx="2128">
                  <c:v>5.8328767123287673</c:v>
                </c:pt>
                <c:pt idx="2129">
                  <c:v>5.8356164383561646</c:v>
                </c:pt>
                <c:pt idx="2130">
                  <c:v>5.838356164383562</c:v>
                </c:pt>
                <c:pt idx="2131">
                  <c:v>5.8410958904109593</c:v>
                </c:pt>
                <c:pt idx="2132">
                  <c:v>5.8438356164383558</c:v>
                </c:pt>
                <c:pt idx="2133">
                  <c:v>5.8465753424657532</c:v>
                </c:pt>
                <c:pt idx="2134">
                  <c:v>5.8493150684931505</c:v>
                </c:pt>
                <c:pt idx="2135">
                  <c:v>5.8520547945205479</c:v>
                </c:pt>
                <c:pt idx="2136">
                  <c:v>5.8547945205479452</c:v>
                </c:pt>
                <c:pt idx="2137">
                  <c:v>5.8575342465753426</c:v>
                </c:pt>
                <c:pt idx="2138">
                  <c:v>5.86027397260274</c:v>
                </c:pt>
                <c:pt idx="2139">
                  <c:v>5.8630136986301373</c:v>
                </c:pt>
                <c:pt idx="2140">
                  <c:v>5.8657534246575347</c:v>
                </c:pt>
                <c:pt idx="2141">
                  <c:v>5.8684931506849312</c:v>
                </c:pt>
                <c:pt idx="2142">
                  <c:v>5.8712328767123285</c:v>
                </c:pt>
                <c:pt idx="2143">
                  <c:v>5.8739726027397259</c:v>
                </c:pt>
                <c:pt idx="2144">
                  <c:v>5.8767123287671232</c:v>
                </c:pt>
                <c:pt idx="2145">
                  <c:v>5.8794520547945206</c:v>
                </c:pt>
                <c:pt idx="2146">
                  <c:v>5.882191780821918</c:v>
                </c:pt>
                <c:pt idx="2147">
                  <c:v>5.8849315068493153</c:v>
                </c:pt>
                <c:pt idx="2148">
                  <c:v>5.8876712328767127</c:v>
                </c:pt>
                <c:pt idx="2149">
                  <c:v>5.8904109589041092</c:v>
                </c:pt>
                <c:pt idx="2150">
                  <c:v>5.8931506849315065</c:v>
                </c:pt>
                <c:pt idx="2151">
                  <c:v>5.8958904109589039</c:v>
                </c:pt>
                <c:pt idx="2152">
                  <c:v>5.8986301369863012</c:v>
                </c:pt>
                <c:pt idx="2153">
                  <c:v>5.9013698630136986</c:v>
                </c:pt>
                <c:pt idx="2154">
                  <c:v>5.904109589041096</c:v>
                </c:pt>
                <c:pt idx="2155">
                  <c:v>5.9068493150684933</c:v>
                </c:pt>
                <c:pt idx="2156">
                  <c:v>5.9095890410958907</c:v>
                </c:pt>
                <c:pt idx="2157">
                  <c:v>5.912328767123288</c:v>
                </c:pt>
                <c:pt idx="2158">
                  <c:v>5.9150684931506845</c:v>
                </c:pt>
                <c:pt idx="2159">
                  <c:v>5.9178082191780819</c:v>
                </c:pt>
                <c:pt idx="2160">
                  <c:v>5.9205479452054792</c:v>
                </c:pt>
                <c:pt idx="2161">
                  <c:v>5.9232876712328766</c:v>
                </c:pt>
                <c:pt idx="2162">
                  <c:v>5.9260273972602739</c:v>
                </c:pt>
                <c:pt idx="2163">
                  <c:v>5.9287671232876713</c:v>
                </c:pt>
                <c:pt idx="2164">
                  <c:v>5.9315068493150687</c:v>
                </c:pt>
                <c:pt idx="2165">
                  <c:v>5.934246575342466</c:v>
                </c:pt>
                <c:pt idx="2166">
                  <c:v>5.9369863013698634</c:v>
                </c:pt>
                <c:pt idx="2167">
                  <c:v>5.9397260273972599</c:v>
                </c:pt>
                <c:pt idx="2168">
                  <c:v>5.9424657534246572</c:v>
                </c:pt>
                <c:pt idx="2169">
                  <c:v>5.9452054794520546</c:v>
                </c:pt>
                <c:pt idx="2170">
                  <c:v>5.9479452054794519</c:v>
                </c:pt>
                <c:pt idx="2171">
                  <c:v>5.9506849315068493</c:v>
                </c:pt>
                <c:pt idx="2172">
                  <c:v>5.9534246575342467</c:v>
                </c:pt>
                <c:pt idx="2173">
                  <c:v>5.956164383561644</c:v>
                </c:pt>
                <c:pt idx="2174">
                  <c:v>5.9589041095890414</c:v>
                </c:pt>
                <c:pt idx="2175">
                  <c:v>5.9616438356164387</c:v>
                </c:pt>
                <c:pt idx="2176">
                  <c:v>5.9643835616438352</c:v>
                </c:pt>
                <c:pt idx="2177">
                  <c:v>5.9671232876712326</c:v>
                </c:pt>
                <c:pt idx="2178">
                  <c:v>5.9698630136986299</c:v>
                </c:pt>
                <c:pt idx="2179">
                  <c:v>5.9726027397260273</c:v>
                </c:pt>
                <c:pt idx="2180">
                  <c:v>5.9753424657534246</c:v>
                </c:pt>
                <c:pt idx="2181">
                  <c:v>5.978082191780822</c:v>
                </c:pt>
                <c:pt idx="2182">
                  <c:v>5.9808219178082194</c:v>
                </c:pt>
                <c:pt idx="2183">
                  <c:v>5.9835616438356167</c:v>
                </c:pt>
                <c:pt idx="2184">
                  <c:v>5.9863013698630141</c:v>
                </c:pt>
                <c:pt idx="2185">
                  <c:v>5.9890410958904106</c:v>
                </c:pt>
                <c:pt idx="2186">
                  <c:v>5.9917808219178079</c:v>
                </c:pt>
                <c:pt idx="2187">
                  <c:v>5.9945205479452053</c:v>
                </c:pt>
                <c:pt idx="2188">
                  <c:v>5.9972602739726026</c:v>
                </c:pt>
                <c:pt idx="2189">
                  <c:v>6</c:v>
                </c:pt>
                <c:pt idx="2190">
                  <c:v>6.0027397260273974</c:v>
                </c:pt>
                <c:pt idx="2191">
                  <c:v>6.0054794520547947</c:v>
                </c:pt>
                <c:pt idx="2192">
                  <c:v>6.0082191780821921</c:v>
                </c:pt>
                <c:pt idx="2193">
                  <c:v>6.0109589041095894</c:v>
                </c:pt>
                <c:pt idx="2194">
                  <c:v>6.0136986301369859</c:v>
                </c:pt>
                <c:pt idx="2195">
                  <c:v>6.0164383561643833</c:v>
                </c:pt>
                <c:pt idx="2196">
                  <c:v>6.0191780821917806</c:v>
                </c:pt>
                <c:pt idx="2197">
                  <c:v>6.021917808219178</c:v>
                </c:pt>
                <c:pt idx="2198">
                  <c:v>6.0246575342465754</c:v>
                </c:pt>
                <c:pt idx="2199">
                  <c:v>6.0273972602739727</c:v>
                </c:pt>
                <c:pt idx="2200">
                  <c:v>6.0301369863013701</c:v>
                </c:pt>
                <c:pt idx="2201">
                  <c:v>6.0328767123287674</c:v>
                </c:pt>
                <c:pt idx="2202">
                  <c:v>6.0356164383561648</c:v>
                </c:pt>
                <c:pt idx="2203">
                  <c:v>6.0383561643835613</c:v>
                </c:pt>
                <c:pt idx="2204">
                  <c:v>6.0410958904109586</c:v>
                </c:pt>
                <c:pt idx="2205">
                  <c:v>6.043835616438356</c:v>
                </c:pt>
                <c:pt idx="2206">
                  <c:v>6.0465753424657533</c:v>
                </c:pt>
                <c:pt idx="2207">
                  <c:v>6.0493150684931507</c:v>
                </c:pt>
                <c:pt idx="2208">
                  <c:v>6.0520547945205481</c:v>
                </c:pt>
                <c:pt idx="2209">
                  <c:v>6.0547945205479454</c:v>
                </c:pt>
                <c:pt idx="2210">
                  <c:v>6.0575342465753428</c:v>
                </c:pt>
                <c:pt idx="2211">
                  <c:v>6.0602739726027401</c:v>
                </c:pt>
                <c:pt idx="2212">
                  <c:v>6.0630136986301366</c:v>
                </c:pt>
                <c:pt idx="2213">
                  <c:v>6.065753424657534</c:v>
                </c:pt>
                <c:pt idx="2214">
                  <c:v>6.0684931506849313</c:v>
                </c:pt>
                <c:pt idx="2215">
                  <c:v>6.0712328767123287</c:v>
                </c:pt>
                <c:pt idx="2216">
                  <c:v>6.0739726027397261</c:v>
                </c:pt>
                <c:pt idx="2217">
                  <c:v>6.0767123287671234</c:v>
                </c:pt>
                <c:pt idx="2218">
                  <c:v>6.0794520547945208</c:v>
                </c:pt>
                <c:pt idx="2219">
                  <c:v>6.0821917808219181</c:v>
                </c:pt>
                <c:pt idx="2220">
                  <c:v>6.0849315068493155</c:v>
                </c:pt>
                <c:pt idx="2221">
                  <c:v>6.087671232876712</c:v>
                </c:pt>
                <c:pt idx="2222">
                  <c:v>6.0904109589041093</c:v>
                </c:pt>
                <c:pt idx="2223">
                  <c:v>6.0931506849315067</c:v>
                </c:pt>
                <c:pt idx="2224">
                  <c:v>6.095890410958904</c:v>
                </c:pt>
                <c:pt idx="2225">
                  <c:v>6.0986301369863014</c:v>
                </c:pt>
                <c:pt idx="2226">
                  <c:v>6.1013698630136988</c:v>
                </c:pt>
                <c:pt idx="2227">
                  <c:v>6.1041095890410961</c:v>
                </c:pt>
                <c:pt idx="2228">
                  <c:v>6.1068493150684935</c:v>
                </c:pt>
                <c:pt idx="2229">
                  <c:v>6.1095890410958908</c:v>
                </c:pt>
                <c:pt idx="2230">
                  <c:v>6.1123287671232873</c:v>
                </c:pt>
                <c:pt idx="2231">
                  <c:v>6.1150684931506847</c:v>
                </c:pt>
                <c:pt idx="2232">
                  <c:v>6.117808219178082</c:v>
                </c:pt>
                <c:pt idx="2233">
                  <c:v>6.1205479452054794</c:v>
                </c:pt>
                <c:pt idx="2234">
                  <c:v>6.1232876712328768</c:v>
                </c:pt>
                <c:pt idx="2235">
                  <c:v>6.1260273972602741</c:v>
                </c:pt>
                <c:pt idx="2236">
                  <c:v>6.1287671232876715</c:v>
                </c:pt>
                <c:pt idx="2237">
                  <c:v>6.1315068493150688</c:v>
                </c:pt>
                <c:pt idx="2238">
                  <c:v>6.1342465753424653</c:v>
                </c:pt>
                <c:pt idx="2239">
                  <c:v>6.1369863013698627</c:v>
                </c:pt>
                <c:pt idx="2240">
                  <c:v>6.13972602739726</c:v>
                </c:pt>
                <c:pt idx="2241">
                  <c:v>6.1424657534246574</c:v>
                </c:pt>
                <c:pt idx="2242">
                  <c:v>6.1452054794520548</c:v>
                </c:pt>
                <c:pt idx="2243">
                  <c:v>6.1479452054794521</c:v>
                </c:pt>
                <c:pt idx="2244">
                  <c:v>6.1506849315068495</c:v>
                </c:pt>
                <c:pt idx="2245">
                  <c:v>6.1534246575342468</c:v>
                </c:pt>
                <c:pt idx="2246">
                  <c:v>6.1561643835616442</c:v>
                </c:pt>
                <c:pt idx="2247">
                  <c:v>6.1589041095890407</c:v>
                </c:pt>
                <c:pt idx="2248">
                  <c:v>6.161643835616438</c:v>
                </c:pt>
                <c:pt idx="2249">
                  <c:v>6.1643835616438354</c:v>
                </c:pt>
                <c:pt idx="2250">
                  <c:v>6.1671232876712327</c:v>
                </c:pt>
                <c:pt idx="2251">
                  <c:v>6.1698630136986301</c:v>
                </c:pt>
                <c:pt idx="2252">
                  <c:v>6.1726027397260275</c:v>
                </c:pt>
                <c:pt idx="2253">
                  <c:v>6.1753424657534248</c:v>
                </c:pt>
                <c:pt idx="2254">
                  <c:v>6.1780821917808222</c:v>
                </c:pt>
                <c:pt idx="2255">
                  <c:v>6.1808219178082195</c:v>
                </c:pt>
                <c:pt idx="2256">
                  <c:v>6.183561643835616</c:v>
                </c:pt>
                <c:pt idx="2257">
                  <c:v>6.1863013698630134</c:v>
                </c:pt>
                <c:pt idx="2258">
                  <c:v>6.1890410958904107</c:v>
                </c:pt>
                <c:pt idx="2259">
                  <c:v>6.1917808219178081</c:v>
                </c:pt>
                <c:pt idx="2260">
                  <c:v>6.1945205479452055</c:v>
                </c:pt>
                <c:pt idx="2261">
                  <c:v>6.1972602739726028</c:v>
                </c:pt>
                <c:pt idx="2262">
                  <c:v>6.2</c:v>
                </c:pt>
                <c:pt idx="2263">
                  <c:v>6.2027397260273975</c:v>
                </c:pt>
                <c:pt idx="2264">
                  <c:v>6.2054794520547949</c:v>
                </c:pt>
                <c:pt idx="2265">
                  <c:v>6.2082191780821914</c:v>
                </c:pt>
                <c:pt idx="2266">
                  <c:v>6.2109589041095887</c:v>
                </c:pt>
                <c:pt idx="2267">
                  <c:v>6.2136986301369861</c:v>
                </c:pt>
                <c:pt idx="2268">
                  <c:v>6.2164383561643834</c:v>
                </c:pt>
                <c:pt idx="2269">
                  <c:v>6.2191780821917808</c:v>
                </c:pt>
                <c:pt idx="2270">
                  <c:v>6.2219178082191782</c:v>
                </c:pt>
                <c:pt idx="2271">
                  <c:v>6.2246575342465755</c:v>
                </c:pt>
                <c:pt idx="2272">
                  <c:v>6.2273972602739729</c:v>
                </c:pt>
                <c:pt idx="2273">
                  <c:v>6.2301369863013702</c:v>
                </c:pt>
                <c:pt idx="2274">
                  <c:v>6.2328767123287667</c:v>
                </c:pt>
                <c:pt idx="2275">
                  <c:v>6.2356164383561641</c:v>
                </c:pt>
                <c:pt idx="2276">
                  <c:v>6.2383561643835614</c:v>
                </c:pt>
                <c:pt idx="2277">
                  <c:v>6.2410958904109588</c:v>
                </c:pt>
                <c:pt idx="2278">
                  <c:v>6.2438356164383562</c:v>
                </c:pt>
                <c:pt idx="2279">
                  <c:v>6.2465753424657535</c:v>
                </c:pt>
                <c:pt idx="2280">
                  <c:v>6.2493150684931509</c:v>
                </c:pt>
                <c:pt idx="2281">
                  <c:v>6.2520547945205482</c:v>
                </c:pt>
                <c:pt idx="2282">
                  <c:v>6.2547945205479456</c:v>
                </c:pt>
                <c:pt idx="2283">
                  <c:v>6.2575342465753421</c:v>
                </c:pt>
                <c:pt idx="2284">
                  <c:v>6.2602739726027394</c:v>
                </c:pt>
                <c:pt idx="2285">
                  <c:v>6.2630136986301368</c:v>
                </c:pt>
                <c:pt idx="2286">
                  <c:v>6.2657534246575342</c:v>
                </c:pt>
                <c:pt idx="2287">
                  <c:v>6.2684931506849315</c:v>
                </c:pt>
                <c:pt idx="2288">
                  <c:v>6.2712328767123289</c:v>
                </c:pt>
                <c:pt idx="2289">
                  <c:v>6.2739726027397262</c:v>
                </c:pt>
                <c:pt idx="2290">
                  <c:v>6.2767123287671236</c:v>
                </c:pt>
                <c:pt idx="2291">
                  <c:v>6.279452054794521</c:v>
                </c:pt>
                <c:pt idx="2292">
                  <c:v>6.2821917808219174</c:v>
                </c:pt>
                <c:pt idx="2293">
                  <c:v>6.2849315068493148</c:v>
                </c:pt>
                <c:pt idx="2294">
                  <c:v>6.2876712328767121</c:v>
                </c:pt>
                <c:pt idx="2295">
                  <c:v>6.2904109589041095</c:v>
                </c:pt>
                <c:pt idx="2296">
                  <c:v>6.2931506849315069</c:v>
                </c:pt>
                <c:pt idx="2297">
                  <c:v>6.2958904109589042</c:v>
                </c:pt>
                <c:pt idx="2298">
                  <c:v>6.2986301369863016</c:v>
                </c:pt>
                <c:pt idx="2299">
                  <c:v>6.3013698630136989</c:v>
                </c:pt>
                <c:pt idx="2300">
                  <c:v>6.3041095890410963</c:v>
                </c:pt>
                <c:pt idx="2301">
                  <c:v>6.3068493150684928</c:v>
                </c:pt>
                <c:pt idx="2302">
                  <c:v>6.3095890410958901</c:v>
                </c:pt>
                <c:pt idx="2303">
                  <c:v>6.3123287671232875</c:v>
                </c:pt>
                <c:pt idx="2304">
                  <c:v>6.3150684931506849</c:v>
                </c:pt>
                <c:pt idx="2305">
                  <c:v>6.3178082191780822</c:v>
                </c:pt>
                <c:pt idx="2306">
                  <c:v>6.3205479452054796</c:v>
                </c:pt>
                <c:pt idx="2307">
                  <c:v>6.3232876712328769</c:v>
                </c:pt>
                <c:pt idx="2308">
                  <c:v>6.3260273972602743</c:v>
                </c:pt>
                <c:pt idx="2309">
                  <c:v>6.3287671232876717</c:v>
                </c:pt>
                <c:pt idx="2310">
                  <c:v>6.3315068493150681</c:v>
                </c:pt>
                <c:pt idx="2311">
                  <c:v>6.3342465753424655</c:v>
                </c:pt>
                <c:pt idx="2312">
                  <c:v>6.3369863013698629</c:v>
                </c:pt>
                <c:pt idx="2313">
                  <c:v>6.3397260273972602</c:v>
                </c:pt>
                <c:pt idx="2314">
                  <c:v>6.3424657534246576</c:v>
                </c:pt>
                <c:pt idx="2315">
                  <c:v>6.3452054794520549</c:v>
                </c:pt>
                <c:pt idx="2316">
                  <c:v>6.3479452054794523</c:v>
                </c:pt>
                <c:pt idx="2317">
                  <c:v>6.3506849315068497</c:v>
                </c:pt>
                <c:pt idx="2318">
                  <c:v>6.353424657534247</c:v>
                </c:pt>
                <c:pt idx="2319">
                  <c:v>6.3561643835616435</c:v>
                </c:pt>
                <c:pt idx="2320">
                  <c:v>6.3589041095890408</c:v>
                </c:pt>
                <c:pt idx="2321">
                  <c:v>6.3616438356164382</c:v>
                </c:pt>
                <c:pt idx="2322">
                  <c:v>6.3643835616438356</c:v>
                </c:pt>
                <c:pt idx="2323">
                  <c:v>6.3671232876712329</c:v>
                </c:pt>
                <c:pt idx="2324">
                  <c:v>6.3698630136986303</c:v>
                </c:pt>
                <c:pt idx="2325">
                  <c:v>6.3726027397260276</c:v>
                </c:pt>
                <c:pt idx="2326">
                  <c:v>6.375342465753425</c:v>
                </c:pt>
                <c:pt idx="2327">
                  <c:v>6.3780821917808215</c:v>
                </c:pt>
                <c:pt idx="2328">
                  <c:v>6.3808219178082188</c:v>
                </c:pt>
                <c:pt idx="2329">
                  <c:v>6.3835616438356162</c:v>
                </c:pt>
                <c:pt idx="2330">
                  <c:v>6.3863013698630136</c:v>
                </c:pt>
                <c:pt idx="2331">
                  <c:v>6.3890410958904109</c:v>
                </c:pt>
                <c:pt idx="2332">
                  <c:v>6.3917808219178083</c:v>
                </c:pt>
                <c:pt idx="2333">
                  <c:v>6.3945205479452056</c:v>
                </c:pt>
                <c:pt idx="2334">
                  <c:v>6.397260273972603</c:v>
                </c:pt>
                <c:pt idx="2335">
                  <c:v>6.4</c:v>
                </c:pt>
                <c:pt idx="2336">
                  <c:v>6.4027397260273968</c:v>
                </c:pt>
                <c:pt idx="2337">
                  <c:v>6.4054794520547942</c:v>
                </c:pt>
                <c:pt idx="2338">
                  <c:v>6.4082191780821915</c:v>
                </c:pt>
                <c:pt idx="2339">
                  <c:v>6.4109589041095889</c:v>
                </c:pt>
                <c:pt idx="2340">
                  <c:v>6.4136986301369863</c:v>
                </c:pt>
                <c:pt idx="2341">
                  <c:v>6.4164383561643836</c:v>
                </c:pt>
                <c:pt idx="2342">
                  <c:v>6.419178082191781</c:v>
                </c:pt>
                <c:pt idx="2343">
                  <c:v>6.4219178082191783</c:v>
                </c:pt>
                <c:pt idx="2344">
                  <c:v>6.4246575342465757</c:v>
                </c:pt>
                <c:pt idx="2345">
                  <c:v>6.4273972602739722</c:v>
                </c:pt>
                <c:pt idx="2346">
                  <c:v>6.4301369863013695</c:v>
                </c:pt>
                <c:pt idx="2347">
                  <c:v>6.4328767123287669</c:v>
                </c:pt>
                <c:pt idx="2348">
                  <c:v>6.4356164383561643</c:v>
                </c:pt>
                <c:pt idx="2349">
                  <c:v>6.4383561643835616</c:v>
                </c:pt>
                <c:pt idx="2350">
                  <c:v>6.441095890410959</c:v>
                </c:pt>
                <c:pt idx="2351">
                  <c:v>6.4438356164383563</c:v>
                </c:pt>
                <c:pt idx="2352">
                  <c:v>6.4465753424657537</c:v>
                </c:pt>
                <c:pt idx="2353">
                  <c:v>6.4493150684931511</c:v>
                </c:pt>
                <c:pt idx="2354">
                  <c:v>6.4520547945205475</c:v>
                </c:pt>
                <c:pt idx="2355">
                  <c:v>6.4547945205479449</c:v>
                </c:pt>
                <c:pt idx="2356">
                  <c:v>6.4575342465753423</c:v>
                </c:pt>
                <c:pt idx="2357">
                  <c:v>6.4602739726027396</c:v>
                </c:pt>
                <c:pt idx="2358">
                  <c:v>6.463013698630137</c:v>
                </c:pt>
                <c:pt idx="2359">
                  <c:v>6.4657534246575343</c:v>
                </c:pt>
                <c:pt idx="2360">
                  <c:v>6.4684931506849317</c:v>
                </c:pt>
                <c:pt idx="2361">
                  <c:v>6.4712328767123291</c:v>
                </c:pt>
                <c:pt idx="2362">
                  <c:v>6.4739726027397264</c:v>
                </c:pt>
                <c:pt idx="2363">
                  <c:v>6.4767123287671229</c:v>
                </c:pt>
                <c:pt idx="2364">
                  <c:v>6.4794520547945202</c:v>
                </c:pt>
                <c:pt idx="2365">
                  <c:v>6.4821917808219176</c:v>
                </c:pt>
                <c:pt idx="2366">
                  <c:v>6.484931506849315</c:v>
                </c:pt>
                <c:pt idx="2367">
                  <c:v>6.4876712328767123</c:v>
                </c:pt>
                <c:pt idx="2368">
                  <c:v>6.4904109589041097</c:v>
                </c:pt>
                <c:pt idx="2369">
                  <c:v>6.493150684931507</c:v>
                </c:pt>
                <c:pt idx="2370">
                  <c:v>6.4958904109589044</c:v>
                </c:pt>
                <c:pt idx="2371">
                  <c:v>6.4986301369863018</c:v>
                </c:pt>
                <c:pt idx="2372">
                  <c:v>6.5013698630136982</c:v>
                </c:pt>
                <c:pt idx="2373">
                  <c:v>6.5041095890410956</c:v>
                </c:pt>
                <c:pt idx="2374">
                  <c:v>6.506849315068493</c:v>
                </c:pt>
                <c:pt idx="2375">
                  <c:v>6.5095890410958903</c:v>
                </c:pt>
                <c:pt idx="2376">
                  <c:v>6.5123287671232877</c:v>
                </c:pt>
                <c:pt idx="2377">
                  <c:v>6.515068493150685</c:v>
                </c:pt>
                <c:pt idx="2378">
                  <c:v>6.5178082191780824</c:v>
                </c:pt>
                <c:pt idx="2379">
                  <c:v>6.5205479452054798</c:v>
                </c:pt>
                <c:pt idx="2380">
                  <c:v>6.5232876712328771</c:v>
                </c:pt>
                <c:pt idx="2381">
                  <c:v>6.5260273972602736</c:v>
                </c:pt>
                <c:pt idx="2382">
                  <c:v>6.5287671232876709</c:v>
                </c:pt>
                <c:pt idx="2383">
                  <c:v>6.5315068493150683</c:v>
                </c:pt>
                <c:pt idx="2384">
                  <c:v>6.5342465753424657</c:v>
                </c:pt>
                <c:pt idx="2385">
                  <c:v>6.536986301369863</c:v>
                </c:pt>
                <c:pt idx="2386">
                  <c:v>6.5397260273972604</c:v>
                </c:pt>
                <c:pt idx="2387">
                  <c:v>6.5424657534246577</c:v>
                </c:pt>
                <c:pt idx="2388">
                  <c:v>6.5452054794520551</c:v>
                </c:pt>
                <c:pt idx="2389">
                  <c:v>6.5479452054794525</c:v>
                </c:pt>
                <c:pt idx="2390">
                  <c:v>6.5506849315068489</c:v>
                </c:pt>
                <c:pt idx="2391">
                  <c:v>6.5534246575342463</c:v>
                </c:pt>
                <c:pt idx="2392">
                  <c:v>6.5561643835616437</c:v>
                </c:pt>
                <c:pt idx="2393">
                  <c:v>6.558904109589041</c:v>
                </c:pt>
                <c:pt idx="2394">
                  <c:v>6.5616438356164384</c:v>
                </c:pt>
                <c:pt idx="2395">
                  <c:v>6.5643835616438357</c:v>
                </c:pt>
                <c:pt idx="2396">
                  <c:v>6.5671232876712331</c:v>
                </c:pt>
                <c:pt idx="2397">
                  <c:v>6.5698630136986305</c:v>
                </c:pt>
                <c:pt idx="2398">
                  <c:v>6.5726027397260278</c:v>
                </c:pt>
                <c:pt idx="2399">
                  <c:v>6.5753424657534243</c:v>
                </c:pt>
                <c:pt idx="2400">
                  <c:v>6.5780821917808217</c:v>
                </c:pt>
                <c:pt idx="2401">
                  <c:v>6.580821917808219</c:v>
                </c:pt>
                <c:pt idx="2402">
                  <c:v>6.5835616438356164</c:v>
                </c:pt>
                <c:pt idx="2403">
                  <c:v>6.5863013698630137</c:v>
                </c:pt>
                <c:pt idx="2404">
                  <c:v>6.5890410958904111</c:v>
                </c:pt>
                <c:pt idx="2405">
                  <c:v>6.5917808219178085</c:v>
                </c:pt>
                <c:pt idx="2406">
                  <c:v>6.5945205479452058</c:v>
                </c:pt>
                <c:pt idx="2407">
                  <c:v>6.5972602739726032</c:v>
                </c:pt>
                <c:pt idx="2408">
                  <c:v>6.6</c:v>
                </c:pt>
                <c:pt idx="2409">
                  <c:v>6.602739726027397</c:v>
                </c:pt>
                <c:pt idx="2410">
                  <c:v>6.6054794520547944</c:v>
                </c:pt>
                <c:pt idx="2411">
                  <c:v>6.6082191780821917</c:v>
                </c:pt>
                <c:pt idx="2412">
                  <c:v>6.6109589041095891</c:v>
                </c:pt>
                <c:pt idx="2413">
                  <c:v>6.6136986301369864</c:v>
                </c:pt>
                <c:pt idx="2414">
                  <c:v>6.6164383561643838</c:v>
                </c:pt>
                <c:pt idx="2415">
                  <c:v>6.6191780821917812</c:v>
                </c:pt>
                <c:pt idx="2416">
                  <c:v>6.6219178082191785</c:v>
                </c:pt>
                <c:pt idx="2417">
                  <c:v>6.624657534246575</c:v>
                </c:pt>
                <c:pt idx="2418">
                  <c:v>6.6273972602739724</c:v>
                </c:pt>
                <c:pt idx="2419">
                  <c:v>6.6301369863013697</c:v>
                </c:pt>
                <c:pt idx="2420">
                  <c:v>6.6328767123287671</c:v>
                </c:pt>
                <c:pt idx="2421">
                  <c:v>6.6356164383561644</c:v>
                </c:pt>
                <c:pt idx="2422">
                  <c:v>6.6383561643835618</c:v>
                </c:pt>
                <c:pt idx="2423">
                  <c:v>6.6410958904109592</c:v>
                </c:pt>
                <c:pt idx="2424">
                  <c:v>6.6438356164383565</c:v>
                </c:pt>
                <c:pt idx="2425">
                  <c:v>6.646575342465753</c:v>
                </c:pt>
                <c:pt idx="2426">
                  <c:v>6.6493150684931503</c:v>
                </c:pt>
                <c:pt idx="2427">
                  <c:v>6.6520547945205477</c:v>
                </c:pt>
                <c:pt idx="2428">
                  <c:v>6.6547945205479451</c:v>
                </c:pt>
                <c:pt idx="2429">
                  <c:v>6.6575342465753424</c:v>
                </c:pt>
                <c:pt idx="2430">
                  <c:v>6.6602739726027398</c:v>
                </c:pt>
                <c:pt idx="2431">
                  <c:v>6.6630136986301371</c:v>
                </c:pt>
                <c:pt idx="2432">
                  <c:v>6.6657534246575345</c:v>
                </c:pt>
                <c:pt idx="2433">
                  <c:v>6.6684931506849319</c:v>
                </c:pt>
                <c:pt idx="2434">
                  <c:v>6.6712328767123283</c:v>
                </c:pt>
                <c:pt idx="2435">
                  <c:v>6.6739726027397257</c:v>
                </c:pt>
                <c:pt idx="2436">
                  <c:v>6.6767123287671231</c:v>
                </c:pt>
                <c:pt idx="2437">
                  <c:v>6.6794520547945204</c:v>
                </c:pt>
                <c:pt idx="2438">
                  <c:v>6.6821917808219178</c:v>
                </c:pt>
                <c:pt idx="2439">
                  <c:v>6.6849315068493151</c:v>
                </c:pt>
                <c:pt idx="2440">
                  <c:v>6.6876712328767125</c:v>
                </c:pt>
                <c:pt idx="2441">
                  <c:v>6.6904109589041099</c:v>
                </c:pt>
                <c:pt idx="2442">
                  <c:v>6.6931506849315072</c:v>
                </c:pt>
                <c:pt idx="2443">
                  <c:v>6.6958904109589037</c:v>
                </c:pt>
                <c:pt idx="2444">
                  <c:v>6.6986301369863011</c:v>
                </c:pt>
                <c:pt idx="2445">
                  <c:v>6.7013698630136984</c:v>
                </c:pt>
                <c:pt idx="2446">
                  <c:v>6.7041095890410958</c:v>
                </c:pt>
                <c:pt idx="2447">
                  <c:v>6.7068493150684931</c:v>
                </c:pt>
                <c:pt idx="2448">
                  <c:v>6.7095890410958905</c:v>
                </c:pt>
                <c:pt idx="2449">
                  <c:v>6.7123287671232879</c:v>
                </c:pt>
                <c:pt idx="2450">
                  <c:v>6.7150684931506852</c:v>
                </c:pt>
                <c:pt idx="2451">
                  <c:v>6.7178082191780826</c:v>
                </c:pt>
                <c:pt idx="2452">
                  <c:v>6.720547945205479</c:v>
                </c:pt>
                <c:pt idx="2453">
                  <c:v>6.7232876712328764</c:v>
                </c:pt>
                <c:pt idx="2454">
                  <c:v>6.7260273972602738</c:v>
                </c:pt>
                <c:pt idx="2455">
                  <c:v>6.7287671232876711</c:v>
                </c:pt>
                <c:pt idx="2456">
                  <c:v>6.7315068493150685</c:v>
                </c:pt>
                <c:pt idx="2457">
                  <c:v>6.7342465753424658</c:v>
                </c:pt>
                <c:pt idx="2458">
                  <c:v>6.7369863013698632</c:v>
                </c:pt>
                <c:pt idx="2459">
                  <c:v>6.7397260273972606</c:v>
                </c:pt>
                <c:pt idx="2460">
                  <c:v>6.7424657534246579</c:v>
                </c:pt>
                <c:pt idx="2461">
                  <c:v>6.7452054794520544</c:v>
                </c:pt>
                <c:pt idx="2462">
                  <c:v>6.7479452054794518</c:v>
                </c:pt>
                <c:pt idx="2463">
                  <c:v>6.7506849315068491</c:v>
                </c:pt>
                <c:pt idx="2464">
                  <c:v>6.7534246575342465</c:v>
                </c:pt>
                <c:pt idx="2465">
                  <c:v>6.7561643835616438</c:v>
                </c:pt>
                <c:pt idx="2466">
                  <c:v>6.7589041095890412</c:v>
                </c:pt>
                <c:pt idx="2467">
                  <c:v>6.7616438356164386</c:v>
                </c:pt>
                <c:pt idx="2468">
                  <c:v>6.7643835616438359</c:v>
                </c:pt>
                <c:pt idx="2469">
                  <c:v>6.7671232876712333</c:v>
                </c:pt>
                <c:pt idx="2470">
                  <c:v>6.7698630136986298</c:v>
                </c:pt>
                <c:pt idx="2471">
                  <c:v>6.7726027397260271</c:v>
                </c:pt>
                <c:pt idx="2472">
                  <c:v>6.7753424657534245</c:v>
                </c:pt>
                <c:pt idx="2473">
                  <c:v>6.7780821917808218</c:v>
                </c:pt>
                <c:pt idx="2474">
                  <c:v>6.7808219178082192</c:v>
                </c:pt>
                <c:pt idx="2475">
                  <c:v>6.7835616438356166</c:v>
                </c:pt>
                <c:pt idx="2476">
                  <c:v>6.7863013698630139</c:v>
                </c:pt>
                <c:pt idx="2477">
                  <c:v>6.7890410958904113</c:v>
                </c:pt>
                <c:pt idx="2478">
                  <c:v>6.7917808219178086</c:v>
                </c:pt>
                <c:pt idx="2479">
                  <c:v>6.7945205479452051</c:v>
                </c:pt>
                <c:pt idx="2480">
                  <c:v>6.7972602739726025</c:v>
                </c:pt>
                <c:pt idx="2481">
                  <c:v>6.8</c:v>
                </c:pt>
                <c:pt idx="2482">
                  <c:v>6.8027397260273972</c:v>
                </c:pt>
                <c:pt idx="2483">
                  <c:v>6.8054794520547945</c:v>
                </c:pt>
                <c:pt idx="2484">
                  <c:v>6.8082191780821919</c:v>
                </c:pt>
                <c:pt idx="2485">
                  <c:v>6.8109589041095893</c:v>
                </c:pt>
                <c:pt idx="2486">
                  <c:v>6.8136986301369866</c:v>
                </c:pt>
                <c:pt idx="2487">
                  <c:v>6.816438356164384</c:v>
                </c:pt>
                <c:pt idx="2488">
                  <c:v>6.8191780821917805</c:v>
                </c:pt>
                <c:pt idx="2489">
                  <c:v>6.8219178082191778</c:v>
                </c:pt>
                <c:pt idx="2490">
                  <c:v>6.8246575342465752</c:v>
                </c:pt>
                <c:pt idx="2491">
                  <c:v>6.8273972602739725</c:v>
                </c:pt>
                <c:pt idx="2492">
                  <c:v>6.8301369863013699</c:v>
                </c:pt>
                <c:pt idx="2493">
                  <c:v>6.8328767123287673</c:v>
                </c:pt>
                <c:pt idx="2494">
                  <c:v>6.8356164383561646</c:v>
                </c:pt>
                <c:pt idx="2495">
                  <c:v>6.838356164383562</c:v>
                </c:pt>
                <c:pt idx="2496">
                  <c:v>6.8410958904109593</c:v>
                </c:pt>
                <c:pt idx="2497">
                  <c:v>6.8438356164383558</c:v>
                </c:pt>
                <c:pt idx="2498">
                  <c:v>6.8465753424657532</c:v>
                </c:pt>
                <c:pt idx="2499">
                  <c:v>6.8493150684931505</c:v>
                </c:pt>
                <c:pt idx="2500">
                  <c:v>6.8520547945205479</c:v>
                </c:pt>
                <c:pt idx="2501">
                  <c:v>6.8547945205479452</c:v>
                </c:pt>
                <c:pt idx="2502">
                  <c:v>6.8575342465753426</c:v>
                </c:pt>
                <c:pt idx="2503">
                  <c:v>6.86027397260274</c:v>
                </c:pt>
                <c:pt idx="2504">
                  <c:v>6.8630136986301373</c:v>
                </c:pt>
                <c:pt idx="2505">
                  <c:v>6.8657534246575347</c:v>
                </c:pt>
                <c:pt idx="2506">
                  <c:v>6.8684931506849312</c:v>
                </c:pt>
                <c:pt idx="2507">
                  <c:v>6.8712328767123285</c:v>
                </c:pt>
                <c:pt idx="2508">
                  <c:v>6.8739726027397259</c:v>
                </c:pt>
                <c:pt idx="2509">
                  <c:v>6.8767123287671232</c:v>
                </c:pt>
                <c:pt idx="2510">
                  <c:v>6.8794520547945206</c:v>
                </c:pt>
                <c:pt idx="2511">
                  <c:v>6.882191780821918</c:v>
                </c:pt>
                <c:pt idx="2512">
                  <c:v>6.8849315068493153</c:v>
                </c:pt>
                <c:pt idx="2513">
                  <c:v>6.8876712328767127</c:v>
                </c:pt>
                <c:pt idx="2514">
                  <c:v>6.8904109589041092</c:v>
                </c:pt>
                <c:pt idx="2515">
                  <c:v>6.8931506849315065</c:v>
                </c:pt>
                <c:pt idx="2516">
                  <c:v>6.8958904109589039</c:v>
                </c:pt>
                <c:pt idx="2517">
                  <c:v>6.8986301369863012</c:v>
                </c:pt>
                <c:pt idx="2518">
                  <c:v>6.9013698630136986</c:v>
                </c:pt>
                <c:pt idx="2519">
                  <c:v>6.904109589041096</c:v>
                </c:pt>
                <c:pt idx="2520">
                  <c:v>6.9068493150684933</c:v>
                </c:pt>
                <c:pt idx="2521">
                  <c:v>6.9095890410958907</c:v>
                </c:pt>
                <c:pt idx="2522">
                  <c:v>6.912328767123288</c:v>
                </c:pt>
                <c:pt idx="2523">
                  <c:v>6.9150684931506845</c:v>
                </c:pt>
                <c:pt idx="2524">
                  <c:v>6.9178082191780819</c:v>
                </c:pt>
                <c:pt idx="2525">
                  <c:v>6.9205479452054792</c:v>
                </c:pt>
                <c:pt idx="2526">
                  <c:v>6.9232876712328766</c:v>
                </c:pt>
                <c:pt idx="2527">
                  <c:v>6.9260273972602739</c:v>
                </c:pt>
                <c:pt idx="2528">
                  <c:v>6.9287671232876713</c:v>
                </c:pt>
                <c:pt idx="2529">
                  <c:v>6.9315068493150687</c:v>
                </c:pt>
                <c:pt idx="2530">
                  <c:v>6.934246575342466</c:v>
                </c:pt>
                <c:pt idx="2531">
                  <c:v>6.9369863013698634</c:v>
                </c:pt>
                <c:pt idx="2532">
                  <c:v>6.9397260273972599</c:v>
                </c:pt>
                <c:pt idx="2533">
                  <c:v>6.9424657534246572</c:v>
                </c:pt>
                <c:pt idx="2534">
                  <c:v>6.9452054794520546</c:v>
                </c:pt>
                <c:pt idx="2535">
                  <c:v>6.9479452054794519</c:v>
                </c:pt>
                <c:pt idx="2536">
                  <c:v>6.9506849315068493</c:v>
                </c:pt>
                <c:pt idx="2537">
                  <c:v>6.9534246575342467</c:v>
                </c:pt>
                <c:pt idx="2538">
                  <c:v>6.956164383561644</c:v>
                </c:pt>
                <c:pt idx="2539">
                  <c:v>6.9589041095890414</c:v>
                </c:pt>
                <c:pt idx="2540">
                  <c:v>6.9616438356164387</c:v>
                </c:pt>
                <c:pt idx="2541">
                  <c:v>6.9643835616438352</c:v>
                </c:pt>
                <c:pt idx="2542">
                  <c:v>6.9671232876712326</c:v>
                </c:pt>
                <c:pt idx="2543">
                  <c:v>6.9698630136986299</c:v>
                </c:pt>
                <c:pt idx="2544">
                  <c:v>6.9726027397260273</c:v>
                </c:pt>
                <c:pt idx="2545">
                  <c:v>6.9753424657534246</c:v>
                </c:pt>
                <c:pt idx="2546">
                  <c:v>6.978082191780822</c:v>
                </c:pt>
                <c:pt idx="2547">
                  <c:v>6.9808219178082194</c:v>
                </c:pt>
                <c:pt idx="2548">
                  <c:v>6.9835616438356167</c:v>
                </c:pt>
                <c:pt idx="2549">
                  <c:v>6.9863013698630141</c:v>
                </c:pt>
                <c:pt idx="2550">
                  <c:v>6.9890410958904106</c:v>
                </c:pt>
                <c:pt idx="2551">
                  <c:v>6.9917808219178079</c:v>
                </c:pt>
                <c:pt idx="2552">
                  <c:v>6.9945205479452053</c:v>
                </c:pt>
                <c:pt idx="2553">
                  <c:v>6.9972602739726026</c:v>
                </c:pt>
                <c:pt idx="2554">
                  <c:v>7</c:v>
                </c:pt>
                <c:pt idx="2555">
                  <c:v>7.0027397260273974</c:v>
                </c:pt>
                <c:pt idx="2556">
                  <c:v>7.0054794520547947</c:v>
                </c:pt>
                <c:pt idx="2557">
                  <c:v>7.0082191780821921</c:v>
                </c:pt>
                <c:pt idx="2558">
                  <c:v>7.0109589041095894</c:v>
                </c:pt>
                <c:pt idx="2559">
                  <c:v>7.0136986301369859</c:v>
                </c:pt>
                <c:pt idx="2560">
                  <c:v>7.0164383561643833</c:v>
                </c:pt>
                <c:pt idx="2561">
                  <c:v>7.0191780821917806</c:v>
                </c:pt>
                <c:pt idx="2562">
                  <c:v>7.021917808219178</c:v>
                </c:pt>
                <c:pt idx="2563">
                  <c:v>7.0246575342465754</c:v>
                </c:pt>
                <c:pt idx="2564">
                  <c:v>7.0273972602739727</c:v>
                </c:pt>
                <c:pt idx="2565">
                  <c:v>7.0301369863013701</c:v>
                </c:pt>
                <c:pt idx="2566">
                  <c:v>7.0328767123287674</c:v>
                </c:pt>
                <c:pt idx="2567">
                  <c:v>7.0356164383561648</c:v>
                </c:pt>
                <c:pt idx="2568">
                  <c:v>7.0383561643835613</c:v>
                </c:pt>
                <c:pt idx="2569">
                  <c:v>7.0410958904109586</c:v>
                </c:pt>
                <c:pt idx="2570">
                  <c:v>7.043835616438356</c:v>
                </c:pt>
                <c:pt idx="2571">
                  <c:v>7.0465753424657533</c:v>
                </c:pt>
                <c:pt idx="2572">
                  <c:v>7.0493150684931507</c:v>
                </c:pt>
                <c:pt idx="2573">
                  <c:v>7.0520547945205481</c:v>
                </c:pt>
                <c:pt idx="2574">
                  <c:v>7.0547945205479454</c:v>
                </c:pt>
                <c:pt idx="2575">
                  <c:v>7.0575342465753428</c:v>
                </c:pt>
                <c:pt idx="2576">
                  <c:v>7.0602739726027401</c:v>
                </c:pt>
                <c:pt idx="2577">
                  <c:v>7.0630136986301366</c:v>
                </c:pt>
                <c:pt idx="2578">
                  <c:v>7.065753424657534</c:v>
                </c:pt>
                <c:pt idx="2579">
                  <c:v>7.0684931506849313</c:v>
                </c:pt>
                <c:pt idx="2580">
                  <c:v>7.0712328767123287</c:v>
                </c:pt>
                <c:pt idx="2581">
                  <c:v>7.0739726027397261</c:v>
                </c:pt>
                <c:pt idx="2582">
                  <c:v>7.0767123287671234</c:v>
                </c:pt>
                <c:pt idx="2583">
                  <c:v>7.0794520547945208</c:v>
                </c:pt>
                <c:pt idx="2584">
                  <c:v>7.0821917808219181</c:v>
                </c:pt>
                <c:pt idx="2585">
                  <c:v>7.0849315068493155</c:v>
                </c:pt>
                <c:pt idx="2586">
                  <c:v>7.087671232876712</c:v>
                </c:pt>
                <c:pt idx="2587">
                  <c:v>7.0904109589041093</c:v>
                </c:pt>
                <c:pt idx="2588">
                  <c:v>7.0931506849315067</c:v>
                </c:pt>
                <c:pt idx="2589">
                  <c:v>7.095890410958904</c:v>
                </c:pt>
                <c:pt idx="2590">
                  <c:v>7.0986301369863014</c:v>
                </c:pt>
                <c:pt idx="2591">
                  <c:v>7.1013698630136988</c:v>
                </c:pt>
                <c:pt idx="2592">
                  <c:v>7.1041095890410961</c:v>
                </c:pt>
                <c:pt idx="2593">
                  <c:v>7.1068493150684935</c:v>
                </c:pt>
                <c:pt idx="2594">
                  <c:v>7.1095890410958908</c:v>
                </c:pt>
                <c:pt idx="2595">
                  <c:v>7.1123287671232873</c:v>
                </c:pt>
                <c:pt idx="2596">
                  <c:v>7.1150684931506847</c:v>
                </c:pt>
                <c:pt idx="2597">
                  <c:v>7.117808219178082</c:v>
                </c:pt>
                <c:pt idx="2598">
                  <c:v>7.1205479452054794</c:v>
                </c:pt>
                <c:pt idx="2599">
                  <c:v>7.1232876712328768</c:v>
                </c:pt>
                <c:pt idx="2600">
                  <c:v>7.1260273972602741</c:v>
                </c:pt>
                <c:pt idx="2601">
                  <c:v>7.1287671232876715</c:v>
                </c:pt>
                <c:pt idx="2602">
                  <c:v>7.1315068493150688</c:v>
                </c:pt>
                <c:pt idx="2603">
                  <c:v>7.1342465753424653</c:v>
                </c:pt>
                <c:pt idx="2604">
                  <c:v>7.1369863013698627</c:v>
                </c:pt>
                <c:pt idx="2605">
                  <c:v>7.13972602739726</c:v>
                </c:pt>
                <c:pt idx="2606">
                  <c:v>7.1424657534246574</c:v>
                </c:pt>
                <c:pt idx="2607">
                  <c:v>7.1452054794520548</c:v>
                </c:pt>
                <c:pt idx="2608">
                  <c:v>7.1479452054794521</c:v>
                </c:pt>
                <c:pt idx="2609">
                  <c:v>7.1506849315068495</c:v>
                </c:pt>
                <c:pt idx="2610">
                  <c:v>7.1534246575342468</c:v>
                </c:pt>
                <c:pt idx="2611">
                  <c:v>7.1561643835616442</c:v>
                </c:pt>
                <c:pt idx="2612">
                  <c:v>7.1589041095890407</c:v>
                </c:pt>
                <c:pt idx="2613">
                  <c:v>7.161643835616438</c:v>
                </c:pt>
                <c:pt idx="2614">
                  <c:v>7.1643835616438354</c:v>
                </c:pt>
                <c:pt idx="2615">
                  <c:v>7.1671232876712327</c:v>
                </c:pt>
                <c:pt idx="2616">
                  <c:v>7.1698630136986301</c:v>
                </c:pt>
                <c:pt idx="2617">
                  <c:v>7.1726027397260275</c:v>
                </c:pt>
                <c:pt idx="2618">
                  <c:v>7.1753424657534248</c:v>
                </c:pt>
                <c:pt idx="2619">
                  <c:v>7.1780821917808222</c:v>
                </c:pt>
                <c:pt idx="2620">
                  <c:v>7.1808219178082195</c:v>
                </c:pt>
                <c:pt idx="2621">
                  <c:v>7.183561643835616</c:v>
                </c:pt>
                <c:pt idx="2622">
                  <c:v>7.1863013698630134</c:v>
                </c:pt>
                <c:pt idx="2623">
                  <c:v>7.1890410958904107</c:v>
                </c:pt>
                <c:pt idx="2624">
                  <c:v>7.1917808219178081</c:v>
                </c:pt>
                <c:pt idx="2625">
                  <c:v>7.1945205479452055</c:v>
                </c:pt>
                <c:pt idx="2626">
                  <c:v>7.1972602739726028</c:v>
                </c:pt>
                <c:pt idx="2627">
                  <c:v>7.2</c:v>
                </c:pt>
                <c:pt idx="2628">
                  <c:v>7.2027397260273975</c:v>
                </c:pt>
                <c:pt idx="2629">
                  <c:v>7.2054794520547949</c:v>
                </c:pt>
                <c:pt idx="2630">
                  <c:v>7.2082191780821914</c:v>
                </c:pt>
                <c:pt idx="2631">
                  <c:v>7.2109589041095887</c:v>
                </c:pt>
                <c:pt idx="2632">
                  <c:v>7.2136986301369861</c:v>
                </c:pt>
                <c:pt idx="2633">
                  <c:v>7.2164383561643834</c:v>
                </c:pt>
                <c:pt idx="2634">
                  <c:v>7.2191780821917808</c:v>
                </c:pt>
                <c:pt idx="2635">
                  <c:v>7.2219178082191782</c:v>
                </c:pt>
                <c:pt idx="2636">
                  <c:v>7.2246575342465755</c:v>
                </c:pt>
                <c:pt idx="2637">
                  <c:v>7.2273972602739729</c:v>
                </c:pt>
                <c:pt idx="2638">
                  <c:v>7.2301369863013702</c:v>
                </c:pt>
                <c:pt idx="2639">
                  <c:v>7.2328767123287667</c:v>
                </c:pt>
                <c:pt idx="2640">
                  <c:v>7.2356164383561641</c:v>
                </c:pt>
                <c:pt idx="2641">
                  <c:v>7.2383561643835614</c:v>
                </c:pt>
                <c:pt idx="2642">
                  <c:v>7.2410958904109588</c:v>
                </c:pt>
                <c:pt idx="2643">
                  <c:v>7.2438356164383562</c:v>
                </c:pt>
                <c:pt idx="2644">
                  <c:v>7.2465753424657535</c:v>
                </c:pt>
                <c:pt idx="2645">
                  <c:v>7.2493150684931509</c:v>
                </c:pt>
                <c:pt idx="2646">
                  <c:v>7.2520547945205482</c:v>
                </c:pt>
                <c:pt idx="2647">
                  <c:v>7.2547945205479456</c:v>
                </c:pt>
                <c:pt idx="2648">
                  <c:v>7.2575342465753421</c:v>
                </c:pt>
                <c:pt idx="2649">
                  <c:v>7.2602739726027394</c:v>
                </c:pt>
                <c:pt idx="2650">
                  <c:v>7.2630136986301368</c:v>
                </c:pt>
                <c:pt idx="2651">
                  <c:v>7.2657534246575342</c:v>
                </c:pt>
                <c:pt idx="2652">
                  <c:v>7.2684931506849315</c:v>
                </c:pt>
                <c:pt idx="2653">
                  <c:v>7.2712328767123289</c:v>
                </c:pt>
                <c:pt idx="2654">
                  <c:v>7.2739726027397262</c:v>
                </c:pt>
                <c:pt idx="2655">
                  <c:v>7.2767123287671236</c:v>
                </c:pt>
                <c:pt idx="2656">
                  <c:v>7.279452054794521</c:v>
                </c:pt>
                <c:pt idx="2657">
                  <c:v>7.2821917808219174</c:v>
                </c:pt>
                <c:pt idx="2658">
                  <c:v>7.2849315068493148</c:v>
                </c:pt>
                <c:pt idx="2659">
                  <c:v>7.2876712328767121</c:v>
                </c:pt>
                <c:pt idx="2660">
                  <c:v>7.2904109589041095</c:v>
                </c:pt>
                <c:pt idx="2661">
                  <c:v>7.2931506849315069</c:v>
                </c:pt>
                <c:pt idx="2662">
                  <c:v>7.2958904109589042</c:v>
                </c:pt>
                <c:pt idx="2663">
                  <c:v>7.2986301369863016</c:v>
                </c:pt>
                <c:pt idx="2664">
                  <c:v>7.3013698630136989</c:v>
                </c:pt>
                <c:pt idx="2665">
                  <c:v>7.3041095890410963</c:v>
                </c:pt>
                <c:pt idx="2666">
                  <c:v>7.3068493150684928</c:v>
                </c:pt>
                <c:pt idx="2667">
                  <c:v>7.3095890410958901</c:v>
                </c:pt>
                <c:pt idx="2668">
                  <c:v>7.3123287671232875</c:v>
                </c:pt>
                <c:pt idx="2669">
                  <c:v>7.3150684931506849</c:v>
                </c:pt>
                <c:pt idx="2670">
                  <c:v>7.3178082191780822</c:v>
                </c:pt>
                <c:pt idx="2671">
                  <c:v>7.3205479452054796</c:v>
                </c:pt>
                <c:pt idx="2672">
                  <c:v>7.3232876712328769</c:v>
                </c:pt>
                <c:pt idx="2673">
                  <c:v>7.3260273972602743</c:v>
                </c:pt>
                <c:pt idx="2674">
                  <c:v>7.3287671232876717</c:v>
                </c:pt>
                <c:pt idx="2675">
                  <c:v>7.3315068493150681</c:v>
                </c:pt>
                <c:pt idx="2676">
                  <c:v>7.3342465753424655</c:v>
                </c:pt>
                <c:pt idx="2677">
                  <c:v>7.3369863013698629</c:v>
                </c:pt>
                <c:pt idx="2678">
                  <c:v>7.3397260273972602</c:v>
                </c:pt>
                <c:pt idx="2679">
                  <c:v>7.3424657534246576</c:v>
                </c:pt>
                <c:pt idx="2680">
                  <c:v>7.3452054794520549</c:v>
                </c:pt>
                <c:pt idx="2681">
                  <c:v>7.3479452054794523</c:v>
                </c:pt>
                <c:pt idx="2682">
                  <c:v>7.3506849315068497</c:v>
                </c:pt>
                <c:pt idx="2683">
                  <c:v>7.353424657534247</c:v>
                </c:pt>
                <c:pt idx="2684">
                  <c:v>7.3561643835616435</c:v>
                </c:pt>
                <c:pt idx="2685">
                  <c:v>7.3589041095890408</c:v>
                </c:pt>
                <c:pt idx="2686">
                  <c:v>7.3616438356164382</c:v>
                </c:pt>
                <c:pt idx="2687">
                  <c:v>7.3643835616438356</c:v>
                </c:pt>
                <c:pt idx="2688">
                  <c:v>7.3671232876712329</c:v>
                </c:pt>
                <c:pt idx="2689">
                  <c:v>7.3698630136986303</c:v>
                </c:pt>
                <c:pt idx="2690">
                  <c:v>7.3726027397260276</c:v>
                </c:pt>
                <c:pt idx="2691">
                  <c:v>7.375342465753425</c:v>
                </c:pt>
                <c:pt idx="2692">
                  <c:v>7.3780821917808215</c:v>
                </c:pt>
                <c:pt idx="2693">
                  <c:v>7.3808219178082188</c:v>
                </c:pt>
                <c:pt idx="2694">
                  <c:v>7.3835616438356162</c:v>
                </c:pt>
                <c:pt idx="2695">
                  <c:v>7.3863013698630136</c:v>
                </c:pt>
                <c:pt idx="2696">
                  <c:v>7.3890410958904109</c:v>
                </c:pt>
                <c:pt idx="2697">
                  <c:v>7.3917808219178083</c:v>
                </c:pt>
                <c:pt idx="2698">
                  <c:v>7.3945205479452056</c:v>
                </c:pt>
                <c:pt idx="2699">
                  <c:v>7.397260273972603</c:v>
                </c:pt>
                <c:pt idx="2700">
                  <c:v>7.4</c:v>
                </c:pt>
                <c:pt idx="2701">
                  <c:v>7.4027397260273968</c:v>
                </c:pt>
                <c:pt idx="2702">
                  <c:v>7.4054794520547942</c:v>
                </c:pt>
                <c:pt idx="2703">
                  <c:v>7.4082191780821915</c:v>
                </c:pt>
                <c:pt idx="2704">
                  <c:v>7.4109589041095889</c:v>
                </c:pt>
                <c:pt idx="2705">
                  <c:v>7.4136986301369863</c:v>
                </c:pt>
                <c:pt idx="2706">
                  <c:v>7.4164383561643836</c:v>
                </c:pt>
                <c:pt idx="2707">
                  <c:v>7.419178082191781</c:v>
                </c:pt>
                <c:pt idx="2708">
                  <c:v>7.4219178082191783</c:v>
                </c:pt>
                <c:pt idx="2709">
                  <c:v>7.4246575342465757</c:v>
                </c:pt>
                <c:pt idx="2710">
                  <c:v>7.4273972602739722</c:v>
                </c:pt>
                <c:pt idx="2711">
                  <c:v>7.4301369863013695</c:v>
                </c:pt>
                <c:pt idx="2712">
                  <c:v>7.4328767123287669</c:v>
                </c:pt>
                <c:pt idx="2713">
                  <c:v>7.4356164383561643</c:v>
                </c:pt>
                <c:pt idx="2714">
                  <c:v>7.4383561643835616</c:v>
                </c:pt>
                <c:pt idx="2715">
                  <c:v>7.441095890410959</c:v>
                </c:pt>
                <c:pt idx="2716">
                  <c:v>7.4438356164383563</c:v>
                </c:pt>
                <c:pt idx="2717">
                  <c:v>7.4465753424657537</c:v>
                </c:pt>
                <c:pt idx="2718">
                  <c:v>7.4493150684931511</c:v>
                </c:pt>
                <c:pt idx="2719">
                  <c:v>7.4520547945205475</c:v>
                </c:pt>
                <c:pt idx="2720">
                  <c:v>7.4547945205479449</c:v>
                </c:pt>
                <c:pt idx="2721">
                  <c:v>7.4575342465753423</c:v>
                </c:pt>
                <c:pt idx="2722">
                  <c:v>7.4602739726027396</c:v>
                </c:pt>
                <c:pt idx="2723">
                  <c:v>7.463013698630137</c:v>
                </c:pt>
                <c:pt idx="2724">
                  <c:v>7.4657534246575343</c:v>
                </c:pt>
                <c:pt idx="2725">
                  <c:v>7.4684931506849317</c:v>
                </c:pt>
                <c:pt idx="2726">
                  <c:v>7.4712328767123291</c:v>
                </c:pt>
                <c:pt idx="2727">
                  <c:v>7.4739726027397264</c:v>
                </c:pt>
                <c:pt idx="2728">
                  <c:v>7.4767123287671229</c:v>
                </c:pt>
                <c:pt idx="2729">
                  <c:v>7.4794520547945202</c:v>
                </c:pt>
                <c:pt idx="2730">
                  <c:v>7.4821917808219176</c:v>
                </c:pt>
                <c:pt idx="2731">
                  <c:v>7.484931506849315</c:v>
                </c:pt>
                <c:pt idx="2732">
                  <c:v>7.4876712328767123</c:v>
                </c:pt>
                <c:pt idx="2733">
                  <c:v>7.4904109589041097</c:v>
                </c:pt>
                <c:pt idx="2734">
                  <c:v>7.493150684931507</c:v>
                </c:pt>
                <c:pt idx="2735">
                  <c:v>7.4958904109589044</c:v>
                </c:pt>
                <c:pt idx="2736">
                  <c:v>7.4986301369863018</c:v>
                </c:pt>
                <c:pt idx="2737">
                  <c:v>7.5013698630136982</c:v>
                </c:pt>
                <c:pt idx="2738">
                  <c:v>7.5041095890410956</c:v>
                </c:pt>
                <c:pt idx="2739">
                  <c:v>7.506849315068493</c:v>
                </c:pt>
                <c:pt idx="2740">
                  <c:v>7.5095890410958903</c:v>
                </c:pt>
                <c:pt idx="2741">
                  <c:v>7.5123287671232877</c:v>
                </c:pt>
                <c:pt idx="2742">
                  <c:v>7.515068493150685</c:v>
                </c:pt>
                <c:pt idx="2743">
                  <c:v>7.5178082191780824</c:v>
                </c:pt>
                <c:pt idx="2744">
                  <c:v>7.5205479452054798</c:v>
                </c:pt>
                <c:pt idx="2745">
                  <c:v>7.5232876712328771</c:v>
                </c:pt>
                <c:pt idx="2746">
                  <c:v>7.5260273972602736</c:v>
                </c:pt>
                <c:pt idx="2747">
                  <c:v>7.5287671232876709</c:v>
                </c:pt>
                <c:pt idx="2748">
                  <c:v>7.5315068493150683</c:v>
                </c:pt>
                <c:pt idx="2749">
                  <c:v>7.5342465753424657</c:v>
                </c:pt>
                <c:pt idx="2750">
                  <c:v>7.536986301369863</c:v>
                </c:pt>
                <c:pt idx="2751">
                  <c:v>7.5397260273972604</c:v>
                </c:pt>
                <c:pt idx="2752">
                  <c:v>7.5424657534246577</c:v>
                </c:pt>
                <c:pt idx="2753">
                  <c:v>7.5452054794520551</c:v>
                </c:pt>
                <c:pt idx="2754">
                  <c:v>7.5479452054794525</c:v>
                </c:pt>
                <c:pt idx="2755">
                  <c:v>7.5506849315068489</c:v>
                </c:pt>
                <c:pt idx="2756">
                  <c:v>7.5534246575342463</c:v>
                </c:pt>
                <c:pt idx="2757">
                  <c:v>7.5561643835616437</c:v>
                </c:pt>
                <c:pt idx="2758">
                  <c:v>7.558904109589041</c:v>
                </c:pt>
                <c:pt idx="2759">
                  <c:v>7.5616438356164384</c:v>
                </c:pt>
                <c:pt idx="2760">
                  <c:v>7.5643835616438357</c:v>
                </c:pt>
                <c:pt idx="2761">
                  <c:v>7.5671232876712331</c:v>
                </c:pt>
                <c:pt idx="2762">
                  <c:v>7.5698630136986305</c:v>
                </c:pt>
                <c:pt idx="2763">
                  <c:v>7.5726027397260278</c:v>
                </c:pt>
                <c:pt idx="2764">
                  <c:v>7.5753424657534243</c:v>
                </c:pt>
                <c:pt idx="2765">
                  <c:v>7.5780821917808217</c:v>
                </c:pt>
                <c:pt idx="2766">
                  <c:v>7.580821917808219</c:v>
                </c:pt>
                <c:pt idx="2767">
                  <c:v>7.5835616438356164</c:v>
                </c:pt>
                <c:pt idx="2768">
                  <c:v>7.5863013698630137</c:v>
                </c:pt>
                <c:pt idx="2769">
                  <c:v>7.5890410958904111</c:v>
                </c:pt>
                <c:pt idx="2770">
                  <c:v>7.5917808219178085</c:v>
                </c:pt>
                <c:pt idx="2771">
                  <c:v>7.5945205479452058</c:v>
                </c:pt>
                <c:pt idx="2772">
                  <c:v>7.5972602739726032</c:v>
                </c:pt>
                <c:pt idx="2773">
                  <c:v>7.6</c:v>
                </c:pt>
                <c:pt idx="2774">
                  <c:v>7.602739726027397</c:v>
                </c:pt>
                <c:pt idx="2775">
                  <c:v>7.6054794520547944</c:v>
                </c:pt>
                <c:pt idx="2776">
                  <c:v>7.6082191780821917</c:v>
                </c:pt>
                <c:pt idx="2777">
                  <c:v>7.6109589041095891</c:v>
                </c:pt>
                <c:pt idx="2778">
                  <c:v>7.6136986301369864</c:v>
                </c:pt>
                <c:pt idx="2779">
                  <c:v>7.6164383561643838</c:v>
                </c:pt>
                <c:pt idx="2780">
                  <c:v>7.6191780821917812</c:v>
                </c:pt>
                <c:pt idx="2781">
                  <c:v>7.6219178082191785</c:v>
                </c:pt>
                <c:pt idx="2782">
                  <c:v>7.624657534246575</c:v>
                </c:pt>
                <c:pt idx="2783">
                  <c:v>7.6273972602739724</c:v>
                </c:pt>
                <c:pt idx="2784">
                  <c:v>7.6301369863013697</c:v>
                </c:pt>
                <c:pt idx="2785">
                  <c:v>7.6328767123287671</c:v>
                </c:pt>
                <c:pt idx="2786">
                  <c:v>7.6356164383561644</c:v>
                </c:pt>
                <c:pt idx="2787">
                  <c:v>7.6383561643835618</c:v>
                </c:pt>
                <c:pt idx="2788">
                  <c:v>7.6410958904109592</c:v>
                </c:pt>
                <c:pt idx="2789">
                  <c:v>7.6438356164383565</c:v>
                </c:pt>
                <c:pt idx="2790">
                  <c:v>7.646575342465753</c:v>
                </c:pt>
                <c:pt idx="2791">
                  <c:v>7.6493150684931503</c:v>
                </c:pt>
                <c:pt idx="2792">
                  <c:v>7.6520547945205477</c:v>
                </c:pt>
                <c:pt idx="2793">
                  <c:v>7.6547945205479451</c:v>
                </c:pt>
                <c:pt idx="2794">
                  <c:v>7.6575342465753424</c:v>
                </c:pt>
                <c:pt idx="2795">
                  <c:v>7.6602739726027398</c:v>
                </c:pt>
                <c:pt idx="2796">
                  <c:v>7.6630136986301371</c:v>
                </c:pt>
                <c:pt idx="2797">
                  <c:v>7.6657534246575345</c:v>
                </c:pt>
                <c:pt idx="2798">
                  <c:v>7.6684931506849319</c:v>
                </c:pt>
                <c:pt idx="2799">
                  <c:v>7.6712328767123283</c:v>
                </c:pt>
                <c:pt idx="2800">
                  <c:v>7.6739726027397257</c:v>
                </c:pt>
                <c:pt idx="2801">
                  <c:v>7.6767123287671231</c:v>
                </c:pt>
                <c:pt idx="2802">
                  <c:v>7.6794520547945204</c:v>
                </c:pt>
                <c:pt idx="2803">
                  <c:v>7.6821917808219178</c:v>
                </c:pt>
                <c:pt idx="2804">
                  <c:v>7.6849315068493151</c:v>
                </c:pt>
                <c:pt idx="2805">
                  <c:v>7.6876712328767125</c:v>
                </c:pt>
                <c:pt idx="2806">
                  <c:v>7.6904109589041099</c:v>
                </c:pt>
                <c:pt idx="2807">
                  <c:v>7.6931506849315072</c:v>
                </c:pt>
                <c:pt idx="2808">
                  <c:v>7.6958904109589037</c:v>
                </c:pt>
                <c:pt idx="2809">
                  <c:v>7.6986301369863011</c:v>
                </c:pt>
                <c:pt idx="2810">
                  <c:v>7.7013698630136984</c:v>
                </c:pt>
                <c:pt idx="2811">
                  <c:v>7.7041095890410958</c:v>
                </c:pt>
                <c:pt idx="2812">
                  <c:v>7.7068493150684931</c:v>
                </c:pt>
                <c:pt idx="2813">
                  <c:v>7.7095890410958905</c:v>
                </c:pt>
                <c:pt idx="2814">
                  <c:v>7.7123287671232879</c:v>
                </c:pt>
                <c:pt idx="2815">
                  <c:v>7.7150684931506852</c:v>
                </c:pt>
                <c:pt idx="2816">
                  <c:v>7.7178082191780826</c:v>
                </c:pt>
                <c:pt idx="2817">
                  <c:v>7.720547945205479</c:v>
                </c:pt>
                <c:pt idx="2818">
                  <c:v>7.7232876712328764</c:v>
                </c:pt>
                <c:pt idx="2819">
                  <c:v>7.7260273972602738</c:v>
                </c:pt>
                <c:pt idx="2820">
                  <c:v>7.7287671232876711</c:v>
                </c:pt>
                <c:pt idx="2821">
                  <c:v>7.7315068493150685</c:v>
                </c:pt>
                <c:pt idx="2822">
                  <c:v>7.7342465753424658</c:v>
                </c:pt>
                <c:pt idx="2823">
                  <c:v>7.7369863013698632</c:v>
                </c:pt>
                <c:pt idx="2824">
                  <c:v>7.7397260273972606</c:v>
                </c:pt>
                <c:pt idx="2825">
                  <c:v>7.7424657534246579</c:v>
                </c:pt>
                <c:pt idx="2826">
                  <c:v>7.7452054794520544</c:v>
                </c:pt>
                <c:pt idx="2827">
                  <c:v>7.7479452054794518</c:v>
                </c:pt>
                <c:pt idx="2828">
                  <c:v>7.7506849315068491</c:v>
                </c:pt>
                <c:pt idx="2829">
                  <c:v>7.7534246575342465</c:v>
                </c:pt>
                <c:pt idx="2830">
                  <c:v>7.7561643835616438</c:v>
                </c:pt>
                <c:pt idx="2831">
                  <c:v>7.7589041095890412</c:v>
                </c:pt>
                <c:pt idx="2832">
                  <c:v>7.7616438356164386</c:v>
                </c:pt>
                <c:pt idx="2833">
                  <c:v>7.7643835616438359</c:v>
                </c:pt>
                <c:pt idx="2834">
                  <c:v>7.7671232876712333</c:v>
                </c:pt>
                <c:pt idx="2835">
                  <c:v>7.7698630136986298</c:v>
                </c:pt>
                <c:pt idx="2836">
                  <c:v>7.7726027397260271</c:v>
                </c:pt>
                <c:pt idx="2837">
                  <c:v>7.7753424657534245</c:v>
                </c:pt>
                <c:pt idx="2838">
                  <c:v>7.7780821917808218</c:v>
                </c:pt>
                <c:pt idx="2839">
                  <c:v>7.7808219178082192</c:v>
                </c:pt>
                <c:pt idx="2840">
                  <c:v>7.7835616438356166</c:v>
                </c:pt>
                <c:pt idx="2841">
                  <c:v>7.7863013698630139</c:v>
                </c:pt>
                <c:pt idx="2842">
                  <c:v>7.7890410958904113</c:v>
                </c:pt>
                <c:pt idx="2843">
                  <c:v>7.7917808219178086</c:v>
                </c:pt>
                <c:pt idx="2844">
                  <c:v>7.7945205479452051</c:v>
                </c:pt>
                <c:pt idx="2845">
                  <c:v>7.7972602739726025</c:v>
                </c:pt>
                <c:pt idx="2846">
                  <c:v>7.8</c:v>
                </c:pt>
                <c:pt idx="2847">
                  <c:v>7.8027397260273972</c:v>
                </c:pt>
                <c:pt idx="2848">
                  <c:v>7.8054794520547945</c:v>
                </c:pt>
                <c:pt idx="2849">
                  <c:v>7.8082191780821919</c:v>
                </c:pt>
                <c:pt idx="2850">
                  <c:v>7.8109589041095893</c:v>
                </c:pt>
                <c:pt idx="2851">
                  <c:v>7.8136986301369866</c:v>
                </c:pt>
                <c:pt idx="2852">
                  <c:v>7.816438356164384</c:v>
                </c:pt>
                <c:pt idx="2853">
                  <c:v>7.8191780821917805</c:v>
                </c:pt>
                <c:pt idx="2854">
                  <c:v>7.8219178082191778</c:v>
                </c:pt>
                <c:pt idx="2855">
                  <c:v>7.8246575342465752</c:v>
                </c:pt>
                <c:pt idx="2856">
                  <c:v>7.8273972602739725</c:v>
                </c:pt>
                <c:pt idx="2857">
                  <c:v>7.8301369863013699</c:v>
                </c:pt>
                <c:pt idx="2858">
                  <c:v>7.8328767123287673</c:v>
                </c:pt>
                <c:pt idx="2859">
                  <c:v>7.8356164383561646</c:v>
                </c:pt>
                <c:pt idx="2860">
                  <c:v>7.838356164383562</c:v>
                </c:pt>
                <c:pt idx="2861">
                  <c:v>7.8410958904109593</c:v>
                </c:pt>
                <c:pt idx="2862">
                  <c:v>7.8438356164383558</c:v>
                </c:pt>
                <c:pt idx="2863">
                  <c:v>7.8465753424657532</c:v>
                </c:pt>
                <c:pt idx="2864">
                  <c:v>7.8493150684931505</c:v>
                </c:pt>
                <c:pt idx="2865">
                  <c:v>7.8520547945205479</c:v>
                </c:pt>
                <c:pt idx="2866">
                  <c:v>7.8547945205479452</c:v>
                </c:pt>
                <c:pt idx="2867">
                  <c:v>7.8575342465753426</c:v>
                </c:pt>
                <c:pt idx="2868">
                  <c:v>7.86027397260274</c:v>
                </c:pt>
                <c:pt idx="2869">
                  <c:v>7.8630136986301373</c:v>
                </c:pt>
                <c:pt idx="2870">
                  <c:v>7.8657534246575347</c:v>
                </c:pt>
                <c:pt idx="2871">
                  <c:v>7.8684931506849312</c:v>
                </c:pt>
                <c:pt idx="2872">
                  <c:v>7.8712328767123285</c:v>
                </c:pt>
                <c:pt idx="2873">
                  <c:v>7.8739726027397259</c:v>
                </c:pt>
                <c:pt idx="2874">
                  <c:v>7.8767123287671232</c:v>
                </c:pt>
                <c:pt idx="2875">
                  <c:v>7.8794520547945206</c:v>
                </c:pt>
                <c:pt idx="2876">
                  <c:v>7.882191780821918</c:v>
                </c:pt>
                <c:pt idx="2877">
                  <c:v>7.8849315068493153</c:v>
                </c:pt>
                <c:pt idx="2878">
                  <c:v>7.8876712328767127</c:v>
                </c:pt>
                <c:pt idx="2879">
                  <c:v>7.8904109589041092</c:v>
                </c:pt>
                <c:pt idx="2880">
                  <c:v>7.8931506849315065</c:v>
                </c:pt>
                <c:pt idx="2881">
                  <c:v>7.8958904109589039</c:v>
                </c:pt>
                <c:pt idx="2882">
                  <c:v>7.8986301369863012</c:v>
                </c:pt>
                <c:pt idx="2883">
                  <c:v>7.9013698630136986</c:v>
                </c:pt>
                <c:pt idx="2884">
                  <c:v>7.904109589041096</c:v>
                </c:pt>
                <c:pt idx="2885">
                  <c:v>7.9068493150684933</c:v>
                </c:pt>
                <c:pt idx="2886">
                  <c:v>7.9095890410958907</c:v>
                </c:pt>
                <c:pt idx="2887">
                  <c:v>7.912328767123288</c:v>
                </c:pt>
                <c:pt idx="2888">
                  <c:v>7.9150684931506845</c:v>
                </c:pt>
                <c:pt idx="2889">
                  <c:v>7.9178082191780819</c:v>
                </c:pt>
                <c:pt idx="2890">
                  <c:v>7.9205479452054792</c:v>
                </c:pt>
                <c:pt idx="2891">
                  <c:v>7.9232876712328766</c:v>
                </c:pt>
                <c:pt idx="2892">
                  <c:v>7.9260273972602739</c:v>
                </c:pt>
                <c:pt idx="2893">
                  <c:v>7.9287671232876713</c:v>
                </c:pt>
                <c:pt idx="2894">
                  <c:v>7.9315068493150687</c:v>
                </c:pt>
                <c:pt idx="2895">
                  <c:v>7.934246575342466</c:v>
                </c:pt>
                <c:pt idx="2896">
                  <c:v>7.9369863013698634</c:v>
                </c:pt>
                <c:pt idx="2897">
                  <c:v>7.9397260273972599</c:v>
                </c:pt>
                <c:pt idx="2898">
                  <c:v>7.9424657534246572</c:v>
                </c:pt>
                <c:pt idx="2899">
                  <c:v>7.9452054794520546</c:v>
                </c:pt>
                <c:pt idx="2900">
                  <c:v>7.9479452054794519</c:v>
                </c:pt>
                <c:pt idx="2901">
                  <c:v>7.9506849315068493</c:v>
                </c:pt>
                <c:pt idx="2902">
                  <c:v>7.9534246575342467</c:v>
                </c:pt>
                <c:pt idx="2903">
                  <c:v>7.956164383561644</c:v>
                </c:pt>
                <c:pt idx="2904">
                  <c:v>7.9589041095890414</c:v>
                </c:pt>
                <c:pt idx="2905">
                  <c:v>7.9616438356164387</c:v>
                </c:pt>
                <c:pt idx="2906">
                  <c:v>7.9643835616438352</c:v>
                </c:pt>
                <c:pt idx="2907">
                  <c:v>7.9671232876712326</c:v>
                </c:pt>
                <c:pt idx="2908">
                  <c:v>7.9698630136986299</c:v>
                </c:pt>
                <c:pt idx="2909">
                  <c:v>7.9726027397260273</c:v>
                </c:pt>
                <c:pt idx="2910">
                  <c:v>7.9753424657534246</c:v>
                </c:pt>
                <c:pt idx="2911">
                  <c:v>7.978082191780822</c:v>
                </c:pt>
                <c:pt idx="2912">
                  <c:v>7.9808219178082194</c:v>
                </c:pt>
                <c:pt idx="2913">
                  <c:v>7.9835616438356167</c:v>
                </c:pt>
                <c:pt idx="2914">
                  <c:v>7.9863013698630141</c:v>
                </c:pt>
                <c:pt idx="2915">
                  <c:v>7.9890410958904106</c:v>
                </c:pt>
                <c:pt idx="2916">
                  <c:v>7.9917808219178079</c:v>
                </c:pt>
                <c:pt idx="2917">
                  <c:v>7.9945205479452053</c:v>
                </c:pt>
                <c:pt idx="2918">
                  <c:v>7.9972602739726026</c:v>
                </c:pt>
                <c:pt idx="2919">
                  <c:v>8</c:v>
                </c:pt>
                <c:pt idx="2920">
                  <c:v>8.0027397260273965</c:v>
                </c:pt>
                <c:pt idx="2921">
                  <c:v>8.0054794520547947</c:v>
                </c:pt>
                <c:pt idx="2922">
                  <c:v>8.0082191780821912</c:v>
                </c:pt>
                <c:pt idx="2923">
                  <c:v>8.0109589041095894</c:v>
                </c:pt>
                <c:pt idx="2924">
                  <c:v>8.0136986301369859</c:v>
                </c:pt>
                <c:pt idx="2925">
                  <c:v>8.0164383561643842</c:v>
                </c:pt>
                <c:pt idx="2926">
                  <c:v>8.0191780821917806</c:v>
                </c:pt>
                <c:pt idx="2927">
                  <c:v>8.0219178082191789</c:v>
                </c:pt>
                <c:pt idx="2928">
                  <c:v>8.0246575342465754</c:v>
                </c:pt>
                <c:pt idx="2929">
                  <c:v>8.0273972602739718</c:v>
                </c:pt>
                <c:pt idx="2930">
                  <c:v>8.0301369863013701</c:v>
                </c:pt>
                <c:pt idx="2931">
                  <c:v>8.0328767123287665</c:v>
                </c:pt>
                <c:pt idx="2932">
                  <c:v>8.0356164383561648</c:v>
                </c:pt>
                <c:pt idx="2933">
                  <c:v>8.0383561643835613</c:v>
                </c:pt>
                <c:pt idx="2934">
                  <c:v>8.0410958904109595</c:v>
                </c:pt>
                <c:pt idx="2935">
                  <c:v>8.043835616438356</c:v>
                </c:pt>
                <c:pt idx="2936">
                  <c:v>8.0465753424657542</c:v>
                </c:pt>
                <c:pt idx="2937">
                  <c:v>8.0493150684931507</c:v>
                </c:pt>
                <c:pt idx="2938">
                  <c:v>8.0520547945205472</c:v>
                </c:pt>
                <c:pt idx="2939">
                  <c:v>8.0547945205479454</c:v>
                </c:pt>
                <c:pt idx="2940">
                  <c:v>8.0575342465753419</c:v>
                </c:pt>
                <c:pt idx="2941">
                  <c:v>8.0602739726027401</c:v>
                </c:pt>
                <c:pt idx="2942">
                  <c:v>8.0630136986301366</c:v>
                </c:pt>
                <c:pt idx="2943">
                  <c:v>8.0657534246575349</c:v>
                </c:pt>
                <c:pt idx="2944">
                  <c:v>8.0684931506849313</c:v>
                </c:pt>
                <c:pt idx="2945">
                  <c:v>8.0712328767123296</c:v>
                </c:pt>
                <c:pt idx="2946">
                  <c:v>8.0739726027397261</c:v>
                </c:pt>
                <c:pt idx="2947">
                  <c:v>8.0767123287671225</c:v>
                </c:pt>
                <c:pt idx="2948">
                  <c:v>8.0794520547945208</c:v>
                </c:pt>
                <c:pt idx="2949">
                  <c:v>8.0821917808219172</c:v>
                </c:pt>
                <c:pt idx="2950">
                  <c:v>8.0849315068493155</c:v>
                </c:pt>
                <c:pt idx="2951">
                  <c:v>8.087671232876712</c:v>
                </c:pt>
                <c:pt idx="2952">
                  <c:v>8.0904109589041102</c:v>
                </c:pt>
                <c:pt idx="2953">
                  <c:v>8.0931506849315067</c:v>
                </c:pt>
                <c:pt idx="2954">
                  <c:v>8.0958904109589049</c:v>
                </c:pt>
                <c:pt idx="2955">
                  <c:v>8.0986301369863014</c:v>
                </c:pt>
                <c:pt idx="2956">
                  <c:v>8.1013698630136979</c:v>
                </c:pt>
                <c:pt idx="2957">
                  <c:v>8.1041095890410961</c:v>
                </c:pt>
                <c:pt idx="2958">
                  <c:v>8.1068493150684926</c:v>
                </c:pt>
                <c:pt idx="2959">
                  <c:v>8.1095890410958908</c:v>
                </c:pt>
                <c:pt idx="2960">
                  <c:v>8.1123287671232873</c:v>
                </c:pt>
                <c:pt idx="2961">
                  <c:v>8.1150684931506856</c:v>
                </c:pt>
                <c:pt idx="2962">
                  <c:v>8.117808219178082</c:v>
                </c:pt>
                <c:pt idx="2963">
                  <c:v>8.1205479452054803</c:v>
                </c:pt>
                <c:pt idx="2964">
                  <c:v>8.1232876712328768</c:v>
                </c:pt>
                <c:pt idx="2965">
                  <c:v>8.1260273972602732</c:v>
                </c:pt>
                <c:pt idx="2966">
                  <c:v>8.1287671232876715</c:v>
                </c:pt>
                <c:pt idx="2967">
                  <c:v>8.131506849315068</c:v>
                </c:pt>
                <c:pt idx="2968">
                  <c:v>8.1342465753424662</c:v>
                </c:pt>
                <c:pt idx="2969">
                  <c:v>8.1369863013698627</c:v>
                </c:pt>
                <c:pt idx="2970">
                  <c:v>8.1397260273972609</c:v>
                </c:pt>
                <c:pt idx="2971">
                  <c:v>8.1424657534246574</c:v>
                </c:pt>
                <c:pt idx="2972">
                  <c:v>8.1452054794520556</c:v>
                </c:pt>
                <c:pt idx="2973">
                  <c:v>8.1479452054794521</c:v>
                </c:pt>
                <c:pt idx="2974">
                  <c:v>8.1506849315068486</c:v>
                </c:pt>
                <c:pt idx="2975">
                  <c:v>8.1534246575342468</c:v>
                </c:pt>
                <c:pt idx="2976">
                  <c:v>8.1561643835616433</c:v>
                </c:pt>
                <c:pt idx="2977">
                  <c:v>8.1589041095890416</c:v>
                </c:pt>
                <c:pt idx="2978">
                  <c:v>8.161643835616438</c:v>
                </c:pt>
                <c:pt idx="2979">
                  <c:v>8.1643835616438363</c:v>
                </c:pt>
                <c:pt idx="2980">
                  <c:v>8.1671232876712327</c:v>
                </c:pt>
                <c:pt idx="2981">
                  <c:v>8.169863013698631</c:v>
                </c:pt>
                <c:pt idx="2982">
                  <c:v>8.1726027397260275</c:v>
                </c:pt>
                <c:pt idx="2983">
                  <c:v>8.1753424657534239</c:v>
                </c:pt>
                <c:pt idx="2984">
                  <c:v>8.1780821917808222</c:v>
                </c:pt>
                <c:pt idx="2985">
                  <c:v>8.1808219178082187</c:v>
                </c:pt>
                <c:pt idx="2986">
                  <c:v>8.1835616438356169</c:v>
                </c:pt>
                <c:pt idx="2987">
                  <c:v>8.1863013698630134</c:v>
                </c:pt>
                <c:pt idx="2988">
                  <c:v>8.1890410958904116</c:v>
                </c:pt>
                <c:pt idx="2989">
                  <c:v>8.1917808219178081</c:v>
                </c:pt>
                <c:pt idx="2990">
                  <c:v>8.1945205479452063</c:v>
                </c:pt>
                <c:pt idx="2991">
                  <c:v>8.1972602739726028</c:v>
                </c:pt>
                <c:pt idx="2992">
                  <c:v>8.1999999999999993</c:v>
                </c:pt>
                <c:pt idx="2993">
                  <c:v>8.2027397260273975</c:v>
                </c:pt>
                <c:pt idx="2994">
                  <c:v>8.205479452054794</c:v>
                </c:pt>
                <c:pt idx="2995">
                  <c:v>8.2082191780821923</c:v>
                </c:pt>
                <c:pt idx="2996">
                  <c:v>8.2109589041095887</c:v>
                </c:pt>
                <c:pt idx="2997">
                  <c:v>8.213698630136987</c:v>
                </c:pt>
                <c:pt idx="2998">
                  <c:v>8.2164383561643834</c:v>
                </c:pt>
                <c:pt idx="2999">
                  <c:v>8.2191780821917817</c:v>
                </c:pt>
                <c:pt idx="3000">
                  <c:v>8.2219178082191782</c:v>
                </c:pt>
                <c:pt idx="3001">
                  <c:v>8.2246575342465746</c:v>
                </c:pt>
                <c:pt idx="3002">
                  <c:v>8.2273972602739729</c:v>
                </c:pt>
                <c:pt idx="3003">
                  <c:v>8.2301369863013694</c:v>
                </c:pt>
                <c:pt idx="3004">
                  <c:v>8.2328767123287676</c:v>
                </c:pt>
                <c:pt idx="3005">
                  <c:v>8.2356164383561641</c:v>
                </c:pt>
                <c:pt idx="3006">
                  <c:v>8.2383561643835623</c:v>
                </c:pt>
                <c:pt idx="3007">
                  <c:v>8.2410958904109588</c:v>
                </c:pt>
                <c:pt idx="3008">
                  <c:v>8.2438356164383571</c:v>
                </c:pt>
                <c:pt idx="3009">
                  <c:v>8.2465753424657535</c:v>
                </c:pt>
                <c:pt idx="3010">
                  <c:v>8.24931506849315</c:v>
                </c:pt>
                <c:pt idx="3011">
                  <c:v>8.2520547945205482</c:v>
                </c:pt>
                <c:pt idx="3012">
                  <c:v>8.2547945205479447</c:v>
                </c:pt>
                <c:pt idx="3013">
                  <c:v>8.257534246575343</c:v>
                </c:pt>
                <c:pt idx="3014">
                  <c:v>8.2602739726027394</c:v>
                </c:pt>
                <c:pt idx="3015">
                  <c:v>8.2630136986301377</c:v>
                </c:pt>
                <c:pt idx="3016">
                  <c:v>8.2657534246575342</c:v>
                </c:pt>
                <c:pt idx="3017">
                  <c:v>8.2684931506849306</c:v>
                </c:pt>
                <c:pt idx="3018">
                  <c:v>8.2712328767123289</c:v>
                </c:pt>
                <c:pt idx="3019">
                  <c:v>8.2739726027397253</c:v>
                </c:pt>
                <c:pt idx="3020">
                  <c:v>8.2767123287671236</c:v>
                </c:pt>
                <c:pt idx="3021">
                  <c:v>8.2794520547945201</c:v>
                </c:pt>
                <c:pt idx="3022">
                  <c:v>8.2821917808219183</c:v>
                </c:pt>
                <c:pt idx="3023">
                  <c:v>8.2849315068493148</c:v>
                </c:pt>
                <c:pt idx="3024">
                  <c:v>8.287671232876713</c:v>
                </c:pt>
                <c:pt idx="3025">
                  <c:v>8.2904109589041095</c:v>
                </c:pt>
                <c:pt idx="3026">
                  <c:v>8.293150684931506</c:v>
                </c:pt>
                <c:pt idx="3027">
                  <c:v>8.2958904109589042</c:v>
                </c:pt>
                <c:pt idx="3028">
                  <c:v>8.2986301369863007</c:v>
                </c:pt>
                <c:pt idx="3029">
                  <c:v>8.3013698630136989</c:v>
                </c:pt>
                <c:pt idx="3030">
                  <c:v>8.3041095890410954</c:v>
                </c:pt>
                <c:pt idx="3031">
                  <c:v>8.3068493150684937</c:v>
                </c:pt>
                <c:pt idx="3032">
                  <c:v>8.3095890410958901</c:v>
                </c:pt>
                <c:pt idx="3033">
                  <c:v>8.3123287671232884</c:v>
                </c:pt>
                <c:pt idx="3034">
                  <c:v>8.3150684931506849</c:v>
                </c:pt>
                <c:pt idx="3035">
                  <c:v>8.3178082191780813</c:v>
                </c:pt>
                <c:pt idx="3036">
                  <c:v>8.3205479452054796</c:v>
                </c:pt>
                <c:pt idx="3037">
                  <c:v>8.3232876712328761</c:v>
                </c:pt>
                <c:pt idx="3038">
                  <c:v>8.3260273972602743</c:v>
                </c:pt>
                <c:pt idx="3039">
                  <c:v>8.3287671232876708</c:v>
                </c:pt>
                <c:pt idx="3040">
                  <c:v>8.331506849315069</c:v>
                </c:pt>
                <c:pt idx="3041">
                  <c:v>8.3342465753424655</c:v>
                </c:pt>
                <c:pt idx="3042">
                  <c:v>8.3369863013698637</c:v>
                </c:pt>
                <c:pt idx="3043">
                  <c:v>8.3397260273972602</c:v>
                </c:pt>
                <c:pt idx="3044">
                  <c:v>8.3424657534246567</c:v>
                </c:pt>
                <c:pt idx="3045">
                  <c:v>8.3452054794520549</c:v>
                </c:pt>
                <c:pt idx="3046">
                  <c:v>8.3479452054794514</c:v>
                </c:pt>
                <c:pt idx="3047">
                  <c:v>8.3506849315068497</c:v>
                </c:pt>
                <c:pt idx="3048">
                  <c:v>8.3534246575342461</c:v>
                </c:pt>
                <c:pt idx="3049">
                  <c:v>8.3561643835616444</c:v>
                </c:pt>
                <c:pt idx="3050">
                  <c:v>8.3589041095890408</c:v>
                </c:pt>
                <c:pt idx="3051">
                  <c:v>8.3616438356164391</c:v>
                </c:pt>
                <c:pt idx="3052">
                  <c:v>8.3643835616438356</c:v>
                </c:pt>
                <c:pt idx="3053">
                  <c:v>8.367123287671232</c:v>
                </c:pt>
                <c:pt idx="3054">
                  <c:v>8.3698630136986303</c:v>
                </c:pt>
                <c:pt idx="3055">
                  <c:v>8.3726027397260268</c:v>
                </c:pt>
                <c:pt idx="3056">
                  <c:v>8.375342465753425</c:v>
                </c:pt>
                <c:pt idx="3057">
                  <c:v>8.3780821917808215</c:v>
                </c:pt>
                <c:pt idx="3058">
                  <c:v>8.3808219178082197</c:v>
                </c:pt>
                <c:pt idx="3059">
                  <c:v>8.3835616438356162</c:v>
                </c:pt>
                <c:pt idx="3060">
                  <c:v>8.3863013698630144</c:v>
                </c:pt>
                <c:pt idx="3061">
                  <c:v>8.3890410958904109</c:v>
                </c:pt>
                <c:pt idx="3062">
                  <c:v>8.3917808219178074</c:v>
                </c:pt>
                <c:pt idx="3063">
                  <c:v>8.3945205479452056</c:v>
                </c:pt>
                <c:pt idx="3064">
                  <c:v>8.3972602739726021</c:v>
                </c:pt>
                <c:pt idx="3065">
                  <c:v>8.4</c:v>
                </c:pt>
                <c:pt idx="3066">
                  <c:v>8.4027397260273968</c:v>
                </c:pt>
                <c:pt idx="3067">
                  <c:v>8.4054794520547951</c:v>
                </c:pt>
                <c:pt idx="3068">
                  <c:v>8.4082191780821915</c:v>
                </c:pt>
                <c:pt idx="3069">
                  <c:v>8.4109589041095898</c:v>
                </c:pt>
                <c:pt idx="3070">
                  <c:v>8.4136986301369863</c:v>
                </c:pt>
                <c:pt idx="3071">
                  <c:v>8.4164383561643827</c:v>
                </c:pt>
                <c:pt idx="3072">
                  <c:v>8.419178082191781</c:v>
                </c:pt>
                <c:pt idx="3073">
                  <c:v>8.4219178082191775</c:v>
                </c:pt>
                <c:pt idx="3074">
                  <c:v>8.4246575342465757</c:v>
                </c:pt>
                <c:pt idx="3075">
                  <c:v>8.4273972602739722</c:v>
                </c:pt>
                <c:pt idx="3076">
                  <c:v>8.4301369863013704</c:v>
                </c:pt>
                <c:pt idx="3077">
                  <c:v>8.4328767123287669</c:v>
                </c:pt>
                <c:pt idx="3078">
                  <c:v>8.4356164383561651</c:v>
                </c:pt>
                <c:pt idx="3079">
                  <c:v>8.4383561643835616</c:v>
                </c:pt>
                <c:pt idx="3080">
                  <c:v>8.4410958904109581</c:v>
                </c:pt>
                <c:pt idx="3081">
                  <c:v>8.4438356164383563</c:v>
                </c:pt>
                <c:pt idx="3082">
                  <c:v>8.4465753424657528</c:v>
                </c:pt>
                <c:pt idx="3083">
                  <c:v>8.4493150684931511</c:v>
                </c:pt>
                <c:pt idx="3084">
                  <c:v>8.4520547945205475</c:v>
                </c:pt>
                <c:pt idx="3085">
                  <c:v>8.4547945205479458</c:v>
                </c:pt>
                <c:pt idx="3086">
                  <c:v>8.4575342465753423</c:v>
                </c:pt>
                <c:pt idx="3087">
                  <c:v>8.4602739726027405</c:v>
                </c:pt>
                <c:pt idx="3088">
                  <c:v>8.463013698630137</c:v>
                </c:pt>
                <c:pt idx="3089">
                  <c:v>8.4657534246575334</c:v>
                </c:pt>
                <c:pt idx="3090">
                  <c:v>8.4684931506849317</c:v>
                </c:pt>
                <c:pt idx="3091">
                  <c:v>8.4712328767123282</c:v>
                </c:pt>
                <c:pt idx="3092">
                  <c:v>8.4739726027397264</c:v>
                </c:pt>
                <c:pt idx="3093">
                  <c:v>8.4767123287671229</c:v>
                </c:pt>
                <c:pt idx="3094">
                  <c:v>8.4794520547945211</c:v>
                </c:pt>
                <c:pt idx="3095">
                  <c:v>8.4821917808219176</c:v>
                </c:pt>
                <c:pt idx="3096">
                  <c:v>8.4849315068493159</c:v>
                </c:pt>
                <c:pt idx="3097">
                  <c:v>8.4876712328767123</c:v>
                </c:pt>
                <c:pt idx="3098">
                  <c:v>8.4904109589041088</c:v>
                </c:pt>
                <c:pt idx="3099">
                  <c:v>8.493150684931507</c:v>
                </c:pt>
                <c:pt idx="3100">
                  <c:v>8.4958904109589035</c:v>
                </c:pt>
                <c:pt idx="3101">
                  <c:v>8.4986301369863018</c:v>
                </c:pt>
                <c:pt idx="3102">
                  <c:v>8.5013698630136982</c:v>
                </c:pt>
                <c:pt idx="3103">
                  <c:v>8.5041095890410965</c:v>
                </c:pt>
                <c:pt idx="3104">
                  <c:v>8.506849315068493</c:v>
                </c:pt>
                <c:pt idx="3105">
                  <c:v>8.5095890410958912</c:v>
                </c:pt>
                <c:pt idx="3106">
                  <c:v>8.5123287671232877</c:v>
                </c:pt>
                <c:pt idx="3107">
                  <c:v>8.5150684931506841</c:v>
                </c:pt>
                <c:pt idx="3108">
                  <c:v>8.5178082191780824</c:v>
                </c:pt>
                <c:pt idx="3109">
                  <c:v>8.5205479452054789</c:v>
                </c:pt>
                <c:pt idx="3110">
                  <c:v>8.5232876712328771</c:v>
                </c:pt>
                <c:pt idx="3111">
                  <c:v>8.5260273972602736</c:v>
                </c:pt>
                <c:pt idx="3112">
                  <c:v>8.5287671232876718</c:v>
                </c:pt>
                <c:pt idx="3113">
                  <c:v>8.5315068493150683</c:v>
                </c:pt>
                <c:pt idx="3114">
                  <c:v>8.5342465753424666</c:v>
                </c:pt>
                <c:pt idx="3115">
                  <c:v>8.536986301369863</c:v>
                </c:pt>
                <c:pt idx="3116">
                  <c:v>8.5397260273972595</c:v>
                </c:pt>
                <c:pt idx="3117">
                  <c:v>8.5424657534246577</c:v>
                </c:pt>
                <c:pt idx="3118">
                  <c:v>8.5452054794520542</c:v>
                </c:pt>
                <c:pt idx="3119">
                  <c:v>8.5479452054794525</c:v>
                </c:pt>
                <c:pt idx="3120">
                  <c:v>8.5506849315068489</c:v>
                </c:pt>
                <c:pt idx="3121">
                  <c:v>8.5534246575342472</c:v>
                </c:pt>
                <c:pt idx="3122">
                  <c:v>8.5561643835616437</c:v>
                </c:pt>
                <c:pt idx="3123">
                  <c:v>8.5589041095890419</c:v>
                </c:pt>
                <c:pt idx="3124">
                  <c:v>8.5616438356164384</c:v>
                </c:pt>
                <c:pt idx="3125">
                  <c:v>8.5643835616438349</c:v>
                </c:pt>
                <c:pt idx="3126">
                  <c:v>8.5671232876712331</c:v>
                </c:pt>
                <c:pt idx="3127">
                  <c:v>8.5698630136986296</c:v>
                </c:pt>
                <c:pt idx="3128">
                  <c:v>8.5726027397260278</c:v>
                </c:pt>
                <c:pt idx="3129">
                  <c:v>8.5753424657534243</c:v>
                </c:pt>
                <c:pt idx="3130">
                  <c:v>8.5780821917808225</c:v>
                </c:pt>
                <c:pt idx="3131">
                  <c:v>8.580821917808219</c:v>
                </c:pt>
                <c:pt idx="3132">
                  <c:v>8.5835616438356173</c:v>
                </c:pt>
                <c:pt idx="3133">
                  <c:v>8.5863013698630137</c:v>
                </c:pt>
                <c:pt idx="3134">
                  <c:v>8.5890410958904102</c:v>
                </c:pt>
                <c:pt idx="3135">
                  <c:v>8.5917808219178085</c:v>
                </c:pt>
                <c:pt idx="3136">
                  <c:v>8.5945205479452049</c:v>
                </c:pt>
                <c:pt idx="3137">
                  <c:v>8.5972602739726032</c:v>
                </c:pt>
                <c:pt idx="3138">
                  <c:v>8.6</c:v>
                </c:pt>
                <c:pt idx="3139">
                  <c:v>8.6027397260273979</c:v>
                </c:pt>
                <c:pt idx="3140">
                  <c:v>8.6054794520547944</c:v>
                </c:pt>
                <c:pt idx="3141">
                  <c:v>8.6082191780821926</c:v>
                </c:pt>
                <c:pt idx="3142">
                  <c:v>8.6109589041095891</c:v>
                </c:pt>
                <c:pt idx="3143">
                  <c:v>8.6136986301369856</c:v>
                </c:pt>
                <c:pt idx="3144">
                  <c:v>8.6164383561643838</c:v>
                </c:pt>
                <c:pt idx="3145">
                  <c:v>8.6191780821917803</c:v>
                </c:pt>
                <c:pt idx="3146">
                  <c:v>8.6219178082191785</c:v>
                </c:pt>
                <c:pt idx="3147">
                  <c:v>8.624657534246575</c:v>
                </c:pt>
                <c:pt idx="3148">
                  <c:v>8.6273972602739732</c:v>
                </c:pt>
                <c:pt idx="3149">
                  <c:v>8.6301369863013697</c:v>
                </c:pt>
                <c:pt idx="3150">
                  <c:v>8.632876712328768</c:v>
                </c:pt>
                <c:pt idx="3151">
                  <c:v>8.6356164383561644</c:v>
                </c:pt>
                <c:pt idx="3152">
                  <c:v>8.6383561643835609</c:v>
                </c:pt>
                <c:pt idx="3153">
                  <c:v>8.6410958904109592</c:v>
                </c:pt>
                <c:pt idx="3154">
                  <c:v>8.6438356164383556</c:v>
                </c:pt>
                <c:pt idx="3155">
                  <c:v>8.6465753424657539</c:v>
                </c:pt>
                <c:pt idx="3156">
                  <c:v>8.6493150684931503</c:v>
                </c:pt>
                <c:pt idx="3157">
                  <c:v>8.6520547945205486</c:v>
                </c:pt>
                <c:pt idx="3158">
                  <c:v>8.6547945205479451</c:v>
                </c:pt>
                <c:pt idx="3159">
                  <c:v>8.6575342465753433</c:v>
                </c:pt>
                <c:pt idx="3160">
                  <c:v>8.6602739726027398</c:v>
                </c:pt>
                <c:pt idx="3161">
                  <c:v>8.6630136986301363</c:v>
                </c:pt>
                <c:pt idx="3162">
                  <c:v>8.6657534246575345</c:v>
                </c:pt>
                <c:pt idx="3163">
                  <c:v>8.668493150684931</c:v>
                </c:pt>
                <c:pt idx="3164">
                  <c:v>8.6712328767123292</c:v>
                </c:pt>
                <c:pt idx="3165">
                  <c:v>8.6739726027397257</c:v>
                </c:pt>
                <c:pt idx="3166">
                  <c:v>8.6767123287671239</c:v>
                </c:pt>
                <c:pt idx="3167">
                  <c:v>8.6794520547945204</c:v>
                </c:pt>
                <c:pt idx="3168">
                  <c:v>8.6821917808219187</c:v>
                </c:pt>
                <c:pt idx="3169">
                  <c:v>8.6849315068493151</c:v>
                </c:pt>
                <c:pt idx="3170">
                  <c:v>8.6876712328767116</c:v>
                </c:pt>
                <c:pt idx="3171">
                  <c:v>8.6904109589041099</c:v>
                </c:pt>
                <c:pt idx="3172">
                  <c:v>8.6931506849315063</c:v>
                </c:pt>
                <c:pt idx="3173">
                  <c:v>8.6958904109589046</c:v>
                </c:pt>
                <c:pt idx="3174">
                  <c:v>8.6986301369863011</c:v>
                </c:pt>
                <c:pt idx="3175">
                  <c:v>8.7013698630136993</c:v>
                </c:pt>
                <c:pt idx="3176">
                  <c:v>8.7041095890410958</c:v>
                </c:pt>
                <c:pt idx="3177">
                  <c:v>8.706849315068494</c:v>
                </c:pt>
                <c:pt idx="3178">
                  <c:v>8.7095890410958905</c:v>
                </c:pt>
                <c:pt idx="3179">
                  <c:v>8.712328767123287</c:v>
                </c:pt>
                <c:pt idx="3180">
                  <c:v>8.7150684931506852</c:v>
                </c:pt>
                <c:pt idx="3181">
                  <c:v>8.7178082191780817</c:v>
                </c:pt>
                <c:pt idx="3182">
                  <c:v>8.7205479452054799</c:v>
                </c:pt>
                <c:pt idx="3183">
                  <c:v>8.7232876712328764</c:v>
                </c:pt>
                <c:pt idx="3184">
                  <c:v>8.7260273972602747</c:v>
                </c:pt>
                <c:pt idx="3185">
                  <c:v>8.7287671232876711</c:v>
                </c:pt>
                <c:pt idx="3186">
                  <c:v>8.7315068493150694</c:v>
                </c:pt>
                <c:pt idx="3187">
                  <c:v>8.7342465753424658</c:v>
                </c:pt>
                <c:pt idx="3188">
                  <c:v>8.7369863013698623</c:v>
                </c:pt>
                <c:pt idx="3189">
                  <c:v>8.7397260273972606</c:v>
                </c:pt>
                <c:pt idx="3190">
                  <c:v>8.742465753424657</c:v>
                </c:pt>
                <c:pt idx="3191">
                  <c:v>8.7452054794520553</c:v>
                </c:pt>
                <c:pt idx="3192">
                  <c:v>8.7479452054794518</c:v>
                </c:pt>
                <c:pt idx="3193">
                  <c:v>8.75068493150685</c:v>
                </c:pt>
                <c:pt idx="3194">
                  <c:v>8.7534246575342465</c:v>
                </c:pt>
                <c:pt idx="3195">
                  <c:v>8.7561643835616429</c:v>
                </c:pt>
                <c:pt idx="3196">
                  <c:v>8.7589041095890412</c:v>
                </c:pt>
                <c:pt idx="3197">
                  <c:v>8.7616438356164377</c:v>
                </c:pt>
                <c:pt idx="3198">
                  <c:v>8.7643835616438359</c:v>
                </c:pt>
                <c:pt idx="3199">
                  <c:v>8.7671232876712324</c:v>
                </c:pt>
                <c:pt idx="3200">
                  <c:v>8.7698630136986306</c:v>
                </c:pt>
                <c:pt idx="3201">
                  <c:v>8.7726027397260271</c:v>
                </c:pt>
                <c:pt idx="3202">
                  <c:v>8.7753424657534254</c:v>
                </c:pt>
                <c:pt idx="3203">
                  <c:v>8.7780821917808218</c:v>
                </c:pt>
                <c:pt idx="3204">
                  <c:v>8.7808219178082183</c:v>
                </c:pt>
                <c:pt idx="3205">
                  <c:v>8.7835616438356166</c:v>
                </c:pt>
                <c:pt idx="3206">
                  <c:v>8.786301369863013</c:v>
                </c:pt>
                <c:pt idx="3207">
                  <c:v>8.7890410958904113</c:v>
                </c:pt>
                <c:pt idx="3208">
                  <c:v>8.7917808219178077</c:v>
                </c:pt>
                <c:pt idx="3209">
                  <c:v>8.794520547945206</c:v>
                </c:pt>
                <c:pt idx="3210">
                  <c:v>8.7972602739726025</c:v>
                </c:pt>
                <c:pt idx="3211">
                  <c:v>8.8000000000000007</c:v>
                </c:pt>
                <c:pt idx="3212">
                  <c:v>8.8027397260273972</c:v>
                </c:pt>
                <c:pt idx="3213">
                  <c:v>8.8054794520547937</c:v>
                </c:pt>
                <c:pt idx="3214">
                  <c:v>8.8082191780821919</c:v>
                </c:pt>
                <c:pt idx="3215">
                  <c:v>8.8109589041095884</c:v>
                </c:pt>
                <c:pt idx="3216">
                  <c:v>8.8136986301369866</c:v>
                </c:pt>
                <c:pt idx="3217">
                  <c:v>8.8164383561643831</c:v>
                </c:pt>
                <c:pt idx="3218">
                  <c:v>8.8191780821917813</c:v>
                </c:pt>
                <c:pt idx="3219">
                  <c:v>8.8219178082191778</c:v>
                </c:pt>
                <c:pt idx="3220">
                  <c:v>8.8246575342465761</c:v>
                </c:pt>
                <c:pt idx="3221">
                  <c:v>8.8273972602739725</c:v>
                </c:pt>
                <c:pt idx="3222">
                  <c:v>8.830136986301369</c:v>
                </c:pt>
                <c:pt idx="3223">
                  <c:v>8.8328767123287673</c:v>
                </c:pt>
                <c:pt idx="3224">
                  <c:v>8.8356164383561637</c:v>
                </c:pt>
                <c:pt idx="3225">
                  <c:v>8.838356164383562</c:v>
                </c:pt>
                <c:pt idx="3226">
                  <c:v>8.8410958904109584</c:v>
                </c:pt>
                <c:pt idx="3227">
                  <c:v>8.8438356164383567</c:v>
                </c:pt>
                <c:pt idx="3228">
                  <c:v>8.8465753424657532</c:v>
                </c:pt>
                <c:pt idx="3229">
                  <c:v>8.8493150684931514</c:v>
                </c:pt>
                <c:pt idx="3230">
                  <c:v>8.8520547945205479</c:v>
                </c:pt>
                <c:pt idx="3231">
                  <c:v>8.8547945205479444</c:v>
                </c:pt>
                <c:pt idx="3232">
                  <c:v>8.8575342465753426</c:v>
                </c:pt>
                <c:pt idx="3233">
                  <c:v>8.8602739726027391</c:v>
                </c:pt>
                <c:pt idx="3234">
                  <c:v>8.8630136986301373</c:v>
                </c:pt>
                <c:pt idx="3235">
                  <c:v>8.8657534246575338</c:v>
                </c:pt>
                <c:pt idx="3236">
                  <c:v>8.868493150684932</c:v>
                </c:pt>
                <c:pt idx="3237">
                  <c:v>8.8712328767123285</c:v>
                </c:pt>
                <c:pt idx="3238">
                  <c:v>8.8739726027397268</c:v>
                </c:pt>
                <c:pt idx="3239">
                  <c:v>8.8767123287671232</c:v>
                </c:pt>
                <c:pt idx="3240">
                  <c:v>8.8794520547945197</c:v>
                </c:pt>
                <c:pt idx="3241">
                  <c:v>8.882191780821918</c:v>
                </c:pt>
                <c:pt idx="3242">
                  <c:v>8.8849315068493144</c:v>
                </c:pt>
                <c:pt idx="3243">
                  <c:v>8.8876712328767127</c:v>
                </c:pt>
                <c:pt idx="3244">
                  <c:v>8.8904109589041092</c:v>
                </c:pt>
                <c:pt idx="3245">
                  <c:v>8.8931506849315074</c:v>
                </c:pt>
                <c:pt idx="3246">
                  <c:v>8.8958904109589039</c:v>
                </c:pt>
                <c:pt idx="3247">
                  <c:v>8.8986301369863021</c:v>
                </c:pt>
                <c:pt idx="3248">
                  <c:v>8.9013698630136986</c:v>
                </c:pt>
                <c:pt idx="3249">
                  <c:v>8.9041095890410951</c:v>
                </c:pt>
                <c:pt idx="3250">
                  <c:v>8.9068493150684933</c:v>
                </c:pt>
                <c:pt idx="3251">
                  <c:v>8.9095890410958898</c:v>
                </c:pt>
                <c:pt idx="3252">
                  <c:v>8.912328767123288</c:v>
                </c:pt>
                <c:pt idx="3253">
                  <c:v>8.9150684931506845</c:v>
                </c:pt>
                <c:pt idx="3254">
                  <c:v>8.9178082191780828</c:v>
                </c:pt>
                <c:pt idx="3255">
                  <c:v>8.9205479452054792</c:v>
                </c:pt>
                <c:pt idx="3256">
                  <c:v>8.9232876712328775</c:v>
                </c:pt>
                <c:pt idx="3257">
                  <c:v>8.9260273972602739</c:v>
                </c:pt>
                <c:pt idx="3258">
                  <c:v>8.9287671232876704</c:v>
                </c:pt>
                <c:pt idx="3259">
                  <c:v>8.9315068493150687</c:v>
                </c:pt>
                <c:pt idx="3260">
                  <c:v>8.9342465753424651</c:v>
                </c:pt>
                <c:pt idx="3261">
                  <c:v>8.9369863013698634</c:v>
                </c:pt>
                <c:pt idx="3262">
                  <c:v>8.9397260273972599</c:v>
                </c:pt>
                <c:pt idx="3263">
                  <c:v>8.9424657534246581</c:v>
                </c:pt>
                <c:pt idx="3264">
                  <c:v>8.9452054794520546</c:v>
                </c:pt>
                <c:pt idx="3265">
                  <c:v>8.9479452054794528</c:v>
                </c:pt>
                <c:pt idx="3266">
                  <c:v>8.9506849315068493</c:v>
                </c:pt>
                <c:pt idx="3267">
                  <c:v>8.9534246575342458</c:v>
                </c:pt>
                <c:pt idx="3268">
                  <c:v>8.956164383561644</c:v>
                </c:pt>
                <c:pt idx="3269">
                  <c:v>8.9589041095890405</c:v>
                </c:pt>
                <c:pt idx="3270">
                  <c:v>8.9616438356164387</c:v>
                </c:pt>
                <c:pt idx="3271">
                  <c:v>8.9643835616438352</c:v>
                </c:pt>
                <c:pt idx="3272">
                  <c:v>8.9671232876712335</c:v>
                </c:pt>
                <c:pt idx="3273">
                  <c:v>8.9698630136986299</c:v>
                </c:pt>
                <c:pt idx="3274">
                  <c:v>8.9726027397260282</c:v>
                </c:pt>
                <c:pt idx="3275">
                  <c:v>8.9753424657534246</c:v>
                </c:pt>
                <c:pt idx="3276">
                  <c:v>8.9780821917808211</c:v>
                </c:pt>
                <c:pt idx="3277">
                  <c:v>8.9808219178082194</c:v>
                </c:pt>
                <c:pt idx="3278">
                  <c:v>8.9835616438356158</c:v>
                </c:pt>
                <c:pt idx="3279">
                  <c:v>8.9863013698630141</c:v>
                </c:pt>
                <c:pt idx="3280">
                  <c:v>8.9890410958904106</c:v>
                </c:pt>
                <c:pt idx="3281">
                  <c:v>8.9917808219178088</c:v>
                </c:pt>
                <c:pt idx="3282">
                  <c:v>8.9945205479452053</c:v>
                </c:pt>
                <c:pt idx="3283">
                  <c:v>8.9972602739726035</c:v>
                </c:pt>
                <c:pt idx="3284">
                  <c:v>9</c:v>
                </c:pt>
                <c:pt idx="3285">
                  <c:v>9.0027397260273965</c:v>
                </c:pt>
                <c:pt idx="3286">
                  <c:v>9.0054794520547947</c:v>
                </c:pt>
                <c:pt idx="3287">
                  <c:v>9.0082191780821912</c:v>
                </c:pt>
                <c:pt idx="3288">
                  <c:v>9.0109589041095894</c:v>
                </c:pt>
                <c:pt idx="3289">
                  <c:v>9.0136986301369859</c:v>
                </c:pt>
                <c:pt idx="3290">
                  <c:v>9.0164383561643842</c:v>
                </c:pt>
                <c:pt idx="3291">
                  <c:v>9.0191780821917806</c:v>
                </c:pt>
                <c:pt idx="3292">
                  <c:v>9.0219178082191789</c:v>
                </c:pt>
                <c:pt idx="3293">
                  <c:v>9.0246575342465754</c:v>
                </c:pt>
                <c:pt idx="3294">
                  <c:v>9.0273972602739718</c:v>
                </c:pt>
                <c:pt idx="3295">
                  <c:v>9.0301369863013701</c:v>
                </c:pt>
                <c:pt idx="3296">
                  <c:v>9.0328767123287665</c:v>
                </c:pt>
                <c:pt idx="3297">
                  <c:v>9.0356164383561648</c:v>
                </c:pt>
                <c:pt idx="3298">
                  <c:v>9.0383561643835613</c:v>
                </c:pt>
                <c:pt idx="3299">
                  <c:v>9.0410958904109595</c:v>
                </c:pt>
                <c:pt idx="3300">
                  <c:v>9.043835616438356</c:v>
                </c:pt>
                <c:pt idx="3301">
                  <c:v>9.0465753424657542</c:v>
                </c:pt>
                <c:pt idx="3302">
                  <c:v>9.0493150684931507</c:v>
                </c:pt>
                <c:pt idx="3303">
                  <c:v>9.0520547945205472</c:v>
                </c:pt>
                <c:pt idx="3304">
                  <c:v>9.0547945205479454</c:v>
                </c:pt>
                <c:pt idx="3305">
                  <c:v>9.0575342465753419</c:v>
                </c:pt>
                <c:pt idx="3306">
                  <c:v>9.0602739726027401</c:v>
                </c:pt>
                <c:pt idx="3307">
                  <c:v>9.0630136986301366</c:v>
                </c:pt>
                <c:pt idx="3308">
                  <c:v>9.0657534246575349</c:v>
                </c:pt>
                <c:pt idx="3309">
                  <c:v>9.0684931506849313</c:v>
                </c:pt>
                <c:pt idx="3310">
                  <c:v>9.0712328767123296</c:v>
                </c:pt>
                <c:pt idx="3311">
                  <c:v>9.0739726027397261</c:v>
                </c:pt>
                <c:pt idx="3312">
                  <c:v>9.0767123287671225</c:v>
                </c:pt>
                <c:pt idx="3313">
                  <c:v>9.0794520547945208</c:v>
                </c:pt>
                <c:pt idx="3314">
                  <c:v>9.0821917808219172</c:v>
                </c:pt>
                <c:pt idx="3315">
                  <c:v>9.0849315068493155</c:v>
                </c:pt>
                <c:pt idx="3316">
                  <c:v>9.087671232876712</c:v>
                </c:pt>
                <c:pt idx="3317">
                  <c:v>9.0904109589041102</c:v>
                </c:pt>
                <c:pt idx="3318">
                  <c:v>9.0931506849315067</c:v>
                </c:pt>
                <c:pt idx="3319">
                  <c:v>9.0958904109589049</c:v>
                </c:pt>
                <c:pt idx="3320">
                  <c:v>9.0986301369863014</c:v>
                </c:pt>
                <c:pt idx="3321">
                  <c:v>9.1013698630136979</c:v>
                </c:pt>
                <c:pt idx="3322">
                  <c:v>9.1041095890410961</c:v>
                </c:pt>
                <c:pt idx="3323">
                  <c:v>9.1068493150684926</c:v>
                </c:pt>
                <c:pt idx="3324">
                  <c:v>9.1095890410958908</c:v>
                </c:pt>
                <c:pt idx="3325">
                  <c:v>9.1123287671232873</c:v>
                </c:pt>
                <c:pt idx="3326">
                  <c:v>9.1150684931506856</c:v>
                </c:pt>
                <c:pt idx="3327">
                  <c:v>9.117808219178082</c:v>
                </c:pt>
                <c:pt idx="3328">
                  <c:v>9.1205479452054803</c:v>
                </c:pt>
                <c:pt idx="3329">
                  <c:v>9.1232876712328768</c:v>
                </c:pt>
                <c:pt idx="3330">
                  <c:v>9.1260273972602732</c:v>
                </c:pt>
                <c:pt idx="3331">
                  <c:v>9.1287671232876715</c:v>
                </c:pt>
                <c:pt idx="3332">
                  <c:v>9.131506849315068</c:v>
                </c:pt>
                <c:pt idx="3333">
                  <c:v>9.1342465753424662</c:v>
                </c:pt>
                <c:pt idx="3334">
                  <c:v>9.1369863013698627</c:v>
                </c:pt>
                <c:pt idx="3335">
                  <c:v>9.1397260273972609</c:v>
                </c:pt>
                <c:pt idx="3336">
                  <c:v>9.1424657534246574</c:v>
                </c:pt>
                <c:pt idx="3337">
                  <c:v>9.1452054794520556</c:v>
                </c:pt>
                <c:pt idx="3338">
                  <c:v>9.1479452054794521</c:v>
                </c:pt>
                <c:pt idx="3339">
                  <c:v>9.1506849315068486</c:v>
                </c:pt>
                <c:pt idx="3340">
                  <c:v>9.1534246575342468</c:v>
                </c:pt>
                <c:pt idx="3341">
                  <c:v>9.1561643835616433</c:v>
                </c:pt>
                <c:pt idx="3342">
                  <c:v>9.1589041095890416</c:v>
                </c:pt>
                <c:pt idx="3343">
                  <c:v>9.161643835616438</c:v>
                </c:pt>
                <c:pt idx="3344">
                  <c:v>9.1643835616438363</c:v>
                </c:pt>
                <c:pt idx="3345">
                  <c:v>9.1671232876712327</c:v>
                </c:pt>
                <c:pt idx="3346">
                  <c:v>9.169863013698631</c:v>
                </c:pt>
                <c:pt idx="3347">
                  <c:v>9.1726027397260275</c:v>
                </c:pt>
                <c:pt idx="3348">
                  <c:v>9.1753424657534239</c:v>
                </c:pt>
                <c:pt idx="3349">
                  <c:v>9.1780821917808222</c:v>
                </c:pt>
                <c:pt idx="3350">
                  <c:v>9.1808219178082187</c:v>
                </c:pt>
                <c:pt idx="3351">
                  <c:v>9.1835616438356169</c:v>
                </c:pt>
                <c:pt idx="3352">
                  <c:v>9.1863013698630134</c:v>
                </c:pt>
                <c:pt idx="3353">
                  <c:v>9.1890410958904116</c:v>
                </c:pt>
                <c:pt idx="3354">
                  <c:v>9.1917808219178081</c:v>
                </c:pt>
                <c:pt idx="3355">
                  <c:v>9.1945205479452063</c:v>
                </c:pt>
                <c:pt idx="3356">
                  <c:v>9.1972602739726028</c:v>
                </c:pt>
                <c:pt idx="3357">
                  <c:v>9.1999999999999993</c:v>
                </c:pt>
                <c:pt idx="3358">
                  <c:v>9.2027397260273975</c:v>
                </c:pt>
                <c:pt idx="3359">
                  <c:v>9.205479452054794</c:v>
                </c:pt>
                <c:pt idx="3360">
                  <c:v>9.2082191780821923</c:v>
                </c:pt>
                <c:pt idx="3361">
                  <c:v>9.2109589041095887</c:v>
                </c:pt>
                <c:pt idx="3362">
                  <c:v>9.213698630136987</c:v>
                </c:pt>
                <c:pt idx="3363">
                  <c:v>9.2164383561643834</c:v>
                </c:pt>
                <c:pt idx="3364">
                  <c:v>9.2191780821917817</c:v>
                </c:pt>
                <c:pt idx="3365">
                  <c:v>9.2219178082191782</c:v>
                </c:pt>
                <c:pt idx="3366">
                  <c:v>9.2246575342465746</c:v>
                </c:pt>
                <c:pt idx="3367">
                  <c:v>9.2273972602739729</c:v>
                </c:pt>
                <c:pt idx="3368">
                  <c:v>9.2301369863013694</c:v>
                </c:pt>
                <c:pt idx="3369">
                  <c:v>9.2328767123287676</c:v>
                </c:pt>
                <c:pt idx="3370">
                  <c:v>9.2356164383561641</c:v>
                </c:pt>
                <c:pt idx="3371">
                  <c:v>9.2383561643835623</c:v>
                </c:pt>
                <c:pt idx="3372">
                  <c:v>9.2410958904109588</c:v>
                </c:pt>
                <c:pt idx="3373">
                  <c:v>9.2438356164383571</c:v>
                </c:pt>
                <c:pt idx="3374">
                  <c:v>9.2465753424657535</c:v>
                </c:pt>
                <c:pt idx="3375">
                  <c:v>9.24931506849315</c:v>
                </c:pt>
                <c:pt idx="3376">
                  <c:v>9.2520547945205482</c:v>
                </c:pt>
                <c:pt idx="3377">
                  <c:v>9.2547945205479447</c:v>
                </c:pt>
                <c:pt idx="3378">
                  <c:v>9.257534246575343</c:v>
                </c:pt>
                <c:pt idx="3379">
                  <c:v>9.2602739726027394</c:v>
                </c:pt>
                <c:pt idx="3380">
                  <c:v>9.2630136986301377</c:v>
                </c:pt>
                <c:pt idx="3381">
                  <c:v>9.2657534246575342</c:v>
                </c:pt>
                <c:pt idx="3382">
                  <c:v>9.2684931506849306</c:v>
                </c:pt>
                <c:pt idx="3383">
                  <c:v>9.2712328767123289</c:v>
                </c:pt>
                <c:pt idx="3384">
                  <c:v>9.2739726027397253</c:v>
                </c:pt>
                <c:pt idx="3385">
                  <c:v>9.2767123287671236</c:v>
                </c:pt>
                <c:pt idx="3386">
                  <c:v>9.2794520547945201</c:v>
                </c:pt>
                <c:pt idx="3387">
                  <c:v>9.2821917808219183</c:v>
                </c:pt>
                <c:pt idx="3388">
                  <c:v>9.2849315068493148</c:v>
                </c:pt>
                <c:pt idx="3389">
                  <c:v>9.287671232876713</c:v>
                </c:pt>
                <c:pt idx="3390">
                  <c:v>9.2904109589041095</c:v>
                </c:pt>
                <c:pt idx="3391">
                  <c:v>9.293150684931506</c:v>
                </c:pt>
                <c:pt idx="3392">
                  <c:v>9.2958904109589042</c:v>
                </c:pt>
                <c:pt idx="3393">
                  <c:v>9.2986301369863007</c:v>
                </c:pt>
                <c:pt idx="3394">
                  <c:v>9.3013698630136989</c:v>
                </c:pt>
                <c:pt idx="3395">
                  <c:v>9.3041095890410954</c:v>
                </c:pt>
                <c:pt idx="3396">
                  <c:v>9.3068493150684937</c:v>
                </c:pt>
                <c:pt idx="3397">
                  <c:v>9.3095890410958901</c:v>
                </c:pt>
                <c:pt idx="3398">
                  <c:v>9.3123287671232884</c:v>
                </c:pt>
                <c:pt idx="3399">
                  <c:v>9.3150684931506849</c:v>
                </c:pt>
                <c:pt idx="3400">
                  <c:v>9.3178082191780813</c:v>
                </c:pt>
                <c:pt idx="3401">
                  <c:v>9.3205479452054796</c:v>
                </c:pt>
                <c:pt idx="3402">
                  <c:v>9.3232876712328761</c:v>
                </c:pt>
                <c:pt idx="3403">
                  <c:v>9.3260273972602743</c:v>
                </c:pt>
                <c:pt idx="3404">
                  <c:v>9.3287671232876708</c:v>
                </c:pt>
                <c:pt idx="3405">
                  <c:v>9.331506849315069</c:v>
                </c:pt>
                <c:pt idx="3406">
                  <c:v>9.3342465753424655</c:v>
                </c:pt>
                <c:pt idx="3407">
                  <c:v>9.3369863013698637</c:v>
                </c:pt>
                <c:pt idx="3408">
                  <c:v>9.3397260273972602</c:v>
                </c:pt>
                <c:pt idx="3409">
                  <c:v>9.3424657534246567</c:v>
                </c:pt>
                <c:pt idx="3410">
                  <c:v>9.3452054794520549</c:v>
                </c:pt>
                <c:pt idx="3411">
                  <c:v>9.3479452054794514</c:v>
                </c:pt>
                <c:pt idx="3412">
                  <c:v>9.3506849315068497</c:v>
                </c:pt>
                <c:pt idx="3413">
                  <c:v>9.3534246575342461</c:v>
                </c:pt>
                <c:pt idx="3414">
                  <c:v>9.3561643835616444</c:v>
                </c:pt>
                <c:pt idx="3415">
                  <c:v>9.3589041095890408</c:v>
                </c:pt>
                <c:pt idx="3416">
                  <c:v>9.3616438356164391</c:v>
                </c:pt>
                <c:pt idx="3417">
                  <c:v>9.3643835616438356</c:v>
                </c:pt>
                <c:pt idx="3418">
                  <c:v>9.367123287671232</c:v>
                </c:pt>
                <c:pt idx="3419">
                  <c:v>9.3698630136986303</c:v>
                </c:pt>
                <c:pt idx="3420">
                  <c:v>9.3726027397260268</c:v>
                </c:pt>
                <c:pt idx="3421">
                  <c:v>9.375342465753425</c:v>
                </c:pt>
                <c:pt idx="3422">
                  <c:v>9.3780821917808215</c:v>
                </c:pt>
                <c:pt idx="3423">
                  <c:v>9.3808219178082197</c:v>
                </c:pt>
                <c:pt idx="3424">
                  <c:v>9.3835616438356162</c:v>
                </c:pt>
                <c:pt idx="3425">
                  <c:v>9.3863013698630144</c:v>
                </c:pt>
                <c:pt idx="3426">
                  <c:v>9.3890410958904109</c:v>
                </c:pt>
                <c:pt idx="3427">
                  <c:v>9.3917808219178074</c:v>
                </c:pt>
                <c:pt idx="3428">
                  <c:v>9.3945205479452056</c:v>
                </c:pt>
                <c:pt idx="3429">
                  <c:v>9.3972602739726021</c:v>
                </c:pt>
                <c:pt idx="3430">
                  <c:v>9.4</c:v>
                </c:pt>
                <c:pt idx="3431">
                  <c:v>9.4027397260273968</c:v>
                </c:pt>
                <c:pt idx="3432">
                  <c:v>9.4054794520547951</c:v>
                </c:pt>
                <c:pt idx="3433">
                  <c:v>9.4082191780821915</c:v>
                </c:pt>
                <c:pt idx="3434">
                  <c:v>9.4109589041095898</c:v>
                </c:pt>
                <c:pt idx="3435">
                  <c:v>9.4136986301369863</c:v>
                </c:pt>
                <c:pt idx="3436">
                  <c:v>9.4164383561643827</c:v>
                </c:pt>
                <c:pt idx="3437">
                  <c:v>9.419178082191781</c:v>
                </c:pt>
                <c:pt idx="3438">
                  <c:v>9.4219178082191775</c:v>
                </c:pt>
                <c:pt idx="3439">
                  <c:v>9.4246575342465757</c:v>
                </c:pt>
                <c:pt idx="3440">
                  <c:v>9.4273972602739722</c:v>
                </c:pt>
                <c:pt idx="3441">
                  <c:v>9.4301369863013704</c:v>
                </c:pt>
                <c:pt idx="3442">
                  <c:v>9.4328767123287669</c:v>
                </c:pt>
                <c:pt idx="3443">
                  <c:v>9.4356164383561651</c:v>
                </c:pt>
                <c:pt idx="3444">
                  <c:v>9.4383561643835616</c:v>
                </c:pt>
                <c:pt idx="3445">
                  <c:v>9.4410958904109581</c:v>
                </c:pt>
                <c:pt idx="3446">
                  <c:v>9.4438356164383563</c:v>
                </c:pt>
                <c:pt idx="3447">
                  <c:v>9.4465753424657528</c:v>
                </c:pt>
                <c:pt idx="3448">
                  <c:v>9.4493150684931511</c:v>
                </c:pt>
                <c:pt idx="3449">
                  <c:v>9.4520547945205475</c:v>
                </c:pt>
                <c:pt idx="3450">
                  <c:v>9.4547945205479458</c:v>
                </c:pt>
                <c:pt idx="3451">
                  <c:v>9.4575342465753423</c:v>
                </c:pt>
                <c:pt idx="3452">
                  <c:v>9.4602739726027405</c:v>
                </c:pt>
                <c:pt idx="3453">
                  <c:v>9.463013698630137</c:v>
                </c:pt>
                <c:pt idx="3454">
                  <c:v>9.4657534246575334</c:v>
                </c:pt>
                <c:pt idx="3455">
                  <c:v>9.4684931506849317</c:v>
                </c:pt>
                <c:pt idx="3456">
                  <c:v>9.4712328767123282</c:v>
                </c:pt>
                <c:pt idx="3457">
                  <c:v>9.4739726027397264</c:v>
                </c:pt>
                <c:pt idx="3458">
                  <c:v>9.4767123287671229</c:v>
                </c:pt>
                <c:pt idx="3459">
                  <c:v>9.4794520547945211</c:v>
                </c:pt>
                <c:pt idx="3460">
                  <c:v>9.4821917808219176</c:v>
                </c:pt>
                <c:pt idx="3461">
                  <c:v>9.4849315068493159</c:v>
                </c:pt>
                <c:pt idx="3462">
                  <c:v>9.4876712328767123</c:v>
                </c:pt>
                <c:pt idx="3463">
                  <c:v>9.4904109589041088</c:v>
                </c:pt>
                <c:pt idx="3464">
                  <c:v>9.493150684931507</c:v>
                </c:pt>
                <c:pt idx="3465">
                  <c:v>9.4958904109589035</c:v>
                </c:pt>
                <c:pt idx="3466">
                  <c:v>9.4986301369863018</c:v>
                </c:pt>
                <c:pt idx="3467">
                  <c:v>9.5013698630136982</c:v>
                </c:pt>
                <c:pt idx="3468">
                  <c:v>9.5041095890410965</c:v>
                </c:pt>
                <c:pt idx="3469">
                  <c:v>9.506849315068493</c:v>
                </c:pt>
                <c:pt idx="3470">
                  <c:v>9.5095890410958912</c:v>
                </c:pt>
                <c:pt idx="3471">
                  <c:v>9.5123287671232877</c:v>
                </c:pt>
                <c:pt idx="3472">
                  <c:v>9.5150684931506841</c:v>
                </c:pt>
                <c:pt idx="3473">
                  <c:v>9.5178082191780824</c:v>
                </c:pt>
                <c:pt idx="3474">
                  <c:v>9.5205479452054789</c:v>
                </c:pt>
                <c:pt idx="3475">
                  <c:v>9.5232876712328771</c:v>
                </c:pt>
                <c:pt idx="3476">
                  <c:v>9.5260273972602736</c:v>
                </c:pt>
                <c:pt idx="3477">
                  <c:v>9.5287671232876718</c:v>
                </c:pt>
                <c:pt idx="3478">
                  <c:v>9.5315068493150683</c:v>
                </c:pt>
                <c:pt idx="3479">
                  <c:v>9.5342465753424666</c:v>
                </c:pt>
                <c:pt idx="3480">
                  <c:v>9.536986301369863</c:v>
                </c:pt>
                <c:pt idx="3481">
                  <c:v>9.5397260273972595</c:v>
                </c:pt>
                <c:pt idx="3482">
                  <c:v>9.5424657534246577</c:v>
                </c:pt>
                <c:pt idx="3483">
                  <c:v>9.5452054794520542</c:v>
                </c:pt>
                <c:pt idx="3484">
                  <c:v>9.5479452054794525</c:v>
                </c:pt>
                <c:pt idx="3485">
                  <c:v>9.5506849315068489</c:v>
                </c:pt>
                <c:pt idx="3486">
                  <c:v>9.5534246575342472</c:v>
                </c:pt>
                <c:pt idx="3487">
                  <c:v>9.5561643835616437</c:v>
                </c:pt>
                <c:pt idx="3488">
                  <c:v>9.5589041095890419</c:v>
                </c:pt>
                <c:pt idx="3489">
                  <c:v>9.5616438356164384</c:v>
                </c:pt>
                <c:pt idx="3490">
                  <c:v>9.5643835616438349</c:v>
                </c:pt>
                <c:pt idx="3491">
                  <c:v>9.5671232876712331</c:v>
                </c:pt>
                <c:pt idx="3492">
                  <c:v>9.5698630136986296</c:v>
                </c:pt>
                <c:pt idx="3493">
                  <c:v>9.5726027397260278</c:v>
                </c:pt>
                <c:pt idx="3494">
                  <c:v>9.5753424657534243</c:v>
                </c:pt>
                <c:pt idx="3495">
                  <c:v>9.5780821917808225</c:v>
                </c:pt>
                <c:pt idx="3496">
                  <c:v>9.580821917808219</c:v>
                </c:pt>
                <c:pt idx="3497">
                  <c:v>9.5835616438356173</c:v>
                </c:pt>
                <c:pt idx="3498">
                  <c:v>9.5863013698630137</c:v>
                </c:pt>
                <c:pt idx="3499">
                  <c:v>9.5890410958904102</c:v>
                </c:pt>
                <c:pt idx="3500">
                  <c:v>9.5917808219178085</c:v>
                </c:pt>
                <c:pt idx="3501">
                  <c:v>9.5945205479452049</c:v>
                </c:pt>
                <c:pt idx="3502">
                  <c:v>9.5972602739726032</c:v>
                </c:pt>
                <c:pt idx="3503">
                  <c:v>9.6</c:v>
                </c:pt>
                <c:pt idx="3504">
                  <c:v>9.6027397260273979</c:v>
                </c:pt>
                <c:pt idx="3505">
                  <c:v>9.6054794520547944</c:v>
                </c:pt>
                <c:pt idx="3506">
                  <c:v>9.6082191780821926</c:v>
                </c:pt>
                <c:pt idx="3507">
                  <c:v>9.6109589041095891</c:v>
                </c:pt>
                <c:pt idx="3508">
                  <c:v>9.6136986301369856</c:v>
                </c:pt>
                <c:pt idx="3509">
                  <c:v>9.6164383561643838</c:v>
                </c:pt>
                <c:pt idx="3510">
                  <c:v>9.6191780821917803</c:v>
                </c:pt>
                <c:pt idx="3511">
                  <c:v>9.6219178082191785</c:v>
                </c:pt>
                <c:pt idx="3512">
                  <c:v>9.624657534246575</c:v>
                </c:pt>
                <c:pt idx="3513">
                  <c:v>9.6273972602739732</c:v>
                </c:pt>
                <c:pt idx="3514">
                  <c:v>9.6301369863013697</c:v>
                </c:pt>
                <c:pt idx="3515">
                  <c:v>9.632876712328768</c:v>
                </c:pt>
                <c:pt idx="3516">
                  <c:v>9.6356164383561644</c:v>
                </c:pt>
                <c:pt idx="3517">
                  <c:v>9.6383561643835609</c:v>
                </c:pt>
                <c:pt idx="3518">
                  <c:v>9.6410958904109592</c:v>
                </c:pt>
                <c:pt idx="3519">
                  <c:v>9.6438356164383556</c:v>
                </c:pt>
                <c:pt idx="3520">
                  <c:v>9.6465753424657539</c:v>
                </c:pt>
                <c:pt idx="3521">
                  <c:v>9.6493150684931503</c:v>
                </c:pt>
                <c:pt idx="3522">
                  <c:v>9.6520547945205486</c:v>
                </c:pt>
                <c:pt idx="3523">
                  <c:v>9.6547945205479451</c:v>
                </c:pt>
                <c:pt idx="3524">
                  <c:v>9.6575342465753433</c:v>
                </c:pt>
                <c:pt idx="3525">
                  <c:v>9.6602739726027398</c:v>
                </c:pt>
                <c:pt idx="3526">
                  <c:v>9.6630136986301363</c:v>
                </c:pt>
                <c:pt idx="3527">
                  <c:v>9.6657534246575345</c:v>
                </c:pt>
                <c:pt idx="3528">
                  <c:v>9.668493150684931</c:v>
                </c:pt>
                <c:pt idx="3529">
                  <c:v>9.6712328767123292</c:v>
                </c:pt>
                <c:pt idx="3530">
                  <c:v>9.6739726027397257</c:v>
                </c:pt>
                <c:pt idx="3531">
                  <c:v>9.6767123287671239</c:v>
                </c:pt>
                <c:pt idx="3532">
                  <c:v>9.6794520547945204</c:v>
                </c:pt>
                <c:pt idx="3533">
                  <c:v>9.6821917808219187</c:v>
                </c:pt>
                <c:pt idx="3534">
                  <c:v>9.6849315068493151</c:v>
                </c:pt>
                <c:pt idx="3535">
                  <c:v>9.6876712328767116</c:v>
                </c:pt>
                <c:pt idx="3536">
                  <c:v>9.6904109589041099</c:v>
                </c:pt>
                <c:pt idx="3537">
                  <c:v>9.6931506849315063</c:v>
                </c:pt>
                <c:pt idx="3538">
                  <c:v>9.6958904109589046</c:v>
                </c:pt>
                <c:pt idx="3539">
                  <c:v>9.6986301369863011</c:v>
                </c:pt>
                <c:pt idx="3540">
                  <c:v>9.7013698630136993</c:v>
                </c:pt>
                <c:pt idx="3541">
                  <c:v>9.7041095890410958</c:v>
                </c:pt>
                <c:pt idx="3542">
                  <c:v>9.706849315068494</c:v>
                </c:pt>
                <c:pt idx="3543">
                  <c:v>9.7095890410958905</c:v>
                </c:pt>
                <c:pt idx="3544">
                  <c:v>9.712328767123287</c:v>
                </c:pt>
                <c:pt idx="3545">
                  <c:v>9.7150684931506852</c:v>
                </c:pt>
                <c:pt idx="3546">
                  <c:v>9.7178082191780817</c:v>
                </c:pt>
                <c:pt idx="3547">
                  <c:v>9.7205479452054799</c:v>
                </c:pt>
                <c:pt idx="3548">
                  <c:v>9.7232876712328764</c:v>
                </c:pt>
                <c:pt idx="3549">
                  <c:v>9.7260273972602747</c:v>
                </c:pt>
                <c:pt idx="3550">
                  <c:v>9.7287671232876711</c:v>
                </c:pt>
                <c:pt idx="3551">
                  <c:v>9.7315068493150694</c:v>
                </c:pt>
                <c:pt idx="3552">
                  <c:v>9.7342465753424658</c:v>
                </c:pt>
                <c:pt idx="3553">
                  <c:v>9.7369863013698623</c:v>
                </c:pt>
                <c:pt idx="3554">
                  <c:v>9.7397260273972606</c:v>
                </c:pt>
                <c:pt idx="3555">
                  <c:v>9.742465753424657</c:v>
                </c:pt>
                <c:pt idx="3556">
                  <c:v>9.7452054794520553</c:v>
                </c:pt>
                <c:pt idx="3557">
                  <c:v>9.7479452054794518</c:v>
                </c:pt>
                <c:pt idx="3558">
                  <c:v>9.75068493150685</c:v>
                </c:pt>
                <c:pt idx="3559">
                  <c:v>9.7534246575342465</c:v>
                </c:pt>
                <c:pt idx="3560">
                  <c:v>9.7561643835616429</c:v>
                </c:pt>
                <c:pt idx="3561">
                  <c:v>9.7589041095890412</c:v>
                </c:pt>
                <c:pt idx="3562">
                  <c:v>9.7616438356164377</c:v>
                </c:pt>
                <c:pt idx="3563">
                  <c:v>9.7643835616438359</c:v>
                </c:pt>
                <c:pt idx="3564">
                  <c:v>9.7671232876712324</c:v>
                </c:pt>
                <c:pt idx="3565">
                  <c:v>9.7698630136986306</c:v>
                </c:pt>
                <c:pt idx="3566">
                  <c:v>9.7726027397260271</c:v>
                </c:pt>
                <c:pt idx="3567">
                  <c:v>9.7753424657534254</c:v>
                </c:pt>
                <c:pt idx="3568">
                  <c:v>9.7780821917808218</c:v>
                </c:pt>
                <c:pt idx="3569">
                  <c:v>9.7808219178082183</c:v>
                </c:pt>
                <c:pt idx="3570">
                  <c:v>9.7835616438356166</c:v>
                </c:pt>
                <c:pt idx="3571">
                  <c:v>9.786301369863013</c:v>
                </c:pt>
                <c:pt idx="3572">
                  <c:v>9.7890410958904113</c:v>
                </c:pt>
                <c:pt idx="3573">
                  <c:v>9.7917808219178077</c:v>
                </c:pt>
                <c:pt idx="3574">
                  <c:v>9.794520547945206</c:v>
                </c:pt>
                <c:pt idx="3575">
                  <c:v>9.7972602739726025</c:v>
                </c:pt>
                <c:pt idx="3576">
                  <c:v>9.8000000000000007</c:v>
                </c:pt>
                <c:pt idx="3577">
                  <c:v>9.8027397260273972</c:v>
                </c:pt>
                <c:pt idx="3578">
                  <c:v>9.8054794520547937</c:v>
                </c:pt>
                <c:pt idx="3579">
                  <c:v>9.8082191780821919</c:v>
                </c:pt>
                <c:pt idx="3580">
                  <c:v>9.8109589041095884</c:v>
                </c:pt>
                <c:pt idx="3581">
                  <c:v>9.8136986301369866</c:v>
                </c:pt>
                <c:pt idx="3582">
                  <c:v>9.8164383561643831</c:v>
                </c:pt>
                <c:pt idx="3583">
                  <c:v>9.8191780821917813</c:v>
                </c:pt>
                <c:pt idx="3584">
                  <c:v>9.8219178082191778</c:v>
                </c:pt>
                <c:pt idx="3585">
                  <c:v>9.8246575342465761</c:v>
                </c:pt>
                <c:pt idx="3586">
                  <c:v>9.8273972602739725</c:v>
                </c:pt>
                <c:pt idx="3587">
                  <c:v>9.830136986301369</c:v>
                </c:pt>
                <c:pt idx="3588">
                  <c:v>9.8328767123287673</c:v>
                </c:pt>
                <c:pt idx="3589">
                  <c:v>9.8356164383561637</c:v>
                </c:pt>
                <c:pt idx="3590">
                  <c:v>9.838356164383562</c:v>
                </c:pt>
                <c:pt idx="3591">
                  <c:v>9.8410958904109584</c:v>
                </c:pt>
                <c:pt idx="3592">
                  <c:v>9.8438356164383567</c:v>
                </c:pt>
                <c:pt idx="3593">
                  <c:v>9.8465753424657532</c:v>
                </c:pt>
                <c:pt idx="3594">
                  <c:v>9.8493150684931514</c:v>
                </c:pt>
                <c:pt idx="3595">
                  <c:v>9.8520547945205479</c:v>
                </c:pt>
                <c:pt idx="3596">
                  <c:v>9.8547945205479444</c:v>
                </c:pt>
                <c:pt idx="3597">
                  <c:v>9.8575342465753426</c:v>
                </c:pt>
                <c:pt idx="3598">
                  <c:v>9.8602739726027391</c:v>
                </c:pt>
                <c:pt idx="3599">
                  <c:v>9.8630136986301373</c:v>
                </c:pt>
                <c:pt idx="3600">
                  <c:v>9.8657534246575338</c:v>
                </c:pt>
                <c:pt idx="3601">
                  <c:v>9.868493150684932</c:v>
                </c:pt>
                <c:pt idx="3602">
                  <c:v>9.8712328767123285</c:v>
                </c:pt>
                <c:pt idx="3603">
                  <c:v>9.8739726027397268</c:v>
                </c:pt>
                <c:pt idx="3604">
                  <c:v>9.8767123287671232</c:v>
                </c:pt>
                <c:pt idx="3605">
                  <c:v>9.8794520547945197</c:v>
                </c:pt>
                <c:pt idx="3606">
                  <c:v>9.882191780821918</c:v>
                </c:pt>
                <c:pt idx="3607">
                  <c:v>9.8849315068493144</c:v>
                </c:pt>
                <c:pt idx="3608">
                  <c:v>9.8876712328767127</c:v>
                </c:pt>
                <c:pt idx="3609">
                  <c:v>9.8904109589041092</c:v>
                </c:pt>
                <c:pt idx="3610">
                  <c:v>9.8931506849315074</c:v>
                </c:pt>
                <c:pt idx="3611">
                  <c:v>9.8958904109589039</c:v>
                </c:pt>
                <c:pt idx="3612">
                  <c:v>9.8986301369863021</c:v>
                </c:pt>
                <c:pt idx="3613">
                  <c:v>9.9013698630136986</c:v>
                </c:pt>
                <c:pt idx="3614">
                  <c:v>9.9041095890410951</c:v>
                </c:pt>
                <c:pt idx="3615">
                  <c:v>9.9068493150684933</c:v>
                </c:pt>
                <c:pt idx="3616">
                  <c:v>9.9095890410958898</c:v>
                </c:pt>
                <c:pt idx="3617">
                  <c:v>9.912328767123288</c:v>
                </c:pt>
                <c:pt idx="3618">
                  <c:v>9.9150684931506845</c:v>
                </c:pt>
                <c:pt idx="3619">
                  <c:v>9.9178082191780828</c:v>
                </c:pt>
                <c:pt idx="3620">
                  <c:v>9.9205479452054792</c:v>
                </c:pt>
                <c:pt idx="3621">
                  <c:v>9.9232876712328775</c:v>
                </c:pt>
                <c:pt idx="3622">
                  <c:v>9.9260273972602739</c:v>
                </c:pt>
                <c:pt idx="3623">
                  <c:v>9.9287671232876704</c:v>
                </c:pt>
                <c:pt idx="3624">
                  <c:v>9.9315068493150687</c:v>
                </c:pt>
                <c:pt idx="3625">
                  <c:v>9.9342465753424651</c:v>
                </c:pt>
                <c:pt idx="3626">
                  <c:v>9.9369863013698634</c:v>
                </c:pt>
                <c:pt idx="3627">
                  <c:v>9.9397260273972599</c:v>
                </c:pt>
                <c:pt idx="3628">
                  <c:v>9.9424657534246581</c:v>
                </c:pt>
                <c:pt idx="3629">
                  <c:v>9.9452054794520546</c:v>
                </c:pt>
                <c:pt idx="3630">
                  <c:v>9.9479452054794528</c:v>
                </c:pt>
                <c:pt idx="3631">
                  <c:v>9.9506849315068493</c:v>
                </c:pt>
                <c:pt idx="3632">
                  <c:v>9.9534246575342458</c:v>
                </c:pt>
                <c:pt idx="3633">
                  <c:v>9.956164383561644</c:v>
                </c:pt>
                <c:pt idx="3634">
                  <c:v>9.9589041095890405</c:v>
                </c:pt>
                <c:pt idx="3635">
                  <c:v>9.9616438356164387</c:v>
                </c:pt>
                <c:pt idx="3636">
                  <c:v>9.9643835616438352</c:v>
                </c:pt>
                <c:pt idx="3637">
                  <c:v>9.9671232876712335</c:v>
                </c:pt>
                <c:pt idx="3638">
                  <c:v>9.9698630136986299</c:v>
                </c:pt>
                <c:pt idx="3639">
                  <c:v>9.9726027397260282</c:v>
                </c:pt>
                <c:pt idx="3640">
                  <c:v>9.9753424657534246</c:v>
                </c:pt>
                <c:pt idx="3641">
                  <c:v>9.9780821917808211</c:v>
                </c:pt>
                <c:pt idx="3642">
                  <c:v>9.9808219178082194</c:v>
                </c:pt>
                <c:pt idx="3643">
                  <c:v>9.9835616438356158</c:v>
                </c:pt>
                <c:pt idx="3644">
                  <c:v>9.9863013698630141</c:v>
                </c:pt>
                <c:pt idx="3645">
                  <c:v>9.9890410958904106</c:v>
                </c:pt>
                <c:pt idx="3646">
                  <c:v>9.9917808219178088</c:v>
                </c:pt>
                <c:pt idx="3647">
                  <c:v>9.9945205479452053</c:v>
                </c:pt>
                <c:pt idx="3648">
                  <c:v>9.9972602739726035</c:v>
                </c:pt>
                <c:pt idx="3649">
                  <c:v>10</c:v>
                </c:pt>
                <c:pt idx="3650">
                  <c:v>10.002739726027396</c:v>
                </c:pt>
                <c:pt idx="3651">
                  <c:v>10.005479452054795</c:v>
                </c:pt>
                <c:pt idx="3652">
                  <c:v>10.008219178082191</c:v>
                </c:pt>
                <c:pt idx="3653">
                  <c:v>10.010958904109589</c:v>
                </c:pt>
                <c:pt idx="3654">
                  <c:v>10.013698630136986</c:v>
                </c:pt>
                <c:pt idx="3655">
                  <c:v>10.016438356164384</c:v>
                </c:pt>
                <c:pt idx="3656">
                  <c:v>10.019178082191781</c:v>
                </c:pt>
                <c:pt idx="3657">
                  <c:v>10.021917808219179</c:v>
                </c:pt>
                <c:pt idx="3658">
                  <c:v>10.024657534246575</c:v>
                </c:pt>
                <c:pt idx="3659">
                  <c:v>10.027397260273972</c:v>
                </c:pt>
                <c:pt idx="3660">
                  <c:v>10.03013698630137</c:v>
                </c:pt>
                <c:pt idx="3661">
                  <c:v>10.032876712328767</c:v>
                </c:pt>
                <c:pt idx="3662">
                  <c:v>10.035616438356165</c:v>
                </c:pt>
                <c:pt idx="3663">
                  <c:v>10.038356164383561</c:v>
                </c:pt>
                <c:pt idx="3664">
                  <c:v>10.04109589041096</c:v>
                </c:pt>
                <c:pt idx="3665">
                  <c:v>10.043835616438356</c:v>
                </c:pt>
                <c:pt idx="3666">
                  <c:v>10.046575342465754</c:v>
                </c:pt>
                <c:pt idx="3667">
                  <c:v>10.049315068493151</c:v>
                </c:pt>
                <c:pt idx="3668">
                  <c:v>10.052054794520547</c:v>
                </c:pt>
                <c:pt idx="3669">
                  <c:v>10.054794520547945</c:v>
                </c:pt>
                <c:pt idx="3670">
                  <c:v>10.057534246575342</c:v>
                </c:pt>
                <c:pt idx="3671">
                  <c:v>10.06027397260274</c:v>
                </c:pt>
                <c:pt idx="3672">
                  <c:v>10.063013698630137</c:v>
                </c:pt>
                <c:pt idx="3673">
                  <c:v>10.065753424657535</c:v>
                </c:pt>
                <c:pt idx="3674">
                  <c:v>10.068493150684931</c:v>
                </c:pt>
                <c:pt idx="3675">
                  <c:v>10.07123287671233</c:v>
                </c:pt>
                <c:pt idx="3676">
                  <c:v>10.073972602739726</c:v>
                </c:pt>
                <c:pt idx="3677">
                  <c:v>10.076712328767123</c:v>
                </c:pt>
                <c:pt idx="3678">
                  <c:v>10.079452054794521</c:v>
                </c:pt>
                <c:pt idx="3679">
                  <c:v>10.082191780821917</c:v>
                </c:pt>
                <c:pt idx="3680">
                  <c:v>10.084931506849315</c:v>
                </c:pt>
                <c:pt idx="3681">
                  <c:v>10.087671232876712</c:v>
                </c:pt>
                <c:pt idx="3682">
                  <c:v>10.09041095890411</c:v>
                </c:pt>
                <c:pt idx="3683">
                  <c:v>10.093150684931507</c:v>
                </c:pt>
                <c:pt idx="3684">
                  <c:v>10.095890410958905</c:v>
                </c:pt>
                <c:pt idx="3685">
                  <c:v>10.098630136986301</c:v>
                </c:pt>
                <c:pt idx="3686">
                  <c:v>10.101369863013698</c:v>
                </c:pt>
                <c:pt idx="3687">
                  <c:v>10.104109589041096</c:v>
                </c:pt>
                <c:pt idx="3688">
                  <c:v>10.106849315068493</c:v>
                </c:pt>
                <c:pt idx="3689">
                  <c:v>10.109589041095891</c:v>
                </c:pt>
                <c:pt idx="3690">
                  <c:v>10.112328767123287</c:v>
                </c:pt>
                <c:pt idx="3691">
                  <c:v>10.115068493150686</c:v>
                </c:pt>
                <c:pt idx="3692">
                  <c:v>10.117808219178082</c:v>
                </c:pt>
                <c:pt idx="3693">
                  <c:v>10.12054794520548</c:v>
                </c:pt>
                <c:pt idx="3694">
                  <c:v>10.123287671232877</c:v>
                </c:pt>
                <c:pt idx="3695">
                  <c:v>10.126027397260273</c:v>
                </c:pt>
                <c:pt idx="3696">
                  <c:v>10.128767123287671</c:v>
                </c:pt>
                <c:pt idx="3697">
                  <c:v>10.131506849315068</c:v>
                </c:pt>
                <c:pt idx="3698">
                  <c:v>10.134246575342466</c:v>
                </c:pt>
                <c:pt idx="3699">
                  <c:v>10.136986301369863</c:v>
                </c:pt>
                <c:pt idx="3700">
                  <c:v>10.139726027397261</c:v>
                </c:pt>
                <c:pt idx="3701">
                  <c:v>10.142465753424657</c:v>
                </c:pt>
                <c:pt idx="3702">
                  <c:v>10.145205479452056</c:v>
                </c:pt>
                <c:pt idx="3703">
                  <c:v>10.147945205479452</c:v>
                </c:pt>
                <c:pt idx="3704">
                  <c:v>10.150684931506849</c:v>
                </c:pt>
                <c:pt idx="3705">
                  <c:v>10.153424657534247</c:v>
                </c:pt>
                <c:pt idx="3706">
                  <c:v>10.156164383561643</c:v>
                </c:pt>
                <c:pt idx="3707">
                  <c:v>10.158904109589042</c:v>
                </c:pt>
                <c:pt idx="3708">
                  <c:v>10.161643835616438</c:v>
                </c:pt>
                <c:pt idx="3709">
                  <c:v>10.164383561643836</c:v>
                </c:pt>
                <c:pt idx="3710">
                  <c:v>10.167123287671233</c:v>
                </c:pt>
                <c:pt idx="3711">
                  <c:v>10.169863013698631</c:v>
                </c:pt>
                <c:pt idx="3712">
                  <c:v>10.172602739726027</c:v>
                </c:pt>
                <c:pt idx="3713">
                  <c:v>10.175342465753424</c:v>
                </c:pt>
                <c:pt idx="3714">
                  <c:v>10.178082191780822</c:v>
                </c:pt>
                <c:pt idx="3715">
                  <c:v>10.180821917808219</c:v>
                </c:pt>
                <c:pt idx="3716">
                  <c:v>10.183561643835617</c:v>
                </c:pt>
                <c:pt idx="3717">
                  <c:v>10.186301369863013</c:v>
                </c:pt>
                <c:pt idx="3718">
                  <c:v>10.189041095890412</c:v>
                </c:pt>
                <c:pt idx="3719">
                  <c:v>10.191780821917808</c:v>
                </c:pt>
                <c:pt idx="3720">
                  <c:v>10.194520547945206</c:v>
                </c:pt>
                <c:pt idx="3721">
                  <c:v>10.197260273972603</c:v>
                </c:pt>
                <c:pt idx="3722">
                  <c:v>10.199999999999999</c:v>
                </c:pt>
                <c:pt idx="3723">
                  <c:v>10.202739726027398</c:v>
                </c:pt>
                <c:pt idx="3724">
                  <c:v>10.205479452054794</c:v>
                </c:pt>
                <c:pt idx="3725">
                  <c:v>10.208219178082192</c:v>
                </c:pt>
                <c:pt idx="3726">
                  <c:v>10.210958904109589</c:v>
                </c:pt>
                <c:pt idx="3727">
                  <c:v>10.213698630136987</c:v>
                </c:pt>
                <c:pt idx="3728">
                  <c:v>10.216438356164383</c:v>
                </c:pt>
                <c:pt idx="3729">
                  <c:v>10.219178082191782</c:v>
                </c:pt>
                <c:pt idx="3730">
                  <c:v>10.221917808219178</c:v>
                </c:pt>
                <c:pt idx="3731">
                  <c:v>10.224657534246575</c:v>
                </c:pt>
                <c:pt idx="3732">
                  <c:v>10.227397260273973</c:v>
                </c:pt>
                <c:pt idx="3733">
                  <c:v>10.230136986301369</c:v>
                </c:pt>
                <c:pt idx="3734">
                  <c:v>10.232876712328768</c:v>
                </c:pt>
                <c:pt idx="3735">
                  <c:v>10.235616438356164</c:v>
                </c:pt>
                <c:pt idx="3736">
                  <c:v>10.238356164383562</c:v>
                </c:pt>
                <c:pt idx="3737">
                  <c:v>10.241095890410959</c:v>
                </c:pt>
                <c:pt idx="3738">
                  <c:v>10.243835616438357</c:v>
                </c:pt>
                <c:pt idx="3739">
                  <c:v>10.246575342465754</c:v>
                </c:pt>
                <c:pt idx="3740">
                  <c:v>10.24931506849315</c:v>
                </c:pt>
                <c:pt idx="3741">
                  <c:v>10.252054794520548</c:v>
                </c:pt>
                <c:pt idx="3742">
                  <c:v>10.254794520547945</c:v>
                </c:pt>
                <c:pt idx="3743">
                  <c:v>10.257534246575343</c:v>
                </c:pt>
                <c:pt idx="3744">
                  <c:v>10.260273972602739</c:v>
                </c:pt>
                <c:pt idx="3745">
                  <c:v>10.263013698630138</c:v>
                </c:pt>
                <c:pt idx="3746">
                  <c:v>10.265753424657534</c:v>
                </c:pt>
                <c:pt idx="3747">
                  <c:v>10.268493150684931</c:v>
                </c:pt>
                <c:pt idx="3748">
                  <c:v>10.271232876712329</c:v>
                </c:pt>
                <c:pt idx="3749">
                  <c:v>10.273972602739725</c:v>
                </c:pt>
                <c:pt idx="3750">
                  <c:v>10.276712328767124</c:v>
                </c:pt>
                <c:pt idx="3751">
                  <c:v>10.27945205479452</c:v>
                </c:pt>
                <c:pt idx="3752">
                  <c:v>10.282191780821918</c:v>
                </c:pt>
                <c:pt idx="3753">
                  <c:v>10.284931506849315</c:v>
                </c:pt>
                <c:pt idx="3754">
                  <c:v>10.287671232876713</c:v>
                </c:pt>
                <c:pt idx="3755">
                  <c:v>10.29041095890411</c:v>
                </c:pt>
                <c:pt idx="3756">
                  <c:v>10.293150684931506</c:v>
                </c:pt>
                <c:pt idx="3757">
                  <c:v>10.295890410958904</c:v>
                </c:pt>
                <c:pt idx="3758">
                  <c:v>10.298630136986301</c:v>
                </c:pt>
                <c:pt idx="3759">
                  <c:v>10.301369863013699</c:v>
                </c:pt>
                <c:pt idx="3760">
                  <c:v>10.304109589041095</c:v>
                </c:pt>
                <c:pt idx="3761">
                  <c:v>10.306849315068494</c:v>
                </c:pt>
                <c:pt idx="3762">
                  <c:v>10.30958904109589</c:v>
                </c:pt>
                <c:pt idx="3763">
                  <c:v>10.312328767123288</c:v>
                </c:pt>
                <c:pt idx="3764">
                  <c:v>10.315068493150685</c:v>
                </c:pt>
                <c:pt idx="3765">
                  <c:v>10.317808219178081</c:v>
                </c:pt>
                <c:pt idx="3766">
                  <c:v>10.32054794520548</c:v>
                </c:pt>
                <c:pt idx="3767">
                  <c:v>10.323287671232876</c:v>
                </c:pt>
                <c:pt idx="3768">
                  <c:v>10.326027397260274</c:v>
                </c:pt>
                <c:pt idx="3769">
                  <c:v>10.328767123287671</c:v>
                </c:pt>
                <c:pt idx="3770">
                  <c:v>10.331506849315069</c:v>
                </c:pt>
                <c:pt idx="3771">
                  <c:v>10.334246575342465</c:v>
                </c:pt>
                <c:pt idx="3772">
                  <c:v>10.336986301369864</c:v>
                </c:pt>
                <c:pt idx="3773">
                  <c:v>10.33972602739726</c:v>
                </c:pt>
                <c:pt idx="3774">
                  <c:v>10.342465753424657</c:v>
                </c:pt>
                <c:pt idx="3775">
                  <c:v>10.345205479452055</c:v>
                </c:pt>
                <c:pt idx="3776">
                  <c:v>10.347945205479451</c:v>
                </c:pt>
                <c:pt idx="3777">
                  <c:v>10.35068493150685</c:v>
                </c:pt>
                <c:pt idx="3778">
                  <c:v>10.353424657534246</c:v>
                </c:pt>
                <c:pt idx="3779">
                  <c:v>10.356164383561644</c:v>
                </c:pt>
                <c:pt idx="3780">
                  <c:v>10.358904109589041</c:v>
                </c:pt>
                <c:pt idx="3781">
                  <c:v>10.361643835616439</c:v>
                </c:pt>
                <c:pt idx="3782">
                  <c:v>10.364383561643836</c:v>
                </c:pt>
                <c:pt idx="3783">
                  <c:v>10.367123287671232</c:v>
                </c:pt>
                <c:pt idx="3784">
                  <c:v>10.36986301369863</c:v>
                </c:pt>
                <c:pt idx="3785">
                  <c:v>10.372602739726027</c:v>
                </c:pt>
                <c:pt idx="3786">
                  <c:v>10.375342465753425</c:v>
                </c:pt>
                <c:pt idx="3787">
                  <c:v>10.378082191780821</c:v>
                </c:pt>
                <c:pt idx="3788">
                  <c:v>10.38082191780822</c:v>
                </c:pt>
                <c:pt idx="3789">
                  <c:v>10.383561643835616</c:v>
                </c:pt>
                <c:pt idx="3790">
                  <c:v>10.386301369863014</c:v>
                </c:pt>
                <c:pt idx="3791">
                  <c:v>10.389041095890411</c:v>
                </c:pt>
                <c:pt idx="3792">
                  <c:v>10.391780821917807</c:v>
                </c:pt>
                <c:pt idx="3793">
                  <c:v>10.394520547945206</c:v>
                </c:pt>
                <c:pt idx="3794">
                  <c:v>10.397260273972602</c:v>
                </c:pt>
                <c:pt idx="3795">
                  <c:v>10.4</c:v>
                </c:pt>
                <c:pt idx="3796">
                  <c:v>10.402739726027397</c:v>
                </c:pt>
                <c:pt idx="3797">
                  <c:v>10.405479452054795</c:v>
                </c:pt>
                <c:pt idx="3798">
                  <c:v>10.408219178082192</c:v>
                </c:pt>
                <c:pt idx="3799">
                  <c:v>10.41095890410959</c:v>
                </c:pt>
                <c:pt idx="3800">
                  <c:v>10.413698630136986</c:v>
                </c:pt>
                <c:pt idx="3801">
                  <c:v>10.416438356164383</c:v>
                </c:pt>
                <c:pt idx="3802">
                  <c:v>10.419178082191781</c:v>
                </c:pt>
                <c:pt idx="3803">
                  <c:v>10.421917808219177</c:v>
                </c:pt>
                <c:pt idx="3804">
                  <c:v>10.424657534246576</c:v>
                </c:pt>
                <c:pt idx="3805">
                  <c:v>10.427397260273972</c:v>
                </c:pt>
                <c:pt idx="3806">
                  <c:v>10.43013698630137</c:v>
                </c:pt>
                <c:pt idx="3807">
                  <c:v>10.432876712328767</c:v>
                </c:pt>
                <c:pt idx="3808">
                  <c:v>10.435616438356165</c:v>
                </c:pt>
                <c:pt idx="3809">
                  <c:v>10.438356164383562</c:v>
                </c:pt>
                <c:pt idx="3810">
                  <c:v>10.441095890410958</c:v>
                </c:pt>
                <c:pt idx="3811">
                  <c:v>10.443835616438356</c:v>
                </c:pt>
                <c:pt idx="3812">
                  <c:v>10.446575342465753</c:v>
                </c:pt>
                <c:pt idx="3813">
                  <c:v>10.449315068493151</c:v>
                </c:pt>
                <c:pt idx="3814">
                  <c:v>10.452054794520548</c:v>
                </c:pt>
                <c:pt idx="3815">
                  <c:v>10.454794520547946</c:v>
                </c:pt>
                <c:pt idx="3816">
                  <c:v>10.457534246575342</c:v>
                </c:pt>
                <c:pt idx="3817">
                  <c:v>10.46027397260274</c:v>
                </c:pt>
                <c:pt idx="3818">
                  <c:v>10.463013698630137</c:v>
                </c:pt>
                <c:pt idx="3819">
                  <c:v>10.465753424657533</c:v>
                </c:pt>
                <c:pt idx="3820">
                  <c:v>10.468493150684932</c:v>
                </c:pt>
                <c:pt idx="3821">
                  <c:v>10.471232876712328</c:v>
                </c:pt>
                <c:pt idx="3822">
                  <c:v>10.473972602739726</c:v>
                </c:pt>
                <c:pt idx="3823">
                  <c:v>10.476712328767123</c:v>
                </c:pt>
                <c:pt idx="3824">
                  <c:v>10.479452054794521</c:v>
                </c:pt>
                <c:pt idx="3825">
                  <c:v>10.482191780821918</c:v>
                </c:pt>
                <c:pt idx="3826">
                  <c:v>10.484931506849316</c:v>
                </c:pt>
                <c:pt idx="3827">
                  <c:v>10.487671232876712</c:v>
                </c:pt>
                <c:pt idx="3828">
                  <c:v>10.490410958904109</c:v>
                </c:pt>
                <c:pt idx="3829">
                  <c:v>10.493150684931507</c:v>
                </c:pt>
                <c:pt idx="3830">
                  <c:v>10.495890410958904</c:v>
                </c:pt>
                <c:pt idx="3831">
                  <c:v>10.498630136986302</c:v>
                </c:pt>
                <c:pt idx="3832">
                  <c:v>10.501369863013698</c:v>
                </c:pt>
                <c:pt idx="3833">
                  <c:v>10.504109589041096</c:v>
                </c:pt>
                <c:pt idx="3834">
                  <c:v>10.506849315068493</c:v>
                </c:pt>
                <c:pt idx="3835">
                  <c:v>10.509589041095891</c:v>
                </c:pt>
                <c:pt idx="3836">
                  <c:v>10.512328767123288</c:v>
                </c:pt>
                <c:pt idx="3837">
                  <c:v>10.515068493150684</c:v>
                </c:pt>
                <c:pt idx="3838">
                  <c:v>10.517808219178082</c:v>
                </c:pt>
                <c:pt idx="3839">
                  <c:v>10.520547945205479</c:v>
                </c:pt>
                <c:pt idx="3840">
                  <c:v>10.523287671232877</c:v>
                </c:pt>
                <c:pt idx="3841">
                  <c:v>10.526027397260274</c:v>
                </c:pt>
                <c:pt idx="3842">
                  <c:v>10.528767123287672</c:v>
                </c:pt>
                <c:pt idx="3843">
                  <c:v>10.531506849315068</c:v>
                </c:pt>
                <c:pt idx="3844">
                  <c:v>10.534246575342467</c:v>
                </c:pt>
                <c:pt idx="3845">
                  <c:v>10.536986301369863</c:v>
                </c:pt>
                <c:pt idx="3846">
                  <c:v>10.53972602739726</c:v>
                </c:pt>
                <c:pt idx="3847">
                  <c:v>10.542465753424658</c:v>
                </c:pt>
                <c:pt idx="3848">
                  <c:v>10.545205479452054</c:v>
                </c:pt>
                <c:pt idx="3849">
                  <c:v>10.547945205479452</c:v>
                </c:pt>
                <c:pt idx="3850">
                  <c:v>10.550684931506849</c:v>
                </c:pt>
                <c:pt idx="3851">
                  <c:v>10.553424657534247</c:v>
                </c:pt>
                <c:pt idx="3852">
                  <c:v>10.556164383561644</c:v>
                </c:pt>
                <c:pt idx="3853">
                  <c:v>10.558904109589042</c:v>
                </c:pt>
                <c:pt idx="3854">
                  <c:v>10.561643835616438</c:v>
                </c:pt>
                <c:pt idx="3855">
                  <c:v>10.564383561643835</c:v>
                </c:pt>
                <c:pt idx="3856">
                  <c:v>10.567123287671233</c:v>
                </c:pt>
                <c:pt idx="3857">
                  <c:v>10.56986301369863</c:v>
                </c:pt>
                <c:pt idx="3858">
                  <c:v>10.572602739726028</c:v>
                </c:pt>
                <c:pt idx="3859">
                  <c:v>10.575342465753424</c:v>
                </c:pt>
                <c:pt idx="3860">
                  <c:v>10.578082191780823</c:v>
                </c:pt>
                <c:pt idx="3861">
                  <c:v>10.580821917808219</c:v>
                </c:pt>
                <c:pt idx="3862">
                  <c:v>10.583561643835617</c:v>
                </c:pt>
                <c:pt idx="3863">
                  <c:v>10.586301369863014</c:v>
                </c:pt>
                <c:pt idx="3864">
                  <c:v>10.58904109589041</c:v>
                </c:pt>
                <c:pt idx="3865">
                  <c:v>10.591780821917808</c:v>
                </c:pt>
                <c:pt idx="3866">
                  <c:v>10.594520547945205</c:v>
                </c:pt>
                <c:pt idx="3867">
                  <c:v>10.597260273972603</c:v>
                </c:pt>
                <c:pt idx="3868">
                  <c:v>10.6</c:v>
                </c:pt>
                <c:pt idx="3869">
                  <c:v>10.602739726027398</c:v>
                </c:pt>
                <c:pt idx="3870">
                  <c:v>10.605479452054794</c:v>
                </c:pt>
                <c:pt idx="3871">
                  <c:v>10.608219178082193</c:v>
                </c:pt>
                <c:pt idx="3872">
                  <c:v>10.610958904109589</c:v>
                </c:pt>
                <c:pt idx="3873">
                  <c:v>10.613698630136986</c:v>
                </c:pt>
                <c:pt idx="3874">
                  <c:v>10.616438356164384</c:v>
                </c:pt>
                <c:pt idx="3875">
                  <c:v>10.61917808219178</c:v>
                </c:pt>
                <c:pt idx="3876">
                  <c:v>10.621917808219179</c:v>
                </c:pt>
                <c:pt idx="3877">
                  <c:v>10.624657534246575</c:v>
                </c:pt>
                <c:pt idx="3878">
                  <c:v>10.627397260273973</c:v>
                </c:pt>
                <c:pt idx="3879">
                  <c:v>10.63013698630137</c:v>
                </c:pt>
                <c:pt idx="3880">
                  <c:v>10.632876712328768</c:v>
                </c:pt>
                <c:pt idx="3881">
                  <c:v>10.635616438356164</c:v>
                </c:pt>
                <c:pt idx="3882">
                  <c:v>10.638356164383561</c:v>
                </c:pt>
                <c:pt idx="3883">
                  <c:v>10.641095890410959</c:v>
                </c:pt>
                <c:pt idx="3884">
                  <c:v>10.643835616438356</c:v>
                </c:pt>
                <c:pt idx="3885">
                  <c:v>10.646575342465754</c:v>
                </c:pt>
                <c:pt idx="3886">
                  <c:v>10.64931506849315</c:v>
                </c:pt>
                <c:pt idx="3887">
                  <c:v>10.652054794520549</c:v>
                </c:pt>
                <c:pt idx="3888">
                  <c:v>10.654794520547945</c:v>
                </c:pt>
                <c:pt idx="3889">
                  <c:v>10.657534246575343</c:v>
                </c:pt>
                <c:pt idx="3890">
                  <c:v>10.66027397260274</c:v>
                </c:pt>
                <c:pt idx="3891">
                  <c:v>10.663013698630136</c:v>
                </c:pt>
                <c:pt idx="3892">
                  <c:v>10.665753424657535</c:v>
                </c:pt>
                <c:pt idx="3893">
                  <c:v>10.668493150684931</c:v>
                </c:pt>
                <c:pt idx="3894">
                  <c:v>10.671232876712329</c:v>
                </c:pt>
                <c:pt idx="3895">
                  <c:v>10.673972602739726</c:v>
                </c:pt>
                <c:pt idx="3896">
                  <c:v>10.676712328767124</c:v>
                </c:pt>
                <c:pt idx="3897">
                  <c:v>10.67945205479452</c:v>
                </c:pt>
                <c:pt idx="3898">
                  <c:v>10.682191780821919</c:v>
                </c:pt>
                <c:pt idx="3899">
                  <c:v>10.684931506849315</c:v>
                </c:pt>
                <c:pt idx="3900">
                  <c:v>10.687671232876712</c:v>
                </c:pt>
                <c:pt idx="3901">
                  <c:v>10.69041095890411</c:v>
                </c:pt>
                <c:pt idx="3902">
                  <c:v>10.693150684931506</c:v>
                </c:pt>
                <c:pt idx="3903">
                  <c:v>10.695890410958905</c:v>
                </c:pt>
                <c:pt idx="3904">
                  <c:v>10.698630136986301</c:v>
                </c:pt>
                <c:pt idx="3905">
                  <c:v>10.701369863013699</c:v>
                </c:pt>
                <c:pt idx="3906">
                  <c:v>10.704109589041096</c:v>
                </c:pt>
                <c:pt idx="3907">
                  <c:v>10.706849315068494</c:v>
                </c:pt>
                <c:pt idx="3908">
                  <c:v>10.70958904109589</c:v>
                </c:pt>
                <c:pt idx="3909">
                  <c:v>10.712328767123287</c:v>
                </c:pt>
                <c:pt idx="3910">
                  <c:v>10.715068493150685</c:v>
                </c:pt>
                <c:pt idx="3911">
                  <c:v>10.717808219178082</c:v>
                </c:pt>
                <c:pt idx="3912">
                  <c:v>10.72054794520548</c:v>
                </c:pt>
                <c:pt idx="3913">
                  <c:v>10.723287671232876</c:v>
                </c:pt>
                <c:pt idx="3914">
                  <c:v>10.726027397260275</c:v>
                </c:pt>
                <c:pt idx="3915">
                  <c:v>10.728767123287671</c:v>
                </c:pt>
                <c:pt idx="3916">
                  <c:v>10.731506849315069</c:v>
                </c:pt>
                <c:pt idx="3917">
                  <c:v>10.734246575342466</c:v>
                </c:pt>
                <c:pt idx="3918">
                  <c:v>10.736986301369862</c:v>
                </c:pt>
                <c:pt idx="3919">
                  <c:v>10.739726027397261</c:v>
                </c:pt>
                <c:pt idx="3920">
                  <c:v>10.742465753424657</c:v>
                </c:pt>
                <c:pt idx="3921">
                  <c:v>10.745205479452055</c:v>
                </c:pt>
                <c:pt idx="3922">
                  <c:v>10.747945205479452</c:v>
                </c:pt>
                <c:pt idx="3923">
                  <c:v>10.75068493150685</c:v>
                </c:pt>
                <c:pt idx="3924">
                  <c:v>10.753424657534246</c:v>
                </c:pt>
                <c:pt idx="3925">
                  <c:v>10.756164383561643</c:v>
                </c:pt>
                <c:pt idx="3926">
                  <c:v>10.758904109589041</c:v>
                </c:pt>
                <c:pt idx="3927">
                  <c:v>10.761643835616438</c:v>
                </c:pt>
                <c:pt idx="3928">
                  <c:v>10.764383561643836</c:v>
                </c:pt>
                <c:pt idx="3929">
                  <c:v>10.767123287671232</c:v>
                </c:pt>
                <c:pt idx="3930">
                  <c:v>10.769863013698631</c:v>
                </c:pt>
                <c:pt idx="3931">
                  <c:v>10.772602739726027</c:v>
                </c:pt>
                <c:pt idx="3932">
                  <c:v>10.775342465753425</c:v>
                </c:pt>
                <c:pt idx="3933">
                  <c:v>10.778082191780822</c:v>
                </c:pt>
                <c:pt idx="3934">
                  <c:v>10.780821917808218</c:v>
                </c:pt>
                <c:pt idx="3935">
                  <c:v>10.783561643835617</c:v>
                </c:pt>
                <c:pt idx="3936">
                  <c:v>10.786301369863013</c:v>
                </c:pt>
                <c:pt idx="3937">
                  <c:v>10.789041095890411</c:v>
                </c:pt>
                <c:pt idx="3938">
                  <c:v>10.791780821917808</c:v>
                </c:pt>
                <c:pt idx="3939">
                  <c:v>10.794520547945206</c:v>
                </c:pt>
                <c:pt idx="3940">
                  <c:v>10.797260273972602</c:v>
                </c:pt>
                <c:pt idx="3941">
                  <c:v>10.8</c:v>
                </c:pt>
                <c:pt idx="3942">
                  <c:v>10.802739726027397</c:v>
                </c:pt>
                <c:pt idx="3943">
                  <c:v>10.805479452054794</c:v>
                </c:pt>
                <c:pt idx="3944">
                  <c:v>10.808219178082192</c:v>
                </c:pt>
                <c:pt idx="3945">
                  <c:v>10.810958904109588</c:v>
                </c:pt>
                <c:pt idx="3946">
                  <c:v>10.813698630136987</c:v>
                </c:pt>
                <c:pt idx="3947">
                  <c:v>10.816438356164383</c:v>
                </c:pt>
                <c:pt idx="3948">
                  <c:v>10.819178082191781</c:v>
                </c:pt>
                <c:pt idx="3949">
                  <c:v>10.821917808219178</c:v>
                </c:pt>
                <c:pt idx="3950">
                  <c:v>10.824657534246576</c:v>
                </c:pt>
                <c:pt idx="3951">
                  <c:v>10.827397260273973</c:v>
                </c:pt>
                <c:pt idx="3952">
                  <c:v>10.830136986301369</c:v>
                </c:pt>
                <c:pt idx="3953">
                  <c:v>10.832876712328767</c:v>
                </c:pt>
                <c:pt idx="3954">
                  <c:v>10.835616438356164</c:v>
                </c:pt>
                <c:pt idx="3955">
                  <c:v>10.838356164383562</c:v>
                </c:pt>
                <c:pt idx="3956">
                  <c:v>10.841095890410958</c:v>
                </c:pt>
                <c:pt idx="3957">
                  <c:v>10.843835616438357</c:v>
                </c:pt>
                <c:pt idx="3958">
                  <c:v>10.846575342465753</c:v>
                </c:pt>
                <c:pt idx="3959">
                  <c:v>10.849315068493151</c:v>
                </c:pt>
                <c:pt idx="3960">
                  <c:v>10.852054794520548</c:v>
                </c:pt>
                <c:pt idx="3961">
                  <c:v>10.854794520547944</c:v>
                </c:pt>
                <c:pt idx="3962">
                  <c:v>10.857534246575343</c:v>
                </c:pt>
                <c:pt idx="3963">
                  <c:v>10.860273972602739</c:v>
                </c:pt>
                <c:pt idx="3964">
                  <c:v>10.863013698630137</c:v>
                </c:pt>
                <c:pt idx="3965">
                  <c:v>10.865753424657534</c:v>
                </c:pt>
                <c:pt idx="3966">
                  <c:v>10.868493150684932</c:v>
                </c:pt>
                <c:pt idx="3967">
                  <c:v>10.871232876712329</c:v>
                </c:pt>
                <c:pt idx="3968">
                  <c:v>10.873972602739727</c:v>
                </c:pt>
                <c:pt idx="3969">
                  <c:v>10.876712328767123</c:v>
                </c:pt>
                <c:pt idx="3970">
                  <c:v>10.87945205479452</c:v>
                </c:pt>
                <c:pt idx="3971">
                  <c:v>10.882191780821918</c:v>
                </c:pt>
                <c:pt idx="3972">
                  <c:v>10.884931506849314</c:v>
                </c:pt>
                <c:pt idx="3973">
                  <c:v>10.887671232876713</c:v>
                </c:pt>
                <c:pt idx="3974">
                  <c:v>10.890410958904109</c:v>
                </c:pt>
                <c:pt idx="3975">
                  <c:v>10.893150684931507</c:v>
                </c:pt>
                <c:pt idx="3976">
                  <c:v>10.895890410958904</c:v>
                </c:pt>
                <c:pt idx="3977">
                  <c:v>10.898630136986302</c:v>
                </c:pt>
                <c:pt idx="3978">
                  <c:v>10.901369863013699</c:v>
                </c:pt>
                <c:pt idx="3979">
                  <c:v>10.904109589041095</c:v>
                </c:pt>
                <c:pt idx="3980">
                  <c:v>10.906849315068493</c:v>
                </c:pt>
                <c:pt idx="3981">
                  <c:v>10.90958904109589</c:v>
                </c:pt>
                <c:pt idx="3982">
                  <c:v>10.912328767123288</c:v>
                </c:pt>
                <c:pt idx="3983">
                  <c:v>10.915068493150685</c:v>
                </c:pt>
                <c:pt idx="3984">
                  <c:v>10.917808219178083</c:v>
                </c:pt>
                <c:pt idx="3985">
                  <c:v>10.920547945205479</c:v>
                </c:pt>
                <c:pt idx="3986">
                  <c:v>10.923287671232877</c:v>
                </c:pt>
                <c:pt idx="3987">
                  <c:v>10.926027397260274</c:v>
                </c:pt>
                <c:pt idx="3988">
                  <c:v>10.92876712328767</c:v>
                </c:pt>
                <c:pt idx="3989">
                  <c:v>10.931506849315069</c:v>
                </c:pt>
                <c:pt idx="3990">
                  <c:v>10.934246575342465</c:v>
                </c:pt>
                <c:pt idx="3991">
                  <c:v>10.936986301369863</c:v>
                </c:pt>
                <c:pt idx="3992">
                  <c:v>10.93972602739726</c:v>
                </c:pt>
                <c:pt idx="3993">
                  <c:v>10.942465753424658</c:v>
                </c:pt>
                <c:pt idx="3994">
                  <c:v>10.945205479452055</c:v>
                </c:pt>
                <c:pt idx="3995">
                  <c:v>10.947945205479453</c:v>
                </c:pt>
                <c:pt idx="3996">
                  <c:v>10.950684931506849</c:v>
                </c:pt>
                <c:pt idx="3997">
                  <c:v>10.953424657534246</c:v>
                </c:pt>
                <c:pt idx="3998">
                  <c:v>10.956164383561644</c:v>
                </c:pt>
                <c:pt idx="3999">
                  <c:v>10.95890410958904</c:v>
                </c:pt>
                <c:pt idx="4000">
                  <c:v>10.961643835616439</c:v>
                </c:pt>
                <c:pt idx="4001">
                  <c:v>10.964383561643835</c:v>
                </c:pt>
                <c:pt idx="4002">
                  <c:v>10.967123287671233</c:v>
                </c:pt>
                <c:pt idx="4003">
                  <c:v>10.96986301369863</c:v>
                </c:pt>
                <c:pt idx="4004">
                  <c:v>10.972602739726028</c:v>
                </c:pt>
                <c:pt idx="4005">
                  <c:v>10.975342465753425</c:v>
                </c:pt>
                <c:pt idx="4006">
                  <c:v>10.978082191780821</c:v>
                </c:pt>
                <c:pt idx="4007">
                  <c:v>10.980821917808219</c:v>
                </c:pt>
                <c:pt idx="4008">
                  <c:v>10.983561643835616</c:v>
                </c:pt>
                <c:pt idx="4009">
                  <c:v>10.986301369863014</c:v>
                </c:pt>
                <c:pt idx="4010">
                  <c:v>10.989041095890411</c:v>
                </c:pt>
                <c:pt idx="4011">
                  <c:v>10.991780821917809</c:v>
                </c:pt>
                <c:pt idx="4012">
                  <c:v>10.994520547945205</c:v>
                </c:pt>
                <c:pt idx="4013">
                  <c:v>10.997260273972604</c:v>
                </c:pt>
                <c:pt idx="4014">
                  <c:v>11</c:v>
                </c:pt>
                <c:pt idx="4015">
                  <c:v>11.002739726027396</c:v>
                </c:pt>
                <c:pt idx="4016">
                  <c:v>11.005479452054795</c:v>
                </c:pt>
                <c:pt idx="4017">
                  <c:v>11.008219178082191</c:v>
                </c:pt>
                <c:pt idx="4018">
                  <c:v>11.010958904109589</c:v>
                </c:pt>
                <c:pt idx="4019">
                  <c:v>11.013698630136986</c:v>
                </c:pt>
                <c:pt idx="4020">
                  <c:v>11.016438356164384</c:v>
                </c:pt>
                <c:pt idx="4021">
                  <c:v>11.019178082191781</c:v>
                </c:pt>
                <c:pt idx="4022">
                  <c:v>11.021917808219179</c:v>
                </c:pt>
                <c:pt idx="4023">
                  <c:v>11.024657534246575</c:v>
                </c:pt>
                <c:pt idx="4024">
                  <c:v>11.027397260273972</c:v>
                </c:pt>
                <c:pt idx="4025">
                  <c:v>11.03013698630137</c:v>
                </c:pt>
                <c:pt idx="4026">
                  <c:v>11.032876712328767</c:v>
                </c:pt>
                <c:pt idx="4027">
                  <c:v>11.035616438356165</c:v>
                </c:pt>
                <c:pt idx="4028">
                  <c:v>11.038356164383561</c:v>
                </c:pt>
                <c:pt idx="4029">
                  <c:v>11.04109589041096</c:v>
                </c:pt>
                <c:pt idx="4030">
                  <c:v>11.043835616438356</c:v>
                </c:pt>
                <c:pt idx="4031">
                  <c:v>11.046575342465754</c:v>
                </c:pt>
                <c:pt idx="4032">
                  <c:v>11.049315068493151</c:v>
                </c:pt>
                <c:pt idx="4033">
                  <c:v>11.052054794520547</c:v>
                </c:pt>
                <c:pt idx="4034">
                  <c:v>11.054794520547945</c:v>
                </c:pt>
                <c:pt idx="4035">
                  <c:v>11.057534246575342</c:v>
                </c:pt>
                <c:pt idx="4036">
                  <c:v>11.06027397260274</c:v>
                </c:pt>
                <c:pt idx="4037">
                  <c:v>11.063013698630137</c:v>
                </c:pt>
                <c:pt idx="4038">
                  <c:v>11.065753424657535</c:v>
                </c:pt>
                <c:pt idx="4039">
                  <c:v>11.068493150684931</c:v>
                </c:pt>
                <c:pt idx="4040">
                  <c:v>11.07123287671233</c:v>
                </c:pt>
                <c:pt idx="4041">
                  <c:v>11.073972602739726</c:v>
                </c:pt>
                <c:pt idx="4042">
                  <c:v>11.076712328767123</c:v>
                </c:pt>
                <c:pt idx="4043">
                  <c:v>11.079452054794521</c:v>
                </c:pt>
                <c:pt idx="4044">
                  <c:v>11.082191780821917</c:v>
                </c:pt>
                <c:pt idx="4045">
                  <c:v>11.084931506849315</c:v>
                </c:pt>
                <c:pt idx="4046">
                  <c:v>11.087671232876712</c:v>
                </c:pt>
                <c:pt idx="4047">
                  <c:v>11.09041095890411</c:v>
                </c:pt>
                <c:pt idx="4048">
                  <c:v>11.093150684931507</c:v>
                </c:pt>
                <c:pt idx="4049">
                  <c:v>11.095890410958905</c:v>
                </c:pt>
                <c:pt idx="4050">
                  <c:v>11.098630136986301</c:v>
                </c:pt>
                <c:pt idx="4051">
                  <c:v>11.101369863013698</c:v>
                </c:pt>
                <c:pt idx="4052">
                  <c:v>11.104109589041096</c:v>
                </c:pt>
                <c:pt idx="4053">
                  <c:v>11.106849315068493</c:v>
                </c:pt>
                <c:pt idx="4054">
                  <c:v>11.109589041095891</c:v>
                </c:pt>
                <c:pt idx="4055">
                  <c:v>11.112328767123287</c:v>
                </c:pt>
                <c:pt idx="4056">
                  <c:v>11.115068493150686</c:v>
                </c:pt>
                <c:pt idx="4057">
                  <c:v>11.117808219178082</c:v>
                </c:pt>
                <c:pt idx="4058">
                  <c:v>11.12054794520548</c:v>
                </c:pt>
                <c:pt idx="4059">
                  <c:v>11.123287671232877</c:v>
                </c:pt>
                <c:pt idx="4060">
                  <c:v>11.126027397260273</c:v>
                </c:pt>
                <c:pt idx="4061">
                  <c:v>11.128767123287671</c:v>
                </c:pt>
                <c:pt idx="4062">
                  <c:v>11.131506849315068</c:v>
                </c:pt>
                <c:pt idx="4063">
                  <c:v>11.134246575342466</c:v>
                </c:pt>
                <c:pt idx="4064">
                  <c:v>11.136986301369863</c:v>
                </c:pt>
                <c:pt idx="4065">
                  <c:v>11.139726027397261</c:v>
                </c:pt>
                <c:pt idx="4066">
                  <c:v>11.142465753424657</c:v>
                </c:pt>
                <c:pt idx="4067">
                  <c:v>11.145205479452056</c:v>
                </c:pt>
                <c:pt idx="4068">
                  <c:v>11.147945205479452</c:v>
                </c:pt>
                <c:pt idx="4069">
                  <c:v>11.150684931506849</c:v>
                </c:pt>
                <c:pt idx="4070">
                  <c:v>11.153424657534247</c:v>
                </c:pt>
                <c:pt idx="4071">
                  <c:v>11.156164383561643</c:v>
                </c:pt>
                <c:pt idx="4072">
                  <c:v>11.158904109589042</c:v>
                </c:pt>
                <c:pt idx="4073">
                  <c:v>11.161643835616438</c:v>
                </c:pt>
                <c:pt idx="4074">
                  <c:v>11.164383561643836</c:v>
                </c:pt>
                <c:pt idx="4075">
                  <c:v>11.167123287671233</c:v>
                </c:pt>
                <c:pt idx="4076">
                  <c:v>11.169863013698631</c:v>
                </c:pt>
                <c:pt idx="4077">
                  <c:v>11.172602739726027</c:v>
                </c:pt>
                <c:pt idx="4078">
                  <c:v>11.175342465753424</c:v>
                </c:pt>
                <c:pt idx="4079">
                  <c:v>11.178082191780822</c:v>
                </c:pt>
                <c:pt idx="4080">
                  <c:v>11.180821917808219</c:v>
                </c:pt>
                <c:pt idx="4081">
                  <c:v>11.183561643835617</c:v>
                </c:pt>
                <c:pt idx="4082">
                  <c:v>11.186301369863013</c:v>
                </c:pt>
                <c:pt idx="4083">
                  <c:v>11.189041095890412</c:v>
                </c:pt>
                <c:pt idx="4084">
                  <c:v>11.191780821917808</c:v>
                </c:pt>
                <c:pt idx="4085">
                  <c:v>11.194520547945206</c:v>
                </c:pt>
                <c:pt idx="4086">
                  <c:v>11.197260273972603</c:v>
                </c:pt>
                <c:pt idx="4087">
                  <c:v>11.2</c:v>
                </c:pt>
                <c:pt idx="4088">
                  <c:v>11.202739726027398</c:v>
                </c:pt>
                <c:pt idx="4089">
                  <c:v>11.205479452054794</c:v>
                </c:pt>
                <c:pt idx="4090">
                  <c:v>11.208219178082192</c:v>
                </c:pt>
                <c:pt idx="4091">
                  <c:v>11.210958904109589</c:v>
                </c:pt>
                <c:pt idx="4092">
                  <c:v>11.213698630136987</c:v>
                </c:pt>
                <c:pt idx="4093">
                  <c:v>11.216438356164383</c:v>
                </c:pt>
                <c:pt idx="4094">
                  <c:v>11.219178082191782</c:v>
                </c:pt>
                <c:pt idx="4095">
                  <c:v>11.221917808219178</c:v>
                </c:pt>
                <c:pt idx="4096">
                  <c:v>11.224657534246575</c:v>
                </c:pt>
                <c:pt idx="4097">
                  <c:v>11.227397260273973</c:v>
                </c:pt>
                <c:pt idx="4098">
                  <c:v>11.230136986301369</c:v>
                </c:pt>
                <c:pt idx="4099">
                  <c:v>11.232876712328768</c:v>
                </c:pt>
                <c:pt idx="4100">
                  <c:v>11.235616438356164</c:v>
                </c:pt>
                <c:pt idx="4101">
                  <c:v>11.238356164383562</c:v>
                </c:pt>
                <c:pt idx="4102">
                  <c:v>11.241095890410959</c:v>
                </c:pt>
                <c:pt idx="4103">
                  <c:v>11.243835616438357</c:v>
                </c:pt>
                <c:pt idx="4104">
                  <c:v>11.246575342465754</c:v>
                </c:pt>
                <c:pt idx="4105">
                  <c:v>11.24931506849315</c:v>
                </c:pt>
                <c:pt idx="4106">
                  <c:v>11.252054794520548</c:v>
                </c:pt>
                <c:pt idx="4107">
                  <c:v>11.254794520547945</c:v>
                </c:pt>
                <c:pt idx="4108">
                  <c:v>11.257534246575343</c:v>
                </c:pt>
                <c:pt idx="4109">
                  <c:v>11.260273972602739</c:v>
                </c:pt>
                <c:pt idx="4110">
                  <c:v>11.263013698630138</c:v>
                </c:pt>
                <c:pt idx="4111">
                  <c:v>11.265753424657534</c:v>
                </c:pt>
                <c:pt idx="4112">
                  <c:v>11.268493150684931</c:v>
                </c:pt>
                <c:pt idx="4113">
                  <c:v>11.271232876712329</c:v>
                </c:pt>
                <c:pt idx="4114">
                  <c:v>11.273972602739725</c:v>
                </c:pt>
                <c:pt idx="4115">
                  <c:v>11.276712328767124</c:v>
                </c:pt>
                <c:pt idx="4116">
                  <c:v>11.27945205479452</c:v>
                </c:pt>
                <c:pt idx="4117">
                  <c:v>11.282191780821918</c:v>
                </c:pt>
                <c:pt idx="4118">
                  <c:v>11.284931506849315</c:v>
                </c:pt>
                <c:pt idx="4119">
                  <c:v>11.287671232876713</c:v>
                </c:pt>
                <c:pt idx="4120">
                  <c:v>11.29041095890411</c:v>
                </c:pt>
                <c:pt idx="4121">
                  <c:v>11.293150684931506</c:v>
                </c:pt>
                <c:pt idx="4122">
                  <c:v>11.295890410958904</c:v>
                </c:pt>
                <c:pt idx="4123">
                  <c:v>11.298630136986301</c:v>
                </c:pt>
                <c:pt idx="4124">
                  <c:v>11.301369863013699</c:v>
                </c:pt>
                <c:pt idx="4125">
                  <c:v>11.304109589041095</c:v>
                </c:pt>
                <c:pt idx="4126">
                  <c:v>11.306849315068494</c:v>
                </c:pt>
                <c:pt idx="4127">
                  <c:v>11.30958904109589</c:v>
                </c:pt>
                <c:pt idx="4128">
                  <c:v>11.312328767123288</c:v>
                </c:pt>
                <c:pt idx="4129">
                  <c:v>11.315068493150685</c:v>
                </c:pt>
                <c:pt idx="4130">
                  <c:v>11.317808219178081</c:v>
                </c:pt>
                <c:pt idx="4131">
                  <c:v>11.32054794520548</c:v>
                </c:pt>
                <c:pt idx="4132">
                  <c:v>11.323287671232876</c:v>
                </c:pt>
                <c:pt idx="4133">
                  <c:v>11.326027397260274</c:v>
                </c:pt>
                <c:pt idx="4134">
                  <c:v>11.328767123287671</c:v>
                </c:pt>
                <c:pt idx="4135">
                  <c:v>11.331506849315069</c:v>
                </c:pt>
                <c:pt idx="4136">
                  <c:v>11.334246575342465</c:v>
                </c:pt>
                <c:pt idx="4137">
                  <c:v>11.336986301369864</c:v>
                </c:pt>
                <c:pt idx="4138">
                  <c:v>11.33972602739726</c:v>
                </c:pt>
                <c:pt idx="4139">
                  <c:v>11.342465753424657</c:v>
                </c:pt>
                <c:pt idx="4140">
                  <c:v>11.345205479452055</c:v>
                </c:pt>
                <c:pt idx="4141">
                  <c:v>11.347945205479451</c:v>
                </c:pt>
                <c:pt idx="4142">
                  <c:v>11.35068493150685</c:v>
                </c:pt>
                <c:pt idx="4143">
                  <c:v>11.353424657534246</c:v>
                </c:pt>
                <c:pt idx="4144">
                  <c:v>11.356164383561644</c:v>
                </c:pt>
                <c:pt idx="4145">
                  <c:v>11.358904109589041</c:v>
                </c:pt>
                <c:pt idx="4146">
                  <c:v>11.361643835616439</c:v>
                </c:pt>
                <c:pt idx="4147">
                  <c:v>11.364383561643836</c:v>
                </c:pt>
                <c:pt idx="4148">
                  <c:v>11.367123287671232</c:v>
                </c:pt>
                <c:pt idx="4149">
                  <c:v>11.36986301369863</c:v>
                </c:pt>
                <c:pt idx="4150">
                  <c:v>11.372602739726027</c:v>
                </c:pt>
                <c:pt idx="4151">
                  <c:v>11.375342465753425</c:v>
                </c:pt>
                <c:pt idx="4152">
                  <c:v>11.378082191780821</c:v>
                </c:pt>
                <c:pt idx="4153">
                  <c:v>11.38082191780822</c:v>
                </c:pt>
                <c:pt idx="4154">
                  <c:v>11.383561643835616</c:v>
                </c:pt>
                <c:pt idx="4155">
                  <c:v>11.386301369863014</c:v>
                </c:pt>
                <c:pt idx="4156">
                  <c:v>11.389041095890411</c:v>
                </c:pt>
                <c:pt idx="4157">
                  <c:v>11.391780821917807</c:v>
                </c:pt>
                <c:pt idx="4158">
                  <c:v>11.394520547945206</c:v>
                </c:pt>
                <c:pt idx="4159">
                  <c:v>11.397260273972602</c:v>
                </c:pt>
                <c:pt idx="4160">
                  <c:v>11.4</c:v>
                </c:pt>
                <c:pt idx="4161">
                  <c:v>11.402739726027397</c:v>
                </c:pt>
                <c:pt idx="4162">
                  <c:v>11.405479452054795</c:v>
                </c:pt>
                <c:pt idx="4163">
                  <c:v>11.408219178082192</c:v>
                </c:pt>
                <c:pt idx="4164">
                  <c:v>11.41095890410959</c:v>
                </c:pt>
                <c:pt idx="4165">
                  <c:v>11.413698630136986</c:v>
                </c:pt>
                <c:pt idx="4166">
                  <c:v>11.416438356164383</c:v>
                </c:pt>
                <c:pt idx="4167">
                  <c:v>11.419178082191781</c:v>
                </c:pt>
                <c:pt idx="4168">
                  <c:v>11.421917808219177</c:v>
                </c:pt>
                <c:pt idx="4169">
                  <c:v>11.424657534246576</c:v>
                </c:pt>
                <c:pt idx="4170">
                  <c:v>11.427397260273972</c:v>
                </c:pt>
                <c:pt idx="4171">
                  <c:v>11.43013698630137</c:v>
                </c:pt>
                <c:pt idx="4172">
                  <c:v>11.432876712328767</c:v>
                </c:pt>
                <c:pt idx="4173">
                  <c:v>11.435616438356165</c:v>
                </c:pt>
                <c:pt idx="4174">
                  <c:v>11.438356164383562</c:v>
                </c:pt>
                <c:pt idx="4175">
                  <c:v>11.441095890410958</c:v>
                </c:pt>
                <c:pt idx="4176">
                  <c:v>11.443835616438356</c:v>
                </c:pt>
                <c:pt idx="4177">
                  <c:v>11.446575342465753</c:v>
                </c:pt>
                <c:pt idx="4178">
                  <c:v>11.449315068493151</c:v>
                </c:pt>
                <c:pt idx="4179">
                  <c:v>11.452054794520548</c:v>
                </c:pt>
                <c:pt idx="4180">
                  <c:v>11.454794520547946</c:v>
                </c:pt>
                <c:pt idx="4181">
                  <c:v>11.457534246575342</c:v>
                </c:pt>
                <c:pt idx="4182">
                  <c:v>11.46027397260274</c:v>
                </c:pt>
                <c:pt idx="4183">
                  <c:v>11.463013698630137</c:v>
                </c:pt>
                <c:pt idx="4184">
                  <c:v>11.465753424657533</c:v>
                </c:pt>
                <c:pt idx="4185">
                  <c:v>11.468493150684932</c:v>
                </c:pt>
                <c:pt idx="4186">
                  <c:v>11.471232876712328</c:v>
                </c:pt>
                <c:pt idx="4187">
                  <c:v>11.473972602739726</c:v>
                </c:pt>
                <c:pt idx="4188">
                  <c:v>11.476712328767123</c:v>
                </c:pt>
                <c:pt idx="4189">
                  <c:v>11.479452054794521</c:v>
                </c:pt>
                <c:pt idx="4190">
                  <c:v>11.482191780821918</c:v>
                </c:pt>
                <c:pt idx="4191">
                  <c:v>11.484931506849316</c:v>
                </c:pt>
                <c:pt idx="4192">
                  <c:v>11.487671232876712</c:v>
                </c:pt>
                <c:pt idx="4193">
                  <c:v>11.490410958904109</c:v>
                </c:pt>
                <c:pt idx="4194">
                  <c:v>11.493150684931507</c:v>
                </c:pt>
                <c:pt idx="4195">
                  <c:v>11.495890410958904</c:v>
                </c:pt>
                <c:pt idx="4196">
                  <c:v>11.498630136986302</c:v>
                </c:pt>
                <c:pt idx="4197">
                  <c:v>11.501369863013698</c:v>
                </c:pt>
                <c:pt idx="4198">
                  <c:v>11.504109589041096</c:v>
                </c:pt>
                <c:pt idx="4199">
                  <c:v>11.506849315068493</c:v>
                </c:pt>
                <c:pt idx="4200">
                  <c:v>11.509589041095891</c:v>
                </c:pt>
                <c:pt idx="4201">
                  <c:v>11.512328767123288</c:v>
                </c:pt>
                <c:pt idx="4202">
                  <c:v>11.515068493150684</c:v>
                </c:pt>
                <c:pt idx="4203">
                  <c:v>11.517808219178082</c:v>
                </c:pt>
                <c:pt idx="4204">
                  <c:v>11.520547945205479</c:v>
                </c:pt>
                <c:pt idx="4205">
                  <c:v>11.523287671232877</c:v>
                </c:pt>
                <c:pt idx="4206">
                  <c:v>11.526027397260274</c:v>
                </c:pt>
                <c:pt idx="4207">
                  <c:v>11.528767123287672</c:v>
                </c:pt>
                <c:pt idx="4208">
                  <c:v>11.531506849315068</c:v>
                </c:pt>
                <c:pt idx="4209">
                  <c:v>11.534246575342467</c:v>
                </c:pt>
                <c:pt idx="4210">
                  <c:v>11.536986301369863</c:v>
                </c:pt>
                <c:pt idx="4211">
                  <c:v>11.53972602739726</c:v>
                </c:pt>
                <c:pt idx="4212">
                  <c:v>11.542465753424658</c:v>
                </c:pt>
                <c:pt idx="4213">
                  <c:v>11.545205479452054</c:v>
                </c:pt>
                <c:pt idx="4214">
                  <c:v>11.547945205479452</c:v>
                </c:pt>
                <c:pt idx="4215">
                  <c:v>11.550684931506849</c:v>
                </c:pt>
                <c:pt idx="4216">
                  <c:v>11.553424657534247</c:v>
                </c:pt>
                <c:pt idx="4217">
                  <c:v>11.556164383561644</c:v>
                </c:pt>
                <c:pt idx="4218">
                  <c:v>11.558904109589042</c:v>
                </c:pt>
                <c:pt idx="4219">
                  <c:v>11.561643835616438</c:v>
                </c:pt>
                <c:pt idx="4220">
                  <c:v>11.564383561643835</c:v>
                </c:pt>
                <c:pt idx="4221">
                  <c:v>11.567123287671233</c:v>
                </c:pt>
                <c:pt idx="4222">
                  <c:v>11.56986301369863</c:v>
                </c:pt>
                <c:pt idx="4223">
                  <c:v>11.572602739726028</c:v>
                </c:pt>
                <c:pt idx="4224">
                  <c:v>11.575342465753424</c:v>
                </c:pt>
                <c:pt idx="4225">
                  <c:v>11.578082191780823</c:v>
                </c:pt>
                <c:pt idx="4226">
                  <c:v>11.580821917808219</c:v>
                </c:pt>
                <c:pt idx="4227">
                  <c:v>11.583561643835617</c:v>
                </c:pt>
                <c:pt idx="4228">
                  <c:v>11.586301369863014</c:v>
                </c:pt>
                <c:pt idx="4229">
                  <c:v>11.58904109589041</c:v>
                </c:pt>
                <c:pt idx="4230">
                  <c:v>11.591780821917808</c:v>
                </c:pt>
                <c:pt idx="4231">
                  <c:v>11.594520547945205</c:v>
                </c:pt>
                <c:pt idx="4232">
                  <c:v>11.597260273972603</c:v>
                </c:pt>
                <c:pt idx="4233">
                  <c:v>11.6</c:v>
                </c:pt>
                <c:pt idx="4234">
                  <c:v>11.602739726027398</c:v>
                </c:pt>
                <c:pt idx="4235">
                  <c:v>11.605479452054794</c:v>
                </c:pt>
                <c:pt idx="4236">
                  <c:v>11.608219178082193</c:v>
                </c:pt>
                <c:pt idx="4237">
                  <c:v>11.610958904109589</c:v>
                </c:pt>
                <c:pt idx="4238">
                  <c:v>11.613698630136986</c:v>
                </c:pt>
                <c:pt idx="4239">
                  <c:v>11.616438356164384</c:v>
                </c:pt>
                <c:pt idx="4240">
                  <c:v>11.61917808219178</c:v>
                </c:pt>
                <c:pt idx="4241">
                  <c:v>11.621917808219179</c:v>
                </c:pt>
                <c:pt idx="4242">
                  <c:v>11.624657534246575</c:v>
                </c:pt>
                <c:pt idx="4243">
                  <c:v>11.627397260273973</c:v>
                </c:pt>
                <c:pt idx="4244">
                  <c:v>11.63013698630137</c:v>
                </c:pt>
                <c:pt idx="4245">
                  <c:v>11.632876712328768</c:v>
                </c:pt>
                <c:pt idx="4246">
                  <c:v>11.635616438356164</c:v>
                </c:pt>
                <c:pt idx="4247">
                  <c:v>11.638356164383561</c:v>
                </c:pt>
                <c:pt idx="4248">
                  <c:v>11.641095890410959</c:v>
                </c:pt>
                <c:pt idx="4249">
                  <c:v>11.643835616438356</c:v>
                </c:pt>
                <c:pt idx="4250">
                  <c:v>11.646575342465754</c:v>
                </c:pt>
                <c:pt idx="4251">
                  <c:v>11.64931506849315</c:v>
                </c:pt>
                <c:pt idx="4252">
                  <c:v>11.652054794520549</c:v>
                </c:pt>
                <c:pt idx="4253">
                  <c:v>11.654794520547945</c:v>
                </c:pt>
                <c:pt idx="4254">
                  <c:v>11.657534246575343</c:v>
                </c:pt>
                <c:pt idx="4255">
                  <c:v>11.66027397260274</c:v>
                </c:pt>
                <c:pt idx="4256">
                  <c:v>11.663013698630136</c:v>
                </c:pt>
                <c:pt idx="4257">
                  <c:v>11.665753424657535</c:v>
                </c:pt>
                <c:pt idx="4258">
                  <c:v>11.668493150684931</c:v>
                </c:pt>
                <c:pt idx="4259">
                  <c:v>11.671232876712329</c:v>
                </c:pt>
                <c:pt idx="4260">
                  <c:v>11.673972602739726</c:v>
                </c:pt>
                <c:pt idx="4261">
                  <c:v>11.676712328767124</c:v>
                </c:pt>
                <c:pt idx="4262">
                  <c:v>11.67945205479452</c:v>
                </c:pt>
                <c:pt idx="4263">
                  <c:v>11.682191780821919</c:v>
                </c:pt>
                <c:pt idx="4264">
                  <c:v>11.684931506849315</c:v>
                </c:pt>
                <c:pt idx="4265">
                  <c:v>11.687671232876712</c:v>
                </c:pt>
                <c:pt idx="4266">
                  <c:v>11.69041095890411</c:v>
                </c:pt>
                <c:pt idx="4267">
                  <c:v>11.693150684931506</c:v>
                </c:pt>
                <c:pt idx="4268">
                  <c:v>11.695890410958905</c:v>
                </c:pt>
                <c:pt idx="4269">
                  <c:v>11.698630136986301</c:v>
                </c:pt>
                <c:pt idx="4270">
                  <c:v>11.701369863013699</c:v>
                </c:pt>
                <c:pt idx="4271">
                  <c:v>11.704109589041096</c:v>
                </c:pt>
                <c:pt idx="4272">
                  <c:v>11.706849315068494</c:v>
                </c:pt>
                <c:pt idx="4273">
                  <c:v>11.70958904109589</c:v>
                </c:pt>
                <c:pt idx="4274">
                  <c:v>11.712328767123287</c:v>
                </c:pt>
                <c:pt idx="4275">
                  <c:v>11.715068493150685</c:v>
                </c:pt>
                <c:pt idx="4276">
                  <c:v>11.717808219178082</c:v>
                </c:pt>
                <c:pt idx="4277">
                  <c:v>11.72054794520548</c:v>
                </c:pt>
                <c:pt idx="4278">
                  <c:v>11.723287671232876</c:v>
                </c:pt>
                <c:pt idx="4279">
                  <c:v>11.726027397260275</c:v>
                </c:pt>
                <c:pt idx="4280">
                  <c:v>11.728767123287671</c:v>
                </c:pt>
                <c:pt idx="4281">
                  <c:v>11.731506849315069</c:v>
                </c:pt>
                <c:pt idx="4282">
                  <c:v>11.734246575342466</c:v>
                </c:pt>
                <c:pt idx="4283">
                  <c:v>11.736986301369862</c:v>
                </c:pt>
                <c:pt idx="4284">
                  <c:v>11.739726027397261</c:v>
                </c:pt>
                <c:pt idx="4285">
                  <c:v>11.742465753424657</c:v>
                </c:pt>
                <c:pt idx="4286">
                  <c:v>11.745205479452055</c:v>
                </c:pt>
                <c:pt idx="4287">
                  <c:v>11.747945205479452</c:v>
                </c:pt>
                <c:pt idx="4288">
                  <c:v>11.75068493150685</c:v>
                </c:pt>
                <c:pt idx="4289">
                  <c:v>11.753424657534246</c:v>
                </c:pt>
                <c:pt idx="4290">
                  <c:v>11.756164383561643</c:v>
                </c:pt>
                <c:pt idx="4291">
                  <c:v>11.758904109589041</c:v>
                </c:pt>
                <c:pt idx="4292">
                  <c:v>11.761643835616438</c:v>
                </c:pt>
                <c:pt idx="4293">
                  <c:v>11.764383561643836</c:v>
                </c:pt>
                <c:pt idx="4294">
                  <c:v>11.767123287671232</c:v>
                </c:pt>
                <c:pt idx="4295">
                  <c:v>11.769863013698631</c:v>
                </c:pt>
                <c:pt idx="4296">
                  <c:v>11.772602739726027</c:v>
                </c:pt>
                <c:pt idx="4297">
                  <c:v>11.775342465753425</c:v>
                </c:pt>
                <c:pt idx="4298">
                  <c:v>11.778082191780822</c:v>
                </c:pt>
                <c:pt idx="4299">
                  <c:v>11.780821917808218</c:v>
                </c:pt>
                <c:pt idx="4300">
                  <c:v>11.783561643835617</c:v>
                </c:pt>
                <c:pt idx="4301">
                  <c:v>11.786301369863013</c:v>
                </c:pt>
                <c:pt idx="4302">
                  <c:v>11.789041095890411</c:v>
                </c:pt>
                <c:pt idx="4303">
                  <c:v>11.791780821917808</c:v>
                </c:pt>
                <c:pt idx="4304">
                  <c:v>11.794520547945206</c:v>
                </c:pt>
                <c:pt idx="4305">
                  <c:v>11.797260273972602</c:v>
                </c:pt>
                <c:pt idx="4306">
                  <c:v>11.8</c:v>
                </c:pt>
                <c:pt idx="4307">
                  <c:v>11.802739726027397</c:v>
                </c:pt>
                <c:pt idx="4308">
                  <c:v>11.805479452054794</c:v>
                </c:pt>
                <c:pt idx="4309">
                  <c:v>11.808219178082192</c:v>
                </c:pt>
                <c:pt idx="4310">
                  <c:v>11.810958904109588</c:v>
                </c:pt>
                <c:pt idx="4311">
                  <c:v>11.813698630136987</c:v>
                </c:pt>
                <c:pt idx="4312">
                  <c:v>11.816438356164383</c:v>
                </c:pt>
                <c:pt idx="4313">
                  <c:v>11.819178082191781</c:v>
                </c:pt>
                <c:pt idx="4314">
                  <c:v>11.821917808219178</c:v>
                </c:pt>
                <c:pt idx="4315">
                  <c:v>11.824657534246576</c:v>
                </c:pt>
                <c:pt idx="4316">
                  <c:v>11.827397260273973</c:v>
                </c:pt>
                <c:pt idx="4317">
                  <c:v>11.830136986301369</c:v>
                </c:pt>
                <c:pt idx="4318">
                  <c:v>11.832876712328767</c:v>
                </c:pt>
                <c:pt idx="4319">
                  <c:v>11.835616438356164</c:v>
                </c:pt>
                <c:pt idx="4320">
                  <c:v>11.838356164383562</c:v>
                </c:pt>
                <c:pt idx="4321">
                  <c:v>11.841095890410958</c:v>
                </c:pt>
                <c:pt idx="4322">
                  <c:v>11.843835616438357</c:v>
                </c:pt>
                <c:pt idx="4323">
                  <c:v>11.846575342465753</c:v>
                </c:pt>
                <c:pt idx="4324">
                  <c:v>11.849315068493151</c:v>
                </c:pt>
                <c:pt idx="4325">
                  <c:v>11.852054794520548</c:v>
                </c:pt>
                <c:pt idx="4326">
                  <c:v>11.854794520547944</c:v>
                </c:pt>
                <c:pt idx="4327">
                  <c:v>11.857534246575343</c:v>
                </c:pt>
                <c:pt idx="4328">
                  <c:v>11.860273972602739</c:v>
                </c:pt>
                <c:pt idx="4329">
                  <c:v>11.863013698630137</c:v>
                </c:pt>
                <c:pt idx="4330">
                  <c:v>11.865753424657534</c:v>
                </c:pt>
                <c:pt idx="4331">
                  <c:v>11.868493150684932</c:v>
                </c:pt>
                <c:pt idx="4332">
                  <c:v>11.871232876712329</c:v>
                </c:pt>
                <c:pt idx="4333">
                  <c:v>11.873972602739727</c:v>
                </c:pt>
                <c:pt idx="4334">
                  <c:v>11.876712328767123</c:v>
                </c:pt>
                <c:pt idx="4335">
                  <c:v>11.87945205479452</c:v>
                </c:pt>
                <c:pt idx="4336">
                  <c:v>11.882191780821918</c:v>
                </c:pt>
                <c:pt idx="4337">
                  <c:v>11.884931506849314</c:v>
                </c:pt>
                <c:pt idx="4338">
                  <c:v>11.887671232876713</c:v>
                </c:pt>
                <c:pt idx="4339">
                  <c:v>11.890410958904109</c:v>
                </c:pt>
                <c:pt idx="4340">
                  <c:v>11.893150684931507</c:v>
                </c:pt>
                <c:pt idx="4341">
                  <c:v>11.895890410958904</c:v>
                </c:pt>
                <c:pt idx="4342">
                  <c:v>11.898630136986302</c:v>
                </c:pt>
                <c:pt idx="4343">
                  <c:v>11.901369863013699</c:v>
                </c:pt>
                <c:pt idx="4344">
                  <c:v>11.904109589041095</c:v>
                </c:pt>
                <c:pt idx="4345">
                  <c:v>11.906849315068493</c:v>
                </c:pt>
                <c:pt idx="4346">
                  <c:v>11.90958904109589</c:v>
                </c:pt>
                <c:pt idx="4347">
                  <c:v>11.912328767123288</c:v>
                </c:pt>
                <c:pt idx="4348">
                  <c:v>11.915068493150685</c:v>
                </c:pt>
                <c:pt idx="4349">
                  <c:v>11.917808219178083</c:v>
                </c:pt>
                <c:pt idx="4350">
                  <c:v>11.920547945205479</c:v>
                </c:pt>
                <c:pt idx="4351">
                  <c:v>11.923287671232877</c:v>
                </c:pt>
                <c:pt idx="4352">
                  <c:v>11.926027397260274</c:v>
                </c:pt>
                <c:pt idx="4353">
                  <c:v>11.92876712328767</c:v>
                </c:pt>
                <c:pt idx="4354">
                  <c:v>11.931506849315069</c:v>
                </c:pt>
                <c:pt idx="4355">
                  <c:v>11.934246575342465</c:v>
                </c:pt>
                <c:pt idx="4356">
                  <c:v>11.936986301369863</c:v>
                </c:pt>
                <c:pt idx="4357">
                  <c:v>11.93972602739726</c:v>
                </c:pt>
                <c:pt idx="4358">
                  <c:v>11.942465753424658</c:v>
                </c:pt>
                <c:pt idx="4359">
                  <c:v>11.945205479452055</c:v>
                </c:pt>
                <c:pt idx="4360">
                  <c:v>11.947945205479453</c:v>
                </c:pt>
                <c:pt idx="4361">
                  <c:v>11.950684931506849</c:v>
                </c:pt>
                <c:pt idx="4362">
                  <c:v>11.953424657534246</c:v>
                </c:pt>
                <c:pt idx="4363">
                  <c:v>11.956164383561644</c:v>
                </c:pt>
                <c:pt idx="4364">
                  <c:v>11.95890410958904</c:v>
                </c:pt>
                <c:pt idx="4365">
                  <c:v>11.961643835616439</c:v>
                </c:pt>
                <c:pt idx="4366">
                  <c:v>11.964383561643835</c:v>
                </c:pt>
                <c:pt idx="4367">
                  <c:v>11.967123287671233</c:v>
                </c:pt>
                <c:pt idx="4368">
                  <c:v>11.96986301369863</c:v>
                </c:pt>
                <c:pt idx="4369">
                  <c:v>11.972602739726028</c:v>
                </c:pt>
                <c:pt idx="4370">
                  <c:v>11.975342465753425</c:v>
                </c:pt>
                <c:pt idx="4371">
                  <c:v>11.978082191780821</c:v>
                </c:pt>
                <c:pt idx="4372">
                  <c:v>11.980821917808219</c:v>
                </c:pt>
                <c:pt idx="4373">
                  <c:v>11.983561643835616</c:v>
                </c:pt>
                <c:pt idx="4374">
                  <c:v>11.986301369863014</c:v>
                </c:pt>
                <c:pt idx="4375">
                  <c:v>11.989041095890411</c:v>
                </c:pt>
                <c:pt idx="4376">
                  <c:v>11.991780821917809</c:v>
                </c:pt>
                <c:pt idx="4377">
                  <c:v>11.994520547945205</c:v>
                </c:pt>
                <c:pt idx="4378">
                  <c:v>11.997260273972604</c:v>
                </c:pt>
                <c:pt idx="4379">
                  <c:v>12</c:v>
                </c:pt>
              </c:numCache>
            </c:numRef>
          </c:xVal>
          <c:yVal>
            <c:numRef>
              <c:f>'Diagramas cronológicos'!$D$5:$D$4384</c:f>
              <c:numCache>
                <c:formatCode>0.00</c:formatCode>
                <c:ptCount val="4380"/>
                <c:pt idx="0">
                  <c:v>0.2</c:v>
                </c:pt>
                <c:pt idx="1">
                  <c:v>0.2</c:v>
                </c:pt>
                <c:pt idx="2">
                  <c:v>0.22</c:v>
                </c:pt>
                <c:pt idx="3">
                  <c:v>0.23</c:v>
                </c:pt>
                <c:pt idx="4">
                  <c:v>0.21</c:v>
                </c:pt>
                <c:pt idx="5">
                  <c:v>0.21</c:v>
                </c:pt>
                <c:pt idx="6">
                  <c:v>0.21</c:v>
                </c:pt>
                <c:pt idx="7">
                  <c:v>0.21</c:v>
                </c:pt>
                <c:pt idx="8">
                  <c:v>0.2</c:v>
                </c:pt>
                <c:pt idx="9">
                  <c:v>0.17</c:v>
                </c:pt>
                <c:pt idx="10">
                  <c:v>0.16</c:v>
                </c:pt>
                <c:pt idx="11">
                  <c:v>0.13</c:v>
                </c:pt>
                <c:pt idx="12">
                  <c:v>0.14000000000000001</c:v>
                </c:pt>
                <c:pt idx="13">
                  <c:v>0.19</c:v>
                </c:pt>
                <c:pt idx="14">
                  <c:v>0.18</c:v>
                </c:pt>
                <c:pt idx="15">
                  <c:v>0.2</c:v>
                </c:pt>
                <c:pt idx="16">
                  <c:v>0.28999999999999998</c:v>
                </c:pt>
                <c:pt idx="17">
                  <c:v>0.32</c:v>
                </c:pt>
                <c:pt idx="18">
                  <c:v>0.31</c:v>
                </c:pt>
                <c:pt idx="19">
                  <c:v>0.3</c:v>
                </c:pt>
                <c:pt idx="20">
                  <c:v>0.28999999999999998</c:v>
                </c:pt>
                <c:pt idx="21">
                  <c:v>0.28999999999999998</c:v>
                </c:pt>
                <c:pt idx="22">
                  <c:v>0.28000000000000003</c:v>
                </c:pt>
                <c:pt idx="23">
                  <c:v>0.27</c:v>
                </c:pt>
                <c:pt idx="24">
                  <c:v>0.28000000000000003</c:v>
                </c:pt>
                <c:pt idx="25">
                  <c:v>0.28999999999999998</c:v>
                </c:pt>
                <c:pt idx="26">
                  <c:v>0.3</c:v>
                </c:pt>
                <c:pt idx="27">
                  <c:v>0.31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0.28000000000000003</c:v>
                </c:pt>
                <c:pt idx="34">
                  <c:v>0.28000000000000003</c:v>
                </c:pt>
                <c:pt idx="35">
                  <c:v>0.27</c:v>
                </c:pt>
                <c:pt idx="36">
                  <c:v>0.27</c:v>
                </c:pt>
                <c:pt idx="37">
                  <c:v>0.26</c:v>
                </c:pt>
                <c:pt idx="38">
                  <c:v>0.27</c:v>
                </c:pt>
                <c:pt idx="39">
                  <c:v>1.07</c:v>
                </c:pt>
                <c:pt idx="40">
                  <c:v>0.93</c:v>
                </c:pt>
                <c:pt idx="41">
                  <c:v>0.88</c:v>
                </c:pt>
                <c:pt idx="42">
                  <c:v>0.76</c:v>
                </c:pt>
                <c:pt idx="43">
                  <c:v>0.62</c:v>
                </c:pt>
                <c:pt idx="44">
                  <c:v>0.51</c:v>
                </c:pt>
                <c:pt idx="45">
                  <c:v>0.59</c:v>
                </c:pt>
                <c:pt idx="46">
                  <c:v>0.59</c:v>
                </c:pt>
                <c:pt idx="47">
                  <c:v>0.65</c:v>
                </c:pt>
                <c:pt idx="48">
                  <c:v>0.71</c:v>
                </c:pt>
                <c:pt idx="49">
                  <c:v>0.77</c:v>
                </c:pt>
                <c:pt idx="50">
                  <c:v>2.62</c:v>
                </c:pt>
                <c:pt idx="51">
                  <c:v>8.7899999999999991</c:v>
                </c:pt>
                <c:pt idx="52">
                  <c:v>4.97</c:v>
                </c:pt>
                <c:pt idx="53">
                  <c:v>3.66</c:v>
                </c:pt>
                <c:pt idx="54">
                  <c:v>3.05</c:v>
                </c:pt>
                <c:pt idx="55">
                  <c:v>2.77</c:v>
                </c:pt>
                <c:pt idx="56">
                  <c:v>2.5299999999999998</c:v>
                </c:pt>
                <c:pt idx="57">
                  <c:v>2.6</c:v>
                </c:pt>
                <c:pt idx="58">
                  <c:v>3.19</c:v>
                </c:pt>
                <c:pt idx="59">
                  <c:v>2.63</c:v>
                </c:pt>
                <c:pt idx="60">
                  <c:v>2.42</c:v>
                </c:pt>
                <c:pt idx="61">
                  <c:v>2.1</c:v>
                </c:pt>
                <c:pt idx="62">
                  <c:v>1.97</c:v>
                </c:pt>
                <c:pt idx="63">
                  <c:v>1.88</c:v>
                </c:pt>
                <c:pt idx="64">
                  <c:v>1.82</c:v>
                </c:pt>
                <c:pt idx="65">
                  <c:v>1.7</c:v>
                </c:pt>
                <c:pt idx="66">
                  <c:v>1.63</c:v>
                </c:pt>
                <c:pt idx="67">
                  <c:v>1.56</c:v>
                </c:pt>
                <c:pt idx="68">
                  <c:v>1.48</c:v>
                </c:pt>
                <c:pt idx="69">
                  <c:v>1.42</c:v>
                </c:pt>
                <c:pt idx="70">
                  <c:v>1.48</c:v>
                </c:pt>
                <c:pt idx="71">
                  <c:v>1.42</c:v>
                </c:pt>
                <c:pt idx="72">
                  <c:v>1.36</c:v>
                </c:pt>
                <c:pt idx="73">
                  <c:v>1.46</c:v>
                </c:pt>
                <c:pt idx="74">
                  <c:v>1.51</c:v>
                </c:pt>
                <c:pt idx="75">
                  <c:v>2.5299999999999998</c:v>
                </c:pt>
                <c:pt idx="76">
                  <c:v>9.83</c:v>
                </c:pt>
                <c:pt idx="77">
                  <c:v>11.7</c:v>
                </c:pt>
                <c:pt idx="78">
                  <c:v>53.3</c:v>
                </c:pt>
                <c:pt idx="79">
                  <c:v>32.4</c:v>
                </c:pt>
                <c:pt idx="80">
                  <c:v>99.6</c:v>
                </c:pt>
                <c:pt idx="81">
                  <c:v>42.8</c:v>
                </c:pt>
                <c:pt idx="82">
                  <c:v>67.5</c:v>
                </c:pt>
                <c:pt idx="83">
                  <c:v>52</c:v>
                </c:pt>
                <c:pt idx="84">
                  <c:v>26.9</c:v>
                </c:pt>
                <c:pt idx="85">
                  <c:v>16.399999999999999</c:v>
                </c:pt>
                <c:pt idx="86">
                  <c:v>11.7</c:v>
                </c:pt>
                <c:pt idx="87">
                  <c:v>10.4</c:v>
                </c:pt>
                <c:pt idx="88">
                  <c:v>9.5399999999999991</c:v>
                </c:pt>
                <c:pt idx="89">
                  <c:v>8.86</c:v>
                </c:pt>
                <c:pt idx="90">
                  <c:v>8.1199999999999992</c:v>
                </c:pt>
                <c:pt idx="91">
                  <c:v>7.61</c:v>
                </c:pt>
                <c:pt idx="92">
                  <c:v>7.26</c:v>
                </c:pt>
                <c:pt idx="93">
                  <c:v>6.94</c:v>
                </c:pt>
                <c:pt idx="94">
                  <c:v>6.99</c:v>
                </c:pt>
                <c:pt idx="95">
                  <c:v>6.78</c:v>
                </c:pt>
                <c:pt idx="96">
                  <c:v>6.14</c:v>
                </c:pt>
                <c:pt idx="97">
                  <c:v>5.78</c:v>
                </c:pt>
                <c:pt idx="98">
                  <c:v>5.53</c:v>
                </c:pt>
                <c:pt idx="99">
                  <c:v>7.51</c:v>
                </c:pt>
                <c:pt idx="100">
                  <c:v>8.36</c:v>
                </c:pt>
                <c:pt idx="101">
                  <c:v>6.54</c:v>
                </c:pt>
                <c:pt idx="102">
                  <c:v>6.17</c:v>
                </c:pt>
                <c:pt idx="103">
                  <c:v>6.02</c:v>
                </c:pt>
                <c:pt idx="104">
                  <c:v>5.67</c:v>
                </c:pt>
                <c:pt idx="105">
                  <c:v>5.55</c:v>
                </c:pt>
                <c:pt idx="106">
                  <c:v>6.16</c:v>
                </c:pt>
                <c:pt idx="107">
                  <c:v>5.68</c:v>
                </c:pt>
                <c:pt idx="108">
                  <c:v>5.43</c:v>
                </c:pt>
                <c:pt idx="109">
                  <c:v>5.26</c:v>
                </c:pt>
                <c:pt idx="110">
                  <c:v>12</c:v>
                </c:pt>
                <c:pt idx="111">
                  <c:v>11.2</c:v>
                </c:pt>
                <c:pt idx="112">
                  <c:v>11.7</c:v>
                </c:pt>
                <c:pt idx="113">
                  <c:v>13.7</c:v>
                </c:pt>
                <c:pt idx="114">
                  <c:v>11.7</c:v>
                </c:pt>
                <c:pt idx="115">
                  <c:v>11.1</c:v>
                </c:pt>
                <c:pt idx="116">
                  <c:v>9.4600000000000009</c:v>
                </c:pt>
                <c:pt idx="117">
                  <c:v>18.3</c:v>
                </c:pt>
                <c:pt idx="118">
                  <c:v>14.5</c:v>
                </c:pt>
                <c:pt idx="119">
                  <c:v>12</c:v>
                </c:pt>
                <c:pt idx="120">
                  <c:v>15.2</c:v>
                </c:pt>
                <c:pt idx="121">
                  <c:v>12.8</c:v>
                </c:pt>
                <c:pt idx="122">
                  <c:v>13.5</c:v>
                </c:pt>
                <c:pt idx="123">
                  <c:v>11.4</c:v>
                </c:pt>
                <c:pt idx="124">
                  <c:v>11.1</c:v>
                </c:pt>
                <c:pt idx="125">
                  <c:v>10.1</c:v>
                </c:pt>
                <c:pt idx="126">
                  <c:v>9.4</c:v>
                </c:pt>
                <c:pt idx="127">
                  <c:v>8.8699999999999992</c:v>
                </c:pt>
                <c:pt idx="128">
                  <c:v>8.4700000000000006</c:v>
                </c:pt>
                <c:pt idx="129">
                  <c:v>8.26</c:v>
                </c:pt>
                <c:pt idx="130">
                  <c:v>7.87</c:v>
                </c:pt>
                <c:pt idx="131">
                  <c:v>7.5</c:v>
                </c:pt>
                <c:pt idx="132">
                  <c:v>7.04</c:v>
                </c:pt>
                <c:pt idx="133">
                  <c:v>6.6</c:v>
                </c:pt>
                <c:pt idx="134">
                  <c:v>6.26</c:v>
                </c:pt>
                <c:pt idx="135">
                  <c:v>6</c:v>
                </c:pt>
                <c:pt idx="136">
                  <c:v>5.75</c:v>
                </c:pt>
                <c:pt idx="137">
                  <c:v>5.59</c:v>
                </c:pt>
                <c:pt idx="138">
                  <c:v>5.58</c:v>
                </c:pt>
                <c:pt idx="139">
                  <c:v>5.64</c:v>
                </c:pt>
                <c:pt idx="140">
                  <c:v>5.34</c:v>
                </c:pt>
                <c:pt idx="141">
                  <c:v>5.77</c:v>
                </c:pt>
                <c:pt idx="142">
                  <c:v>5.45</c:v>
                </c:pt>
                <c:pt idx="143">
                  <c:v>5.78</c:v>
                </c:pt>
                <c:pt idx="144">
                  <c:v>5.37</c:v>
                </c:pt>
                <c:pt idx="145">
                  <c:v>5.46</c:v>
                </c:pt>
                <c:pt idx="146">
                  <c:v>5.07</c:v>
                </c:pt>
                <c:pt idx="147">
                  <c:v>4.72</c:v>
                </c:pt>
                <c:pt idx="148">
                  <c:v>4.63</c:v>
                </c:pt>
                <c:pt idx="149">
                  <c:v>4.4800000000000004</c:v>
                </c:pt>
                <c:pt idx="150">
                  <c:v>4.5599999999999996</c:v>
                </c:pt>
                <c:pt idx="151">
                  <c:v>4.12</c:v>
                </c:pt>
                <c:pt idx="152">
                  <c:v>3.81</c:v>
                </c:pt>
                <c:pt idx="153">
                  <c:v>3.69</c:v>
                </c:pt>
                <c:pt idx="154">
                  <c:v>3.59</c:v>
                </c:pt>
                <c:pt idx="155">
                  <c:v>3.49</c:v>
                </c:pt>
                <c:pt idx="156">
                  <c:v>3.46</c:v>
                </c:pt>
                <c:pt idx="157">
                  <c:v>3.38</c:v>
                </c:pt>
                <c:pt idx="158">
                  <c:v>3.35</c:v>
                </c:pt>
                <c:pt idx="159">
                  <c:v>3.31</c:v>
                </c:pt>
                <c:pt idx="160">
                  <c:v>3.25</c:v>
                </c:pt>
                <c:pt idx="161">
                  <c:v>3.2</c:v>
                </c:pt>
                <c:pt idx="162">
                  <c:v>3.16</c:v>
                </c:pt>
                <c:pt idx="163">
                  <c:v>3.27</c:v>
                </c:pt>
                <c:pt idx="164">
                  <c:v>3.28</c:v>
                </c:pt>
                <c:pt idx="165">
                  <c:v>3.25</c:v>
                </c:pt>
                <c:pt idx="166">
                  <c:v>2.97</c:v>
                </c:pt>
                <c:pt idx="167">
                  <c:v>2.62</c:v>
                </c:pt>
                <c:pt idx="168">
                  <c:v>2.76</c:v>
                </c:pt>
                <c:pt idx="169">
                  <c:v>2.87</c:v>
                </c:pt>
                <c:pt idx="170">
                  <c:v>3.08</c:v>
                </c:pt>
                <c:pt idx="171">
                  <c:v>3.08</c:v>
                </c:pt>
                <c:pt idx="172">
                  <c:v>3.19</c:v>
                </c:pt>
                <c:pt idx="173">
                  <c:v>3.27</c:v>
                </c:pt>
                <c:pt idx="174">
                  <c:v>7.97</c:v>
                </c:pt>
                <c:pt idx="175">
                  <c:v>8.09</c:v>
                </c:pt>
                <c:pt idx="176">
                  <c:v>8.32</c:v>
                </c:pt>
                <c:pt idx="177">
                  <c:v>10.5</c:v>
                </c:pt>
                <c:pt idx="178">
                  <c:v>42.9</c:v>
                </c:pt>
                <c:pt idx="179">
                  <c:v>16.3</c:v>
                </c:pt>
                <c:pt idx="180">
                  <c:v>22.1</c:v>
                </c:pt>
                <c:pt idx="181">
                  <c:v>56.8</c:v>
                </c:pt>
                <c:pt idx="182">
                  <c:v>34.5</c:v>
                </c:pt>
                <c:pt idx="183">
                  <c:v>22.6</c:v>
                </c:pt>
                <c:pt idx="184">
                  <c:v>26.1</c:v>
                </c:pt>
                <c:pt idx="185">
                  <c:v>20</c:v>
                </c:pt>
                <c:pt idx="186">
                  <c:v>15.5</c:v>
                </c:pt>
                <c:pt idx="187">
                  <c:v>14</c:v>
                </c:pt>
                <c:pt idx="188">
                  <c:v>13</c:v>
                </c:pt>
                <c:pt idx="189">
                  <c:v>12.1</c:v>
                </c:pt>
                <c:pt idx="190">
                  <c:v>11.1</c:v>
                </c:pt>
                <c:pt idx="191">
                  <c:v>10.8</c:v>
                </c:pt>
                <c:pt idx="192">
                  <c:v>10.3</c:v>
                </c:pt>
                <c:pt idx="193">
                  <c:v>9.81</c:v>
                </c:pt>
                <c:pt idx="194">
                  <c:v>9.2200000000000006</c:v>
                </c:pt>
                <c:pt idx="195">
                  <c:v>13.3</c:v>
                </c:pt>
                <c:pt idx="196">
                  <c:v>11</c:v>
                </c:pt>
                <c:pt idx="197">
                  <c:v>8.92</c:v>
                </c:pt>
                <c:pt idx="198">
                  <c:v>7.95</c:v>
                </c:pt>
                <c:pt idx="199">
                  <c:v>7.48</c:v>
                </c:pt>
                <c:pt idx="200">
                  <c:v>7.19</c:v>
                </c:pt>
                <c:pt idx="201">
                  <c:v>6.68</c:v>
                </c:pt>
                <c:pt idx="202">
                  <c:v>6.32</c:v>
                </c:pt>
                <c:pt idx="203">
                  <c:v>6.22</c:v>
                </c:pt>
                <c:pt idx="204">
                  <c:v>6.31</c:v>
                </c:pt>
                <c:pt idx="205">
                  <c:v>6.41</c:v>
                </c:pt>
                <c:pt idx="206">
                  <c:v>6.28</c:v>
                </c:pt>
                <c:pt idx="207">
                  <c:v>5.87</c:v>
                </c:pt>
                <c:pt idx="208">
                  <c:v>5.59</c:v>
                </c:pt>
                <c:pt idx="209">
                  <c:v>6.61</c:v>
                </c:pt>
                <c:pt idx="210">
                  <c:v>6.26</c:v>
                </c:pt>
                <c:pt idx="211">
                  <c:v>6.02</c:v>
                </c:pt>
                <c:pt idx="212">
                  <c:v>7.9</c:v>
                </c:pt>
                <c:pt idx="213">
                  <c:v>16.399999999999999</c:v>
                </c:pt>
                <c:pt idx="214">
                  <c:v>9.35</c:v>
                </c:pt>
                <c:pt idx="215">
                  <c:v>7.68</c:v>
                </c:pt>
                <c:pt idx="216">
                  <c:v>9.91</c:v>
                </c:pt>
                <c:pt idx="217">
                  <c:v>8.98</c:v>
                </c:pt>
                <c:pt idx="218">
                  <c:v>7.76</c:v>
                </c:pt>
                <c:pt idx="219">
                  <c:v>7.45</c:v>
                </c:pt>
                <c:pt idx="220">
                  <c:v>6.94</c:v>
                </c:pt>
                <c:pt idx="221">
                  <c:v>6.59</c:v>
                </c:pt>
                <c:pt idx="222">
                  <c:v>6.29</c:v>
                </c:pt>
                <c:pt idx="223">
                  <c:v>6.1</c:v>
                </c:pt>
                <c:pt idx="224">
                  <c:v>5.99</c:v>
                </c:pt>
                <c:pt idx="225">
                  <c:v>6.34</c:v>
                </c:pt>
                <c:pt idx="226">
                  <c:v>5.76</c:v>
                </c:pt>
                <c:pt idx="227">
                  <c:v>5.54</c:v>
                </c:pt>
                <c:pt idx="228">
                  <c:v>6.73</c:v>
                </c:pt>
                <c:pt idx="229">
                  <c:v>7.65</c:v>
                </c:pt>
                <c:pt idx="230">
                  <c:v>6.26</c:v>
                </c:pt>
                <c:pt idx="231">
                  <c:v>5.88</c:v>
                </c:pt>
                <c:pt idx="232">
                  <c:v>6.29</c:v>
                </c:pt>
                <c:pt idx="233">
                  <c:v>7.32</c:v>
                </c:pt>
                <c:pt idx="234">
                  <c:v>6.42</c:v>
                </c:pt>
                <c:pt idx="235">
                  <c:v>6.46</c:v>
                </c:pt>
                <c:pt idx="236">
                  <c:v>6.08</c:v>
                </c:pt>
                <c:pt idx="237">
                  <c:v>5.74</c:v>
                </c:pt>
                <c:pt idx="238">
                  <c:v>5.43</c:v>
                </c:pt>
                <c:pt idx="239">
                  <c:v>5.12</c:v>
                </c:pt>
                <c:pt idx="240">
                  <c:v>5.08</c:v>
                </c:pt>
                <c:pt idx="241">
                  <c:v>4.93</c:v>
                </c:pt>
                <c:pt idx="242">
                  <c:v>4.8</c:v>
                </c:pt>
                <c:pt idx="243">
                  <c:v>4.96</c:v>
                </c:pt>
                <c:pt idx="244">
                  <c:v>5.61</c:v>
                </c:pt>
                <c:pt idx="245">
                  <c:v>8.06</c:v>
                </c:pt>
                <c:pt idx="246">
                  <c:v>13</c:v>
                </c:pt>
                <c:pt idx="247">
                  <c:v>9.32</c:v>
                </c:pt>
                <c:pt idx="248">
                  <c:v>7.83</c:v>
                </c:pt>
                <c:pt idx="249">
                  <c:v>7.32</c:v>
                </c:pt>
                <c:pt idx="250">
                  <c:v>6.74</c:v>
                </c:pt>
                <c:pt idx="251">
                  <c:v>6.41</c:v>
                </c:pt>
                <c:pt idx="252">
                  <c:v>6.04</c:v>
                </c:pt>
                <c:pt idx="253">
                  <c:v>5.63</c:v>
                </c:pt>
                <c:pt idx="254">
                  <c:v>5.35</c:v>
                </c:pt>
                <c:pt idx="255">
                  <c:v>4.9800000000000004</c:v>
                </c:pt>
                <c:pt idx="256">
                  <c:v>4.51</c:v>
                </c:pt>
                <c:pt idx="257">
                  <c:v>4.1100000000000003</c:v>
                </c:pt>
                <c:pt idx="258">
                  <c:v>3.81</c:v>
                </c:pt>
                <c:pt idx="259">
                  <c:v>3.59</c:v>
                </c:pt>
                <c:pt idx="260">
                  <c:v>3.34</c:v>
                </c:pt>
                <c:pt idx="261">
                  <c:v>3.32</c:v>
                </c:pt>
                <c:pt idx="262">
                  <c:v>5.7</c:v>
                </c:pt>
                <c:pt idx="263">
                  <c:v>5.8</c:v>
                </c:pt>
                <c:pt idx="264">
                  <c:v>4.62</c:v>
                </c:pt>
                <c:pt idx="265">
                  <c:v>3.97</c:v>
                </c:pt>
                <c:pt idx="266">
                  <c:v>3.5</c:v>
                </c:pt>
                <c:pt idx="267">
                  <c:v>3.25</c:v>
                </c:pt>
                <c:pt idx="268">
                  <c:v>3.56</c:v>
                </c:pt>
                <c:pt idx="269">
                  <c:v>3.85</c:v>
                </c:pt>
                <c:pt idx="270">
                  <c:v>3.64</c:v>
                </c:pt>
                <c:pt idx="271">
                  <c:v>3.5</c:v>
                </c:pt>
                <c:pt idx="272">
                  <c:v>3.33</c:v>
                </c:pt>
                <c:pt idx="273">
                  <c:v>3.33</c:v>
                </c:pt>
                <c:pt idx="274">
                  <c:v>3.11</c:v>
                </c:pt>
                <c:pt idx="275">
                  <c:v>3.03</c:v>
                </c:pt>
                <c:pt idx="276">
                  <c:v>2.85</c:v>
                </c:pt>
                <c:pt idx="277">
                  <c:v>2.73</c:v>
                </c:pt>
                <c:pt idx="278">
                  <c:v>2.57</c:v>
                </c:pt>
                <c:pt idx="279">
                  <c:v>2.4700000000000002</c:v>
                </c:pt>
                <c:pt idx="280">
                  <c:v>2.44</c:v>
                </c:pt>
                <c:pt idx="281">
                  <c:v>2.2200000000000002</c:v>
                </c:pt>
                <c:pt idx="282">
                  <c:v>1.98</c:v>
                </c:pt>
                <c:pt idx="283">
                  <c:v>1.95</c:v>
                </c:pt>
                <c:pt idx="284">
                  <c:v>1.88</c:v>
                </c:pt>
                <c:pt idx="285">
                  <c:v>1.75</c:v>
                </c:pt>
                <c:pt idx="286">
                  <c:v>1.63</c:v>
                </c:pt>
                <c:pt idx="287">
                  <c:v>1.43</c:v>
                </c:pt>
                <c:pt idx="288">
                  <c:v>1.33</c:v>
                </c:pt>
                <c:pt idx="289">
                  <c:v>1.31</c:v>
                </c:pt>
                <c:pt idx="290">
                  <c:v>1.28</c:v>
                </c:pt>
                <c:pt idx="291">
                  <c:v>1.21</c:v>
                </c:pt>
                <c:pt idx="292">
                  <c:v>1.1200000000000001</c:v>
                </c:pt>
                <c:pt idx="293">
                  <c:v>0.98</c:v>
                </c:pt>
                <c:pt idx="294">
                  <c:v>0.88</c:v>
                </c:pt>
                <c:pt idx="295">
                  <c:v>0.82</c:v>
                </c:pt>
                <c:pt idx="296">
                  <c:v>0.82</c:v>
                </c:pt>
                <c:pt idx="297">
                  <c:v>0.84</c:v>
                </c:pt>
                <c:pt idx="298">
                  <c:v>0.88</c:v>
                </c:pt>
                <c:pt idx="299">
                  <c:v>0.83</c:v>
                </c:pt>
                <c:pt idx="300">
                  <c:v>0.62</c:v>
                </c:pt>
                <c:pt idx="301">
                  <c:v>0.44</c:v>
                </c:pt>
                <c:pt idx="302">
                  <c:v>0.44</c:v>
                </c:pt>
                <c:pt idx="303">
                  <c:v>0.43</c:v>
                </c:pt>
                <c:pt idx="304">
                  <c:v>0.41</c:v>
                </c:pt>
                <c:pt idx="305">
                  <c:v>0.43</c:v>
                </c:pt>
                <c:pt idx="306">
                  <c:v>0.43</c:v>
                </c:pt>
                <c:pt idx="307">
                  <c:v>0.43</c:v>
                </c:pt>
                <c:pt idx="308">
                  <c:v>0.43</c:v>
                </c:pt>
                <c:pt idx="309">
                  <c:v>0.43</c:v>
                </c:pt>
                <c:pt idx="310">
                  <c:v>0.45</c:v>
                </c:pt>
                <c:pt idx="311">
                  <c:v>0.45</c:v>
                </c:pt>
                <c:pt idx="312">
                  <c:v>0.42</c:v>
                </c:pt>
                <c:pt idx="313">
                  <c:v>0.43</c:v>
                </c:pt>
                <c:pt idx="314">
                  <c:v>0.41</c:v>
                </c:pt>
                <c:pt idx="315">
                  <c:v>0.35</c:v>
                </c:pt>
                <c:pt idx="316">
                  <c:v>0.33</c:v>
                </c:pt>
                <c:pt idx="317">
                  <c:v>0.36</c:v>
                </c:pt>
                <c:pt idx="318">
                  <c:v>0.37</c:v>
                </c:pt>
                <c:pt idx="319">
                  <c:v>0.38</c:v>
                </c:pt>
                <c:pt idx="320">
                  <c:v>0.39</c:v>
                </c:pt>
                <c:pt idx="321">
                  <c:v>0.39</c:v>
                </c:pt>
                <c:pt idx="322">
                  <c:v>0.35</c:v>
                </c:pt>
                <c:pt idx="323">
                  <c:v>0.34</c:v>
                </c:pt>
                <c:pt idx="324">
                  <c:v>0.35</c:v>
                </c:pt>
                <c:pt idx="325">
                  <c:v>0.42</c:v>
                </c:pt>
                <c:pt idx="326">
                  <c:v>0.63</c:v>
                </c:pt>
                <c:pt idx="327">
                  <c:v>0.64</c:v>
                </c:pt>
                <c:pt idx="328">
                  <c:v>0.61</c:v>
                </c:pt>
                <c:pt idx="329">
                  <c:v>0.52</c:v>
                </c:pt>
                <c:pt idx="330">
                  <c:v>0.44</c:v>
                </c:pt>
                <c:pt idx="331">
                  <c:v>0.43</c:v>
                </c:pt>
                <c:pt idx="332">
                  <c:v>0.42</c:v>
                </c:pt>
                <c:pt idx="333">
                  <c:v>0.41</c:v>
                </c:pt>
                <c:pt idx="334">
                  <c:v>0.38</c:v>
                </c:pt>
                <c:pt idx="335">
                  <c:v>0.38</c:v>
                </c:pt>
                <c:pt idx="336">
                  <c:v>0.36</c:v>
                </c:pt>
                <c:pt idx="337">
                  <c:v>0.35</c:v>
                </c:pt>
                <c:pt idx="338">
                  <c:v>0.35</c:v>
                </c:pt>
                <c:pt idx="339">
                  <c:v>0.36</c:v>
                </c:pt>
                <c:pt idx="340">
                  <c:v>0.36</c:v>
                </c:pt>
                <c:pt idx="341">
                  <c:v>0.36</c:v>
                </c:pt>
                <c:pt idx="342">
                  <c:v>0.32</c:v>
                </c:pt>
                <c:pt idx="343">
                  <c:v>0.28000000000000003</c:v>
                </c:pt>
                <c:pt idx="344">
                  <c:v>0.26</c:v>
                </c:pt>
                <c:pt idx="345">
                  <c:v>0.25</c:v>
                </c:pt>
                <c:pt idx="346">
                  <c:v>0.23</c:v>
                </c:pt>
                <c:pt idx="347">
                  <c:v>0.22</c:v>
                </c:pt>
                <c:pt idx="348">
                  <c:v>0.22</c:v>
                </c:pt>
                <c:pt idx="349">
                  <c:v>0.22</c:v>
                </c:pt>
                <c:pt idx="350">
                  <c:v>0.21</c:v>
                </c:pt>
                <c:pt idx="351">
                  <c:v>0.2</c:v>
                </c:pt>
                <c:pt idx="352">
                  <c:v>0.2</c:v>
                </c:pt>
                <c:pt idx="353">
                  <c:v>0.21</c:v>
                </c:pt>
                <c:pt idx="354">
                  <c:v>0.22</c:v>
                </c:pt>
                <c:pt idx="355">
                  <c:v>0.22</c:v>
                </c:pt>
                <c:pt idx="356">
                  <c:v>0.21</c:v>
                </c:pt>
                <c:pt idx="357">
                  <c:v>0.21</c:v>
                </c:pt>
                <c:pt idx="358">
                  <c:v>0.2</c:v>
                </c:pt>
                <c:pt idx="359">
                  <c:v>0.2</c:v>
                </c:pt>
                <c:pt idx="360">
                  <c:v>0.19</c:v>
                </c:pt>
                <c:pt idx="361">
                  <c:v>0.19</c:v>
                </c:pt>
                <c:pt idx="362">
                  <c:v>0.25</c:v>
                </c:pt>
                <c:pt idx="363">
                  <c:v>0.42</c:v>
                </c:pt>
                <c:pt idx="364">
                  <c:v>0.39</c:v>
                </c:pt>
                <c:pt idx="365">
                  <c:v>0.31</c:v>
                </c:pt>
                <c:pt idx="366">
                  <c:v>0.39</c:v>
                </c:pt>
                <c:pt idx="367">
                  <c:v>0.47</c:v>
                </c:pt>
                <c:pt idx="368">
                  <c:v>3.62</c:v>
                </c:pt>
                <c:pt idx="369">
                  <c:v>2.99</c:v>
                </c:pt>
                <c:pt idx="370">
                  <c:v>1.93</c:v>
                </c:pt>
                <c:pt idx="371">
                  <c:v>1.43</c:v>
                </c:pt>
                <c:pt idx="372">
                  <c:v>1.0900000000000001</c:v>
                </c:pt>
                <c:pt idx="373">
                  <c:v>1.06</c:v>
                </c:pt>
                <c:pt idx="374">
                  <c:v>0.95</c:v>
                </c:pt>
                <c:pt idx="375">
                  <c:v>0.87</c:v>
                </c:pt>
                <c:pt idx="376">
                  <c:v>0.79</c:v>
                </c:pt>
                <c:pt idx="377">
                  <c:v>0.72</c:v>
                </c:pt>
                <c:pt idx="378">
                  <c:v>0.65</c:v>
                </c:pt>
                <c:pt idx="379">
                  <c:v>0.6</c:v>
                </c:pt>
                <c:pt idx="380">
                  <c:v>0.66</c:v>
                </c:pt>
                <c:pt idx="381">
                  <c:v>0.61</c:v>
                </c:pt>
                <c:pt idx="382">
                  <c:v>0.62</c:v>
                </c:pt>
                <c:pt idx="383">
                  <c:v>18.100000000000001</c:v>
                </c:pt>
                <c:pt idx="384">
                  <c:v>5.99</c:v>
                </c:pt>
                <c:pt idx="385">
                  <c:v>3.56</c:v>
                </c:pt>
                <c:pt idx="386">
                  <c:v>2.9</c:v>
                </c:pt>
                <c:pt idx="387">
                  <c:v>2.67</c:v>
                </c:pt>
                <c:pt idx="388">
                  <c:v>2.4500000000000002</c:v>
                </c:pt>
                <c:pt idx="389">
                  <c:v>2.35</c:v>
                </c:pt>
                <c:pt idx="390">
                  <c:v>3</c:v>
                </c:pt>
                <c:pt idx="391">
                  <c:v>4.9000000000000004</c:v>
                </c:pt>
                <c:pt idx="392">
                  <c:v>3.43</c:v>
                </c:pt>
                <c:pt idx="393">
                  <c:v>3.08</c:v>
                </c:pt>
                <c:pt idx="394">
                  <c:v>2.88</c:v>
                </c:pt>
                <c:pt idx="395">
                  <c:v>2.74</c:v>
                </c:pt>
                <c:pt idx="396">
                  <c:v>2.88</c:v>
                </c:pt>
                <c:pt idx="397">
                  <c:v>5.59</c:v>
                </c:pt>
                <c:pt idx="398">
                  <c:v>4.2</c:v>
                </c:pt>
                <c:pt idx="399">
                  <c:v>4.6399999999999997</c:v>
                </c:pt>
                <c:pt idx="400">
                  <c:v>4.9000000000000004</c:v>
                </c:pt>
                <c:pt idx="401">
                  <c:v>11.3</c:v>
                </c:pt>
                <c:pt idx="402">
                  <c:v>15.2</c:v>
                </c:pt>
                <c:pt idx="403">
                  <c:v>13.4</c:v>
                </c:pt>
                <c:pt idx="404">
                  <c:v>11.7</c:v>
                </c:pt>
                <c:pt idx="405">
                  <c:v>8.6300000000000008</c:v>
                </c:pt>
                <c:pt idx="406">
                  <c:v>7.49</c:v>
                </c:pt>
                <c:pt idx="407">
                  <c:v>15.3</c:v>
                </c:pt>
                <c:pt idx="408">
                  <c:v>13.3</c:v>
                </c:pt>
                <c:pt idx="409">
                  <c:v>9.19</c:v>
                </c:pt>
                <c:pt idx="410">
                  <c:v>24.8</c:v>
                </c:pt>
                <c:pt idx="411">
                  <c:v>61.4</c:v>
                </c:pt>
                <c:pt idx="412">
                  <c:v>14.9</c:v>
                </c:pt>
                <c:pt idx="413">
                  <c:v>27</c:v>
                </c:pt>
                <c:pt idx="414">
                  <c:v>37.299999999999997</c:v>
                </c:pt>
                <c:pt idx="415">
                  <c:v>18.5</c:v>
                </c:pt>
                <c:pt idx="416">
                  <c:v>35.1</c:v>
                </c:pt>
                <c:pt idx="417">
                  <c:v>45.7</c:v>
                </c:pt>
                <c:pt idx="418">
                  <c:v>32.799999999999997</c:v>
                </c:pt>
                <c:pt idx="419">
                  <c:v>30.8</c:v>
                </c:pt>
                <c:pt idx="420">
                  <c:v>24.5</c:v>
                </c:pt>
                <c:pt idx="421">
                  <c:v>18</c:v>
                </c:pt>
                <c:pt idx="422">
                  <c:v>13.7</c:v>
                </c:pt>
                <c:pt idx="423">
                  <c:v>12.4</c:v>
                </c:pt>
                <c:pt idx="424">
                  <c:v>11.7</c:v>
                </c:pt>
                <c:pt idx="425">
                  <c:v>48.8</c:v>
                </c:pt>
                <c:pt idx="426">
                  <c:v>44.7</c:v>
                </c:pt>
                <c:pt idx="427">
                  <c:v>28.2</c:v>
                </c:pt>
                <c:pt idx="428">
                  <c:v>33.6</c:v>
                </c:pt>
                <c:pt idx="429">
                  <c:v>22.1</c:v>
                </c:pt>
                <c:pt idx="430">
                  <c:v>18.100000000000001</c:v>
                </c:pt>
                <c:pt idx="431">
                  <c:v>21</c:v>
                </c:pt>
                <c:pt idx="432">
                  <c:v>16.899999999999999</c:v>
                </c:pt>
                <c:pt idx="433">
                  <c:v>13.5</c:v>
                </c:pt>
                <c:pt idx="434">
                  <c:v>12.1</c:v>
                </c:pt>
                <c:pt idx="435">
                  <c:v>11.2</c:v>
                </c:pt>
                <c:pt idx="436">
                  <c:v>10.6</c:v>
                </c:pt>
                <c:pt idx="437">
                  <c:v>12.2</c:v>
                </c:pt>
                <c:pt idx="438">
                  <c:v>18.600000000000001</c:v>
                </c:pt>
                <c:pt idx="439">
                  <c:v>11.7</c:v>
                </c:pt>
                <c:pt idx="440">
                  <c:v>15.2</c:v>
                </c:pt>
                <c:pt idx="441">
                  <c:v>12</c:v>
                </c:pt>
                <c:pt idx="442">
                  <c:v>10.7</c:v>
                </c:pt>
                <c:pt idx="443">
                  <c:v>11</c:v>
                </c:pt>
                <c:pt idx="444">
                  <c:v>9.81</c:v>
                </c:pt>
                <c:pt idx="445">
                  <c:v>9.34</c:v>
                </c:pt>
                <c:pt idx="446">
                  <c:v>8.99</c:v>
                </c:pt>
                <c:pt idx="447">
                  <c:v>8.57</c:v>
                </c:pt>
                <c:pt idx="448">
                  <c:v>8.3000000000000007</c:v>
                </c:pt>
                <c:pt idx="449">
                  <c:v>8.02</c:v>
                </c:pt>
                <c:pt idx="450">
                  <c:v>7.52</c:v>
                </c:pt>
                <c:pt idx="451">
                  <c:v>7.41</c:v>
                </c:pt>
                <c:pt idx="452">
                  <c:v>8.49</c:v>
                </c:pt>
                <c:pt idx="453">
                  <c:v>8</c:v>
                </c:pt>
                <c:pt idx="454">
                  <c:v>7.53</c:v>
                </c:pt>
                <c:pt idx="455">
                  <c:v>6.93</c:v>
                </c:pt>
                <c:pt idx="456">
                  <c:v>6.54</c:v>
                </c:pt>
                <c:pt idx="457">
                  <c:v>6.33</c:v>
                </c:pt>
                <c:pt idx="458">
                  <c:v>6.18</c:v>
                </c:pt>
                <c:pt idx="459">
                  <c:v>6.19</c:v>
                </c:pt>
                <c:pt idx="460">
                  <c:v>6.62</c:v>
                </c:pt>
                <c:pt idx="461">
                  <c:v>8.5399999999999991</c:v>
                </c:pt>
                <c:pt idx="462">
                  <c:v>7.2</c:v>
                </c:pt>
                <c:pt idx="463">
                  <c:v>6.7</c:v>
                </c:pt>
                <c:pt idx="464">
                  <c:v>6.35</c:v>
                </c:pt>
                <c:pt idx="465">
                  <c:v>6.11</c:v>
                </c:pt>
                <c:pt idx="466">
                  <c:v>5.82</c:v>
                </c:pt>
                <c:pt idx="467">
                  <c:v>5.8</c:v>
                </c:pt>
                <c:pt idx="468">
                  <c:v>5.61</c:v>
                </c:pt>
                <c:pt idx="469">
                  <c:v>5.6</c:v>
                </c:pt>
                <c:pt idx="470">
                  <c:v>5.26</c:v>
                </c:pt>
                <c:pt idx="471">
                  <c:v>5.08</c:v>
                </c:pt>
                <c:pt idx="472">
                  <c:v>5.31</c:v>
                </c:pt>
                <c:pt idx="473">
                  <c:v>27.1</c:v>
                </c:pt>
                <c:pt idx="474">
                  <c:v>19.2</c:v>
                </c:pt>
                <c:pt idx="475">
                  <c:v>20.6</c:v>
                </c:pt>
                <c:pt idx="476">
                  <c:v>22.5</c:v>
                </c:pt>
                <c:pt idx="477">
                  <c:v>44.1</c:v>
                </c:pt>
                <c:pt idx="478">
                  <c:v>24.7</c:v>
                </c:pt>
                <c:pt idx="479">
                  <c:v>32.1</c:v>
                </c:pt>
                <c:pt idx="480">
                  <c:v>17.8</c:v>
                </c:pt>
                <c:pt idx="481">
                  <c:v>55.5</c:v>
                </c:pt>
                <c:pt idx="482">
                  <c:v>44</c:v>
                </c:pt>
                <c:pt idx="483">
                  <c:v>23.2</c:v>
                </c:pt>
                <c:pt idx="484">
                  <c:v>20.7</c:v>
                </c:pt>
                <c:pt idx="485">
                  <c:v>16.899999999999999</c:v>
                </c:pt>
                <c:pt idx="486">
                  <c:v>14.1</c:v>
                </c:pt>
                <c:pt idx="487">
                  <c:v>12.7</c:v>
                </c:pt>
                <c:pt idx="488">
                  <c:v>11.9</c:v>
                </c:pt>
                <c:pt idx="489">
                  <c:v>11.2</c:v>
                </c:pt>
                <c:pt idx="490">
                  <c:v>10.4</c:v>
                </c:pt>
                <c:pt idx="491">
                  <c:v>9.9700000000000006</c:v>
                </c:pt>
                <c:pt idx="492">
                  <c:v>11.3</c:v>
                </c:pt>
                <c:pt idx="493">
                  <c:v>10.7</c:v>
                </c:pt>
                <c:pt idx="494">
                  <c:v>22.5</c:v>
                </c:pt>
                <c:pt idx="495">
                  <c:v>67.599999999999994</c:v>
                </c:pt>
                <c:pt idx="496">
                  <c:v>60.6</c:v>
                </c:pt>
                <c:pt idx="497">
                  <c:v>83.8</c:v>
                </c:pt>
                <c:pt idx="498">
                  <c:v>93.4</c:v>
                </c:pt>
                <c:pt idx="499">
                  <c:v>69.900000000000006</c:v>
                </c:pt>
                <c:pt idx="500">
                  <c:v>40.700000000000003</c:v>
                </c:pt>
                <c:pt idx="501">
                  <c:v>45.2</c:v>
                </c:pt>
                <c:pt idx="502">
                  <c:v>60.6</c:v>
                </c:pt>
                <c:pt idx="503">
                  <c:v>80.599999999999994</c:v>
                </c:pt>
                <c:pt idx="504">
                  <c:v>53.5</c:v>
                </c:pt>
                <c:pt idx="505">
                  <c:v>36</c:v>
                </c:pt>
                <c:pt idx="506">
                  <c:v>28.4</c:v>
                </c:pt>
                <c:pt idx="507">
                  <c:v>23.6</c:v>
                </c:pt>
                <c:pt idx="508">
                  <c:v>20.7</c:v>
                </c:pt>
                <c:pt idx="509">
                  <c:v>18.100000000000001</c:v>
                </c:pt>
                <c:pt idx="510">
                  <c:v>15.8</c:v>
                </c:pt>
                <c:pt idx="511">
                  <c:v>14.7</c:v>
                </c:pt>
                <c:pt idx="512">
                  <c:v>13.6</c:v>
                </c:pt>
                <c:pt idx="513">
                  <c:v>13.7</c:v>
                </c:pt>
                <c:pt idx="514">
                  <c:v>13</c:v>
                </c:pt>
                <c:pt idx="515">
                  <c:v>17.7</c:v>
                </c:pt>
                <c:pt idx="516">
                  <c:v>17.7</c:v>
                </c:pt>
                <c:pt idx="517">
                  <c:v>13.3</c:v>
                </c:pt>
                <c:pt idx="518">
                  <c:v>13.9</c:v>
                </c:pt>
                <c:pt idx="519">
                  <c:v>15.1</c:v>
                </c:pt>
                <c:pt idx="520">
                  <c:v>12.4</c:v>
                </c:pt>
                <c:pt idx="521">
                  <c:v>11</c:v>
                </c:pt>
                <c:pt idx="522">
                  <c:v>10.4</c:v>
                </c:pt>
                <c:pt idx="523">
                  <c:v>9.85</c:v>
                </c:pt>
                <c:pt idx="524">
                  <c:v>9.19</c:v>
                </c:pt>
                <c:pt idx="525">
                  <c:v>8.98</c:v>
                </c:pt>
                <c:pt idx="526">
                  <c:v>8.39</c:v>
                </c:pt>
                <c:pt idx="527">
                  <c:v>7.97</c:v>
                </c:pt>
                <c:pt idx="528">
                  <c:v>7.66</c:v>
                </c:pt>
                <c:pt idx="529">
                  <c:v>7.33</c:v>
                </c:pt>
                <c:pt idx="530">
                  <c:v>7.08</c:v>
                </c:pt>
                <c:pt idx="531">
                  <c:v>6.89</c:v>
                </c:pt>
                <c:pt idx="532">
                  <c:v>6.62</c:v>
                </c:pt>
                <c:pt idx="533">
                  <c:v>6.56</c:v>
                </c:pt>
                <c:pt idx="534">
                  <c:v>8.8000000000000007</c:v>
                </c:pt>
                <c:pt idx="535">
                  <c:v>8.4700000000000006</c:v>
                </c:pt>
                <c:pt idx="536">
                  <c:v>9.5</c:v>
                </c:pt>
                <c:pt idx="537">
                  <c:v>9.58</c:v>
                </c:pt>
                <c:pt idx="538">
                  <c:v>8.06</c:v>
                </c:pt>
                <c:pt idx="539">
                  <c:v>8.16</c:v>
                </c:pt>
                <c:pt idx="540">
                  <c:v>8.76</c:v>
                </c:pt>
                <c:pt idx="541">
                  <c:v>7.91</c:v>
                </c:pt>
                <c:pt idx="542">
                  <c:v>7.6</c:v>
                </c:pt>
                <c:pt idx="543">
                  <c:v>7.06</c:v>
                </c:pt>
                <c:pt idx="544">
                  <c:v>6.77</c:v>
                </c:pt>
                <c:pt idx="545">
                  <c:v>7.21</c:v>
                </c:pt>
                <c:pt idx="546">
                  <c:v>7.16</c:v>
                </c:pt>
                <c:pt idx="547">
                  <c:v>6.97</c:v>
                </c:pt>
                <c:pt idx="548">
                  <c:v>6.56</c:v>
                </c:pt>
                <c:pt idx="549">
                  <c:v>6.17</c:v>
                </c:pt>
                <c:pt idx="550">
                  <c:v>8.0399999999999991</c:v>
                </c:pt>
                <c:pt idx="551">
                  <c:v>25.8</c:v>
                </c:pt>
                <c:pt idx="552">
                  <c:v>18.899999999999999</c:v>
                </c:pt>
                <c:pt idx="553">
                  <c:v>28.4</c:v>
                </c:pt>
                <c:pt idx="554">
                  <c:v>22.8</c:v>
                </c:pt>
                <c:pt idx="555">
                  <c:v>33.4</c:v>
                </c:pt>
                <c:pt idx="556">
                  <c:v>23.9</c:v>
                </c:pt>
                <c:pt idx="557">
                  <c:v>16.100000000000001</c:v>
                </c:pt>
                <c:pt idx="558">
                  <c:v>13.3</c:v>
                </c:pt>
                <c:pt idx="559">
                  <c:v>11.9</c:v>
                </c:pt>
                <c:pt idx="560">
                  <c:v>11</c:v>
                </c:pt>
                <c:pt idx="561">
                  <c:v>9.76</c:v>
                </c:pt>
                <c:pt idx="562">
                  <c:v>9.16</c:v>
                </c:pt>
                <c:pt idx="563">
                  <c:v>8.6</c:v>
                </c:pt>
                <c:pt idx="564">
                  <c:v>8.1199999999999992</c:v>
                </c:pt>
                <c:pt idx="565">
                  <c:v>7.75</c:v>
                </c:pt>
                <c:pt idx="566">
                  <c:v>8.1</c:v>
                </c:pt>
                <c:pt idx="567">
                  <c:v>9.1199999999999992</c:v>
                </c:pt>
                <c:pt idx="568">
                  <c:v>10.4</c:v>
                </c:pt>
                <c:pt idx="569">
                  <c:v>8.39</c:v>
                </c:pt>
                <c:pt idx="570">
                  <c:v>7.8</c:v>
                </c:pt>
                <c:pt idx="571">
                  <c:v>7.99</c:v>
                </c:pt>
                <c:pt idx="572">
                  <c:v>7.27</c:v>
                </c:pt>
                <c:pt idx="573">
                  <c:v>6.78</c:v>
                </c:pt>
                <c:pt idx="574">
                  <c:v>6.43</c:v>
                </c:pt>
                <c:pt idx="575">
                  <c:v>6.01</c:v>
                </c:pt>
                <c:pt idx="576">
                  <c:v>5.42</c:v>
                </c:pt>
                <c:pt idx="577">
                  <c:v>5.42</c:v>
                </c:pt>
                <c:pt idx="578">
                  <c:v>5.42</c:v>
                </c:pt>
                <c:pt idx="579">
                  <c:v>5.42</c:v>
                </c:pt>
                <c:pt idx="580">
                  <c:v>5.34</c:v>
                </c:pt>
                <c:pt idx="581">
                  <c:v>5.22</c:v>
                </c:pt>
                <c:pt idx="582">
                  <c:v>5.28</c:v>
                </c:pt>
                <c:pt idx="583">
                  <c:v>5.2</c:v>
                </c:pt>
                <c:pt idx="584">
                  <c:v>4.8499999999999996</c:v>
                </c:pt>
                <c:pt idx="585">
                  <c:v>4.57</c:v>
                </c:pt>
                <c:pt idx="586">
                  <c:v>4.3</c:v>
                </c:pt>
                <c:pt idx="587">
                  <c:v>4.03</c:v>
                </c:pt>
                <c:pt idx="588">
                  <c:v>3.85</c:v>
                </c:pt>
                <c:pt idx="589">
                  <c:v>3.63</c:v>
                </c:pt>
                <c:pt idx="590">
                  <c:v>3.4</c:v>
                </c:pt>
                <c:pt idx="591">
                  <c:v>3.42</c:v>
                </c:pt>
                <c:pt idx="592">
                  <c:v>3.57</c:v>
                </c:pt>
                <c:pt idx="593">
                  <c:v>3.3</c:v>
                </c:pt>
                <c:pt idx="594">
                  <c:v>3.08</c:v>
                </c:pt>
                <c:pt idx="595">
                  <c:v>3</c:v>
                </c:pt>
                <c:pt idx="596">
                  <c:v>3.02</c:v>
                </c:pt>
                <c:pt idx="597">
                  <c:v>3.07</c:v>
                </c:pt>
                <c:pt idx="598">
                  <c:v>2.98</c:v>
                </c:pt>
                <c:pt idx="599">
                  <c:v>2.83</c:v>
                </c:pt>
                <c:pt idx="600">
                  <c:v>2.71</c:v>
                </c:pt>
                <c:pt idx="601">
                  <c:v>2.65</c:v>
                </c:pt>
                <c:pt idx="602">
                  <c:v>2.85</c:v>
                </c:pt>
                <c:pt idx="603">
                  <c:v>3.71</c:v>
                </c:pt>
                <c:pt idx="604">
                  <c:v>3.63</c:v>
                </c:pt>
                <c:pt idx="605">
                  <c:v>3.18</c:v>
                </c:pt>
                <c:pt idx="606">
                  <c:v>3.05</c:v>
                </c:pt>
                <c:pt idx="607">
                  <c:v>11</c:v>
                </c:pt>
                <c:pt idx="608">
                  <c:v>8.7100000000000009</c:v>
                </c:pt>
                <c:pt idx="609">
                  <c:v>8.82</c:v>
                </c:pt>
                <c:pt idx="610">
                  <c:v>9.17</c:v>
                </c:pt>
                <c:pt idx="611">
                  <c:v>6.15</c:v>
                </c:pt>
                <c:pt idx="612">
                  <c:v>5.68</c:v>
                </c:pt>
                <c:pt idx="613">
                  <c:v>5.96</c:v>
                </c:pt>
                <c:pt idx="614">
                  <c:v>5.45</c:v>
                </c:pt>
                <c:pt idx="615">
                  <c:v>4.8600000000000003</c:v>
                </c:pt>
                <c:pt idx="616">
                  <c:v>4.45</c:v>
                </c:pt>
                <c:pt idx="617">
                  <c:v>4.21</c:v>
                </c:pt>
                <c:pt idx="618">
                  <c:v>4.26</c:v>
                </c:pt>
                <c:pt idx="619">
                  <c:v>3.96</c:v>
                </c:pt>
                <c:pt idx="620">
                  <c:v>3.71</c:v>
                </c:pt>
                <c:pt idx="621">
                  <c:v>3.6</c:v>
                </c:pt>
                <c:pt idx="622">
                  <c:v>3.43</c:v>
                </c:pt>
                <c:pt idx="623">
                  <c:v>3.39</c:v>
                </c:pt>
                <c:pt idx="624">
                  <c:v>3.2</c:v>
                </c:pt>
                <c:pt idx="625">
                  <c:v>3.07</c:v>
                </c:pt>
                <c:pt idx="626">
                  <c:v>2.95</c:v>
                </c:pt>
                <c:pt idx="627">
                  <c:v>2.85</c:v>
                </c:pt>
                <c:pt idx="628">
                  <c:v>2.68</c:v>
                </c:pt>
                <c:pt idx="629">
                  <c:v>2.5299999999999998</c:v>
                </c:pt>
                <c:pt idx="630">
                  <c:v>2.42</c:v>
                </c:pt>
                <c:pt idx="631">
                  <c:v>2.33</c:v>
                </c:pt>
                <c:pt idx="632">
                  <c:v>2.2799999999999998</c:v>
                </c:pt>
                <c:pt idx="633">
                  <c:v>2.17</c:v>
                </c:pt>
                <c:pt idx="634">
                  <c:v>2.06</c:v>
                </c:pt>
                <c:pt idx="635">
                  <c:v>1.95</c:v>
                </c:pt>
                <c:pt idx="636">
                  <c:v>1.84</c:v>
                </c:pt>
                <c:pt idx="637">
                  <c:v>1.72</c:v>
                </c:pt>
                <c:pt idx="638">
                  <c:v>1.49</c:v>
                </c:pt>
                <c:pt idx="639">
                  <c:v>1.49</c:v>
                </c:pt>
                <c:pt idx="640">
                  <c:v>1.49</c:v>
                </c:pt>
                <c:pt idx="641">
                  <c:v>1.49</c:v>
                </c:pt>
                <c:pt idx="642">
                  <c:v>1.47</c:v>
                </c:pt>
                <c:pt idx="643">
                  <c:v>1.39</c:v>
                </c:pt>
                <c:pt idx="644">
                  <c:v>1.31</c:v>
                </c:pt>
                <c:pt idx="645">
                  <c:v>1.23</c:v>
                </c:pt>
                <c:pt idx="646">
                  <c:v>1.17</c:v>
                </c:pt>
                <c:pt idx="647">
                  <c:v>1.0900000000000001</c:v>
                </c:pt>
                <c:pt idx="648">
                  <c:v>1.02</c:v>
                </c:pt>
                <c:pt idx="649">
                  <c:v>0.98</c:v>
                </c:pt>
                <c:pt idx="650">
                  <c:v>0.95</c:v>
                </c:pt>
                <c:pt idx="651">
                  <c:v>0.88</c:v>
                </c:pt>
                <c:pt idx="652">
                  <c:v>0.83</c:v>
                </c:pt>
                <c:pt idx="653">
                  <c:v>0.82</c:v>
                </c:pt>
                <c:pt idx="654">
                  <c:v>0.74</c:v>
                </c:pt>
                <c:pt idx="655">
                  <c:v>0.69</c:v>
                </c:pt>
                <c:pt idx="656">
                  <c:v>0.54</c:v>
                </c:pt>
                <c:pt idx="657">
                  <c:v>0.41</c:v>
                </c:pt>
                <c:pt idx="658">
                  <c:v>0.37</c:v>
                </c:pt>
                <c:pt idx="659">
                  <c:v>0.36</c:v>
                </c:pt>
                <c:pt idx="660">
                  <c:v>0.32</c:v>
                </c:pt>
                <c:pt idx="661">
                  <c:v>0.34</c:v>
                </c:pt>
                <c:pt idx="662">
                  <c:v>0.35</c:v>
                </c:pt>
                <c:pt idx="663">
                  <c:v>0.37</c:v>
                </c:pt>
                <c:pt idx="664">
                  <c:v>0.38</c:v>
                </c:pt>
                <c:pt idx="665">
                  <c:v>0.38</c:v>
                </c:pt>
                <c:pt idx="666">
                  <c:v>0.39</c:v>
                </c:pt>
                <c:pt idx="667">
                  <c:v>0.4</c:v>
                </c:pt>
                <c:pt idx="668">
                  <c:v>0.42</c:v>
                </c:pt>
                <c:pt idx="669">
                  <c:v>0.44</c:v>
                </c:pt>
                <c:pt idx="670">
                  <c:v>0.43</c:v>
                </c:pt>
                <c:pt idx="671">
                  <c:v>0.42</c:v>
                </c:pt>
                <c:pt idx="672">
                  <c:v>0.41</c:v>
                </c:pt>
                <c:pt idx="673">
                  <c:v>0.4</c:v>
                </c:pt>
                <c:pt idx="674">
                  <c:v>0.35</c:v>
                </c:pt>
                <c:pt idx="675">
                  <c:v>0.33</c:v>
                </c:pt>
                <c:pt idx="676">
                  <c:v>0.31</c:v>
                </c:pt>
                <c:pt idx="677">
                  <c:v>0.28999999999999998</c:v>
                </c:pt>
                <c:pt idx="678">
                  <c:v>0.27</c:v>
                </c:pt>
                <c:pt idx="679">
                  <c:v>0.25</c:v>
                </c:pt>
                <c:pt idx="680">
                  <c:v>0.23</c:v>
                </c:pt>
                <c:pt idx="681">
                  <c:v>0.23</c:v>
                </c:pt>
                <c:pt idx="682">
                  <c:v>0.23</c:v>
                </c:pt>
                <c:pt idx="683">
                  <c:v>0.24</c:v>
                </c:pt>
                <c:pt idx="684">
                  <c:v>0.24</c:v>
                </c:pt>
                <c:pt idx="685">
                  <c:v>0.24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0.24</c:v>
                </c:pt>
                <c:pt idx="690">
                  <c:v>0.23</c:v>
                </c:pt>
                <c:pt idx="691">
                  <c:v>0.22</c:v>
                </c:pt>
                <c:pt idx="692">
                  <c:v>0.21</c:v>
                </c:pt>
                <c:pt idx="693">
                  <c:v>0.2</c:v>
                </c:pt>
                <c:pt idx="694">
                  <c:v>0.16</c:v>
                </c:pt>
                <c:pt idx="695">
                  <c:v>0.21</c:v>
                </c:pt>
                <c:pt idx="696">
                  <c:v>0.19</c:v>
                </c:pt>
                <c:pt idx="697">
                  <c:v>0.15</c:v>
                </c:pt>
                <c:pt idx="698">
                  <c:v>0.16</c:v>
                </c:pt>
                <c:pt idx="699">
                  <c:v>0.15</c:v>
                </c:pt>
                <c:pt idx="700">
                  <c:v>0.17</c:v>
                </c:pt>
                <c:pt idx="701">
                  <c:v>0.17</c:v>
                </c:pt>
                <c:pt idx="702">
                  <c:v>0.12</c:v>
                </c:pt>
                <c:pt idx="703">
                  <c:v>0.11</c:v>
                </c:pt>
                <c:pt idx="704">
                  <c:v>0.11</c:v>
                </c:pt>
                <c:pt idx="705">
                  <c:v>0.15</c:v>
                </c:pt>
                <c:pt idx="706">
                  <c:v>0.16</c:v>
                </c:pt>
                <c:pt idx="707">
                  <c:v>0.08</c:v>
                </c:pt>
                <c:pt idx="708">
                  <c:v>0.08</c:v>
                </c:pt>
                <c:pt idx="709">
                  <c:v>0.08</c:v>
                </c:pt>
                <c:pt idx="710">
                  <c:v>7.0000000000000007E-2</c:v>
                </c:pt>
                <c:pt idx="711">
                  <c:v>0.06</c:v>
                </c:pt>
                <c:pt idx="712">
                  <c:v>0.05</c:v>
                </c:pt>
                <c:pt idx="713">
                  <c:v>0.04</c:v>
                </c:pt>
                <c:pt idx="714">
                  <c:v>0.03</c:v>
                </c:pt>
                <c:pt idx="715">
                  <c:v>0.02</c:v>
                </c:pt>
                <c:pt idx="716">
                  <c:v>0.03</c:v>
                </c:pt>
                <c:pt idx="717">
                  <c:v>0.04</c:v>
                </c:pt>
                <c:pt idx="718">
                  <c:v>0.05</c:v>
                </c:pt>
                <c:pt idx="719">
                  <c:v>0.06</c:v>
                </c:pt>
                <c:pt idx="720">
                  <c:v>7.0000000000000007E-2</c:v>
                </c:pt>
                <c:pt idx="721">
                  <c:v>0.08</c:v>
                </c:pt>
                <c:pt idx="722">
                  <c:v>0.09</c:v>
                </c:pt>
                <c:pt idx="723">
                  <c:v>0.09</c:v>
                </c:pt>
                <c:pt idx="724">
                  <c:v>0.09</c:v>
                </c:pt>
                <c:pt idx="725">
                  <c:v>0.09</c:v>
                </c:pt>
                <c:pt idx="726">
                  <c:v>0.09</c:v>
                </c:pt>
                <c:pt idx="727">
                  <c:v>0.08</c:v>
                </c:pt>
                <c:pt idx="728">
                  <c:v>0.08</c:v>
                </c:pt>
                <c:pt idx="729">
                  <c:v>0.05</c:v>
                </c:pt>
                <c:pt idx="730">
                  <c:v>0.05</c:v>
                </c:pt>
                <c:pt idx="731">
                  <c:v>0.06</c:v>
                </c:pt>
                <c:pt idx="732">
                  <c:v>7.0000000000000007E-2</c:v>
                </c:pt>
                <c:pt idx="733">
                  <c:v>7.0000000000000007E-2</c:v>
                </c:pt>
                <c:pt idx="734">
                  <c:v>7.0000000000000007E-2</c:v>
                </c:pt>
                <c:pt idx="735">
                  <c:v>7.0000000000000007E-2</c:v>
                </c:pt>
                <c:pt idx="736">
                  <c:v>7.0000000000000007E-2</c:v>
                </c:pt>
                <c:pt idx="737">
                  <c:v>7.0000000000000007E-2</c:v>
                </c:pt>
                <c:pt idx="738">
                  <c:v>0.06</c:v>
                </c:pt>
                <c:pt idx="739">
                  <c:v>7.0000000000000007E-2</c:v>
                </c:pt>
                <c:pt idx="740">
                  <c:v>7.0000000000000007E-2</c:v>
                </c:pt>
                <c:pt idx="741">
                  <c:v>0.08</c:v>
                </c:pt>
                <c:pt idx="742">
                  <c:v>0.08</c:v>
                </c:pt>
                <c:pt idx="743">
                  <c:v>0.08</c:v>
                </c:pt>
                <c:pt idx="744">
                  <c:v>0.08</c:v>
                </c:pt>
                <c:pt idx="745">
                  <c:v>7.0000000000000007E-2</c:v>
                </c:pt>
                <c:pt idx="746">
                  <c:v>7.0000000000000007E-2</c:v>
                </c:pt>
                <c:pt idx="747">
                  <c:v>0.06</c:v>
                </c:pt>
                <c:pt idx="748">
                  <c:v>0.06</c:v>
                </c:pt>
                <c:pt idx="749">
                  <c:v>0.06</c:v>
                </c:pt>
                <c:pt idx="750">
                  <c:v>0.19</c:v>
                </c:pt>
                <c:pt idx="751">
                  <c:v>0.09</c:v>
                </c:pt>
                <c:pt idx="752">
                  <c:v>0.09</c:v>
                </c:pt>
                <c:pt idx="753">
                  <c:v>0.08</c:v>
                </c:pt>
                <c:pt idx="754">
                  <c:v>7.0000000000000007E-2</c:v>
                </c:pt>
                <c:pt idx="755">
                  <c:v>7.0000000000000007E-2</c:v>
                </c:pt>
                <c:pt idx="756">
                  <c:v>0.05</c:v>
                </c:pt>
                <c:pt idx="757">
                  <c:v>0.04</c:v>
                </c:pt>
                <c:pt idx="758">
                  <c:v>0.03</c:v>
                </c:pt>
                <c:pt idx="759">
                  <c:v>0.03</c:v>
                </c:pt>
                <c:pt idx="760">
                  <c:v>0.02</c:v>
                </c:pt>
                <c:pt idx="761">
                  <c:v>7.0000000000000007E-2</c:v>
                </c:pt>
                <c:pt idx="762">
                  <c:v>0.09</c:v>
                </c:pt>
                <c:pt idx="763">
                  <c:v>0.18</c:v>
                </c:pt>
                <c:pt idx="764">
                  <c:v>0.5</c:v>
                </c:pt>
                <c:pt idx="765">
                  <c:v>0.63</c:v>
                </c:pt>
                <c:pt idx="766">
                  <c:v>2.0699999999999998</c:v>
                </c:pt>
                <c:pt idx="767">
                  <c:v>1.26</c:v>
                </c:pt>
                <c:pt idx="768">
                  <c:v>0.95</c:v>
                </c:pt>
                <c:pt idx="769">
                  <c:v>0.78</c:v>
                </c:pt>
                <c:pt idx="770">
                  <c:v>0.73</c:v>
                </c:pt>
                <c:pt idx="771">
                  <c:v>0.77</c:v>
                </c:pt>
                <c:pt idx="772">
                  <c:v>1.61</c:v>
                </c:pt>
                <c:pt idx="773">
                  <c:v>1.34</c:v>
                </c:pt>
                <c:pt idx="774">
                  <c:v>1.1100000000000001</c:v>
                </c:pt>
                <c:pt idx="775">
                  <c:v>0.89</c:v>
                </c:pt>
                <c:pt idx="776">
                  <c:v>0.73</c:v>
                </c:pt>
                <c:pt idx="777">
                  <c:v>0.6</c:v>
                </c:pt>
                <c:pt idx="778">
                  <c:v>0.49</c:v>
                </c:pt>
                <c:pt idx="779">
                  <c:v>0.45</c:v>
                </c:pt>
                <c:pt idx="780">
                  <c:v>0.43</c:v>
                </c:pt>
                <c:pt idx="781">
                  <c:v>0.41</c:v>
                </c:pt>
                <c:pt idx="782">
                  <c:v>0.39</c:v>
                </c:pt>
                <c:pt idx="783">
                  <c:v>0.36</c:v>
                </c:pt>
                <c:pt idx="784">
                  <c:v>0.32</c:v>
                </c:pt>
                <c:pt idx="785">
                  <c:v>0.33</c:v>
                </c:pt>
                <c:pt idx="786">
                  <c:v>0.4</c:v>
                </c:pt>
                <c:pt idx="787">
                  <c:v>0.42</c:v>
                </c:pt>
                <c:pt idx="788">
                  <c:v>0.42</c:v>
                </c:pt>
                <c:pt idx="789">
                  <c:v>0.48</c:v>
                </c:pt>
                <c:pt idx="790">
                  <c:v>0.56000000000000005</c:v>
                </c:pt>
                <c:pt idx="791">
                  <c:v>0.61</c:v>
                </c:pt>
                <c:pt idx="792">
                  <c:v>0.65</c:v>
                </c:pt>
                <c:pt idx="793">
                  <c:v>0.64</c:v>
                </c:pt>
                <c:pt idx="794">
                  <c:v>0.67</c:v>
                </c:pt>
                <c:pt idx="795">
                  <c:v>3.14</c:v>
                </c:pt>
                <c:pt idx="796">
                  <c:v>2.66</c:v>
                </c:pt>
                <c:pt idx="797">
                  <c:v>2.4</c:v>
                </c:pt>
                <c:pt idx="798">
                  <c:v>3.02</c:v>
                </c:pt>
                <c:pt idx="799">
                  <c:v>2.4900000000000002</c:v>
                </c:pt>
                <c:pt idx="800">
                  <c:v>2.42</c:v>
                </c:pt>
                <c:pt idx="801">
                  <c:v>2.41</c:v>
                </c:pt>
                <c:pt idx="802">
                  <c:v>2.16</c:v>
                </c:pt>
                <c:pt idx="803">
                  <c:v>2.0499999999999998</c:v>
                </c:pt>
                <c:pt idx="804">
                  <c:v>1.93</c:v>
                </c:pt>
                <c:pt idx="805">
                  <c:v>1.79</c:v>
                </c:pt>
                <c:pt idx="806">
                  <c:v>1.68</c:v>
                </c:pt>
                <c:pt idx="807">
                  <c:v>1.74</c:v>
                </c:pt>
                <c:pt idx="808">
                  <c:v>1.73</c:v>
                </c:pt>
                <c:pt idx="809">
                  <c:v>1.69</c:v>
                </c:pt>
                <c:pt idx="810">
                  <c:v>1.66</c:v>
                </c:pt>
                <c:pt idx="811">
                  <c:v>1.63</c:v>
                </c:pt>
                <c:pt idx="812">
                  <c:v>2.84</c:v>
                </c:pt>
                <c:pt idx="813">
                  <c:v>5.7</c:v>
                </c:pt>
                <c:pt idx="814">
                  <c:v>25.3</c:v>
                </c:pt>
                <c:pt idx="815">
                  <c:v>25.1</c:v>
                </c:pt>
                <c:pt idx="816">
                  <c:v>22.9</c:v>
                </c:pt>
                <c:pt idx="817">
                  <c:v>58.6</c:v>
                </c:pt>
                <c:pt idx="818">
                  <c:v>45.1</c:v>
                </c:pt>
                <c:pt idx="819">
                  <c:v>16.100000000000001</c:v>
                </c:pt>
                <c:pt idx="820">
                  <c:v>11.8</c:v>
                </c:pt>
                <c:pt idx="821">
                  <c:v>11.7</c:v>
                </c:pt>
                <c:pt idx="822">
                  <c:v>32.200000000000003</c:v>
                </c:pt>
                <c:pt idx="823">
                  <c:v>46.4</c:v>
                </c:pt>
                <c:pt idx="824">
                  <c:v>50.1</c:v>
                </c:pt>
                <c:pt idx="825">
                  <c:v>26.5</c:v>
                </c:pt>
                <c:pt idx="826">
                  <c:v>20.9</c:v>
                </c:pt>
                <c:pt idx="827">
                  <c:v>15.5</c:v>
                </c:pt>
                <c:pt idx="828">
                  <c:v>57.6</c:v>
                </c:pt>
                <c:pt idx="829">
                  <c:v>41.9</c:v>
                </c:pt>
                <c:pt idx="830">
                  <c:v>33.9</c:v>
                </c:pt>
                <c:pt idx="831">
                  <c:v>24.4</c:v>
                </c:pt>
                <c:pt idx="832">
                  <c:v>17.7</c:v>
                </c:pt>
                <c:pt idx="833">
                  <c:v>13.8</c:v>
                </c:pt>
                <c:pt idx="834">
                  <c:v>12</c:v>
                </c:pt>
                <c:pt idx="835">
                  <c:v>11.3</c:v>
                </c:pt>
                <c:pt idx="836">
                  <c:v>10.7</c:v>
                </c:pt>
                <c:pt idx="837">
                  <c:v>10</c:v>
                </c:pt>
                <c:pt idx="838">
                  <c:v>9.36</c:v>
                </c:pt>
                <c:pt idx="839">
                  <c:v>8.68</c:v>
                </c:pt>
                <c:pt idx="840">
                  <c:v>7.88</c:v>
                </c:pt>
                <c:pt idx="841">
                  <c:v>7.16</c:v>
                </c:pt>
                <c:pt idx="842">
                  <c:v>7.19</c:v>
                </c:pt>
                <c:pt idx="843">
                  <c:v>7.06</c:v>
                </c:pt>
                <c:pt idx="844">
                  <c:v>7.28</c:v>
                </c:pt>
                <c:pt idx="845">
                  <c:v>8.26</c:v>
                </c:pt>
                <c:pt idx="846">
                  <c:v>7.19</c:v>
                </c:pt>
                <c:pt idx="847">
                  <c:v>6.3</c:v>
                </c:pt>
                <c:pt idx="848">
                  <c:v>5.86</c:v>
                </c:pt>
                <c:pt idx="849">
                  <c:v>5.68</c:v>
                </c:pt>
                <c:pt idx="850">
                  <c:v>11</c:v>
                </c:pt>
                <c:pt idx="851">
                  <c:v>14.2</c:v>
                </c:pt>
                <c:pt idx="852">
                  <c:v>8.92</c:v>
                </c:pt>
                <c:pt idx="853">
                  <c:v>8.06</c:v>
                </c:pt>
                <c:pt idx="854">
                  <c:v>7.24</c:v>
                </c:pt>
                <c:pt idx="855">
                  <c:v>6.92</c:v>
                </c:pt>
                <c:pt idx="856">
                  <c:v>7.88</c:v>
                </c:pt>
                <c:pt idx="857">
                  <c:v>7.69</c:v>
                </c:pt>
                <c:pt idx="858">
                  <c:v>7.08</c:v>
                </c:pt>
                <c:pt idx="859">
                  <c:v>7.26</c:v>
                </c:pt>
                <c:pt idx="860">
                  <c:v>8.08</c:v>
                </c:pt>
                <c:pt idx="861">
                  <c:v>6.97</c:v>
                </c:pt>
                <c:pt idx="862">
                  <c:v>6.54</c:v>
                </c:pt>
                <c:pt idx="863">
                  <c:v>6.73</c:v>
                </c:pt>
                <c:pt idx="864">
                  <c:v>6.79</c:v>
                </c:pt>
                <c:pt idx="865">
                  <c:v>16.5</c:v>
                </c:pt>
                <c:pt idx="866">
                  <c:v>37</c:v>
                </c:pt>
                <c:pt idx="867">
                  <c:v>24.4</c:v>
                </c:pt>
                <c:pt idx="868">
                  <c:v>45.7</c:v>
                </c:pt>
                <c:pt idx="869">
                  <c:v>110</c:v>
                </c:pt>
                <c:pt idx="870">
                  <c:v>42.2</c:v>
                </c:pt>
                <c:pt idx="871">
                  <c:v>28.1</c:v>
                </c:pt>
                <c:pt idx="872">
                  <c:v>27.1</c:v>
                </c:pt>
                <c:pt idx="873">
                  <c:v>55.5</c:v>
                </c:pt>
                <c:pt idx="874">
                  <c:v>36.5</c:v>
                </c:pt>
                <c:pt idx="875">
                  <c:v>72.3</c:v>
                </c:pt>
                <c:pt idx="876">
                  <c:v>66.900000000000006</c:v>
                </c:pt>
                <c:pt idx="877">
                  <c:v>36.6</c:v>
                </c:pt>
                <c:pt idx="878">
                  <c:v>40.4</c:v>
                </c:pt>
                <c:pt idx="879">
                  <c:v>40.200000000000003</c:v>
                </c:pt>
                <c:pt idx="880">
                  <c:v>26.7</c:v>
                </c:pt>
                <c:pt idx="881">
                  <c:v>22.9</c:v>
                </c:pt>
                <c:pt idx="882">
                  <c:v>20.5</c:v>
                </c:pt>
                <c:pt idx="883">
                  <c:v>16.8</c:v>
                </c:pt>
                <c:pt idx="884">
                  <c:v>14.5</c:v>
                </c:pt>
                <c:pt idx="885">
                  <c:v>13.5</c:v>
                </c:pt>
                <c:pt idx="886">
                  <c:v>12.6</c:v>
                </c:pt>
                <c:pt idx="887">
                  <c:v>11.8</c:v>
                </c:pt>
                <c:pt idx="888">
                  <c:v>11.3</c:v>
                </c:pt>
                <c:pt idx="889">
                  <c:v>10.6</c:v>
                </c:pt>
                <c:pt idx="890">
                  <c:v>9.6199999999999992</c:v>
                </c:pt>
                <c:pt idx="891">
                  <c:v>8.86</c:v>
                </c:pt>
                <c:pt idx="892">
                  <c:v>8.82</c:v>
                </c:pt>
                <c:pt idx="893">
                  <c:v>11</c:v>
                </c:pt>
                <c:pt idx="894">
                  <c:v>9.26</c:v>
                </c:pt>
                <c:pt idx="895">
                  <c:v>8.52</c:v>
                </c:pt>
                <c:pt idx="896">
                  <c:v>8.01</c:v>
                </c:pt>
                <c:pt idx="897">
                  <c:v>7.59</c:v>
                </c:pt>
                <c:pt idx="898">
                  <c:v>7.57</c:v>
                </c:pt>
                <c:pt idx="899">
                  <c:v>7.68</c:v>
                </c:pt>
                <c:pt idx="900">
                  <c:v>6.67</c:v>
                </c:pt>
                <c:pt idx="901">
                  <c:v>5.97</c:v>
                </c:pt>
                <c:pt idx="902">
                  <c:v>5.64</c:v>
                </c:pt>
                <c:pt idx="903">
                  <c:v>5.41</c:v>
                </c:pt>
                <c:pt idx="904">
                  <c:v>5.29</c:v>
                </c:pt>
                <c:pt idx="905">
                  <c:v>5.45</c:v>
                </c:pt>
                <c:pt idx="906">
                  <c:v>5.19</c:v>
                </c:pt>
                <c:pt idx="907">
                  <c:v>5.18</c:v>
                </c:pt>
                <c:pt idx="908">
                  <c:v>5.3</c:v>
                </c:pt>
                <c:pt idx="909">
                  <c:v>4.8099999999999996</c:v>
                </c:pt>
                <c:pt idx="910">
                  <c:v>4.71</c:v>
                </c:pt>
                <c:pt idx="911">
                  <c:v>4.68</c:v>
                </c:pt>
                <c:pt idx="912">
                  <c:v>4.4000000000000004</c:v>
                </c:pt>
                <c:pt idx="913">
                  <c:v>4.22</c:v>
                </c:pt>
                <c:pt idx="914">
                  <c:v>4.5999999999999996</c:v>
                </c:pt>
                <c:pt idx="915">
                  <c:v>4.2699999999999996</c:v>
                </c:pt>
                <c:pt idx="916">
                  <c:v>4.05</c:v>
                </c:pt>
                <c:pt idx="917">
                  <c:v>3.96</c:v>
                </c:pt>
                <c:pt idx="918">
                  <c:v>3.81</c:v>
                </c:pt>
                <c:pt idx="919">
                  <c:v>3.85</c:v>
                </c:pt>
                <c:pt idx="920">
                  <c:v>3.86</c:v>
                </c:pt>
                <c:pt idx="921">
                  <c:v>3.63</c:v>
                </c:pt>
                <c:pt idx="922">
                  <c:v>3.52</c:v>
                </c:pt>
                <c:pt idx="923">
                  <c:v>3.63</c:v>
                </c:pt>
                <c:pt idx="924">
                  <c:v>3.35</c:v>
                </c:pt>
                <c:pt idx="925">
                  <c:v>3.16</c:v>
                </c:pt>
                <c:pt idx="926">
                  <c:v>3.34</c:v>
                </c:pt>
                <c:pt idx="927">
                  <c:v>4.72</c:v>
                </c:pt>
                <c:pt idx="928">
                  <c:v>5.0599999999999996</c:v>
                </c:pt>
                <c:pt idx="929">
                  <c:v>4.25</c:v>
                </c:pt>
                <c:pt idx="930">
                  <c:v>3.79</c:v>
                </c:pt>
                <c:pt idx="931">
                  <c:v>3.68</c:v>
                </c:pt>
                <c:pt idx="932">
                  <c:v>4.9800000000000004</c:v>
                </c:pt>
                <c:pt idx="933">
                  <c:v>7.36</c:v>
                </c:pt>
                <c:pt idx="934">
                  <c:v>11.3</c:v>
                </c:pt>
                <c:pt idx="935">
                  <c:v>8.8699999999999992</c:v>
                </c:pt>
                <c:pt idx="936">
                  <c:v>6.95</c:v>
                </c:pt>
                <c:pt idx="937">
                  <c:v>6.45</c:v>
                </c:pt>
                <c:pt idx="938">
                  <c:v>6.06</c:v>
                </c:pt>
                <c:pt idx="939">
                  <c:v>5.8</c:v>
                </c:pt>
                <c:pt idx="940">
                  <c:v>5.48</c:v>
                </c:pt>
                <c:pt idx="941">
                  <c:v>5.29</c:v>
                </c:pt>
                <c:pt idx="942">
                  <c:v>5.08</c:v>
                </c:pt>
                <c:pt idx="943">
                  <c:v>4.8499999999999996</c:v>
                </c:pt>
                <c:pt idx="944">
                  <c:v>4.76</c:v>
                </c:pt>
                <c:pt idx="945">
                  <c:v>4.95</c:v>
                </c:pt>
                <c:pt idx="946">
                  <c:v>5.86</c:v>
                </c:pt>
                <c:pt idx="947">
                  <c:v>5.69</c:v>
                </c:pt>
                <c:pt idx="948">
                  <c:v>5.42</c:v>
                </c:pt>
                <c:pt idx="949">
                  <c:v>5.4</c:v>
                </c:pt>
                <c:pt idx="950">
                  <c:v>4.8899999999999997</c:v>
                </c:pt>
                <c:pt idx="951">
                  <c:v>4.6100000000000003</c:v>
                </c:pt>
                <c:pt idx="952">
                  <c:v>4.21</c:v>
                </c:pt>
                <c:pt idx="953">
                  <c:v>3.79</c:v>
                </c:pt>
                <c:pt idx="954">
                  <c:v>3.7</c:v>
                </c:pt>
                <c:pt idx="955">
                  <c:v>3.58</c:v>
                </c:pt>
                <c:pt idx="956">
                  <c:v>3.48</c:v>
                </c:pt>
                <c:pt idx="957">
                  <c:v>3.43</c:v>
                </c:pt>
                <c:pt idx="958">
                  <c:v>3.35</c:v>
                </c:pt>
                <c:pt idx="959">
                  <c:v>3.18</c:v>
                </c:pt>
                <c:pt idx="960">
                  <c:v>2.82</c:v>
                </c:pt>
                <c:pt idx="961">
                  <c:v>2.8</c:v>
                </c:pt>
                <c:pt idx="962">
                  <c:v>2.76</c:v>
                </c:pt>
                <c:pt idx="963">
                  <c:v>2.64</c:v>
                </c:pt>
                <c:pt idx="964">
                  <c:v>2.44</c:v>
                </c:pt>
                <c:pt idx="965">
                  <c:v>2.31</c:v>
                </c:pt>
                <c:pt idx="966">
                  <c:v>2.19</c:v>
                </c:pt>
                <c:pt idx="967">
                  <c:v>1.95</c:v>
                </c:pt>
                <c:pt idx="968">
                  <c:v>1.84</c:v>
                </c:pt>
                <c:pt idx="969">
                  <c:v>1.71</c:v>
                </c:pt>
                <c:pt idx="970">
                  <c:v>1.62</c:v>
                </c:pt>
                <c:pt idx="971">
                  <c:v>1.49</c:v>
                </c:pt>
                <c:pt idx="972">
                  <c:v>1.44</c:v>
                </c:pt>
                <c:pt idx="973">
                  <c:v>1.42</c:v>
                </c:pt>
                <c:pt idx="974">
                  <c:v>1.28</c:v>
                </c:pt>
                <c:pt idx="975">
                  <c:v>1.26</c:v>
                </c:pt>
                <c:pt idx="976">
                  <c:v>1.25</c:v>
                </c:pt>
                <c:pt idx="977">
                  <c:v>1.1399999999999999</c:v>
                </c:pt>
                <c:pt idx="978">
                  <c:v>1.08</c:v>
                </c:pt>
                <c:pt idx="979">
                  <c:v>1.07</c:v>
                </c:pt>
                <c:pt idx="980">
                  <c:v>1.04</c:v>
                </c:pt>
                <c:pt idx="981">
                  <c:v>1</c:v>
                </c:pt>
                <c:pt idx="982">
                  <c:v>0.95</c:v>
                </c:pt>
                <c:pt idx="983">
                  <c:v>0.91</c:v>
                </c:pt>
                <c:pt idx="984">
                  <c:v>0.88</c:v>
                </c:pt>
                <c:pt idx="985">
                  <c:v>0.83</c:v>
                </c:pt>
                <c:pt idx="986">
                  <c:v>0.75</c:v>
                </c:pt>
                <c:pt idx="987">
                  <c:v>0.7</c:v>
                </c:pt>
                <c:pt idx="988">
                  <c:v>0.69</c:v>
                </c:pt>
                <c:pt idx="989">
                  <c:v>0.67</c:v>
                </c:pt>
                <c:pt idx="990">
                  <c:v>0.65</c:v>
                </c:pt>
                <c:pt idx="991">
                  <c:v>0.64</c:v>
                </c:pt>
                <c:pt idx="992">
                  <c:v>0.66</c:v>
                </c:pt>
                <c:pt idx="993">
                  <c:v>0.77</c:v>
                </c:pt>
                <c:pt idx="994">
                  <c:v>1.41</c:v>
                </c:pt>
                <c:pt idx="995">
                  <c:v>1.96</c:v>
                </c:pt>
                <c:pt idx="996">
                  <c:v>1.82</c:v>
                </c:pt>
                <c:pt idx="997">
                  <c:v>1.78</c:v>
                </c:pt>
                <c:pt idx="998">
                  <c:v>1.68</c:v>
                </c:pt>
                <c:pt idx="999">
                  <c:v>1.58</c:v>
                </c:pt>
                <c:pt idx="1000">
                  <c:v>1.37</c:v>
                </c:pt>
                <c:pt idx="1001">
                  <c:v>1.1299999999999999</c:v>
                </c:pt>
                <c:pt idx="1002">
                  <c:v>0.93</c:v>
                </c:pt>
                <c:pt idx="1003">
                  <c:v>0.91</c:v>
                </c:pt>
                <c:pt idx="1004">
                  <c:v>0.78</c:v>
                </c:pt>
                <c:pt idx="1005">
                  <c:v>0.74</c:v>
                </c:pt>
                <c:pt idx="1006">
                  <c:v>0.63</c:v>
                </c:pt>
                <c:pt idx="1007">
                  <c:v>0.51</c:v>
                </c:pt>
                <c:pt idx="1008">
                  <c:v>0.47</c:v>
                </c:pt>
                <c:pt idx="1009">
                  <c:v>0.44</c:v>
                </c:pt>
                <c:pt idx="1010">
                  <c:v>0.44</c:v>
                </c:pt>
                <c:pt idx="1011">
                  <c:v>0.39</c:v>
                </c:pt>
                <c:pt idx="1012">
                  <c:v>0.38</c:v>
                </c:pt>
                <c:pt idx="1013">
                  <c:v>0.38</c:v>
                </c:pt>
                <c:pt idx="1014">
                  <c:v>0.37</c:v>
                </c:pt>
                <c:pt idx="1015">
                  <c:v>0.36</c:v>
                </c:pt>
                <c:pt idx="1016">
                  <c:v>0.34</c:v>
                </c:pt>
                <c:pt idx="1017">
                  <c:v>0.34</c:v>
                </c:pt>
                <c:pt idx="1018">
                  <c:v>0.31</c:v>
                </c:pt>
                <c:pt idx="1019">
                  <c:v>0.22</c:v>
                </c:pt>
                <c:pt idx="1020">
                  <c:v>0.22</c:v>
                </c:pt>
                <c:pt idx="1021">
                  <c:v>0.2</c:v>
                </c:pt>
                <c:pt idx="1022">
                  <c:v>0.26</c:v>
                </c:pt>
                <c:pt idx="1023">
                  <c:v>0.24</c:v>
                </c:pt>
                <c:pt idx="1024">
                  <c:v>0.24</c:v>
                </c:pt>
                <c:pt idx="1025">
                  <c:v>0.23</c:v>
                </c:pt>
                <c:pt idx="1026">
                  <c:v>0.22</c:v>
                </c:pt>
                <c:pt idx="1027">
                  <c:v>0.25</c:v>
                </c:pt>
                <c:pt idx="1028">
                  <c:v>0.19</c:v>
                </c:pt>
                <c:pt idx="1029">
                  <c:v>0.18</c:v>
                </c:pt>
                <c:pt idx="1030">
                  <c:v>0.21</c:v>
                </c:pt>
                <c:pt idx="1031">
                  <c:v>0.19</c:v>
                </c:pt>
                <c:pt idx="1032">
                  <c:v>0.17</c:v>
                </c:pt>
                <c:pt idx="1033">
                  <c:v>0.15</c:v>
                </c:pt>
                <c:pt idx="1034">
                  <c:v>0.15</c:v>
                </c:pt>
                <c:pt idx="1035">
                  <c:v>0.15</c:v>
                </c:pt>
                <c:pt idx="1036">
                  <c:v>0.15</c:v>
                </c:pt>
                <c:pt idx="1037">
                  <c:v>0.15</c:v>
                </c:pt>
                <c:pt idx="1038">
                  <c:v>0.16</c:v>
                </c:pt>
                <c:pt idx="1039">
                  <c:v>0.14000000000000001</c:v>
                </c:pt>
                <c:pt idx="1040">
                  <c:v>0.14000000000000001</c:v>
                </c:pt>
                <c:pt idx="1041">
                  <c:v>0.15</c:v>
                </c:pt>
                <c:pt idx="1042">
                  <c:v>0.16</c:v>
                </c:pt>
                <c:pt idx="1043">
                  <c:v>0.19</c:v>
                </c:pt>
                <c:pt idx="1044">
                  <c:v>0.16</c:v>
                </c:pt>
                <c:pt idx="1045">
                  <c:v>0.13</c:v>
                </c:pt>
                <c:pt idx="1046">
                  <c:v>0.15</c:v>
                </c:pt>
                <c:pt idx="1047">
                  <c:v>0.15</c:v>
                </c:pt>
                <c:pt idx="1048">
                  <c:v>0.15</c:v>
                </c:pt>
                <c:pt idx="1049">
                  <c:v>0.14000000000000001</c:v>
                </c:pt>
                <c:pt idx="1050">
                  <c:v>0.13</c:v>
                </c:pt>
                <c:pt idx="1051">
                  <c:v>0.17</c:v>
                </c:pt>
                <c:pt idx="1052">
                  <c:v>0.18</c:v>
                </c:pt>
                <c:pt idx="1053">
                  <c:v>0.17</c:v>
                </c:pt>
                <c:pt idx="1054">
                  <c:v>0.15</c:v>
                </c:pt>
                <c:pt idx="1055">
                  <c:v>0.15</c:v>
                </c:pt>
                <c:pt idx="1056">
                  <c:v>0.13</c:v>
                </c:pt>
                <c:pt idx="1057">
                  <c:v>0.13</c:v>
                </c:pt>
                <c:pt idx="1058">
                  <c:v>0.15</c:v>
                </c:pt>
                <c:pt idx="1059">
                  <c:v>0.15</c:v>
                </c:pt>
                <c:pt idx="1060">
                  <c:v>0.15</c:v>
                </c:pt>
                <c:pt idx="1061">
                  <c:v>0.16</c:v>
                </c:pt>
                <c:pt idx="1062">
                  <c:v>0.14000000000000001</c:v>
                </c:pt>
                <c:pt idx="1063">
                  <c:v>0.15</c:v>
                </c:pt>
                <c:pt idx="1064">
                  <c:v>0.17</c:v>
                </c:pt>
                <c:pt idx="1065">
                  <c:v>0.17</c:v>
                </c:pt>
                <c:pt idx="1066">
                  <c:v>0.16</c:v>
                </c:pt>
                <c:pt idx="1067">
                  <c:v>0.14000000000000001</c:v>
                </c:pt>
                <c:pt idx="1068">
                  <c:v>0.12</c:v>
                </c:pt>
                <c:pt idx="1069">
                  <c:v>0.09</c:v>
                </c:pt>
                <c:pt idx="1070">
                  <c:v>7.0000000000000007E-2</c:v>
                </c:pt>
                <c:pt idx="1071">
                  <c:v>7.0000000000000007E-2</c:v>
                </c:pt>
                <c:pt idx="1072">
                  <c:v>0.1</c:v>
                </c:pt>
                <c:pt idx="1073">
                  <c:v>0.12</c:v>
                </c:pt>
                <c:pt idx="1074">
                  <c:v>0.15</c:v>
                </c:pt>
                <c:pt idx="1075">
                  <c:v>0.13</c:v>
                </c:pt>
                <c:pt idx="1076">
                  <c:v>0.13</c:v>
                </c:pt>
                <c:pt idx="1077">
                  <c:v>0.15</c:v>
                </c:pt>
                <c:pt idx="1078">
                  <c:v>0.2</c:v>
                </c:pt>
                <c:pt idx="1079">
                  <c:v>0.37</c:v>
                </c:pt>
                <c:pt idx="1080">
                  <c:v>0.35</c:v>
                </c:pt>
                <c:pt idx="1081">
                  <c:v>0.33</c:v>
                </c:pt>
                <c:pt idx="1082">
                  <c:v>0.3</c:v>
                </c:pt>
                <c:pt idx="1083">
                  <c:v>0.31</c:v>
                </c:pt>
                <c:pt idx="1084">
                  <c:v>0.31</c:v>
                </c:pt>
                <c:pt idx="1085">
                  <c:v>0.31</c:v>
                </c:pt>
                <c:pt idx="1086">
                  <c:v>0.31</c:v>
                </c:pt>
                <c:pt idx="1087">
                  <c:v>0.27</c:v>
                </c:pt>
                <c:pt idx="1088">
                  <c:v>0.24</c:v>
                </c:pt>
                <c:pt idx="1089">
                  <c:v>0.25</c:v>
                </c:pt>
                <c:pt idx="1090">
                  <c:v>0.26</c:v>
                </c:pt>
                <c:pt idx="1091">
                  <c:v>0.26</c:v>
                </c:pt>
                <c:pt idx="1092">
                  <c:v>0.25</c:v>
                </c:pt>
                <c:pt idx="1093">
                  <c:v>0.25</c:v>
                </c:pt>
                <c:pt idx="1094">
                  <c:v>0.26</c:v>
                </c:pt>
                <c:pt idx="1095">
                  <c:v>0.24</c:v>
                </c:pt>
                <c:pt idx="1096">
                  <c:v>0.23</c:v>
                </c:pt>
                <c:pt idx="1097">
                  <c:v>0.23</c:v>
                </c:pt>
                <c:pt idx="1098">
                  <c:v>0.22</c:v>
                </c:pt>
                <c:pt idx="1099">
                  <c:v>0.22</c:v>
                </c:pt>
                <c:pt idx="1100">
                  <c:v>0.22</c:v>
                </c:pt>
                <c:pt idx="1101">
                  <c:v>0.23</c:v>
                </c:pt>
                <c:pt idx="1102">
                  <c:v>0.22</c:v>
                </c:pt>
                <c:pt idx="1103">
                  <c:v>0.22</c:v>
                </c:pt>
                <c:pt idx="1104">
                  <c:v>0.72</c:v>
                </c:pt>
                <c:pt idx="1105">
                  <c:v>0.68</c:v>
                </c:pt>
                <c:pt idx="1106">
                  <c:v>0.39</c:v>
                </c:pt>
                <c:pt idx="1107">
                  <c:v>0.32</c:v>
                </c:pt>
                <c:pt idx="1108">
                  <c:v>0.28000000000000003</c:v>
                </c:pt>
                <c:pt idx="1109">
                  <c:v>0.24</c:v>
                </c:pt>
                <c:pt idx="1110">
                  <c:v>0.22</c:v>
                </c:pt>
                <c:pt idx="1111">
                  <c:v>0.21</c:v>
                </c:pt>
                <c:pt idx="1112">
                  <c:v>0.21</c:v>
                </c:pt>
                <c:pt idx="1113">
                  <c:v>0.23</c:v>
                </c:pt>
                <c:pt idx="1114">
                  <c:v>0.24</c:v>
                </c:pt>
                <c:pt idx="1115">
                  <c:v>0.25</c:v>
                </c:pt>
                <c:pt idx="1116">
                  <c:v>0.28000000000000003</c:v>
                </c:pt>
                <c:pt idx="1117">
                  <c:v>0.28000000000000003</c:v>
                </c:pt>
                <c:pt idx="1118">
                  <c:v>0.31</c:v>
                </c:pt>
                <c:pt idx="1119">
                  <c:v>0.41</c:v>
                </c:pt>
                <c:pt idx="1120">
                  <c:v>0.39</c:v>
                </c:pt>
                <c:pt idx="1121">
                  <c:v>0.37</c:v>
                </c:pt>
                <c:pt idx="1122">
                  <c:v>0.35</c:v>
                </c:pt>
                <c:pt idx="1123">
                  <c:v>0.35</c:v>
                </c:pt>
                <c:pt idx="1124">
                  <c:v>0.33</c:v>
                </c:pt>
                <c:pt idx="1125">
                  <c:v>0.32</c:v>
                </c:pt>
                <c:pt idx="1126">
                  <c:v>0.33</c:v>
                </c:pt>
                <c:pt idx="1127">
                  <c:v>0.32</c:v>
                </c:pt>
                <c:pt idx="1128">
                  <c:v>0.28999999999999998</c:v>
                </c:pt>
                <c:pt idx="1129">
                  <c:v>0.31</c:v>
                </c:pt>
                <c:pt idx="1130">
                  <c:v>0.33</c:v>
                </c:pt>
                <c:pt idx="1131">
                  <c:v>0.35</c:v>
                </c:pt>
                <c:pt idx="1132">
                  <c:v>0.36</c:v>
                </c:pt>
                <c:pt idx="1133">
                  <c:v>0.37</c:v>
                </c:pt>
                <c:pt idx="1134">
                  <c:v>0.4</c:v>
                </c:pt>
                <c:pt idx="1135">
                  <c:v>0.41</c:v>
                </c:pt>
                <c:pt idx="1136">
                  <c:v>0.49</c:v>
                </c:pt>
                <c:pt idx="1137">
                  <c:v>0.56999999999999995</c:v>
                </c:pt>
                <c:pt idx="1138">
                  <c:v>0.85</c:v>
                </c:pt>
                <c:pt idx="1139">
                  <c:v>1.79</c:v>
                </c:pt>
                <c:pt idx="1140">
                  <c:v>2.1800000000000002</c:v>
                </c:pt>
                <c:pt idx="1141">
                  <c:v>1.49</c:v>
                </c:pt>
                <c:pt idx="1142">
                  <c:v>1.27</c:v>
                </c:pt>
                <c:pt idx="1143">
                  <c:v>1.25</c:v>
                </c:pt>
                <c:pt idx="1144">
                  <c:v>1.06</c:v>
                </c:pt>
                <c:pt idx="1145">
                  <c:v>0.97</c:v>
                </c:pt>
                <c:pt idx="1146">
                  <c:v>0.94</c:v>
                </c:pt>
                <c:pt idx="1147">
                  <c:v>1.05</c:v>
                </c:pt>
                <c:pt idx="1148">
                  <c:v>0.99</c:v>
                </c:pt>
                <c:pt idx="1149">
                  <c:v>0.91</c:v>
                </c:pt>
                <c:pt idx="1150">
                  <c:v>0.81</c:v>
                </c:pt>
                <c:pt idx="1151">
                  <c:v>0.79</c:v>
                </c:pt>
                <c:pt idx="1152">
                  <c:v>0.74</c:v>
                </c:pt>
                <c:pt idx="1153">
                  <c:v>0.68</c:v>
                </c:pt>
                <c:pt idx="1154">
                  <c:v>0.68</c:v>
                </c:pt>
                <c:pt idx="1155">
                  <c:v>0.68</c:v>
                </c:pt>
                <c:pt idx="1156">
                  <c:v>0.71</c:v>
                </c:pt>
                <c:pt idx="1157">
                  <c:v>0.7</c:v>
                </c:pt>
                <c:pt idx="1158">
                  <c:v>0.77</c:v>
                </c:pt>
                <c:pt idx="1159">
                  <c:v>0.78</c:v>
                </c:pt>
                <c:pt idx="1160">
                  <c:v>0.77</c:v>
                </c:pt>
                <c:pt idx="1161">
                  <c:v>0.75</c:v>
                </c:pt>
                <c:pt idx="1162">
                  <c:v>0.64</c:v>
                </c:pt>
                <c:pt idx="1163">
                  <c:v>0.98</c:v>
                </c:pt>
                <c:pt idx="1164">
                  <c:v>1.1000000000000001</c:v>
                </c:pt>
                <c:pt idx="1165">
                  <c:v>1.07</c:v>
                </c:pt>
                <c:pt idx="1166">
                  <c:v>1</c:v>
                </c:pt>
                <c:pt idx="1167">
                  <c:v>1</c:v>
                </c:pt>
                <c:pt idx="1168">
                  <c:v>8.9700000000000006</c:v>
                </c:pt>
                <c:pt idx="1169">
                  <c:v>7.07</c:v>
                </c:pt>
                <c:pt idx="1170">
                  <c:v>3.39</c:v>
                </c:pt>
                <c:pt idx="1171">
                  <c:v>3.18</c:v>
                </c:pt>
                <c:pt idx="1172">
                  <c:v>2.77</c:v>
                </c:pt>
                <c:pt idx="1173">
                  <c:v>2.58</c:v>
                </c:pt>
                <c:pt idx="1174">
                  <c:v>2.4500000000000002</c:v>
                </c:pt>
                <c:pt idx="1175">
                  <c:v>2.48</c:v>
                </c:pt>
                <c:pt idx="1176">
                  <c:v>2.59</c:v>
                </c:pt>
                <c:pt idx="1177">
                  <c:v>3</c:v>
                </c:pt>
                <c:pt idx="1178">
                  <c:v>2.88</c:v>
                </c:pt>
                <c:pt idx="1179">
                  <c:v>2.66</c:v>
                </c:pt>
                <c:pt idx="1180">
                  <c:v>2.48</c:v>
                </c:pt>
                <c:pt idx="1181">
                  <c:v>2.38</c:v>
                </c:pt>
                <c:pt idx="1182">
                  <c:v>2.34</c:v>
                </c:pt>
                <c:pt idx="1183">
                  <c:v>2.2000000000000002</c:v>
                </c:pt>
                <c:pt idx="1184">
                  <c:v>2.14</c:v>
                </c:pt>
                <c:pt idx="1185">
                  <c:v>2.19</c:v>
                </c:pt>
                <c:pt idx="1186">
                  <c:v>2.11</c:v>
                </c:pt>
                <c:pt idx="1187">
                  <c:v>2.2599999999999998</c:v>
                </c:pt>
                <c:pt idx="1188">
                  <c:v>2.17</c:v>
                </c:pt>
                <c:pt idx="1189">
                  <c:v>2.09</c:v>
                </c:pt>
                <c:pt idx="1190">
                  <c:v>1.98</c:v>
                </c:pt>
                <c:pt idx="1191">
                  <c:v>1.84</c:v>
                </c:pt>
                <c:pt idx="1192">
                  <c:v>1.63</c:v>
                </c:pt>
                <c:pt idx="1193">
                  <c:v>1.58</c:v>
                </c:pt>
                <c:pt idx="1194">
                  <c:v>1.56</c:v>
                </c:pt>
                <c:pt idx="1195">
                  <c:v>1.92</c:v>
                </c:pt>
                <c:pt idx="1196">
                  <c:v>6.01</c:v>
                </c:pt>
                <c:pt idx="1197">
                  <c:v>3.8</c:v>
                </c:pt>
                <c:pt idx="1198">
                  <c:v>6.46</c:v>
                </c:pt>
                <c:pt idx="1199">
                  <c:v>10.1</c:v>
                </c:pt>
                <c:pt idx="1200">
                  <c:v>6.51</c:v>
                </c:pt>
                <c:pt idx="1201">
                  <c:v>5.01</c:v>
                </c:pt>
                <c:pt idx="1202">
                  <c:v>4.53</c:v>
                </c:pt>
                <c:pt idx="1203">
                  <c:v>4.1900000000000004</c:v>
                </c:pt>
                <c:pt idx="1204">
                  <c:v>3.96</c:v>
                </c:pt>
                <c:pt idx="1205">
                  <c:v>3.83</c:v>
                </c:pt>
                <c:pt idx="1206">
                  <c:v>3.62</c:v>
                </c:pt>
                <c:pt idx="1207">
                  <c:v>3.41</c:v>
                </c:pt>
                <c:pt idx="1208">
                  <c:v>3.26</c:v>
                </c:pt>
                <c:pt idx="1209">
                  <c:v>3.2</c:v>
                </c:pt>
                <c:pt idx="1210">
                  <c:v>3.15</c:v>
                </c:pt>
                <c:pt idx="1211">
                  <c:v>3.11</c:v>
                </c:pt>
                <c:pt idx="1212">
                  <c:v>4.72</c:v>
                </c:pt>
                <c:pt idx="1213">
                  <c:v>8.2899999999999991</c:v>
                </c:pt>
                <c:pt idx="1214">
                  <c:v>13.5</c:v>
                </c:pt>
                <c:pt idx="1215">
                  <c:v>12.1</c:v>
                </c:pt>
                <c:pt idx="1216">
                  <c:v>9</c:v>
                </c:pt>
                <c:pt idx="1217">
                  <c:v>7.87</c:v>
                </c:pt>
                <c:pt idx="1218">
                  <c:v>8.57</c:v>
                </c:pt>
                <c:pt idx="1219">
                  <c:v>23.5</c:v>
                </c:pt>
                <c:pt idx="1220">
                  <c:v>12</c:v>
                </c:pt>
                <c:pt idx="1221">
                  <c:v>9.8699999999999992</c:v>
                </c:pt>
                <c:pt idx="1222">
                  <c:v>8.92</c:v>
                </c:pt>
                <c:pt idx="1223">
                  <c:v>8.23</c:v>
                </c:pt>
                <c:pt idx="1224">
                  <c:v>7.73</c:v>
                </c:pt>
                <c:pt idx="1225">
                  <c:v>7.28</c:v>
                </c:pt>
                <c:pt idx="1226">
                  <c:v>7.2</c:v>
                </c:pt>
                <c:pt idx="1227">
                  <c:v>9.33</c:v>
                </c:pt>
                <c:pt idx="1228">
                  <c:v>38.6</c:v>
                </c:pt>
                <c:pt idx="1229">
                  <c:v>12.1</c:v>
                </c:pt>
                <c:pt idx="1230">
                  <c:v>12.1</c:v>
                </c:pt>
                <c:pt idx="1231">
                  <c:v>10.4</c:v>
                </c:pt>
                <c:pt idx="1232">
                  <c:v>9.34</c:v>
                </c:pt>
                <c:pt idx="1233">
                  <c:v>10.199999999999999</c:v>
                </c:pt>
                <c:pt idx="1234">
                  <c:v>13</c:v>
                </c:pt>
                <c:pt idx="1235">
                  <c:v>10.9</c:v>
                </c:pt>
                <c:pt idx="1236">
                  <c:v>9.4</c:v>
                </c:pt>
                <c:pt idx="1237">
                  <c:v>8.5399999999999991</c:v>
                </c:pt>
                <c:pt idx="1238">
                  <c:v>8.1999999999999993</c:v>
                </c:pt>
                <c:pt idx="1239">
                  <c:v>7.6</c:v>
                </c:pt>
                <c:pt idx="1240">
                  <c:v>8.09</c:v>
                </c:pt>
                <c:pt idx="1241">
                  <c:v>9.74</c:v>
                </c:pt>
                <c:pt idx="1242">
                  <c:v>27.6</c:v>
                </c:pt>
                <c:pt idx="1243">
                  <c:v>11.6</c:v>
                </c:pt>
                <c:pt idx="1244">
                  <c:v>10.1</c:v>
                </c:pt>
                <c:pt idx="1245">
                  <c:v>10.5</c:v>
                </c:pt>
                <c:pt idx="1246">
                  <c:v>9.35</c:v>
                </c:pt>
                <c:pt idx="1247">
                  <c:v>8.4</c:v>
                </c:pt>
                <c:pt idx="1248">
                  <c:v>7.91</c:v>
                </c:pt>
                <c:pt idx="1249">
                  <c:v>7.48</c:v>
                </c:pt>
                <c:pt idx="1250">
                  <c:v>6.94</c:v>
                </c:pt>
                <c:pt idx="1251">
                  <c:v>6.7</c:v>
                </c:pt>
                <c:pt idx="1252">
                  <c:v>6.51</c:v>
                </c:pt>
                <c:pt idx="1253">
                  <c:v>6.12</c:v>
                </c:pt>
                <c:pt idx="1254">
                  <c:v>6.36</c:v>
                </c:pt>
                <c:pt idx="1255">
                  <c:v>5.95</c:v>
                </c:pt>
                <c:pt idx="1256">
                  <c:v>5.6</c:v>
                </c:pt>
                <c:pt idx="1257">
                  <c:v>5.86</c:v>
                </c:pt>
                <c:pt idx="1258">
                  <c:v>5.67</c:v>
                </c:pt>
                <c:pt idx="1259">
                  <c:v>5.34</c:v>
                </c:pt>
                <c:pt idx="1260">
                  <c:v>4.93</c:v>
                </c:pt>
                <c:pt idx="1261">
                  <c:v>4.47</c:v>
                </c:pt>
                <c:pt idx="1262">
                  <c:v>4.2300000000000004</c:v>
                </c:pt>
                <c:pt idx="1263">
                  <c:v>4.04</c:v>
                </c:pt>
                <c:pt idx="1264">
                  <c:v>3.84</c:v>
                </c:pt>
                <c:pt idx="1265">
                  <c:v>3.74</c:v>
                </c:pt>
                <c:pt idx="1266">
                  <c:v>3.65</c:v>
                </c:pt>
                <c:pt idx="1267">
                  <c:v>3.66</c:v>
                </c:pt>
                <c:pt idx="1268">
                  <c:v>3.49</c:v>
                </c:pt>
                <c:pt idx="1269">
                  <c:v>4.32</c:v>
                </c:pt>
                <c:pt idx="1270">
                  <c:v>9.25</c:v>
                </c:pt>
                <c:pt idx="1271">
                  <c:v>5.83</c:v>
                </c:pt>
                <c:pt idx="1272">
                  <c:v>4.8</c:v>
                </c:pt>
                <c:pt idx="1273">
                  <c:v>6.59</c:v>
                </c:pt>
                <c:pt idx="1274">
                  <c:v>5.13</c:v>
                </c:pt>
                <c:pt idx="1275">
                  <c:v>4.5599999999999996</c:v>
                </c:pt>
                <c:pt idx="1276">
                  <c:v>4.2699999999999996</c:v>
                </c:pt>
                <c:pt idx="1277">
                  <c:v>4.3099999999999996</c:v>
                </c:pt>
                <c:pt idx="1278">
                  <c:v>5.66</c:v>
                </c:pt>
                <c:pt idx="1279">
                  <c:v>13.2</c:v>
                </c:pt>
                <c:pt idx="1280">
                  <c:v>12.7</c:v>
                </c:pt>
                <c:pt idx="1281">
                  <c:v>23.4</c:v>
                </c:pt>
                <c:pt idx="1282">
                  <c:v>28.1</c:v>
                </c:pt>
                <c:pt idx="1283">
                  <c:v>48.6</c:v>
                </c:pt>
                <c:pt idx="1284">
                  <c:v>18</c:v>
                </c:pt>
                <c:pt idx="1285">
                  <c:v>13.9</c:v>
                </c:pt>
                <c:pt idx="1286">
                  <c:v>11.7</c:v>
                </c:pt>
                <c:pt idx="1287">
                  <c:v>10.8</c:v>
                </c:pt>
                <c:pt idx="1288">
                  <c:v>9.81</c:v>
                </c:pt>
                <c:pt idx="1289">
                  <c:v>9.11</c:v>
                </c:pt>
                <c:pt idx="1290">
                  <c:v>8.4499999999999993</c:v>
                </c:pt>
                <c:pt idx="1291">
                  <c:v>7.76</c:v>
                </c:pt>
                <c:pt idx="1292">
                  <c:v>7.31</c:v>
                </c:pt>
                <c:pt idx="1293">
                  <c:v>6.95</c:v>
                </c:pt>
                <c:pt idx="1294">
                  <c:v>6.64</c:v>
                </c:pt>
                <c:pt idx="1295">
                  <c:v>6.25</c:v>
                </c:pt>
                <c:pt idx="1296">
                  <c:v>5.87</c:v>
                </c:pt>
                <c:pt idx="1297">
                  <c:v>5.74</c:v>
                </c:pt>
                <c:pt idx="1298">
                  <c:v>5.4</c:v>
                </c:pt>
                <c:pt idx="1299">
                  <c:v>5.3</c:v>
                </c:pt>
                <c:pt idx="1300">
                  <c:v>6.05</c:v>
                </c:pt>
                <c:pt idx="1301">
                  <c:v>6.53</c:v>
                </c:pt>
                <c:pt idx="1302">
                  <c:v>5.54</c:v>
                </c:pt>
                <c:pt idx="1303">
                  <c:v>5.05</c:v>
                </c:pt>
                <c:pt idx="1304">
                  <c:v>5.14</c:v>
                </c:pt>
                <c:pt idx="1305">
                  <c:v>4.79</c:v>
                </c:pt>
                <c:pt idx="1306">
                  <c:v>4.45</c:v>
                </c:pt>
                <c:pt idx="1307">
                  <c:v>4.33</c:v>
                </c:pt>
                <c:pt idx="1308">
                  <c:v>4.1100000000000003</c:v>
                </c:pt>
                <c:pt idx="1309">
                  <c:v>4</c:v>
                </c:pt>
                <c:pt idx="1310">
                  <c:v>3.73</c:v>
                </c:pt>
                <c:pt idx="1311">
                  <c:v>3.49</c:v>
                </c:pt>
                <c:pt idx="1312">
                  <c:v>3.37</c:v>
                </c:pt>
                <c:pt idx="1313">
                  <c:v>3.26</c:v>
                </c:pt>
                <c:pt idx="1314">
                  <c:v>3.04</c:v>
                </c:pt>
                <c:pt idx="1315">
                  <c:v>3.08</c:v>
                </c:pt>
                <c:pt idx="1316">
                  <c:v>3.22</c:v>
                </c:pt>
                <c:pt idx="1317">
                  <c:v>3.62</c:v>
                </c:pt>
                <c:pt idx="1318">
                  <c:v>3.67</c:v>
                </c:pt>
                <c:pt idx="1319">
                  <c:v>3.4</c:v>
                </c:pt>
                <c:pt idx="1320">
                  <c:v>3.24</c:v>
                </c:pt>
                <c:pt idx="1321">
                  <c:v>3.12</c:v>
                </c:pt>
                <c:pt idx="1322">
                  <c:v>3</c:v>
                </c:pt>
                <c:pt idx="1323">
                  <c:v>2.89</c:v>
                </c:pt>
                <c:pt idx="1324">
                  <c:v>2.76</c:v>
                </c:pt>
                <c:pt idx="1325">
                  <c:v>2.54</c:v>
                </c:pt>
                <c:pt idx="1326">
                  <c:v>2.42</c:v>
                </c:pt>
                <c:pt idx="1327">
                  <c:v>2.4300000000000002</c:v>
                </c:pt>
                <c:pt idx="1328">
                  <c:v>2.33</c:v>
                </c:pt>
                <c:pt idx="1329">
                  <c:v>2.2400000000000002</c:v>
                </c:pt>
                <c:pt idx="1330">
                  <c:v>2.2000000000000002</c:v>
                </c:pt>
                <c:pt idx="1331">
                  <c:v>2.1800000000000002</c:v>
                </c:pt>
                <c:pt idx="1332">
                  <c:v>2.23</c:v>
                </c:pt>
                <c:pt idx="1333">
                  <c:v>2.16</c:v>
                </c:pt>
                <c:pt idx="1334">
                  <c:v>1.99</c:v>
                </c:pt>
                <c:pt idx="1335">
                  <c:v>1.86</c:v>
                </c:pt>
                <c:pt idx="1336">
                  <c:v>1.73</c:v>
                </c:pt>
                <c:pt idx="1337">
                  <c:v>1.62</c:v>
                </c:pt>
                <c:pt idx="1338">
                  <c:v>1.46</c:v>
                </c:pt>
                <c:pt idx="1339">
                  <c:v>1.4</c:v>
                </c:pt>
                <c:pt idx="1340">
                  <c:v>1.39</c:v>
                </c:pt>
                <c:pt idx="1341">
                  <c:v>1.37</c:v>
                </c:pt>
                <c:pt idx="1342">
                  <c:v>1.36</c:v>
                </c:pt>
                <c:pt idx="1343">
                  <c:v>1.34</c:v>
                </c:pt>
                <c:pt idx="1344">
                  <c:v>1.3</c:v>
                </c:pt>
                <c:pt idx="1345">
                  <c:v>1.25</c:v>
                </c:pt>
                <c:pt idx="1346">
                  <c:v>1.3</c:v>
                </c:pt>
                <c:pt idx="1347">
                  <c:v>1.34</c:v>
                </c:pt>
                <c:pt idx="1348">
                  <c:v>1.33</c:v>
                </c:pt>
                <c:pt idx="1349">
                  <c:v>1.32</c:v>
                </c:pt>
                <c:pt idx="1350">
                  <c:v>1.4</c:v>
                </c:pt>
                <c:pt idx="1351">
                  <c:v>1.39</c:v>
                </c:pt>
                <c:pt idx="1352">
                  <c:v>1.29</c:v>
                </c:pt>
                <c:pt idx="1353">
                  <c:v>1.27</c:v>
                </c:pt>
                <c:pt idx="1354">
                  <c:v>1.22</c:v>
                </c:pt>
                <c:pt idx="1355">
                  <c:v>1.1499999999999999</c:v>
                </c:pt>
                <c:pt idx="1356">
                  <c:v>1.0900000000000001</c:v>
                </c:pt>
                <c:pt idx="1357">
                  <c:v>1.0900000000000001</c:v>
                </c:pt>
                <c:pt idx="1358">
                  <c:v>1.06</c:v>
                </c:pt>
                <c:pt idx="1359">
                  <c:v>1.01</c:v>
                </c:pt>
                <c:pt idx="1360">
                  <c:v>0.87</c:v>
                </c:pt>
                <c:pt idx="1361">
                  <c:v>0.77</c:v>
                </c:pt>
                <c:pt idx="1362">
                  <c:v>0.68</c:v>
                </c:pt>
                <c:pt idx="1363">
                  <c:v>0.57999999999999996</c:v>
                </c:pt>
                <c:pt idx="1364">
                  <c:v>0.49</c:v>
                </c:pt>
                <c:pt idx="1365">
                  <c:v>0.42</c:v>
                </c:pt>
                <c:pt idx="1366">
                  <c:v>0.37</c:v>
                </c:pt>
                <c:pt idx="1367">
                  <c:v>0.32</c:v>
                </c:pt>
                <c:pt idx="1368">
                  <c:v>0.32</c:v>
                </c:pt>
                <c:pt idx="1369">
                  <c:v>0.42</c:v>
                </c:pt>
                <c:pt idx="1370">
                  <c:v>0.43</c:v>
                </c:pt>
                <c:pt idx="1371">
                  <c:v>0.33</c:v>
                </c:pt>
                <c:pt idx="1372">
                  <c:v>0.33</c:v>
                </c:pt>
                <c:pt idx="1373">
                  <c:v>0.45</c:v>
                </c:pt>
                <c:pt idx="1374">
                  <c:v>0.78</c:v>
                </c:pt>
                <c:pt idx="1375">
                  <c:v>0.39</c:v>
                </c:pt>
                <c:pt idx="1376">
                  <c:v>0.37</c:v>
                </c:pt>
                <c:pt idx="1377">
                  <c:v>0.36</c:v>
                </c:pt>
                <c:pt idx="1378">
                  <c:v>0.33</c:v>
                </c:pt>
                <c:pt idx="1379">
                  <c:v>0.3</c:v>
                </c:pt>
                <c:pt idx="1380">
                  <c:v>0.28999999999999998</c:v>
                </c:pt>
                <c:pt idx="1381">
                  <c:v>0.28999999999999998</c:v>
                </c:pt>
                <c:pt idx="1382">
                  <c:v>0.28999999999999998</c:v>
                </c:pt>
                <c:pt idx="1383">
                  <c:v>0.3</c:v>
                </c:pt>
                <c:pt idx="1384">
                  <c:v>0.34</c:v>
                </c:pt>
                <c:pt idx="1385">
                  <c:v>0.35</c:v>
                </c:pt>
                <c:pt idx="1386">
                  <c:v>0.35</c:v>
                </c:pt>
                <c:pt idx="1387">
                  <c:v>0.34</c:v>
                </c:pt>
                <c:pt idx="1388">
                  <c:v>0.3</c:v>
                </c:pt>
                <c:pt idx="1389">
                  <c:v>0.26</c:v>
                </c:pt>
                <c:pt idx="1390">
                  <c:v>0.22</c:v>
                </c:pt>
                <c:pt idx="1391">
                  <c:v>0.2</c:v>
                </c:pt>
                <c:pt idx="1392">
                  <c:v>0.19</c:v>
                </c:pt>
                <c:pt idx="1393">
                  <c:v>0.19</c:v>
                </c:pt>
                <c:pt idx="1394">
                  <c:v>0.14000000000000001</c:v>
                </c:pt>
                <c:pt idx="1395">
                  <c:v>0.16</c:v>
                </c:pt>
                <c:pt idx="1396">
                  <c:v>0.16</c:v>
                </c:pt>
                <c:pt idx="1397">
                  <c:v>0.17</c:v>
                </c:pt>
                <c:pt idx="1398">
                  <c:v>0.14000000000000001</c:v>
                </c:pt>
                <c:pt idx="1399">
                  <c:v>7.0000000000000007E-2</c:v>
                </c:pt>
                <c:pt idx="1400">
                  <c:v>0.04</c:v>
                </c:pt>
                <c:pt idx="1401">
                  <c:v>0.01</c:v>
                </c:pt>
                <c:pt idx="1402">
                  <c:v>0.03</c:v>
                </c:pt>
                <c:pt idx="1403">
                  <c:v>0.04</c:v>
                </c:pt>
                <c:pt idx="1404">
                  <c:v>0.05</c:v>
                </c:pt>
                <c:pt idx="1405">
                  <c:v>0.09</c:v>
                </c:pt>
                <c:pt idx="1406">
                  <c:v>0.11</c:v>
                </c:pt>
                <c:pt idx="1407">
                  <c:v>0.11</c:v>
                </c:pt>
                <c:pt idx="1408">
                  <c:v>0.09</c:v>
                </c:pt>
                <c:pt idx="1409">
                  <c:v>0.09</c:v>
                </c:pt>
                <c:pt idx="1410">
                  <c:v>0.1</c:v>
                </c:pt>
                <c:pt idx="1411">
                  <c:v>0.09</c:v>
                </c:pt>
                <c:pt idx="1412">
                  <c:v>0.11</c:v>
                </c:pt>
                <c:pt idx="1413">
                  <c:v>0.1</c:v>
                </c:pt>
                <c:pt idx="1414">
                  <c:v>0.06</c:v>
                </c:pt>
                <c:pt idx="1415">
                  <c:v>0.09</c:v>
                </c:pt>
                <c:pt idx="1416">
                  <c:v>0.08</c:v>
                </c:pt>
                <c:pt idx="1417">
                  <c:v>7.0000000000000007E-2</c:v>
                </c:pt>
                <c:pt idx="1418">
                  <c:v>0.1</c:v>
                </c:pt>
                <c:pt idx="1419">
                  <c:v>7.0000000000000007E-2</c:v>
                </c:pt>
                <c:pt idx="1420">
                  <c:v>0.08</c:v>
                </c:pt>
                <c:pt idx="1421">
                  <c:v>0.1</c:v>
                </c:pt>
                <c:pt idx="1422">
                  <c:v>7.0000000000000007E-2</c:v>
                </c:pt>
                <c:pt idx="1423">
                  <c:v>0.06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0.02</c:v>
                </c:pt>
                <c:pt idx="1428">
                  <c:v>0.02</c:v>
                </c:pt>
                <c:pt idx="1429">
                  <c:v>0.06</c:v>
                </c:pt>
                <c:pt idx="1430">
                  <c:v>0.11</c:v>
                </c:pt>
                <c:pt idx="1431">
                  <c:v>0.09</c:v>
                </c:pt>
                <c:pt idx="1432">
                  <c:v>0.09</c:v>
                </c:pt>
                <c:pt idx="1433">
                  <c:v>0.09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0.21</c:v>
                </c:pt>
                <c:pt idx="1438">
                  <c:v>0.17</c:v>
                </c:pt>
                <c:pt idx="1439">
                  <c:v>0.11</c:v>
                </c:pt>
                <c:pt idx="1440">
                  <c:v>0.12</c:v>
                </c:pt>
                <c:pt idx="1441">
                  <c:v>0.08</c:v>
                </c:pt>
                <c:pt idx="1442">
                  <c:v>0.04</c:v>
                </c:pt>
                <c:pt idx="1443">
                  <c:v>0.01</c:v>
                </c:pt>
                <c:pt idx="1444">
                  <c:v>0.02</c:v>
                </c:pt>
                <c:pt idx="1445">
                  <c:v>0.04</c:v>
                </c:pt>
                <c:pt idx="1446">
                  <c:v>0.06</c:v>
                </c:pt>
                <c:pt idx="1447">
                  <c:v>0.08</c:v>
                </c:pt>
                <c:pt idx="1448">
                  <c:v>0.09</c:v>
                </c:pt>
                <c:pt idx="1449">
                  <c:v>0.1</c:v>
                </c:pt>
                <c:pt idx="1450">
                  <c:v>0.1</c:v>
                </c:pt>
                <c:pt idx="1451">
                  <c:v>0.08</c:v>
                </c:pt>
                <c:pt idx="1452">
                  <c:v>0.13</c:v>
                </c:pt>
                <c:pt idx="1453">
                  <c:v>0.38</c:v>
                </c:pt>
                <c:pt idx="1454">
                  <c:v>0.86</c:v>
                </c:pt>
                <c:pt idx="1455">
                  <c:v>1.69</c:v>
                </c:pt>
                <c:pt idx="1456">
                  <c:v>2.96</c:v>
                </c:pt>
                <c:pt idx="1457">
                  <c:v>1.75</c:v>
                </c:pt>
                <c:pt idx="1458">
                  <c:v>1.28</c:v>
                </c:pt>
                <c:pt idx="1459">
                  <c:v>1.07</c:v>
                </c:pt>
                <c:pt idx="1460">
                  <c:v>0.91</c:v>
                </c:pt>
                <c:pt idx="1461">
                  <c:v>0.83</c:v>
                </c:pt>
                <c:pt idx="1462">
                  <c:v>0.93</c:v>
                </c:pt>
                <c:pt idx="1463">
                  <c:v>1.17</c:v>
                </c:pt>
                <c:pt idx="1464">
                  <c:v>1.52</c:v>
                </c:pt>
                <c:pt idx="1465">
                  <c:v>1.85</c:v>
                </c:pt>
                <c:pt idx="1466">
                  <c:v>1.57</c:v>
                </c:pt>
                <c:pt idx="1467">
                  <c:v>1.71</c:v>
                </c:pt>
                <c:pt idx="1468">
                  <c:v>1.6</c:v>
                </c:pt>
                <c:pt idx="1469">
                  <c:v>1.93</c:v>
                </c:pt>
                <c:pt idx="1470">
                  <c:v>2.23</c:v>
                </c:pt>
                <c:pt idx="1471">
                  <c:v>2.0699999999999998</c:v>
                </c:pt>
                <c:pt idx="1472">
                  <c:v>1.73</c:v>
                </c:pt>
                <c:pt idx="1473">
                  <c:v>2.58</c:v>
                </c:pt>
                <c:pt idx="1474">
                  <c:v>40</c:v>
                </c:pt>
                <c:pt idx="1475">
                  <c:v>27.7</c:v>
                </c:pt>
                <c:pt idx="1476">
                  <c:v>9.4</c:v>
                </c:pt>
                <c:pt idx="1477">
                  <c:v>6.93</c:v>
                </c:pt>
                <c:pt idx="1478">
                  <c:v>6.52</c:v>
                </c:pt>
                <c:pt idx="1479">
                  <c:v>12.3</c:v>
                </c:pt>
                <c:pt idx="1480">
                  <c:v>10.9</c:v>
                </c:pt>
                <c:pt idx="1481">
                  <c:v>8.07</c:v>
                </c:pt>
                <c:pt idx="1482">
                  <c:v>7.62</c:v>
                </c:pt>
                <c:pt idx="1483">
                  <c:v>7.61</c:v>
                </c:pt>
                <c:pt idx="1484">
                  <c:v>6.49</c:v>
                </c:pt>
                <c:pt idx="1485">
                  <c:v>6.17</c:v>
                </c:pt>
                <c:pt idx="1486">
                  <c:v>12.5</c:v>
                </c:pt>
                <c:pt idx="1487">
                  <c:v>7.92</c:v>
                </c:pt>
                <c:pt idx="1488">
                  <c:v>6.73</c:v>
                </c:pt>
                <c:pt idx="1489">
                  <c:v>14.4</c:v>
                </c:pt>
                <c:pt idx="1490">
                  <c:v>18.7</c:v>
                </c:pt>
                <c:pt idx="1491">
                  <c:v>11.7</c:v>
                </c:pt>
                <c:pt idx="1492">
                  <c:v>9.16</c:v>
                </c:pt>
                <c:pt idx="1493">
                  <c:v>8.34</c:v>
                </c:pt>
                <c:pt idx="1494">
                  <c:v>7.65</c:v>
                </c:pt>
                <c:pt idx="1495">
                  <c:v>7.01</c:v>
                </c:pt>
                <c:pt idx="1496">
                  <c:v>6.65</c:v>
                </c:pt>
                <c:pt idx="1497">
                  <c:v>6.34</c:v>
                </c:pt>
                <c:pt idx="1498">
                  <c:v>6.05</c:v>
                </c:pt>
                <c:pt idx="1499">
                  <c:v>5.7</c:v>
                </c:pt>
                <c:pt idx="1500">
                  <c:v>5.51</c:v>
                </c:pt>
                <c:pt idx="1501">
                  <c:v>5.36</c:v>
                </c:pt>
                <c:pt idx="1502">
                  <c:v>5.15</c:v>
                </c:pt>
                <c:pt idx="1503">
                  <c:v>6.83</c:v>
                </c:pt>
                <c:pt idx="1504">
                  <c:v>7.18</c:v>
                </c:pt>
                <c:pt idx="1505">
                  <c:v>5.81</c:v>
                </c:pt>
                <c:pt idx="1506">
                  <c:v>5.64</c:v>
                </c:pt>
                <c:pt idx="1507">
                  <c:v>5.36</c:v>
                </c:pt>
                <c:pt idx="1508">
                  <c:v>5.15</c:v>
                </c:pt>
                <c:pt idx="1509">
                  <c:v>4.8499999999999996</c:v>
                </c:pt>
                <c:pt idx="1510">
                  <c:v>4.7</c:v>
                </c:pt>
                <c:pt idx="1511">
                  <c:v>4.55</c:v>
                </c:pt>
                <c:pt idx="1512">
                  <c:v>4.45</c:v>
                </c:pt>
                <c:pt idx="1513">
                  <c:v>4.2699999999999996</c:v>
                </c:pt>
                <c:pt idx="1514">
                  <c:v>4.09</c:v>
                </c:pt>
                <c:pt idx="1515">
                  <c:v>3.99</c:v>
                </c:pt>
                <c:pt idx="1516">
                  <c:v>3.81</c:v>
                </c:pt>
                <c:pt idx="1517">
                  <c:v>3.68</c:v>
                </c:pt>
                <c:pt idx="1518">
                  <c:v>3.58</c:v>
                </c:pt>
                <c:pt idx="1519">
                  <c:v>3.51</c:v>
                </c:pt>
                <c:pt idx="1520">
                  <c:v>3.36</c:v>
                </c:pt>
                <c:pt idx="1521">
                  <c:v>3.48</c:v>
                </c:pt>
                <c:pt idx="1522">
                  <c:v>3.44</c:v>
                </c:pt>
                <c:pt idx="1523">
                  <c:v>4.04</c:v>
                </c:pt>
                <c:pt idx="1524">
                  <c:v>8.1999999999999993</c:v>
                </c:pt>
                <c:pt idx="1525">
                  <c:v>13.3</c:v>
                </c:pt>
                <c:pt idx="1526">
                  <c:v>8.56</c:v>
                </c:pt>
                <c:pt idx="1527">
                  <c:v>6.51</c:v>
                </c:pt>
                <c:pt idx="1528">
                  <c:v>5.89</c:v>
                </c:pt>
                <c:pt idx="1529">
                  <c:v>5.64</c:v>
                </c:pt>
                <c:pt idx="1530">
                  <c:v>36.1</c:v>
                </c:pt>
                <c:pt idx="1531">
                  <c:v>20.6</c:v>
                </c:pt>
                <c:pt idx="1532">
                  <c:v>11.2</c:v>
                </c:pt>
                <c:pt idx="1533">
                  <c:v>28.1</c:v>
                </c:pt>
                <c:pt idx="1534">
                  <c:v>30.9</c:v>
                </c:pt>
                <c:pt idx="1535">
                  <c:v>27</c:v>
                </c:pt>
                <c:pt idx="1536">
                  <c:v>18.399999999999999</c:v>
                </c:pt>
                <c:pt idx="1537">
                  <c:v>25.3</c:v>
                </c:pt>
                <c:pt idx="1538">
                  <c:v>16.100000000000001</c:v>
                </c:pt>
                <c:pt idx="1539">
                  <c:v>13.1</c:v>
                </c:pt>
                <c:pt idx="1540">
                  <c:v>11.8</c:v>
                </c:pt>
                <c:pt idx="1541">
                  <c:v>10.9</c:v>
                </c:pt>
                <c:pt idx="1542">
                  <c:v>10.199999999999999</c:v>
                </c:pt>
                <c:pt idx="1543">
                  <c:v>9.69</c:v>
                </c:pt>
                <c:pt idx="1544">
                  <c:v>9.1300000000000008</c:v>
                </c:pt>
                <c:pt idx="1545">
                  <c:v>9.18</c:v>
                </c:pt>
                <c:pt idx="1546">
                  <c:v>8.91</c:v>
                </c:pt>
                <c:pt idx="1547">
                  <c:v>8.26</c:v>
                </c:pt>
                <c:pt idx="1548">
                  <c:v>7.91</c:v>
                </c:pt>
                <c:pt idx="1549">
                  <c:v>7.65</c:v>
                </c:pt>
                <c:pt idx="1550">
                  <c:v>7.27</c:v>
                </c:pt>
                <c:pt idx="1551">
                  <c:v>11.4</c:v>
                </c:pt>
                <c:pt idx="1552">
                  <c:v>9.4700000000000006</c:v>
                </c:pt>
                <c:pt idx="1553">
                  <c:v>10.4</c:v>
                </c:pt>
                <c:pt idx="1554">
                  <c:v>12.6</c:v>
                </c:pt>
                <c:pt idx="1555">
                  <c:v>10.5</c:v>
                </c:pt>
                <c:pt idx="1556">
                  <c:v>21.9</c:v>
                </c:pt>
                <c:pt idx="1557">
                  <c:v>44.8</c:v>
                </c:pt>
                <c:pt idx="1558">
                  <c:v>24.2</c:v>
                </c:pt>
                <c:pt idx="1559">
                  <c:v>16.3</c:v>
                </c:pt>
                <c:pt idx="1560">
                  <c:v>13.7</c:v>
                </c:pt>
                <c:pt idx="1561">
                  <c:v>12.5</c:v>
                </c:pt>
                <c:pt idx="1562">
                  <c:v>11.6</c:v>
                </c:pt>
                <c:pt idx="1563">
                  <c:v>11.5</c:v>
                </c:pt>
                <c:pt idx="1564">
                  <c:v>24.1</c:v>
                </c:pt>
                <c:pt idx="1565">
                  <c:v>15.5</c:v>
                </c:pt>
                <c:pt idx="1566">
                  <c:v>22.8</c:v>
                </c:pt>
                <c:pt idx="1567">
                  <c:v>14.1</c:v>
                </c:pt>
                <c:pt idx="1568">
                  <c:v>12.4</c:v>
                </c:pt>
                <c:pt idx="1569">
                  <c:v>11.6</c:v>
                </c:pt>
                <c:pt idx="1570">
                  <c:v>12</c:v>
                </c:pt>
                <c:pt idx="1571">
                  <c:v>11.1</c:v>
                </c:pt>
                <c:pt idx="1572">
                  <c:v>11</c:v>
                </c:pt>
                <c:pt idx="1573">
                  <c:v>10.199999999999999</c:v>
                </c:pt>
                <c:pt idx="1574">
                  <c:v>9.82</c:v>
                </c:pt>
                <c:pt idx="1575">
                  <c:v>15.6</c:v>
                </c:pt>
                <c:pt idx="1576">
                  <c:v>21.1</c:v>
                </c:pt>
                <c:pt idx="1577">
                  <c:v>20.3</c:v>
                </c:pt>
                <c:pt idx="1578">
                  <c:v>32.5</c:v>
                </c:pt>
                <c:pt idx="1579">
                  <c:v>20.5</c:v>
                </c:pt>
                <c:pt idx="1580">
                  <c:v>87.4</c:v>
                </c:pt>
                <c:pt idx="1581">
                  <c:v>51</c:v>
                </c:pt>
                <c:pt idx="1582">
                  <c:v>35.9</c:v>
                </c:pt>
                <c:pt idx="1583">
                  <c:v>56.4</c:v>
                </c:pt>
                <c:pt idx="1584">
                  <c:v>34.1</c:v>
                </c:pt>
                <c:pt idx="1585">
                  <c:v>27.7</c:v>
                </c:pt>
                <c:pt idx="1586">
                  <c:v>52.3</c:v>
                </c:pt>
                <c:pt idx="1587">
                  <c:v>46.2</c:v>
                </c:pt>
                <c:pt idx="1588">
                  <c:v>91.3</c:v>
                </c:pt>
                <c:pt idx="1589">
                  <c:v>41.7</c:v>
                </c:pt>
                <c:pt idx="1590">
                  <c:v>30.6</c:v>
                </c:pt>
                <c:pt idx="1591">
                  <c:v>26.3</c:v>
                </c:pt>
                <c:pt idx="1592">
                  <c:v>22.7</c:v>
                </c:pt>
                <c:pt idx="1593">
                  <c:v>19.7</c:v>
                </c:pt>
                <c:pt idx="1594">
                  <c:v>21.5</c:v>
                </c:pt>
                <c:pt idx="1595">
                  <c:v>16</c:v>
                </c:pt>
                <c:pt idx="1596">
                  <c:v>13.7</c:v>
                </c:pt>
                <c:pt idx="1597">
                  <c:v>12.6</c:v>
                </c:pt>
                <c:pt idx="1598">
                  <c:v>12</c:v>
                </c:pt>
                <c:pt idx="1599">
                  <c:v>11.1</c:v>
                </c:pt>
                <c:pt idx="1600">
                  <c:v>10.6</c:v>
                </c:pt>
                <c:pt idx="1601">
                  <c:v>9.89</c:v>
                </c:pt>
                <c:pt idx="1602">
                  <c:v>9.39</c:v>
                </c:pt>
                <c:pt idx="1603">
                  <c:v>8.9600000000000009</c:v>
                </c:pt>
                <c:pt idx="1604">
                  <c:v>9.3000000000000007</c:v>
                </c:pt>
                <c:pt idx="1605">
                  <c:v>8.8699999999999992</c:v>
                </c:pt>
                <c:pt idx="1606">
                  <c:v>8.56</c:v>
                </c:pt>
                <c:pt idx="1607">
                  <c:v>8.0500000000000007</c:v>
                </c:pt>
                <c:pt idx="1608">
                  <c:v>7.47</c:v>
                </c:pt>
                <c:pt idx="1609">
                  <c:v>7.33</c:v>
                </c:pt>
                <c:pt idx="1610">
                  <c:v>7.19</c:v>
                </c:pt>
                <c:pt idx="1611">
                  <c:v>6.34</c:v>
                </c:pt>
                <c:pt idx="1612">
                  <c:v>6.07</c:v>
                </c:pt>
                <c:pt idx="1613">
                  <c:v>6.04</c:v>
                </c:pt>
                <c:pt idx="1614">
                  <c:v>5.87</c:v>
                </c:pt>
                <c:pt idx="1615">
                  <c:v>5.61</c:v>
                </c:pt>
                <c:pt idx="1616">
                  <c:v>5.44</c:v>
                </c:pt>
                <c:pt idx="1617">
                  <c:v>5.21</c:v>
                </c:pt>
                <c:pt idx="1618">
                  <c:v>5.18</c:v>
                </c:pt>
                <c:pt idx="1619">
                  <c:v>4.9000000000000004</c:v>
                </c:pt>
                <c:pt idx="1620">
                  <c:v>4.7300000000000004</c:v>
                </c:pt>
                <c:pt idx="1621">
                  <c:v>4.53</c:v>
                </c:pt>
                <c:pt idx="1622">
                  <c:v>4.3099999999999996</c:v>
                </c:pt>
                <c:pt idx="1623">
                  <c:v>4.24</c:v>
                </c:pt>
                <c:pt idx="1624">
                  <c:v>4.12</c:v>
                </c:pt>
                <c:pt idx="1625">
                  <c:v>4.01</c:v>
                </c:pt>
                <c:pt idx="1626">
                  <c:v>4</c:v>
                </c:pt>
                <c:pt idx="1627">
                  <c:v>3.91</c:v>
                </c:pt>
                <c:pt idx="1628">
                  <c:v>3.85</c:v>
                </c:pt>
                <c:pt idx="1629">
                  <c:v>3.72</c:v>
                </c:pt>
                <c:pt idx="1630">
                  <c:v>3.64</c:v>
                </c:pt>
                <c:pt idx="1631">
                  <c:v>3.74</c:v>
                </c:pt>
                <c:pt idx="1632">
                  <c:v>3.75</c:v>
                </c:pt>
                <c:pt idx="1633">
                  <c:v>3.56</c:v>
                </c:pt>
                <c:pt idx="1634">
                  <c:v>3.37</c:v>
                </c:pt>
                <c:pt idx="1635">
                  <c:v>3.35</c:v>
                </c:pt>
                <c:pt idx="1636">
                  <c:v>3.29</c:v>
                </c:pt>
                <c:pt idx="1637">
                  <c:v>3.22</c:v>
                </c:pt>
                <c:pt idx="1638">
                  <c:v>3.14</c:v>
                </c:pt>
                <c:pt idx="1639">
                  <c:v>2.97</c:v>
                </c:pt>
                <c:pt idx="1640">
                  <c:v>2.99</c:v>
                </c:pt>
                <c:pt idx="1641">
                  <c:v>3.01</c:v>
                </c:pt>
                <c:pt idx="1642">
                  <c:v>3</c:v>
                </c:pt>
                <c:pt idx="1643">
                  <c:v>2.98</c:v>
                </c:pt>
                <c:pt idx="1644">
                  <c:v>3.05</c:v>
                </c:pt>
                <c:pt idx="1645">
                  <c:v>2.94</c:v>
                </c:pt>
                <c:pt idx="1646">
                  <c:v>3.15</c:v>
                </c:pt>
                <c:pt idx="1647">
                  <c:v>3.4</c:v>
                </c:pt>
                <c:pt idx="1648">
                  <c:v>2.99</c:v>
                </c:pt>
                <c:pt idx="1649">
                  <c:v>2.8</c:v>
                </c:pt>
                <c:pt idx="1650">
                  <c:v>2.69</c:v>
                </c:pt>
                <c:pt idx="1651">
                  <c:v>2.56</c:v>
                </c:pt>
                <c:pt idx="1652">
                  <c:v>2.95</c:v>
                </c:pt>
                <c:pt idx="1653">
                  <c:v>4.91</c:v>
                </c:pt>
                <c:pt idx="1654">
                  <c:v>8.58</c:v>
                </c:pt>
                <c:pt idx="1655">
                  <c:v>5.54</c:v>
                </c:pt>
                <c:pt idx="1656">
                  <c:v>4.3600000000000003</c:v>
                </c:pt>
                <c:pt idx="1657">
                  <c:v>3.89</c:v>
                </c:pt>
                <c:pt idx="1658">
                  <c:v>4.5999999999999996</c:v>
                </c:pt>
                <c:pt idx="1659">
                  <c:v>21.5</c:v>
                </c:pt>
                <c:pt idx="1660">
                  <c:v>12.3</c:v>
                </c:pt>
                <c:pt idx="1661">
                  <c:v>8</c:v>
                </c:pt>
                <c:pt idx="1662">
                  <c:v>6.86</c:v>
                </c:pt>
                <c:pt idx="1663">
                  <c:v>6.92</c:v>
                </c:pt>
                <c:pt idx="1664">
                  <c:v>7.46</c:v>
                </c:pt>
                <c:pt idx="1665">
                  <c:v>6.31</c:v>
                </c:pt>
                <c:pt idx="1666">
                  <c:v>5.82</c:v>
                </c:pt>
                <c:pt idx="1667">
                  <c:v>5.61</c:v>
                </c:pt>
                <c:pt idx="1668">
                  <c:v>5.27</c:v>
                </c:pt>
                <c:pt idx="1669">
                  <c:v>4.9000000000000004</c:v>
                </c:pt>
                <c:pt idx="1670">
                  <c:v>4.7300000000000004</c:v>
                </c:pt>
                <c:pt idx="1671">
                  <c:v>4.6399999999999997</c:v>
                </c:pt>
                <c:pt idx="1672">
                  <c:v>8.44</c:v>
                </c:pt>
                <c:pt idx="1673">
                  <c:v>17.100000000000001</c:v>
                </c:pt>
                <c:pt idx="1674">
                  <c:v>14.4</c:v>
                </c:pt>
                <c:pt idx="1675">
                  <c:v>23</c:v>
                </c:pt>
                <c:pt idx="1676">
                  <c:v>27.9</c:v>
                </c:pt>
                <c:pt idx="1677">
                  <c:v>14.6</c:v>
                </c:pt>
                <c:pt idx="1678">
                  <c:v>13.8</c:v>
                </c:pt>
                <c:pt idx="1679">
                  <c:v>11.4</c:v>
                </c:pt>
                <c:pt idx="1680">
                  <c:v>10.1</c:v>
                </c:pt>
                <c:pt idx="1681">
                  <c:v>9.1300000000000008</c:v>
                </c:pt>
                <c:pt idx="1682">
                  <c:v>8.4600000000000009</c:v>
                </c:pt>
                <c:pt idx="1683">
                  <c:v>8.39</c:v>
                </c:pt>
                <c:pt idx="1684">
                  <c:v>7.88</c:v>
                </c:pt>
                <c:pt idx="1685">
                  <c:v>7.37</c:v>
                </c:pt>
                <c:pt idx="1686">
                  <c:v>6.92</c:v>
                </c:pt>
                <c:pt idx="1687">
                  <c:v>7</c:v>
                </c:pt>
                <c:pt idx="1688">
                  <c:v>6.82</c:v>
                </c:pt>
                <c:pt idx="1689">
                  <c:v>7.36</c:v>
                </c:pt>
                <c:pt idx="1690">
                  <c:v>7.08</c:v>
                </c:pt>
                <c:pt idx="1691">
                  <c:v>6.22</c:v>
                </c:pt>
                <c:pt idx="1692">
                  <c:v>5.76</c:v>
                </c:pt>
                <c:pt idx="1693">
                  <c:v>5.8</c:v>
                </c:pt>
                <c:pt idx="1694">
                  <c:v>5.58</c:v>
                </c:pt>
                <c:pt idx="1695">
                  <c:v>5.28</c:v>
                </c:pt>
                <c:pt idx="1696">
                  <c:v>5.07</c:v>
                </c:pt>
                <c:pt idx="1697">
                  <c:v>4.79</c:v>
                </c:pt>
                <c:pt idx="1698">
                  <c:v>4.71</c:v>
                </c:pt>
                <c:pt idx="1699">
                  <c:v>4.51</c:v>
                </c:pt>
                <c:pt idx="1700">
                  <c:v>4.68</c:v>
                </c:pt>
                <c:pt idx="1701">
                  <c:v>4.63</c:v>
                </c:pt>
                <c:pt idx="1702">
                  <c:v>4.3899999999999997</c:v>
                </c:pt>
                <c:pt idx="1703">
                  <c:v>4.08</c:v>
                </c:pt>
                <c:pt idx="1704">
                  <c:v>3.84</c:v>
                </c:pt>
                <c:pt idx="1705">
                  <c:v>3.58</c:v>
                </c:pt>
                <c:pt idx="1706">
                  <c:v>3.47</c:v>
                </c:pt>
                <c:pt idx="1707">
                  <c:v>3.17</c:v>
                </c:pt>
                <c:pt idx="1708">
                  <c:v>3.11</c:v>
                </c:pt>
                <c:pt idx="1709">
                  <c:v>2.94</c:v>
                </c:pt>
                <c:pt idx="1710">
                  <c:v>2.94</c:v>
                </c:pt>
                <c:pt idx="1711">
                  <c:v>3.5</c:v>
                </c:pt>
                <c:pt idx="1712">
                  <c:v>3.91</c:v>
                </c:pt>
                <c:pt idx="1713">
                  <c:v>4.6900000000000004</c:v>
                </c:pt>
                <c:pt idx="1714">
                  <c:v>4.17</c:v>
                </c:pt>
                <c:pt idx="1715">
                  <c:v>3.99</c:v>
                </c:pt>
                <c:pt idx="1716">
                  <c:v>4.25</c:v>
                </c:pt>
                <c:pt idx="1717">
                  <c:v>3.84</c:v>
                </c:pt>
                <c:pt idx="1718">
                  <c:v>3.76</c:v>
                </c:pt>
                <c:pt idx="1719">
                  <c:v>3.55</c:v>
                </c:pt>
                <c:pt idx="1720">
                  <c:v>3.54</c:v>
                </c:pt>
                <c:pt idx="1721">
                  <c:v>3.19</c:v>
                </c:pt>
                <c:pt idx="1722">
                  <c:v>3.05</c:v>
                </c:pt>
                <c:pt idx="1723">
                  <c:v>3.55</c:v>
                </c:pt>
                <c:pt idx="1724">
                  <c:v>3.78</c:v>
                </c:pt>
                <c:pt idx="1725">
                  <c:v>4.88</c:v>
                </c:pt>
                <c:pt idx="1726">
                  <c:v>5.07</c:v>
                </c:pt>
                <c:pt idx="1727">
                  <c:v>10.5</c:v>
                </c:pt>
                <c:pt idx="1728">
                  <c:v>5.43</c:v>
                </c:pt>
                <c:pt idx="1729">
                  <c:v>4.45</c:v>
                </c:pt>
                <c:pt idx="1730">
                  <c:v>4.87</c:v>
                </c:pt>
                <c:pt idx="1731">
                  <c:v>7.83</c:v>
                </c:pt>
                <c:pt idx="1732">
                  <c:v>6.41</c:v>
                </c:pt>
                <c:pt idx="1733">
                  <c:v>5.8</c:v>
                </c:pt>
                <c:pt idx="1734">
                  <c:v>5.63</c:v>
                </c:pt>
                <c:pt idx="1735">
                  <c:v>6.09</c:v>
                </c:pt>
                <c:pt idx="1736">
                  <c:v>23.6</c:v>
                </c:pt>
                <c:pt idx="1737">
                  <c:v>16.399999999999999</c:v>
                </c:pt>
                <c:pt idx="1738">
                  <c:v>15.4</c:v>
                </c:pt>
                <c:pt idx="1739">
                  <c:v>11.6</c:v>
                </c:pt>
                <c:pt idx="1740">
                  <c:v>9.6</c:v>
                </c:pt>
                <c:pt idx="1741">
                  <c:v>8.44</c:v>
                </c:pt>
                <c:pt idx="1742">
                  <c:v>7.57</c:v>
                </c:pt>
                <c:pt idx="1743">
                  <c:v>6.99</c:v>
                </c:pt>
                <c:pt idx="1744">
                  <c:v>6.44</c:v>
                </c:pt>
                <c:pt idx="1745">
                  <c:v>5.86</c:v>
                </c:pt>
                <c:pt idx="1746">
                  <c:v>5.48</c:v>
                </c:pt>
                <c:pt idx="1747">
                  <c:v>5.12</c:v>
                </c:pt>
                <c:pt idx="1748">
                  <c:v>4.72</c:v>
                </c:pt>
                <c:pt idx="1749">
                  <c:v>4.26</c:v>
                </c:pt>
                <c:pt idx="1750">
                  <c:v>4.0599999999999996</c:v>
                </c:pt>
                <c:pt idx="1751">
                  <c:v>4.2300000000000004</c:v>
                </c:pt>
                <c:pt idx="1752">
                  <c:v>4.09</c:v>
                </c:pt>
                <c:pt idx="1753">
                  <c:v>3.82</c:v>
                </c:pt>
                <c:pt idx="1754">
                  <c:v>3.73</c:v>
                </c:pt>
                <c:pt idx="1755">
                  <c:v>3.51</c:v>
                </c:pt>
                <c:pt idx="1756">
                  <c:v>3.5</c:v>
                </c:pt>
                <c:pt idx="1757">
                  <c:v>3.46</c:v>
                </c:pt>
                <c:pt idx="1758">
                  <c:v>3.47</c:v>
                </c:pt>
                <c:pt idx="1759">
                  <c:v>3.27</c:v>
                </c:pt>
                <c:pt idx="1760">
                  <c:v>3.1</c:v>
                </c:pt>
                <c:pt idx="1761">
                  <c:v>2.93</c:v>
                </c:pt>
                <c:pt idx="1762">
                  <c:v>2.83</c:v>
                </c:pt>
                <c:pt idx="1763">
                  <c:v>2.62</c:v>
                </c:pt>
                <c:pt idx="1764">
                  <c:v>2.34</c:v>
                </c:pt>
                <c:pt idx="1765">
                  <c:v>2.12</c:v>
                </c:pt>
                <c:pt idx="1766">
                  <c:v>2.06</c:v>
                </c:pt>
                <c:pt idx="1767">
                  <c:v>1.88</c:v>
                </c:pt>
                <c:pt idx="1768">
                  <c:v>1.79</c:v>
                </c:pt>
                <c:pt idx="1769">
                  <c:v>1.73</c:v>
                </c:pt>
                <c:pt idx="1770">
                  <c:v>1.71</c:v>
                </c:pt>
                <c:pt idx="1771">
                  <c:v>1.64</c:v>
                </c:pt>
                <c:pt idx="1772">
                  <c:v>1.66</c:v>
                </c:pt>
                <c:pt idx="1773">
                  <c:v>1.57</c:v>
                </c:pt>
                <c:pt idx="1774">
                  <c:v>1.49</c:v>
                </c:pt>
                <c:pt idx="1775">
                  <c:v>1.44</c:v>
                </c:pt>
                <c:pt idx="1776">
                  <c:v>1.39</c:v>
                </c:pt>
                <c:pt idx="1777">
                  <c:v>1.43</c:v>
                </c:pt>
                <c:pt idx="1778">
                  <c:v>1.31</c:v>
                </c:pt>
                <c:pt idx="1779">
                  <c:v>1.23</c:v>
                </c:pt>
                <c:pt idx="1780">
                  <c:v>1.19</c:v>
                </c:pt>
                <c:pt idx="1781">
                  <c:v>1.08</c:v>
                </c:pt>
                <c:pt idx="1782">
                  <c:v>0.97</c:v>
                </c:pt>
                <c:pt idx="1783">
                  <c:v>0.87</c:v>
                </c:pt>
                <c:pt idx="1784">
                  <c:v>0.81</c:v>
                </c:pt>
                <c:pt idx="1785">
                  <c:v>0.81</c:v>
                </c:pt>
                <c:pt idx="1786">
                  <c:v>0.79</c:v>
                </c:pt>
                <c:pt idx="1787">
                  <c:v>0.77</c:v>
                </c:pt>
                <c:pt idx="1788">
                  <c:v>0.72</c:v>
                </c:pt>
                <c:pt idx="1789">
                  <c:v>0.64</c:v>
                </c:pt>
                <c:pt idx="1790">
                  <c:v>0.56999999999999995</c:v>
                </c:pt>
                <c:pt idx="1791">
                  <c:v>0.52</c:v>
                </c:pt>
                <c:pt idx="1792">
                  <c:v>0.44</c:v>
                </c:pt>
                <c:pt idx="1793">
                  <c:v>0.42</c:v>
                </c:pt>
                <c:pt idx="1794">
                  <c:v>0.41</c:v>
                </c:pt>
                <c:pt idx="1795">
                  <c:v>0.41</c:v>
                </c:pt>
                <c:pt idx="1796">
                  <c:v>0.41</c:v>
                </c:pt>
                <c:pt idx="1797">
                  <c:v>0.43</c:v>
                </c:pt>
                <c:pt idx="1798">
                  <c:v>0.43</c:v>
                </c:pt>
                <c:pt idx="1799">
                  <c:v>0.43</c:v>
                </c:pt>
                <c:pt idx="1800">
                  <c:v>0.43</c:v>
                </c:pt>
                <c:pt idx="1801">
                  <c:v>0.41</c:v>
                </c:pt>
                <c:pt idx="1802">
                  <c:v>0.41</c:v>
                </c:pt>
                <c:pt idx="1803">
                  <c:v>0.39</c:v>
                </c:pt>
                <c:pt idx="1804">
                  <c:v>0.37</c:v>
                </c:pt>
                <c:pt idx="1805">
                  <c:v>0.37</c:v>
                </c:pt>
                <c:pt idx="1806">
                  <c:v>0.37</c:v>
                </c:pt>
                <c:pt idx="1807">
                  <c:v>0.38</c:v>
                </c:pt>
                <c:pt idx="1808">
                  <c:v>0.38</c:v>
                </c:pt>
                <c:pt idx="1809">
                  <c:v>0.38</c:v>
                </c:pt>
                <c:pt idx="1810">
                  <c:v>0.36</c:v>
                </c:pt>
                <c:pt idx="1811">
                  <c:v>0.35</c:v>
                </c:pt>
                <c:pt idx="1812">
                  <c:v>0.33</c:v>
                </c:pt>
                <c:pt idx="1813">
                  <c:v>0.35</c:v>
                </c:pt>
                <c:pt idx="1814">
                  <c:v>0.36</c:v>
                </c:pt>
                <c:pt idx="1815">
                  <c:v>0.35</c:v>
                </c:pt>
                <c:pt idx="1816">
                  <c:v>0.34</c:v>
                </c:pt>
                <c:pt idx="1817">
                  <c:v>0.33</c:v>
                </c:pt>
                <c:pt idx="1818">
                  <c:v>0.32</c:v>
                </c:pt>
                <c:pt idx="1819">
                  <c:v>0.31</c:v>
                </c:pt>
                <c:pt idx="1820">
                  <c:v>0.3</c:v>
                </c:pt>
                <c:pt idx="1821">
                  <c:v>0.3</c:v>
                </c:pt>
                <c:pt idx="1822">
                  <c:v>0.28999999999999998</c:v>
                </c:pt>
                <c:pt idx="1823">
                  <c:v>0.28000000000000003</c:v>
                </c:pt>
                <c:pt idx="1824">
                  <c:v>0.25</c:v>
                </c:pt>
                <c:pt idx="1825">
                  <c:v>0.43</c:v>
                </c:pt>
                <c:pt idx="1826">
                  <c:v>0.43</c:v>
                </c:pt>
                <c:pt idx="1827">
                  <c:v>0.43</c:v>
                </c:pt>
                <c:pt idx="1828">
                  <c:v>0.47</c:v>
                </c:pt>
                <c:pt idx="1829">
                  <c:v>0.52</c:v>
                </c:pt>
                <c:pt idx="1830">
                  <c:v>0.52</c:v>
                </c:pt>
                <c:pt idx="1831">
                  <c:v>0.51</c:v>
                </c:pt>
                <c:pt idx="1832">
                  <c:v>0.51</c:v>
                </c:pt>
                <c:pt idx="1833">
                  <c:v>0.5</c:v>
                </c:pt>
                <c:pt idx="1834">
                  <c:v>0.49</c:v>
                </c:pt>
                <c:pt idx="1835">
                  <c:v>0.52</c:v>
                </c:pt>
                <c:pt idx="1836">
                  <c:v>0.55000000000000004</c:v>
                </c:pt>
                <c:pt idx="1837">
                  <c:v>1.06</c:v>
                </c:pt>
                <c:pt idx="1838">
                  <c:v>1.86</c:v>
                </c:pt>
                <c:pt idx="1839">
                  <c:v>1.42</c:v>
                </c:pt>
                <c:pt idx="1840">
                  <c:v>1.32</c:v>
                </c:pt>
                <c:pt idx="1841">
                  <c:v>1.34</c:v>
                </c:pt>
                <c:pt idx="1842">
                  <c:v>1.58</c:v>
                </c:pt>
                <c:pt idx="1843">
                  <c:v>1.76</c:v>
                </c:pt>
                <c:pt idx="1844">
                  <c:v>1.52</c:v>
                </c:pt>
                <c:pt idx="1845">
                  <c:v>1.37</c:v>
                </c:pt>
                <c:pt idx="1846">
                  <c:v>1.47</c:v>
                </c:pt>
                <c:pt idx="1847">
                  <c:v>1.83</c:v>
                </c:pt>
                <c:pt idx="1848">
                  <c:v>1.56</c:v>
                </c:pt>
                <c:pt idx="1849">
                  <c:v>1.43</c:v>
                </c:pt>
                <c:pt idx="1850">
                  <c:v>1.34</c:v>
                </c:pt>
                <c:pt idx="1851">
                  <c:v>1.24</c:v>
                </c:pt>
                <c:pt idx="1852">
                  <c:v>1.28</c:v>
                </c:pt>
                <c:pt idx="1853">
                  <c:v>1.19</c:v>
                </c:pt>
                <c:pt idx="1854">
                  <c:v>1.3</c:v>
                </c:pt>
                <c:pt idx="1855">
                  <c:v>1.45</c:v>
                </c:pt>
                <c:pt idx="1856">
                  <c:v>1.46</c:v>
                </c:pt>
                <c:pt idx="1857">
                  <c:v>1.47</c:v>
                </c:pt>
                <c:pt idx="1858">
                  <c:v>1.28</c:v>
                </c:pt>
                <c:pt idx="1859">
                  <c:v>1.27</c:v>
                </c:pt>
                <c:pt idx="1860">
                  <c:v>1.3</c:v>
                </c:pt>
                <c:pt idx="1861">
                  <c:v>1.27</c:v>
                </c:pt>
                <c:pt idx="1862">
                  <c:v>1.45</c:v>
                </c:pt>
                <c:pt idx="1863">
                  <c:v>2.4</c:v>
                </c:pt>
                <c:pt idx="1864">
                  <c:v>1.84</c:v>
                </c:pt>
                <c:pt idx="1865">
                  <c:v>1.62</c:v>
                </c:pt>
                <c:pt idx="1866">
                  <c:v>1.42</c:v>
                </c:pt>
                <c:pt idx="1867">
                  <c:v>1.37</c:v>
                </c:pt>
                <c:pt idx="1868">
                  <c:v>1.36</c:v>
                </c:pt>
                <c:pt idx="1869">
                  <c:v>1.19</c:v>
                </c:pt>
                <c:pt idx="1870">
                  <c:v>1.2</c:v>
                </c:pt>
                <c:pt idx="1871">
                  <c:v>1.18</c:v>
                </c:pt>
                <c:pt idx="1872">
                  <c:v>1.1499999999999999</c:v>
                </c:pt>
                <c:pt idx="1873">
                  <c:v>1.1200000000000001</c:v>
                </c:pt>
                <c:pt idx="1874">
                  <c:v>1.0900000000000001</c:v>
                </c:pt>
                <c:pt idx="1875">
                  <c:v>1.07</c:v>
                </c:pt>
                <c:pt idx="1876">
                  <c:v>1.04</c:v>
                </c:pt>
                <c:pt idx="1877">
                  <c:v>1.02</c:v>
                </c:pt>
                <c:pt idx="1878">
                  <c:v>0.99</c:v>
                </c:pt>
                <c:pt idx="1879">
                  <c:v>0.96</c:v>
                </c:pt>
                <c:pt idx="1880">
                  <c:v>0.95</c:v>
                </c:pt>
                <c:pt idx="1881">
                  <c:v>1.01</c:v>
                </c:pt>
                <c:pt idx="1882">
                  <c:v>1</c:v>
                </c:pt>
                <c:pt idx="1883">
                  <c:v>0.98</c:v>
                </c:pt>
                <c:pt idx="1884">
                  <c:v>0.98</c:v>
                </c:pt>
                <c:pt idx="1885">
                  <c:v>1.22</c:v>
                </c:pt>
                <c:pt idx="1886">
                  <c:v>2.0499999999999998</c:v>
                </c:pt>
                <c:pt idx="1887">
                  <c:v>1.76</c:v>
                </c:pt>
                <c:pt idx="1888">
                  <c:v>1.62</c:v>
                </c:pt>
                <c:pt idx="1889">
                  <c:v>1.44</c:v>
                </c:pt>
                <c:pt idx="1890">
                  <c:v>1.34</c:v>
                </c:pt>
                <c:pt idx="1891">
                  <c:v>1.29</c:v>
                </c:pt>
                <c:pt idx="1892">
                  <c:v>1.26</c:v>
                </c:pt>
                <c:pt idx="1893">
                  <c:v>1.22</c:v>
                </c:pt>
                <c:pt idx="1894">
                  <c:v>1.18</c:v>
                </c:pt>
                <c:pt idx="1895">
                  <c:v>1.1399999999999999</c:v>
                </c:pt>
                <c:pt idx="1896">
                  <c:v>1.0900000000000001</c:v>
                </c:pt>
                <c:pt idx="1897">
                  <c:v>1.06</c:v>
                </c:pt>
                <c:pt idx="1898">
                  <c:v>1.0900000000000001</c:v>
                </c:pt>
                <c:pt idx="1899">
                  <c:v>1.1200000000000001</c:v>
                </c:pt>
                <c:pt idx="1900">
                  <c:v>1.1000000000000001</c:v>
                </c:pt>
                <c:pt idx="1901">
                  <c:v>1.07</c:v>
                </c:pt>
                <c:pt idx="1902">
                  <c:v>1.04</c:v>
                </c:pt>
                <c:pt idx="1903">
                  <c:v>1.01</c:v>
                </c:pt>
                <c:pt idx="1904">
                  <c:v>0.98</c:v>
                </c:pt>
                <c:pt idx="1905">
                  <c:v>0.93</c:v>
                </c:pt>
                <c:pt idx="1906">
                  <c:v>0.88</c:v>
                </c:pt>
                <c:pt idx="1907">
                  <c:v>0.88</c:v>
                </c:pt>
                <c:pt idx="1908">
                  <c:v>0.9</c:v>
                </c:pt>
                <c:pt idx="1909">
                  <c:v>0.91</c:v>
                </c:pt>
                <c:pt idx="1910">
                  <c:v>0.93</c:v>
                </c:pt>
                <c:pt idx="1911">
                  <c:v>0.94</c:v>
                </c:pt>
                <c:pt idx="1912">
                  <c:v>0.96</c:v>
                </c:pt>
                <c:pt idx="1913">
                  <c:v>0.97</c:v>
                </c:pt>
                <c:pt idx="1914">
                  <c:v>0.95</c:v>
                </c:pt>
                <c:pt idx="1915">
                  <c:v>0.97</c:v>
                </c:pt>
                <c:pt idx="1916">
                  <c:v>1.05</c:v>
                </c:pt>
                <c:pt idx="1917">
                  <c:v>1.03</c:v>
                </c:pt>
                <c:pt idx="1918">
                  <c:v>1</c:v>
                </c:pt>
                <c:pt idx="1919">
                  <c:v>1.01</c:v>
                </c:pt>
                <c:pt idx="1920">
                  <c:v>1.03</c:v>
                </c:pt>
                <c:pt idx="1921">
                  <c:v>1.04</c:v>
                </c:pt>
                <c:pt idx="1922">
                  <c:v>1.23</c:v>
                </c:pt>
                <c:pt idx="1923">
                  <c:v>1.53</c:v>
                </c:pt>
                <c:pt idx="1924">
                  <c:v>1.38</c:v>
                </c:pt>
                <c:pt idx="1925">
                  <c:v>1.29</c:v>
                </c:pt>
                <c:pt idx="1926">
                  <c:v>1.34</c:v>
                </c:pt>
                <c:pt idx="1927">
                  <c:v>1.4</c:v>
                </c:pt>
                <c:pt idx="1928">
                  <c:v>1.43</c:v>
                </c:pt>
                <c:pt idx="1929">
                  <c:v>1.39</c:v>
                </c:pt>
                <c:pt idx="1930">
                  <c:v>1.32</c:v>
                </c:pt>
                <c:pt idx="1931">
                  <c:v>1.24</c:v>
                </c:pt>
                <c:pt idx="1932">
                  <c:v>1.17</c:v>
                </c:pt>
                <c:pt idx="1933">
                  <c:v>1.18</c:v>
                </c:pt>
                <c:pt idx="1934">
                  <c:v>1.21</c:v>
                </c:pt>
                <c:pt idx="1935">
                  <c:v>1.21</c:v>
                </c:pt>
                <c:pt idx="1936">
                  <c:v>1.17</c:v>
                </c:pt>
                <c:pt idx="1937">
                  <c:v>1.1399999999999999</c:v>
                </c:pt>
                <c:pt idx="1938">
                  <c:v>1.1000000000000001</c:v>
                </c:pt>
                <c:pt idx="1939">
                  <c:v>1.08</c:v>
                </c:pt>
                <c:pt idx="1940">
                  <c:v>1.1100000000000001</c:v>
                </c:pt>
                <c:pt idx="1941">
                  <c:v>1.1499999999999999</c:v>
                </c:pt>
                <c:pt idx="1942">
                  <c:v>1.18</c:v>
                </c:pt>
                <c:pt idx="1943">
                  <c:v>1.2</c:v>
                </c:pt>
                <c:pt idx="1944">
                  <c:v>1.17</c:v>
                </c:pt>
                <c:pt idx="1945">
                  <c:v>1.1599999999999999</c:v>
                </c:pt>
                <c:pt idx="1946">
                  <c:v>1.1399999999999999</c:v>
                </c:pt>
                <c:pt idx="1947">
                  <c:v>1.1200000000000001</c:v>
                </c:pt>
                <c:pt idx="1948">
                  <c:v>1.1299999999999999</c:v>
                </c:pt>
                <c:pt idx="1949">
                  <c:v>1.1399999999999999</c:v>
                </c:pt>
                <c:pt idx="1950">
                  <c:v>1.21</c:v>
                </c:pt>
                <c:pt idx="1951">
                  <c:v>1.1599999999999999</c:v>
                </c:pt>
                <c:pt idx="1952">
                  <c:v>1.08</c:v>
                </c:pt>
                <c:pt idx="1953">
                  <c:v>1.02</c:v>
                </c:pt>
                <c:pt idx="1954">
                  <c:v>1.02</c:v>
                </c:pt>
                <c:pt idx="1955">
                  <c:v>1.04</c:v>
                </c:pt>
                <c:pt idx="1956">
                  <c:v>1.1100000000000001</c:v>
                </c:pt>
                <c:pt idx="1957">
                  <c:v>1.34</c:v>
                </c:pt>
                <c:pt idx="1958">
                  <c:v>1.38</c:v>
                </c:pt>
                <c:pt idx="1959">
                  <c:v>1.29</c:v>
                </c:pt>
                <c:pt idx="1960">
                  <c:v>1.1599999999999999</c:v>
                </c:pt>
                <c:pt idx="1961">
                  <c:v>1.1100000000000001</c:v>
                </c:pt>
                <c:pt idx="1962">
                  <c:v>1.07</c:v>
                </c:pt>
                <c:pt idx="1963">
                  <c:v>1.03</c:v>
                </c:pt>
                <c:pt idx="1964">
                  <c:v>0.99</c:v>
                </c:pt>
                <c:pt idx="1965">
                  <c:v>0.95</c:v>
                </c:pt>
                <c:pt idx="1966">
                  <c:v>0.91</c:v>
                </c:pt>
                <c:pt idx="1967">
                  <c:v>0.88</c:v>
                </c:pt>
                <c:pt idx="1968">
                  <c:v>0.91</c:v>
                </c:pt>
                <c:pt idx="1969">
                  <c:v>0.95</c:v>
                </c:pt>
                <c:pt idx="1970">
                  <c:v>1</c:v>
                </c:pt>
                <c:pt idx="1971">
                  <c:v>2.2799999999999998</c:v>
                </c:pt>
                <c:pt idx="1972">
                  <c:v>17.2</c:v>
                </c:pt>
                <c:pt idx="1973">
                  <c:v>14.5</c:v>
                </c:pt>
                <c:pt idx="1974">
                  <c:v>18.3</c:v>
                </c:pt>
                <c:pt idx="1975">
                  <c:v>13.1</c:v>
                </c:pt>
                <c:pt idx="1976">
                  <c:v>14.5</c:v>
                </c:pt>
                <c:pt idx="1977">
                  <c:v>9.64</c:v>
                </c:pt>
                <c:pt idx="1978">
                  <c:v>8.8800000000000008</c:v>
                </c:pt>
                <c:pt idx="1979">
                  <c:v>7.38</c:v>
                </c:pt>
                <c:pt idx="1980">
                  <c:v>6.53</c:v>
                </c:pt>
                <c:pt idx="1981">
                  <c:v>5.9</c:v>
                </c:pt>
                <c:pt idx="1982">
                  <c:v>5.96</c:v>
                </c:pt>
                <c:pt idx="1983">
                  <c:v>5.32</c:v>
                </c:pt>
                <c:pt idx="1984">
                  <c:v>5.03</c:v>
                </c:pt>
                <c:pt idx="1985">
                  <c:v>4.68</c:v>
                </c:pt>
                <c:pt idx="1986">
                  <c:v>4.41</c:v>
                </c:pt>
                <c:pt idx="1987">
                  <c:v>4.21</c:v>
                </c:pt>
                <c:pt idx="1988">
                  <c:v>3.97</c:v>
                </c:pt>
                <c:pt idx="1989">
                  <c:v>3.83</c:v>
                </c:pt>
                <c:pt idx="1990">
                  <c:v>3.55</c:v>
                </c:pt>
                <c:pt idx="1991">
                  <c:v>3.64</c:v>
                </c:pt>
                <c:pt idx="1992">
                  <c:v>3.55</c:v>
                </c:pt>
                <c:pt idx="1993">
                  <c:v>3.3</c:v>
                </c:pt>
                <c:pt idx="1994">
                  <c:v>3.19</c:v>
                </c:pt>
                <c:pt idx="1995">
                  <c:v>3.12</c:v>
                </c:pt>
                <c:pt idx="1996">
                  <c:v>3.17</c:v>
                </c:pt>
                <c:pt idx="1997">
                  <c:v>3</c:v>
                </c:pt>
                <c:pt idx="1998">
                  <c:v>2.86</c:v>
                </c:pt>
                <c:pt idx="1999">
                  <c:v>2.78</c:v>
                </c:pt>
                <c:pt idx="2000">
                  <c:v>2.74</c:v>
                </c:pt>
                <c:pt idx="2001">
                  <c:v>2.68</c:v>
                </c:pt>
                <c:pt idx="2002">
                  <c:v>3.1</c:v>
                </c:pt>
                <c:pt idx="2003">
                  <c:v>4.47</c:v>
                </c:pt>
                <c:pt idx="2004">
                  <c:v>4.12</c:v>
                </c:pt>
                <c:pt idx="2005">
                  <c:v>3.5</c:v>
                </c:pt>
                <c:pt idx="2006">
                  <c:v>3.2</c:v>
                </c:pt>
                <c:pt idx="2007">
                  <c:v>3</c:v>
                </c:pt>
                <c:pt idx="2008">
                  <c:v>2.92</c:v>
                </c:pt>
                <c:pt idx="2009">
                  <c:v>3.35</c:v>
                </c:pt>
                <c:pt idx="2010">
                  <c:v>4.03</c:v>
                </c:pt>
                <c:pt idx="2011">
                  <c:v>3.55</c:v>
                </c:pt>
                <c:pt idx="2012">
                  <c:v>5.32</c:v>
                </c:pt>
                <c:pt idx="2013">
                  <c:v>4.74</c:v>
                </c:pt>
                <c:pt idx="2014">
                  <c:v>4.75</c:v>
                </c:pt>
                <c:pt idx="2015">
                  <c:v>8.0500000000000007</c:v>
                </c:pt>
                <c:pt idx="2016">
                  <c:v>5.3</c:v>
                </c:pt>
                <c:pt idx="2017">
                  <c:v>5.04</c:v>
                </c:pt>
                <c:pt idx="2018">
                  <c:v>9.6999999999999993</c:v>
                </c:pt>
                <c:pt idx="2019">
                  <c:v>14</c:v>
                </c:pt>
                <c:pt idx="2020">
                  <c:v>8.3699999999999992</c:v>
                </c:pt>
                <c:pt idx="2021">
                  <c:v>7.24</c:v>
                </c:pt>
                <c:pt idx="2022">
                  <c:v>6.88</c:v>
                </c:pt>
                <c:pt idx="2023">
                  <c:v>6.12</c:v>
                </c:pt>
                <c:pt idx="2024">
                  <c:v>5.64</c:v>
                </c:pt>
                <c:pt idx="2025">
                  <c:v>5.36</c:v>
                </c:pt>
                <c:pt idx="2026">
                  <c:v>5.48</c:v>
                </c:pt>
                <c:pt idx="2027">
                  <c:v>5.18</c:v>
                </c:pt>
                <c:pt idx="2028">
                  <c:v>4.84</c:v>
                </c:pt>
                <c:pt idx="2029">
                  <c:v>4.34</c:v>
                </c:pt>
                <c:pt idx="2030">
                  <c:v>4.12</c:v>
                </c:pt>
                <c:pt idx="2031">
                  <c:v>4.3899999999999997</c:v>
                </c:pt>
                <c:pt idx="2032">
                  <c:v>4.17</c:v>
                </c:pt>
                <c:pt idx="2033">
                  <c:v>3.84</c:v>
                </c:pt>
                <c:pt idx="2034">
                  <c:v>4.21</c:v>
                </c:pt>
                <c:pt idx="2035">
                  <c:v>3.87</c:v>
                </c:pt>
                <c:pt idx="2036">
                  <c:v>3.69</c:v>
                </c:pt>
                <c:pt idx="2037">
                  <c:v>3.72</c:v>
                </c:pt>
                <c:pt idx="2038">
                  <c:v>3.7</c:v>
                </c:pt>
                <c:pt idx="2039">
                  <c:v>3.5</c:v>
                </c:pt>
                <c:pt idx="2040">
                  <c:v>3.33</c:v>
                </c:pt>
                <c:pt idx="2041">
                  <c:v>3.23</c:v>
                </c:pt>
                <c:pt idx="2042">
                  <c:v>3.13</c:v>
                </c:pt>
                <c:pt idx="2043">
                  <c:v>2.97</c:v>
                </c:pt>
                <c:pt idx="2044">
                  <c:v>2.87</c:v>
                </c:pt>
                <c:pt idx="2045">
                  <c:v>2.88</c:v>
                </c:pt>
                <c:pt idx="2046">
                  <c:v>2.89</c:v>
                </c:pt>
                <c:pt idx="2047">
                  <c:v>2.82</c:v>
                </c:pt>
                <c:pt idx="2048">
                  <c:v>2.78</c:v>
                </c:pt>
                <c:pt idx="2049">
                  <c:v>2.74</c:v>
                </c:pt>
                <c:pt idx="2050">
                  <c:v>2.62</c:v>
                </c:pt>
                <c:pt idx="2051">
                  <c:v>2.4700000000000002</c:v>
                </c:pt>
                <c:pt idx="2052">
                  <c:v>2.41</c:v>
                </c:pt>
                <c:pt idx="2053">
                  <c:v>2.2999999999999998</c:v>
                </c:pt>
                <c:pt idx="2054">
                  <c:v>2.14</c:v>
                </c:pt>
                <c:pt idx="2055">
                  <c:v>2.04</c:v>
                </c:pt>
                <c:pt idx="2056">
                  <c:v>1.98</c:v>
                </c:pt>
                <c:pt idx="2057">
                  <c:v>1.95</c:v>
                </c:pt>
                <c:pt idx="2058">
                  <c:v>1.82</c:v>
                </c:pt>
                <c:pt idx="2059">
                  <c:v>2.14</c:v>
                </c:pt>
                <c:pt idx="2060">
                  <c:v>2.4</c:v>
                </c:pt>
                <c:pt idx="2061">
                  <c:v>2.5099999999999998</c:v>
                </c:pt>
                <c:pt idx="2062">
                  <c:v>2.4900000000000002</c:v>
                </c:pt>
                <c:pt idx="2063">
                  <c:v>2.68</c:v>
                </c:pt>
                <c:pt idx="2064">
                  <c:v>2.76</c:v>
                </c:pt>
                <c:pt idx="2065">
                  <c:v>2.9</c:v>
                </c:pt>
                <c:pt idx="2066">
                  <c:v>2.77</c:v>
                </c:pt>
                <c:pt idx="2067">
                  <c:v>2.68</c:v>
                </c:pt>
                <c:pt idx="2068">
                  <c:v>2.58</c:v>
                </c:pt>
                <c:pt idx="2069">
                  <c:v>2.46</c:v>
                </c:pt>
                <c:pt idx="2070">
                  <c:v>2.33</c:v>
                </c:pt>
                <c:pt idx="2071">
                  <c:v>2.2000000000000002</c:v>
                </c:pt>
                <c:pt idx="2072">
                  <c:v>2.06</c:v>
                </c:pt>
                <c:pt idx="2073">
                  <c:v>1.99</c:v>
                </c:pt>
                <c:pt idx="2074">
                  <c:v>1.94</c:v>
                </c:pt>
                <c:pt idx="2075">
                  <c:v>1.85</c:v>
                </c:pt>
                <c:pt idx="2076">
                  <c:v>1.73</c:v>
                </c:pt>
                <c:pt idx="2077">
                  <c:v>1.61</c:v>
                </c:pt>
                <c:pt idx="2078">
                  <c:v>1.51</c:v>
                </c:pt>
                <c:pt idx="2079">
                  <c:v>1.45</c:v>
                </c:pt>
                <c:pt idx="2080">
                  <c:v>1.41</c:v>
                </c:pt>
                <c:pt idx="2081">
                  <c:v>1.38</c:v>
                </c:pt>
                <c:pt idx="2082">
                  <c:v>1.38</c:v>
                </c:pt>
                <c:pt idx="2083">
                  <c:v>1.85</c:v>
                </c:pt>
                <c:pt idx="2084">
                  <c:v>2.2599999999999998</c:v>
                </c:pt>
                <c:pt idx="2085">
                  <c:v>2.19</c:v>
                </c:pt>
                <c:pt idx="2086">
                  <c:v>2.25</c:v>
                </c:pt>
                <c:pt idx="2087">
                  <c:v>2.3199999999999998</c:v>
                </c:pt>
                <c:pt idx="2088">
                  <c:v>2.11</c:v>
                </c:pt>
                <c:pt idx="2089">
                  <c:v>2.0699999999999998</c:v>
                </c:pt>
                <c:pt idx="2090">
                  <c:v>2.0699999999999998</c:v>
                </c:pt>
                <c:pt idx="2091">
                  <c:v>1.8</c:v>
                </c:pt>
                <c:pt idx="2092">
                  <c:v>1.7</c:v>
                </c:pt>
                <c:pt idx="2093">
                  <c:v>1.47</c:v>
                </c:pt>
                <c:pt idx="2094">
                  <c:v>1.21</c:v>
                </c:pt>
                <c:pt idx="2095">
                  <c:v>1.17</c:v>
                </c:pt>
                <c:pt idx="2096">
                  <c:v>1.1000000000000001</c:v>
                </c:pt>
                <c:pt idx="2097">
                  <c:v>1.02</c:v>
                </c:pt>
                <c:pt idx="2098">
                  <c:v>1</c:v>
                </c:pt>
                <c:pt idx="2099">
                  <c:v>0.96</c:v>
                </c:pt>
                <c:pt idx="2100">
                  <c:v>0.86</c:v>
                </c:pt>
                <c:pt idx="2101">
                  <c:v>0.75</c:v>
                </c:pt>
                <c:pt idx="2102">
                  <c:v>0.76</c:v>
                </c:pt>
                <c:pt idx="2103">
                  <c:v>0.7</c:v>
                </c:pt>
                <c:pt idx="2104">
                  <c:v>0.65</c:v>
                </c:pt>
                <c:pt idx="2105">
                  <c:v>0.63</c:v>
                </c:pt>
                <c:pt idx="2106">
                  <c:v>0.61</c:v>
                </c:pt>
                <c:pt idx="2107">
                  <c:v>0.56999999999999995</c:v>
                </c:pt>
                <c:pt idx="2108">
                  <c:v>0.54</c:v>
                </c:pt>
                <c:pt idx="2109">
                  <c:v>0.5</c:v>
                </c:pt>
                <c:pt idx="2110">
                  <c:v>0.47</c:v>
                </c:pt>
                <c:pt idx="2111">
                  <c:v>0.49</c:v>
                </c:pt>
                <c:pt idx="2112">
                  <c:v>0.4</c:v>
                </c:pt>
                <c:pt idx="2113">
                  <c:v>0.35</c:v>
                </c:pt>
                <c:pt idx="2114">
                  <c:v>0.35</c:v>
                </c:pt>
                <c:pt idx="2115">
                  <c:v>0.36</c:v>
                </c:pt>
                <c:pt idx="2116">
                  <c:v>0.33</c:v>
                </c:pt>
                <c:pt idx="2117">
                  <c:v>0.28999999999999998</c:v>
                </c:pt>
                <c:pt idx="2118">
                  <c:v>0.27</c:v>
                </c:pt>
                <c:pt idx="2119">
                  <c:v>0.27</c:v>
                </c:pt>
                <c:pt idx="2120">
                  <c:v>0.28000000000000003</c:v>
                </c:pt>
                <c:pt idx="2121">
                  <c:v>0.25</c:v>
                </c:pt>
                <c:pt idx="2122">
                  <c:v>0.28999999999999998</c:v>
                </c:pt>
                <c:pt idx="2123">
                  <c:v>0.31</c:v>
                </c:pt>
                <c:pt idx="2124">
                  <c:v>0.31</c:v>
                </c:pt>
                <c:pt idx="2125">
                  <c:v>0.31</c:v>
                </c:pt>
                <c:pt idx="2126">
                  <c:v>0.35</c:v>
                </c:pt>
                <c:pt idx="2127">
                  <c:v>0.28000000000000003</c:v>
                </c:pt>
                <c:pt idx="2128">
                  <c:v>0.21</c:v>
                </c:pt>
                <c:pt idx="2129">
                  <c:v>0.17</c:v>
                </c:pt>
                <c:pt idx="2130">
                  <c:v>0.16</c:v>
                </c:pt>
                <c:pt idx="2131">
                  <c:v>0.17</c:v>
                </c:pt>
                <c:pt idx="2132">
                  <c:v>0.22</c:v>
                </c:pt>
                <c:pt idx="2133">
                  <c:v>0.79</c:v>
                </c:pt>
                <c:pt idx="2134">
                  <c:v>0.37</c:v>
                </c:pt>
                <c:pt idx="2135">
                  <c:v>0.28999999999999998</c:v>
                </c:pt>
                <c:pt idx="2136">
                  <c:v>0.26</c:v>
                </c:pt>
                <c:pt idx="2137">
                  <c:v>0.31</c:v>
                </c:pt>
                <c:pt idx="2138">
                  <c:v>0.28999999999999998</c:v>
                </c:pt>
                <c:pt idx="2139">
                  <c:v>0.21</c:v>
                </c:pt>
                <c:pt idx="2140">
                  <c:v>0.2</c:v>
                </c:pt>
                <c:pt idx="2141">
                  <c:v>0.18</c:v>
                </c:pt>
                <c:pt idx="2142">
                  <c:v>0.21</c:v>
                </c:pt>
                <c:pt idx="2143">
                  <c:v>0.23</c:v>
                </c:pt>
                <c:pt idx="2144">
                  <c:v>0.24</c:v>
                </c:pt>
                <c:pt idx="2145">
                  <c:v>0.23</c:v>
                </c:pt>
                <c:pt idx="2146">
                  <c:v>0.21</c:v>
                </c:pt>
                <c:pt idx="2147">
                  <c:v>0.17</c:v>
                </c:pt>
                <c:pt idx="2148">
                  <c:v>0.16</c:v>
                </c:pt>
                <c:pt idx="2149">
                  <c:v>0.16</c:v>
                </c:pt>
                <c:pt idx="2150">
                  <c:v>0.16</c:v>
                </c:pt>
                <c:pt idx="2151">
                  <c:v>0.16</c:v>
                </c:pt>
                <c:pt idx="2152">
                  <c:v>0.18</c:v>
                </c:pt>
                <c:pt idx="2153">
                  <c:v>0.15</c:v>
                </c:pt>
                <c:pt idx="2154">
                  <c:v>0.15</c:v>
                </c:pt>
                <c:pt idx="2155">
                  <c:v>0.15</c:v>
                </c:pt>
                <c:pt idx="2156">
                  <c:v>0.15</c:v>
                </c:pt>
                <c:pt idx="2157">
                  <c:v>0.15</c:v>
                </c:pt>
                <c:pt idx="2158">
                  <c:v>0.36</c:v>
                </c:pt>
                <c:pt idx="2159">
                  <c:v>0.43</c:v>
                </c:pt>
                <c:pt idx="2160">
                  <c:v>0.3</c:v>
                </c:pt>
                <c:pt idx="2161">
                  <c:v>0.26</c:v>
                </c:pt>
                <c:pt idx="2162">
                  <c:v>0.2</c:v>
                </c:pt>
                <c:pt idx="2163">
                  <c:v>0.18</c:v>
                </c:pt>
                <c:pt idx="2164">
                  <c:v>0.26</c:v>
                </c:pt>
                <c:pt idx="2165">
                  <c:v>0.23</c:v>
                </c:pt>
                <c:pt idx="2166">
                  <c:v>0.17</c:v>
                </c:pt>
                <c:pt idx="2167">
                  <c:v>0.18</c:v>
                </c:pt>
                <c:pt idx="2168">
                  <c:v>0.18</c:v>
                </c:pt>
                <c:pt idx="2169">
                  <c:v>0.17</c:v>
                </c:pt>
                <c:pt idx="2170">
                  <c:v>0.18</c:v>
                </c:pt>
                <c:pt idx="2171">
                  <c:v>0.16</c:v>
                </c:pt>
                <c:pt idx="2172">
                  <c:v>0.18</c:v>
                </c:pt>
                <c:pt idx="2173">
                  <c:v>0.18</c:v>
                </c:pt>
                <c:pt idx="2174">
                  <c:v>0.18</c:v>
                </c:pt>
                <c:pt idx="2175">
                  <c:v>0.17</c:v>
                </c:pt>
                <c:pt idx="2176">
                  <c:v>0.16</c:v>
                </c:pt>
                <c:pt idx="2177">
                  <c:v>0.19</c:v>
                </c:pt>
                <c:pt idx="2178">
                  <c:v>0.16</c:v>
                </c:pt>
                <c:pt idx="2179">
                  <c:v>0.2</c:v>
                </c:pt>
                <c:pt idx="2180">
                  <c:v>0.17</c:v>
                </c:pt>
                <c:pt idx="2181">
                  <c:v>0.17</c:v>
                </c:pt>
                <c:pt idx="2182">
                  <c:v>0.16</c:v>
                </c:pt>
                <c:pt idx="2183">
                  <c:v>0.18</c:v>
                </c:pt>
                <c:pt idx="2184">
                  <c:v>0.21</c:v>
                </c:pt>
                <c:pt idx="2185">
                  <c:v>0.21</c:v>
                </c:pt>
                <c:pt idx="2186">
                  <c:v>0.21</c:v>
                </c:pt>
                <c:pt idx="2187">
                  <c:v>0.21</c:v>
                </c:pt>
                <c:pt idx="2188">
                  <c:v>0.21</c:v>
                </c:pt>
                <c:pt idx="2189">
                  <c:v>0.2</c:v>
                </c:pt>
                <c:pt idx="2190">
                  <c:v>0.18</c:v>
                </c:pt>
                <c:pt idx="2191">
                  <c:v>0.18</c:v>
                </c:pt>
                <c:pt idx="2192">
                  <c:v>0.18</c:v>
                </c:pt>
                <c:pt idx="2193">
                  <c:v>0.18</c:v>
                </c:pt>
                <c:pt idx="2194">
                  <c:v>0.17</c:v>
                </c:pt>
                <c:pt idx="2195">
                  <c:v>0.17</c:v>
                </c:pt>
                <c:pt idx="2196">
                  <c:v>0.17</c:v>
                </c:pt>
                <c:pt idx="2197">
                  <c:v>0.17</c:v>
                </c:pt>
                <c:pt idx="2198">
                  <c:v>0.16</c:v>
                </c:pt>
                <c:pt idx="2199">
                  <c:v>0.17</c:v>
                </c:pt>
                <c:pt idx="2200">
                  <c:v>0.17</c:v>
                </c:pt>
                <c:pt idx="2201">
                  <c:v>0.17</c:v>
                </c:pt>
                <c:pt idx="2202">
                  <c:v>0.17</c:v>
                </c:pt>
                <c:pt idx="2203">
                  <c:v>0.25</c:v>
                </c:pt>
                <c:pt idx="2204">
                  <c:v>0.25</c:v>
                </c:pt>
                <c:pt idx="2205">
                  <c:v>0.18</c:v>
                </c:pt>
                <c:pt idx="2206">
                  <c:v>0.26</c:v>
                </c:pt>
                <c:pt idx="2207">
                  <c:v>0.3</c:v>
                </c:pt>
                <c:pt idx="2208">
                  <c:v>0.24</c:v>
                </c:pt>
                <c:pt idx="2209">
                  <c:v>0.22</c:v>
                </c:pt>
                <c:pt idx="2210">
                  <c:v>0.21</c:v>
                </c:pt>
                <c:pt idx="2211">
                  <c:v>0.23</c:v>
                </c:pt>
                <c:pt idx="2212">
                  <c:v>1.54</c:v>
                </c:pt>
                <c:pt idx="2213">
                  <c:v>1.63</c:v>
                </c:pt>
                <c:pt idx="2214">
                  <c:v>0.66</c:v>
                </c:pt>
                <c:pt idx="2215">
                  <c:v>0.56000000000000005</c:v>
                </c:pt>
                <c:pt idx="2216">
                  <c:v>0.56999999999999995</c:v>
                </c:pt>
                <c:pt idx="2217">
                  <c:v>0.73</c:v>
                </c:pt>
                <c:pt idx="2218">
                  <c:v>0.6</c:v>
                </c:pt>
                <c:pt idx="2219">
                  <c:v>0.56000000000000005</c:v>
                </c:pt>
                <c:pt idx="2220">
                  <c:v>0.56999999999999995</c:v>
                </c:pt>
                <c:pt idx="2221">
                  <c:v>0.55000000000000004</c:v>
                </c:pt>
                <c:pt idx="2222">
                  <c:v>0.49</c:v>
                </c:pt>
                <c:pt idx="2223">
                  <c:v>0.47</c:v>
                </c:pt>
                <c:pt idx="2224">
                  <c:v>0.45</c:v>
                </c:pt>
                <c:pt idx="2225">
                  <c:v>0.42</c:v>
                </c:pt>
                <c:pt idx="2226">
                  <c:v>0.42</c:v>
                </c:pt>
                <c:pt idx="2227">
                  <c:v>0.48</c:v>
                </c:pt>
                <c:pt idx="2228">
                  <c:v>0.47</c:v>
                </c:pt>
                <c:pt idx="2229">
                  <c:v>0.43</c:v>
                </c:pt>
                <c:pt idx="2230">
                  <c:v>0.41</c:v>
                </c:pt>
                <c:pt idx="2231">
                  <c:v>0.41</c:v>
                </c:pt>
                <c:pt idx="2232">
                  <c:v>0.59</c:v>
                </c:pt>
                <c:pt idx="2233">
                  <c:v>1.1200000000000001</c:v>
                </c:pt>
                <c:pt idx="2234">
                  <c:v>0.98</c:v>
                </c:pt>
                <c:pt idx="2235">
                  <c:v>0.78</c:v>
                </c:pt>
                <c:pt idx="2236">
                  <c:v>0.78</c:v>
                </c:pt>
                <c:pt idx="2237">
                  <c:v>0.87</c:v>
                </c:pt>
                <c:pt idx="2238">
                  <c:v>5.69</c:v>
                </c:pt>
                <c:pt idx="2239">
                  <c:v>11.8</c:v>
                </c:pt>
                <c:pt idx="2240">
                  <c:v>8.35</c:v>
                </c:pt>
                <c:pt idx="2241">
                  <c:v>18.600000000000001</c:v>
                </c:pt>
                <c:pt idx="2242">
                  <c:v>12.3</c:v>
                </c:pt>
                <c:pt idx="2243">
                  <c:v>16.5</c:v>
                </c:pt>
                <c:pt idx="2244">
                  <c:v>32.799999999999997</c:v>
                </c:pt>
                <c:pt idx="2245">
                  <c:v>14.3</c:v>
                </c:pt>
                <c:pt idx="2246">
                  <c:v>12.9</c:v>
                </c:pt>
                <c:pt idx="2247">
                  <c:v>9.6199999999999992</c:v>
                </c:pt>
                <c:pt idx="2248">
                  <c:v>9.0399999999999991</c:v>
                </c:pt>
                <c:pt idx="2249">
                  <c:v>7.61</c:v>
                </c:pt>
                <c:pt idx="2250">
                  <c:v>6.93</c:v>
                </c:pt>
                <c:pt idx="2251">
                  <c:v>6.52</c:v>
                </c:pt>
                <c:pt idx="2252">
                  <c:v>5.87</c:v>
                </c:pt>
                <c:pt idx="2253">
                  <c:v>5.57</c:v>
                </c:pt>
                <c:pt idx="2254">
                  <c:v>6.05</c:v>
                </c:pt>
                <c:pt idx="2255">
                  <c:v>6.6</c:v>
                </c:pt>
                <c:pt idx="2256">
                  <c:v>6.83</c:v>
                </c:pt>
                <c:pt idx="2257">
                  <c:v>5.75</c:v>
                </c:pt>
                <c:pt idx="2258">
                  <c:v>5.91</c:v>
                </c:pt>
                <c:pt idx="2259">
                  <c:v>21.4</c:v>
                </c:pt>
                <c:pt idx="2260">
                  <c:v>12.3</c:v>
                </c:pt>
                <c:pt idx="2261">
                  <c:v>8.91</c:v>
                </c:pt>
                <c:pt idx="2262">
                  <c:v>29.1</c:v>
                </c:pt>
                <c:pt idx="2263">
                  <c:v>40.1</c:v>
                </c:pt>
                <c:pt idx="2264">
                  <c:v>32.5</c:v>
                </c:pt>
                <c:pt idx="2265">
                  <c:v>36.1</c:v>
                </c:pt>
                <c:pt idx="2266">
                  <c:v>54.3</c:v>
                </c:pt>
                <c:pt idx="2267">
                  <c:v>44</c:v>
                </c:pt>
                <c:pt idx="2268">
                  <c:v>77.5</c:v>
                </c:pt>
                <c:pt idx="2269">
                  <c:v>75.400000000000006</c:v>
                </c:pt>
                <c:pt idx="2270">
                  <c:v>37.299999999999997</c:v>
                </c:pt>
                <c:pt idx="2271">
                  <c:v>172</c:v>
                </c:pt>
                <c:pt idx="2272">
                  <c:v>129</c:v>
                </c:pt>
                <c:pt idx="2273">
                  <c:v>72.599999999999994</c:v>
                </c:pt>
                <c:pt idx="2274">
                  <c:v>59</c:v>
                </c:pt>
                <c:pt idx="2275">
                  <c:v>59.2</c:v>
                </c:pt>
                <c:pt idx="2276">
                  <c:v>50.9</c:v>
                </c:pt>
                <c:pt idx="2277">
                  <c:v>29.4</c:v>
                </c:pt>
                <c:pt idx="2278">
                  <c:v>23.2</c:v>
                </c:pt>
                <c:pt idx="2279">
                  <c:v>19.7</c:v>
                </c:pt>
                <c:pt idx="2280">
                  <c:v>16.899999999999999</c:v>
                </c:pt>
                <c:pt idx="2281">
                  <c:v>15</c:v>
                </c:pt>
                <c:pt idx="2282">
                  <c:v>16.5</c:v>
                </c:pt>
                <c:pt idx="2283">
                  <c:v>14.8</c:v>
                </c:pt>
                <c:pt idx="2284">
                  <c:v>24.3</c:v>
                </c:pt>
                <c:pt idx="2285">
                  <c:v>13.8</c:v>
                </c:pt>
                <c:pt idx="2286">
                  <c:v>12.9</c:v>
                </c:pt>
                <c:pt idx="2287">
                  <c:v>13</c:v>
                </c:pt>
                <c:pt idx="2288">
                  <c:v>15.3</c:v>
                </c:pt>
                <c:pt idx="2289">
                  <c:v>11.9</c:v>
                </c:pt>
                <c:pt idx="2290">
                  <c:v>11.2</c:v>
                </c:pt>
                <c:pt idx="2291">
                  <c:v>10.5</c:v>
                </c:pt>
                <c:pt idx="2292">
                  <c:v>9.9600000000000009</c:v>
                </c:pt>
                <c:pt idx="2293">
                  <c:v>9.3000000000000007</c:v>
                </c:pt>
                <c:pt idx="2294">
                  <c:v>8.74</c:v>
                </c:pt>
                <c:pt idx="2295">
                  <c:v>8.1199999999999992</c:v>
                </c:pt>
                <c:pt idx="2296">
                  <c:v>7.89</c:v>
                </c:pt>
                <c:pt idx="2297">
                  <c:v>7.81</c:v>
                </c:pt>
                <c:pt idx="2298">
                  <c:v>7.61</c:v>
                </c:pt>
                <c:pt idx="2299">
                  <c:v>7.36</c:v>
                </c:pt>
                <c:pt idx="2300">
                  <c:v>6.96</c:v>
                </c:pt>
                <c:pt idx="2301">
                  <c:v>6.41</c:v>
                </c:pt>
                <c:pt idx="2302">
                  <c:v>5.94</c:v>
                </c:pt>
                <c:pt idx="2303">
                  <c:v>5.8</c:v>
                </c:pt>
                <c:pt idx="2304">
                  <c:v>5.84</c:v>
                </c:pt>
                <c:pt idx="2305">
                  <c:v>5.81</c:v>
                </c:pt>
                <c:pt idx="2306">
                  <c:v>6.43</c:v>
                </c:pt>
                <c:pt idx="2307">
                  <c:v>8.6199999999999992</c:v>
                </c:pt>
                <c:pt idx="2308">
                  <c:v>48.9</c:v>
                </c:pt>
                <c:pt idx="2309">
                  <c:v>20.2</c:v>
                </c:pt>
                <c:pt idx="2310">
                  <c:v>29</c:v>
                </c:pt>
                <c:pt idx="2311">
                  <c:v>23.2</c:v>
                </c:pt>
                <c:pt idx="2312">
                  <c:v>34.9</c:v>
                </c:pt>
                <c:pt idx="2313">
                  <c:v>29.8</c:v>
                </c:pt>
                <c:pt idx="2314">
                  <c:v>41.5</c:v>
                </c:pt>
                <c:pt idx="2315">
                  <c:v>33.4</c:v>
                </c:pt>
                <c:pt idx="2316">
                  <c:v>20.7</c:v>
                </c:pt>
                <c:pt idx="2317">
                  <c:v>17.100000000000001</c:v>
                </c:pt>
                <c:pt idx="2318">
                  <c:v>19.7</c:v>
                </c:pt>
                <c:pt idx="2319">
                  <c:v>15</c:v>
                </c:pt>
                <c:pt idx="2320">
                  <c:v>12.9</c:v>
                </c:pt>
                <c:pt idx="2321">
                  <c:v>11.8</c:v>
                </c:pt>
                <c:pt idx="2322">
                  <c:v>11.4</c:v>
                </c:pt>
                <c:pt idx="2323">
                  <c:v>10.7</c:v>
                </c:pt>
                <c:pt idx="2324">
                  <c:v>10.7</c:v>
                </c:pt>
                <c:pt idx="2325">
                  <c:v>10.4</c:v>
                </c:pt>
                <c:pt idx="2326">
                  <c:v>9.4600000000000009</c:v>
                </c:pt>
                <c:pt idx="2327">
                  <c:v>8.83</c:v>
                </c:pt>
                <c:pt idx="2328">
                  <c:v>8.4600000000000009</c:v>
                </c:pt>
                <c:pt idx="2329">
                  <c:v>8.16</c:v>
                </c:pt>
                <c:pt idx="2330">
                  <c:v>8.43</c:v>
                </c:pt>
                <c:pt idx="2331">
                  <c:v>9.98</c:v>
                </c:pt>
                <c:pt idx="2332">
                  <c:v>8.6</c:v>
                </c:pt>
                <c:pt idx="2333">
                  <c:v>7.91</c:v>
                </c:pt>
                <c:pt idx="2334">
                  <c:v>7.44</c:v>
                </c:pt>
                <c:pt idx="2335">
                  <c:v>7.11</c:v>
                </c:pt>
                <c:pt idx="2336">
                  <c:v>6.93</c:v>
                </c:pt>
                <c:pt idx="2337">
                  <c:v>6.62</c:v>
                </c:pt>
                <c:pt idx="2338">
                  <c:v>6.44</c:v>
                </c:pt>
                <c:pt idx="2339">
                  <c:v>6.3</c:v>
                </c:pt>
                <c:pt idx="2340">
                  <c:v>6</c:v>
                </c:pt>
                <c:pt idx="2341">
                  <c:v>5.91</c:v>
                </c:pt>
                <c:pt idx="2342">
                  <c:v>5.71</c:v>
                </c:pt>
                <c:pt idx="2343">
                  <c:v>5.39</c:v>
                </c:pt>
                <c:pt idx="2344">
                  <c:v>5.33</c:v>
                </c:pt>
                <c:pt idx="2345">
                  <c:v>5.23</c:v>
                </c:pt>
                <c:pt idx="2346">
                  <c:v>5.09</c:v>
                </c:pt>
                <c:pt idx="2347">
                  <c:v>4.91</c:v>
                </c:pt>
                <c:pt idx="2348">
                  <c:v>4.87</c:v>
                </c:pt>
                <c:pt idx="2349">
                  <c:v>4.6900000000000004</c:v>
                </c:pt>
                <c:pt idx="2350">
                  <c:v>4.47</c:v>
                </c:pt>
                <c:pt idx="2351">
                  <c:v>4.3600000000000003</c:v>
                </c:pt>
                <c:pt idx="2352">
                  <c:v>4.3</c:v>
                </c:pt>
                <c:pt idx="2353">
                  <c:v>4.3</c:v>
                </c:pt>
                <c:pt idx="2354">
                  <c:v>4.22</c:v>
                </c:pt>
                <c:pt idx="2355">
                  <c:v>4.07</c:v>
                </c:pt>
                <c:pt idx="2356">
                  <c:v>3.88</c:v>
                </c:pt>
                <c:pt idx="2357">
                  <c:v>3.75</c:v>
                </c:pt>
                <c:pt idx="2358">
                  <c:v>3.67</c:v>
                </c:pt>
                <c:pt idx="2359">
                  <c:v>3.51</c:v>
                </c:pt>
                <c:pt idx="2360">
                  <c:v>3.39</c:v>
                </c:pt>
                <c:pt idx="2361">
                  <c:v>3.29</c:v>
                </c:pt>
                <c:pt idx="2362">
                  <c:v>3.05</c:v>
                </c:pt>
                <c:pt idx="2363">
                  <c:v>3.04</c:v>
                </c:pt>
                <c:pt idx="2364">
                  <c:v>2.93</c:v>
                </c:pt>
                <c:pt idx="2365">
                  <c:v>2.91</c:v>
                </c:pt>
                <c:pt idx="2366">
                  <c:v>2.75</c:v>
                </c:pt>
                <c:pt idx="2367">
                  <c:v>2.74</c:v>
                </c:pt>
                <c:pt idx="2368">
                  <c:v>2.61</c:v>
                </c:pt>
                <c:pt idx="2369">
                  <c:v>2.59</c:v>
                </c:pt>
                <c:pt idx="2370">
                  <c:v>2.44</c:v>
                </c:pt>
                <c:pt idx="2371">
                  <c:v>2.52</c:v>
                </c:pt>
                <c:pt idx="2372">
                  <c:v>2.89</c:v>
                </c:pt>
                <c:pt idx="2373">
                  <c:v>3.28</c:v>
                </c:pt>
                <c:pt idx="2374">
                  <c:v>3.2</c:v>
                </c:pt>
                <c:pt idx="2375">
                  <c:v>2.85</c:v>
                </c:pt>
                <c:pt idx="2376">
                  <c:v>3.7</c:v>
                </c:pt>
                <c:pt idx="2377">
                  <c:v>6.17</c:v>
                </c:pt>
                <c:pt idx="2378">
                  <c:v>5.61</c:v>
                </c:pt>
                <c:pt idx="2379">
                  <c:v>4.42</c:v>
                </c:pt>
                <c:pt idx="2380">
                  <c:v>4.49</c:v>
                </c:pt>
                <c:pt idx="2381">
                  <c:v>3.78</c:v>
                </c:pt>
                <c:pt idx="2382">
                  <c:v>3.48</c:v>
                </c:pt>
                <c:pt idx="2383">
                  <c:v>3.3</c:v>
                </c:pt>
                <c:pt idx="2384">
                  <c:v>3.11</c:v>
                </c:pt>
                <c:pt idx="2385">
                  <c:v>3.14</c:v>
                </c:pt>
                <c:pt idx="2386">
                  <c:v>3.03</c:v>
                </c:pt>
                <c:pt idx="2387">
                  <c:v>2.99</c:v>
                </c:pt>
                <c:pt idx="2388">
                  <c:v>2.84</c:v>
                </c:pt>
                <c:pt idx="2389">
                  <c:v>2.71</c:v>
                </c:pt>
                <c:pt idx="2390">
                  <c:v>2.6</c:v>
                </c:pt>
                <c:pt idx="2391">
                  <c:v>2.46</c:v>
                </c:pt>
                <c:pt idx="2392">
                  <c:v>2.39</c:v>
                </c:pt>
                <c:pt idx="2393">
                  <c:v>2.31</c:v>
                </c:pt>
                <c:pt idx="2394">
                  <c:v>2.2000000000000002</c:v>
                </c:pt>
                <c:pt idx="2395">
                  <c:v>2.23</c:v>
                </c:pt>
                <c:pt idx="2396">
                  <c:v>2.23</c:v>
                </c:pt>
                <c:pt idx="2397">
                  <c:v>2.14</c:v>
                </c:pt>
                <c:pt idx="2398">
                  <c:v>2.02</c:v>
                </c:pt>
                <c:pt idx="2399">
                  <c:v>1.91</c:v>
                </c:pt>
                <c:pt idx="2400">
                  <c:v>1.93</c:v>
                </c:pt>
                <c:pt idx="2401">
                  <c:v>1.93</c:v>
                </c:pt>
                <c:pt idx="2402">
                  <c:v>2.14</c:v>
                </c:pt>
                <c:pt idx="2403">
                  <c:v>2.04</c:v>
                </c:pt>
                <c:pt idx="2404">
                  <c:v>1.96</c:v>
                </c:pt>
                <c:pt idx="2405">
                  <c:v>1.81</c:v>
                </c:pt>
                <c:pt idx="2406">
                  <c:v>1.74</c:v>
                </c:pt>
                <c:pt idx="2407">
                  <c:v>1.73</c:v>
                </c:pt>
                <c:pt idx="2408">
                  <c:v>1.73</c:v>
                </c:pt>
                <c:pt idx="2409">
                  <c:v>1.81</c:v>
                </c:pt>
                <c:pt idx="2410">
                  <c:v>1.88</c:v>
                </c:pt>
                <c:pt idx="2411">
                  <c:v>1.81</c:v>
                </c:pt>
                <c:pt idx="2412">
                  <c:v>1.77</c:v>
                </c:pt>
                <c:pt idx="2413">
                  <c:v>1.85</c:v>
                </c:pt>
                <c:pt idx="2414">
                  <c:v>1.98</c:v>
                </c:pt>
                <c:pt idx="2415">
                  <c:v>1.92</c:v>
                </c:pt>
                <c:pt idx="2416">
                  <c:v>1.88</c:v>
                </c:pt>
                <c:pt idx="2417">
                  <c:v>1.72</c:v>
                </c:pt>
                <c:pt idx="2418">
                  <c:v>1.56</c:v>
                </c:pt>
                <c:pt idx="2419">
                  <c:v>1.47</c:v>
                </c:pt>
                <c:pt idx="2420">
                  <c:v>1.44</c:v>
                </c:pt>
                <c:pt idx="2421">
                  <c:v>1.31</c:v>
                </c:pt>
                <c:pt idx="2422">
                  <c:v>1.29</c:v>
                </c:pt>
                <c:pt idx="2423">
                  <c:v>1.27</c:v>
                </c:pt>
                <c:pt idx="2424">
                  <c:v>1.23</c:v>
                </c:pt>
                <c:pt idx="2425">
                  <c:v>1.2</c:v>
                </c:pt>
                <c:pt idx="2426">
                  <c:v>1.17</c:v>
                </c:pt>
                <c:pt idx="2427">
                  <c:v>1.1499999999999999</c:v>
                </c:pt>
                <c:pt idx="2428">
                  <c:v>1.05</c:v>
                </c:pt>
                <c:pt idx="2429">
                  <c:v>0.95</c:v>
                </c:pt>
                <c:pt idx="2430">
                  <c:v>0.85</c:v>
                </c:pt>
                <c:pt idx="2431">
                  <c:v>0.81</c:v>
                </c:pt>
                <c:pt idx="2432">
                  <c:v>0.74</c:v>
                </c:pt>
                <c:pt idx="2433">
                  <c:v>0.71</c:v>
                </c:pt>
                <c:pt idx="2434">
                  <c:v>0.67</c:v>
                </c:pt>
                <c:pt idx="2435">
                  <c:v>0.7</c:v>
                </c:pt>
                <c:pt idx="2436">
                  <c:v>0.66</c:v>
                </c:pt>
                <c:pt idx="2437">
                  <c:v>0.63</c:v>
                </c:pt>
                <c:pt idx="2438">
                  <c:v>0.6</c:v>
                </c:pt>
                <c:pt idx="2439">
                  <c:v>0.59</c:v>
                </c:pt>
                <c:pt idx="2440">
                  <c:v>0.59</c:v>
                </c:pt>
                <c:pt idx="2441">
                  <c:v>0.57999999999999996</c:v>
                </c:pt>
                <c:pt idx="2442">
                  <c:v>0.59</c:v>
                </c:pt>
                <c:pt idx="2443">
                  <c:v>0.56000000000000005</c:v>
                </c:pt>
                <c:pt idx="2444">
                  <c:v>0.55000000000000004</c:v>
                </c:pt>
                <c:pt idx="2445">
                  <c:v>0.51</c:v>
                </c:pt>
                <c:pt idx="2446">
                  <c:v>0.51</c:v>
                </c:pt>
                <c:pt idx="2447">
                  <c:v>0.5</c:v>
                </c:pt>
                <c:pt idx="2448">
                  <c:v>0.48</c:v>
                </c:pt>
                <c:pt idx="2449">
                  <c:v>0.48</c:v>
                </c:pt>
                <c:pt idx="2450">
                  <c:v>0.44</c:v>
                </c:pt>
                <c:pt idx="2451">
                  <c:v>0.43</c:v>
                </c:pt>
                <c:pt idx="2452">
                  <c:v>0.41</c:v>
                </c:pt>
                <c:pt idx="2453">
                  <c:v>0.38</c:v>
                </c:pt>
                <c:pt idx="2454">
                  <c:v>0.38</c:v>
                </c:pt>
                <c:pt idx="2455">
                  <c:v>0.36</c:v>
                </c:pt>
                <c:pt idx="2456">
                  <c:v>0.38</c:v>
                </c:pt>
                <c:pt idx="2457">
                  <c:v>0.37</c:v>
                </c:pt>
                <c:pt idx="2458">
                  <c:v>0.36</c:v>
                </c:pt>
                <c:pt idx="2459">
                  <c:v>0.33</c:v>
                </c:pt>
                <c:pt idx="2460">
                  <c:v>0.32</c:v>
                </c:pt>
                <c:pt idx="2461">
                  <c:v>0.3</c:v>
                </c:pt>
                <c:pt idx="2462">
                  <c:v>0.31</c:v>
                </c:pt>
                <c:pt idx="2463">
                  <c:v>0.28000000000000003</c:v>
                </c:pt>
                <c:pt idx="2464">
                  <c:v>0.26</c:v>
                </c:pt>
                <c:pt idx="2465">
                  <c:v>0.23</c:v>
                </c:pt>
                <c:pt idx="2466">
                  <c:v>0.24</c:v>
                </c:pt>
                <c:pt idx="2467">
                  <c:v>0.23</c:v>
                </c:pt>
                <c:pt idx="2468">
                  <c:v>0.2</c:v>
                </c:pt>
                <c:pt idx="2469">
                  <c:v>0.18</c:v>
                </c:pt>
                <c:pt idx="2470">
                  <c:v>0.18</c:v>
                </c:pt>
                <c:pt idx="2471">
                  <c:v>0.17</c:v>
                </c:pt>
                <c:pt idx="2472">
                  <c:v>0.17</c:v>
                </c:pt>
                <c:pt idx="2473">
                  <c:v>0.18</c:v>
                </c:pt>
                <c:pt idx="2474">
                  <c:v>0.18</c:v>
                </c:pt>
                <c:pt idx="2475">
                  <c:v>0.18</c:v>
                </c:pt>
                <c:pt idx="2476">
                  <c:v>0.18</c:v>
                </c:pt>
                <c:pt idx="2477">
                  <c:v>0.18</c:v>
                </c:pt>
                <c:pt idx="2478">
                  <c:v>0.19</c:v>
                </c:pt>
                <c:pt idx="2479">
                  <c:v>0.18</c:v>
                </c:pt>
                <c:pt idx="2480">
                  <c:v>0.18</c:v>
                </c:pt>
                <c:pt idx="2481">
                  <c:v>0.17</c:v>
                </c:pt>
                <c:pt idx="2482">
                  <c:v>0.17</c:v>
                </c:pt>
                <c:pt idx="2483">
                  <c:v>0.16</c:v>
                </c:pt>
                <c:pt idx="2484">
                  <c:v>0.15</c:v>
                </c:pt>
                <c:pt idx="2485">
                  <c:v>0.15</c:v>
                </c:pt>
                <c:pt idx="2486">
                  <c:v>0.16</c:v>
                </c:pt>
                <c:pt idx="2487">
                  <c:v>0.17</c:v>
                </c:pt>
                <c:pt idx="2488">
                  <c:v>0.16</c:v>
                </c:pt>
                <c:pt idx="2489">
                  <c:v>0.18</c:v>
                </c:pt>
                <c:pt idx="2490">
                  <c:v>0.15</c:v>
                </c:pt>
                <c:pt idx="2491">
                  <c:v>0.15</c:v>
                </c:pt>
                <c:pt idx="2492">
                  <c:v>0.16</c:v>
                </c:pt>
                <c:pt idx="2493">
                  <c:v>0.19</c:v>
                </c:pt>
                <c:pt idx="2494">
                  <c:v>0.34</c:v>
                </c:pt>
                <c:pt idx="2495">
                  <c:v>0.35</c:v>
                </c:pt>
                <c:pt idx="2496">
                  <c:v>0.34</c:v>
                </c:pt>
                <c:pt idx="2497">
                  <c:v>0.32</c:v>
                </c:pt>
                <c:pt idx="2498">
                  <c:v>0.34</c:v>
                </c:pt>
                <c:pt idx="2499">
                  <c:v>0.31</c:v>
                </c:pt>
                <c:pt idx="2500">
                  <c:v>0.3</c:v>
                </c:pt>
                <c:pt idx="2501">
                  <c:v>0.3</c:v>
                </c:pt>
                <c:pt idx="2502">
                  <c:v>0.28999999999999998</c:v>
                </c:pt>
                <c:pt idx="2503">
                  <c:v>0.28000000000000003</c:v>
                </c:pt>
                <c:pt idx="2504">
                  <c:v>0.26</c:v>
                </c:pt>
                <c:pt idx="2505">
                  <c:v>0.26</c:v>
                </c:pt>
                <c:pt idx="2506">
                  <c:v>0.24</c:v>
                </c:pt>
                <c:pt idx="2507">
                  <c:v>0.22</c:v>
                </c:pt>
                <c:pt idx="2508">
                  <c:v>0.22</c:v>
                </c:pt>
                <c:pt idx="2509">
                  <c:v>0.25</c:v>
                </c:pt>
                <c:pt idx="2510">
                  <c:v>0.24</c:v>
                </c:pt>
                <c:pt idx="2511">
                  <c:v>0.22</c:v>
                </c:pt>
                <c:pt idx="2512">
                  <c:v>0.22</c:v>
                </c:pt>
                <c:pt idx="2513">
                  <c:v>2.06</c:v>
                </c:pt>
                <c:pt idx="2514">
                  <c:v>0.79</c:v>
                </c:pt>
                <c:pt idx="2515">
                  <c:v>0.41</c:v>
                </c:pt>
                <c:pt idx="2516">
                  <c:v>0.36</c:v>
                </c:pt>
                <c:pt idx="2517">
                  <c:v>0.32</c:v>
                </c:pt>
                <c:pt idx="2518">
                  <c:v>0.3</c:v>
                </c:pt>
                <c:pt idx="2519">
                  <c:v>0.32</c:v>
                </c:pt>
                <c:pt idx="2520">
                  <c:v>0.31</c:v>
                </c:pt>
                <c:pt idx="2521">
                  <c:v>0.32</c:v>
                </c:pt>
                <c:pt idx="2522">
                  <c:v>0.27</c:v>
                </c:pt>
                <c:pt idx="2523">
                  <c:v>0.23</c:v>
                </c:pt>
                <c:pt idx="2524">
                  <c:v>0.21</c:v>
                </c:pt>
                <c:pt idx="2525">
                  <c:v>0.2</c:v>
                </c:pt>
                <c:pt idx="2526">
                  <c:v>0.21</c:v>
                </c:pt>
                <c:pt idx="2527">
                  <c:v>0.22</c:v>
                </c:pt>
                <c:pt idx="2528">
                  <c:v>0.23</c:v>
                </c:pt>
                <c:pt idx="2529">
                  <c:v>0.24</c:v>
                </c:pt>
                <c:pt idx="2530">
                  <c:v>0.24</c:v>
                </c:pt>
                <c:pt idx="2531">
                  <c:v>0.23</c:v>
                </c:pt>
                <c:pt idx="2532">
                  <c:v>0.22</c:v>
                </c:pt>
                <c:pt idx="2533">
                  <c:v>0.23</c:v>
                </c:pt>
                <c:pt idx="2534">
                  <c:v>0.24</c:v>
                </c:pt>
                <c:pt idx="2535">
                  <c:v>0.25</c:v>
                </c:pt>
                <c:pt idx="2536">
                  <c:v>0.26</c:v>
                </c:pt>
                <c:pt idx="2537">
                  <c:v>0.26</c:v>
                </c:pt>
                <c:pt idx="2538">
                  <c:v>0.28000000000000003</c:v>
                </c:pt>
                <c:pt idx="2539">
                  <c:v>0.3</c:v>
                </c:pt>
                <c:pt idx="2540">
                  <c:v>0.31</c:v>
                </c:pt>
                <c:pt idx="2541">
                  <c:v>0.32</c:v>
                </c:pt>
                <c:pt idx="2542">
                  <c:v>0.38</c:v>
                </c:pt>
                <c:pt idx="2543">
                  <c:v>0.36</c:v>
                </c:pt>
                <c:pt idx="2544">
                  <c:v>0.34</c:v>
                </c:pt>
                <c:pt idx="2545">
                  <c:v>0.31</c:v>
                </c:pt>
                <c:pt idx="2546">
                  <c:v>0.31</c:v>
                </c:pt>
                <c:pt idx="2547">
                  <c:v>0.3</c:v>
                </c:pt>
                <c:pt idx="2548">
                  <c:v>0.35</c:v>
                </c:pt>
                <c:pt idx="2549">
                  <c:v>0.4</c:v>
                </c:pt>
                <c:pt idx="2550">
                  <c:v>0.37</c:v>
                </c:pt>
                <c:pt idx="2551">
                  <c:v>0.35</c:v>
                </c:pt>
                <c:pt idx="2552">
                  <c:v>0.35</c:v>
                </c:pt>
                <c:pt idx="2553">
                  <c:v>0.36</c:v>
                </c:pt>
                <c:pt idx="2554">
                  <c:v>0.47</c:v>
                </c:pt>
                <c:pt idx="2555">
                  <c:v>0.32</c:v>
                </c:pt>
                <c:pt idx="2556">
                  <c:v>0.27</c:v>
                </c:pt>
                <c:pt idx="2557">
                  <c:v>0.27</c:v>
                </c:pt>
                <c:pt idx="2558">
                  <c:v>0.27</c:v>
                </c:pt>
                <c:pt idx="2559">
                  <c:v>0.27</c:v>
                </c:pt>
                <c:pt idx="2560">
                  <c:v>0.23</c:v>
                </c:pt>
                <c:pt idx="2561">
                  <c:v>0.25</c:v>
                </c:pt>
                <c:pt idx="2562">
                  <c:v>0.26</c:v>
                </c:pt>
                <c:pt idx="2563">
                  <c:v>0.23</c:v>
                </c:pt>
                <c:pt idx="2564">
                  <c:v>0.23</c:v>
                </c:pt>
                <c:pt idx="2565">
                  <c:v>0.22</c:v>
                </c:pt>
                <c:pt idx="2566">
                  <c:v>0.22</c:v>
                </c:pt>
                <c:pt idx="2567">
                  <c:v>0.22</c:v>
                </c:pt>
                <c:pt idx="2568">
                  <c:v>0.54</c:v>
                </c:pt>
                <c:pt idx="2569">
                  <c:v>1.62</c:v>
                </c:pt>
                <c:pt idx="2570">
                  <c:v>0.9</c:v>
                </c:pt>
                <c:pt idx="2571">
                  <c:v>1.1000000000000001</c:v>
                </c:pt>
                <c:pt idx="2572">
                  <c:v>0.88</c:v>
                </c:pt>
                <c:pt idx="2573">
                  <c:v>0.69</c:v>
                </c:pt>
                <c:pt idx="2574">
                  <c:v>0.69</c:v>
                </c:pt>
                <c:pt idx="2575">
                  <c:v>0.83</c:v>
                </c:pt>
                <c:pt idx="2576">
                  <c:v>0.99</c:v>
                </c:pt>
                <c:pt idx="2577">
                  <c:v>9.8800000000000008</c:v>
                </c:pt>
                <c:pt idx="2578">
                  <c:v>5.14</c:v>
                </c:pt>
                <c:pt idx="2579">
                  <c:v>3.3</c:v>
                </c:pt>
                <c:pt idx="2580">
                  <c:v>3.66</c:v>
                </c:pt>
                <c:pt idx="2581">
                  <c:v>2.91</c:v>
                </c:pt>
                <c:pt idx="2582">
                  <c:v>3.43</c:v>
                </c:pt>
                <c:pt idx="2583">
                  <c:v>8</c:v>
                </c:pt>
                <c:pt idx="2584">
                  <c:v>8.3699999999999992</c:v>
                </c:pt>
                <c:pt idx="2585">
                  <c:v>10.199999999999999</c:v>
                </c:pt>
                <c:pt idx="2586">
                  <c:v>5.96</c:v>
                </c:pt>
                <c:pt idx="2587">
                  <c:v>4.66</c:v>
                </c:pt>
                <c:pt idx="2588">
                  <c:v>4.01</c:v>
                </c:pt>
                <c:pt idx="2589">
                  <c:v>3.51</c:v>
                </c:pt>
                <c:pt idx="2590">
                  <c:v>3.23</c:v>
                </c:pt>
                <c:pt idx="2591">
                  <c:v>3</c:v>
                </c:pt>
                <c:pt idx="2592">
                  <c:v>3.04</c:v>
                </c:pt>
                <c:pt idx="2593">
                  <c:v>8.92</c:v>
                </c:pt>
                <c:pt idx="2594">
                  <c:v>7.64</c:v>
                </c:pt>
                <c:pt idx="2595">
                  <c:v>5.65</c:v>
                </c:pt>
                <c:pt idx="2596">
                  <c:v>4.72</c:v>
                </c:pt>
                <c:pt idx="2597">
                  <c:v>4.26</c:v>
                </c:pt>
                <c:pt idx="2598">
                  <c:v>4.13</c:v>
                </c:pt>
                <c:pt idx="2599">
                  <c:v>3.68</c:v>
                </c:pt>
                <c:pt idx="2600">
                  <c:v>3.51</c:v>
                </c:pt>
                <c:pt idx="2601">
                  <c:v>3.35</c:v>
                </c:pt>
                <c:pt idx="2602">
                  <c:v>3.06</c:v>
                </c:pt>
                <c:pt idx="2603">
                  <c:v>2.87</c:v>
                </c:pt>
                <c:pt idx="2604">
                  <c:v>2.81</c:v>
                </c:pt>
                <c:pt idx="2605">
                  <c:v>2.85</c:v>
                </c:pt>
                <c:pt idx="2606">
                  <c:v>3.2</c:v>
                </c:pt>
                <c:pt idx="2607">
                  <c:v>2.93</c:v>
                </c:pt>
                <c:pt idx="2608">
                  <c:v>2.83</c:v>
                </c:pt>
                <c:pt idx="2609">
                  <c:v>5.08</c:v>
                </c:pt>
                <c:pt idx="2610">
                  <c:v>6.54</c:v>
                </c:pt>
                <c:pt idx="2611">
                  <c:v>6.58</c:v>
                </c:pt>
                <c:pt idx="2612">
                  <c:v>4.9800000000000004</c:v>
                </c:pt>
                <c:pt idx="2613">
                  <c:v>4.3899999999999997</c:v>
                </c:pt>
                <c:pt idx="2614">
                  <c:v>4.12</c:v>
                </c:pt>
                <c:pt idx="2615">
                  <c:v>3.84</c:v>
                </c:pt>
                <c:pt idx="2616">
                  <c:v>3.6</c:v>
                </c:pt>
                <c:pt idx="2617">
                  <c:v>3.56</c:v>
                </c:pt>
                <c:pt idx="2618">
                  <c:v>3.38</c:v>
                </c:pt>
                <c:pt idx="2619">
                  <c:v>3.37</c:v>
                </c:pt>
                <c:pt idx="2620">
                  <c:v>3.19</c:v>
                </c:pt>
                <c:pt idx="2621">
                  <c:v>3.15</c:v>
                </c:pt>
                <c:pt idx="2622">
                  <c:v>2.94</c:v>
                </c:pt>
                <c:pt idx="2623">
                  <c:v>3.21</c:v>
                </c:pt>
                <c:pt idx="2624">
                  <c:v>3.12</c:v>
                </c:pt>
                <c:pt idx="2625">
                  <c:v>3.16</c:v>
                </c:pt>
                <c:pt idx="2626">
                  <c:v>3.1</c:v>
                </c:pt>
                <c:pt idx="2627">
                  <c:v>2.92</c:v>
                </c:pt>
                <c:pt idx="2628">
                  <c:v>2.85</c:v>
                </c:pt>
                <c:pt idx="2629">
                  <c:v>2.7</c:v>
                </c:pt>
                <c:pt idx="2630">
                  <c:v>2.7</c:v>
                </c:pt>
                <c:pt idx="2631">
                  <c:v>2.59</c:v>
                </c:pt>
                <c:pt idx="2632">
                  <c:v>2.5099999999999998</c:v>
                </c:pt>
                <c:pt idx="2633">
                  <c:v>2.34</c:v>
                </c:pt>
                <c:pt idx="2634">
                  <c:v>2.4</c:v>
                </c:pt>
                <c:pt idx="2635">
                  <c:v>2.3199999999999998</c:v>
                </c:pt>
                <c:pt idx="2636">
                  <c:v>2.16</c:v>
                </c:pt>
                <c:pt idx="2637">
                  <c:v>2.16</c:v>
                </c:pt>
                <c:pt idx="2638">
                  <c:v>2.16</c:v>
                </c:pt>
                <c:pt idx="2639">
                  <c:v>2.16</c:v>
                </c:pt>
                <c:pt idx="2640">
                  <c:v>2.44</c:v>
                </c:pt>
                <c:pt idx="2641">
                  <c:v>2.67</c:v>
                </c:pt>
                <c:pt idx="2642">
                  <c:v>2.58</c:v>
                </c:pt>
                <c:pt idx="2643">
                  <c:v>2.63</c:v>
                </c:pt>
                <c:pt idx="2644">
                  <c:v>3.19</c:v>
                </c:pt>
                <c:pt idx="2645">
                  <c:v>3.71</c:v>
                </c:pt>
                <c:pt idx="2646">
                  <c:v>9.2899999999999991</c:v>
                </c:pt>
                <c:pt idx="2647">
                  <c:v>6.32</c:v>
                </c:pt>
                <c:pt idx="2648">
                  <c:v>4.88</c:v>
                </c:pt>
                <c:pt idx="2649">
                  <c:v>4.5</c:v>
                </c:pt>
                <c:pt idx="2650">
                  <c:v>4.8899999999999997</c:v>
                </c:pt>
                <c:pt idx="2651">
                  <c:v>4.3</c:v>
                </c:pt>
                <c:pt idx="2652">
                  <c:v>6.27</c:v>
                </c:pt>
                <c:pt idx="2653">
                  <c:v>22.5</c:v>
                </c:pt>
                <c:pt idx="2654">
                  <c:v>9.6300000000000008</c:v>
                </c:pt>
                <c:pt idx="2655">
                  <c:v>22.3</c:v>
                </c:pt>
                <c:pt idx="2656">
                  <c:v>37.799999999999997</c:v>
                </c:pt>
                <c:pt idx="2657">
                  <c:v>50.4</c:v>
                </c:pt>
                <c:pt idx="2658">
                  <c:v>22.6</c:v>
                </c:pt>
                <c:pt idx="2659">
                  <c:v>15.3</c:v>
                </c:pt>
                <c:pt idx="2660">
                  <c:v>12.6</c:v>
                </c:pt>
                <c:pt idx="2661">
                  <c:v>11.3</c:v>
                </c:pt>
                <c:pt idx="2662">
                  <c:v>11.1</c:v>
                </c:pt>
                <c:pt idx="2663">
                  <c:v>20.6</c:v>
                </c:pt>
                <c:pt idx="2664">
                  <c:v>16.3</c:v>
                </c:pt>
                <c:pt idx="2665">
                  <c:v>11.4</c:v>
                </c:pt>
                <c:pt idx="2666">
                  <c:v>10.4</c:v>
                </c:pt>
                <c:pt idx="2667">
                  <c:v>9.57</c:v>
                </c:pt>
                <c:pt idx="2668">
                  <c:v>8.9499999999999993</c:v>
                </c:pt>
                <c:pt idx="2669">
                  <c:v>8.43</c:v>
                </c:pt>
                <c:pt idx="2670">
                  <c:v>8.08</c:v>
                </c:pt>
                <c:pt idx="2671">
                  <c:v>7.63</c:v>
                </c:pt>
                <c:pt idx="2672">
                  <c:v>7.21</c:v>
                </c:pt>
                <c:pt idx="2673">
                  <c:v>6.86</c:v>
                </c:pt>
                <c:pt idx="2674">
                  <c:v>6.67</c:v>
                </c:pt>
                <c:pt idx="2675">
                  <c:v>7.02</c:v>
                </c:pt>
                <c:pt idx="2676">
                  <c:v>7.09</c:v>
                </c:pt>
                <c:pt idx="2677">
                  <c:v>6.69</c:v>
                </c:pt>
                <c:pt idx="2678">
                  <c:v>7.22</c:v>
                </c:pt>
                <c:pt idx="2679">
                  <c:v>7.99</c:v>
                </c:pt>
                <c:pt idx="2680">
                  <c:v>7.6</c:v>
                </c:pt>
                <c:pt idx="2681">
                  <c:v>7.49</c:v>
                </c:pt>
                <c:pt idx="2682">
                  <c:v>7.27</c:v>
                </c:pt>
                <c:pt idx="2683">
                  <c:v>8.08</c:v>
                </c:pt>
                <c:pt idx="2684">
                  <c:v>11.6</c:v>
                </c:pt>
                <c:pt idx="2685">
                  <c:v>12</c:v>
                </c:pt>
                <c:pt idx="2686">
                  <c:v>26</c:v>
                </c:pt>
                <c:pt idx="2687">
                  <c:v>15.2</c:v>
                </c:pt>
                <c:pt idx="2688">
                  <c:v>11.4</c:v>
                </c:pt>
                <c:pt idx="2689">
                  <c:v>11.3</c:v>
                </c:pt>
                <c:pt idx="2690">
                  <c:v>10.4</c:v>
                </c:pt>
                <c:pt idx="2691">
                  <c:v>9.83</c:v>
                </c:pt>
                <c:pt idx="2692">
                  <c:v>8.11</c:v>
                </c:pt>
                <c:pt idx="2693">
                  <c:v>10.4</c:v>
                </c:pt>
                <c:pt idx="2694">
                  <c:v>10.7</c:v>
                </c:pt>
                <c:pt idx="2695">
                  <c:v>9.17</c:v>
                </c:pt>
                <c:pt idx="2696">
                  <c:v>9.2100000000000009</c:v>
                </c:pt>
                <c:pt idx="2697">
                  <c:v>8.34</c:v>
                </c:pt>
                <c:pt idx="2698">
                  <c:v>8.33</c:v>
                </c:pt>
                <c:pt idx="2699">
                  <c:v>8.3800000000000008</c:v>
                </c:pt>
                <c:pt idx="2700">
                  <c:v>7.64</c:v>
                </c:pt>
                <c:pt idx="2701">
                  <c:v>7.34</c:v>
                </c:pt>
                <c:pt idx="2702">
                  <c:v>7.07</c:v>
                </c:pt>
                <c:pt idx="2703">
                  <c:v>6.69</c:v>
                </c:pt>
                <c:pt idx="2704">
                  <c:v>6.68</c:v>
                </c:pt>
                <c:pt idx="2705">
                  <c:v>40.799999999999997</c:v>
                </c:pt>
                <c:pt idx="2706">
                  <c:v>30.5</c:v>
                </c:pt>
                <c:pt idx="2707">
                  <c:v>13.2</c:v>
                </c:pt>
                <c:pt idx="2708">
                  <c:v>12.1</c:v>
                </c:pt>
                <c:pt idx="2709">
                  <c:v>14.2</c:v>
                </c:pt>
                <c:pt idx="2710">
                  <c:v>38</c:v>
                </c:pt>
                <c:pt idx="2711">
                  <c:v>59.8</c:v>
                </c:pt>
                <c:pt idx="2712">
                  <c:v>50</c:v>
                </c:pt>
                <c:pt idx="2713">
                  <c:v>86.6</c:v>
                </c:pt>
                <c:pt idx="2714">
                  <c:v>62.8</c:v>
                </c:pt>
                <c:pt idx="2715">
                  <c:v>39.4</c:v>
                </c:pt>
                <c:pt idx="2716">
                  <c:v>28.2</c:v>
                </c:pt>
                <c:pt idx="2717">
                  <c:v>45.3</c:v>
                </c:pt>
                <c:pt idx="2718">
                  <c:v>25.8</c:v>
                </c:pt>
                <c:pt idx="2719">
                  <c:v>20.3</c:v>
                </c:pt>
                <c:pt idx="2720">
                  <c:v>17.899999999999999</c:v>
                </c:pt>
                <c:pt idx="2721">
                  <c:v>34.5</c:v>
                </c:pt>
                <c:pt idx="2722">
                  <c:v>29</c:v>
                </c:pt>
                <c:pt idx="2723">
                  <c:v>20.2</c:v>
                </c:pt>
                <c:pt idx="2724">
                  <c:v>17</c:v>
                </c:pt>
                <c:pt idx="2725">
                  <c:v>14.6</c:v>
                </c:pt>
                <c:pt idx="2726">
                  <c:v>13.8</c:v>
                </c:pt>
                <c:pt idx="2727">
                  <c:v>14.8</c:v>
                </c:pt>
                <c:pt idx="2728">
                  <c:v>12.4</c:v>
                </c:pt>
                <c:pt idx="2729">
                  <c:v>11.4</c:v>
                </c:pt>
                <c:pt idx="2730">
                  <c:v>10.5</c:v>
                </c:pt>
                <c:pt idx="2731">
                  <c:v>10.1</c:v>
                </c:pt>
                <c:pt idx="2732">
                  <c:v>9.36</c:v>
                </c:pt>
                <c:pt idx="2733">
                  <c:v>9.18</c:v>
                </c:pt>
                <c:pt idx="2734">
                  <c:v>8.67</c:v>
                </c:pt>
                <c:pt idx="2735">
                  <c:v>8.2200000000000006</c:v>
                </c:pt>
                <c:pt idx="2736">
                  <c:v>7.77</c:v>
                </c:pt>
                <c:pt idx="2737">
                  <c:v>7.5</c:v>
                </c:pt>
                <c:pt idx="2738">
                  <c:v>7.27</c:v>
                </c:pt>
                <c:pt idx="2739">
                  <c:v>7.13</c:v>
                </c:pt>
                <c:pt idx="2740">
                  <c:v>7.41</c:v>
                </c:pt>
                <c:pt idx="2741">
                  <c:v>8.33</c:v>
                </c:pt>
                <c:pt idx="2742">
                  <c:v>7.35</c:v>
                </c:pt>
                <c:pt idx="2743">
                  <c:v>6.78</c:v>
                </c:pt>
                <c:pt idx="2744">
                  <c:v>6.29</c:v>
                </c:pt>
                <c:pt idx="2745">
                  <c:v>5.97</c:v>
                </c:pt>
                <c:pt idx="2746">
                  <c:v>5.67</c:v>
                </c:pt>
                <c:pt idx="2747">
                  <c:v>5.36</c:v>
                </c:pt>
                <c:pt idx="2748">
                  <c:v>5.15</c:v>
                </c:pt>
                <c:pt idx="2749">
                  <c:v>5.0199999999999996</c:v>
                </c:pt>
                <c:pt idx="2750">
                  <c:v>5.1100000000000003</c:v>
                </c:pt>
                <c:pt idx="2751">
                  <c:v>6.08</c:v>
                </c:pt>
                <c:pt idx="2752">
                  <c:v>5.49</c:v>
                </c:pt>
                <c:pt idx="2753">
                  <c:v>4.9400000000000004</c:v>
                </c:pt>
                <c:pt idx="2754">
                  <c:v>4.87</c:v>
                </c:pt>
                <c:pt idx="2755">
                  <c:v>4.53</c:v>
                </c:pt>
                <c:pt idx="2756">
                  <c:v>4.28</c:v>
                </c:pt>
                <c:pt idx="2757">
                  <c:v>4.09</c:v>
                </c:pt>
                <c:pt idx="2758">
                  <c:v>3.95</c:v>
                </c:pt>
                <c:pt idx="2759">
                  <c:v>3.89</c:v>
                </c:pt>
                <c:pt idx="2760">
                  <c:v>3.95</c:v>
                </c:pt>
                <c:pt idx="2761">
                  <c:v>4.01</c:v>
                </c:pt>
                <c:pt idx="2762">
                  <c:v>4.03</c:v>
                </c:pt>
                <c:pt idx="2763">
                  <c:v>3.94</c:v>
                </c:pt>
                <c:pt idx="2764">
                  <c:v>3.99</c:v>
                </c:pt>
                <c:pt idx="2765">
                  <c:v>3.76</c:v>
                </c:pt>
                <c:pt idx="2766">
                  <c:v>3.57</c:v>
                </c:pt>
                <c:pt idx="2767">
                  <c:v>3.36</c:v>
                </c:pt>
                <c:pt idx="2768">
                  <c:v>3.23</c:v>
                </c:pt>
                <c:pt idx="2769">
                  <c:v>3.06</c:v>
                </c:pt>
                <c:pt idx="2770">
                  <c:v>2.89</c:v>
                </c:pt>
                <c:pt idx="2771">
                  <c:v>2.88</c:v>
                </c:pt>
                <c:pt idx="2772">
                  <c:v>2.81</c:v>
                </c:pt>
                <c:pt idx="2773">
                  <c:v>2.77</c:v>
                </c:pt>
                <c:pt idx="2774">
                  <c:v>2.7</c:v>
                </c:pt>
                <c:pt idx="2775">
                  <c:v>2.5299999999999998</c:v>
                </c:pt>
                <c:pt idx="2776">
                  <c:v>2.34</c:v>
                </c:pt>
                <c:pt idx="2777">
                  <c:v>2.34</c:v>
                </c:pt>
                <c:pt idx="2778">
                  <c:v>2.33</c:v>
                </c:pt>
                <c:pt idx="2779">
                  <c:v>2.21</c:v>
                </c:pt>
                <c:pt idx="2780">
                  <c:v>2.17</c:v>
                </c:pt>
                <c:pt idx="2781">
                  <c:v>1.99</c:v>
                </c:pt>
                <c:pt idx="2782">
                  <c:v>1.94</c:v>
                </c:pt>
                <c:pt idx="2783">
                  <c:v>1.9</c:v>
                </c:pt>
                <c:pt idx="2784">
                  <c:v>1.8</c:v>
                </c:pt>
                <c:pt idx="2785">
                  <c:v>1.66</c:v>
                </c:pt>
                <c:pt idx="2786">
                  <c:v>1.61</c:v>
                </c:pt>
                <c:pt idx="2787">
                  <c:v>1.58</c:v>
                </c:pt>
                <c:pt idx="2788">
                  <c:v>1.53</c:v>
                </c:pt>
                <c:pt idx="2789">
                  <c:v>1.53</c:v>
                </c:pt>
                <c:pt idx="2790">
                  <c:v>1.41</c:v>
                </c:pt>
                <c:pt idx="2791">
                  <c:v>1.32</c:v>
                </c:pt>
                <c:pt idx="2792">
                  <c:v>1.26</c:v>
                </c:pt>
                <c:pt idx="2793">
                  <c:v>1.27</c:v>
                </c:pt>
                <c:pt idx="2794">
                  <c:v>1.31</c:v>
                </c:pt>
                <c:pt idx="2795">
                  <c:v>1.1399999999999999</c:v>
                </c:pt>
                <c:pt idx="2796">
                  <c:v>1.36</c:v>
                </c:pt>
                <c:pt idx="2797">
                  <c:v>1.39</c:v>
                </c:pt>
                <c:pt idx="2798">
                  <c:v>1.39</c:v>
                </c:pt>
                <c:pt idx="2799">
                  <c:v>1.39</c:v>
                </c:pt>
                <c:pt idx="2800">
                  <c:v>1.39</c:v>
                </c:pt>
                <c:pt idx="2801">
                  <c:v>1.39</c:v>
                </c:pt>
                <c:pt idx="2802">
                  <c:v>1.39</c:v>
                </c:pt>
                <c:pt idx="2803">
                  <c:v>1.39</c:v>
                </c:pt>
                <c:pt idx="2804">
                  <c:v>1.43</c:v>
                </c:pt>
                <c:pt idx="2805">
                  <c:v>1.56</c:v>
                </c:pt>
                <c:pt idx="2806">
                  <c:v>1.59</c:v>
                </c:pt>
                <c:pt idx="2807">
                  <c:v>1.41</c:v>
                </c:pt>
                <c:pt idx="2808">
                  <c:v>1.38</c:v>
                </c:pt>
                <c:pt idx="2809">
                  <c:v>1.26</c:v>
                </c:pt>
                <c:pt idx="2810">
                  <c:v>1.2</c:v>
                </c:pt>
                <c:pt idx="2811">
                  <c:v>1.0900000000000001</c:v>
                </c:pt>
                <c:pt idx="2812">
                  <c:v>0.99</c:v>
                </c:pt>
                <c:pt idx="2813">
                  <c:v>0.99</c:v>
                </c:pt>
                <c:pt idx="2814">
                  <c:v>0.99</c:v>
                </c:pt>
                <c:pt idx="2815">
                  <c:v>0.99</c:v>
                </c:pt>
                <c:pt idx="2816">
                  <c:v>0.9</c:v>
                </c:pt>
                <c:pt idx="2817">
                  <c:v>0.85</c:v>
                </c:pt>
                <c:pt idx="2818">
                  <c:v>0.81</c:v>
                </c:pt>
                <c:pt idx="2819">
                  <c:v>0.72</c:v>
                </c:pt>
                <c:pt idx="2820">
                  <c:v>0.71</c:v>
                </c:pt>
                <c:pt idx="2821">
                  <c:v>0.57999999999999996</c:v>
                </c:pt>
                <c:pt idx="2822">
                  <c:v>0.57999999999999996</c:v>
                </c:pt>
                <c:pt idx="2823">
                  <c:v>0.53</c:v>
                </c:pt>
                <c:pt idx="2824">
                  <c:v>0.45</c:v>
                </c:pt>
                <c:pt idx="2825">
                  <c:v>0.44</c:v>
                </c:pt>
                <c:pt idx="2826">
                  <c:v>0.4</c:v>
                </c:pt>
                <c:pt idx="2827">
                  <c:v>0.37</c:v>
                </c:pt>
                <c:pt idx="2828">
                  <c:v>0.38</c:v>
                </c:pt>
                <c:pt idx="2829">
                  <c:v>0.4</c:v>
                </c:pt>
                <c:pt idx="2830">
                  <c:v>0.4</c:v>
                </c:pt>
                <c:pt idx="2831">
                  <c:v>0.36</c:v>
                </c:pt>
                <c:pt idx="2832">
                  <c:v>0.36</c:v>
                </c:pt>
                <c:pt idx="2833">
                  <c:v>0.36</c:v>
                </c:pt>
                <c:pt idx="2834">
                  <c:v>0.39</c:v>
                </c:pt>
                <c:pt idx="2835">
                  <c:v>0.37</c:v>
                </c:pt>
                <c:pt idx="2836">
                  <c:v>0.36</c:v>
                </c:pt>
                <c:pt idx="2837">
                  <c:v>0.34</c:v>
                </c:pt>
                <c:pt idx="2838">
                  <c:v>0.31</c:v>
                </c:pt>
                <c:pt idx="2839">
                  <c:v>0.31</c:v>
                </c:pt>
                <c:pt idx="2840">
                  <c:v>0.28999999999999998</c:v>
                </c:pt>
                <c:pt idx="2841">
                  <c:v>0.27</c:v>
                </c:pt>
                <c:pt idx="2842">
                  <c:v>0.27</c:v>
                </c:pt>
                <c:pt idx="2843">
                  <c:v>0.27</c:v>
                </c:pt>
                <c:pt idx="2844">
                  <c:v>0.27</c:v>
                </c:pt>
                <c:pt idx="2845">
                  <c:v>0.23</c:v>
                </c:pt>
                <c:pt idx="2846">
                  <c:v>0.16</c:v>
                </c:pt>
                <c:pt idx="2847">
                  <c:v>0.18</c:v>
                </c:pt>
                <c:pt idx="2848">
                  <c:v>0.18</c:v>
                </c:pt>
                <c:pt idx="2849">
                  <c:v>0.18</c:v>
                </c:pt>
                <c:pt idx="2850">
                  <c:v>0.18</c:v>
                </c:pt>
                <c:pt idx="2851">
                  <c:v>0.2</c:v>
                </c:pt>
                <c:pt idx="2852">
                  <c:v>0.2</c:v>
                </c:pt>
                <c:pt idx="2853">
                  <c:v>0.18</c:v>
                </c:pt>
                <c:pt idx="2854">
                  <c:v>0.18</c:v>
                </c:pt>
                <c:pt idx="2855">
                  <c:v>0.17</c:v>
                </c:pt>
                <c:pt idx="2856">
                  <c:v>0.18</c:v>
                </c:pt>
                <c:pt idx="2857">
                  <c:v>0.18</c:v>
                </c:pt>
                <c:pt idx="2858">
                  <c:v>0.21</c:v>
                </c:pt>
                <c:pt idx="2859">
                  <c:v>0.22</c:v>
                </c:pt>
                <c:pt idx="2860">
                  <c:v>0.22</c:v>
                </c:pt>
                <c:pt idx="2861">
                  <c:v>0.22</c:v>
                </c:pt>
                <c:pt idx="2862">
                  <c:v>0.22</c:v>
                </c:pt>
                <c:pt idx="2863">
                  <c:v>0.19</c:v>
                </c:pt>
                <c:pt idx="2864">
                  <c:v>0.2</c:v>
                </c:pt>
                <c:pt idx="2865">
                  <c:v>0.19</c:v>
                </c:pt>
                <c:pt idx="2866">
                  <c:v>0.18</c:v>
                </c:pt>
                <c:pt idx="2867">
                  <c:v>0.16</c:v>
                </c:pt>
                <c:pt idx="2868">
                  <c:v>0.16</c:v>
                </c:pt>
                <c:pt idx="2869">
                  <c:v>0.14000000000000001</c:v>
                </c:pt>
                <c:pt idx="2870">
                  <c:v>0.18</c:v>
                </c:pt>
                <c:pt idx="2871">
                  <c:v>0.18</c:v>
                </c:pt>
                <c:pt idx="2872">
                  <c:v>0.18</c:v>
                </c:pt>
                <c:pt idx="2873">
                  <c:v>0.14000000000000001</c:v>
                </c:pt>
                <c:pt idx="2874">
                  <c:v>0.16</c:v>
                </c:pt>
                <c:pt idx="2875">
                  <c:v>0.18</c:v>
                </c:pt>
                <c:pt idx="2876">
                  <c:v>0.14000000000000001</c:v>
                </c:pt>
                <c:pt idx="2877">
                  <c:v>0.11</c:v>
                </c:pt>
                <c:pt idx="2878">
                  <c:v>0.05</c:v>
                </c:pt>
                <c:pt idx="2879">
                  <c:v>0.05</c:v>
                </c:pt>
                <c:pt idx="2880">
                  <c:v>0.05</c:v>
                </c:pt>
                <c:pt idx="2881">
                  <c:v>0.05</c:v>
                </c:pt>
                <c:pt idx="2882">
                  <c:v>0.05</c:v>
                </c:pt>
                <c:pt idx="2883">
                  <c:v>0.05</c:v>
                </c:pt>
                <c:pt idx="2884">
                  <c:v>7.0000000000000007E-2</c:v>
                </c:pt>
                <c:pt idx="2885">
                  <c:v>0.09</c:v>
                </c:pt>
                <c:pt idx="2886">
                  <c:v>0.14000000000000001</c:v>
                </c:pt>
                <c:pt idx="2887">
                  <c:v>0.1</c:v>
                </c:pt>
                <c:pt idx="2888">
                  <c:v>0.13</c:v>
                </c:pt>
                <c:pt idx="2889">
                  <c:v>0.1</c:v>
                </c:pt>
                <c:pt idx="2890">
                  <c:v>0.09</c:v>
                </c:pt>
                <c:pt idx="2891">
                  <c:v>0.11</c:v>
                </c:pt>
                <c:pt idx="2892">
                  <c:v>0.11</c:v>
                </c:pt>
                <c:pt idx="2893">
                  <c:v>0.09</c:v>
                </c:pt>
                <c:pt idx="2894">
                  <c:v>0.09</c:v>
                </c:pt>
                <c:pt idx="2895">
                  <c:v>0.06</c:v>
                </c:pt>
                <c:pt idx="2896">
                  <c:v>0.06</c:v>
                </c:pt>
                <c:pt idx="2897">
                  <c:v>0.11</c:v>
                </c:pt>
                <c:pt idx="2898">
                  <c:v>0.12</c:v>
                </c:pt>
                <c:pt idx="2899">
                  <c:v>0.15</c:v>
                </c:pt>
                <c:pt idx="2900">
                  <c:v>0.18</c:v>
                </c:pt>
                <c:pt idx="2901">
                  <c:v>0.15</c:v>
                </c:pt>
                <c:pt idx="2902">
                  <c:v>0.13</c:v>
                </c:pt>
                <c:pt idx="2903">
                  <c:v>0.13</c:v>
                </c:pt>
                <c:pt idx="2904">
                  <c:v>0.13</c:v>
                </c:pt>
                <c:pt idx="2905">
                  <c:v>0.13</c:v>
                </c:pt>
                <c:pt idx="2906">
                  <c:v>0.13</c:v>
                </c:pt>
                <c:pt idx="2907">
                  <c:v>0.13</c:v>
                </c:pt>
                <c:pt idx="2908">
                  <c:v>0.13</c:v>
                </c:pt>
                <c:pt idx="2909">
                  <c:v>0.13</c:v>
                </c:pt>
                <c:pt idx="2910">
                  <c:v>0.13</c:v>
                </c:pt>
                <c:pt idx="2911">
                  <c:v>0.13</c:v>
                </c:pt>
                <c:pt idx="2912">
                  <c:v>0.14000000000000001</c:v>
                </c:pt>
                <c:pt idx="2913">
                  <c:v>0.17</c:v>
                </c:pt>
                <c:pt idx="2914">
                  <c:v>0.18</c:v>
                </c:pt>
                <c:pt idx="2915">
                  <c:v>0.18</c:v>
                </c:pt>
                <c:pt idx="2916">
                  <c:v>0.15</c:v>
                </c:pt>
                <c:pt idx="2917">
                  <c:v>0.17</c:v>
                </c:pt>
                <c:pt idx="2918">
                  <c:v>0.35</c:v>
                </c:pt>
                <c:pt idx="2919">
                  <c:v>0.28999999999999998</c:v>
                </c:pt>
                <c:pt idx="2920">
                  <c:v>0.27</c:v>
                </c:pt>
                <c:pt idx="2921">
                  <c:v>0.27</c:v>
                </c:pt>
                <c:pt idx="2922">
                  <c:v>0.24</c:v>
                </c:pt>
                <c:pt idx="2923">
                  <c:v>0.22</c:v>
                </c:pt>
                <c:pt idx="2924">
                  <c:v>0.22</c:v>
                </c:pt>
                <c:pt idx="2925">
                  <c:v>0.18</c:v>
                </c:pt>
                <c:pt idx="2926">
                  <c:v>0.18</c:v>
                </c:pt>
                <c:pt idx="2927">
                  <c:v>0.2</c:v>
                </c:pt>
                <c:pt idx="2928">
                  <c:v>0.22</c:v>
                </c:pt>
                <c:pt idx="2929">
                  <c:v>0.21</c:v>
                </c:pt>
                <c:pt idx="2930">
                  <c:v>0.22</c:v>
                </c:pt>
                <c:pt idx="2931">
                  <c:v>0.22</c:v>
                </c:pt>
                <c:pt idx="2932">
                  <c:v>0.22</c:v>
                </c:pt>
                <c:pt idx="2933">
                  <c:v>0.22</c:v>
                </c:pt>
                <c:pt idx="2934">
                  <c:v>0.22</c:v>
                </c:pt>
                <c:pt idx="2935">
                  <c:v>0.22</c:v>
                </c:pt>
                <c:pt idx="2936">
                  <c:v>0.26</c:v>
                </c:pt>
                <c:pt idx="2937">
                  <c:v>0.25</c:v>
                </c:pt>
                <c:pt idx="2938">
                  <c:v>0.25</c:v>
                </c:pt>
                <c:pt idx="2939">
                  <c:v>0.22</c:v>
                </c:pt>
                <c:pt idx="2940">
                  <c:v>0.22</c:v>
                </c:pt>
                <c:pt idx="2941">
                  <c:v>0.2</c:v>
                </c:pt>
                <c:pt idx="2942">
                  <c:v>0.18</c:v>
                </c:pt>
                <c:pt idx="2943">
                  <c:v>0.18</c:v>
                </c:pt>
                <c:pt idx="2944">
                  <c:v>0.18</c:v>
                </c:pt>
                <c:pt idx="2945">
                  <c:v>0.18</c:v>
                </c:pt>
                <c:pt idx="2946">
                  <c:v>0.18</c:v>
                </c:pt>
                <c:pt idx="2947">
                  <c:v>0.28999999999999998</c:v>
                </c:pt>
                <c:pt idx="2948">
                  <c:v>0.26</c:v>
                </c:pt>
                <c:pt idx="2949">
                  <c:v>0.22</c:v>
                </c:pt>
                <c:pt idx="2950">
                  <c:v>0.24</c:v>
                </c:pt>
                <c:pt idx="2951">
                  <c:v>0.25</c:v>
                </c:pt>
                <c:pt idx="2952">
                  <c:v>0.32</c:v>
                </c:pt>
                <c:pt idx="2953">
                  <c:v>0.41</c:v>
                </c:pt>
                <c:pt idx="2954">
                  <c:v>0.57999999999999996</c:v>
                </c:pt>
                <c:pt idx="2955">
                  <c:v>0.49</c:v>
                </c:pt>
                <c:pt idx="2956">
                  <c:v>0.5</c:v>
                </c:pt>
                <c:pt idx="2957">
                  <c:v>0.43</c:v>
                </c:pt>
                <c:pt idx="2958">
                  <c:v>0.4</c:v>
                </c:pt>
                <c:pt idx="2959">
                  <c:v>0.37</c:v>
                </c:pt>
                <c:pt idx="2960">
                  <c:v>0.36</c:v>
                </c:pt>
                <c:pt idx="2961">
                  <c:v>0.36</c:v>
                </c:pt>
                <c:pt idx="2962">
                  <c:v>0.34</c:v>
                </c:pt>
                <c:pt idx="2963">
                  <c:v>2.04</c:v>
                </c:pt>
                <c:pt idx="2964">
                  <c:v>1.82</c:v>
                </c:pt>
                <c:pt idx="2965">
                  <c:v>7.51</c:v>
                </c:pt>
                <c:pt idx="2966">
                  <c:v>3.65</c:v>
                </c:pt>
                <c:pt idx="2967">
                  <c:v>2.33</c:v>
                </c:pt>
                <c:pt idx="2968">
                  <c:v>2.2000000000000002</c:v>
                </c:pt>
                <c:pt idx="2969">
                  <c:v>2.68</c:v>
                </c:pt>
                <c:pt idx="2970">
                  <c:v>2.21</c:v>
                </c:pt>
                <c:pt idx="2971">
                  <c:v>1.82</c:v>
                </c:pt>
                <c:pt idx="2972">
                  <c:v>1.66</c:v>
                </c:pt>
                <c:pt idx="2973">
                  <c:v>1.56</c:v>
                </c:pt>
                <c:pt idx="2974">
                  <c:v>1.58</c:v>
                </c:pt>
                <c:pt idx="2975">
                  <c:v>4.0999999999999996</c:v>
                </c:pt>
                <c:pt idx="2976">
                  <c:v>4.95</c:v>
                </c:pt>
                <c:pt idx="2977">
                  <c:v>3.63</c:v>
                </c:pt>
                <c:pt idx="2978">
                  <c:v>2.98</c:v>
                </c:pt>
                <c:pt idx="2979">
                  <c:v>2.7</c:v>
                </c:pt>
                <c:pt idx="2980">
                  <c:v>2.7</c:v>
                </c:pt>
                <c:pt idx="2981">
                  <c:v>3.79</c:v>
                </c:pt>
                <c:pt idx="2982">
                  <c:v>3.18</c:v>
                </c:pt>
                <c:pt idx="2983">
                  <c:v>2.8</c:v>
                </c:pt>
                <c:pt idx="2984">
                  <c:v>2.64</c:v>
                </c:pt>
                <c:pt idx="2985">
                  <c:v>2.42</c:v>
                </c:pt>
                <c:pt idx="2986">
                  <c:v>2.42</c:v>
                </c:pt>
                <c:pt idx="2987">
                  <c:v>2.59</c:v>
                </c:pt>
                <c:pt idx="2988">
                  <c:v>2.88</c:v>
                </c:pt>
                <c:pt idx="2989">
                  <c:v>2.73</c:v>
                </c:pt>
                <c:pt idx="2990">
                  <c:v>2.7</c:v>
                </c:pt>
                <c:pt idx="2991">
                  <c:v>2.37</c:v>
                </c:pt>
                <c:pt idx="2992">
                  <c:v>2.27</c:v>
                </c:pt>
                <c:pt idx="2993">
                  <c:v>2.16</c:v>
                </c:pt>
                <c:pt idx="2994">
                  <c:v>2.2999999999999998</c:v>
                </c:pt>
                <c:pt idx="2995">
                  <c:v>3.85</c:v>
                </c:pt>
                <c:pt idx="2996">
                  <c:v>3.23</c:v>
                </c:pt>
                <c:pt idx="2997">
                  <c:v>3.02</c:v>
                </c:pt>
                <c:pt idx="2998">
                  <c:v>2.73</c:v>
                </c:pt>
                <c:pt idx="2999">
                  <c:v>2.7</c:v>
                </c:pt>
                <c:pt idx="3000">
                  <c:v>2.4900000000000002</c:v>
                </c:pt>
                <c:pt idx="3001">
                  <c:v>2.52</c:v>
                </c:pt>
                <c:pt idx="3002">
                  <c:v>2.37</c:v>
                </c:pt>
                <c:pt idx="3003">
                  <c:v>2.2799999999999998</c:v>
                </c:pt>
                <c:pt idx="3004">
                  <c:v>2.16</c:v>
                </c:pt>
                <c:pt idx="3005">
                  <c:v>2.0699999999999998</c:v>
                </c:pt>
                <c:pt idx="3006">
                  <c:v>1.98</c:v>
                </c:pt>
                <c:pt idx="3007">
                  <c:v>1.91</c:v>
                </c:pt>
                <c:pt idx="3008">
                  <c:v>1.98</c:v>
                </c:pt>
                <c:pt idx="3009">
                  <c:v>1.98</c:v>
                </c:pt>
                <c:pt idx="3010">
                  <c:v>1.98</c:v>
                </c:pt>
                <c:pt idx="3011">
                  <c:v>1.95</c:v>
                </c:pt>
                <c:pt idx="3012">
                  <c:v>1.8</c:v>
                </c:pt>
                <c:pt idx="3013">
                  <c:v>1.8</c:v>
                </c:pt>
                <c:pt idx="3014">
                  <c:v>1.68</c:v>
                </c:pt>
                <c:pt idx="3015">
                  <c:v>1.8</c:v>
                </c:pt>
                <c:pt idx="3016">
                  <c:v>1.8</c:v>
                </c:pt>
                <c:pt idx="3017">
                  <c:v>1.67</c:v>
                </c:pt>
                <c:pt idx="3018">
                  <c:v>1.67</c:v>
                </c:pt>
                <c:pt idx="3019">
                  <c:v>15.9</c:v>
                </c:pt>
                <c:pt idx="3020">
                  <c:v>17</c:v>
                </c:pt>
                <c:pt idx="3021">
                  <c:v>8.3000000000000007</c:v>
                </c:pt>
                <c:pt idx="3022">
                  <c:v>5.95</c:v>
                </c:pt>
                <c:pt idx="3023">
                  <c:v>5.25</c:v>
                </c:pt>
                <c:pt idx="3024">
                  <c:v>4.74</c:v>
                </c:pt>
                <c:pt idx="3025">
                  <c:v>4.7699999999999996</c:v>
                </c:pt>
                <c:pt idx="3026">
                  <c:v>4.51</c:v>
                </c:pt>
                <c:pt idx="3027">
                  <c:v>4.0999999999999996</c:v>
                </c:pt>
                <c:pt idx="3028">
                  <c:v>3.96</c:v>
                </c:pt>
                <c:pt idx="3029">
                  <c:v>3.81</c:v>
                </c:pt>
                <c:pt idx="3030">
                  <c:v>3.61</c:v>
                </c:pt>
                <c:pt idx="3031">
                  <c:v>3.5</c:v>
                </c:pt>
                <c:pt idx="3032">
                  <c:v>3.49</c:v>
                </c:pt>
                <c:pt idx="3033">
                  <c:v>3.39</c:v>
                </c:pt>
                <c:pt idx="3034">
                  <c:v>3.21</c:v>
                </c:pt>
                <c:pt idx="3035">
                  <c:v>3.03</c:v>
                </c:pt>
                <c:pt idx="3036">
                  <c:v>2.98</c:v>
                </c:pt>
                <c:pt idx="3037">
                  <c:v>2.95</c:v>
                </c:pt>
                <c:pt idx="3038">
                  <c:v>2.82</c:v>
                </c:pt>
                <c:pt idx="3039">
                  <c:v>2.69</c:v>
                </c:pt>
                <c:pt idx="3040">
                  <c:v>2.52</c:v>
                </c:pt>
                <c:pt idx="3041">
                  <c:v>2.56</c:v>
                </c:pt>
                <c:pt idx="3042">
                  <c:v>2.44</c:v>
                </c:pt>
                <c:pt idx="3043">
                  <c:v>2.2599999999999998</c:v>
                </c:pt>
                <c:pt idx="3044">
                  <c:v>2.16</c:v>
                </c:pt>
                <c:pt idx="3045">
                  <c:v>2.21</c:v>
                </c:pt>
                <c:pt idx="3046">
                  <c:v>2.16</c:v>
                </c:pt>
                <c:pt idx="3047">
                  <c:v>2.12</c:v>
                </c:pt>
                <c:pt idx="3048">
                  <c:v>1.98</c:v>
                </c:pt>
                <c:pt idx="3049">
                  <c:v>1.8</c:v>
                </c:pt>
                <c:pt idx="3050">
                  <c:v>1.8</c:v>
                </c:pt>
                <c:pt idx="3051">
                  <c:v>1.85</c:v>
                </c:pt>
                <c:pt idx="3052">
                  <c:v>1.98</c:v>
                </c:pt>
                <c:pt idx="3053">
                  <c:v>1.98</c:v>
                </c:pt>
                <c:pt idx="3054">
                  <c:v>3.17</c:v>
                </c:pt>
                <c:pt idx="3055">
                  <c:v>4.4000000000000004</c:v>
                </c:pt>
                <c:pt idx="3056">
                  <c:v>3</c:v>
                </c:pt>
                <c:pt idx="3057">
                  <c:v>2.75</c:v>
                </c:pt>
                <c:pt idx="3058">
                  <c:v>2.58</c:v>
                </c:pt>
                <c:pt idx="3059">
                  <c:v>2.48</c:v>
                </c:pt>
                <c:pt idx="3060">
                  <c:v>2.5</c:v>
                </c:pt>
                <c:pt idx="3061">
                  <c:v>2.34</c:v>
                </c:pt>
                <c:pt idx="3062">
                  <c:v>2.41</c:v>
                </c:pt>
                <c:pt idx="3063">
                  <c:v>2.16</c:v>
                </c:pt>
                <c:pt idx="3064">
                  <c:v>2.16</c:v>
                </c:pt>
                <c:pt idx="3065">
                  <c:v>2.16</c:v>
                </c:pt>
                <c:pt idx="3066">
                  <c:v>2.16</c:v>
                </c:pt>
                <c:pt idx="3067">
                  <c:v>2.16</c:v>
                </c:pt>
                <c:pt idx="3068">
                  <c:v>2.06</c:v>
                </c:pt>
                <c:pt idx="3069">
                  <c:v>2.02</c:v>
                </c:pt>
                <c:pt idx="3070">
                  <c:v>1.98</c:v>
                </c:pt>
                <c:pt idx="3071">
                  <c:v>1.9</c:v>
                </c:pt>
                <c:pt idx="3072">
                  <c:v>1.93</c:v>
                </c:pt>
                <c:pt idx="3073">
                  <c:v>1.97</c:v>
                </c:pt>
                <c:pt idx="3074">
                  <c:v>1.84</c:v>
                </c:pt>
                <c:pt idx="3075">
                  <c:v>1.8</c:v>
                </c:pt>
                <c:pt idx="3076">
                  <c:v>1.8</c:v>
                </c:pt>
                <c:pt idx="3077">
                  <c:v>1.8</c:v>
                </c:pt>
                <c:pt idx="3078">
                  <c:v>1.74</c:v>
                </c:pt>
                <c:pt idx="3079">
                  <c:v>1.66</c:v>
                </c:pt>
                <c:pt idx="3080">
                  <c:v>1.66</c:v>
                </c:pt>
                <c:pt idx="3081">
                  <c:v>1.55</c:v>
                </c:pt>
                <c:pt idx="3082">
                  <c:v>1.66</c:v>
                </c:pt>
                <c:pt idx="3083">
                  <c:v>1.53</c:v>
                </c:pt>
                <c:pt idx="3084">
                  <c:v>1.57</c:v>
                </c:pt>
                <c:pt idx="3085">
                  <c:v>1.66</c:v>
                </c:pt>
                <c:pt idx="3086">
                  <c:v>1.59</c:v>
                </c:pt>
                <c:pt idx="3087">
                  <c:v>1.54</c:v>
                </c:pt>
                <c:pt idx="3088">
                  <c:v>1.53</c:v>
                </c:pt>
                <c:pt idx="3089">
                  <c:v>1.45</c:v>
                </c:pt>
                <c:pt idx="3090">
                  <c:v>1.39</c:v>
                </c:pt>
                <c:pt idx="3091">
                  <c:v>1.39</c:v>
                </c:pt>
                <c:pt idx="3092">
                  <c:v>1.24</c:v>
                </c:pt>
                <c:pt idx="3093">
                  <c:v>1.1200000000000001</c:v>
                </c:pt>
                <c:pt idx="3094">
                  <c:v>1.26</c:v>
                </c:pt>
                <c:pt idx="3095">
                  <c:v>1.19</c:v>
                </c:pt>
                <c:pt idx="3096">
                  <c:v>1.1200000000000001</c:v>
                </c:pt>
                <c:pt idx="3097">
                  <c:v>1.1200000000000001</c:v>
                </c:pt>
                <c:pt idx="3098">
                  <c:v>1.1200000000000001</c:v>
                </c:pt>
                <c:pt idx="3099">
                  <c:v>1.03</c:v>
                </c:pt>
                <c:pt idx="3100">
                  <c:v>2.8</c:v>
                </c:pt>
                <c:pt idx="3101">
                  <c:v>4.26</c:v>
                </c:pt>
                <c:pt idx="3102">
                  <c:v>6.81</c:v>
                </c:pt>
                <c:pt idx="3103">
                  <c:v>14.3</c:v>
                </c:pt>
                <c:pt idx="3104">
                  <c:v>29.4</c:v>
                </c:pt>
                <c:pt idx="3105">
                  <c:v>17.399999999999999</c:v>
                </c:pt>
                <c:pt idx="3106">
                  <c:v>8.6300000000000008</c:v>
                </c:pt>
                <c:pt idx="3107">
                  <c:v>7.53</c:v>
                </c:pt>
                <c:pt idx="3108">
                  <c:v>7.99</c:v>
                </c:pt>
                <c:pt idx="3109">
                  <c:v>6.9</c:v>
                </c:pt>
                <c:pt idx="3110">
                  <c:v>6.01</c:v>
                </c:pt>
                <c:pt idx="3111">
                  <c:v>5.7</c:v>
                </c:pt>
                <c:pt idx="3112">
                  <c:v>5.41</c:v>
                </c:pt>
                <c:pt idx="3113">
                  <c:v>4.88</c:v>
                </c:pt>
                <c:pt idx="3114">
                  <c:v>4.6399999999999997</c:v>
                </c:pt>
                <c:pt idx="3115">
                  <c:v>4.5999999999999996</c:v>
                </c:pt>
                <c:pt idx="3116">
                  <c:v>4.4400000000000004</c:v>
                </c:pt>
                <c:pt idx="3117">
                  <c:v>4.2300000000000004</c:v>
                </c:pt>
                <c:pt idx="3118">
                  <c:v>3.91</c:v>
                </c:pt>
                <c:pt idx="3119">
                  <c:v>3.81</c:v>
                </c:pt>
                <c:pt idx="3120">
                  <c:v>3.5</c:v>
                </c:pt>
                <c:pt idx="3121">
                  <c:v>3.43</c:v>
                </c:pt>
                <c:pt idx="3122">
                  <c:v>3.25</c:v>
                </c:pt>
                <c:pt idx="3123">
                  <c:v>3.2</c:v>
                </c:pt>
                <c:pt idx="3124">
                  <c:v>3.07</c:v>
                </c:pt>
                <c:pt idx="3125">
                  <c:v>3.11</c:v>
                </c:pt>
                <c:pt idx="3126">
                  <c:v>3.03</c:v>
                </c:pt>
                <c:pt idx="3127">
                  <c:v>3</c:v>
                </c:pt>
                <c:pt idx="3128">
                  <c:v>2.75</c:v>
                </c:pt>
                <c:pt idx="3129">
                  <c:v>2.7</c:v>
                </c:pt>
                <c:pt idx="3130">
                  <c:v>2.7</c:v>
                </c:pt>
                <c:pt idx="3131">
                  <c:v>2.5099999999999998</c:v>
                </c:pt>
                <c:pt idx="3132">
                  <c:v>2.38</c:v>
                </c:pt>
                <c:pt idx="3133">
                  <c:v>2.2999999999999998</c:v>
                </c:pt>
                <c:pt idx="3134">
                  <c:v>2.21</c:v>
                </c:pt>
                <c:pt idx="3135">
                  <c:v>2.0699999999999998</c:v>
                </c:pt>
                <c:pt idx="3136">
                  <c:v>2.04</c:v>
                </c:pt>
                <c:pt idx="3137">
                  <c:v>1.95</c:v>
                </c:pt>
                <c:pt idx="3138">
                  <c:v>1.92</c:v>
                </c:pt>
                <c:pt idx="3139">
                  <c:v>1.88</c:v>
                </c:pt>
                <c:pt idx="3140">
                  <c:v>1.83</c:v>
                </c:pt>
                <c:pt idx="3141">
                  <c:v>1.73</c:v>
                </c:pt>
                <c:pt idx="3142">
                  <c:v>1.69</c:v>
                </c:pt>
                <c:pt idx="3143">
                  <c:v>1.66</c:v>
                </c:pt>
                <c:pt idx="3144">
                  <c:v>1.66</c:v>
                </c:pt>
                <c:pt idx="3145">
                  <c:v>1.61</c:v>
                </c:pt>
                <c:pt idx="3146">
                  <c:v>1.55</c:v>
                </c:pt>
                <c:pt idx="3147">
                  <c:v>1.53</c:v>
                </c:pt>
                <c:pt idx="3148">
                  <c:v>1.62</c:v>
                </c:pt>
                <c:pt idx="3149">
                  <c:v>1.97</c:v>
                </c:pt>
                <c:pt idx="3150">
                  <c:v>1.8</c:v>
                </c:pt>
                <c:pt idx="3151">
                  <c:v>1.67</c:v>
                </c:pt>
                <c:pt idx="3152">
                  <c:v>1.58</c:v>
                </c:pt>
                <c:pt idx="3153">
                  <c:v>1.53</c:v>
                </c:pt>
                <c:pt idx="3154">
                  <c:v>1.6</c:v>
                </c:pt>
                <c:pt idx="3155">
                  <c:v>1.94</c:v>
                </c:pt>
                <c:pt idx="3156">
                  <c:v>1.94</c:v>
                </c:pt>
                <c:pt idx="3157">
                  <c:v>1.73</c:v>
                </c:pt>
                <c:pt idx="3158">
                  <c:v>1.76</c:v>
                </c:pt>
                <c:pt idx="3159">
                  <c:v>2.64</c:v>
                </c:pt>
                <c:pt idx="3160">
                  <c:v>3.36</c:v>
                </c:pt>
                <c:pt idx="3161">
                  <c:v>2.76</c:v>
                </c:pt>
                <c:pt idx="3162">
                  <c:v>2.5499999999999998</c:v>
                </c:pt>
                <c:pt idx="3163">
                  <c:v>2.41</c:v>
                </c:pt>
                <c:pt idx="3164">
                  <c:v>2.2400000000000002</c:v>
                </c:pt>
                <c:pt idx="3165">
                  <c:v>2.16</c:v>
                </c:pt>
                <c:pt idx="3166">
                  <c:v>2</c:v>
                </c:pt>
                <c:pt idx="3167">
                  <c:v>1.98</c:v>
                </c:pt>
                <c:pt idx="3168">
                  <c:v>1.93</c:v>
                </c:pt>
                <c:pt idx="3169">
                  <c:v>1.8</c:v>
                </c:pt>
                <c:pt idx="3170">
                  <c:v>1.95</c:v>
                </c:pt>
                <c:pt idx="3171">
                  <c:v>1.88</c:v>
                </c:pt>
                <c:pt idx="3172">
                  <c:v>1.71</c:v>
                </c:pt>
                <c:pt idx="3173">
                  <c:v>1.74</c:v>
                </c:pt>
                <c:pt idx="3174">
                  <c:v>1.94</c:v>
                </c:pt>
                <c:pt idx="3175">
                  <c:v>2.34</c:v>
                </c:pt>
                <c:pt idx="3176">
                  <c:v>2.14</c:v>
                </c:pt>
                <c:pt idx="3177">
                  <c:v>1.98</c:v>
                </c:pt>
                <c:pt idx="3178">
                  <c:v>1.82</c:v>
                </c:pt>
                <c:pt idx="3179">
                  <c:v>1.8</c:v>
                </c:pt>
                <c:pt idx="3180">
                  <c:v>1.8</c:v>
                </c:pt>
                <c:pt idx="3181">
                  <c:v>1.68</c:v>
                </c:pt>
                <c:pt idx="3182">
                  <c:v>1.55</c:v>
                </c:pt>
                <c:pt idx="3183">
                  <c:v>1.43</c:v>
                </c:pt>
                <c:pt idx="3184">
                  <c:v>1.28</c:v>
                </c:pt>
                <c:pt idx="3185">
                  <c:v>1.19</c:v>
                </c:pt>
                <c:pt idx="3186">
                  <c:v>1.2</c:v>
                </c:pt>
                <c:pt idx="3187">
                  <c:v>1.1499999999999999</c:v>
                </c:pt>
                <c:pt idx="3188">
                  <c:v>1.1200000000000001</c:v>
                </c:pt>
                <c:pt idx="3189">
                  <c:v>1.1200000000000001</c:v>
                </c:pt>
                <c:pt idx="3190">
                  <c:v>1.03</c:v>
                </c:pt>
                <c:pt idx="3191">
                  <c:v>0.98</c:v>
                </c:pt>
                <c:pt idx="3192">
                  <c:v>0.98</c:v>
                </c:pt>
                <c:pt idx="3193">
                  <c:v>0.98</c:v>
                </c:pt>
                <c:pt idx="3194">
                  <c:v>0.85</c:v>
                </c:pt>
                <c:pt idx="3195">
                  <c:v>0.85</c:v>
                </c:pt>
                <c:pt idx="3196">
                  <c:v>0.85</c:v>
                </c:pt>
                <c:pt idx="3197">
                  <c:v>0.85</c:v>
                </c:pt>
                <c:pt idx="3198">
                  <c:v>0.77</c:v>
                </c:pt>
                <c:pt idx="3199">
                  <c:v>0.72</c:v>
                </c:pt>
                <c:pt idx="3200">
                  <c:v>0.72</c:v>
                </c:pt>
                <c:pt idx="3201">
                  <c:v>0.64</c:v>
                </c:pt>
                <c:pt idx="3202">
                  <c:v>0.53</c:v>
                </c:pt>
                <c:pt idx="3203">
                  <c:v>0.54</c:v>
                </c:pt>
                <c:pt idx="3204">
                  <c:v>0.49</c:v>
                </c:pt>
                <c:pt idx="3205">
                  <c:v>0.52</c:v>
                </c:pt>
                <c:pt idx="3206">
                  <c:v>0.48</c:v>
                </c:pt>
                <c:pt idx="3207">
                  <c:v>0.42</c:v>
                </c:pt>
                <c:pt idx="3208">
                  <c:v>0.39</c:v>
                </c:pt>
                <c:pt idx="3209">
                  <c:v>0.37</c:v>
                </c:pt>
                <c:pt idx="3210">
                  <c:v>0.36</c:v>
                </c:pt>
                <c:pt idx="3211">
                  <c:v>0.36</c:v>
                </c:pt>
                <c:pt idx="3212">
                  <c:v>0.35</c:v>
                </c:pt>
                <c:pt idx="3213">
                  <c:v>0.37</c:v>
                </c:pt>
                <c:pt idx="3214">
                  <c:v>0.31</c:v>
                </c:pt>
                <c:pt idx="3215">
                  <c:v>0.28000000000000003</c:v>
                </c:pt>
                <c:pt idx="3216">
                  <c:v>0.27</c:v>
                </c:pt>
                <c:pt idx="3217">
                  <c:v>0.3</c:v>
                </c:pt>
                <c:pt idx="3218">
                  <c:v>0.28999999999999998</c:v>
                </c:pt>
                <c:pt idx="3219">
                  <c:v>0.25</c:v>
                </c:pt>
                <c:pt idx="3220">
                  <c:v>0.26</c:v>
                </c:pt>
                <c:pt idx="3221">
                  <c:v>0.27</c:v>
                </c:pt>
                <c:pt idx="3222">
                  <c:v>0.25</c:v>
                </c:pt>
                <c:pt idx="3223">
                  <c:v>0.25</c:v>
                </c:pt>
                <c:pt idx="3224">
                  <c:v>0.25</c:v>
                </c:pt>
                <c:pt idx="3225">
                  <c:v>0.25</c:v>
                </c:pt>
                <c:pt idx="3226">
                  <c:v>0.24</c:v>
                </c:pt>
                <c:pt idx="3227">
                  <c:v>0.24</c:v>
                </c:pt>
                <c:pt idx="3228">
                  <c:v>0.27</c:v>
                </c:pt>
                <c:pt idx="3229">
                  <c:v>0.23</c:v>
                </c:pt>
                <c:pt idx="3230">
                  <c:v>0.23</c:v>
                </c:pt>
                <c:pt idx="3231">
                  <c:v>0.22</c:v>
                </c:pt>
                <c:pt idx="3232">
                  <c:v>0.22</c:v>
                </c:pt>
                <c:pt idx="3233">
                  <c:v>0.21</c:v>
                </c:pt>
                <c:pt idx="3234">
                  <c:v>0.22</c:v>
                </c:pt>
                <c:pt idx="3235">
                  <c:v>0.22</c:v>
                </c:pt>
                <c:pt idx="3236">
                  <c:v>0.22</c:v>
                </c:pt>
                <c:pt idx="3237">
                  <c:v>0.22</c:v>
                </c:pt>
                <c:pt idx="3238">
                  <c:v>0.21</c:v>
                </c:pt>
                <c:pt idx="3239">
                  <c:v>0.2</c:v>
                </c:pt>
                <c:pt idx="3240">
                  <c:v>0.18</c:v>
                </c:pt>
                <c:pt idx="3241">
                  <c:v>0.18</c:v>
                </c:pt>
                <c:pt idx="3242">
                  <c:v>0.18</c:v>
                </c:pt>
                <c:pt idx="3243">
                  <c:v>0.18</c:v>
                </c:pt>
                <c:pt idx="3244">
                  <c:v>0.17</c:v>
                </c:pt>
                <c:pt idx="3245">
                  <c:v>0.18</c:v>
                </c:pt>
                <c:pt idx="3246">
                  <c:v>0.18</c:v>
                </c:pt>
                <c:pt idx="3247">
                  <c:v>0.18</c:v>
                </c:pt>
                <c:pt idx="3248">
                  <c:v>0.18</c:v>
                </c:pt>
                <c:pt idx="3249">
                  <c:v>0.18</c:v>
                </c:pt>
                <c:pt idx="3250">
                  <c:v>0.18</c:v>
                </c:pt>
                <c:pt idx="3251">
                  <c:v>0.22</c:v>
                </c:pt>
                <c:pt idx="3252">
                  <c:v>0.22</c:v>
                </c:pt>
                <c:pt idx="3253">
                  <c:v>0.22</c:v>
                </c:pt>
                <c:pt idx="3254">
                  <c:v>0.27</c:v>
                </c:pt>
                <c:pt idx="3255">
                  <c:v>0.33</c:v>
                </c:pt>
                <c:pt idx="3256">
                  <c:v>0.28999999999999998</c:v>
                </c:pt>
                <c:pt idx="3257">
                  <c:v>0.25</c:v>
                </c:pt>
                <c:pt idx="3258">
                  <c:v>0.26</c:v>
                </c:pt>
                <c:pt idx="3259">
                  <c:v>0.21</c:v>
                </c:pt>
                <c:pt idx="3260">
                  <c:v>0.22</c:v>
                </c:pt>
                <c:pt idx="3261">
                  <c:v>0.22</c:v>
                </c:pt>
                <c:pt idx="3262">
                  <c:v>0.23</c:v>
                </c:pt>
                <c:pt idx="3263">
                  <c:v>0.24</c:v>
                </c:pt>
                <c:pt idx="3264">
                  <c:v>0.22</c:v>
                </c:pt>
                <c:pt idx="3265">
                  <c:v>0.2</c:v>
                </c:pt>
                <c:pt idx="3266">
                  <c:v>0.21</c:v>
                </c:pt>
                <c:pt idx="3267">
                  <c:v>0.22</c:v>
                </c:pt>
                <c:pt idx="3268">
                  <c:v>0.22</c:v>
                </c:pt>
                <c:pt idx="3269">
                  <c:v>0.22</c:v>
                </c:pt>
                <c:pt idx="3270">
                  <c:v>0.19</c:v>
                </c:pt>
                <c:pt idx="3271">
                  <c:v>0.18</c:v>
                </c:pt>
                <c:pt idx="3272">
                  <c:v>0.23</c:v>
                </c:pt>
                <c:pt idx="3273">
                  <c:v>0.23</c:v>
                </c:pt>
                <c:pt idx="3274">
                  <c:v>0.2</c:v>
                </c:pt>
                <c:pt idx="3275">
                  <c:v>0.22</c:v>
                </c:pt>
                <c:pt idx="3276">
                  <c:v>0.21</c:v>
                </c:pt>
                <c:pt idx="3277">
                  <c:v>0.19</c:v>
                </c:pt>
                <c:pt idx="3278">
                  <c:v>0.15</c:v>
                </c:pt>
                <c:pt idx="3279">
                  <c:v>0.19</c:v>
                </c:pt>
                <c:pt idx="3280">
                  <c:v>0.16</c:v>
                </c:pt>
                <c:pt idx="3281">
                  <c:v>0.23</c:v>
                </c:pt>
                <c:pt idx="3282">
                  <c:v>0.26</c:v>
                </c:pt>
                <c:pt idx="3283">
                  <c:v>0.26</c:v>
                </c:pt>
                <c:pt idx="3284">
                  <c:v>0.26</c:v>
                </c:pt>
                <c:pt idx="3285">
                  <c:v>0.21</c:v>
                </c:pt>
                <c:pt idx="3286">
                  <c:v>0.18</c:v>
                </c:pt>
                <c:pt idx="3287">
                  <c:v>0.2</c:v>
                </c:pt>
                <c:pt idx="3288">
                  <c:v>0.22</c:v>
                </c:pt>
                <c:pt idx="3289">
                  <c:v>0.2</c:v>
                </c:pt>
                <c:pt idx="3290">
                  <c:v>0.18</c:v>
                </c:pt>
                <c:pt idx="3291">
                  <c:v>0.18</c:v>
                </c:pt>
                <c:pt idx="3292">
                  <c:v>0.18</c:v>
                </c:pt>
                <c:pt idx="3293">
                  <c:v>0.18</c:v>
                </c:pt>
                <c:pt idx="3294">
                  <c:v>0.18</c:v>
                </c:pt>
                <c:pt idx="3295">
                  <c:v>0.18</c:v>
                </c:pt>
                <c:pt idx="3296">
                  <c:v>0.18</c:v>
                </c:pt>
                <c:pt idx="3297">
                  <c:v>0.18</c:v>
                </c:pt>
                <c:pt idx="3298">
                  <c:v>0.19</c:v>
                </c:pt>
                <c:pt idx="3299">
                  <c:v>0.22</c:v>
                </c:pt>
                <c:pt idx="3300">
                  <c:v>0.25</c:v>
                </c:pt>
                <c:pt idx="3301">
                  <c:v>0.33</c:v>
                </c:pt>
                <c:pt idx="3302">
                  <c:v>0.32</c:v>
                </c:pt>
                <c:pt idx="3303">
                  <c:v>0.27</c:v>
                </c:pt>
                <c:pt idx="3304">
                  <c:v>0.3</c:v>
                </c:pt>
                <c:pt idx="3305">
                  <c:v>0.27</c:v>
                </c:pt>
                <c:pt idx="3306">
                  <c:v>0.27</c:v>
                </c:pt>
                <c:pt idx="3307">
                  <c:v>0.27</c:v>
                </c:pt>
                <c:pt idx="3308">
                  <c:v>0.3</c:v>
                </c:pt>
                <c:pt idx="3309">
                  <c:v>0.27</c:v>
                </c:pt>
                <c:pt idx="3310">
                  <c:v>0.28000000000000003</c:v>
                </c:pt>
                <c:pt idx="3311">
                  <c:v>0.32</c:v>
                </c:pt>
                <c:pt idx="3312">
                  <c:v>0.53</c:v>
                </c:pt>
                <c:pt idx="3313">
                  <c:v>3.58</c:v>
                </c:pt>
                <c:pt idx="3314">
                  <c:v>9.1</c:v>
                </c:pt>
                <c:pt idx="3315">
                  <c:v>2.78</c:v>
                </c:pt>
                <c:pt idx="3316">
                  <c:v>1.91</c:v>
                </c:pt>
                <c:pt idx="3317">
                  <c:v>1.64</c:v>
                </c:pt>
                <c:pt idx="3318">
                  <c:v>1.49</c:v>
                </c:pt>
                <c:pt idx="3319">
                  <c:v>1.31</c:v>
                </c:pt>
                <c:pt idx="3320">
                  <c:v>1.26</c:v>
                </c:pt>
                <c:pt idx="3321">
                  <c:v>1.1499999999999999</c:v>
                </c:pt>
                <c:pt idx="3322">
                  <c:v>1.07</c:v>
                </c:pt>
                <c:pt idx="3323">
                  <c:v>0.99</c:v>
                </c:pt>
                <c:pt idx="3324">
                  <c:v>0.99</c:v>
                </c:pt>
                <c:pt idx="3325">
                  <c:v>0.99</c:v>
                </c:pt>
                <c:pt idx="3326">
                  <c:v>0.99</c:v>
                </c:pt>
                <c:pt idx="3327">
                  <c:v>0.99</c:v>
                </c:pt>
                <c:pt idx="3328">
                  <c:v>0.99</c:v>
                </c:pt>
                <c:pt idx="3329">
                  <c:v>1.1299999999999999</c:v>
                </c:pt>
                <c:pt idx="3330">
                  <c:v>4.47</c:v>
                </c:pt>
                <c:pt idx="3331">
                  <c:v>3.32</c:v>
                </c:pt>
                <c:pt idx="3332">
                  <c:v>2.4300000000000002</c:v>
                </c:pt>
                <c:pt idx="3333">
                  <c:v>2.2400000000000002</c:v>
                </c:pt>
                <c:pt idx="3334">
                  <c:v>2.1</c:v>
                </c:pt>
                <c:pt idx="3335">
                  <c:v>1.95</c:v>
                </c:pt>
                <c:pt idx="3336">
                  <c:v>1.8</c:v>
                </c:pt>
                <c:pt idx="3337">
                  <c:v>1.66</c:v>
                </c:pt>
                <c:pt idx="3338">
                  <c:v>1.66</c:v>
                </c:pt>
                <c:pt idx="3339">
                  <c:v>1.66</c:v>
                </c:pt>
                <c:pt idx="3340">
                  <c:v>1.77</c:v>
                </c:pt>
                <c:pt idx="3341">
                  <c:v>2.09</c:v>
                </c:pt>
                <c:pt idx="3342">
                  <c:v>2.12</c:v>
                </c:pt>
                <c:pt idx="3343">
                  <c:v>1.85</c:v>
                </c:pt>
                <c:pt idx="3344">
                  <c:v>1.8</c:v>
                </c:pt>
                <c:pt idx="3345">
                  <c:v>1.83</c:v>
                </c:pt>
                <c:pt idx="3346">
                  <c:v>3.1</c:v>
                </c:pt>
                <c:pt idx="3347">
                  <c:v>3.46</c:v>
                </c:pt>
                <c:pt idx="3348">
                  <c:v>4.83</c:v>
                </c:pt>
                <c:pt idx="3349">
                  <c:v>58.4</c:v>
                </c:pt>
                <c:pt idx="3350">
                  <c:v>20.9</c:v>
                </c:pt>
                <c:pt idx="3351">
                  <c:v>30.9</c:v>
                </c:pt>
                <c:pt idx="3352">
                  <c:v>32.1</c:v>
                </c:pt>
                <c:pt idx="3353">
                  <c:v>13.5</c:v>
                </c:pt>
                <c:pt idx="3354">
                  <c:v>10.1</c:v>
                </c:pt>
                <c:pt idx="3355">
                  <c:v>9.1199999999999992</c:v>
                </c:pt>
                <c:pt idx="3356">
                  <c:v>7.94</c:v>
                </c:pt>
                <c:pt idx="3357">
                  <c:v>7.19</c:v>
                </c:pt>
                <c:pt idx="3358">
                  <c:v>6.62</c:v>
                </c:pt>
                <c:pt idx="3359">
                  <c:v>6.12</c:v>
                </c:pt>
                <c:pt idx="3360">
                  <c:v>5.84</c:v>
                </c:pt>
                <c:pt idx="3361">
                  <c:v>11.6</c:v>
                </c:pt>
                <c:pt idx="3362">
                  <c:v>7.95</c:v>
                </c:pt>
                <c:pt idx="3363">
                  <c:v>6.76</c:v>
                </c:pt>
                <c:pt idx="3364">
                  <c:v>6.65</c:v>
                </c:pt>
                <c:pt idx="3365">
                  <c:v>6.59</c:v>
                </c:pt>
                <c:pt idx="3366">
                  <c:v>6.43</c:v>
                </c:pt>
                <c:pt idx="3367">
                  <c:v>6.65</c:v>
                </c:pt>
                <c:pt idx="3368">
                  <c:v>6.29</c:v>
                </c:pt>
                <c:pt idx="3369">
                  <c:v>5.88</c:v>
                </c:pt>
                <c:pt idx="3370">
                  <c:v>5.59</c:v>
                </c:pt>
                <c:pt idx="3371">
                  <c:v>5.44</c:v>
                </c:pt>
                <c:pt idx="3372">
                  <c:v>5.1100000000000003</c:v>
                </c:pt>
                <c:pt idx="3373">
                  <c:v>4.9800000000000004</c:v>
                </c:pt>
                <c:pt idx="3374">
                  <c:v>4.8899999999999997</c:v>
                </c:pt>
                <c:pt idx="3375">
                  <c:v>4.78</c:v>
                </c:pt>
                <c:pt idx="3376">
                  <c:v>4.6900000000000004</c:v>
                </c:pt>
                <c:pt idx="3377">
                  <c:v>4.38</c:v>
                </c:pt>
                <c:pt idx="3378">
                  <c:v>4.24</c:v>
                </c:pt>
                <c:pt idx="3379">
                  <c:v>4.0999999999999996</c:v>
                </c:pt>
                <c:pt idx="3380">
                  <c:v>3.93</c:v>
                </c:pt>
                <c:pt idx="3381">
                  <c:v>3.83</c:v>
                </c:pt>
                <c:pt idx="3382">
                  <c:v>3.83</c:v>
                </c:pt>
                <c:pt idx="3383">
                  <c:v>3.76</c:v>
                </c:pt>
                <c:pt idx="3384">
                  <c:v>3.62</c:v>
                </c:pt>
                <c:pt idx="3385">
                  <c:v>3.61</c:v>
                </c:pt>
                <c:pt idx="3386">
                  <c:v>3.55</c:v>
                </c:pt>
                <c:pt idx="3387">
                  <c:v>3.44</c:v>
                </c:pt>
                <c:pt idx="3388">
                  <c:v>7.88</c:v>
                </c:pt>
                <c:pt idx="3389">
                  <c:v>27.8</c:v>
                </c:pt>
                <c:pt idx="3390">
                  <c:v>9.51</c:v>
                </c:pt>
                <c:pt idx="3391">
                  <c:v>7.79</c:v>
                </c:pt>
                <c:pt idx="3392">
                  <c:v>7.03</c:v>
                </c:pt>
                <c:pt idx="3393">
                  <c:v>6.66</c:v>
                </c:pt>
                <c:pt idx="3394">
                  <c:v>6.27</c:v>
                </c:pt>
                <c:pt idx="3395">
                  <c:v>5.93</c:v>
                </c:pt>
                <c:pt idx="3396">
                  <c:v>5.77</c:v>
                </c:pt>
                <c:pt idx="3397">
                  <c:v>5.31</c:v>
                </c:pt>
                <c:pt idx="3398">
                  <c:v>5.26</c:v>
                </c:pt>
                <c:pt idx="3399">
                  <c:v>5.15</c:v>
                </c:pt>
                <c:pt idx="3400">
                  <c:v>4.97</c:v>
                </c:pt>
                <c:pt idx="3401">
                  <c:v>4.79</c:v>
                </c:pt>
                <c:pt idx="3402">
                  <c:v>4.68</c:v>
                </c:pt>
                <c:pt idx="3403">
                  <c:v>4.6100000000000003</c:v>
                </c:pt>
                <c:pt idx="3404">
                  <c:v>4.45</c:v>
                </c:pt>
                <c:pt idx="3405">
                  <c:v>5.12</c:v>
                </c:pt>
                <c:pt idx="3406">
                  <c:v>5.13</c:v>
                </c:pt>
                <c:pt idx="3407">
                  <c:v>4.95</c:v>
                </c:pt>
                <c:pt idx="3408">
                  <c:v>4.4000000000000004</c:v>
                </c:pt>
                <c:pt idx="3409">
                  <c:v>4.16</c:v>
                </c:pt>
                <c:pt idx="3410">
                  <c:v>3.95</c:v>
                </c:pt>
                <c:pt idx="3411">
                  <c:v>3.83</c:v>
                </c:pt>
                <c:pt idx="3412">
                  <c:v>3.91</c:v>
                </c:pt>
                <c:pt idx="3413">
                  <c:v>3.57</c:v>
                </c:pt>
                <c:pt idx="3414">
                  <c:v>3.74</c:v>
                </c:pt>
                <c:pt idx="3415">
                  <c:v>3.5</c:v>
                </c:pt>
                <c:pt idx="3416">
                  <c:v>3.4</c:v>
                </c:pt>
                <c:pt idx="3417">
                  <c:v>3.57</c:v>
                </c:pt>
                <c:pt idx="3418">
                  <c:v>4.93</c:v>
                </c:pt>
                <c:pt idx="3419">
                  <c:v>4.26</c:v>
                </c:pt>
                <c:pt idx="3420">
                  <c:v>3.83</c:v>
                </c:pt>
                <c:pt idx="3421">
                  <c:v>3.61</c:v>
                </c:pt>
                <c:pt idx="3422">
                  <c:v>3.5</c:v>
                </c:pt>
                <c:pt idx="3423">
                  <c:v>3.35</c:v>
                </c:pt>
                <c:pt idx="3424">
                  <c:v>3.29</c:v>
                </c:pt>
                <c:pt idx="3425">
                  <c:v>3.18</c:v>
                </c:pt>
                <c:pt idx="3426">
                  <c:v>3.15</c:v>
                </c:pt>
                <c:pt idx="3427">
                  <c:v>2.94</c:v>
                </c:pt>
                <c:pt idx="3428">
                  <c:v>2.93</c:v>
                </c:pt>
                <c:pt idx="3429">
                  <c:v>2.9</c:v>
                </c:pt>
                <c:pt idx="3430">
                  <c:v>2.87</c:v>
                </c:pt>
                <c:pt idx="3431">
                  <c:v>2.77</c:v>
                </c:pt>
                <c:pt idx="3432">
                  <c:v>2.72</c:v>
                </c:pt>
                <c:pt idx="3433">
                  <c:v>2.67</c:v>
                </c:pt>
                <c:pt idx="3434">
                  <c:v>2.65</c:v>
                </c:pt>
                <c:pt idx="3435">
                  <c:v>2.52</c:v>
                </c:pt>
                <c:pt idx="3436">
                  <c:v>2.58</c:v>
                </c:pt>
                <c:pt idx="3437">
                  <c:v>2.56</c:v>
                </c:pt>
                <c:pt idx="3438">
                  <c:v>2.4700000000000002</c:v>
                </c:pt>
                <c:pt idx="3439">
                  <c:v>2.44</c:v>
                </c:pt>
                <c:pt idx="3440">
                  <c:v>2.31</c:v>
                </c:pt>
                <c:pt idx="3441">
                  <c:v>2.42</c:v>
                </c:pt>
                <c:pt idx="3442">
                  <c:v>2.31</c:v>
                </c:pt>
                <c:pt idx="3443">
                  <c:v>2.2000000000000002</c:v>
                </c:pt>
                <c:pt idx="3444">
                  <c:v>2.14</c:v>
                </c:pt>
                <c:pt idx="3445">
                  <c:v>2.1</c:v>
                </c:pt>
                <c:pt idx="3446">
                  <c:v>2.13</c:v>
                </c:pt>
                <c:pt idx="3447">
                  <c:v>2.33</c:v>
                </c:pt>
                <c:pt idx="3448">
                  <c:v>2.74</c:v>
                </c:pt>
                <c:pt idx="3449">
                  <c:v>2.64</c:v>
                </c:pt>
                <c:pt idx="3450">
                  <c:v>2.52</c:v>
                </c:pt>
                <c:pt idx="3451">
                  <c:v>2.46</c:v>
                </c:pt>
                <c:pt idx="3452">
                  <c:v>2.21</c:v>
                </c:pt>
                <c:pt idx="3453">
                  <c:v>2.2999999999999998</c:v>
                </c:pt>
                <c:pt idx="3454">
                  <c:v>2.16</c:v>
                </c:pt>
                <c:pt idx="3455">
                  <c:v>2.16</c:v>
                </c:pt>
                <c:pt idx="3456">
                  <c:v>2.0099999999999998</c:v>
                </c:pt>
                <c:pt idx="3457">
                  <c:v>2.19</c:v>
                </c:pt>
                <c:pt idx="3458">
                  <c:v>2.21</c:v>
                </c:pt>
                <c:pt idx="3459">
                  <c:v>2.31</c:v>
                </c:pt>
                <c:pt idx="3460">
                  <c:v>2.14</c:v>
                </c:pt>
                <c:pt idx="3461">
                  <c:v>1.97</c:v>
                </c:pt>
                <c:pt idx="3462">
                  <c:v>1.94</c:v>
                </c:pt>
                <c:pt idx="3463">
                  <c:v>1.81</c:v>
                </c:pt>
                <c:pt idx="3464">
                  <c:v>1.78</c:v>
                </c:pt>
                <c:pt idx="3465">
                  <c:v>1.77</c:v>
                </c:pt>
                <c:pt idx="3466">
                  <c:v>1.8</c:v>
                </c:pt>
                <c:pt idx="3467">
                  <c:v>1.8</c:v>
                </c:pt>
                <c:pt idx="3468">
                  <c:v>1.67</c:v>
                </c:pt>
                <c:pt idx="3469">
                  <c:v>1.6</c:v>
                </c:pt>
                <c:pt idx="3470">
                  <c:v>1.96</c:v>
                </c:pt>
                <c:pt idx="3471">
                  <c:v>1.8</c:v>
                </c:pt>
                <c:pt idx="3472">
                  <c:v>1.62</c:v>
                </c:pt>
                <c:pt idx="3473">
                  <c:v>1.53</c:v>
                </c:pt>
                <c:pt idx="3474">
                  <c:v>1.47</c:v>
                </c:pt>
                <c:pt idx="3475">
                  <c:v>1.49</c:v>
                </c:pt>
                <c:pt idx="3476">
                  <c:v>1.54</c:v>
                </c:pt>
                <c:pt idx="3477">
                  <c:v>1.69</c:v>
                </c:pt>
                <c:pt idx="3478">
                  <c:v>3.01</c:v>
                </c:pt>
                <c:pt idx="3479">
                  <c:v>4.8</c:v>
                </c:pt>
                <c:pt idx="3480">
                  <c:v>3.75</c:v>
                </c:pt>
                <c:pt idx="3481">
                  <c:v>3.03</c:v>
                </c:pt>
                <c:pt idx="3482">
                  <c:v>2.7</c:v>
                </c:pt>
                <c:pt idx="3483">
                  <c:v>2.44</c:v>
                </c:pt>
                <c:pt idx="3484">
                  <c:v>2.34</c:v>
                </c:pt>
                <c:pt idx="3485">
                  <c:v>2.25</c:v>
                </c:pt>
                <c:pt idx="3486">
                  <c:v>2.16</c:v>
                </c:pt>
                <c:pt idx="3487">
                  <c:v>2.4500000000000002</c:v>
                </c:pt>
                <c:pt idx="3488">
                  <c:v>2.76</c:v>
                </c:pt>
                <c:pt idx="3489">
                  <c:v>2.81</c:v>
                </c:pt>
                <c:pt idx="3490">
                  <c:v>5.83</c:v>
                </c:pt>
                <c:pt idx="3491">
                  <c:v>9.9700000000000006</c:v>
                </c:pt>
                <c:pt idx="3492">
                  <c:v>5.25</c:v>
                </c:pt>
                <c:pt idx="3493">
                  <c:v>4.4800000000000004</c:v>
                </c:pt>
                <c:pt idx="3494">
                  <c:v>4.83</c:v>
                </c:pt>
                <c:pt idx="3495">
                  <c:v>4.28</c:v>
                </c:pt>
                <c:pt idx="3496">
                  <c:v>4.24</c:v>
                </c:pt>
                <c:pt idx="3497">
                  <c:v>4.0199999999999996</c:v>
                </c:pt>
                <c:pt idx="3498">
                  <c:v>3.7</c:v>
                </c:pt>
                <c:pt idx="3499">
                  <c:v>3.45</c:v>
                </c:pt>
                <c:pt idx="3500">
                  <c:v>3.89</c:v>
                </c:pt>
                <c:pt idx="3501">
                  <c:v>3.59</c:v>
                </c:pt>
                <c:pt idx="3502">
                  <c:v>3.44</c:v>
                </c:pt>
                <c:pt idx="3503">
                  <c:v>3.79</c:v>
                </c:pt>
                <c:pt idx="3504">
                  <c:v>3.4</c:v>
                </c:pt>
                <c:pt idx="3505">
                  <c:v>3.54</c:v>
                </c:pt>
                <c:pt idx="3506">
                  <c:v>3.45</c:v>
                </c:pt>
                <c:pt idx="3507">
                  <c:v>3.37</c:v>
                </c:pt>
                <c:pt idx="3508">
                  <c:v>3.47</c:v>
                </c:pt>
                <c:pt idx="3509">
                  <c:v>4.17</c:v>
                </c:pt>
                <c:pt idx="3510">
                  <c:v>4.13</c:v>
                </c:pt>
                <c:pt idx="3511">
                  <c:v>4.18</c:v>
                </c:pt>
                <c:pt idx="3512">
                  <c:v>3.73</c:v>
                </c:pt>
                <c:pt idx="3513">
                  <c:v>3.65</c:v>
                </c:pt>
                <c:pt idx="3514">
                  <c:v>4.76</c:v>
                </c:pt>
                <c:pt idx="3515">
                  <c:v>4.54</c:v>
                </c:pt>
                <c:pt idx="3516">
                  <c:v>4.22</c:v>
                </c:pt>
                <c:pt idx="3517">
                  <c:v>3.61</c:v>
                </c:pt>
                <c:pt idx="3518">
                  <c:v>3.69</c:v>
                </c:pt>
                <c:pt idx="3519">
                  <c:v>5.1100000000000003</c:v>
                </c:pt>
                <c:pt idx="3520">
                  <c:v>8.18</c:v>
                </c:pt>
                <c:pt idx="3521">
                  <c:v>6.55</c:v>
                </c:pt>
                <c:pt idx="3522">
                  <c:v>7.68</c:v>
                </c:pt>
                <c:pt idx="3523">
                  <c:v>18.3</c:v>
                </c:pt>
                <c:pt idx="3524">
                  <c:v>10.4</c:v>
                </c:pt>
                <c:pt idx="3525">
                  <c:v>9.0399999999999991</c:v>
                </c:pt>
                <c:pt idx="3526">
                  <c:v>9.4600000000000009</c:v>
                </c:pt>
                <c:pt idx="3527">
                  <c:v>8.1</c:v>
                </c:pt>
                <c:pt idx="3528">
                  <c:v>7.29</c:v>
                </c:pt>
                <c:pt idx="3529">
                  <c:v>6.83</c:v>
                </c:pt>
                <c:pt idx="3530">
                  <c:v>6.22</c:v>
                </c:pt>
                <c:pt idx="3531">
                  <c:v>5.74</c:v>
                </c:pt>
                <c:pt idx="3532">
                  <c:v>5.58</c:v>
                </c:pt>
                <c:pt idx="3533">
                  <c:v>5.27</c:v>
                </c:pt>
                <c:pt idx="3534">
                  <c:v>5.92</c:v>
                </c:pt>
                <c:pt idx="3535">
                  <c:v>5.28</c:v>
                </c:pt>
                <c:pt idx="3536">
                  <c:v>4.95</c:v>
                </c:pt>
                <c:pt idx="3537">
                  <c:v>4.9800000000000004</c:v>
                </c:pt>
                <c:pt idx="3538">
                  <c:v>5.16</c:v>
                </c:pt>
                <c:pt idx="3539">
                  <c:v>4.66</c:v>
                </c:pt>
                <c:pt idx="3540">
                  <c:v>4.1399999999999997</c:v>
                </c:pt>
                <c:pt idx="3541">
                  <c:v>3.96</c:v>
                </c:pt>
                <c:pt idx="3542">
                  <c:v>3.78</c:v>
                </c:pt>
                <c:pt idx="3543">
                  <c:v>3.41</c:v>
                </c:pt>
                <c:pt idx="3544">
                  <c:v>3.15</c:v>
                </c:pt>
                <c:pt idx="3545">
                  <c:v>3.03</c:v>
                </c:pt>
                <c:pt idx="3546">
                  <c:v>2.86</c:v>
                </c:pt>
                <c:pt idx="3547">
                  <c:v>2.74</c:v>
                </c:pt>
                <c:pt idx="3548">
                  <c:v>2.75</c:v>
                </c:pt>
                <c:pt idx="3549">
                  <c:v>2.9</c:v>
                </c:pt>
                <c:pt idx="3550">
                  <c:v>2.88</c:v>
                </c:pt>
                <c:pt idx="3551">
                  <c:v>2.7</c:v>
                </c:pt>
                <c:pt idx="3552">
                  <c:v>2.61</c:v>
                </c:pt>
                <c:pt idx="3553">
                  <c:v>2.5499999999999998</c:v>
                </c:pt>
                <c:pt idx="3554">
                  <c:v>2.4700000000000002</c:v>
                </c:pt>
                <c:pt idx="3555">
                  <c:v>2.56</c:v>
                </c:pt>
                <c:pt idx="3556">
                  <c:v>2.78</c:v>
                </c:pt>
                <c:pt idx="3557">
                  <c:v>2.83</c:v>
                </c:pt>
                <c:pt idx="3558">
                  <c:v>2.46</c:v>
                </c:pt>
                <c:pt idx="3559">
                  <c:v>2.27</c:v>
                </c:pt>
                <c:pt idx="3560">
                  <c:v>2.0699999999999998</c:v>
                </c:pt>
                <c:pt idx="3561">
                  <c:v>1.98</c:v>
                </c:pt>
                <c:pt idx="3562">
                  <c:v>1.92</c:v>
                </c:pt>
                <c:pt idx="3563">
                  <c:v>1.78</c:v>
                </c:pt>
                <c:pt idx="3564">
                  <c:v>1.76</c:v>
                </c:pt>
                <c:pt idx="3565">
                  <c:v>1.56</c:v>
                </c:pt>
                <c:pt idx="3566">
                  <c:v>1.46</c:v>
                </c:pt>
                <c:pt idx="3567">
                  <c:v>1.3</c:v>
                </c:pt>
                <c:pt idx="3568">
                  <c:v>1.1000000000000001</c:v>
                </c:pt>
                <c:pt idx="3569">
                  <c:v>1.08</c:v>
                </c:pt>
                <c:pt idx="3570">
                  <c:v>1.1200000000000001</c:v>
                </c:pt>
                <c:pt idx="3571">
                  <c:v>1.01</c:v>
                </c:pt>
                <c:pt idx="3572">
                  <c:v>0.85</c:v>
                </c:pt>
                <c:pt idx="3573">
                  <c:v>0.85</c:v>
                </c:pt>
                <c:pt idx="3574">
                  <c:v>0.75</c:v>
                </c:pt>
                <c:pt idx="3575">
                  <c:v>0.62</c:v>
                </c:pt>
                <c:pt idx="3576">
                  <c:v>0.57999999999999996</c:v>
                </c:pt>
                <c:pt idx="3577">
                  <c:v>0.71</c:v>
                </c:pt>
                <c:pt idx="3578">
                  <c:v>0.53</c:v>
                </c:pt>
                <c:pt idx="3579">
                  <c:v>0.47</c:v>
                </c:pt>
                <c:pt idx="3580">
                  <c:v>0.45</c:v>
                </c:pt>
                <c:pt idx="3581">
                  <c:v>0.51</c:v>
                </c:pt>
                <c:pt idx="3582">
                  <c:v>0.45</c:v>
                </c:pt>
                <c:pt idx="3583">
                  <c:v>0.45</c:v>
                </c:pt>
                <c:pt idx="3584">
                  <c:v>0.45</c:v>
                </c:pt>
                <c:pt idx="3585">
                  <c:v>0.46</c:v>
                </c:pt>
                <c:pt idx="3586">
                  <c:v>0.5</c:v>
                </c:pt>
                <c:pt idx="3587">
                  <c:v>0.49</c:v>
                </c:pt>
                <c:pt idx="3588">
                  <c:v>0.55000000000000004</c:v>
                </c:pt>
                <c:pt idx="3589">
                  <c:v>0.45</c:v>
                </c:pt>
                <c:pt idx="3590">
                  <c:v>0.45</c:v>
                </c:pt>
                <c:pt idx="3591">
                  <c:v>0.45</c:v>
                </c:pt>
                <c:pt idx="3592">
                  <c:v>0.4</c:v>
                </c:pt>
                <c:pt idx="3593">
                  <c:v>0.38</c:v>
                </c:pt>
                <c:pt idx="3594">
                  <c:v>0.4</c:v>
                </c:pt>
                <c:pt idx="3595">
                  <c:v>0.34</c:v>
                </c:pt>
                <c:pt idx="3596">
                  <c:v>0.37</c:v>
                </c:pt>
                <c:pt idx="3597">
                  <c:v>0.4</c:v>
                </c:pt>
                <c:pt idx="3598">
                  <c:v>0.37</c:v>
                </c:pt>
                <c:pt idx="3599">
                  <c:v>0.31</c:v>
                </c:pt>
                <c:pt idx="3600">
                  <c:v>0.35</c:v>
                </c:pt>
                <c:pt idx="3601">
                  <c:v>0.36</c:v>
                </c:pt>
                <c:pt idx="3602">
                  <c:v>0.32</c:v>
                </c:pt>
                <c:pt idx="3603">
                  <c:v>0.3</c:v>
                </c:pt>
                <c:pt idx="3604">
                  <c:v>0.28999999999999998</c:v>
                </c:pt>
                <c:pt idx="3605">
                  <c:v>0.28999999999999998</c:v>
                </c:pt>
                <c:pt idx="3606">
                  <c:v>0.28999999999999998</c:v>
                </c:pt>
                <c:pt idx="3607">
                  <c:v>0.22</c:v>
                </c:pt>
                <c:pt idx="3608">
                  <c:v>0.26</c:v>
                </c:pt>
                <c:pt idx="3609">
                  <c:v>0.27</c:v>
                </c:pt>
                <c:pt idx="3610">
                  <c:v>0.27</c:v>
                </c:pt>
                <c:pt idx="3611">
                  <c:v>0.3</c:v>
                </c:pt>
                <c:pt idx="3612">
                  <c:v>0.3</c:v>
                </c:pt>
                <c:pt idx="3613">
                  <c:v>0.27</c:v>
                </c:pt>
                <c:pt idx="3614">
                  <c:v>0.27</c:v>
                </c:pt>
                <c:pt idx="3615">
                  <c:v>0.27</c:v>
                </c:pt>
                <c:pt idx="3616">
                  <c:v>0.31</c:v>
                </c:pt>
                <c:pt idx="3617">
                  <c:v>0.31</c:v>
                </c:pt>
                <c:pt idx="3618">
                  <c:v>0.3</c:v>
                </c:pt>
                <c:pt idx="3619">
                  <c:v>0.3</c:v>
                </c:pt>
                <c:pt idx="3620">
                  <c:v>0.27</c:v>
                </c:pt>
                <c:pt idx="3621">
                  <c:v>0.24</c:v>
                </c:pt>
                <c:pt idx="3622">
                  <c:v>0.22</c:v>
                </c:pt>
                <c:pt idx="3623">
                  <c:v>0.22</c:v>
                </c:pt>
                <c:pt idx="3624">
                  <c:v>0.21</c:v>
                </c:pt>
                <c:pt idx="3625">
                  <c:v>0.22</c:v>
                </c:pt>
                <c:pt idx="3626">
                  <c:v>0.28999999999999998</c:v>
                </c:pt>
                <c:pt idx="3627">
                  <c:v>0.38</c:v>
                </c:pt>
                <c:pt idx="3628">
                  <c:v>0.36</c:v>
                </c:pt>
                <c:pt idx="3629">
                  <c:v>0.36</c:v>
                </c:pt>
                <c:pt idx="3630">
                  <c:v>0.36</c:v>
                </c:pt>
                <c:pt idx="3631">
                  <c:v>0.4</c:v>
                </c:pt>
                <c:pt idx="3632">
                  <c:v>0.4</c:v>
                </c:pt>
                <c:pt idx="3633">
                  <c:v>0.41</c:v>
                </c:pt>
                <c:pt idx="3634">
                  <c:v>0.53</c:v>
                </c:pt>
                <c:pt idx="3635">
                  <c:v>0.5</c:v>
                </c:pt>
                <c:pt idx="3636">
                  <c:v>7.63</c:v>
                </c:pt>
                <c:pt idx="3637">
                  <c:v>4.66</c:v>
                </c:pt>
                <c:pt idx="3638">
                  <c:v>2.31</c:v>
                </c:pt>
                <c:pt idx="3639">
                  <c:v>1.74</c:v>
                </c:pt>
                <c:pt idx="3640">
                  <c:v>1.73</c:v>
                </c:pt>
                <c:pt idx="3641">
                  <c:v>1.46</c:v>
                </c:pt>
                <c:pt idx="3642">
                  <c:v>1.31</c:v>
                </c:pt>
                <c:pt idx="3643">
                  <c:v>1.1599999999999999</c:v>
                </c:pt>
                <c:pt idx="3644">
                  <c:v>1.03</c:v>
                </c:pt>
                <c:pt idx="3645">
                  <c:v>1.02</c:v>
                </c:pt>
                <c:pt idx="3646">
                  <c:v>0.86</c:v>
                </c:pt>
                <c:pt idx="3647">
                  <c:v>0.85</c:v>
                </c:pt>
                <c:pt idx="3648">
                  <c:v>1.23</c:v>
                </c:pt>
                <c:pt idx="3649">
                  <c:v>1.51</c:v>
                </c:pt>
                <c:pt idx="3650">
                  <c:v>2.62</c:v>
                </c:pt>
                <c:pt idx="3651">
                  <c:v>2.3199999999999998</c:v>
                </c:pt>
                <c:pt idx="3652">
                  <c:v>2.59</c:v>
                </c:pt>
                <c:pt idx="3653">
                  <c:v>2.4</c:v>
                </c:pt>
                <c:pt idx="3654">
                  <c:v>11.5</c:v>
                </c:pt>
                <c:pt idx="3655">
                  <c:v>23.6</c:v>
                </c:pt>
                <c:pt idx="3656">
                  <c:v>31.6</c:v>
                </c:pt>
                <c:pt idx="3657">
                  <c:v>13.5</c:v>
                </c:pt>
                <c:pt idx="3658">
                  <c:v>122</c:v>
                </c:pt>
                <c:pt idx="3659">
                  <c:v>52.8</c:v>
                </c:pt>
                <c:pt idx="3660">
                  <c:v>45.3</c:v>
                </c:pt>
                <c:pt idx="3661">
                  <c:v>55.7</c:v>
                </c:pt>
                <c:pt idx="3662">
                  <c:v>78.400000000000006</c:v>
                </c:pt>
                <c:pt idx="3663">
                  <c:v>52.9</c:v>
                </c:pt>
                <c:pt idx="3664">
                  <c:v>34.4</c:v>
                </c:pt>
                <c:pt idx="3665">
                  <c:v>94.4</c:v>
                </c:pt>
                <c:pt idx="3666">
                  <c:v>66.900000000000006</c:v>
                </c:pt>
                <c:pt idx="3667">
                  <c:v>31.3</c:v>
                </c:pt>
                <c:pt idx="3668">
                  <c:v>22.9</c:v>
                </c:pt>
                <c:pt idx="3669">
                  <c:v>18.5</c:v>
                </c:pt>
                <c:pt idx="3670">
                  <c:v>14.8</c:v>
                </c:pt>
                <c:pt idx="3671">
                  <c:v>12.5</c:v>
                </c:pt>
                <c:pt idx="3672">
                  <c:v>11.3</c:v>
                </c:pt>
                <c:pt idx="3673">
                  <c:v>10.199999999999999</c:v>
                </c:pt>
                <c:pt idx="3674">
                  <c:v>9.42</c:v>
                </c:pt>
                <c:pt idx="3675">
                  <c:v>8.9600000000000009</c:v>
                </c:pt>
                <c:pt idx="3676">
                  <c:v>8.42</c:v>
                </c:pt>
                <c:pt idx="3677">
                  <c:v>7.97</c:v>
                </c:pt>
                <c:pt idx="3678">
                  <c:v>7.5</c:v>
                </c:pt>
                <c:pt idx="3679">
                  <c:v>7.32</c:v>
                </c:pt>
                <c:pt idx="3680">
                  <c:v>7.12</c:v>
                </c:pt>
                <c:pt idx="3681">
                  <c:v>7.86</c:v>
                </c:pt>
                <c:pt idx="3682">
                  <c:v>13.1</c:v>
                </c:pt>
                <c:pt idx="3683">
                  <c:v>19.8</c:v>
                </c:pt>
                <c:pt idx="3684">
                  <c:v>14.6</c:v>
                </c:pt>
                <c:pt idx="3685">
                  <c:v>11.6</c:v>
                </c:pt>
                <c:pt idx="3686">
                  <c:v>30.8</c:v>
                </c:pt>
                <c:pt idx="3687">
                  <c:v>13.7</c:v>
                </c:pt>
                <c:pt idx="3688">
                  <c:v>12.1</c:v>
                </c:pt>
                <c:pt idx="3689">
                  <c:v>10.9</c:v>
                </c:pt>
                <c:pt idx="3690">
                  <c:v>10</c:v>
                </c:pt>
                <c:pt idx="3691">
                  <c:v>9.49</c:v>
                </c:pt>
                <c:pt idx="3692">
                  <c:v>8.8800000000000008</c:v>
                </c:pt>
                <c:pt idx="3693">
                  <c:v>8.34</c:v>
                </c:pt>
                <c:pt idx="3694">
                  <c:v>7.93</c:v>
                </c:pt>
                <c:pt idx="3695">
                  <c:v>7.64</c:v>
                </c:pt>
                <c:pt idx="3696">
                  <c:v>7.53</c:v>
                </c:pt>
                <c:pt idx="3697">
                  <c:v>7.04</c:v>
                </c:pt>
                <c:pt idx="3698">
                  <c:v>7.09</c:v>
                </c:pt>
                <c:pt idx="3699">
                  <c:v>7.56</c:v>
                </c:pt>
                <c:pt idx="3700">
                  <c:v>8.26</c:v>
                </c:pt>
                <c:pt idx="3701">
                  <c:v>6.96</c:v>
                </c:pt>
                <c:pt idx="3702">
                  <c:v>6.41</c:v>
                </c:pt>
                <c:pt idx="3703">
                  <c:v>5.99</c:v>
                </c:pt>
                <c:pt idx="3704">
                  <c:v>5.49</c:v>
                </c:pt>
                <c:pt idx="3705">
                  <c:v>4.74</c:v>
                </c:pt>
                <c:pt idx="3706">
                  <c:v>4.72</c:v>
                </c:pt>
                <c:pt idx="3707">
                  <c:v>4.7300000000000004</c:v>
                </c:pt>
                <c:pt idx="3708">
                  <c:v>8.0500000000000007</c:v>
                </c:pt>
                <c:pt idx="3709">
                  <c:v>13.3</c:v>
                </c:pt>
                <c:pt idx="3710">
                  <c:v>16.899999999999999</c:v>
                </c:pt>
                <c:pt idx="3711">
                  <c:v>12.3</c:v>
                </c:pt>
                <c:pt idx="3712">
                  <c:v>9.31</c:v>
                </c:pt>
                <c:pt idx="3713">
                  <c:v>8.3699999999999992</c:v>
                </c:pt>
                <c:pt idx="3714">
                  <c:v>7.77</c:v>
                </c:pt>
                <c:pt idx="3715">
                  <c:v>7.46</c:v>
                </c:pt>
                <c:pt idx="3716">
                  <c:v>7.13</c:v>
                </c:pt>
                <c:pt idx="3717">
                  <c:v>7.12</c:v>
                </c:pt>
                <c:pt idx="3718">
                  <c:v>7.07</c:v>
                </c:pt>
                <c:pt idx="3719">
                  <c:v>6.86</c:v>
                </c:pt>
                <c:pt idx="3720">
                  <c:v>6.66</c:v>
                </c:pt>
                <c:pt idx="3721">
                  <c:v>6.37</c:v>
                </c:pt>
                <c:pt idx="3722">
                  <c:v>6.32</c:v>
                </c:pt>
                <c:pt idx="3723">
                  <c:v>5.85</c:v>
                </c:pt>
                <c:pt idx="3724">
                  <c:v>6.33</c:v>
                </c:pt>
                <c:pt idx="3725">
                  <c:v>6.09</c:v>
                </c:pt>
                <c:pt idx="3726">
                  <c:v>6.43</c:v>
                </c:pt>
                <c:pt idx="3727">
                  <c:v>6.12</c:v>
                </c:pt>
                <c:pt idx="3728">
                  <c:v>5.83</c:v>
                </c:pt>
                <c:pt idx="3729">
                  <c:v>5.83</c:v>
                </c:pt>
                <c:pt idx="3730">
                  <c:v>5.83</c:v>
                </c:pt>
                <c:pt idx="3731">
                  <c:v>6.4</c:v>
                </c:pt>
                <c:pt idx="3732">
                  <c:v>5.86</c:v>
                </c:pt>
                <c:pt idx="3733">
                  <c:v>5.39</c:v>
                </c:pt>
                <c:pt idx="3734">
                  <c:v>5.39</c:v>
                </c:pt>
                <c:pt idx="3735">
                  <c:v>5.79</c:v>
                </c:pt>
                <c:pt idx="3736">
                  <c:v>7.62</c:v>
                </c:pt>
                <c:pt idx="3737">
                  <c:v>8.4499999999999993</c:v>
                </c:pt>
                <c:pt idx="3738">
                  <c:v>7.81</c:v>
                </c:pt>
                <c:pt idx="3739">
                  <c:v>8.0399999999999991</c:v>
                </c:pt>
                <c:pt idx="3740">
                  <c:v>8.51</c:v>
                </c:pt>
                <c:pt idx="3741">
                  <c:v>8.0399999999999991</c:v>
                </c:pt>
                <c:pt idx="3742">
                  <c:v>9.81</c:v>
                </c:pt>
                <c:pt idx="3743">
                  <c:v>8.41</c:v>
                </c:pt>
                <c:pt idx="3744">
                  <c:v>25.6</c:v>
                </c:pt>
                <c:pt idx="3745">
                  <c:v>13.2</c:v>
                </c:pt>
                <c:pt idx="3746">
                  <c:v>58.6</c:v>
                </c:pt>
                <c:pt idx="3747">
                  <c:v>178</c:v>
                </c:pt>
                <c:pt idx="3748">
                  <c:v>57.7</c:v>
                </c:pt>
                <c:pt idx="3749">
                  <c:v>42.6</c:v>
                </c:pt>
                <c:pt idx="3750">
                  <c:v>102</c:v>
                </c:pt>
                <c:pt idx="3751">
                  <c:v>121</c:v>
                </c:pt>
                <c:pt idx="3752">
                  <c:v>64.3</c:v>
                </c:pt>
                <c:pt idx="3753">
                  <c:v>47.5</c:v>
                </c:pt>
                <c:pt idx="3754">
                  <c:v>29.7</c:v>
                </c:pt>
                <c:pt idx="3755">
                  <c:v>25.6</c:v>
                </c:pt>
                <c:pt idx="3756">
                  <c:v>24.5</c:v>
                </c:pt>
                <c:pt idx="3757">
                  <c:v>23.5</c:v>
                </c:pt>
                <c:pt idx="3758">
                  <c:v>19.8</c:v>
                </c:pt>
                <c:pt idx="3759">
                  <c:v>17.2</c:v>
                </c:pt>
                <c:pt idx="3760">
                  <c:v>15.6</c:v>
                </c:pt>
                <c:pt idx="3761">
                  <c:v>13.1</c:v>
                </c:pt>
                <c:pt idx="3762">
                  <c:v>12.5</c:v>
                </c:pt>
                <c:pt idx="3763">
                  <c:v>12.1</c:v>
                </c:pt>
                <c:pt idx="3764">
                  <c:v>11.6</c:v>
                </c:pt>
                <c:pt idx="3765">
                  <c:v>10.4</c:v>
                </c:pt>
                <c:pt idx="3766">
                  <c:v>9.9</c:v>
                </c:pt>
                <c:pt idx="3767">
                  <c:v>9.67</c:v>
                </c:pt>
                <c:pt idx="3768">
                  <c:v>9.31</c:v>
                </c:pt>
                <c:pt idx="3769">
                  <c:v>8.99</c:v>
                </c:pt>
                <c:pt idx="3770">
                  <c:v>8.67</c:v>
                </c:pt>
                <c:pt idx="3771">
                  <c:v>8.34</c:v>
                </c:pt>
                <c:pt idx="3772">
                  <c:v>7.62</c:v>
                </c:pt>
                <c:pt idx="3773">
                  <c:v>7.13</c:v>
                </c:pt>
                <c:pt idx="3774">
                  <c:v>7.48</c:v>
                </c:pt>
                <c:pt idx="3775">
                  <c:v>23.8</c:v>
                </c:pt>
                <c:pt idx="3776">
                  <c:v>17.2</c:v>
                </c:pt>
                <c:pt idx="3777">
                  <c:v>13.1</c:v>
                </c:pt>
                <c:pt idx="3778">
                  <c:v>12.1</c:v>
                </c:pt>
                <c:pt idx="3779">
                  <c:v>15.4</c:v>
                </c:pt>
                <c:pt idx="3780">
                  <c:v>14.8</c:v>
                </c:pt>
                <c:pt idx="3781">
                  <c:v>11.4</c:v>
                </c:pt>
                <c:pt idx="3782">
                  <c:v>10</c:v>
                </c:pt>
                <c:pt idx="3783">
                  <c:v>9.35</c:v>
                </c:pt>
                <c:pt idx="3784">
                  <c:v>8.59</c:v>
                </c:pt>
                <c:pt idx="3785">
                  <c:v>8.25</c:v>
                </c:pt>
                <c:pt idx="3786">
                  <c:v>11.4</c:v>
                </c:pt>
                <c:pt idx="3787">
                  <c:v>14.2</c:v>
                </c:pt>
                <c:pt idx="3788">
                  <c:v>11.1</c:v>
                </c:pt>
                <c:pt idx="3789">
                  <c:v>9.58</c:v>
                </c:pt>
                <c:pt idx="3790">
                  <c:v>11</c:v>
                </c:pt>
                <c:pt idx="3791">
                  <c:v>10.6</c:v>
                </c:pt>
                <c:pt idx="3792">
                  <c:v>16.100000000000001</c:v>
                </c:pt>
                <c:pt idx="3793">
                  <c:v>15.4</c:v>
                </c:pt>
                <c:pt idx="3794">
                  <c:v>13.6</c:v>
                </c:pt>
                <c:pt idx="3795">
                  <c:v>16.7</c:v>
                </c:pt>
                <c:pt idx="3796">
                  <c:v>14.6</c:v>
                </c:pt>
                <c:pt idx="3797">
                  <c:v>12</c:v>
                </c:pt>
                <c:pt idx="3798">
                  <c:v>19.2</c:v>
                </c:pt>
                <c:pt idx="3799">
                  <c:v>20.6</c:v>
                </c:pt>
                <c:pt idx="3800">
                  <c:v>21.3</c:v>
                </c:pt>
                <c:pt idx="3801">
                  <c:v>15.8</c:v>
                </c:pt>
                <c:pt idx="3802">
                  <c:v>14.4</c:v>
                </c:pt>
                <c:pt idx="3803">
                  <c:v>12.9</c:v>
                </c:pt>
                <c:pt idx="3804">
                  <c:v>11.8</c:v>
                </c:pt>
                <c:pt idx="3805">
                  <c:v>11.7</c:v>
                </c:pt>
                <c:pt idx="3806">
                  <c:v>10.4</c:v>
                </c:pt>
                <c:pt idx="3807">
                  <c:v>9.5399999999999991</c:v>
                </c:pt>
                <c:pt idx="3808">
                  <c:v>8.93</c:v>
                </c:pt>
                <c:pt idx="3809">
                  <c:v>8.36</c:v>
                </c:pt>
                <c:pt idx="3810">
                  <c:v>7.77</c:v>
                </c:pt>
                <c:pt idx="3811">
                  <c:v>7.51</c:v>
                </c:pt>
                <c:pt idx="3812">
                  <c:v>7.32</c:v>
                </c:pt>
                <c:pt idx="3813">
                  <c:v>6.8</c:v>
                </c:pt>
                <c:pt idx="3814">
                  <c:v>6.6</c:v>
                </c:pt>
                <c:pt idx="3815">
                  <c:v>6.2</c:v>
                </c:pt>
                <c:pt idx="3816">
                  <c:v>5.81</c:v>
                </c:pt>
                <c:pt idx="3817">
                  <c:v>5.65</c:v>
                </c:pt>
                <c:pt idx="3818">
                  <c:v>5.55</c:v>
                </c:pt>
                <c:pt idx="3819">
                  <c:v>5.32</c:v>
                </c:pt>
                <c:pt idx="3820">
                  <c:v>5.05</c:v>
                </c:pt>
                <c:pt idx="3821">
                  <c:v>4.67</c:v>
                </c:pt>
                <c:pt idx="3822">
                  <c:v>4.45</c:v>
                </c:pt>
                <c:pt idx="3823">
                  <c:v>4.33</c:v>
                </c:pt>
                <c:pt idx="3824">
                  <c:v>4.24</c:v>
                </c:pt>
                <c:pt idx="3825">
                  <c:v>4.01</c:v>
                </c:pt>
                <c:pt idx="3826">
                  <c:v>3.82</c:v>
                </c:pt>
                <c:pt idx="3827">
                  <c:v>3.82</c:v>
                </c:pt>
                <c:pt idx="3828">
                  <c:v>3.72</c:v>
                </c:pt>
                <c:pt idx="3829">
                  <c:v>3.65</c:v>
                </c:pt>
                <c:pt idx="3830">
                  <c:v>3.99</c:v>
                </c:pt>
                <c:pt idx="3831">
                  <c:v>3.99</c:v>
                </c:pt>
                <c:pt idx="3832">
                  <c:v>4.22</c:v>
                </c:pt>
                <c:pt idx="3833">
                  <c:v>3.99</c:v>
                </c:pt>
                <c:pt idx="3834">
                  <c:v>3.81</c:v>
                </c:pt>
                <c:pt idx="3835">
                  <c:v>3.56</c:v>
                </c:pt>
                <c:pt idx="3836">
                  <c:v>3.48</c:v>
                </c:pt>
                <c:pt idx="3837">
                  <c:v>3.35</c:v>
                </c:pt>
                <c:pt idx="3838">
                  <c:v>3.18</c:v>
                </c:pt>
                <c:pt idx="3839">
                  <c:v>3.02</c:v>
                </c:pt>
                <c:pt idx="3840">
                  <c:v>2.8</c:v>
                </c:pt>
                <c:pt idx="3841">
                  <c:v>2.8</c:v>
                </c:pt>
                <c:pt idx="3842">
                  <c:v>2.8</c:v>
                </c:pt>
                <c:pt idx="3843">
                  <c:v>2.74</c:v>
                </c:pt>
                <c:pt idx="3844">
                  <c:v>2.68</c:v>
                </c:pt>
                <c:pt idx="3845">
                  <c:v>2.5</c:v>
                </c:pt>
                <c:pt idx="3846">
                  <c:v>2.44</c:v>
                </c:pt>
                <c:pt idx="3847">
                  <c:v>2.44</c:v>
                </c:pt>
                <c:pt idx="3848">
                  <c:v>2.38</c:v>
                </c:pt>
                <c:pt idx="3849">
                  <c:v>2.3199999999999998</c:v>
                </c:pt>
                <c:pt idx="3850">
                  <c:v>2.23</c:v>
                </c:pt>
                <c:pt idx="3851">
                  <c:v>2.2000000000000002</c:v>
                </c:pt>
                <c:pt idx="3852">
                  <c:v>2.2000000000000002</c:v>
                </c:pt>
                <c:pt idx="3853">
                  <c:v>2.4300000000000002</c:v>
                </c:pt>
                <c:pt idx="3854">
                  <c:v>4.6399999999999997</c:v>
                </c:pt>
                <c:pt idx="3855">
                  <c:v>7.63</c:v>
                </c:pt>
                <c:pt idx="3856">
                  <c:v>4.4400000000000004</c:v>
                </c:pt>
                <c:pt idx="3857">
                  <c:v>3.76</c:v>
                </c:pt>
                <c:pt idx="3858">
                  <c:v>3.42</c:v>
                </c:pt>
                <c:pt idx="3859">
                  <c:v>3.2</c:v>
                </c:pt>
                <c:pt idx="3860">
                  <c:v>2.97</c:v>
                </c:pt>
                <c:pt idx="3861">
                  <c:v>2.73</c:v>
                </c:pt>
                <c:pt idx="3862">
                  <c:v>2.62</c:v>
                </c:pt>
                <c:pt idx="3863">
                  <c:v>2.5</c:v>
                </c:pt>
                <c:pt idx="3864">
                  <c:v>2.44</c:v>
                </c:pt>
                <c:pt idx="3865">
                  <c:v>2.38</c:v>
                </c:pt>
                <c:pt idx="3866">
                  <c:v>2.19</c:v>
                </c:pt>
                <c:pt idx="3867">
                  <c:v>2.08</c:v>
                </c:pt>
                <c:pt idx="3868">
                  <c:v>2.08</c:v>
                </c:pt>
                <c:pt idx="3869">
                  <c:v>2.09</c:v>
                </c:pt>
                <c:pt idx="3870">
                  <c:v>2.2000000000000002</c:v>
                </c:pt>
                <c:pt idx="3871">
                  <c:v>2.2000000000000002</c:v>
                </c:pt>
                <c:pt idx="3872">
                  <c:v>2.2000000000000002</c:v>
                </c:pt>
                <c:pt idx="3873">
                  <c:v>2.48</c:v>
                </c:pt>
                <c:pt idx="3874">
                  <c:v>5.15</c:v>
                </c:pt>
                <c:pt idx="3875">
                  <c:v>7.68</c:v>
                </c:pt>
                <c:pt idx="3876">
                  <c:v>10.6</c:v>
                </c:pt>
                <c:pt idx="3877">
                  <c:v>6.95</c:v>
                </c:pt>
                <c:pt idx="3878">
                  <c:v>11.6</c:v>
                </c:pt>
                <c:pt idx="3879">
                  <c:v>11.2</c:v>
                </c:pt>
                <c:pt idx="3880">
                  <c:v>23.8</c:v>
                </c:pt>
                <c:pt idx="3881">
                  <c:v>42.7</c:v>
                </c:pt>
                <c:pt idx="3882">
                  <c:v>93.6</c:v>
                </c:pt>
                <c:pt idx="3883">
                  <c:v>27.5</c:v>
                </c:pt>
                <c:pt idx="3884">
                  <c:v>32.700000000000003</c:v>
                </c:pt>
                <c:pt idx="3885">
                  <c:v>28.2</c:v>
                </c:pt>
                <c:pt idx="3886">
                  <c:v>17.3</c:v>
                </c:pt>
                <c:pt idx="3887">
                  <c:v>15.3</c:v>
                </c:pt>
                <c:pt idx="3888">
                  <c:v>13.4</c:v>
                </c:pt>
                <c:pt idx="3889">
                  <c:v>11.7</c:v>
                </c:pt>
                <c:pt idx="3890">
                  <c:v>10.1</c:v>
                </c:pt>
                <c:pt idx="3891">
                  <c:v>8.9</c:v>
                </c:pt>
                <c:pt idx="3892">
                  <c:v>7.88</c:v>
                </c:pt>
                <c:pt idx="3893">
                  <c:v>7.22</c:v>
                </c:pt>
                <c:pt idx="3894">
                  <c:v>7.24</c:v>
                </c:pt>
                <c:pt idx="3895">
                  <c:v>6.68</c:v>
                </c:pt>
                <c:pt idx="3896">
                  <c:v>6.2</c:v>
                </c:pt>
                <c:pt idx="3897">
                  <c:v>5.46</c:v>
                </c:pt>
                <c:pt idx="3898">
                  <c:v>5.01</c:v>
                </c:pt>
                <c:pt idx="3899">
                  <c:v>4.6100000000000003</c:v>
                </c:pt>
                <c:pt idx="3900">
                  <c:v>4.2300000000000004</c:v>
                </c:pt>
                <c:pt idx="3901">
                  <c:v>4.13</c:v>
                </c:pt>
                <c:pt idx="3902">
                  <c:v>4.2300000000000004</c:v>
                </c:pt>
                <c:pt idx="3903">
                  <c:v>4.05</c:v>
                </c:pt>
                <c:pt idx="3904">
                  <c:v>3.8</c:v>
                </c:pt>
                <c:pt idx="3905">
                  <c:v>3.65</c:v>
                </c:pt>
                <c:pt idx="3906">
                  <c:v>3.33</c:v>
                </c:pt>
                <c:pt idx="3907">
                  <c:v>3.22</c:v>
                </c:pt>
                <c:pt idx="3908">
                  <c:v>3.02</c:v>
                </c:pt>
                <c:pt idx="3909">
                  <c:v>3.13</c:v>
                </c:pt>
                <c:pt idx="3910">
                  <c:v>3.14</c:v>
                </c:pt>
                <c:pt idx="3911">
                  <c:v>3.28</c:v>
                </c:pt>
                <c:pt idx="3912">
                  <c:v>3.22</c:v>
                </c:pt>
                <c:pt idx="3913">
                  <c:v>2.97</c:v>
                </c:pt>
                <c:pt idx="3914">
                  <c:v>2.84</c:v>
                </c:pt>
                <c:pt idx="3915">
                  <c:v>2.68</c:v>
                </c:pt>
                <c:pt idx="3916">
                  <c:v>2.35</c:v>
                </c:pt>
                <c:pt idx="3917">
                  <c:v>2.2799999999999998</c:v>
                </c:pt>
                <c:pt idx="3918">
                  <c:v>2.2000000000000002</c:v>
                </c:pt>
                <c:pt idx="3919">
                  <c:v>2.2000000000000002</c:v>
                </c:pt>
                <c:pt idx="3920">
                  <c:v>2.15</c:v>
                </c:pt>
                <c:pt idx="3921">
                  <c:v>1.96</c:v>
                </c:pt>
                <c:pt idx="3922">
                  <c:v>1.96</c:v>
                </c:pt>
                <c:pt idx="3923">
                  <c:v>1.88</c:v>
                </c:pt>
                <c:pt idx="3924">
                  <c:v>1.73</c:v>
                </c:pt>
                <c:pt idx="3925">
                  <c:v>1.72</c:v>
                </c:pt>
                <c:pt idx="3926">
                  <c:v>1.72</c:v>
                </c:pt>
                <c:pt idx="3927">
                  <c:v>1.72</c:v>
                </c:pt>
                <c:pt idx="3928">
                  <c:v>1.58</c:v>
                </c:pt>
                <c:pt idx="3929">
                  <c:v>1.51</c:v>
                </c:pt>
                <c:pt idx="3930">
                  <c:v>1.51</c:v>
                </c:pt>
                <c:pt idx="3931">
                  <c:v>1.36</c:v>
                </c:pt>
                <c:pt idx="3932">
                  <c:v>1.34</c:v>
                </c:pt>
                <c:pt idx="3933">
                  <c:v>1.24</c:v>
                </c:pt>
                <c:pt idx="3934">
                  <c:v>1.17</c:v>
                </c:pt>
                <c:pt idx="3935">
                  <c:v>1.17</c:v>
                </c:pt>
                <c:pt idx="3936">
                  <c:v>1.17</c:v>
                </c:pt>
                <c:pt idx="3937">
                  <c:v>1.17</c:v>
                </c:pt>
                <c:pt idx="3938">
                  <c:v>1.0900000000000001</c:v>
                </c:pt>
                <c:pt idx="3939">
                  <c:v>1.07</c:v>
                </c:pt>
                <c:pt idx="3940">
                  <c:v>1.17</c:v>
                </c:pt>
                <c:pt idx="3941">
                  <c:v>1.0900000000000001</c:v>
                </c:pt>
                <c:pt idx="3942">
                  <c:v>1.0900000000000001</c:v>
                </c:pt>
                <c:pt idx="3943">
                  <c:v>0.94</c:v>
                </c:pt>
                <c:pt idx="3944">
                  <c:v>0.89</c:v>
                </c:pt>
                <c:pt idx="3945">
                  <c:v>0.83</c:v>
                </c:pt>
                <c:pt idx="3946">
                  <c:v>0.83</c:v>
                </c:pt>
                <c:pt idx="3947">
                  <c:v>0.83</c:v>
                </c:pt>
                <c:pt idx="3948">
                  <c:v>0.83</c:v>
                </c:pt>
                <c:pt idx="3949">
                  <c:v>0.77</c:v>
                </c:pt>
                <c:pt idx="3950">
                  <c:v>0.75</c:v>
                </c:pt>
                <c:pt idx="3951">
                  <c:v>0.75</c:v>
                </c:pt>
                <c:pt idx="3952">
                  <c:v>0.74</c:v>
                </c:pt>
                <c:pt idx="3953">
                  <c:v>0.7</c:v>
                </c:pt>
                <c:pt idx="3954">
                  <c:v>0.73</c:v>
                </c:pt>
                <c:pt idx="3955">
                  <c:v>0.7</c:v>
                </c:pt>
                <c:pt idx="3956">
                  <c:v>0.7</c:v>
                </c:pt>
                <c:pt idx="3957">
                  <c:v>0.7</c:v>
                </c:pt>
                <c:pt idx="3958">
                  <c:v>0.66</c:v>
                </c:pt>
                <c:pt idx="3959">
                  <c:v>0.65</c:v>
                </c:pt>
                <c:pt idx="3960">
                  <c:v>0.6</c:v>
                </c:pt>
                <c:pt idx="3961">
                  <c:v>0.6</c:v>
                </c:pt>
                <c:pt idx="3962">
                  <c:v>0.68</c:v>
                </c:pt>
                <c:pt idx="3963">
                  <c:v>0.83</c:v>
                </c:pt>
                <c:pt idx="3964">
                  <c:v>0.83</c:v>
                </c:pt>
                <c:pt idx="3965">
                  <c:v>0.83</c:v>
                </c:pt>
                <c:pt idx="3966">
                  <c:v>0.83</c:v>
                </c:pt>
                <c:pt idx="3967">
                  <c:v>0.83</c:v>
                </c:pt>
                <c:pt idx="3968">
                  <c:v>0.83</c:v>
                </c:pt>
                <c:pt idx="3969">
                  <c:v>0.78</c:v>
                </c:pt>
                <c:pt idx="3970">
                  <c:v>0.71</c:v>
                </c:pt>
                <c:pt idx="3971">
                  <c:v>0.66</c:v>
                </c:pt>
                <c:pt idx="3972">
                  <c:v>0.6</c:v>
                </c:pt>
                <c:pt idx="3973">
                  <c:v>0.64</c:v>
                </c:pt>
                <c:pt idx="3974">
                  <c:v>0.63</c:v>
                </c:pt>
                <c:pt idx="3975">
                  <c:v>0.6</c:v>
                </c:pt>
                <c:pt idx="3976">
                  <c:v>0.6</c:v>
                </c:pt>
                <c:pt idx="3977">
                  <c:v>0.55000000000000004</c:v>
                </c:pt>
                <c:pt idx="3978">
                  <c:v>0.55000000000000004</c:v>
                </c:pt>
                <c:pt idx="3979">
                  <c:v>0.52</c:v>
                </c:pt>
                <c:pt idx="3980">
                  <c:v>0.45</c:v>
                </c:pt>
                <c:pt idx="3981">
                  <c:v>0.49</c:v>
                </c:pt>
                <c:pt idx="3982">
                  <c:v>0.5</c:v>
                </c:pt>
                <c:pt idx="3983">
                  <c:v>0.47</c:v>
                </c:pt>
                <c:pt idx="3984">
                  <c:v>0.47</c:v>
                </c:pt>
                <c:pt idx="3985">
                  <c:v>0.43</c:v>
                </c:pt>
                <c:pt idx="3986">
                  <c:v>0.4</c:v>
                </c:pt>
                <c:pt idx="3987">
                  <c:v>0.4</c:v>
                </c:pt>
                <c:pt idx="3988">
                  <c:v>0.42</c:v>
                </c:pt>
                <c:pt idx="3989">
                  <c:v>0.4</c:v>
                </c:pt>
                <c:pt idx="3990">
                  <c:v>0.4</c:v>
                </c:pt>
                <c:pt idx="3991">
                  <c:v>0.35</c:v>
                </c:pt>
                <c:pt idx="3992">
                  <c:v>0.35</c:v>
                </c:pt>
                <c:pt idx="3993">
                  <c:v>0.35</c:v>
                </c:pt>
                <c:pt idx="3994">
                  <c:v>0.35</c:v>
                </c:pt>
                <c:pt idx="3995">
                  <c:v>0.4</c:v>
                </c:pt>
                <c:pt idx="3996">
                  <c:v>0.4</c:v>
                </c:pt>
                <c:pt idx="3997">
                  <c:v>0.45</c:v>
                </c:pt>
                <c:pt idx="3998">
                  <c:v>0.49</c:v>
                </c:pt>
                <c:pt idx="3999">
                  <c:v>0.5</c:v>
                </c:pt>
                <c:pt idx="4000">
                  <c:v>0.49</c:v>
                </c:pt>
                <c:pt idx="4001">
                  <c:v>0.45</c:v>
                </c:pt>
                <c:pt idx="4002">
                  <c:v>0.48</c:v>
                </c:pt>
                <c:pt idx="4003">
                  <c:v>0.42</c:v>
                </c:pt>
                <c:pt idx="4004">
                  <c:v>0.41</c:v>
                </c:pt>
                <c:pt idx="4005">
                  <c:v>0.45</c:v>
                </c:pt>
                <c:pt idx="4006">
                  <c:v>0.46</c:v>
                </c:pt>
                <c:pt idx="4007">
                  <c:v>0.5</c:v>
                </c:pt>
                <c:pt idx="4008">
                  <c:v>0.5</c:v>
                </c:pt>
                <c:pt idx="4009">
                  <c:v>0.5</c:v>
                </c:pt>
                <c:pt idx="4010">
                  <c:v>0.5</c:v>
                </c:pt>
                <c:pt idx="4011">
                  <c:v>0.5</c:v>
                </c:pt>
                <c:pt idx="4012">
                  <c:v>0.5</c:v>
                </c:pt>
                <c:pt idx="4013">
                  <c:v>0.5</c:v>
                </c:pt>
                <c:pt idx="4014">
                  <c:v>0.5</c:v>
                </c:pt>
                <c:pt idx="4015">
                  <c:v>0.5</c:v>
                </c:pt>
                <c:pt idx="4016">
                  <c:v>0.5</c:v>
                </c:pt>
                <c:pt idx="4017">
                  <c:v>0.5</c:v>
                </c:pt>
                <c:pt idx="4018">
                  <c:v>0.5</c:v>
                </c:pt>
                <c:pt idx="4019">
                  <c:v>0.47</c:v>
                </c:pt>
                <c:pt idx="4020">
                  <c:v>0.45</c:v>
                </c:pt>
                <c:pt idx="4021">
                  <c:v>0.45</c:v>
                </c:pt>
                <c:pt idx="4022">
                  <c:v>0.45</c:v>
                </c:pt>
                <c:pt idx="4023">
                  <c:v>0.47</c:v>
                </c:pt>
                <c:pt idx="4024">
                  <c:v>0.46</c:v>
                </c:pt>
                <c:pt idx="4025">
                  <c:v>0.41</c:v>
                </c:pt>
                <c:pt idx="4026">
                  <c:v>0.4</c:v>
                </c:pt>
                <c:pt idx="4027">
                  <c:v>0.44</c:v>
                </c:pt>
                <c:pt idx="4028">
                  <c:v>0.42</c:v>
                </c:pt>
                <c:pt idx="4029">
                  <c:v>0.41</c:v>
                </c:pt>
                <c:pt idx="4030">
                  <c:v>0.42</c:v>
                </c:pt>
                <c:pt idx="4031">
                  <c:v>0.44</c:v>
                </c:pt>
                <c:pt idx="4032">
                  <c:v>0.5</c:v>
                </c:pt>
                <c:pt idx="4033">
                  <c:v>0.55000000000000004</c:v>
                </c:pt>
                <c:pt idx="4034">
                  <c:v>0.55000000000000004</c:v>
                </c:pt>
                <c:pt idx="4035">
                  <c:v>0.57999999999999996</c:v>
                </c:pt>
                <c:pt idx="4036">
                  <c:v>0.63</c:v>
                </c:pt>
                <c:pt idx="4037">
                  <c:v>0.65</c:v>
                </c:pt>
                <c:pt idx="4038">
                  <c:v>0.65</c:v>
                </c:pt>
                <c:pt idx="4039">
                  <c:v>0.65</c:v>
                </c:pt>
                <c:pt idx="4040">
                  <c:v>0.65</c:v>
                </c:pt>
                <c:pt idx="4041">
                  <c:v>0.65</c:v>
                </c:pt>
                <c:pt idx="4042">
                  <c:v>0.65</c:v>
                </c:pt>
                <c:pt idx="4043">
                  <c:v>0.65</c:v>
                </c:pt>
                <c:pt idx="4044">
                  <c:v>0.65</c:v>
                </c:pt>
                <c:pt idx="4045">
                  <c:v>0.65</c:v>
                </c:pt>
                <c:pt idx="4046">
                  <c:v>0.64</c:v>
                </c:pt>
                <c:pt idx="4047">
                  <c:v>0.62</c:v>
                </c:pt>
                <c:pt idx="4048">
                  <c:v>1.25</c:v>
                </c:pt>
                <c:pt idx="4049">
                  <c:v>1.45</c:v>
                </c:pt>
                <c:pt idx="4050">
                  <c:v>1.33</c:v>
                </c:pt>
                <c:pt idx="4051">
                  <c:v>1.56</c:v>
                </c:pt>
                <c:pt idx="4052">
                  <c:v>2.54</c:v>
                </c:pt>
                <c:pt idx="4053">
                  <c:v>7.58</c:v>
                </c:pt>
                <c:pt idx="4054">
                  <c:v>30.5</c:v>
                </c:pt>
                <c:pt idx="4055">
                  <c:v>21.9</c:v>
                </c:pt>
                <c:pt idx="4056">
                  <c:v>13</c:v>
                </c:pt>
                <c:pt idx="4057">
                  <c:v>10.8</c:v>
                </c:pt>
                <c:pt idx="4058">
                  <c:v>7.09</c:v>
                </c:pt>
                <c:pt idx="4059">
                  <c:v>5.56</c:v>
                </c:pt>
                <c:pt idx="4060">
                  <c:v>4.8899999999999997</c:v>
                </c:pt>
                <c:pt idx="4061">
                  <c:v>4.42</c:v>
                </c:pt>
                <c:pt idx="4062">
                  <c:v>4.0999999999999996</c:v>
                </c:pt>
                <c:pt idx="4063">
                  <c:v>3.83</c:v>
                </c:pt>
                <c:pt idx="4064">
                  <c:v>3.54</c:v>
                </c:pt>
                <c:pt idx="4065">
                  <c:v>3.27</c:v>
                </c:pt>
                <c:pt idx="4066">
                  <c:v>3.07</c:v>
                </c:pt>
                <c:pt idx="4067">
                  <c:v>2.93</c:v>
                </c:pt>
                <c:pt idx="4068">
                  <c:v>2.8</c:v>
                </c:pt>
                <c:pt idx="4069">
                  <c:v>2.71</c:v>
                </c:pt>
                <c:pt idx="4070">
                  <c:v>2.62</c:v>
                </c:pt>
                <c:pt idx="4071">
                  <c:v>2.52</c:v>
                </c:pt>
                <c:pt idx="4072">
                  <c:v>2.4500000000000002</c:v>
                </c:pt>
                <c:pt idx="4073">
                  <c:v>2.44</c:v>
                </c:pt>
                <c:pt idx="4074">
                  <c:v>2.41</c:v>
                </c:pt>
                <c:pt idx="4075">
                  <c:v>2.4900000000000002</c:v>
                </c:pt>
                <c:pt idx="4076">
                  <c:v>2.4300000000000002</c:v>
                </c:pt>
                <c:pt idx="4077">
                  <c:v>2.39</c:v>
                </c:pt>
                <c:pt idx="4078">
                  <c:v>2.31</c:v>
                </c:pt>
                <c:pt idx="4079">
                  <c:v>2.34</c:v>
                </c:pt>
                <c:pt idx="4080">
                  <c:v>4.5</c:v>
                </c:pt>
                <c:pt idx="4081">
                  <c:v>3.99</c:v>
                </c:pt>
                <c:pt idx="4082">
                  <c:v>6.34</c:v>
                </c:pt>
                <c:pt idx="4083">
                  <c:v>4.95</c:v>
                </c:pt>
                <c:pt idx="4084">
                  <c:v>5.55</c:v>
                </c:pt>
                <c:pt idx="4085">
                  <c:v>8.7799999999999994</c:v>
                </c:pt>
                <c:pt idx="4086">
                  <c:v>5.34</c:v>
                </c:pt>
                <c:pt idx="4087">
                  <c:v>4.53</c:v>
                </c:pt>
                <c:pt idx="4088">
                  <c:v>4.26</c:v>
                </c:pt>
                <c:pt idx="4089">
                  <c:v>4.1399999999999997</c:v>
                </c:pt>
                <c:pt idx="4090">
                  <c:v>3.85</c:v>
                </c:pt>
                <c:pt idx="4091">
                  <c:v>3.79</c:v>
                </c:pt>
                <c:pt idx="4092">
                  <c:v>3.54</c:v>
                </c:pt>
                <c:pt idx="4093">
                  <c:v>3.62</c:v>
                </c:pt>
                <c:pt idx="4094">
                  <c:v>3.69</c:v>
                </c:pt>
                <c:pt idx="4095">
                  <c:v>3.4</c:v>
                </c:pt>
                <c:pt idx="4096">
                  <c:v>3.26</c:v>
                </c:pt>
                <c:pt idx="4097">
                  <c:v>3.02</c:v>
                </c:pt>
                <c:pt idx="4098">
                  <c:v>2.91</c:v>
                </c:pt>
                <c:pt idx="4099">
                  <c:v>2.85</c:v>
                </c:pt>
                <c:pt idx="4100">
                  <c:v>2.68</c:v>
                </c:pt>
                <c:pt idx="4101">
                  <c:v>2.68</c:v>
                </c:pt>
                <c:pt idx="4102">
                  <c:v>2.68</c:v>
                </c:pt>
                <c:pt idx="4103">
                  <c:v>2.65</c:v>
                </c:pt>
                <c:pt idx="4104">
                  <c:v>3.2</c:v>
                </c:pt>
                <c:pt idx="4105">
                  <c:v>15.3</c:v>
                </c:pt>
                <c:pt idx="4106">
                  <c:v>23.4</c:v>
                </c:pt>
                <c:pt idx="4107">
                  <c:v>40.6</c:v>
                </c:pt>
                <c:pt idx="4108">
                  <c:v>12.7</c:v>
                </c:pt>
                <c:pt idx="4109">
                  <c:v>9.8699999999999992</c:v>
                </c:pt>
                <c:pt idx="4110">
                  <c:v>8.9</c:v>
                </c:pt>
                <c:pt idx="4111">
                  <c:v>8.0500000000000007</c:v>
                </c:pt>
                <c:pt idx="4112">
                  <c:v>7.3</c:v>
                </c:pt>
                <c:pt idx="4113">
                  <c:v>6.42</c:v>
                </c:pt>
                <c:pt idx="4114">
                  <c:v>5.98</c:v>
                </c:pt>
                <c:pt idx="4115">
                  <c:v>5.62</c:v>
                </c:pt>
                <c:pt idx="4116">
                  <c:v>5.16</c:v>
                </c:pt>
                <c:pt idx="4117">
                  <c:v>4.96</c:v>
                </c:pt>
                <c:pt idx="4118">
                  <c:v>5</c:v>
                </c:pt>
                <c:pt idx="4119">
                  <c:v>4.5999999999999996</c:v>
                </c:pt>
                <c:pt idx="4120">
                  <c:v>4.68</c:v>
                </c:pt>
                <c:pt idx="4121">
                  <c:v>4.43</c:v>
                </c:pt>
                <c:pt idx="4122">
                  <c:v>4.34</c:v>
                </c:pt>
                <c:pt idx="4123">
                  <c:v>5.6</c:v>
                </c:pt>
                <c:pt idx="4124">
                  <c:v>23.3</c:v>
                </c:pt>
                <c:pt idx="4125">
                  <c:v>13.1</c:v>
                </c:pt>
                <c:pt idx="4126">
                  <c:v>46.4</c:v>
                </c:pt>
                <c:pt idx="4127">
                  <c:v>15.5</c:v>
                </c:pt>
                <c:pt idx="4128">
                  <c:v>14.8</c:v>
                </c:pt>
                <c:pt idx="4129">
                  <c:v>52</c:v>
                </c:pt>
                <c:pt idx="4130">
                  <c:v>53.2</c:v>
                </c:pt>
                <c:pt idx="4131">
                  <c:v>30.6</c:v>
                </c:pt>
                <c:pt idx="4132">
                  <c:v>57.7</c:v>
                </c:pt>
                <c:pt idx="4133">
                  <c:v>26</c:v>
                </c:pt>
                <c:pt idx="4134">
                  <c:v>26.5</c:v>
                </c:pt>
                <c:pt idx="4135">
                  <c:v>21</c:v>
                </c:pt>
                <c:pt idx="4136">
                  <c:v>33.700000000000003</c:v>
                </c:pt>
                <c:pt idx="4137">
                  <c:v>20.399999999999999</c:v>
                </c:pt>
                <c:pt idx="4138">
                  <c:v>17.899999999999999</c:v>
                </c:pt>
                <c:pt idx="4139">
                  <c:v>16.899999999999999</c:v>
                </c:pt>
                <c:pt idx="4140">
                  <c:v>15.3</c:v>
                </c:pt>
                <c:pt idx="4141">
                  <c:v>14</c:v>
                </c:pt>
                <c:pt idx="4142">
                  <c:v>12.6</c:v>
                </c:pt>
                <c:pt idx="4143">
                  <c:v>11.5</c:v>
                </c:pt>
                <c:pt idx="4144">
                  <c:v>10.5</c:v>
                </c:pt>
                <c:pt idx="4145">
                  <c:v>23.1</c:v>
                </c:pt>
                <c:pt idx="4146">
                  <c:v>25.2</c:v>
                </c:pt>
                <c:pt idx="4147">
                  <c:v>21.6</c:v>
                </c:pt>
                <c:pt idx="4148">
                  <c:v>14.9</c:v>
                </c:pt>
                <c:pt idx="4149">
                  <c:v>57.8</c:v>
                </c:pt>
                <c:pt idx="4150">
                  <c:v>82.8</c:v>
                </c:pt>
                <c:pt idx="4151">
                  <c:v>110</c:v>
                </c:pt>
                <c:pt idx="4152">
                  <c:v>45.1</c:v>
                </c:pt>
                <c:pt idx="4153">
                  <c:v>41.6</c:v>
                </c:pt>
                <c:pt idx="4154">
                  <c:v>48.2</c:v>
                </c:pt>
                <c:pt idx="4155">
                  <c:v>33.5</c:v>
                </c:pt>
                <c:pt idx="4156">
                  <c:v>22.8</c:v>
                </c:pt>
                <c:pt idx="4157">
                  <c:v>19.899999999999999</c:v>
                </c:pt>
                <c:pt idx="4158">
                  <c:v>18</c:v>
                </c:pt>
                <c:pt idx="4159">
                  <c:v>15.4</c:v>
                </c:pt>
                <c:pt idx="4160">
                  <c:v>14</c:v>
                </c:pt>
                <c:pt idx="4161">
                  <c:v>13.2</c:v>
                </c:pt>
                <c:pt idx="4162">
                  <c:v>12.8</c:v>
                </c:pt>
                <c:pt idx="4163">
                  <c:v>13.7</c:v>
                </c:pt>
                <c:pt idx="4164">
                  <c:v>10.9</c:v>
                </c:pt>
                <c:pt idx="4165">
                  <c:v>9.58</c:v>
                </c:pt>
                <c:pt idx="4166">
                  <c:v>9.16</c:v>
                </c:pt>
                <c:pt idx="4167">
                  <c:v>9.2200000000000006</c:v>
                </c:pt>
                <c:pt idx="4168">
                  <c:v>10.5</c:v>
                </c:pt>
                <c:pt idx="4169">
                  <c:v>10.1</c:v>
                </c:pt>
                <c:pt idx="4170">
                  <c:v>12.3</c:v>
                </c:pt>
                <c:pt idx="4171">
                  <c:v>13.9</c:v>
                </c:pt>
                <c:pt idx="4172">
                  <c:v>9.74</c:v>
                </c:pt>
                <c:pt idx="4173">
                  <c:v>9.42</c:v>
                </c:pt>
                <c:pt idx="4174">
                  <c:v>8.83</c:v>
                </c:pt>
                <c:pt idx="4175">
                  <c:v>8.52</c:v>
                </c:pt>
                <c:pt idx="4176">
                  <c:v>9.7899999999999991</c:v>
                </c:pt>
                <c:pt idx="4177">
                  <c:v>8.26</c:v>
                </c:pt>
                <c:pt idx="4178">
                  <c:v>7.4</c:v>
                </c:pt>
                <c:pt idx="4179">
                  <c:v>6.85</c:v>
                </c:pt>
                <c:pt idx="4180">
                  <c:v>6.56</c:v>
                </c:pt>
                <c:pt idx="4181">
                  <c:v>6.21</c:v>
                </c:pt>
                <c:pt idx="4182">
                  <c:v>6.01</c:v>
                </c:pt>
                <c:pt idx="4183">
                  <c:v>5.74</c:v>
                </c:pt>
                <c:pt idx="4184">
                  <c:v>5.39</c:v>
                </c:pt>
                <c:pt idx="4185">
                  <c:v>5.09</c:v>
                </c:pt>
                <c:pt idx="4186">
                  <c:v>4.91</c:v>
                </c:pt>
                <c:pt idx="4187">
                  <c:v>4.53</c:v>
                </c:pt>
                <c:pt idx="4188">
                  <c:v>4.4400000000000004</c:v>
                </c:pt>
                <c:pt idx="4189">
                  <c:v>4.0199999999999996</c:v>
                </c:pt>
                <c:pt idx="4190">
                  <c:v>3.93</c:v>
                </c:pt>
                <c:pt idx="4191">
                  <c:v>3.79</c:v>
                </c:pt>
                <c:pt idx="4192">
                  <c:v>3.64</c:v>
                </c:pt>
                <c:pt idx="4193">
                  <c:v>3.5</c:v>
                </c:pt>
                <c:pt idx="4194">
                  <c:v>3.42</c:v>
                </c:pt>
                <c:pt idx="4195">
                  <c:v>3.28</c:v>
                </c:pt>
                <c:pt idx="4196">
                  <c:v>2.92</c:v>
                </c:pt>
                <c:pt idx="4197">
                  <c:v>2.76</c:v>
                </c:pt>
                <c:pt idx="4198">
                  <c:v>2.8</c:v>
                </c:pt>
                <c:pt idx="4199">
                  <c:v>2.73</c:v>
                </c:pt>
                <c:pt idx="4200">
                  <c:v>2.62</c:v>
                </c:pt>
                <c:pt idx="4201">
                  <c:v>2.69</c:v>
                </c:pt>
                <c:pt idx="4202">
                  <c:v>2.79</c:v>
                </c:pt>
                <c:pt idx="4203">
                  <c:v>2.8</c:v>
                </c:pt>
                <c:pt idx="4204">
                  <c:v>2.79</c:v>
                </c:pt>
                <c:pt idx="4205">
                  <c:v>2.69</c:v>
                </c:pt>
                <c:pt idx="4206">
                  <c:v>2.57</c:v>
                </c:pt>
                <c:pt idx="4207">
                  <c:v>2.4</c:v>
                </c:pt>
                <c:pt idx="4208">
                  <c:v>2.29</c:v>
                </c:pt>
                <c:pt idx="4209">
                  <c:v>2.2400000000000002</c:v>
                </c:pt>
                <c:pt idx="4210">
                  <c:v>2.15</c:v>
                </c:pt>
                <c:pt idx="4211">
                  <c:v>2.14</c:v>
                </c:pt>
                <c:pt idx="4212">
                  <c:v>2.15</c:v>
                </c:pt>
                <c:pt idx="4213">
                  <c:v>2.13</c:v>
                </c:pt>
                <c:pt idx="4214">
                  <c:v>2.0099999999999998</c:v>
                </c:pt>
                <c:pt idx="4215">
                  <c:v>2.0299999999999998</c:v>
                </c:pt>
                <c:pt idx="4216">
                  <c:v>2.08</c:v>
                </c:pt>
                <c:pt idx="4217">
                  <c:v>2.08</c:v>
                </c:pt>
                <c:pt idx="4218">
                  <c:v>2.09</c:v>
                </c:pt>
                <c:pt idx="4219">
                  <c:v>2.17</c:v>
                </c:pt>
                <c:pt idx="4220">
                  <c:v>2.2000000000000002</c:v>
                </c:pt>
                <c:pt idx="4221">
                  <c:v>2.0499999999999998</c:v>
                </c:pt>
                <c:pt idx="4222">
                  <c:v>1.96</c:v>
                </c:pt>
                <c:pt idx="4223">
                  <c:v>2.2200000000000002</c:v>
                </c:pt>
                <c:pt idx="4224">
                  <c:v>2.58</c:v>
                </c:pt>
                <c:pt idx="4225">
                  <c:v>2.42</c:v>
                </c:pt>
                <c:pt idx="4226">
                  <c:v>2.19</c:v>
                </c:pt>
                <c:pt idx="4227">
                  <c:v>2.09</c:v>
                </c:pt>
                <c:pt idx="4228">
                  <c:v>1.89</c:v>
                </c:pt>
                <c:pt idx="4229">
                  <c:v>1.91</c:v>
                </c:pt>
                <c:pt idx="4230">
                  <c:v>1.92</c:v>
                </c:pt>
                <c:pt idx="4231">
                  <c:v>1.85</c:v>
                </c:pt>
                <c:pt idx="4232">
                  <c:v>1.84</c:v>
                </c:pt>
                <c:pt idx="4233">
                  <c:v>1.83</c:v>
                </c:pt>
                <c:pt idx="4234">
                  <c:v>2</c:v>
                </c:pt>
                <c:pt idx="4235">
                  <c:v>2.31</c:v>
                </c:pt>
                <c:pt idx="4236">
                  <c:v>2.08</c:v>
                </c:pt>
                <c:pt idx="4237">
                  <c:v>2.08</c:v>
                </c:pt>
                <c:pt idx="4238">
                  <c:v>2.08</c:v>
                </c:pt>
                <c:pt idx="4239">
                  <c:v>2</c:v>
                </c:pt>
                <c:pt idx="4240">
                  <c:v>1.92</c:v>
                </c:pt>
                <c:pt idx="4241">
                  <c:v>2.09</c:v>
                </c:pt>
                <c:pt idx="4242">
                  <c:v>2.5099999999999998</c:v>
                </c:pt>
                <c:pt idx="4243">
                  <c:v>3.2</c:v>
                </c:pt>
                <c:pt idx="4244">
                  <c:v>3.54</c:v>
                </c:pt>
                <c:pt idx="4245">
                  <c:v>3.67</c:v>
                </c:pt>
                <c:pt idx="4246">
                  <c:v>2.9</c:v>
                </c:pt>
                <c:pt idx="4247">
                  <c:v>2.4700000000000002</c:v>
                </c:pt>
                <c:pt idx="4248">
                  <c:v>2.2799999999999998</c:v>
                </c:pt>
                <c:pt idx="4249">
                  <c:v>2.2000000000000002</c:v>
                </c:pt>
                <c:pt idx="4250">
                  <c:v>2.11</c:v>
                </c:pt>
                <c:pt idx="4251">
                  <c:v>2.0099999999999998</c:v>
                </c:pt>
                <c:pt idx="4252">
                  <c:v>1.92</c:v>
                </c:pt>
                <c:pt idx="4253">
                  <c:v>1.84</c:v>
                </c:pt>
                <c:pt idx="4254">
                  <c:v>1.75</c:v>
                </c:pt>
                <c:pt idx="4255">
                  <c:v>1.63</c:v>
                </c:pt>
                <c:pt idx="4256">
                  <c:v>1.66</c:v>
                </c:pt>
                <c:pt idx="4257">
                  <c:v>1.56</c:v>
                </c:pt>
                <c:pt idx="4258">
                  <c:v>1.5</c:v>
                </c:pt>
                <c:pt idx="4259">
                  <c:v>1.47</c:v>
                </c:pt>
                <c:pt idx="4260">
                  <c:v>1.44</c:v>
                </c:pt>
                <c:pt idx="4261">
                  <c:v>1.37</c:v>
                </c:pt>
                <c:pt idx="4262">
                  <c:v>1.28</c:v>
                </c:pt>
                <c:pt idx="4263">
                  <c:v>1.22</c:v>
                </c:pt>
                <c:pt idx="4264">
                  <c:v>1.18</c:v>
                </c:pt>
                <c:pt idx="4265">
                  <c:v>1.17</c:v>
                </c:pt>
                <c:pt idx="4266">
                  <c:v>1.1599999999999999</c:v>
                </c:pt>
                <c:pt idx="4267">
                  <c:v>1.1200000000000001</c:v>
                </c:pt>
                <c:pt idx="4268">
                  <c:v>1.0900000000000001</c:v>
                </c:pt>
                <c:pt idx="4269">
                  <c:v>1.0900000000000001</c:v>
                </c:pt>
                <c:pt idx="4270">
                  <c:v>1.03</c:v>
                </c:pt>
                <c:pt idx="4271">
                  <c:v>1.02</c:v>
                </c:pt>
                <c:pt idx="4272">
                  <c:v>0.96</c:v>
                </c:pt>
                <c:pt idx="4273">
                  <c:v>0.92</c:v>
                </c:pt>
                <c:pt idx="4274">
                  <c:v>0.95</c:v>
                </c:pt>
                <c:pt idx="4275">
                  <c:v>0.95</c:v>
                </c:pt>
                <c:pt idx="4276">
                  <c:v>0.91</c:v>
                </c:pt>
                <c:pt idx="4277">
                  <c:v>0.86</c:v>
                </c:pt>
                <c:pt idx="4278">
                  <c:v>0.89</c:v>
                </c:pt>
                <c:pt idx="4279">
                  <c:v>0.92</c:v>
                </c:pt>
                <c:pt idx="4280">
                  <c:v>1.18</c:v>
                </c:pt>
                <c:pt idx="4281">
                  <c:v>1.25</c:v>
                </c:pt>
                <c:pt idx="4282">
                  <c:v>1.36</c:v>
                </c:pt>
                <c:pt idx="4283">
                  <c:v>1.29</c:v>
                </c:pt>
                <c:pt idx="4284">
                  <c:v>1.26</c:v>
                </c:pt>
                <c:pt idx="4285">
                  <c:v>1.69</c:v>
                </c:pt>
                <c:pt idx="4286">
                  <c:v>1.53</c:v>
                </c:pt>
                <c:pt idx="4287">
                  <c:v>1.34</c:v>
                </c:pt>
                <c:pt idx="4288">
                  <c:v>1.23</c:v>
                </c:pt>
                <c:pt idx="4289">
                  <c:v>1.1599999999999999</c:v>
                </c:pt>
                <c:pt idx="4290">
                  <c:v>1.1000000000000001</c:v>
                </c:pt>
                <c:pt idx="4291">
                  <c:v>1.04</c:v>
                </c:pt>
                <c:pt idx="4292">
                  <c:v>1</c:v>
                </c:pt>
                <c:pt idx="4293">
                  <c:v>1</c:v>
                </c:pt>
                <c:pt idx="4294">
                  <c:v>0.98</c:v>
                </c:pt>
                <c:pt idx="4295">
                  <c:v>0.93</c:v>
                </c:pt>
                <c:pt idx="4296">
                  <c:v>0.92</c:v>
                </c:pt>
                <c:pt idx="4297">
                  <c:v>0.92</c:v>
                </c:pt>
                <c:pt idx="4298">
                  <c:v>0.87</c:v>
                </c:pt>
                <c:pt idx="4299">
                  <c:v>0.83</c:v>
                </c:pt>
                <c:pt idx="4300">
                  <c:v>0.87</c:v>
                </c:pt>
                <c:pt idx="4301">
                  <c:v>0.8</c:v>
                </c:pt>
                <c:pt idx="4302">
                  <c:v>0.75</c:v>
                </c:pt>
                <c:pt idx="4303">
                  <c:v>0.75</c:v>
                </c:pt>
                <c:pt idx="4304">
                  <c:v>0.75</c:v>
                </c:pt>
                <c:pt idx="4305">
                  <c:v>0.72</c:v>
                </c:pt>
                <c:pt idx="4306">
                  <c:v>0.68</c:v>
                </c:pt>
                <c:pt idx="4307">
                  <c:v>0.65</c:v>
                </c:pt>
                <c:pt idx="4308">
                  <c:v>0.57999999999999996</c:v>
                </c:pt>
                <c:pt idx="4309">
                  <c:v>0.53</c:v>
                </c:pt>
                <c:pt idx="4310">
                  <c:v>0.48</c:v>
                </c:pt>
                <c:pt idx="4311">
                  <c:v>0.44</c:v>
                </c:pt>
                <c:pt idx="4312">
                  <c:v>0.45</c:v>
                </c:pt>
                <c:pt idx="4313">
                  <c:v>0.43</c:v>
                </c:pt>
                <c:pt idx="4314">
                  <c:v>0.42</c:v>
                </c:pt>
                <c:pt idx="4315">
                  <c:v>0.45</c:v>
                </c:pt>
                <c:pt idx="4316">
                  <c:v>0.43</c:v>
                </c:pt>
                <c:pt idx="4317">
                  <c:v>0.4</c:v>
                </c:pt>
                <c:pt idx="4318">
                  <c:v>0.46</c:v>
                </c:pt>
                <c:pt idx="4319">
                  <c:v>0.47</c:v>
                </c:pt>
                <c:pt idx="4320">
                  <c:v>0.28999999999999998</c:v>
                </c:pt>
                <c:pt idx="4321">
                  <c:v>0.24</c:v>
                </c:pt>
                <c:pt idx="4322">
                  <c:v>0.3</c:v>
                </c:pt>
                <c:pt idx="4323">
                  <c:v>0.28000000000000003</c:v>
                </c:pt>
                <c:pt idx="4324">
                  <c:v>0.25</c:v>
                </c:pt>
                <c:pt idx="4325">
                  <c:v>0.26</c:v>
                </c:pt>
                <c:pt idx="4326">
                  <c:v>0.25</c:v>
                </c:pt>
                <c:pt idx="4327">
                  <c:v>0.23</c:v>
                </c:pt>
                <c:pt idx="4328">
                  <c:v>0.21</c:v>
                </c:pt>
                <c:pt idx="4329">
                  <c:v>0.19</c:v>
                </c:pt>
                <c:pt idx="4330">
                  <c:v>0.2</c:v>
                </c:pt>
                <c:pt idx="4331">
                  <c:v>0.2</c:v>
                </c:pt>
                <c:pt idx="4332">
                  <c:v>0.22</c:v>
                </c:pt>
                <c:pt idx="4333">
                  <c:v>0.19</c:v>
                </c:pt>
                <c:pt idx="4334">
                  <c:v>0.17</c:v>
                </c:pt>
                <c:pt idx="4335">
                  <c:v>0.17</c:v>
                </c:pt>
                <c:pt idx="4336">
                  <c:v>0.17</c:v>
                </c:pt>
                <c:pt idx="4337">
                  <c:v>0.17</c:v>
                </c:pt>
                <c:pt idx="4338">
                  <c:v>0.15</c:v>
                </c:pt>
                <c:pt idx="4339">
                  <c:v>0.19</c:v>
                </c:pt>
                <c:pt idx="4340">
                  <c:v>0.18</c:v>
                </c:pt>
                <c:pt idx="4341">
                  <c:v>0.16</c:v>
                </c:pt>
                <c:pt idx="4342">
                  <c:v>0.14000000000000001</c:v>
                </c:pt>
                <c:pt idx="4343">
                  <c:v>0.14000000000000001</c:v>
                </c:pt>
                <c:pt idx="4344">
                  <c:v>0.22</c:v>
                </c:pt>
                <c:pt idx="4345">
                  <c:v>0.26</c:v>
                </c:pt>
                <c:pt idx="4346">
                  <c:v>0.23</c:v>
                </c:pt>
                <c:pt idx="4347">
                  <c:v>0.2</c:v>
                </c:pt>
                <c:pt idx="4348">
                  <c:v>0.15</c:v>
                </c:pt>
                <c:pt idx="4349">
                  <c:v>0.16</c:v>
                </c:pt>
                <c:pt idx="4350">
                  <c:v>0.14000000000000001</c:v>
                </c:pt>
                <c:pt idx="4351">
                  <c:v>0.12</c:v>
                </c:pt>
                <c:pt idx="4352">
                  <c:v>0.14000000000000001</c:v>
                </c:pt>
                <c:pt idx="4353">
                  <c:v>0.14000000000000001</c:v>
                </c:pt>
                <c:pt idx="4354">
                  <c:v>0.16</c:v>
                </c:pt>
                <c:pt idx="4355">
                  <c:v>0.19</c:v>
                </c:pt>
                <c:pt idx="4356">
                  <c:v>0.24</c:v>
                </c:pt>
                <c:pt idx="4357">
                  <c:v>0.24</c:v>
                </c:pt>
                <c:pt idx="4358">
                  <c:v>0.23</c:v>
                </c:pt>
                <c:pt idx="4359">
                  <c:v>0.3</c:v>
                </c:pt>
                <c:pt idx="4360">
                  <c:v>0.34</c:v>
                </c:pt>
                <c:pt idx="4361">
                  <c:v>0.27</c:v>
                </c:pt>
                <c:pt idx="4362">
                  <c:v>0.23</c:v>
                </c:pt>
                <c:pt idx="4363">
                  <c:v>0.25</c:v>
                </c:pt>
                <c:pt idx="4364">
                  <c:v>0.25</c:v>
                </c:pt>
                <c:pt idx="4365">
                  <c:v>0.23</c:v>
                </c:pt>
                <c:pt idx="4366">
                  <c:v>0.25</c:v>
                </c:pt>
                <c:pt idx="4367">
                  <c:v>0.25</c:v>
                </c:pt>
                <c:pt idx="4368">
                  <c:v>0.25</c:v>
                </c:pt>
                <c:pt idx="4369">
                  <c:v>0.25</c:v>
                </c:pt>
                <c:pt idx="4370">
                  <c:v>0.25</c:v>
                </c:pt>
                <c:pt idx="4371">
                  <c:v>0.25</c:v>
                </c:pt>
                <c:pt idx="4372">
                  <c:v>0.25</c:v>
                </c:pt>
                <c:pt idx="4373">
                  <c:v>0.25</c:v>
                </c:pt>
                <c:pt idx="4374">
                  <c:v>0.25</c:v>
                </c:pt>
                <c:pt idx="4375">
                  <c:v>0.24</c:v>
                </c:pt>
                <c:pt idx="4376">
                  <c:v>0.23</c:v>
                </c:pt>
                <c:pt idx="4377">
                  <c:v>0.23</c:v>
                </c:pt>
                <c:pt idx="4378">
                  <c:v>0.25</c:v>
                </c:pt>
                <c:pt idx="4379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F3-4F41-B80B-3E158DD61AA7}"/>
            </c:ext>
          </c:extLst>
        </c:ser>
        <c:ser>
          <c:idx val="2"/>
          <c:order val="1"/>
          <c:tx>
            <c:v>Castelo Bom (m3/s)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'Diagramas cronológicos'!$C$5:$C$4384</c:f>
              <c:numCache>
                <c:formatCode>0.000</c:formatCode>
                <c:ptCount val="4380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1.643835616438356E-2</c:v>
                </c:pt>
                <c:pt idx="6">
                  <c:v>1.9178082191780823E-2</c:v>
                </c:pt>
                <c:pt idx="7">
                  <c:v>2.1917808219178082E-2</c:v>
                </c:pt>
                <c:pt idx="8">
                  <c:v>2.4657534246575342E-2</c:v>
                </c:pt>
                <c:pt idx="9">
                  <c:v>2.7397260273972601E-2</c:v>
                </c:pt>
                <c:pt idx="10">
                  <c:v>3.0136986301369864E-2</c:v>
                </c:pt>
                <c:pt idx="11">
                  <c:v>3.287671232876712E-2</c:v>
                </c:pt>
                <c:pt idx="12">
                  <c:v>3.5616438356164383E-2</c:v>
                </c:pt>
                <c:pt idx="13">
                  <c:v>3.8356164383561646E-2</c:v>
                </c:pt>
                <c:pt idx="14">
                  <c:v>4.1095890410958902E-2</c:v>
                </c:pt>
                <c:pt idx="15">
                  <c:v>4.3835616438356165E-2</c:v>
                </c:pt>
                <c:pt idx="16">
                  <c:v>4.6575342465753428E-2</c:v>
                </c:pt>
                <c:pt idx="17">
                  <c:v>4.9315068493150684E-2</c:v>
                </c:pt>
                <c:pt idx="18">
                  <c:v>5.2054794520547946E-2</c:v>
                </c:pt>
                <c:pt idx="19">
                  <c:v>5.4794520547945202E-2</c:v>
                </c:pt>
                <c:pt idx="20">
                  <c:v>5.7534246575342465E-2</c:v>
                </c:pt>
                <c:pt idx="21">
                  <c:v>6.0273972602739728E-2</c:v>
                </c:pt>
                <c:pt idx="22">
                  <c:v>6.3013698630136991E-2</c:v>
                </c:pt>
                <c:pt idx="23">
                  <c:v>6.575342465753424E-2</c:v>
                </c:pt>
                <c:pt idx="24">
                  <c:v>6.8493150684931503E-2</c:v>
                </c:pt>
                <c:pt idx="25">
                  <c:v>7.1232876712328766E-2</c:v>
                </c:pt>
                <c:pt idx="26">
                  <c:v>7.3972602739726029E-2</c:v>
                </c:pt>
                <c:pt idx="27">
                  <c:v>7.6712328767123292E-2</c:v>
                </c:pt>
                <c:pt idx="28">
                  <c:v>7.9452054794520555E-2</c:v>
                </c:pt>
                <c:pt idx="29">
                  <c:v>8.2191780821917804E-2</c:v>
                </c:pt>
                <c:pt idx="30">
                  <c:v>8.4931506849315067E-2</c:v>
                </c:pt>
                <c:pt idx="31">
                  <c:v>8.7671232876712329E-2</c:v>
                </c:pt>
                <c:pt idx="32">
                  <c:v>9.0410958904109592E-2</c:v>
                </c:pt>
                <c:pt idx="33">
                  <c:v>9.3150684931506855E-2</c:v>
                </c:pt>
                <c:pt idx="34">
                  <c:v>9.5890410958904104E-2</c:v>
                </c:pt>
                <c:pt idx="35">
                  <c:v>9.8630136986301367E-2</c:v>
                </c:pt>
                <c:pt idx="36">
                  <c:v>0.10136986301369863</c:v>
                </c:pt>
                <c:pt idx="37">
                  <c:v>0.10410958904109589</c:v>
                </c:pt>
                <c:pt idx="38">
                  <c:v>0.10684931506849316</c:v>
                </c:pt>
                <c:pt idx="39">
                  <c:v>0.1095890410958904</c:v>
                </c:pt>
                <c:pt idx="40">
                  <c:v>0.11232876712328767</c:v>
                </c:pt>
                <c:pt idx="41">
                  <c:v>0.11506849315068493</c:v>
                </c:pt>
                <c:pt idx="42">
                  <c:v>0.11780821917808219</c:v>
                </c:pt>
                <c:pt idx="43">
                  <c:v>0.12054794520547946</c:v>
                </c:pt>
                <c:pt idx="44">
                  <c:v>0.12328767123287671</c:v>
                </c:pt>
                <c:pt idx="45">
                  <c:v>0.12602739726027398</c:v>
                </c:pt>
                <c:pt idx="46">
                  <c:v>0.12876712328767123</c:v>
                </c:pt>
                <c:pt idx="47">
                  <c:v>0.13150684931506848</c:v>
                </c:pt>
                <c:pt idx="48">
                  <c:v>0.13424657534246576</c:v>
                </c:pt>
                <c:pt idx="49">
                  <c:v>0.13698630136986301</c:v>
                </c:pt>
                <c:pt idx="50">
                  <c:v>0.13972602739726028</c:v>
                </c:pt>
                <c:pt idx="51">
                  <c:v>0.14246575342465753</c:v>
                </c:pt>
                <c:pt idx="52">
                  <c:v>0.14520547945205478</c:v>
                </c:pt>
                <c:pt idx="53">
                  <c:v>0.14794520547945206</c:v>
                </c:pt>
                <c:pt idx="54">
                  <c:v>0.15068493150684931</c:v>
                </c:pt>
                <c:pt idx="55">
                  <c:v>0.15342465753424658</c:v>
                </c:pt>
                <c:pt idx="56">
                  <c:v>0.15616438356164383</c:v>
                </c:pt>
                <c:pt idx="57">
                  <c:v>0.15890410958904111</c:v>
                </c:pt>
                <c:pt idx="58">
                  <c:v>0.16164383561643836</c:v>
                </c:pt>
                <c:pt idx="59">
                  <c:v>0.16438356164383561</c:v>
                </c:pt>
                <c:pt idx="60">
                  <c:v>0.16712328767123288</c:v>
                </c:pt>
                <c:pt idx="61">
                  <c:v>0.16986301369863013</c:v>
                </c:pt>
                <c:pt idx="62">
                  <c:v>0.17260273972602741</c:v>
                </c:pt>
                <c:pt idx="63">
                  <c:v>0.17534246575342466</c:v>
                </c:pt>
                <c:pt idx="64">
                  <c:v>0.17808219178082191</c:v>
                </c:pt>
                <c:pt idx="65">
                  <c:v>0.18082191780821918</c:v>
                </c:pt>
                <c:pt idx="66">
                  <c:v>0.18356164383561643</c:v>
                </c:pt>
                <c:pt idx="67">
                  <c:v>0.18630136986301371</c:v>
                </c:pt>
                <c:pt idx="68">
                  <c:v>0.18904109589041096</c:v>
                </c:pt>
                <c:pt idx="69">
                  <c:v>0.19178082191780821</c:v>
                </c:pt>
                <c:pt idx="70">
                  <c:v>0.19452054794520549</c:v>
                </c:pt>
                <c:pt idx="71">
                  <c:v>0.19726027397260273</c:v>
                </c:pt>
                <c:pt idx="72">
                  <c:v>0.2</c:v>
                </c:pt>
                <c:pt idx="73">
                  <c:v>0.20273972602739726</c:v>
                </c:pt>
                <c:pt idx="74">
                  <c:v>0.20547945205479451</c:v>
                </c:pt>
                <c:pt idx="75">
                  <c:v>0.20821917808219179</c:v>
                </c:pt>
                <c:pt idx="76">
                  <c:v>0.21095890410958903</c:v>
                </c:pt>
                <c:pt idx="77">
                  <c:v>0.21369863013698631</c:v>
                </c:pt>
                <c:pt idx="78">
                  <c:v>0.21643835616438356</c:v>
                </c:pt>
                <c:pt idx="79">
                  <c:v>0.21917808219178081</c:v>
                </c:pt>
                <c:pt idx="80">
                  <c:v>0.22191780821917809</c:v>
                </c:pt>
                <c:pt idx="81">
                  <c:v>0.22465753424657534</c:v>
                </c:pt>
                <c:pt idx="82">
                  <c:v>0.22739726027397261</c:v>
                </c:pt>
                <c:pt idx="83">
                  <c:v>0.23013698630136986</c:v>
                </c:pt>
                <c:pt idx="84">
                  <c:v>0.23287671232876711</c:v>
                </c:pt>
                <c:pt idx="85">
                  <c:v>0.23561643835616439</c:v>
                </c:pt>
                <c:pt idx="86">
                  <c:v>0.23835616438356164</c:v>
                </c:pt>
                <c:pt idx="87">
                  <c:v>0.24109589041095891</c:v>
                </c:pt>
                <c:pt idx="88">
                  <c:v>0.24383561643835616</c:v>
                </c:pt>
                <c:pt idx="89">
                  <c:v>0.24657534246575341</c:v>
                </c:pt>
                <c:pt idx="90">
                  <c:v>0.24931506849315069</c:v>
                </c:pt>
                <c:pt idx="91">
                  <c:v>0.25205479452054796</c:v>
                </c:pt>
                <c:pt idx="92">
                  <c:v>0.25479452054794521</c:v>
                </c:pt>
                <c:pt idx="93">
                  <c:v>0.25753424657534246</c:v>
                </c:pt>
                <c:pt idx="94">
                  <c:v>0.26027397260273971</c:v>
                </c:pt>
                <c:pt idx="95">
                  <c:v>0.26301369863013696</c:v>
                </c:pt>
                <c:pt idx="96">
                  <c:v>0.26575342465753427</c:v>
                </c:pt>
                <c:pt idx="97">
                  <c:v>0.26849315068493151</c:v>
                </c:pt>
                <c:pt idx="98">
                  <c:v>0.27123287671232876</c:v>
                </c:pt>
                <c:pt idx="99">
                  <c:v>0.27397260273972601</c:v>
                </c:pt>
                <c:pt idx="100">
                  <c:v>0.27671232876712326</c:v>
                </c:pt>
                <c:pt idx="101">
                  <c:v>0.27945205479452057</c:v>
                </c:pt>
                <c:pt idx="102">
                  <c:v>0.28219178082191781</c:v>
                </c:pt>
                <c:pt idx="103">
                  <c:v>0.28493150684931506</c:v>
                </c:pt>
                <c:pt idx="104">
                  <c:v>0.28767123287671231</c:v>
                </c:pt>
                <c:pt idx="105">
                  <c:v>0.29041095890410956</c:v>
                </c:pt>
                <c:pt idx="106">
                  <c:v>0.29315068493150687</c:v>
                </c:pt>
                <c:pt idx="107">
                  <c:v>0.29589041095890412</c:v>
                </c:pt>
                <c:pt idx="108">
                  <c:v>0.29863013698630136</c:v>
                </c:pt>
                <c:pt idx="109">
                  <c:v>0.30136986301369861</c:v>
                </c:pt>
                <c:pt idx="110">
                  <c:v>0.30410958904109592</c:v>
                </c:pt>
                <c:pt idx="111">
                  <c:v>0.30684931506849317</c:v>
                </c:pt>
                <c:pt idx="112">
                  <c:v>0.30958904109589042</c:v>
                </c:pt>
                <c:pt idx="113">
                  <c:v>0.31232876712328766</c:v>
                </c:pt>
                <c:pt idx="114">
                  <c:v>0.31506849315068491</c:v>
                </c:pt>
                <c:pt idx="115">
                  <c:v>0.31780821917808222</c:v>
                </c:pt>
                <c:pt idx="116">
                  <c:v>0.32054794520547947</c:v>
                </c:pt>
                <c:pt idx="117">
                  <c:v>0.32328767123287672</c:v>
                </c:pt>
                <c:pt idx="118">
                  <c:v>0.32602739726027397</c:v>
                </c:pt>
                <c:pt idx="119">
                  <c:v>0.32876712328767121</c:v>
                </c:pt>
                <c:pt idx="120">
                  <c:v>0.33150684931506852</c:v>
                </c:pt>
                <c:pt idx="121">
                  <c:v>0.33424657534246577</c:v>
                </c:pt>
                <c:pt idx="122">
                  <c:v>0.33698630136986302</c:v>
                </c:pt>
                <c:pt idx="123">
                  <c:v>0.33972602739726027</c:v>
                </c:pt>
                <c:pt idx="124">
                  <c:v>0.34246575342465752</c:v>
                </c:pt>
                <c:pt idx="125">
                  <c:v>0.34520547945205482</c:v>
                </c:pt>
                <c:pt idx="126">
                  <c:v>0.34794520547945207</c:v>
                </c:pt>
                <c:pt idx="127">
                  <c:v>0.35068493150684932</c:v>
                </c:pt>
                <c:pt idx="128">
                  <c:v>0.35342465753424657</c:v>
                </c:pt>
                <c:pt idx="129">
                  <c:v>0.35616438356164382</c:v>
                </c:pt>
                <c:pt idx="130">
                  <c:v>0.35890410958904112</c:v>
                </c:pt>
                <c:pt idx="131">
                  <c:v>0.36164383561643837</c:v>
                </c:pt>
                <c:pt idx="132">
                  <c:v>0.36438356164383562</c:v>
                </c:pt>
                <c:pt idx="133">
                  <c:v>0.36712328767123287</c:v>
                </c:pt>
                <c:pt idx="134">
                  <c:v>0.36986301369863012</c:v>
                </c:pt>
                <c:pt idx="135">
                  <c:v>0.37260273972602742</c:v>
                </c:pt>
                <c:pt idx="136">
                  <c:v>0.37534246575342467</c:v>
                </c:pt>
                <c:pt idx="137">
                  <c:v>0.37808219178082192</c:v>
                </c:pt>
                <c:pt idx="138">
                  <c:v>0.38082191780821917</c:v>
                </c:pt>
                <c:pt idx="139">
                  <c:v>0.38356164383561642</c:v>
                </c:pt>
                <c:pt idx="140">
                  <c:v>0.38630136986301372</c:v>
                </c:pt>
                <c:pt idx="141">
                  <c:v>0.38904109589041097</c:v>
                </c:pt>
                <c:pt idx="142">
                  <c:v>0.39178082191780822</c:v>
                </c:pt>
                <c:pt idx="143">
                  <c:v>0.39452054794520547</c:v>
                </c:pt>
                <c:pt idx="144">
                  <c:v>0.39726027397260272</c:v>
                </c:pt>
                <c:pt idx="145">
                  <c:v>0.4</c:v>
                </c:pt>
                <c:pt idx="146">
                  <c:v>0.40273972602739727</c:v>
                </c:pt>
                <c:pt idx="147">
                  <c:v>0.40547945205479452</c:v>
                </c:pt>
                <c:pt idx="148">
                  <c:v>0.40821917808219177</c:v>
                </c:pt>
                <c:pt idx="149">
                  <c:v>0.41095890410958902</c:v>
                </c:pt>
                <c:pt idx="150">
                  <c:v>0.41369863013698632</c:v>
                </c:pt>
                <c:pt idx="151">
                  <c:v>0.41643835616438357</c:v>
                </c:pt>
                <c:pt idx="152">
                  <c:v>0.41917808219178082</c:v>
                </c:pt>
                <c:pt idx="153">
                  <c:v>0.42191780821917807</c:v>
                </c:pt>
                <c:pt idx="154">
                  <c:v>0.42465753424657532</c:v>
                </c:pt>
                <c:pt idx="155">
                  <c:v>0.42739726027397262</c:v>
                </c:pt>
                <c:pt idx="156">
                  <c:v>0.43013698630136987</c:v>
                </c:pt>
                <c:pt idx="157">
                  <c:v>0.43287671232876712</c:v>
                </c:pt>
                <c:pt idx="158">
                  <c:v>0.43561643835616437</c:v>
                </c:pt>
                <c:pt idx="159">
                  <c:v>0.43835616438356162</c:v>
                </c:pt>
                <c:pt idx="160">
                  <c:v>0.44109589041095892</c:v>
                </c:pt>
                <c:pt idx="161">
                  <c:v>0.44383561643835617</c:v>
                </c:pt>
                <c:pt idx="162">
                  <c:v>0.44657534246575342</c:v>
                </c:pt>
                <c:pt idx="163">
                  <c:v>0.44931506849315067</c:v>
                </c:pt>
                <c:pt idx="164">
                  <c:v>0.45205479452054792</c:v>
                </c:pt>
                <c:pt idx="165">
                  <c:v>0.45479452054794522</c:v>
                </c:pt>
                <c:pt idx="166">
                  <c:v>0.45753424657534247</c:v>
                </c:pt>
                <c:pt idx="167">
                  <c:v>0.46027397260273972</c:v>
                </c:pt>
                <c:pt idx="168">
                  <c:v>0.46301369863013697</c:v>
                </c:pt>
                <c:pt idx="169">
                  <c:v>0.46575342465753422</c:v>
                </c:pt>
                <c:pt idx="170">
                  <c:v>0.46849315068493153</c:v>
                </c:pt>
                <c:pt idx="171">
                  <c:v>0.47123287671232877</c:v>
                </c:pt>
                <c:pt idx="172">
                  <c:v>0.47397260273972602</c:v>
                </c:pt>
                <c:pt idx="173">
                  <c:v>0.47671232876712327</c:v>
                </c:pt>
                <c:pt idx="174">
                  <c:v>0.47945205479452052</c:v>
                </c:pt>
                <c:pt idx="175">
                  <c:v>0.48219178082191783</c:v>
                </c:pt>
                <c:pt idx="176">
                  <c:v>0.48493150684931507</c:v>
                </c:pt>
                <c:pt idx="177">
                  <c:v>0.48767123287671232</c:v>
                </c:pt>
                <c:pt idx="178">
                  <c:v>0.49041095890410957</c:v>
                </c:pt>
                <c:pt idx="179">
                  <c:v>0.49315068493150682</c:v>
                </c:pt>
                <c:pt idx="180">
                  <c:v>0.49589041095890413</c:v>
                </c:pt>
                <c:pt idx="181">
                  <c:v>0.49863013698630138</c:v>
                </c:pt>
                <c:pt idx="182">
                  <c:v>0.50136986301369868</c:v>
                </c:pt>
                <c:pt idx="183">
                  <c:v>0.50410958904109593</c:v>
                </c:pt>
                <c:pt idx="184">
                  <c:v>0.50684931506849318</c:v>
                </c:pt>
                <c:pt idx="185">
                  <c:v>0.50958904109589043</c:v>
                </c:pt>
                <c:pt idx="186">
                  <c:v>0.51232876712328768</c:v>
                </c:pt>
                <c:pt idx="187">
                  <c:v>0.51506849315068493</c:v>
                </c:pt>
                <c:pt idx="188">
                  <c:v>0.51780821917808217</c:v>
                </c:pt>
                <c:pt idx="189">
                  <c:v>0.52054794520547942</c:v>
                </c:pt>
                <c:pt idx="190">
                  <c:v>0.52328767123287667</c:v>
                </c:pt>
                <c:pt idx="191">
                  <c:v>0.52602739726027392</c:v>
                </c:pt>
                <c:pt idx="192">
                  <c:v>0.52876712328767128</c:v>
                </c:pt>
                <c:pt idx="193">
                  <c:v>0.53150684931506853</c:v>
                </c:pt>
                <c:pt idx="194">
                  <c:v>0.53424657534246578</c:v>
                </c:pt>
                <c:pt idx="195">
                  <c:v>0.53698630136986303</c:v>
                </c:pt>
                <c:pt idx="196">
                  <c:v>0.53972602739726028</c:v>
                </c:pt>
                <c:pt idx="197">
                  <c:v>0.54246575342465753</c:v>
                </c:pt>
                <c:pt idx="198">
                  <c:v>0.54520547945205478</c:v>
                </c:pt>
                <c:pt idx="199">
                  <c:v>0.54794520547945202</c:v>
                </c:pt>
                <c:pt idx="200">
                  <c:v>0.55068493150684927</c:v>
                </c:pt>
                <c:pt idx="201">
                  <c:v>0.55342465753424652</c:v>
                </c:pt>
                <c:pt idx="202">
                  <c:v>0.55616438356164388</c:v>
                </c:pt>
                <c:pt idx="203">
                  <c:v>0.55890410958904113</c:v>
                </c:pt>
                <c:pt idx="204">
                  <c:v>0.56164383561643838</c:v>
                </c:pt>
                <c:pt idx="205">
                  <c:v>0.56438356164383563</c:v>
                </c:pt>
                <c:pt idx="206">
                  <c:v>0.56712328767123288</c:v>
                </c:pt>
                <c:pt idx="207">
                  <c:v>0.56986301369863013</c:v>
                </c:pt>
                <c:pt idx="208">
                  <c:v>0.57260273972602738</c:v>
                </c:pt>
                <c:pt idx="209">
                  <c:v>0.57534246575342463</c:v>
                </c:pt>
                <c:pt idx="210">
                  <c:v>0.57808219178082187</c:v>
                </c:pt>
                <c:pt idx="211">
                  <c:v>0.58082191780821912</c:v>
                </c:pt>
                <c:pt idx="212">
                  <c:v>0.58356164383561648</c:v>
                </c:pt>
                <c:pt idx="213">
                  <c:v>0.58630136986301373</c:v>
                </c:pt>
                <c:pt idx="214">
                  <c:v>0.58904109589041098</c:v>
                </c:pt>
                <c:pt idx="215">
                  <c:v>0.59178082191780823</c:v>
                </c:pt>
                <c:pt idx="216">
                  <c:v>0.59452054794520548</c:v>
                </c:pt>
                <c:pt idx="217">
                  <c:v>0.59726027397260273</c:v>
                </c:pt>
                <c:pt idx="218">
                  <c:v>0.6</c:v>
                </c:pt>
                <c:pt idx="219">
                  <c:v>0.60273972602739723</c:v>
                </c:pt>
                <c:pt idx="220">
                  <c:v>0.60547945205479448</c:v>
                </c:pt>
                <c:pt idx="221">
                  <c:v>0.60821917808219184</c:v>
                </c:pt>
                <c:pt idx="222">
                  <c:v>0.61095890410958908</c:v>
                </c:pt>
                <c:pt idx="223">
                  <c:v>0.61369863013698633</c:v>
                </c:pt>
                <c:pt idx="224">
                  <c:v>0.61643835616438358</c:v>
                </c:pt>
                <c:pt idx="225">
                  <c:v>0.61917808219178083</c:v>
                </c:pt>
                <c:pt idx="226">
                  <c:v>0.62191780821917808</c:v>
                </c:pt>
                <c:pt idx="227">
                  <c:v>0.62465753424657533</c:v>
                </c:pt>
                <c:pt idx="228">
                  <c:v>0.62739726027397258</c:v>
                </c:pt>
                <c:pt idx="229">
                  <c:v>0.63013698630136983</c:v>
                </c:pt>
                <c:pt idx="230">
                  <c:v>0.63287671232876708</c:v>
                </c:pt>
                <c:pt idx="231">
                  <c:v>0.63561643835616444</c:v>
                </c:pt>
                <c:pt idx="232">
                  <c:v>0.63835616438356169</c:v>
                </c:pt>
                <c:pt idx="233">
                  <c:v>0.64109589041095894</c:v>
                </c:pt>
                <c:pt idx="234">
                  <c:v>0.64383561643835618</c:v>
                </c:pt>
                <c:pt idx="235">
                  <c:v>0.64657534246575343</c:v>
                </c:pt>
                <c:pt idx="236">
                  <c:v>0.64931506849315068</c:v>
                </c:pt>
                <c:pt idx="237">
                  <c:v>0.65205479452054793</c:v>
                </c:pt>
                <c:pt idx="238">
                  <c:v>0.65479452054794518</c:v>
                </c:pt>
                <c:pt idx="239">
                  <c:v>0.65753424657534243</c:v>
                </c:pt>
                <c:pt idx="240">
                  <c:v>0.66027397260273968</c:v>
                </c:pt>
                <c:pt idx="241">
                  <c:v>0.66301369863013704</c:v>
                </c:pt>
                <c:pt idx="242">
                  <c:v>0.66575342465753429</c:v>
                </c:pt>
                <c:pt idx="243">
                  <c:v>0.66849315068493154</c:v>
                </c:pt>
                <c:pt idx="244">
                  <c:v>0.67123287671232879</c:v>
                </c:pt>
                <c:pt idx="245">
                  <c:v>0.67397260273972603</c:v>
                </c:pt>
                <c:pt idx="246">
                  <c:v>0.67671232876712328</c:v>
                </c:pt>
                <c:pt idx="247">
                  <c:v>0.67945205479452053</c:v>
                </c:pt>
                <c:pt idx="248">
                  <c:v>0.68219178082191778</c:v>
                </c:pt>
                <c:pt idx="249">
                  <c:v>0.68493150684931503</c:v>
                </c:pt>
                <c:pt idx="250">
                  <c:v>0.68767123287671228</c:v>
                </c:pt>
                <c:pt idx="251">
                  <c:v>0.69041095890410964</c:v>
                </c:pt>
                <c:pt idx="252">
                  <c:v>0.69315068493150689</c:v>
                </c:pt>
                <c:pt idx="253">
                  <c:v>0.69589041095890414</c:v>
                </c:pt>
                <c:pt idx="254">
                  <c:v>0.69863013698630139</c:v>
                </c:pt>
                <c:pt idx="255">
                  <c:v>0.70136986301369864</c:v>
                </c:pt>
                <c:pt idx="256">
                  <c:v>0.70410958904109588</c:v>
                </c:pt>
                <c:pt idx="257">
                  <c:v>0.70684931506849313</c:v>
                </c:pt>
                <c:pt idx="258">
                  <c:v>0.70958904109589038</c:v>
                </c:pt>
                <c:pt idx="259">
                  <c:v>0.71232876712328763</c:v>
                </c:pt>
                <c:pt idx="260">
                  <c:v>0.71506849315068488</c:v>
                </c:pt>
                <c:pt idx="261">
                  <c:v>0.71780821917808224</c:v>
                </c:pt>
                <c:pt idx="262">
                  <c:v>0.72054794520547949</c:v>
                </c:pt>
                <c:pt idx="263">
                  <c:v>0.72328767123287674</c:v>
                </c:pt>
                <c:pt idx="264">
                  <c:v>0.72602739726027399</c:v>
                </c:pt>
                <c:pt idx="265">
                  <c:v>0.72876712328767124</c:v>
                </c:pt>
                <c:pt idx="266">
                  <c:v>0.73150684931506849</c:v>
                </c:pt>
                <c:pt idx="267">
                  <c:v>0.73424657534246573</c:v>
                </c:pt>
                <c:pt idx="268">
                  <c:v>0.73698630136986298</c:v>
                </c:pt>
                <c:pt idx="269">
                  <c:v>0.73972602739726023</c:v>
                </c:pt>
                <c:pt idx="270">
                  <c:v>0.74246575342465748</c:v>
                </c:pt>
                <c:pt idx="271">
                  <c:v>0.74520547945205484</c:v>
                </c:pt>
                <c:pt idx="272">
                  <c:v>0.74794520547945209</c:v>
                </c:pt>
                <c:pt idx="273">
                  <c:v>0.75068493150684934</c:v>
                </c:pt>
                <c:pt idx="274">
                  <c:v>0.75342465753424659</c:v>
                </c:pt>
                <c:pt idx="275">
                  <c:v>0.75616438356164384</c:v>
                </c:pt>
                <c:pt idx="276">
                  <c:v>0.75890410958904109</c:v>
                </c:pt>
                <c:pt idx="277">
                  <c:v>0.76164383561643834</c:v>
                </c:pt>
                <c:pt idx="278">
                  <c:v>0.76438356164383559</c:v>
                </c:pt>
                <c:pt idx="279">
                  <c:v>0.76712328767123283</c:v>
                </c:pt>
                <c:pt idx="280">
                  <c:v>0.76986301369863008</c:v>
                </c:pt>
                <c:pt idx="281">
                  <c:v>0.77260273972602744</c:v>
                </c:pt>
                <c:pt idx="282">
                  <c:v>0.77534246575342469</c:v>
                </c:pt>
                <c:pt idx="283">
                  <c:v>0.77808219178082194</c:v>
                </c:pt>
                <c:pt idx="284">
                  <c:v>0.78082191780821919</c:v>
                </c:pt>
                <c:pt idx="285">
                  <c:v>0.78356164383561644</c:v>
                </c:pt>
                <c:pt idx="286">
                  <c:v>0.78630136986301369</c:v>
                </c:pt>
                <c:pt idx="287">
                  <c:v>0.78904109589041094</c:v>
                </c:pt>
                <c:pt idx="288">
                  <c:v>0.79178082191780819</c:v>
                </c:pt>
                <c:pt idx="289">
                  <c:v>0.79452054794520544</c:v>
                </c:pt>
                <c:pt idx="290">
                  <c:v>0.79726027397260268</c:v>
                </c:pt>
                <c:pt idx="291">
                  <c:v>0.8</c:v>
                </c:pt>
                <c:pt idx="292">
                  <c:v>0.80273972602739729</c:v>
                </c:pt>
                <c:pt idx="293">
                  <c:v>0.80547945205479454</c:v>
                </c:pt>
                <c:pt idx="294">
                  <c:v>0.80821917808219179</c:v>
                </c:pt>
                <c:pt idx="295">
                  <c:v>0.81095890410958904</c:v>
                </c:pt>
                <c:pt idx="296">
                  <c:v>0.81369863013698629</c:v>
                </c:pt>
                <c:pt idx="297">
                  <c:v>0.81643835616438354</c:v>
                </c:pt>
                <c:pt idx="298">
                  <c:v>0.81917808219178079</c:v>
                </c:pt>
                <c:pt idx="299">
                  <c:v>0.82191780821917804</c:v>
                </c:pt>
                <c:pt idx="300">
                  <c:v>0.8246575342465754</c:v>
                </c:pt>
                <c:pt idx="301">
                  <c:v>0.82739726027397265</c:v>
                </c:pt>
                <c:pt idx="302">
                  <c:v>0.83013698630136989</c:v>
                </c:pt>
                <c:pt idx="303">
                  <c:v>0.83287671232876714</c:v>
                </c:pt>
                <c:pt idx="304">
                  <c:v>0.83561643835616439</c:v>
                </c:pt>
                <c:pt idx="305">
                  <c:v>0.83835616438356164</c:v>
                </c:pt>
                <c:pt idx="306">
                  <c:v>0.84109589041095889</c:v>
                </c:pt>
                <c:pt idx="307">
                  <c:v>0.84383561643835614</c:v>
                </c:pt>
                <c:pt idx="308">
                  <c:v>0.84657534246575339</c:v>
                </c:pt>
                <c:pt idx="309">
                  <c:v>0.84931506849315064</c:v>
                </c:pt>
                <c:pt idx="310">
                  <c:v>0.852054794520548</c:v>
                </c:pt>
                <c:pt idx="311">
                  <c:v>0.85479452054794525</c:v>
                </c:pt>
                <c:pt idx="312">
                  <c:v>0.8575342465753425</c:v>
                </c:pt>
                <c:pt idx="313">
                  <c:v>0.86027397260273974</c:v>
                </c:pt>
                <c:pt idx="314">
                  <c:v>0.86301369863013699</c:v>
                </c:pt>
                <c:pt idx="315">
                  <c:v>0.86575342465753424</c:v>
                </c:pt>
                <c:pt idx="316">
                  <c:v>0.86849315068493149</c:v>
                </c:pt>
                <c:pt idx="317">
                  <c:v>0.87123287671232874</c:v>
                </c:pt>
                <c:pt idx="318">
                  <c:v>0.87397260273972599</c:v>
                </c:pt>
                <c:pt idx="319">
                  <c:v>0.87671232876712324</c:v>
                </c:pt>
                <c:pt idx="320">
                  <c:v>0.8794520547945206</c:v>
                </c:pt>
                <c:pt idx="321">
                  <c:v>0.88219178082191785</c:v>
                </c:pt>
                <c:pt idx="322">
                  <c:v>0.8849315068493151</c:v>
                </c:pt>
                <c:pt idx="323">
                  <c:v>0.88767123287671235</c:v>
                </c:pt>
                <c:pt idx="324">
                  <c:v>0.8904109589041096</c:v>
                </c:pt>
                <c:pt idx="325">
                  <c:v>0.89315068493150684</c:v>
                </c:pt>
                <c:pt idx="326">
                  <c:v>0.89589041095890409</c:v>
                </c:pt>
                <c:pt idx="327">
                  <c:v>0.89863013698630134</c:v>
                </c:pt>
                <c:pt idx="328">
                  <c:v>0.90136986301369859</c:v>
                </c:pt>
                <c:pt idx="329">
                  <c:v>0.90410958904109584</c:v>
                </c:pt>
                <c:pt idx="330">
                  <c:v>0.9068493150684932</c:v>
                </c:pt>
                <c:pt idx="331">
                  <c:v>0.90958904109589045</c:v>
                </c:pt>
                <c:pt idx="332">
                  <c:v>0.9123287671232877</c:v>
                </c:pt>
                <c:pt idx="333">
                  <c:v>0.91506849315068495</c:v>
                </c:pt>
                <c:pt idx="334">
                  <c:v>0.9178082191780822</c:v>
                </c:pt>
                <c:pt idx="335">
                  <c:v>0.92054794520547945</c:v>
                </c:pt>
                <c:pt idx="336">
                  <c:v>0.92328767123287669</c:v>
                </c:pt>
                <c:pt idx="337">
                  <c:v>0.92602739726027394</c:v>
                </c:pt>
                <c:pt idx="338">
                  <c:v>0.92876712328767119</c:v>
                </c:pt>
                <c:pt idx="339">
                  <c:v>0.93150684931506844</c:v>
                </c:pt>
                <c:pt idx="340">
                  <c:v>0.9342465753424658</c:v>
                </c:pt>
                <c:pt idx="341">
                  <c:v>0.93698630136986305</c:v>
                </c:pt>
                <c:pt idx="342">
                  <c:v>0.9397260273972603</c:v>
                </c:pt>
                <c:pt idx="343">
                  <c:v>0.94246575342465755</c:v>
                </c:pt>
                <c:pt idx="344">
                  <c:v>0.9452054794520548</c:v>
                </c:pt>
                <c:pt idx="345">
                  <c:v>0.94794520547945205</c:v>
                </c:pt>
                <c:pt idx="346">
                  <c:v>0.9506849315068493</c:v>
                </c:pt>
                <c:pt idx="347">
                  <c:v>0.95342465753424654</c:v>
                </c:pt>
                <c:pt idx="348">
                  <c:v>0.95616438356164379</c:v>
                </c:pt>
                <c:pt idx="349">
                  <c:v>0.95890410958904104</c:v>
                </c:pt>
                <c:pt idx="350">
                  <c:v>0.9616438356164384</c:v>
                </c:pt>
                <c:pt idx="351">
                  <c:v>0.96438356164383565</c:v>
                </c:pt>
                <c:pt idx="352">
                  <c:v>0.9671232876712329</c:v>
                </c:pt>
                <c:pt idx="353">
                  <c:v>0.96986301369863015</c:v>
                </c:pt>
                <c:pt idx="354">
                  <c:v>0.9726027397260274</c:v>
                </c:pt>
                <c:pt idx="355">
                  <c:v>0.97534246575342465</c:v>
                </c:pt>
                <c:pt idx="356">
                  <c:v>0.9780821917808219</c:v>
                </c:pt>
                <c:pt idx="357">
                  <c:v>0.98082191780821915</c:v>
                </c:pt>
                <c:pt idx="358">
                  <c:v>0.98356164383561639</c:v>
                </c:pt>
                <c:pt idx="359">
                  <c:v>0.98630136986301364</c:v>
                </c:pt>
                <c:pt idx="360">
                  <c:v>0.989041095890411</c:v>
                </c:pt>
                <c:pt idx="361">
                  <c:v>0.99178082191780825</c:v>
                </c:pt>
                <c:pt idx="362">
                  <c:v>0.9945205479452055</c:v>
                </c:pt>
                <c:pt idx="363">
                  <c:v>0.99726027397260275</c:v>
                </c:pt>
                <c:pt idx="364">
                  <c:v>1</c:v>
                </c:pt>
                <c:pt idx="365">
                  <c:v>1.0027397260273974</c:v>
                </c:pt>
                <c:pt idx="366">
                  <c:v>1.0054794520547945</c:v>
                </c:pt>
                <c:pt idx="367">
                  <c:v>1.0082191780821919</c:v>
                </c:pt>
                <c:pt idx="368">
                  <c:v>1.010958904109589</c:v>
                </c:pt>
                <c:pt idx="369">
                  <c:v>1.0136986301369864</c:v>
                </c:pt>
                <c:pt idx="370">
                  <c:v>1.0164383561643835</c:v>
                </c:pt>
                <c:pt idx="371">
                  <c:v>1.0191780821917809</c:v>
                </c:pt>
                <c:pt idx="372">
                  <c:v>1.021917808219178</c:v>
                </c:pt>
                <c:pt idx="373">
                  <c:v>1.0246575342465754</c:v>
                </c:pt>
                <c:pt idx="374">
                  <c:v>1.0273972602739727</c:v>
                </c:pt>
                <c:pt idx="375">
                  <c:v>1.0301369863013699</c:v>
                </c:pt>
                <c:pt idx="376">
                  <c:v>1.0328767123287672</c:v>
                </c:pt>
                <c:pt idx="377">
                  <c:v>1.0356164383561643</c:v>
                </c:pt>
                <c:pt idx="378">
                  <c:v>1.0383561643835617</c:v>
                </c:pt>
                <c:pt idx="379">
                  <c:v>1.0410958904109588</c:v>
                </c:pt>
                <c:pt idx="380">
                  <c:v>1.0438356164383562</c:v>
                </c:pt>
                <c:pt idx="381">
                  <c:v>1.0465753424657533</c:v>
                </c:pt>
                <c:pt idx="382">
                  <c:v>1.0493150684931507</c:v>
                </c:pt>
                <c:pt idx="383">
                  <c:v>1.0520547945205478</c:v>
                </c:pt>
                <c:pt idx="384">
                  <c:v>1.0547945205479452</c:v>
                </c:pt>
                <c:pt idx="385">
                  <c:v>1.0575342465753426</c:v>
                </c:pt>
                <c:pt idx="386">
                  <c:v>1.0602739726027397</c:v>
                </c:pt>
                <c:pt idx="387">
                  <c:v>1.0630136986301371</c:v>
                </c:pt>
                <c:pt idx="388">
                  <c:v>1.0657534246575342</c:v>
                </c:pt>
                <c:pt idx="389">
                  <c:v>1.0684931506849316</c:v>
                </c:pt>
                <c:pt idx="390">
                  <c:v>1.0712328767123287</c:v>
                </c:pt>
                <c:pt idx="391">
                  <c:v>1.0739726027397261</c:v>
                </c:pt>
                <c:pt idx="392">
                  <c:v>1.0767123287671232</c:v>
                </c:pt>
                <c:pt idx="393">
                  <c:v>1.0794520547945206</c:v>
                </c:pt>
                <c:pt idx="394">
                  <c:v>1.0821917808219179</c:v>
                </c:pt>
                <c:pt idx="395">
                  <c:v>1.0849315068493151</c:v>
                </c:pt>
                <c:pt idx="396">
                  <c:v>1.0876712328767124</c:v>
                </c:pt>
                <c:pt idx="397">
                  <c:v>1.0904109589041096</c:v>
                </c:pt>
                <c:pt idx="398">
                  <c:v>1.0931506849315069</c:v>
                </c:pt>
                <c:pt idx="399">
                  <c:v>1.095890410958904</c:v>
                </c:pt>
                <c:pt idx="400">
                  <c:v>1.0986301369863014</c:v>
                </c:pt>
                <c:pt idx="401">
                  <c:v>1.1013698630136985</c:v>
                </c:pt>
                <c:pt idx="402">
                  <c:v>1.1041095890410959</c:v>
                </c:pt>
                <c:pt idx="403">
                  <c:v>1.106849315068493</c:v>
                </c:pt>
                <c:pt idx="404">
                  <c:v>1.1095890410958904</c:v>
                </c:pt>
                <c:pt idx="405">
                  <c:v>1.1123287671232878</c:v>
                </c:pt>
                <c:pt idx="406">
                  <c:v>1.1150684931506849</c:v>
                </c:pt>
                <c:pt idx="407">
                  <c:v>1.1178082191780823</c:v>
                </c:pt>
                <c:pt idx="408">
                  <c:v>1.1205479452054794</c:v>
                </c:pt>
                <c:pt idx="409">
                  <c:v>1.1232876712328768</c:v>
                </c:pt>
                <c:pt idx="410">
                  <c:v>1.1260273972602739</c:v>
                </c:pt>
                <c:pt idx="411">
                  <c:v>1.1287671232876713</c:v>
                </c:pt>
                <c:pt idx="412">
                  <c:v>1.1315068493150684</c:v>
                </c:pt>
                <c:pt idx="413">
                  <c:v>1.1342465753424658</c:v>
                </c:pt>
                <c:pt idx="414">
                  <c:v>1.1369863013698631</c:v>
                </c:pt>
                <c:pt idx="415">
                  <c:v>1.1397260273972603</c:v>
                </c:pt>
                <c:pt idx="416">
                  <c:v>1.1424657534246576</c:v>
                </c:pt>
                <c:pt idx="417">
                  <c:v>1.1452054794520548</c:v>
                </c:pt>
                <c:pt idx="418">
                  <c:v>1.1479452054794521</c:v>
                </c:pt>
                <c:pt idx="419">
                  <c:v>1.1506849315068493</c:v>
                </c:pt>
                <c:pt idx="420">
                  <c:v>1.1534246575342466</c:v>
                </c:pt>
                <c:pt idx="421">
                  <c:v>1.1561643835616437</c:v>
                </c:pt>
                <c:pt idx="422">
                  <c:v>1.1589041095890411</c:v>
                </c:pt>
                <c:pt idx="423">
                  <c:v>1.1616438356164382</c:v>
                </c:pt>
                <c:pt idx="424">
                  <c:v>1.1643835616438356</c:v>
                </c:pt>
                <c:pt idx="425">
                  <c:v>1.167123287671233</c:v>
                </c:pt>
                <c:pt idx="426">
                  <c:v>1.1698630136986301</c:v>
                </c:pt>
                <c:pt idx="427">
                  <c:v>1.1726027397260275</c:v>
                </c:pt>
                <c:pt idx="428">
                  <c:v>1.1753424657534246</c:v>
                </c:pt>
                <c:pt idx="429">
                  <c:v>1.178082191780822</c:v>
                </c:pt>
                <c:pt idx="430">
                  <c:v>1.1808219178082191</c:v>
                </c:pt>
                <c:pt idx="431">
                  <c:v>1.1835616438356165</c:v>
                </c:pt>
                <c:pt idx="432">
                  <c:v>1.1863013698630136</c:v>
                </c:pt>
                <c:pt idx="433">
                  <c:v>1.189041095890411</c:v>
                </c:pt>
                <c:pt idx="434">
                  <c:v>1.1917808219178083</c:v>
                </c:pt>
                <c:pt idx="435">
                  <c:v>1.1945205479452055</c:v>
                </c:pt>
                <c:pt idx="436">
                  <c:v>1.1972602739726028</c:v>
                </c:pt>
                <c:pt idx="437">
                  <c:v>1.2</c:v>
                </c:pt>
                <c:pt idx="438">
                  <c:v>1.2027397260273973</c:v>
                </c:pt>
                <c:pt idx="439">
                  <c:v>1.2054794520547945</c:v>
                </c:pt>
                <c:pt idx="440">
                  <c:v>1.2082191780821918</c:v>
                </c:pt>
                <c:pt idx="441">
                  <c:v>1.210958904109589</c:v>
                </c:pt>
                <c:pt idx="442">
                  <c:v>1.2136986301369863</c:v>
                </c:pt>
                <c:pt idx="443">
                  <c:v>1.2164383561643837</c:v>
                </c:pt>
                <c:pt idx="444">
                  <c:v>1.2191780821917808</c:v>
                </c:pt>
                <c:pt idx="445">
                  <c:v>1.2219178082191782</c:v>
                </c:pt>
                <c:pt idx="446">
                  <c:v>1.2246575342465753</c:v>
                </c:pt>
                <c:pt idx="447">
                  <c:v>1.2273972602739727</c:v>
                </c:pt>
                <c:pt idx="448">
                  <c:v>1.2301369863013698</c:v>
                </c:pt>
                <c:pt idx="449">
                  <c:v>1.2328767123287672</c:v>
                </c:pt>
                <c:pt idx="450">
                  <c:v>1.2356164383561643</c:v>
                </c:pt>
                <c:pt idx="451">
                  <c:v>1.2383561643835617</c:v>
                </c:pt>
                <c:pt idx="452">
                  <c:v>1.2410958904109588</c:v>
                </c:pt>
                <c:pt idx="453">
                  <c:v>1.2438356164383562</c:v>
                </c:pt>
                <c:pt idx="454">
                  <c:v>1.2465753424657535</c:v>
                </c:pt>
                <c:pt idx="455">
                  <c:v>1.2493150684931507</c:v>
                </c:pt>
                <c:pt idx="456">
                  <c:v>1.252054794520548</c:v>
                </c:pt>
                <c:pt idx="457">
                  <c:v>1.2547945205479452</c:v>
                </c:pt>
                <c:pt idx="458">
                  <c:v>1.2575342465753425</c:v>
                </c:pt>
                <c:pt idx="459">
                  <c:v>1.2602739726027397</c:v>
                </c:pt>
                <c:pt idx="460">
                  <c:v>1.263013698630137</c:v>
                </c:pt>
                <c:pt idx="461">
                  <c:v>1.2657534246575342</c:v>
                </c:pt>
                <c:pt idx="462">
                  <c:v>1.2684931506849315</c:v>
                </c:pt>
                <c:pt idx="463">
                  <c:v>1.2712328767123289</c:v>
                </c:pt>
                <c:pt idx="464">
                  <c:v>1.273972602739726</c:v>
                </c:pt>
                <c:pt idx="465">
                  <c:v>1.2767123287671234</c:v>
                </c:pt>
                <c:pt idx="466">
                  <c:v>1.2794520547945205</c:v>
                </c:pt>
                <c:pt idx="467">
                  <c:v>1.2821917808219179</c:v>
                </c:pt>
                <c:pt idx="468">
                  <c:v>1.284931506849315</c:v>
                </c:pt>
                <c:pt idx="469">
                  <c:v>1.2876712328767124</c:v>
                </c:pt>
                <c:pt idx="470">
                  <c:v>1.2904109589041095</c:v>
                </c:pt>
                <c:pt idx="471">
                  <c:v>1.2931506849315069</c:v>
                </c:pt>
                <c:pt idx="472">
                  <c:v>1.295890410958904</c:v>
                </c:pt>
                <c:pt idx="473">
                  <c:v>1.2986301369863014</c:v>
                </c:pt>
                <c:pt idx="474">
                  <c:v>1.3013698630136987</c:v>
                </c:pt>
                <c:pt idx="475">
                  <c:v>1.3041095890410959</c:v>
                </c:pt>
                <c:pt idx="476">
                  <c:v>1.3068493150684932</c:v>
                </c:pt>
                <c:pt idx="477">
                  <c:v>1.3095890410958904</c:v>
                </c:pt>
                <c:pt idx="478">
                  <c:v>1.3123287671232877</c:v>
                </c:pt>
                <c:pt idx="479">
                  <c:v>1.3150684931506849</c:v>
                </c:pt>
                <c:pt idx="480">
                  <c:v>1.3178082191780822</c:v>
                </c:pt>
                <c:pt idx="481">
                  <c:v>1.3205479452054794</c:v>
                </c:pt>
                <c:pt idx="482">
                  <c:v>1.3232876712328767</c:v>
                </c:pt>
                <c:pt idx="483">
                  <c:v>1.3260273972602741</c:v>
                </c:pt>
                <c:pt idx="484">
                  <c:v>1.3287671232876712</c:v>
                </c:pt>
                <c:pt idx="485">
                  <c:v>1.3315068493150686</c:v>
                </c:pt>
                <c:pt idx="486">
                  <c:v>1.3342465753424657</c:v>
                </c:pt>
                <c:pt idx="487">
                  <c:v>1.3369863013698631</c:v>
                </c:pt>
                <c:pt idx="488">
                  <c:v>1.3397260273972602</c:v>
                </c:pt>
                <c:pt idx="489">
                  <c:v>1.3424657534246576</c:v>
                </c:pt>
                <c:pt idx="490">
                  <c:v>1.3452054794520547</c:v>
                </c:pt>
                <c:pt idx="491">
                  <c:v>1.3479452054794521</c:v>
                </c:pt>
                <c:pt idx="492">
                  <c:v>1.3506849315068492</c:v>
                </c:pt>
                <c:pt idx="493">
                  <c:v>1.3534246575342466</c:v>
                </c:pt>
                <c:pt idx="494">
                  <c:v>1.3561643835616439</c:v>
                </c:pt>
                <c:pt idx="495">
                  <c:v>1.3589041095890411</c:v>
                </c:pt>
                <c:pt idx="496">
                  <c:v>1.3616438356164384</c:v>
                </c:pt>
                <c:pt idx="497">
                  <c:v>1.3643835616438356</c:v>
                </c:pt>
                <c:pt idx="498">
                  <c:v>1.3671232876712329</c:v>
                </c:pt>
                <c:pt idx="499">
                  <c:v>1.3698630136986301</c:v>
                </c:pt>
                <c:pt idx="500">
                  <c:v>1.3726027397260274</c:v>
                </c:pt>
                <c:pt idx="501">
                  <c:v>1.3753424657534246</c:v>
                </c:pt>
                <c:pt idx="502">
                  <c:v>1.3780821917808219</c:v>
                </c:pt>
                <c:pt idx="503">
                  <c:v>1.3808219178082193</c:v>
                </c:pt>
                <c:pt idx="504">
                  <c:v>1.3835616438356164</c:v>
                </c:pt>
                <c:pt idx="505">
                  <c:v>1.3863013698630138</c:v>
                </c:pt>
                <c:pt idx="506">
                  <c:v>1.3890410958904109</c:v>
                </c:pt>
                <c:pt idx="507">
                  <c:v>1.3917808219178083</c:v>
                </c:pt>
                <c:pt idx="508">
                  <c:v>1.3945205479452054</c:v>
                </c:pt>
                <c:pt idx="509">
                  <c:v>1.3972602739726028</c:v>
                </c:pt>
                <c:pt idx="510">
                  <c:v>1.4</c:v>
                </c:pt>
                <c:pt idx="511">
                  <c:v>1.4027397260273973</c:v>
                </c:pt>
                <c:pt idx="512">
                  <c:v>1.4054794520547946</c:v>
                </c:pt>
                <c:pt idx="513">
                  <c:v>1.4082191780821918</c:v>
                </c:pt>
                <c:pt idx="514">
                  <c:v>1.4109589041095891</c:v>
                </c:pt>
                <c:pt idx="515">
                  <c:v>1.4136986301369863</c:v>
                </c:pt>
                <c:pt idx="516">
                  <c:v>1.4164383561643836</c:v>
                </c:pt>
                <c:pt idx="517">
                  <c:v>1.4191780821917808</c:v>
                </c:pt>
                <c:pt idx="518">
                  <c:v>1.4219178082191781</c:v>
                </c:pt>
                <c:pt idx="519">
                  <c:v>1.4246575342465753</c:v>
                </c:pt>
                <c:pt idx="520">
                  <c:v>1.4273972602739726</c:v>
                </c:pt>
                <c:pt idx="521">
                  <c:v>1.4301369863013698</c:v>
                </c:pt>
                <c:pt idx="522">
                  <c:v>1.4328767123287671</c:v>
                </c:pt>
                <c:pt idx="523">
                  <c:v>1.4356164383561645</c:v>
                </c:pt>
                <c:pt idx="524">
                  <c:v>1.4383561643835616</c:v>
                </c:pt>
                <c:pt idx="525">
                  <c:v>1.441095890410959</c:v>
                </c:pt>
                <c:pt idx="526">
                  <c:v>1.4438356164383561</c:v>
                </c:pt>
                <c:pt idx="527">
                  <c:v>1.4465753424657535</c:v>
                </c:pt>
                <c:pt idx="528">
                  <c:v>1.4493150684931506</c:v>
                </c:pt>
                <c:pt idx="529">
                  <c:v>1.452054794520548</c:v>
                </c:pt>
                <c:pt idx="530">
                  <c:v>1.4547945205479451</c:v>
                </c:pt>
                <c:pt idx="531">
                  <c:v>1.4575342465753425</c:v>
                </c:pt>
                <c:pt idx="532">
                  <c:v>1.4602739726027398</c:v>
                </c:pt>
                <c:pt idx="533">
                  <c:v>1.463013698630137</c:v>
                </c:pt>
                <c:pt idx="534">
                  <c:v>1.4657534246575343</c:v>
                </c:pt>
                <c:pt idx="535">
                  <c:v>1.4684931506849315</c:v>
                </c:pt>
                <c:pt idx="536">
                  <c:v>1.4712328767123288</c:v>
                </c:pt>
                <c:pt idx="537">
                  <c:v>1.473972602739726</c:v>
                </c:pt>
                <c:pt idx="538">
                  <c:v>1.4767123287671233</c:v>
                </c:pt>
                <c:pt idx="539">
                  <c:v>1.4794520547945205</c:v>
                </c:pt>
                <c:pt idx="540">
                  <c:v>1.4821917808219178</c:v>
                </c:pt>
                <c:pt idx="541">
                  <c:v>1.484931506849315</c:v>
                </c:pt>
                <c:pt idx="542">
                  <c:v>1.4876712328767123</c:v>
                </c:pt>
                <c:pt idx="543">
                  <c:v>1.4904109589041097</c:v>
                </c:pt>
                <c:pt idx="544">
                  <c:v>1.4931506849315068</c:v>
                </c:pt>
                <c:pt idx="545">
                  <c:v>1.4958904109589042</c:v>
                </c:pt>
                <c:pt idx="546">
                  <c:v>1.4986301369863013</c:v>
                </c:pt>
                <c:pt idx="547">
                  <c:v>1.5013698630136987</c:v>
                </c:pt>
                <c:pt idx="548">
                  <c:v>1.5041095890410958</c:v>
                </c:pt>
                <c:pt idx="549">
                  <c:v>1.5068493150684932</c:v>
                </c:pt>
                <c:pt idx="550">
                  <c:v>1.5095890410958903</c:v>
                </c:pt>
                <c:pt idx="551">
                  <c:v>1.5123287671232877</c:v>
                </c:pt>
                <c:pt idx="552">
                  <c:v>1.515068493150685</c:v>
                </c:pt>
                <c:pt idx="553">
                  <c:v>1.5178082191780822</c:v>
                </c:pt>
                <c:pt idx="554">
                  <c:v>1.5205479452054795</c:v>
                </c:pt>
                <c:pt idx="555">
                  <c:v>1.5232876712328767</c:v>
                </c:pt>
                <c:pt idx="556">
                  <c:v>1.526027397260274</c:v>
                </c:pt>
                <c:pt idx="557">
                  <c:v>1.5287671232876712</c:v>
                </c:pt>
                <c:pt idx="558">
                  <c:v>1.5315068493150685</c:v>
                </c:pt>
                <c:pt idx="559">
                  <c:v>1.5342465753424657</c:v>
                </c:pt>
                <c:pt idx="560">
                  <c:v>1.536986301369863</c:v>
                </c:pt>
                <c:pt idx="561">
                  <c:v>1.5397260273972602</c:v>
                </c:pt>
                <c:pt idx="562">
                  <c:v>1.5424657534246575</c:v>
                </c:pt>
                <c:pt idx="563">
                  <c:v>1.5452054794520549</c:v>
                </c:pt>
                <c:pt idx="564">
                  <c:v>1.547945205479452</c:v>
                </c:pt>
                <c:pt idx="565">
                  <c:v>1.5506849315068494</c:v>
                </c:pt>
                <c:pt idx="566">
                  <c:v>1.5534246575342465</c:v>
                </c:pt>
                <c:pt idx="567">
                  <c:v>1.5561643835616439</c:v>
                </c:pt>
                <c:pt idx="568">
                  <c:v>1.558904109589041</c:v>
                </c:pt>
                <c:pt idx="569">
                  <c:v>1.5616438356164384</c:v>
                </c:pt>
                <c:pt idx="570">
                  <c:v>1.5643835616438355</c:v>
                </c:pt>
                <c:pt idx="571">
                  <c:v>1.5671232876712329</c:v>
                </c:pt>
                <c:pt idx="572">
                  <c:v>1.5698630136986302</c:v>
                </c:pt>
                <c:pt idx="573">
                  <c:v>1.5726027397260274</c:v>
                </c:pt>
                <c:pt idx="574">
                  <c:v>1.5753424657534247</c:v>
                </c:pt>
                <c:pt idx="575">
                  <c:v>1.5780821917808219</c:v>
                </c:pt>
                <c:pt idx="576">
                  <c:v>1.5808219178082192</c:v>
                </c:pt>
                <c:pt idx="577">
                  <c:v>1.5835616438356164</c:v>
                </c:pt>
                <c:pt idx="578">
                  <c:v>1.5863013698630137</c:v>
                </c:pt>
                <c:pt idx="579">
                  <c:v>1.5890410958904109</c:v>
                </c:pt>
                <c:pt idx="580">
                  <c:v>1.5917808219178082</c:v>
                </c:pt>
                <c:pt idx="581">
                  <c:v>1.5945205479452054</c:v>
                </c:pt>
                <c:pt idx="582">
                  <c:v>1.5972602739726027</c:v>
                </c:pt>
                <c:pt idx="583">
                  <c:v>1.6</c:v>
                </c:pt>
                <c:pt idx="584">
                  <c:v>1.6027397260273972</c:v>
                </c:pt>
                <c:pt idx="585">
                  <c:v>1.6054794520547946</c:v>
                </c:pt>
                <c:pt idx="586">
                  <c:v>1.6082191780821917</c:v>
                </c:pt>
                <c:pt idx="587">
                  <c:v>1.6109589041095891</c:v>
                </c:pt>
                <c:pt idx="588">
                  <c:v>1.6136986301369862</c:v>
                </c:pt>
                <c:pt idx="589">
                  <c:v>1.6164383561643836</c:v>
                </c:pt>
                <c:pt idx="590">
                  <c:v>1.6191780821917807</c:v>
                </c:pt>
                <c:pt idx="591">
                  <c:v>1.6219178082191781</c:v>
                </c:pt>
                <c:pt idx="592">
                  <c:v>1.6246575342465754</c:v>
                </c:pt>
                <c:pt idx="593">
                  <c:v>1.6273972602739726</c:v>
                </c:pt>
                <c:pt idx="594">
                  <c:v>1.6301369863013699</c:v>
                </c:pt>
                <c:pt idx="595">
                  <c:v>1.6328767123287671</c:v>
                </c:pt>
                <c:pt idx="596">
                  <c:v>1.6356164383561644</c:v>
                </c:pt>
                <c:pt idx="597">
                  <c:v>1.6383561643835616</c:v>
                </c:pt>
                <c:pt idx="598">
                  <c:v>1.6410958904109589</c:v>
                </c:pt>
                <c:pt idx="599">
                  <c:v>1.6438356164383561</c:v>
                </c:pt>
                <c:pt idx="600">
                  <c:v>1.6465753424657534</c:v>
                </c:pt>
                <c:pt idx="601">
                  <c:v>1.6493150684931508</c:v>
                </c:pt>
                <c:pt idx="602">
                  <c:v>1.6520547945205479</c:v>
                </c:pt>
                <c:pt idx="603">
                  <c:v>1.6547945205479453</c:v>
                </c:pt>
                <c:pt idx="604">
                  <c:v>1.6575342465753424</c:v>
                </c:pt>
                <c:pt idx="605">
                  <c:v>1.6602739726027398</c:v>
                </c:pt>
                <c:pt idx="606">
                  <c:v>1.6630136986301369</c:v>
                </c:pt>
                <c:pt idx="607">
                  <c:v>1.6657534246575343</c:v>
                </c:pt>
                <c:pt idx="608">
                  <c:v>1.6684931506849314</c:v>
                </c:pt>
                <c:pt idx="609">
                  <c:v>1.6712328767123288</c:v>
                </c:pt>
                <c:pt idx="610">
                  <c:v>1.6739726027397259</c:v>
                </c:pt>
                <c:pt idx="611">
                  <c:v>1.6767123287671233</c:v>
                </c:pt>
                <c:pt idx="612">
                  <c:v>1.6794520547945206</c:v>
                </c:pt>
                <c:pt idx="613">
                  <c:v>1.6821917808219178</c:v>
                </c:pt>
                <c:pt idx="614">
                  <c:v>1.6849315068493151</c:v>
                </c:pt>
                <c:pt idx="615">
                  <c:v>1.6876712328767123</c:v>
                </c:pt>
                <c:pt idx="616">
                  <c:v>1.6904109589041096</c:v>
                </c:pt>
                <c:pt idx="617">
                  <c:v>1.6931506849315068</c:v>
                </c:pt>
                <c:pt idx="618">
                  <c:v>1.6958904109589041</c:v>
                </c:pt>
                <c:pt idx="619">
                  <c:v>1.6986301369863013</c:v>
                </c:pt>
                <c:pt idx="620">
                  <c:v>1.7013698630136986</c:v>
                </c:pt>
                <c:pt idx="621">
                  <c:v>1.704109589041096</c:v>
                </c:pt>
                <c:pt idx="622">
                  <c:v>1.7068493150684931</c:v>
                </c:pt>
                <c:pt idx="623">
                  <c:v>1.7095890410958905</c:v>
                </c:pt>
                <c:pt idx="624">
                  <c:v>1.7123287671232876</c:v>
                </c:pt>
                <c:pt idx="625">
                  <c:v>1.715068493150685</c:v>
                </c:pt>
                <c:pt idx="626">
                  <c:v>1.7178082191780821</c:v>
                </c:pt>
                <c:pt idx="627">
                  <c:v>1.7205479452054795</c:v>
                </c:pt>
                <c:pt idx="628">
                  <c:v>1.7232876712328766</c:v>
                </c:pt>
                <c:pt idx="629">
                  <c:v>1.726027397260274</c:v>
                </c:pt>
                <c:pt idx="630">
                  <c:v>1.7287671232876711</c:v>
                </c:pt>
                <c:pt idx="631">
                  <c:v>1.7315068493150685</c:v>
                </c:pt>
                <c:pt idx="632">
                  <c:v>1.7342465753424658</c:v>
                </c:pt>
                <c:pt idx="633">
                  <c:v>1.736986301369863</c:v>
                </c:pt>
                <c:pt idx="634">
                  <c:v>1.7397260273972603</c:v>
                </c:pt>
                <c:pt idx="635">
                  <c:v>1.7424657534246575</c:v>
                </c:pt>
                <c:pt idx="636">
                  <c:v>1.7452054794520548</c:v>
                </c:pt>
                <c:pt idx="637">
                  <c:v>1.747945205479452</c:v>
                </c:pt>
                <c:pt idx="638">
                  <c:v>1.7506849315068493</c:v>
                </c:pt>
                <c:pt idx="639">
                  <c:v>1.7534246575342465</c:v>
                </c:pt>
                <c:pt idx="640">
                  <c:v>1.7561643835616438</c:v>
                </c:pt>
                <c:pt idx="641">
                  <c:v>1.7589041095890412</c:v>
                </c:pt>
                <c:pt idx="642">
                  <c:v>1.7616438356164383</c:v>
                </c:pt>
                <c:pt idx="643">
                  <c:v>1.7643835616438357</c:v>
                </c:pt>
                <c:pt idx="644">
                  <c:v>1.7671232876712328</c:v>
                </c:pt>
                <c:pt idx="645">
                  <c:v>1.7698630136986302</c:v>
                </c:pt>
                <c:pt idx="646">
                  <c:v>1.7726027397260273</c:v>
                </c:pt>
                <c:pt idx="647">
                  <c:v>1.7753424657534247</c:v>
                </c:pt>
                <c:pt idx="648">
                  <c:v>1.7780821917808218</c:v>
                </c:pt>
                <c:pt idx="649">
                  <c:v>1.7808219178082192</c:v>
                </c:pt>
                <c:pt idx="650">
                  <c:v>1.7835616438356163</c:v>
                </c:pt>
                <c:pt idx="651">
                  <c:v>1.7863013698630137</c:v>
                </c:pt>
                <c:pt idx="652">
                  <c:v>1.789041095890411</c:v>
                </c:pt>
                <c:pt idx="653">
                  <c:v>1.7917808219178082</c:v>
                </c:pt>
                <c:pt idx="654">
                  <c:v>1.7945205479452055</c:v>
                </c:pt>
                <c:pt idx="655">
                  <c:v>1.7972602739726027</c:v>
                </c:pt>
                <c:pt idx="656">
                  <c:v>1.8</c:v>
                </c:pt>
                <c:pt idx="657">
                  <c:v>1.8027397260273972</c:v>
                </c:pt>
                <c:pt idx="658">
                  <c:v>1.8054794520547945</c:v>
                </c:pt>
                <c:pt idx="659">
                  <c:v>1.8082191780821917</c:v>
                </c:pt>
                <c:pt idx="660">
                  <c:v>1.810958904109589</c:v>
                </c:pt>
                <c:pt idx="661">
                  <c:v>1.8136986301369864</c:v>
                </c:pt>
                <c:pt idx="662">
                  <c:v>1.8164383561643835</c:v>
                </c:pt>
                <c:pt idx="663">
                  <c:v>1.8191780821917809</c:v>
                </c:pt>
                <c:pt idx="664">
                  <c:v>1.821917808219178</c:v>
                </c:pt>
                <c:pt idx="665">
                  <c:v>1.8246575342465754</c:v>
                </c:pt>
                <c:pt idx="666">
                  <c:v>1.8273972602739725</c:v>
                </c:pt>
                <c:pt idx="667">
                  <c:v>1.8301369863013699</c:v>
                </c:pt>
                <c:pt idx="668">
                  <c:v>1.832876712328767</c:v>
                </c:pt>
                <c:pt idx="669">
                  <c:v>1.8356164383561644</c:v>
                </c:pt>
                <c:pt idx="670">
                  <c:v>1.8383561643835618</c:v>
                </c:pt>
                <c:pt idx="671">
                  <c:v>1.8410958904109589</c:v>
                </c:pt>
                <c:pt idx="672">
                  <c:v>1.8438356164383563</c:v>
                </c:pt>
                <c:pt idx="673">
                  <c:v>1.8465753424657534</c:v>
                </c:pt>
                <c:pt idx="674">
                  <c:v>1.8493150684931507</c:v>
                </c:pt>
                <c:pt idx="675">
                  <c:v>1.8520547945205479</c:v>
                </c:pt>
                <c:pt idx="676">
                  <c:v>1.8547945205479452</c:v>
                </c:pt>
                <c:pt idx="677">
                  <c:v>1.8575342465753424</c:v>
                </c:pt>
                <c:pt idx="678">
                  <c:v>1.8602739726027397</c:v>
                </c:pt>
                <c:pt idx="679">
                  <c:v>1.8630136986301369</c:v>
                </c:pt>
                <c:pt idx="680">
                  <c:v>1.8657534246575342</c:v>
                </c:pt>
                <c:pt idx="681">
                  <c:v>1.8684931506849316</c:v>
                </c:pt>
                <c:pt idx="682">
                  <c:v>1.8712328767123287</c:v>
                </c:pt>
                <c:pt idx="683">
                  <c:v>1.8739726027397261</c:v>
                </c:pt>
                <c:pt idx="684">
                  <c:v>1.8767123287671232</c:v>
                </c:pt>
                <c:pt idx="685">
                  <c:v>1.8794520547945206</c:v>
                </c:pt>
                <c:pt idx="686">
                  <c:v>1.8821917808219177</c:v>
                </c:pt>
                <c:pt idx="687">
                  <c:v>1.8849315068493151</c:v>
                </c:pt>
                <c:pt idx="688">
                  <c:v>1.8876712328767122</c:v>
                </c:pt>
                <c:pt idx="689">
                  <c:v>1.8904109589041096</c:v>
                </c:pt>
                <c:pt idx="690">
                  <c:v>1.893150684931507</c:v>
                </c:pt>
                <c:pt idx="691">
                  <c:v>1.8958904109589041</c:v>
                </c:pt>
                <c:pt idx="692">
                  <c:v>1.8986301369863015</c:v>
                </c:pt>
                <c:pt idx="693">
                  <c:v>1.9013698630136986</c:v>
                </c:pt>
                <c:pt idx="694">
                  <c:v>1.904109589041096</c:v>
                </c:pt>
                <c:pt idx="695">
                  <c:v>1.9068493150684931</c:v>
                </c:pt>
                <c:pt idx="696">
                  <c:v>1.9095890410958904</c:v>
                </c:pt>
                <c:pt idx="697">
                  <c:v>1.9123287671232876</c:v>
                </c:pt>
                <c:pt idx="698">
                  <c:v>1.9150684931506849</c:v>
                </c:pt>
                <c:pt idx="699">
                  <c:v>1.9178082191780821</c:v>
                </c:pt>
                <c:pt idx="700">
                  <c:v>1.9205479452054794</c:v>
                </c:pt>
                <c:pt idx="701">
                  <c:v>1.9232876712328768</c:v>
                </c:pt>
                <c:pt idx="702">
                  <c:v>1.9260273972602739</c:v>
                </c:pt>
                <c:pt idx="703">
                  <c:v>1.9287671232876713</c:v>
                </c:pt>
                <c:pt idx="704">
                  <c:v>1.9315068493150684</c:v>
                </c:pt>
                <c:pt idx="705">
                  <c:v>1.9342465753424658</c:v>
                </c:pt>
                <c:pt idx="706">
                  <c:v>1.9369863013698629</c:v>
                </c:pt>
                <c:pt idx="707">
                  <c:v>1.9397260273972603</c:v>
                </c:pt>
                <c:pt idx="708">
                  <c:v>1.9424657534246574</c:v>
                </c:pt>
                <c:pt idx="709">
                  <c:v>1.9452054794520548</c:v>
                </c:pt>
                <c:pt idx="710">
                  <c:v>1.9479452054794522</c:v>
                </c:pt>
                <c:pt idx="711">
                  <c:v>1.9506849315068493</c:v>
                </c:pt>
                <c:pt idx="712">
                  <c:v>1.9534246575342467</c:v>
                </c:pt>
                <c:pt idx="713">
                  <c:v>1.9561643835616438</c:v>
                </c:pt>
                <c:pt idx="714">
                  <c:v>1.9589041095890412</c:v>
                </c:pt>
                <c:pt idx="715">
                  <c:v>1.9616438356164383</c:v>
                </c:pt>
                <c:pt idx="716">
                  <c:v>1.9643835616438357</c:v>
                </c:pt>
                <c:pt idx="717">
                  <c:v>1.9671232876712328</c:v>
                </c:pt>
                <c:pt idx="718">
                  <c:v>1.9698630136986301</c:v>
                </c:pt>
                <c:pt idx="719">
                  <c:v>1.9726027397260273</c:v>
                </c:pt>
                <c:pt idx="720">
                  <c:v>1.9753424657534246</c:v>
                </c:pt>
                <c:pt idx="721">
                  <c:v>1.978082191780822</c:v>
                </c:pt>
                <c:pt idx="722">
                  <c:v>1.9808219178082191</c:v>
                </c:pt>
                <c:pt idx="723">
                  <c:v>1.9835616438356165</c:v>
                </c:pt>
                <c:pt idx="724">
                  <c:v>1.9863013698630136</c:v>
                </c:pt>
                <c:pt idx="725">
                  <c:v>1.989041095890411</c:v>
                </c:pt>
                <c:pt idx="726">
                  <c:v>1.9917808219178081</c:v>
                </c:pt>
                <c:pt idx="727">
                  <c:v>1.9945205479452055</c:v>
                </c:pt>
                <c:pt idx="728">
                  <c:v>1.9972602739726026</c:v>
                </c:pt>
                <c:pt idx="729">
                  <c:v>2</c:v>
                </c:pt>
                <c:pt idx="730">
                  <c:v>2.0027397260273974</c:v>
                </c:pt>
                <c:pt idx="731">
                  <c:v>2.0054794520547947</c:v>
                </c:pt>
                <c:pt idx="732">
                  <c:v>2.0082191780821916</c:v>
                </c:pt>
                <c:pt idx="733">
                  <c:v>2.010958904109589</c:v>
                </c:pt>
                <c:pt idx="734">
                  <c:v>2.0136986301369864</c:v>
                </c:pt>
                <c:pt idx="735">
                  <c:v>2.0164383561643837</c:v>
                </c:pt>
                <c:pt idx="736">
                  <c:v>2.0191780821917806</c:v>
                </c:pt>
                <c:pt idx="737">
                  <c:v>2.021917808219178</c:v>
                </c:pt>
                <c:pt idx="738">
                  <c:v>2.0246575342465754</c:v>
                </c:pt>
                <c:pt idx="739">
                  <c:v>2.0273972602739727</c:v>
                </c:pt>
                <c:pt idx="740">
                  <c:v>2.0301369863013701</c:v>
                </c:pt>
                <c:pt idx="741">
                  <c:v>2.032876712328767</c:v>
                </c:pt>
                <c:pt idx="742">
                  <c:v>2.0356164383561643</c:v>
                </c:pt>
                <c:pt idx="743">
                  <c:v>2.0383561643835617</c:v>
                </c:pt>
                <c:pt idx="744">
                  <c:v>2.0410958904109591</c:v>
                </c:pt>
                <c:pt idx="745">
                  <c:v>2.043835616438356</c:v>
                </c:pt>
                <c:pt idx="746">
                  <c:v>2.0465753424657533</c:v>
                </c:pt>
                <c:pt idx="747">
                  <c:v>2.0493150684931507</c:v>
                </c:pt>
                <c:pt idx="748">
                  <c:v>2.0520547945205481</c:v>
                </c:pt>
                <c:pt idx="749">
                  <c:v>2.0547945205479454</c:v>
                </c:pt>
                <c:pt idx="750">
                  <c:v>2.0575342465753423</c:v>
                </c:pt>
                <c:pt idx="751">
                  <c:v>2.0602739726027397</c:v>
                </c:pt>
                <c:pt idx="752">
                  <c:v>2.0630136986301371</c:v>
                </c:pt>
                <c:pt idx="753">
                  <c:v>2.0657534246575344</c:v>
                </c:pt>
                <c:pt idx="754">
                  <c:v>2.0684931506849313</c:v>
                </c:pt>
                <c:pt idx="755">
                  <c:v>2.0712328767123287</c:v>
                </c:pt>
                <c:pt idx="756">
                  <c:v>2.0739726027397261</c:v>
                </c:pt>
                <c:pt idx="757">
                  <c:v>2.0767123287671234</c:v>
                </c:pt>
                <c:pt idx="758">
                  <c:v>2.0794520547945203</c:v>
                </c:pt>
                <c:pt idx="759">
                  <c:v>2.0821917808219177</c:v>
                </c:pt>
                <c:pt idx="760">
                  <c:v>2.0849315068493151</c:v>
                </c:pt>
                <c:pt idx="761">
                  <c:v>2.0876712328767124</c:v>
                </c:pt>
                <c:pt idx="762">
                  <c:v>2.0904109589041098</c:v>
                </c:pt>
                <c:pt idx="763">
                  <c:v>2.0931506849315067</c:v>
                </c:pt>
                <c:pt idx="764">
                  <c:v>2.095890410958904</c:v>
                </c:pt>
                <c:pt idx="765">
                  <c:v>2.0986301369863014</c:v>
                </c:pt>
                <c:pt idx="766">
                  <c:v>2.1013698630136988</c:v>
                </c:pt>
                <c:pt idx="767">
                  <c:v>2.1041095890410957</c:v>
                </c:pt>
                <c:pt idx="768">
                  <c:v>2.106849315068493</c:v>
                </c:pt>
                <c:pt idx="769">
                  <c:v>2.1095890410958904</c:v>
                </c:pt>
                <c:pt idx="770">
                  <c:v>2.1123287671232878</c:v>
                </c:pt>
                <c:pt idx="771">
                  <c:v>2.1150684931506851</c:v>
                </c:pt>
                <c:pt idx="772">
                  <c:v>2.117808219178082</c:v>
                </c:pt>
                <c:pt idx="773">
                  <c:v>2.1205479452054794</c:v>
                </c:pt>
                <c:pt idx="774">
                  <c:v>2.1232876712328768</c:v>
                </c:pt>
                <c:pt idx="775">
                  <c:v>2.1260273972602741</c:v>
                </c:pt>
                <c:pt idx="776">
                  <c:v>2.128767123287671</c:v>
                </c:pt>
                <c:pt idx="777">
                  <c:v>2.1315068493150684</c:v>
                </c:pt>
                <c:pt idx="778">
                  <c:v>2.1342465753424658</c:v>
                </c:pt>
                <c:pt idx="779">
                  <c:v>2.1369863013698631</c:v>
                </c:pt>
                <c:pt idx="780">
                  <c:v>2.1397260273972605</c:v>
                </c:pt>
                <c:pt idx="781">
                  <c:v>2.1424657534246574</c:v>
                </c:pt>
                <c:pt idx="782">
                  <c:v>2.1452054794520548</c:v>
                </c:pt>
                <c:pt idx="783">
                  <c:v>2.1479452054794521</c:v>
                </c:pt>
                <c:pt idx="784">
                  <c:v>2.1506849315068495</c:v>
                </c:pt>
                <c:pt idx="785">
                  <c:v>2.1534246575342464</c:v>
                </c:pt>
                <c:pt idx="786">
                  <c:v>2.1561643835616437</c:v>
                </c:pt>
                <c:pt idx="787">
                  <c:v>2.1589041095890411</c:v>
                </c:pt>
                <c:pt idx="788">
                  <c:v>2.1616438356164385</c:v>
                </c:pt>
                <c:pt idx="789">
                  <c:v>2.1643835616438358</c:v>
                </c:pt>
                <c:pt idx="790">
                  <c:v>2.1671232876712327</c:v>
                </c:pt>
                <c:pt idx="791">
                  <c:v>2.1698630136986301</c:v>
                </c:pt>
                <c:pt idx="792">
                  <c:v>2.1726027397260275</c:v>
                </c:pt>
                <c:pt idx="793">
                  <c:v>2.1753424657534248</c:v>
                </c:pt>
                <c:pt idx="794">
                  <c:v>2.1780821917808217</c:v>
                </c:pt>
                <c:pt idx="795">
                  <c:v>2.1808219178082191</c:v>
                </c:pt>
                <c:pt idx="796">
                  <c:v>2.1835616438356165</c:v>
                </c:pt>
                <c:pt idx="797">
                  <c:v>2.1863013698630138</c:v>
                </c:pt>
                <c:pt idx="798">
                  <c:v>2.1890410958904107</c:v>
                </c:pt>
                <c:pt idx="799">
                  <c:v>2.1917808219178081</c:v>
                </c:pt>
                <c:pt idx="800">
                  <c:v>2.1945205479452055</c:v>
                </c:pt>
                <c:pt idx="801">
                  <c:v>2.1972602739726028</c:v>
                </c:pt>
                <c:pt idx="802">
                  <c:v>2.2000000000000002</c:v>
                </c:pt>
                <c:pt idx="803">
                  <c:v>2.2027397260273971</c:v>
                </c:pt>
                <c:pt idx="804">
                  <c:v>2.2054794520547945</c:v>
                </c:pt>
                <c:pt idx="805">
                  <c:v>2.2082191780821918</c:v>
                </c:pt>
                <c:pt idx="806">
                  <c:v>2.2109589041095892</c:v>
                </c:pt>
                <c:pt idx="807">
                  <c:v>2.2136986301369861</c:v>
                </c:pt>
                <c:pt idx="808">
                  <c:v>2.2164383561643834</c:v>
                </c:pt>
                <c:pt idx="809">
                  <c:v>2.2191780821917808</c:v>
                </c:pt>
                <c:pt idx="810">
                  <c:v>2.2219178082191782</c:v>
                </c:pt>
                <c:pt idx="811">
                  <c:v>2.2246575342465755</c:v>
                </c:pt>
                <c:pt idx="812">
                  <c:v>2.2273972602739724</c:v>
                </c:pt>
                <c:pt idx="813">
                  <c:v>2.2301369863013698</c:v>
                </c:pt>
                <c:pt idx="814">
                  <c:v>2.2328767123287672</c:v>
                </c:pt>
                <c:pt idx="815">
                  <c:v>2.2356164383561645</c:v>
                </c:pt>
                <c:pt idx="816">
                  <c:v>2.2383561643835614</c:v>
                </c:pt>
                <c:pt idx="817">
                  <c:v>2.2410958904109588</c:v>
                </c:pt>
                <c:pt idx="818">
                  <c:v>2.2438356164383562</c:v>
                </c:pt>
                <c:pt idx="819">
                  <c:v>2.2465753424657535</c:v>
                </c:pt>
                <c:pt idx="820">
                  <c:v>2.2493150684931509</c:v>
                </c:pt>
                <c:pt idx="821">
                  <c:v>2.2520547945205478</c:v>
                </c:pt>
                <c:pt idx="822">
                  <c:v>2.2547945205479452</c:v>
                </c:pt>
                <c:pt idx="823">
                  <c:v>2.2575342465753425</c:v>
                </c:pt>
                <c:pt idx="824">
                  <c:v>2.2602739726027399</c:v>
                </c:pt>
                <c:pt idx="825">
                  <c:v>2.2630136986301368</c:v>
                </c:pt>
                <c:pt idx="826">
                  <c:v>2.2657534246575342</c:v>
                </c:pt>
                <c:pt idx="827">
                  <c:v>2.2684931506849315</c:v>
                </c:pt>
                <c:pt idx="828">
                  <c:v>2.2712328767123289</c:v>
                </c:pt>
                <c:pt idx="829">
                  <c:v>2.2739726027397262</c:v>
                </c:pt>
                <c:pt idx="830">
                  <c:v>2.2767123287671232</c:v>
                </c:pt>
                <c:pt idx="831">
                  <c:v>2.2794520547945205</c:v>
                </c:pt>
                <c:pt idx="832">
                  <c:v>2.2821917808219179</c:v>
                </c:pt>
                <c:pt idx="833">
                  <c:v>2.2849315068493152</c:v>
                </c:pt>
                <c:pt idx="834">
                  <c:v>2.2876712328767121</c:v>
                </c:pt>
                <c:pt idx="835">
                  <c:v>2.2904109589041095</c:v>
                </c:pt>
                <c:pt idx="836">
                  <c:v>2.2931506849315069</c:v>
                </c:pt>
                <c:pt idx="837">
                  <c:v>2.2958904109589042</c:v>
                </c:pt>
                <c:pt idx="838">
                  <c:v>2.2986301369863016</c:v>
                </c:pt>
                <c:pt idx="839">
                  <c:v>2.3013698630136985</c:v>
                </c:pt>
                <c:pt idx="840">
                  <c:v>2.3041095890410959</c:v>
                </c:pt>
                <c:pt idx="841">
                  <c:v>2.3068493150684932</c:v>
                </c:pt>
                <c:pt idx="842">
                  <c:v>2.3095890410958906</c:v>
                </c:pt>
                <c:pt idx="843">
                  <c:v>2.3123287671232875</c:v>
                </c:pt>
                <c:pt idx="844">
                  <c:v>2.3150684931506849</c:v>
                </c:pt>
                <c:pt idx="845">
                  <c:v>2.3178082191780822</c:v>
                </c:pt>
                <c:pt idx="846">
                  <c:v>2.3205479452054796</c:v>
                </c:pt>
                <c:pt idx="847">
                  <c:v>2.3232876712328765</c:v>
                </c:pt>
                <c:pt idx="848">
                  <c:v>2.3260273972602739</c:v>
                </c:pt>
                <c:pt idx="849">
                  <c:v>2.3287671232876712</c:v>
                </c:pt>
                <c:pt idx="850">
                  <c:v>2.3315068493150686</c:v>
                </c:pt>
                <c:pt idx="851">
                  <c:v>2.3342465753424659</c:v>
                </c:pt>
                <c:pt idx="852">
                  <c:v>2.3369863013698629</c:v>
                </c:pt>
                <c:pt idx="853">
                  <c:v>2.3397260273972602</c:v>
                </c:pt>
                <c:pt idx="854">
                  <c:v>2.3424657534246576</c:v>
                </c:pt>
                <c:pt idx="855">
                  <c:v>2.3452054794520549</c:v>
                </c:pt>
                <c:pt idx="856">
                  <c:v>2.3479452054794518</c:v>
                </c:pt>
                <c:pt idx="857">
                  <c:v>2.3506849315068492</c:v>
                </c:pt>
                <c:pt idx="858">
                  <c:v>2.3534246575342466</c:v>
                </c:pt>
                <c:pt idx="859">
                  <c:v>2.3561643835616439</c:v>
                </c:pt>
                <c:pt idx="860">
                  <c:v>2.3589041095890413</c:v>
                </c:pt>
                <c:pt idx="861">
                  <c:v>2.3616438356164382</c:v>
                </c:pt>
                <c:pt idx="862">
                  <c:v>2.3643835616438356</c:v>
                </c:pt>
                <c:pt idx="863">
                  <c:v>2.3671232876712329</c:v>
                </c:pt>
                <c:pt idx="864">
                  <c:v>2.3698630136986303</c:v>
                </c:pt>
                <c:pt idx="865">
                  <c:v>2.3726027397260272</c:v>
                </c:pt>
                <c:pt idx="866">
                  <c:v>2.3753424657534246</c:v>
                </c:pt>
                <c:pt idx="867">
                  <c:v>2.3780821917808219</c:v>
                </c:pt>
                <c:pt idx="868">
                  <c:v>2.3808219178082193</c:v>
                </c:pt>
                <c:pt idx="869">
                  <c:v>2.3835616438356166</c:v>
                </c:pt>
                <c:pt idx="870">
                  <c:v>2.3863013698630136</c:v>
                </c:pt>
                <c:pt idx="871">
                  <c:v>2.3890410958904109</c:v>
                </c:pt>
                <c:pt idx="872">
                  <c:v>2.3917808219178083</c:v>
                </c:pt>
                <c:pt idx="873">
                  <c:v>2.3945205479452056</c:v>
                </c:pt>
                <c:pt idx="874">
                  <c:v>2.3972602739726026</c:v>
                </c:pt>
                <c:pt idx="875">
                  <c:v>2.4</c:v>
                </c:pt>
                <c:pt idx="876">
                  <c:v>2.4027397260273973</c:v>
                </c:pt>
                <c:pt idx="877">
                  <c:v>2.4054794520547946</c:v>
                </c:pt>
                <c:pt idx="878">
                  <c:v>2.408219178082192</c:v>
                </c:pt>
                <c:pt idx="879">
                  <c:v>2.4109589041095889</c:v>
                </c:pt>
                <c:pt idx="880">
                  <c:v>2.4136986301369863</c:v>
                </c:pt>
                <c:pt idx="881">
                  <c:v>2.4164383561643836</c:v>
                </c:pt>
                <c:pt idx="882">
                  <c:v>2.419178082191781</c:v>
                </c:pt>
                <c:pt idx="883">
                  <c:v>2.4219178082191779</c:v>
                </c:pt>
                <c:pt idx="884">
                  <c:v>2.4246575342465753</c:v>
                </c:pt>
                <c:pt idx="885">
                  <c:v>2.4273972602739726</c:v>
                </c:pt>
                <c:pt idx="886">
                  <c:v>2.43013698630137</c:v>
                </c:pt>
                <c:pt idx="887">
                  <c:v>2.4328767123287673</c:v>
                </c:pt>
                <c:pt idx="888">
                  <c:v>2.4356164383561643</c:v>
                </c:pt>
                <c:pt idx="889">
                  <c:v>2.4383561643835616</c:v>
                </c:pt>
                <c:pt idx="890">
                  <c:v>2.441095890410959</c:v>
                </c:pt>
                <c:pt idx="891">
                  <c:v>2.4438356164383563</c:v>
                </c:pt>
                <c:pt idx="892">
                  <c:v>2.4465753424657533</c:v>
                </c:pt>
                <c:pt idx="893">
                  <c:v>2.4493150684931506</c:v>
                </c:pt>
                <c:pt idx="894">
                  <c:v>2.452054794520548</c:v>
                </c:pt>
                <c:pt idx="895">
                  <c:v>2.4547945205479453</c:v>
                </c:pt>
                <c:pt idx="896">
                  <c:v>2.4575342465753423</c:v>
                </c:pt>
                <c:pt idx="897">
                  <c:v>2.4602739726027396</c:v>
                </c:pt>
                <c:pt idx="898">
                  <c:v>2.463013698630137</c:v>
                </c:pt>
                <c:pt idx="899">
                  <c:v>2.4657534246575343</c:v>
                </c:pt>
                <c:pt idx="900">
                  <c:v>2.4684931506849317</c:v>
                </c:pt>
                <c:pt idx="901">
                  <c:v>2.4712328767123286</c:v>
                </c:pt>
                <c:pt idx="902">
                  <c:v>2.473972602739726</c:v>
                </c:pt>
                <c:pt idx="903">
                  <c:v>2.4767123287671233</c:v>
                </c:pt>
                <c:pt idx="904">
                  <c:v>2.4794520547945207</c:v>
                </c:pt>
                <c:pt idx="905">
                  <c:v>2.4821917808219176</c:v>
                </c:pt>
                <c:pt idx="906">
                  <c:v>2.484931506849315</c:v>
                </c:pt>
                <c:pt idx="907">
                  <c:v>2.4876712328767123</c:v>
                </c:pt>
                <c:pt idx="908">
                  <c:v>2.4904109589041097</c:v>
                </c:pt>
                <c:pt idx="909">
                  <c:v>2.493150684931507</c:v>
                </c:pt>
                <c:pt idx="910">
                  <c:v>2.495890410958904</c:v>
                </c:pt>
                <c:pt idx="911">
                  <c:v>2.4986301369863013</c:v>
                </c:pt>
                <c:pt idx="912">
                  <c:v>2.5013698630136987</c:v>
                </c:pt>
                <c:pt idx="913">
                  <c:v>2.504109589041096</c:v>
                </c:pt>
                <c:pt idx="914">
                  <c:v>2.506849315068493</c:v>
                </c:pt>
                <c:pt idx="915">
                  <c:v>2.5095890410958903</c:v>
                </c:pt>
                <c:pt idx="916">
                  <c:v>2.5123287671232877</c:v>
                </c:pt>
                <c:pt idx="917">
                  <c:v>2.515068493150685</c:v>
                </c:pt>
                <c:pt idx="918">
                  <c:v>2.5178082191780824</c:v>
                </c:pt>
                <c:pt idx="919">
                  <c:v>2.5205479452054793</c:v>
                </c:pt>
                <c:pt idx="920">
                  <c:v>2.5232876712328767</c:v>
                </c:pt>
                <c:pt idx="921">
                  <c:v>2.526027397260274</c:v>
                </c:pt>
                <c:pt idx="922">
                  <c:v>2.5287671232876714</c:v>
                </c:pt>
                <c:pt idx="923">
                  <c:v>2.5315068493150683</c:v>
                </c:pt>
                <c:pt idx="924">
                  <c:v>2.5342465753424657</c:v>
                </c:pt>
                <c:pt idx="925">
                  <c:v>2.536986301369863</c:v>
                </c:pt>
                <c:pt idx="926">
                  <c:v>2.5397260273972604</c:v>
                </c:pt>
                <c:pt idx="927">
                  <c:v>2.5424657534246577</c:v>
                </c:pt>
                <c:pt idx="928">
                  <c:v>2.5452054794520547</c:v>
                </c:pt>
                <c:pt idx="929">
                  <c:v>2.547945205479452</c:v>
                </c:pt>
                <c:pt idx="930">
                  <c:v>2.5506849315068494</c:v>
                </c:pt>
                <c:pt idx="931">
                  <c:v>2.5534246575342467</c:v>
                </c:pt>
                <c:pt idx="932">
                  <c:v>2.5561643835616437</c:v>
                </c:pt>
                <c:pt idx="933">
                  <c:v>2.558904109589041</c:v>
                </c:pt>
                <c:pt idx="934">
                  <c:v>2.5616438356164384</c:v>
                </c:pt>
                <c:pt idx="935">
                  <c:v>2.5643835616438357</c:v>
                </c:pt>
                <c:pt idx="936">
                  <c:v>2.5671232876712327</c:v>
                </c:pt>
                <c:pt idx="937">
                  <c:v>2.56986301369863</c:v>
                </c:pt>
                <c:pt idx="938">
                  <c:v>2.5726027397260274</c:v>
                </c:pt>
                <c:pt idx="939">
                  <c:v>2.5753424657534247</c:v>
                </c:pt>
                <c:pt idx="940">
                  <c:v>2.5780821917808221</c:v>
                </c:pt>
                <c:pt idx="941">
                  <c:v>2.580821917808219</c:v>
                </c:pt>
                <c:pt idx="942">
                  <c:v>2.5835616438356164</c:v>
                </c:pt>
                <c:pt idx="943">
                  <c:v>2.5863013698630137</c:v>
                </c:pt>
                <c:pt idx="944">
                  <c:v>2.5890410958904111</c:v>
                </c:pt>
                <c:pt idx="945">
                  <c:v>2.591780821917808</c:v>
                </c:pt>
                <c:pt idx="946">
                  <c:v>2.5945205479452054</c:v>
                </c:pt>
                <c:pt idx="947">
                  <c:v>2.5972602739726027</c:v>
                </c:pt>
                <c:pt idx="948">
                  <c:v>2.6</c:v>
                </c:pt>
                <c:pt idx="949">
                  <c:v>2.6027397260273974</c:v>
                </c:pt>
                <c:pt idx="950">
                  <c:v>2.6054794520547944</c:v>
                </c:pt>
                <c:pt idx="951">
                  <c:v>2.6082191780821917</c:v>
                </c:pt>
                <c:pt idx="952">
                  <c:v>2.6109589041095891</c:v>
                </c:pt>
                <c:pt idx="953">
                  <c:v>2.6136986301369864</c:v>
                </c:pt>
                <c:pt idx="954">
                  <c:v>2.6164383561643834</c:v>
                </c:pt>
                <c:pt idx="955">
                  <c:v>2.6191780821917807</c:v>
                </c:pt>
                <c:pt idx="956">
                  <c:v>2.6219178082191781</c:v>
                </c:pt>
                <c:pt idx="957">
                  <c:v>2.6246575342465754</c:v>
                </c:pt>
                <c:pt idx="958">
                  <c:v>2.6273972602739728</c:v>
                </c:pt>
                <c:pt idx="959">
                  <c:v>2.6301369863013697</c:v>
                </c:pt>
                <c:pt idx="960">
                  <c:v>2.6328767123287671</c:v>
                </c:pt>
                <c:pt idx="961">
                  <c:v>2.6356164383561644</c:v>
                </c:pt>
                <c:pt idx="962">
                  <c:v>2.6383561643835618</c:v>
                </c:pt>
                <c:pt idx="963">
                  <c:v>2.6410958904109587</c:v>
                </c:pt>
                <c:pt idx="964">
                  <c:v>2.6438356164383561</c:v>
                </c:pt>
                <c:pt idx="965">
                  <c:v>2.6465753424657534</c:v>
                </c:pt>
                <c:pt idx="966">
                  <c:v>2.6493150684931508</c:v>
                </c:pt>
                <c:pt idx="967">
                  <c:v>2.6520547945205482</c:v>
                </c:pt>
                <c:pt idx="968">
                  <c:v>2.6547945205479451</c:v>
                </c:pt>
                <c:pt idx="969">
                  <c:v>2.6575342465753424</c:v>
                </c:pt>
                <c:pt idx="970">
                  <c:v>2.6602739726027398</c:v>
                </c:pt>
                <c:pt idx="971">
                  <c:v>2.6630136986301371</c:v>
                </c:pt>
                <c:pt idx="972">
                  <c:v>2.6657534246575341</c:v>
                </c:pt>
                <c:pt idx="973">
                  <c:v>2.6684931506849314</c:v>
                </c:pt>
                <c:pt idx="974">
                  <c:v>2.6712328767123288</c:v>
                </c:pt>
                <c:pt idx="975">
                  <c:v>2.6739726027397261</c:v>
                </c:pt>
                <c:pt idx="976">
                  <c:v>2.6767123287671235</c:v>
                </c:pt>
                <c:pt idx="977">
                  <c:v>2.6794520547945204</c:v>
                </c:pt>
                <c:pt idx="978">
                  <c:v>2.6821917808219178</c:v>
                </c:pt>
                <c:pt idx="979">
                  <c:v>2.6849315068493151</c:v>
                </c:pt>
                <c:pt idx="980">
                  <c:v>2.6876712328767125</c:v>
                </c:pt>
                <c:pt idx="981">
                  <c:v>2.6904109589041094</c:v>
                </c:pt>
                <c:pt idx="982">
                  <c:v>2.6931506849315068</c:v>
                </c:pt>
                <c:pt idx="983">
                  <c:v>2.6958904109589041</c:v>
                </c:pt>
                <c:pt idx="984">
                  <c:v>2.6986301369863015</c:v>
                </c:pt>
                <c:pt idx="985">
                  <c:v>2.7013698630136984</c:v>
                </c:pt>
                <c:pt idx="986">
                  <c:v>2.7041095890410958</c:v>
                </c:pt>
                <c:pt idx="987">
                  <c:v>2.7068493150684931</c:v>
                </c:pt>
                <c:pt idx="988">
                  <c:v>2.7095890410958905</c:v>
                </c:pt>
                <c:pt idx="989">
                  <c:v>2.7123287671232879</c:v>
                </c:pt>
                <c:pt idx="990">
                  <c:v>2.7150684931506848</c:v>
                </c:pt>
                <c:pt idx="991">
                  <c:v>2.7178082191780821</c:v>
                </c:pt>
                <c:pt idx="992">
                  <c:v>2.7205479452054795</c:v>
                </c:pt>
                <c:pt idx="993">
                  <c:v>2.7232876712328768</c:v>
                </c:pt>
                <c:pt idx="994">
                  <c:v>2.7260273972602738</c:v>
                </c:pt>
                <c:pt idx="995">
                  <c:v>2.7287671232876711</c:v>
                </c:pt>
                <c:pt idx="996">
                  <c:v>2.7315068493150685</c:v>
                </c:pt>
                <c:pt idx="997">
                  <c:v>2.7342465753424658</c:v>
                </c:pt>
                <c:pt idx="998">
                  <c:v>2.7369863013698632</c:v>
                </c:pt>
                <c:pt idx="999">
                  <c:v>2.7397260273972601</c:v>
                </c:pt>
                <c:pt idx="1000">
                  <c:v>2.7424657534246575</c:v>
                </c:pt>
                <c:pt idx="1001">
                  <c:v>2.7452054794520548</c:v>
                </c:pt>
                <c:pt idx="1002">
                  <c:v>2.7479452054794522</c:v>
                </c:pt>
                <c:pt idx="1003">
                  <c:v>2.7506849315068491</c:v>
                </c:pt>
                <c:pt idx="1004">
                  <c:v>2.7534246575342465</c:v>
                </c:pt>
                <c:pt idx="1005">
                  <c:v>2.7561643835616438</c:v>
                </c:pt>
                <c:pt idx="1006">
                  <c:v>2.7589041095890412</c:v>
                </c:pt>
                <c:pt idx="1007">
                  <c:v>2.7616438356164386</c:v>
                </c:pt>
                <c:pt idx="1008">
                  <c:v>2.7643835616438355</c:v>
                </c:pt>
                <c:pt idx="1009">
                  <c:v>2.7671232876712328</c:v>
                </c:pt>
                <c:pt idx="1010">
                  <c:v>2.7698630136986302</c:v>
                </c:pt>
                <c:pt idx="1011">
                  <c:v>2.7726027397260276</c:v>
                </c:pt>
                <c:pt idx="1012">
                  <c:v>2.7753424657534245</c:v>
                </c:pt>
                <c:pt idx="1013">
                  <c:v>2.7780821917808218</c:v>
                </c:pt>
                <c:pt idx="1014">
                  <c:v>2.7808219178082192</c:v>
                </c:pt>
                <c:pt idx="1015">
                  <c:v>2.7835616438356166</c:v>
                </c:pt>
                <c:pt idx="1016">
                  <c:v>2.7863013698630139</c:v>
                </c:pt>
                <c:pt idx="1017">
                  <c:v>2.7890410958904108</c:v>
                </c:pt>
                <c:pt idx="1018">
                  <c:v>2.7917808219178082</c:v>
                </c:pt>
                <c:pt idx="1019">
                  <c:v>2.7945205479452055</c:v>
                </c:pt>
                <c:pt idx="1020">
                  <c:v>2.7972602739726029</c:v>
                </c:pt>
                <c:pt idx="1021">
                  <c:v>2.8</c:v>
                </c:pt>
                <c:pt idx="1022">
                  <c:v>2.8027397260273972</c:v>
                </c:pt>
                <c:pt idx="1023">
                  <c:v>2.8054794520547945</c:v>
                </c:pt>
                <c:pt idx="1024">
                  <c:v>2.8082191780821919</c:v>
                </c:pt>
                <c:pt idx="1025">
                  <c:v>2.8109589041095893</c:v>
                </c:pt>
                <c:pt idx="1026">
                  <c:v>2.8136986301369862</c:v>
                </c:pt>
                <c:pt idx="1027">
                  <c:v>2.8164383561643835</c:v>
                </c:pt>
                <c:pt idx="1028">
                  <c:v>2.8191780821917809</c:v>
                </c:pt>
                <c:pt idx="1029">
                  <c:v>2.8219178082191783</c:v>
                </c:pt>
                <c:pt idx="1030">
                  <c:v>2.8246575342465752</c:v>
                </c:pt>
                <c:pt idx="1031">
                  <c:v>2.8273972602739725</c:v>
                </c:pt>
                <c:pt idx="1032">
                  <c:v>2.8301369863013699</c:v>
                </c:pt>
                <c:pt idx="1033">
                  <c:v>2.8328767123287673</c:v>
                </c:pt>
                <c:pt idx="1034">
                  <c:v>2.8356164383561642</c:v>
                </c:pt>
                <c:pt idx="1035">
                  <c:v>2.8383561643835615</c:v>
                </c:pt>
                <c:pt idx="1036">
                  <c:v>2.8410958904109589</c:v>
                </c:pt>
                <c:pt idx="1037">
                  <c:v>2.8438356164383563</c:v>
                </c:pt>
                <c:pt idx="1038">
                  <c:v>2.8465753424657536</c:v>
                </c:pt>
                <c:pt idx="1039">
                  <c:v>2.8493150684931505</c:v>
                </c:pt>
                <c:pt idx="1040">
                  <c:v>2.8520547945205479</c:v>
                </c:pt>
                <c:pt idx="1041">
                  <c:v>2.8547945205479452</c:v>
                </c:pt>
                <c:pt idx="1042">
                  <c:v>2.8575342465753426</c:v>
                </c:pt>
                <c:pt idx="1043">
                  <c:v>2.8602739726027395</c:v>
                </c:pt>
                <c:pt idx="1044">
                  <c:v>2.8630136986301369</c:v>
                </c:pt>
                <c:pt idx="1045">
                  <c:v>2.8657534246575342</c:v>
                </c:pt>
                <c:pt idx="1046">
                  <c:v>2.8684931506849316</c:v>
                </c:pt>
                <c:pt idx="1047">
                  <c:v>2.871232876712329</c:v>
                </c:pt>
                <c:pt idx="1048">
                  <c:v>2.8739726027397259</c:v>
                </c:pt>
                <c:pt idx="1049">
                  <c:v>2.8767123287671232</c:v>
                </c:pt>
                <c:pt idx="1050">
                  <c:v>2.8794520547945206</c:v>
                </c:pt>
                <c:pt idx="1051">
                  <c:v>2.882191780821918</c:v>
                </c:pt>
                <c:pt idx="1052">
                  <c:v>2.8849315068493149</c:v>
                </c:pt>
                <c:pt idx="1053">
                  <c:v>2.8876712328767122</c:v>
                </c:pt>
                <c:pt idx="1054">
                  <c:v>2.8904109589041096</c:v>
                </c:pt>
                <c:pt idx="1055">
                  <c:v>2.893150684931507</c:v>
                </c:pt>
                <c:pt idx="1056">
                  <c:v>2.8958904109589043</c:v>
                </c:pt>
                <c:pt idx="1057">
                  <c:v>2.8986301369863012</c:v>
                </c:pt>
                <c:pt idx="1058">
                  <c:v>2.9013698630136986</c:v>
                </c:pt>
                <c:pt idx="1059">
                  <c:v>2.904109589041096</c:v>
                </c:pt>
                <c:pt idx="1060">
                  <c:v>2.9068493150684933</c:v>
                </c:pt>
                <c:pt idx="1061">
                  <c:v>2.9095890410958902</c:v>
                </c:pt>
                <c:pt idx="1062">
                  <c:v>2.9123287671232876</c:v>
                </c:pt>
                <c:pt idx="1063">
                  <c:v>2.9150684931506849</c:v>
                </c:pt>
                <c:pt idx="1064">
                  <c:v>2.9178082191780823</c:v>
                </c:pt>
                <c:pt idx="1065">
                  <c:v>2.9205479452054797</c:v>
                </c:pt>
                <c:pt idx="1066">
                  <c:v>2.9232876712328766</c:v>
                </c:pt>
                <c:pt idx="1067">
                  <c:v>2.9260273972602739</c:v>
                </c:pt>
                <c:pt idx="1068">
                  <c:v>2.9287671232876713</c:v>
                </c:pt>
                <c:pt idx="1069">
                  <c:v>2.9315068493150687</c:v>
                </c:pt>
                <c:pt idx="1070">
                  <c:v>2.9342465753424656</c:v>
                </c:pt>
                <c:pt idx="1071">
                  <c:v>2.9369863013698629</c:v>
                </c:pt>
                <c:pt idx="1072">
                  <c:v>2.9397260273972603</c:v>
                </c:pt>
                <c:pt idx="1073">
                  <c:v>2.9424657534246577</c:v>
                </c:pt>
                <c:pt idx="1074">
                  <c:v>2.9452054794520546</c:v>
                </c:pt>
                <c:pt idx="1075">
                  <c:v>2.9479452054794519</c:v>
                </c:pt>
                <c:pt idx="1076">
                  <c:v>2.9506849315068493</c:v>
                </c:pt>
                <c:pt idx="1077">
                  <c:v>2.9534246575342467</c:v>
                </c:pt>
                <c:pt idx="1078">
                  <c:v>2.956164383561644</c:v>
                </c:pt>
                <c:pt idx="1079">
                  <c:v>2.9589041095890409</c:v>
                </c:pt>
                <c:pt idx="1080">
                  <c:v>2.9616438356164383</c:v>
                </c:pt>
                <c:pt idx="1081">
                  <c:v>2.9643835616438357</c:v>
                </c:pt>
                <c:pt idx="1082">
                  <c:v>2.967123287671233</c:v>
                </c:pt>
                <c:pt idx="1083">
                  <c:v>2.9698630136986299</c:v>
                </c:pt>
                <c:pt idx="1084">
                  <c:v>2.9726027397260273</c:v>
                </c:pt>
                <c:pt idx="1085">
                  <c:v>2.9753424657534246</c:v>
                </c:pt>
                <c:pt idx="1086">
                  <c:v>2.978082191780822</c:v>
                </c:pt>
                <c:pt idx="1087">
                  <c:v>2.9808219178082194</c:v>
                </c:pt>
                <c:pt idx="1088">
                  <c:v>2.9835616438356163</c:v>
                </c:pt>
                <c:pt idx="1089">
                  <c:v>2.9863013698630136</c:v>
                </c:pt>
                <c:pt idx="1090">
                  <c:v>2.989041095890411</c:v>
                </c:pt>
                <c:pt idx="1091">
                  <c:v>2.9917808219178084</c:v>
                </c:pt>
                <c:pt idx="1092">
                  <c:v>2.9945205479452053</c:v>
                </c:pt>
                <c:pt idx="1093">
                  <c:v>2.9972602739726026</c:v>
                </c:pt>
                <c:pt idx="1094">
                  <c:v>3</c:v>
                </c:pt>
                <c:pt idx="1095">
                  <c:v>3.0027397260273974</c:v>
                </c:pt>
                <c:pt idx="1096">
                  <c:v>3.0054794520547947</c:v>
                </c:pt>
                <c:pt idx="1097">
                  <c:v>3.0082191780821916</c:v>
                </c:pt>
                <c:pt idx="1098">
                  <c:v>3.010958904109589</c:v>
                </c:pt>
                <c:pt idx="1099">
                  <c:v>3.0136986301369864</c:v>
                </c:pt>
                <c:pt idx="1100">
                  <c:v>3.0164383561643837</c:v>
                </c:pt>
                <c:pt idx="1101">
                  <c:v>3.0191780821917806</c:v>
                </c:pt>
                <c:pt idx="1102">
                  <c:v>3.021917808219178</c:v>
                </c:pt>
                <c:pt idx="1103">
                  <c:v>3.0246575342465754</c:v>
                </c:pt>
                <c:pt idx="1104">
                  <c:v>3.0273972602739727</c:v>
                </c:pt>
                <c:pt idx="1105">
                  <c:v>3.0301369863013701</c:v>
                </c:pt>
                <c:pt idx="1106">
                  <c:v>3.032876712328767</c:v>
                </c:pt>
                <c:pt idx="1107">
                  <c:v>3.0356164383561643</c:v>
                </c:pt>
                <c:pt idx="1108">
                  <c:v>3.0383561643835617</c:v>
                </c:pt>
                <c:pt idx="1109">
                  <c:v>3.0410958904109591</c:v>
                </c:pt>
                <c:pt idx="1110">
                  <c:v>3.043835616438356</c:v>
                </c:pt>
                <c:pt idx="1111">
                  <c:v>3.0465753424657533</c:v>
                </c:pt>
                <c:pt idx="1112">
                  <c:v>3.0493150684931507</c:v>
                </c:pt>
                <c:pt idx="1113">
                  <c:v>3.0520547945205481</c:v>
                </c:pt>
                <c:pt idx="1114">
                  <c:v>3.0547945205479454</c:v>
                </c:pt>
                <c:pt idx="1115">
                  <c:v>3.0575342465753423</c:v>
                </c:pt>
                <c:pt idx="1116">
                  <c:v>3.0602739726027397</c:v>
                </c:pt>
                <c:pt idx="1117">
                  <c:v>3.0630136986301371</c:v>
                </c:pt>
                <c:pt idx="1118">
                  <c:v>3.0657534246575344</c:v>
                </c:pt>
                <c:pt idx="1119">
                  <c:v>3.0684931506849313</c:v>
                </c:pt>
                <c:pt idx="1120">
                  <c:v>3.0712328767123287</c:v>
                </c:pt>
                <c:pt idx="1121">
                  <c:v>3.0739726027397261</c:v>
                </c:pt>
                <c:pt idx="1122">
                  <c:v>3.0767123287671234</c:v>
                </c:pt>
                <c:pt idx="1123">
                  <c:v>3.0794520547945203</c:v>
                </c:pt>
                <c:pt idx="1124">
                  <c:v>3.0821917808219177</c:v>
                </c:pt>
                <c:pt idx="1125">
                  <c:v>3.0849315068493151</c:v>
                </c:pt>
                <c:pt idx="1126">
                  <c:v>3.0876712328767124</c:v>
                </c:pt>
                <c:pt idx="1127">
                  <c:v>3.0904109589041098</c:v>
                </c:pt>
                <c:pt idx="1128">
                  <c:v>3.0931506849315067</c:v>
                </c:pt>
                <c:pt idx="1129">
                  <c:v>3.095890410958904</c:v>
                </c:pt>
                <c:pt idx="1130">
                  <c:v>3.0986301369863014</c:v>
                </c:pt>
                <c:pt idx="1131">
                  <c:v>3.1013698630136988</c:v>
                </c:pt>
                <c:pt idx="1132">
                  <c:v>3.1041095890410957</c:v>
                </c:pt>
                <c:pt idx="1133">
                  <c:v>3.106849315068493</c:v>
                </c:pt>
                <c:pt idx="1134">
                  <c:v>3.1095890410958904</c:v>
                </c:pt>
                <c:pt idx="1135">
                  <c:v>3.1123287671232878</c:v>
                </c:pt>
                <c:pt idx="1136">
                  <c:v>3.1150684931506851</c:v>
                </c:pt>
                <c:pt idx="1137">
                  <c:v>3.117808219178082</c:v>
                </c:pt>
                <c:pt idx="1138">
                  <c:v>3.1205479452054794</c:v>
                </c:pt>
                <c:pt idx="1139">
                  <c:v>3.1232876712328768</c:v>
                </c:pt>
                <c:pt idx="1140">
                  <c:v>3.1260273972602741</c:v>
                </c:pt>
                <c:pt idx="1141">
                  <c:v>3.128767123287671</c:v>
                </c:pt>
                <c:pt idx="1142">
                  <c:v>3.1315068493150684</c:v>
                </c:pt>
                <c:pt idx="1143">
                  <c:v>3.1342465753424658</c:v>
                </c:pt>
                <c:pt idx="1144">
                  <c:v>3.1369863013698631</c:v>
                </c:pt>
                <c:pt idx="1145">
                  <c:v>3.1397260273972605</c:v>
                </c:pt>
                <c:pt idx="1146">
                  <c:v>3.1424657534246574</c:v>
                </c:pt>
                <c:pt idx="1147">
                  <c:v>3.1452054794520548</c:v>
                </c:pt>
                <c:pt idx="1148">
                  <c:v>3.1479452054794521</c:v>
                </c:pt>
                <c:pt idx="1149">
                  <c:v>3.1506849315068495</c:v>
                </c:pt>
                <c:pt idx="1150">
                  <c:v>3.1534246575342464</c:v>
                </c:pt>
                <c:pt idx="1151">
                  <c:v>3.1561643835616437</c:v>
                </c:pt>
                <c:pt idx="1152">
                  <c:v>3.1589041095890411</c:v>
                </c:pt>
                <c:pt idx="1153">
                  <c:v>3.1616438356164385</c:v>
                </c:pt>
                <c:pt idx="1154">
                  <c:v>3.1643835616438358</c:v>
                </c:pt>
                <c:pt idx="1155">
                  <c:v>3.1671232876712327</c:v>
                </c:pt>
                <c:pt idx="1156">
                  <c:v>3.1698630136986301</c:v>
                </c:pt>
                <c:pt idx="1157">
                  <c:v>3.1726027397260275</c:v>
                </c:pt>
                <c:pt idx="1158">
                  <c:v>3.1753424657534248</c:v>
                </c:pt>
                <c:pt idx="1159">
                  <c:v>3.1780821917808217</c:v>
                </c:pt>
                <c:pt idx="1160">
                  <c:v>3.1808219178082191</c:v>
                </c:pt>
                <c:pt idx="1161">
                  <c:v>3.1835616438356165</c:v>
                </c:pt>
                <c:pt idx="1162">
                  <c:v>3.1863013698630138</c:v>
                </c:pt>
                <c:pt idx="1163">
                  <c:v>3.1890410958904107</c:v>
                </c:pt>
                <c:pt idx="1164">
                  <c:v>3.1917808219178081</c:v>
                </c:pt>
                <c:pt idx="1165">
                  <c:v>3.1945205479452055</c:v>
                </c:pt>
                <c:pt idx="1166">
                  <c:v>3.1972602739726028</c:v>
                </c:pt>
                <c:pt idx="1167">
                  <c:v>3.2</c:v>
                </c:pt>
                <c:pt idx="1168">
                  <c:v>3.2027397260273971</c:v>
                </c:pt>
                <c:pt idx="1169">
                  <c:v>3.2054794520547945</c:v>
                </c:pt>
                <c:pt idx="1170">
                  <c:v>3.2082191780821918</c:v>
                </c:pt>
                <c:pt idx="1171">
                  <c:v>3.2109589041095892</c:v>
                </c:pt>
                <c:pt idx="1172">
                  <c:v>3.2136986301369861</c:v>
                </c:pt>
                <c:pt idx="1173">
                  <c:v>3.2164383561643834</c:v>
                </c:pt>
                <c:pt idx="1174">
                  <c:v>3.2191780821917808</c:v>
                </c:pt>
                <c:pt idx="1175">
                  <c:v>3.2219178082191782</c:v>
                </c:pt>
                <c:pt idx="1176">
                  <c:v>3.2246575342465755</c:v>
                </c:pt>
                <c:pt idx="1177">
                  <c:v>3.2273972602739724</c:v>
                </c:pt>
                <c:pt idx="1178">
                  <c:v>3.2301369863013698</c:v>
                </c:pt>
                <c:pt idx="1179">
                  <c:v>3.2328767123287672</c:v>
                </c:pt>
                <c:pt idx="1180">
                  <c:v>3.2356164383561645</c:v>
                </c:pt>
                <c:pt idx="1181">
                  <c:v>3.2383561643835614</c:v>
                </c:pt>
                <c:pt idx="1182">
                  <c:v>3.2410958904109588</c:v>
                </c:pt>
                <c:pt idx="1183">
                  <c:v>3.2438356164383562</c:v>
                </c:pt>
                <c:pt idx="1184">
                  <c:v>3.2465753424657535</c:v>
                </c:pt>
                <c:pt idx="1185">
                  <c:v>3.2493150684931509</c:v>
                </c:pt>
                <c:pt idx="1186">
                  <c:v>3.2520547945205478</c:v>
                </c:pt>
                <c:pt idx="1187">
                  <c:v>3.2547945205479452</c:v>
                </c:pt>
                <c:pt idx="1188">
                  <c:v>3.2575342465753425</c:v>
                </c:pt>
                <c:pt idx="1189">
                  <c:v>3.2602739726027399</c:v>
                </c:pt>
                <c:pt idx="1190">
                  <c:v>3.2630136986301368</c:v>
                </c:pt>
                <c:pt idx="1191">
                  <c:v>3.2657534246575342</c:v>
                </c:pt>
                <c:pt idx="1192">
                  <c:v>3.2684931506849315</c:v>
                </c:pt>
                <c:pt idx="1193">
                  <c:v>3.2712328767123289</c:v>
                </c:pt>
                <c:pt idx="1194">
                  <c:v>3.2739726027397262</c:v>
                </c:pt>
                <c:pt idx="1195">
                  <c:v>3.2767123287671232</c:v>
                </c:pt>
                <c:pt idx="1196">
                  <c:v>3.2794520547945205</c:v>
                </c:pt>
                <c:pt idx="1197">
                  <c:v>3.2821917808219179</c:v>
                </c:pt>
                <c:pt idx="1198">
                  <c:v>3.2849315068493152</c:v>
                </c:pt>
                <c:pt idx="1199">
                  <c:v>3.2876712328767121</c:v>
                </c:pt>
                <c:pt idx="1200">
                  <c:v>3.2904109589041095</c:v>
                </c:pt>
                <c:pt idx="1201">
                  <c:v>3.2931506849315069</c:v>
                </c:pt>
                <c:pt idx="1202">
                  <c:v>3.2958904109589042</c:v>
                </c:pt>
                <c:pt idx="1203">
                  <c:v>3.2986301369863016</c:v>
                </c:pt>
                <c:pt idx="1204">
                  <c:v>3.3013698630136985</c:v>
                </c:pt>
                <c:pt idx="1205">
                  <c:v>3.3041095890410959</c:v>
                </c:pt>
                <c:pt idx="1206">
                  <c:v>3.3068493150684932</c:v>
                </c:pt>
                <c:pt idx="1207">
                  <c:v>3.3095890410958906</c:v>
                </c:pt>
                <c:pt idx="1208">
                  <c:v>3.3123287671232875</c:v>
                </c:pt>
                <c:pt idx="1209">
                  <c:v>3.3150684931506849</c:v>
                </c:pt>
                <c:pt idx="1210">
                  <c:v>3.3178082191780822</c:v>
                </c:pt>
                <c:pt idx="1211">
                  <c:v>3.3205479452054796</c:v>
                </c:pt>
                <c:pt idx="1212">
                  <c:v>3.3232876712328765</c:v>
                </c:pt>
                <c:pt idx="1213">
                  <c:v>3.3260273972602739</c:v>
                </c:pt>
                <c:pt idx="1214">
                  <c:v>3.3287671232876712</c:v>
                </c:pt>
                <c:pt idx="1215">
                  <c:v>3.3315068493150686</c:v>
                </c:pt>
                <c:pt idx="1216">
                  <c:v>3.3342465753424659</c:v>
                </c:pt>
                <c:pt idx="1217">
                  <c:v>3.3369863013698629</c:v>
                </c:pt>
                <c:pt idx="1218">
                  <c:v>3.3397260273972602</c:v>
                </c:pt>
                <c:pt idx="1219">
                  <c:v>3.3424657534246576</c:v>
                </c:pt>
                <c:pt idx="1220">
                  <c:v>3.3452054794520549</c:v>
                </c:pt>
                <c:pt idx="1221">
                  <c:v>3.3479452054794518</c:v>
                </c:pt>
                <c:pt idx="1222">
                  <c:v>3.3506849315068492</c:v>
                </c:pt>
                <c:pt idx="1223">
                  <c:v>3.3534246575342466</c:v>
                </c:pt>
                <c:pt idx="1224">
                  <c:v>3.3561643835616439</c:v>
                </c:pt>
                <c:pt idx="1225">
                  <c:v>3.3589041095890413</c:v>
                </c:pt>
                <c:pt idx="1226">
                  <c:v>3.3616438356164382</c:v>
                </c:pt>
                <c:pt idx="1227">
                  <c:v>3.3643835616438356</c:v>
                </c:pt>
                <c:pt idx="1228">
                  <c:v>3.3671232876712329</c:v>
                </c:pt>
                <c:pt idx="1229">
                  <c:v>3.3698630136986303</c:v>
                </c:pt>
                <c:pt idx="1230">
                  <c:v>3.3726027397260272</c:v>
                </c:pt>
                <c:pt idx="1231">
                  <c:v>3.3753424657534246</c:v>
                </c:pt>
                <c:pt idx="1232">
                  <c:v>3.3780821917808219</c:v>
                </c:pt>
                <c:pt idx="1233">
                  <c:v>3.3808219178082193</c:v>
                </c:pt>
                <c:pt idx="1234">
                  <c:v>3.3835616438356166</c:v>
                </c:pt>
                <c:pt idx="1235">
                  <c:v>3.3863013698630136</c:v>
                </c:pt>
                <c:pt idx="1236">
                  <c:v>3.3890410958904109</c:v>
                </c:pt>
                <c:pt idx="1237">
                  <c:v>3.3917808219178083</c:v>
                </c:pt>
                <c:pt idx="1238">
                  <c:v>3.3945205479452056</c:v>
                </c:pt>
                <c:pt idx="1239">
                  <c:v>3.3972602739726026</c:v>
                </c:pt>
                <c:pt idx="1240">
                  <c:v>3.4</c:v>
                </c:pt>
                <c:pt idx="1241">
                  <c:v>3.4027397260273973</c:v>
                </c:pt>
                <c:pt idx="1242">
                  <c:v>3.4054794520547946</c:v>
                </c:pt>
                <c:pt idx="1243">
                  <c:v>3.408219178082192</c:v>
                </c:pt>
                <c:pt idx="1244">
                  <c:v>3.4109589041095889</c:v>
                </c:pt>
                <c:pt idx="1245">
                  <c:v>3.4136986301369863</c:v>
                </c:pt>
                <c:pt idx="1246">
                  <c:v>3.4164383561643836</c:v>
                </c:pt>
                <c:pt idx="1247">
                  <c:v>3.419178082191781</c:v>
                </c:pt>
                <c:pt idx="1248">
                  <c:v>3.4219178082191779</c:v>
                </c:pt>
                <c:pt idx="1249">
                  <c:v>3.4246575342465753</c:v>
                </c:pt>
                <c:pt idx="1250">
                  <c:v>3.4273972602739726</c:v>
                </c:pt>
                <c:pt idx="1251">
                  <c:v>3.43013698630137</c:v>
                </c:pt>
                <c:pt idx="1252">
                  <c:v>3.4328767123287673</c:v>
                </c:pt>
                <c:pt idx="1253">
                  <c:v>3.4356164383561643</c:v>
                </c:pt>
                <c:pt idx="1254">
                  <c:v>3.4383561643835616</c:v>
                </c:pt>
                <c:pt idx="1255">
                  <c:v>3.441095890410959</c:v>
                </c:pt>
                <c:pt idx="1256">
                  <c:v>3.4438356164383563</c:v>
                </c:pt>
                <c:pt idx="1257">
                  <c:v>3.4465753424657533</c:v>
                </c:pt>
                <c:pt idx="1258">
                  <c:v>3.4493150684931506</c:v>
                </c:pt>
                <c:pt idx="1259">
                  <c:v>3.452054794520548</c:v>
                </c:pt>
                <c:pt idx="1260">
                  <c:v>3.4547945205479453</c:v>
                </c:pt>
                <c:pt idx="1261">
                  <c:v>3.4575342465753423</c:v>
                </c:pt>
                <c:pt idx="1262">
                  <c:v>3.4602739726027396</c:v>
                </c:pt>
                <c:pt idx="1263">
                  <c:v>3.463013698630137</c:v>
                </c:pt>
                <c:pt idx="1264">
                  <c:v>3.4657534246575343</c:v>
                </c:pt>
                <c:pt idx="1265">
                  <c:v>3.4684931506849317</c:v>
                </c:pt>
                <c:pt idx="1266">
                  <c:v>3.4712328767123286</c:v>
                </c:pt>
                <c:pt idx="1267">
                  <c:v>3.473972602739726</c:v>
                </c:pt>
                <c:pt idx="1268">
                  <c:v>3.4767123287671233</c:v>
                </c:pt>
                <c:pt idx="1269">
                  <c:v>3.4794520547945207</c:v>
                </c:pt>
                <c:pt idx="1270">
                  <c:v>3.4821917808219176</c:v>
                </c:pt>
                <c:pt idx="1271">
                  <c:v>3.484931506849315</c:v>
                </c:pt>
                <c:pt idx="1272">
                  <c:v>3.4876712328767123</c:v>
                </c:pt>
                <c:pt idx="1273">
                  <c:v>3.4904109589041097</c:v>
                </c:pt>
                <c:pt idx="1274">
                  <c:v>3.493150684931507</c:v>
                </c:pt>
                <c:pt idx="1275">
                  <c:v>3.495890410958904</c:v>
                </c:pt>
                <c:pt idx="1276">
                  <c:v>3.4986301369863013</c:v>
                </c:pt>
                <c:pt idx="1277">
                  <c:v>3.5013698630136987</c:v>
                </c:pt>
                <c:pt idx="1278">
                  <c:v>3.504109589041096</c:v>
                </c:pt>
                <c:pt idx="1279">
                  <c:v>3.506849315068493</c:v>
                </c:pt>
                <c:pt idx="1280">
                  <c:v>3.5095890410958903</c:v>
                </c:pt>
                <c:pt idx="1281">
                  <c:v>3.5123287671232877</c:v>
                </c:pt>
                <c:pt idx="1282">
                  <c:v>3.515068493150685</c:v>
                </c:pt>
                <c:pt idx="1283">
                  <c:v>3.5178082191780824</c:v>
                </c:pt>
                <c:pt idx="1284">
                  <c:v>3.5205479452054793</c:v>
                </c:pt>
                <c:pt idx="1285">
                  <c:v>3.5232876712328767</c:v>
                </c:pt>
                <c:pt idx="1286">
                  <c:v>3.526027397260274</c:v>
                </c:pt>
                <c:pt idx="1287">
                  <c:v>3.5287671232876714</c:v>
                </c:pt>
                <c:pt idx="1288">
                  <c:v>3.5315068493150683</c:v>
                </c:pt>
                <c:pt idx="1289">
                  <c:v>3.5342465753424657</c:v>
                </c:pt>
                <c:pt idx="1290">
                  <c:v>3.536986301369863</c:v>
                </c:pt>
                <c:pt idx="1291">
                  <c:v>3.5397260273972604</c:v>
                </c:pt>
                <c:pt idx="1292">
                  <c:v>3.5424657534246577</c:v>
                </c:pt>
                <c:pt idx="1293">
                  <c:v>3.5452054794520547</c:v>
                </c:pt>
                <c:pt idx="1294">
                  <c:v>3.547945205479452</c:v>
                </c:pt>
                <c:pt idx="1295">
                  <c:v>3.5506849315068494</c:v>
                </c:pt>
                <c:pt idx="1296">
                  <c:v>3.5534246575342467</c:v>
                </c:pt>
                <c:pt idx="1297">
                  <c:v>3.5561643835616437</c:v>
                </c:pt>
                <c:pt idx="1298">
                  <c:v>3.558904109589041</c:v>
                </c:pt>
                <c:pt idx="1299">
                  <c:v>3.5616438356164384</c:v>
                </c:pt>
                <c:pt idx="1300">
                  <c:v>3.5643835616438357</c:v>
                </c:pt>
                <c:pt idx="1301">
                  <c:v>3.5671232876712327</c:v>
                </c:pt>
                <c:pt idx="1302">
                  <c:v>3.56986301369863</c:v>
                </c:pt>
                <c:pt idx="1303">
                  <c:v>3.5726027397260274</c:v>
                </c:pt>
                <c:pt idx="1304">
                  <c:v>3.5753424657534247</c:v>
                </c:pt>
                <c:pt idx="1305">
                  <c:v>3.5780821917808221</c:v>
                </c:pt>
                <c:pt idx="1306">
                  <c:v>3.580821917808219</c:v>
                </c:pt>
                <c:pt idx="1307">
                  <c:v>3.5835616438356164</c:v>
                </c:pt>
                <c:pt idx="1308">
                  <c:v>3.5863013698630137</c:v>
                </c:pt>
                <c:pt idx="1309">
                  <c:v>3.5890410958904111</c:v>
                </c:pt>
                <c:pt idx="1310">
                  <c:v>3.591780821917808</c:v>
                </c:pt>
                <c:pt idx="1311">
                  <c:v>3.5945205479452054</c:v>
                </c:pt>
                <c:pt idx="1312">
                  <c:v>3.5972602739726027</c:v>
                </c:pt>
                <c:pt idx="1313">
                  <c:v>3.6</c:v>
                </c:pt>
                <c:pt idx="1314">
                  <c:v>3.6027397260273974</c:v>
                </c:pt>
                <c:pt idx="1315">
                  <c:v>3.6054794520547944</c:v>
                </c:pt>
                <c:pt idx="1316">
                  <c:v>3.6082191780821917</c:v>
                </c:pt>
                <c:pt idx="1317">
                  <c:v>3.6109589041095891</c:v>
                </c:pt>
                <c:pt idx="1318">
                  <c:v>3.6136986301369864</c:v>
                </c:pt>
                <c:pt idx="1319">
                  <c:v>3.6164383561643834</c:v>
                </c:pt>
                <c:pt idx="1320">
                  <c:v>3.6191780821917807</c:v>
                </c:pt>
                <c:pt idx="1321">
                  <c:v>3.6219178082191781</c:v>
                </c:pt>
                <c:pt idx="1322">
                  <c:v>3.6246575342465754</c:v>
                </c:pt>
                <c:pt idx="1323">
                  <c:v>3.6273972602739728</c:v>
                </c:pt>
                <c:pt idx="1324">
                  <c:v>3.6301369863013697</c:v>
                </c:pt>
                <c:pt idx="1325">
                  <c:v>3.6328767123287671</c:v>
                </c:pt>
                <c:pt idx="1326">
                  <c:v>3.6356164383561644</c:v>
                </c:pt>
                <c:pt idx="1327">
                  <c:v>3.6383561643835618</c:v>
                </c:pt>
                <c:pt idx="1328">
                  <c:v>3.6410958904109587</c:v>
                </c:pt>
                <c:pt idx="1329">
                  <c:v>3.6438356164383561</c:v>
                </c:pt>
                <c:pt idx="1330">
                  <c:v>3.6465753424657534</c:v>
                </c:pt>
                <c:pt idx="1331">
                  <c:v>3.6493150684931508</c:v>
                </c:pt>
                <c:pt idx="1332">
                  <c:v>3.6520547945205482</c:v>
                </c:pt>
                <c:pt idx="1333">
                  <c:v>3.6547945205479451</c:v>
                </c:pt>
                <c:pt idx="1334">
                  <c:v>3.6575342465753424</c:v>
                </c:pt>
                <c:pt idx="1335">
                  <c:v>3.6602739726027398</c:v>
                </c:pt>
                <c:pt idx="1336">
                  <c:v>3.6630136986301371</c:v>
                </c:pt>
                <c:pt idx="1337">
                  <c:v>3.6657534246575341</c:v>
                </c:pt>
                <c:pt idx="1338">
                  <c:v>3.6684931506849314</c:v>
                </c:pt>
                <c:pt idx="1339">
                  <c:v>3.6712328767123288</c:v>
                </c:pt>
                <c:pt idx="1340">
                  <c:v>3.6739726027397261</c:v>
                </c:pt>
                <c:pt idx="1341">
                  <c:v>3.6767123287671235</c:v>
                </c:pt>
                <c:pt idx="1342">
                  <c:v>3.6794520547945204</c:v>
                </c:pt>
                <c:pt idx="1343">
                  <c:v>3.6821917808219178</c:v>
                </c:pt>
                <c:pt idx="1344">
                  <c:v>3.6849315068493151</c:v>
                </c:pt>
                <c:pt idx="1345">
                  <c:v>3.6876712328767125</c:v>
                </c:pt>
                <c:pt idx="1346">
                  <c:v>3.6904109589041094</c:v>
                </c:pt>
                <c:pt idx="1347">
                  <c:v>3.6931506849315068</c:v>
                </c:pt>
                <c:pt idx="1348">
                  <c:v>3.6958904109589041</c:v>
                </c:pt>
                <c:pt idx="1349">
                  <c:v>3.6986301369863015</c:v>
                </c:pt>
                <c:pt idx="1350">
                  <c:v>3.7013698630136984</c:v>
                </c:pt>
                <c:pt idx="1351">
                  <c:v>3.7041095890410958</c:v>
                </c:pt>
                <c:pt idx="1352">
                  <c:v>3.7068493150684931</c:v>
                </c:pt>
                <c:pt idx="1353">
                  <c:v>3.7095890410958905</c:v>
                </c:pt>
                <c:pt idx="1354">
                  <c:v>3.7123287671232879</c:v>
                </c:pt>
                <c:pt idx="1355">
                  <c:v>3.7150684931506848</c:v>
                </c:pt>
                <c:pt idx="1356">
                  <c:v>3.7178082191780821</c:v>
                </c:pt>
                <c:pt idx="1357">
                  <c:v>3.7205479452054795</c:v>
                </c:pt>
                <c:pt idx="1358">
                  <c:v>3.7232876712328768</c:v>
                </c:pt>
                <c:pt idx="1359">
                  <c:v>3.7260273972602738</c:v>
                </c:pt>
                <c:pt idx="1360">
                  <c:v>3.7287671232876711</c:v>
                </c:pt>
                <c:pt idx="1361">
                  <c:v>3.7315068493150685</c:v>
                </c:pt>
                <c:pt idx="1362">
                  <c:v>3.7342465753424658</c:v>
                </c:pt>
                <c:pt idx="1363">
                  <c:v>3.7369863013698632</c:v>
                </c:pt>
                <c:pt idx="1364">
                  <c:v>3.7397260273972601</c:v>
                </c:pt>
                <c:pt idx="1365">
                  <c:v>3.7424657534246575</c:v>
                </c:pt>
                <c:pt idx="1366">
                  <c:v>3.7452054794520548</c:v>
                </c:pt>
                <c:pt idx="1367">
                  <c:v>3.7479452054794522</c:v>
                </c:pt>
                <c:pt idx="1368">
                  <c:v>3.7506849315068491</c:v>
                </c:pt>
                <c:pt idx="1369">
                  <c:v>3.7534246575342465</c:v>
                </c:pt>
                <c:pt idx="1370">
                  <c:v>3.7561643835616438</c:v>
                </c:pt>
                <c:pt idx="1371">
                  <c:v>3.7589041095890412</c:v>
                </c:pt>
                <c:pt idx="1372">
                  <c:v>3.7616438356164386</c:v>
                </c:pt>
                <c:pt idx="1373">
                  <c:v>3.7643835616438355</c:v>
                </c:pt>
                <c:pt idx="1374">
                  <c:v>3.7671232876712328</c:v>
                </c:pt>
                <c:pt idx="1375">
                  <c:v>3.7698630136986302</c:v>
                </c:pt>
                <c:pt idx="1376">
                  <c:v>3.7726027397260276</c:v>
                </c:pt>
                <c:pt idx="1377">
                  <c:v>3.7753424657534245</c:v>
                </c:pt>
                <c:pt idx="1378">
                  <c:v>3.7780821917808218</c:v>
                </c:pt>
                <c:pt idx="1379">
                  <c:v>3.7808219178082192</c:v>
                </c:pt>
                <c:pt idx="1380">
                  <c:v>3.7835616438356166</c:v>
                </c:pt>
                <c:pt idx="1381">
                  <c:v>3.7863013698630139</c:v>
                </c:pt>
                <c:pt idx="1382">
                  <c:v>3.7890410958904108</c:v>
                </c:pt>
                <c:pt idx="1383">
                  <c:v>3.7917808219178082</c:v>
                </c:pt>
                <c:pt idx="1384">
                  <c:v>3.7945205479452055</c:v>
                </c:pt>
                <c:pt idx="1385">
                  <c:v>3.7972602739726029</c:v>
                </c:pt>
                <c:pt idx="1386">
                  <c:v>3.8</c:v>
                </c:pt>
                <c:pt idx="1387">
                  <c:v>3.8027397260273972</c:v>
                </c:pt>
                <c:pt idx="1388">
                  <c:v>3.8054794520547945</c:v>
                </c:pt>
                <c:pt idx="1389">
                  <c:v>3.8082191780821919</c:v>
                </c:pt>
                <c:pt idx="1390">
                  <c:v>3.8109589041095893</c:v>
                </c:pt>
                <c:pt idx="1391">
                  <c:v>3.8136986301369862</c:v>
                </c:pt>
                <c:pt idx="1392">
                  <c:v>3.8164383561643835</c:v>
                </c:pt>
                <c:pt idx="1393">
                  <c:v>3.8191780821917809</c:v>
                </c:pt>
                <c:pt idx="1394">
                  <c:v>3.8219178082191783</c:v>
                </c:pt>
                <c:pt idx="1395">
                  <c:v>3.8246575342465752</c:v>
                </c:pt>
                <c:pt idx="1396">
                  <c:v>3.8273972602739725</c:v>
                </c:pt>
                <c:pt idx="1397">
                  <c:v>3.8301369863013699</c:v>
                </c:pt>
                <c:pt idx="1398">
                  <c:v>3.8328767123287673</c:v>
                </c:pt>
                <c:pt idx="1399">
                  <c:v>3.8356164383561642</c:v>
                </c:pt>
                <c:pt idx="1400">
                  <c:v>3.8383561643835615</c:v>
                </c:pt>
                <c:pt idx="1401">
                  <c:v>3.8410958904109589</c:v>
                </c:pt>
                <c:pt idx="1402">
                  <c:v>3.8438356164383563</c:v>
                </c:pt>
                <c:pt idx="1403">
                  <c:v>3.8465753424657536</c:v>
                </c:pt>
                <c:pt idx="1404">
                  <c:v>3.8493150684931505</c:v>
                </c:pt>
                <c:pt idx="1405">
                  <c:v>3.8520547945205479</c:v>
                </c:pt>
                <c:pt idx="1406">
                  <c:v>3.8547945205479452</c:v>
                </c:pt>
                <c:pt idx="1407">
                  <c:v>3.8575342465753426</c:v>
                </c:pt>
                <c:pt idx="1408">
                  <c:v>3.8602739726027395</c:v>
                </c:pt>
                <c:pt idx="1409">
                  <c:v>3.8630136986301369</c:v>
                </c:pt>
                <c:pt idx="1410">
                  <c:v>3.8657534246575342</c:v>
                </c:pt>
                <c:pt idx="1411">
                  <c:v>3.8684931506849316</c:v>
                </c:pt>
                <c:pt idx="1412">
                  <c:v>3.871232876712329</c:v>
                </c:pt>
                <c:pt idx="1413">
                  <c:v>3.8739726027397259</c:v>
                </c:pt>
                <c:pt idx="1414">
                  <c:v>3.8767123287671232</c:v>
                </c:pt>
                <c:pt idx="1415">
                  <c:v>3.8794520547945206</c:v>
                </c:pt>
                <c:pt idx="1416">
                  <c:v>3.882191780821918</c:v>
                </c:pt>
                <c:pt idx="1417">
                  <c:v>3.8849315068493149</c:v>
                </c:pt>
                <c:pt idx="1418">
                  <c:v>3.8876712328767122</c:v>
                </c:pt>
                <c:pt idx="1419">
                  <c:v>3.8904109589041096</c:v>
                </c:pt>
                <c:pt idx="1420">
                  <c:v>3.893150684931507</c:v>
                </c:pt>
                <c:pt idx="1421">
                  <c:v>3.8958904109589043</c:v>
                </c:pt>
                <c:pt idx="1422">
                  <c:v>3.8986301369863012</c:v>
                </c:pt>
                <c:pt idx="1423">
                  <c:v>3.9013698630136986</c:v>
                </c:pt>
                <c:pt idx="1424">
                  <c:v>3.904109589041096</c:v>
                </c:pt>
                <c:pt idx="1425">
                  <c:v>3.9068493150684933</c:v>
                </c:pt>
                <c:pt idx="1426">
                  <c:v>3.9095890410958902</c:v>
                </c:pt>
                <c:pt idx="1427">
                  <c:v>3.9123287671232876</c:v>
                </c:pt>
                <c:pt idx="1428">
                  <c:v>3.9150684931506849</c:v>
                </c:pt>
                <c:pt idx="1429">
                  <c:v>3.9178082191780823</c:v>
                </c:pt>
                <c:pt idx="1430">
                  <c:v>3.9205479452054797</c:v>
                </c:pt>
                <c:pt idx="1431">
                  <c:v>3.9232876712328766</c:v>
                </c:pt>
                <c:pt idx="1432">
                  <c:v>3.9260273972602739</c:v>
                </c:pt>
                <c:pt idx="1433">
                  <c:v>3.9287671232876713</c:v>
                </c:pt>
                <c:pt idx="1434">
                  <c:v>3.9315068493150687</c:v>
                </c:pt>
                <c:pt idx="1435">
                  <c:v>3.9342465753424656</c:v>
                </c:pt>
                <c:pt idx="1436">
                  <c:v>3.9369863013698629</c:v>
                </c:pt>
                <c:pt idx="1437">
                  <c:v>3.9397260273972603</c:v>
                </c:pt>
                <c:pt idx="1438">
                  <c:v>3.9424657534246577</c:v>
                </c:pt>
                <c:pt idx="1439">
                  <c:v>3.9452054794520546</c:v>
                </c:pt>
                <c:pt idx="1440">
                  <c:v>3.9479452054794519</c:v>
                </c:pt>
                <c:pt idx="1441">
                  <c:v>3.9506849315068493</c:v>
                </c:pt>
                <c:pt idx="1442">
                  <c:v>3.9534246575342467</c:v>
                </c:pt>
                <c:pt idx="1443">
                  <c:v>3.956164383561644</c:v>
                </c:pt>
                <c:pt idx="1444">
                  <c:v>3.9589041095890409</c:v>
                </c:pt>
                <c:pt idx="1445">
                  <c:v>3.9616438356164383</c:v>
                </c:pt>
                <c:pt idx="1446">
                  <c:v>3.9643835616438357</c:v>
                </c:pt>
                <c:pt idx="1447">
                  <c:v>3.967123287671233</c:v>
                </c:pt>
                <c:pt idx="1448">
                  <c:v>3.9698630136986299</c:v>
                </c:pt>
                <c:pt idx="1449">
                  <c:v>3.9726027397260273</c:v>
                </c:pt>
                <c:pt idx="1450">
                  <c:v>3.9753424657534246</c:v>
                </c:pt>
                <c:pt idx="1451">
                  <c:v>3.978082191780822</c:v>
                </c:pt>
                <c:pt idx="1452">
                  <c:v>3.9808219178082194</c:v>
                </c:pt>
                <c:pt idx="1453">
                  <c:v>3.9835616438356163</c:v>
                </c:pt>
                <c:pt idx="1454">
                  <c:v>3.9863013698630136</c:v>
                </c:pt>
                <c:pt idx="1455">
                  <c:v>3.989041095890411</c:v>
                </c:pt>
                <c:pt idx="1456">
                  <c:v>3.9917808219178084</c:v>
                </c:pt>
                <c:pt idx="1457">
                  <c:v>3.9945205479452053</c:v>
                </c:pt>
                <c:pt idx="1458">
                  <c:v>3.9972602739726026</c:v>
                </c:pt>
                <c:pt idx="1459">
                  <c:v>4</c:v>
                </c:pt>
                <c:pt idx="1460">
                  <c:v>4.0027397260273974</c:v>
                </c:pt>
                <c:pt idx="1461">
                  <c:v>4.0054794520547947</c:v>
                </c:pt>
                <c:pt idx="1462">
                  <c:v>4.0082191780821921</c:v>
                </c:pt>
                <c:pt idx="1463">
                  <c:v>4.0109589041095894</c:v>
                </c:pt>
                <c:pt idx="1464">
                  <c:v>4.0136986301369859</c:v>
                </c:pt>
                <c:pt idx="1465">
                  <c:v>4.0164383561643833</c:v>
                </c:pt>
                <c:pt idx="1466">
                  <c:v>4.0191780821917806</c:v>
                </c:pt>
                <c:pt idx="1467">
                  <c:v>4.021917808219178</c:v>
                </c:pt>
                <c:pt idx="1468">
                  <c:v>4.0246575342465754</c:v>
                </c:pt>
                <c:pt idx="1469">
                  <c:v>4.0273972602739727</c:v>
                </c:pt>
                <c:pt idx="1470">
                  <c:v>4.0301369863013701</c:v>
                </c:pt>
                <c:pt idx="1471">
                  <c:v>4.0328767123287674</c:v>
                </c:pt>
                <c:pt idx="1472">
                  <c:v>4.0356164383561648</c:v>
                </c:pt>
                <c:pt idx="1473">
                  <c:v>4.0383561643835613</c:v>
                </c:pt>
                <c:pt idx="1474">
                  <c:v>4.0410958904109586</c:v>
                </c:pt>
                <c:pt idx="1475">
                  <c:v>4.043835616438356</c:v>
                </c:pt>
                <c:pt idx="1476">
                  <c:v>4.0465753424657533</c:v>
                </c:pt>
                <c:pt idx="1477">
                  <c:v>4.0493150684931507</c:v>
                </c:pt>
                <c:pt idx="1478">
                  <c:v>4.0520547945205481</c:v>
                </c:pt>
                <c:pt idx="1479">
                  <c:v>4.0547945205479454</c:v>
                </c:pt>
                <c:pt idx="1480">
                  <c:v>4.0575342465753428</c:v>
                </c:pt>
                <c:pt idx="1481">
                  <c:v>4.0602739726027401</c:v>
                </c:pt>
                <c:pt idx="1482">
                  <c:v>4.0630136986301366</c:v>
                </c:pt>
                <c:pt idx="1483">
                  <c:v>4.065753424657534</c:v>
                </c:pt>
                <c:pt idx="1484">
                  <c:v>4.0684931506849313</c:v>
                </c:pt>
                <c:pt idx="1485">
                  <c:v>4.0712328767123287</c:v>
                </c:pt>
                <c:pt idx="1486">
                  <c:v>4.0739726027397261</c:v>
                </c:pt>
                <c:pt idx="1487">
                  <c:v>4.0767123287671234</c:v>
                </c:pt>
                <c:pt idx="1488">
                  <c:v>4.0794520547945208</c:v>
                </c:pt>
                <c:pt idx="1489">
                  <c:v>4.0821917808219181</c:v>
                </c:pt>
                <c:pt idx="1490">
                  <c:v>4.0849315068493155</c:v>
                </c:pt>
                <c:pt idx="1491">
                  <c:v>4.087671232876712</c:v>
                </c:pt>
                <c:pt idx="1492">
                  <c:v>4.0904109589041093</c:v>
                </c:pt>
                <c:pt idx="1493">
                  <c:v>4.0931506849315067</c:v>
                </c:pt>
                <c:pt idx="1494">
                  <c:v>4.095890410958904</c:v>
                </c:pt>
                <c:pt idx="1495">
                  <c:v>4.0986301369863014</c:v>
                </c:pt>
                <c:pt idx="1496">
                  <c:v>4.1013698630136988</c:v>
                </c:pt>
                <c:pt idx="1497">
                  <c:v>4.1041095890410961</c:v>
                </c:pt>
                <c:pt idx="1498">
                  <c:v>4.1068493150684935</c:v>
                </c:pt>
                <c:pt idx="1499">
                  <c:v>4.1095890410958908</c:v>
                </c:pt>
                <c:pt idx="1500">
                  <c:v>4.1123287671232873</c:v>
                </c:pt>
                <c:pt idx="1501">
                  <c:v>4.1150684931506847</c:v>
                </c:pt>
                <c:pt idx="1502">
                  <c:v>4.117808219178082</c:v>
                </c:pt>
                <c:pt idx="1503">
                  <c:v>4.1205479452054794</c:v>
                </c:pt>
                <c:pt idx="1504">
                  <c:v>4.1232876712328768</c:v>
                </c:pt>
                <c:pt idx="1505">
                  <c:v>4.1260273972602741</c:v>
                </c:pt>
                <c:pt idx="1506">
                  <c:v>4.1287671232876715</c:v>
                </c:pt>
                <c:pt idx="1507">
                  <c:v>4.1315068493150688</c:v>
                </c:pt>
                <c:pt idx="1508">
                  <c:v>4.1342465753424653</c:v>
                </c:pt>
                <c:pt idx="1509">
                  <c:v>4.1369863013698627</c:v>
                </c:pt>
                <c:pt idx="1510">
                  <c:v>4.13972602739726</c:v>
                </c:pt>
                <c:pt idx="1511">
                  <c:v>4.1424657534246574</c:v>
                </c:pt>
                <c:pt idx="1512">
                  <c:v>4.1452054794520548</c:v>
                </c:pt>
                <c:pt idx="1513">
                  <c:v>4.1479452054794521</c:v>
                </c:pt>
                <c:pt idx="1514">
                  <c:v>4.1506849315068495</c:v>
                </c:pt>
                <c:pt idx="1515">
                  <c:v>4.1534246575342468</c:v>
                </c:pt>
                <c:pt idx="1516">
                  <c:v>4.1561643835616442</c:v>
                </c:pt>
                <c:pt idx="1517">
                  <c:v>4.1589041095890407</c:v>
                </c:pt>
                <c:pt idx="1518">
                  <c:v>4.161643835616438</c:v>
                </c:pt>
                <c:pt idx="1519">
                  <c:v>4.1643835616438354</c:v>
                </c:pt>
                <c:pt idx="1520">
                  <c:v>4.1671232876712327</c:v>
                </c:pt>
                <c:pt idx="1521">
                  <c:v>4.1698630136986301</c:v>
                </c:pt>
                <c:pt idx="1522">
                  <c:v>4.1726027397260275</c:v>
                </c:pt>
                <c:pt idx="1523">
                  <c:v>4.1753424657534248</c:v>
                </c:pt>
                <c:pt idx="1524">
                  <c:v>4.1780821917808222</c:v>
                </c:pt>
                <c:pt idx="1525">
                  <c:v>4.1808219178082195</c:v>
                </c:pt>
                <c:pt idx="1526">
                  <c:v>4.183561643835616</c:v>
                </c:pt>
                <c:pt idx="1527">
                  <c:v>4.1863013698630134</c:v>
                </c:pt>
                <c:pt idx="1528">
                  <c:v>4.1890410958904107</c:v>
                </c:pt>
                <c:pt idx="1529">
                  <c:v>4.1917808219178081</c:v>
                </c:pt>
                <c:pt idx="1530">
                  <c:v>4.1945205479452055</c:v>
                </c:pt>
                <c:pt idx="1531">
                  <c:v>4.1972602739726028</c:v>
                </c:pt>
                <c:pt idx="1532">
                  <c:v>4.2</c:v>
                </c:pt>
                <c:pt idx="1533">
                  <c:v>4.2027397260273975</c:v>
                </c:pt>
                <c:pt idx="1534">
                  <c:v>4.2054794520547949</c:v>
                </c:pt>
                <c:pt idx="1535">
                  <c:v>4.2082191780821914</c:v>
                </c:pt>
                <c:pt idx="1536">
                  <c:v>4.2109589041095887</c:v>
                </c:pt>
                <c:pt idx="1537">
                  <c:v>4.2136986301369861</c:v>
                </c:pt>
                <c:pt idx="1538">
                  <c:v>4.2164383561643834</c:v>
                </c:pt>
                <c:pt idx="1539">
                  <c:v>4.2191780821917808</c:v>
                </c:pt>
                <c:pt idx="1540">
                  <c:v>4.2219178082191782</c:v>
                </c:pt>
                <c:pt idx="1541">
                  <c:v>4.2246575342465755</c:v>
                </c:pt>
                <c:pt idx="1542">
                  <c:v>4.2273972602739729</c:v>
                </c:pt>
                <c:pt idx="1543">
                  <c:v>4.2301369863013702</c:v>
                </c:pt>
                <c:pt idx="1544">
                  <c:v>4.2328767123287667</c:v>
                </c:pt>
                <c:pt idx="1545">
                  <c:v>4.2356164383561641</c:v>
                </c:pt>
                <c:pt idx="1546">
                  <c:v>4.2383561643835614</c:v>
                </c:pt>
                <c:pt idx="1547">
                  <c:v>4.2410958904109588</c:v>
                </c:pt>
                <c:pt idx="1548">
                  <c:v>4.2438356164383562</c:v>
                </c:pt>
                <c:pt idx="1549">
                  <c:v>4.2465753424657535</c:v>
                </c:pt>
                <c:pt idx="1550">
                  <c:v>4.2493150684931509</c:v>
                </c:pt>
                <c:pt idx="1551">
                  <c:v>4.2520547945205482</c:v>
                </c:pt>
                <c:pt idx="1552">
                  <c:v>4.2547945205479456</c:v>
                </c:pt>
                <c:pt idx="1553">
                  <c:v>4.2575342465753421</c:v>
                </c:pt>
                <c:pt idx="1554">
                  <c:v>4.2602739726027394</c:v>
                </c:pt>
                <c:pt idx="1555">
                  <c:v>4.2630136986301368</c:v>
                </c:pt>
                <c:pt idx="1556">
                  <c:v>4.2657534246575342</c:v>
                </c:pt>
                <c:pt idx="1557">
                  <c:v>4.2684931506849315</c:v>
                </c:pt>
                <c:pt idx="1558">
                  <c:v>4.2712328767123289</c:v>
                </c:pt>
                <c:pt idx="1559">
                  <c:v>4.2739726027397262</c:v>
                </c:pt>
                <c:pt idx="1560">
                  <c:v>4.2767123287671236</c:v>
                </c:pt>
                <c:pt idx="1561">
                  <c:v>4.279452054794521</c:v>
                </c:pt>
                <c:pt idx="1562">
                  <c:v>4.2821917808219174</c:v>
                </c:pt>
                <c:pt idx="1563">
                  <c:v>4.2849315068493148</c:v>
                </c:pt>
                <c:pt idx="1564">
                  <c:v>4.2876712328767121</c:v>
                </c:pt>
                <c:pt idx="1565">
                  <c:v>4.2904109589041095</c:v>
                </c:pt>
                <c:pt idx="1566">
                  <c:v>4.2931506849315069</c:v>
                </c:pt>
                <c:pt idx="1567">
                  <c:v>4.2958904109589042</c:v>
                </c:pt>
                <c:pt idx="1568">
                  <c:v>4.2986301369863016</c:v>
                </c:pt>
                <c:pt idx="1569">
                  <c:v>4.3013698630136989</c:v>
                </c:pt>
                <c:pt idx="1570">
                  <c:v>4.3041095890410963</c:v>
                </c:pt>
                <c:pt idx="1571">
                  <c:v>4.3068493150684928</c:v>
                </c:pt>
                <c:pt idx="1572">
                  <c:v>4.3095890410958901</c:v>
                </c:pt>
                <c:pt idx="1573">
                  <c:v>4.3123287671232875</c:v>
                </c:pt>
                <c:pt idx="1574">
                  <c:v>4.3150684931506849</c:v>
                </c:pt>
                <c:pt idx="1575">
                  <c:v>4.3178082191780822</c:v>
                </c:pt>
                <c:pt idx="1576">
                  <c:v>4.3205479452054796</c:v>
                </c:pt>
                <c:pt idx="1577">
                  <c:v>4.3232876712328769</c:v>
                </c:pt>
                <c:pt idx="1578">
                  <c:v>4.3260273972602743</c:v>
                </c:pt>
                <c:pt idx="1579">
                  <c:v>4.3287671232876717</c:v>
                </c:pt>
                <c:pt idx="1580">
                  <c:v>4.3315068493150681</c:v>
                </c:pt>
                <c:pt idx="1581">
                  <c:v>4.3342465753424655</c:v>
                </c:pt>
                <c:pt idx="1582">
                  <c:v>4.3369863013698629</c:v>
                </c:pt>
                <c:pt idx="1583">
                  <c:v>4.3397260273972602</c:v>
                </c:pt>
                <c:pt idx="1584">
                  <c:v>4.3424657534246576</c:v>
                </c:pt>
                <c:pt idx="1585">
                  <c:v>4.3452054794520549</c:v>
                </c:pt>
                <c:pt idx="1586">
                  <c:v>4.3479452054794523</c:v>
                </c:pt>
                <c:pt idx="1587">
                  <c:v>4.3506849315068497</c:v>
                </c:pt>
                <c:pt idx="1588">
                  <c:v>4.353424657534247</c:v>
                </c:pt>
                <c:pt idx="1589">
                  <c:v>4.3561643835616435</c:v>
                </c:pt>
                <c:pt idx="1590">
                  <c:v>4.3589041095890408</c:v>
                </c:pt>
                <c:pt idx="1591">
                  <c:v>4.3616438356164382</c:v>
                </c:pt>
                <c:pt idx="1592">
                  <c:v>4.3643835616438356</c:v>
                </c:pt>
                <c:pt idx="1593">
                  <c:v>4.3671232876712329</c:v>
                </c:pt>
                <c:pt idx="1594">
                  <c:v>4.3698630136986303</c:v>
                </c:pt>
                <c:pt idx="1595">
                  <c:v>4.3726027397260276</c:v>
                </c:pt>
                <c:pt idx="1596">
                  <c:v>4.375342465753425</c:v>
                </c:pt>
                <c:pt idx="1597">
                  <c:v>4.3780821917808215</c:v>
                </c:pt>
                <c:pt idx="1598">
                  <c:v>4.3808219178082188</c:v>
                </c:pt>
                <c:pt idx="1599">
                  <c:v>4.3835616438356162</c:v>
                </c:pt>
                <c:pt idx="1600">
                  <c:v>4.3863013698630136</c:v>
                </c:pt>
                <c:pt idx="1601">
                  <c:v>4.3890410958904109</c:v>
                </c:pt>
                <c:pt idx="1602">
                  <c:v>4.3917808219178083</c:v>
                </c:pt>
                <c:pt idx="1603">
                  <c:v>4.3945205479452056</c:v>
                </c:pt>
                <c:pt idx="1604">
                  <c:v>4.397260273972603</c:v>
                </c:pt>
                <c:pt idx="1605">
                  <c:v>4.4000000000000004</c:v>
                </c:pt>
                <c:pt idx="1606">
                  <c:v>4.4027397260273968</c:v>
                </c:pt>
                <c:pt idx="1607">
                  <c:v>4.4054794520547942</c:v>
                </c:pt>
                <c:pt idx="1608">
                  <c:v>4.4082191780821915</c:v>
                </c:pt>
                <c:pt idx="1609">
                  <c:v>4.4109589041095889</c:v>
                </c:pt>
                <c:pt idx="1610">
                  <c:v>4.4136986301369863</c:v>
                </c:pt>
                <c:pt idx="1611">
                  <c:v>4.4164383561643836</c:v>
                </c:pt>
                <c:pt idx="1612">
                  <c:v>4.419178082191781</c:v>
                </c:pt>
                <c:pt idx="1613">
                  <c:v>4.4219178082191783</c:v>
                </c:pt>
                <c:pt idx="1614">
                  <c:v>4.4246575342465757</c:v>
                </c:pt>
                <c:pt idx="1615">
                  <c:v>4.4273972602739722</c:v>
                </c:pt>
                <c:pt idx="1616">
                  <c:v>4.4301369863013695</c:v>
                </c:pt>
                <c:pt idx="1617">
                  <c:v>4.4328767123287669</c:v>
                </c:pt>
                <c:pt idx="1618">
                  <c:v>4.4356164383561643</c:v>
                </c:pt>
                <c:pt idx="1619">
                  <c:v>4.4383561643835616</c:v>
                </c:pt>
                <c:pt idx="1620">
                  <c:v>4.441095890410959</c:v>
                </c:pt>
                <c:pt idx="1621">
                  <c:v>4.4438356164383563</c:v>
                </c:pt>
                <c:pt idx="1622">
                  <c:v>4.4465753424657537</c:v>
                </c:pt>
                <c:pt idx="1623">
                  <c:v>4.4493150684931511</c:v>
                </c:pt>
                <c:pt idx="1624">
                  <c:v>4.4520547945205475</c:v>
                </c:pt>
                <c:pt idx="1625">
                  <c:v>4.4547945205479449</c:v>
                </c:pt>
                <c:pt idx="1626">
                  <c:v>4.4575342465753423</c:v>
                </c:pt>
                <c:pt idx="1627">
                  <c:v>4.4602739726027396</c:v>
                </c:pt>
                <c:pt idx="1628">
                  <c:v>4.463013698630137</c:v>
                </c:pt>
                <c:pt idx="1629">
                  <c:v>4.4657534246575343</c:v>
                </c:pt>
                <c:pt idx="1630">
                  <c:v>4.4684931506849317</c:v>
                </c:pt>
                <c:pt idx="1631">
                  <c:v>4.4712328767123291</c:v>
                </c:pt>
                <c:pt idx="1632">
                  <c:v>4.4739726027397264</c:v>
                </c:pt>
                <c:pt idx="1633">
                  <c:v>4.4767123287671229</c:v>
                </c:pt>
                <c:pt idx="1634">
                  <c:v>4.4794520547945202</c:v>
                </c:pt>
                <c:pt idx="1635">
                  <c:v>4.4821917808219176</c:v>
                </c:pt>
                <c:pt idx="1636">
                  <c:v>4.484931506849315</c:v>
                </c:pt>
                <c:pt idx="1637">
                  <c:v>4.4876712328767123</c:v>
                </c:pt>
                <c:pt idx="1638">
                  <c:v>4.4904109589041097</c:v>
                </c:pt>
                <c:pt idx="1639">
                  <c:v>4.493150684931507</c:v>
                </c:pt>
                <c:pt idx="1640">
                  <c:v>4.4958904109589044</c:v>
                </c:pt>
                <c:pt idx="1641">
                  <c:v>4.4986301369863018</c:v>
                </c:pt>
                <c:pt idx="1642">
                  <c:v>4.5013698630136982</c:v>
                </c:pt>
                <c:pt idx="1643">
                  <c:v>4.5041095890410956</c:v>
                </c:pt>
                <c:pt idx="1644">
                  <c:v>4.506849315068493</c:v>
                </c:pt>
                <c:pt idx="1645">
                  <c:v>4.5095890410958903</c:v>
                </c:pt>
                <c:pt idx="1646">
                  <c:v>4.5123287671232877</c:v>
                </c:pt>
                <c:pt idx="1647">
                  <c:v>4.515068493150685</c:v>
                </c:pt>
                <c:pt idx="1648">
                  <c:v>4.5178082191780824</c:v>
                </c:pt>
                <c:pt idx="1649">
                  <c:v>4.5205479452054798</c:v>
                </c:pt>
                <c:pt idx="1650">
                  <c:v>4.5232876712328771</c:v>
                </c:pt>
                <c:pt idx="1651">
                  <c:v>4.5260273972602736</c:v>
                </c:pt>
                <c:pt idx="1652">
                  <c:v>4.5287671232876709</c:v>
                </c:pt>
                <c:pt idx="1653">
                  <c:v>4.5315068493150683</c:v>
                </c:pt>
                <c:pt idx="1654">
                  <c:v>4.5342465753424657</c:v>
                </c:pt>
                <c:pt idx="1655">
                  <c:v>4.536986301369863</c:v>
                </c:pt>
                <c:pt idx="1656">
                  <c:v>4.5397260273972604</c:v>
                </c:pt>
                <c:pt idx="1657">
                  <c:v>4.5424657534246577</c:v>
                </c:pt>
                <c:pt idx="1658">
                  <c:v>4.5452054794520551</c:v>
                </c:pt>
                <c:pt idx="1659">
                  <c:v>4.5479452054794525</c:v>
                </c:pt>
                <c:pt idx="1660">
                  <c:v>4.5506849315068489</c:v>
                </c:pt>
                <c:pt idx="1661">
                  <c:v>4.5534246575342463</c:v>
                </c:pt>
                <c:pt idx="1662">
                  <c:v>4.5561643835616437</c:v>
                </c:pt>
                <c:pt idx="1663">
                  <c:v>4.558904109589041</c:v>
                </c:pt>
                <c:pt idx="1664">
                  <c:v>4.5616438356164384</c:v>
                </c:pt>
                <c:pt idx="1665">
                  <c:v>4.5643835616438357</c:v>
                </c:pt>
                <c:pt idx="1666">
                  <c:v>4.5671232876712331</c:v>
                </c:pt>
                <c:pt idx="1667">
                  <c:v>4.5698630136986305</c:v>
                </c:pt>
                <c:pt idx="1668">
                  <c:v>4.5726027397260278</c:v>
                </c:pt>
                <c:pt idx="1669">
                  <c:v>4.5753424657534243</c:v>
                </c:pt>
                <c:pt idx="1670">
                  <c:v>4.5780821917808217</c:v>
                </c:pt>
                <c:pt idx="1671">
                  <c:v>4.580821917808219</c:v>
                </c:pt>
                <c:pt idx="1672">
                  <c:v>4.5835616438356164</c:v>
                </c:pt>
                <c:pt idx="1673">
                  <c:v>4.5863013698630137</c:v>
                </c:pt>
                <c:pt idx="1674">
                  <c:v>4.5890410958904111</c:v>
                </c:pt>
                <c:pt idx="1675">
                  <c:v>4.5917808219178085</c:v>
                </c:pt>
                <c:pt idx="1676">
                  <c:v>4.5945205479452058</c:v>
                </c:pt>
                <c:pt idx="1677">
                  <c:v>4.5972602739726032</c:v>
                </c:pt>
                <c:pt idx="1678">
                  <c:v>4.5999999999999996</c:v>
                </c:pt>
                <c:pt idx="1679">
                  <c:v>4.602739726027397</c:v>
                </c:pt>
                <c:pt idx="1680">
                  <c:v>4.6054794520547944</c:v>
                </c:pt>
                <c:pt idx="1681">
                  <c:v>4.6082191780821917</c:v>
                </c:pt>
                <c:pt idx="1682">
                  <c:v>4.6109589041095891</c:v>
                </c:pt>
                <c:pt idx="1683">
                  <c:v>4.6136986301369864</c:v>
                </c:pt>
                <c:pt idx="1684">
                  <c:v>4.6164383561643838</c:v>
                </c:pt>
                <c:pt idx="1685">
                  <c:v>4.6191780821917812</c:v>
                </c:pt>
                <c:pt idx="1686">
                  <c:v>4.6219178082191785</c:v>
                </c:pt>
                <c:pt idx="1687">
                  <c:v>4.624657534246575</c:v>
                </c:pt>
                <c:pt idx="1688">
                  <c:v>4.6273972602739724</c:v>
                </c:pt>
                <c:pt idx="1689">
                  <c:v>4.6301369863013697</c:v>
                </c:pt>
                <c:pt idx="1690">
                  <c:v>4.6328767123287671</c:v>
                </c:pt>
                <c:pt idx="1691">
                  <c:v>4.6356164383561644</c:v>
                </c:pt>
                <c:pt idx="1692">
                  <c:v>4.6383561643835618</c:v>
                </c:pt>
                <c:pt idx="1693">
                  <c:v>4.6410958904109592</c:v>
                </c:pt>
                <c:pt idx="1694">
                  <c:v>4.6438356164383565</c:v>
                </c:pt>
                <c:pt idx="1695">
                  <c:v>4.646575342465753</c:v>
                </c:pt>
                <c:pt idx="1696">
                  <c:v>4.6493150684931503</c:v>
                </c:pt>
                <c:pt idx="1697">
                  <c:v>4.6520547945205477</c:v>
                </c:pt>
                <c:pt idx="1698">
                  <c:v>4.6547945205479451</c:v>
                </c:pt>
                <c:pt idx="1699">
                  <c:v>4.6575342465753424</c:v>
                </c:pt>
                <c:pt idx="1700">
                  <c:v>4.6602739726027398</c:v>
                </c:pt>
                <c:pt idx="1701">
                  <c:v>4.6630136986301371</c:v>
                </c:pt>
                <c:pt idx="1702">
                  <c:v>4.6657534246575345</c:v>
                </c:pt>
                <c:pt idx="1703">
                  <c:v>4.6684931506849319</c:v>
                </c:pt>
                <c:pt idx="1704">
                  <c:v>4.6712328767123283</c:v>
                </c:pt>
                <c:pt idx="1705">
                  <c:v>4.6739726027397257</c:v>
                </c:pt>
                <c:pt idx="1706">
                  <c:v>4.6767123287671231</c:v>
                </c:pt>
                <c:pt idx="1707">
                  <c:v>4.6794520547945204</c:v>
                </c:pt>
                <c:pt idx="1708">
                  <c:v>4.6821917808219178</c:v>
                </c:pt>
                <c:pt idx="1709">
                  <c:v>4.6849315068493151</c:v>
                </c:pt>
                <c:pt idx="1710">
                  <c:v>4.6876712328767125</c:v>
                </c:pt>
                <c:pt idx="1711">
                  <c:v>4.6904109589041099</c:v>
                </c:pt>
                <c:pt idx="1712">
                  <c:v>4.6931506849315072</c:v>
                </c:pt>
                <c:pt idx="1713">
                  <c:v>4.6958904109589037</c:v>
                </c:pt>
                <c:pt idx="1714">
                  <c:v>4.6986301369863011</c:v>
                </c:pt>
                <c:pt idx="1715">
                  <c:v>4.7013698630136984</c:v>
                </c:pt>
                <c:pt idx="1716">
                  <c:v>4.7041095890410958</c:v>
                </c:pt>
                <c:pt idx="1717">
                  <c:v>4.7068493150684931</c:v>
                </c:pt>
                <c:pt idx="1718">
                  <c:v>4.7095890410958905</c:v>
                </c:pt>
                <c:pt idx="1719">
                  <c:v>4.7123287671232879</c:v>
                </c:pt>
                <c:pt idx="1720">
                  <c:v>4.7150684931506852</c:v>
                </c:pt>
                <c:pt idx="1721">
                  <c:v>4.7178082191780826</c:v>
                </c:pt>
                <c:pt idx="1722">
                  <c:v>4.720547945205479</c:v>
                </c:pt>
                <c:pt idx="1723">
                  <c:v>4.7232876712328764</c:v>
                </c:pt>
                <c:pt idx="1724">
                  <c:v>4.7260273972602738</c:v>
                </c:pt>
                <c:pt idx="1725">
                  <c:v>4.7287671232876711</c:v>
                </c:pt>
                <c:pt idx="1726">
                  <c:v>4.7315068493150685</c:v>
                </c:pt>
                <c:pt idx="1727">
                  <c:v>4.7342465753424658</c:v>
                </c:pt>
                <c:pt idx="1728">
                  <c:v>4.7369863013698632</c:v>
                </c:pt>
                <c:pt idx="1729">
                  <c:v>4.7397260273972606</c:v>
                </c:pt>
                <c:pt idx="1730">
                  <c:v>4.7424657534246579</c:v>
                </c:pt>
                <c:pt idx="1731">
                  <c:v>4.7452054794520544</c:v>
                </c:pt>
                <c:pt idx="1732">
                  <c:v>4.7479452054794518</c:v>
                </c:pt>
                <c:pt idx="1733">
                  <c:v>4.7506849315068491</c:v>
                </c:pt>
                <c:pt idx="1734">
                  <c:v>4.7534246575342465</c:v>
                </c:pt>
                <c:pt idx="1735">
                  <c:v>4.7561643835616438</c:v>
                </c:pt>
                <c:pt idx="1736">
                  <c:v>4.7589041095890412</c:v>
                </c:pt>
                <c:pt idx="1737">
                  <c:v>4.7616438356164386</c:v>
                </c:pt>
                <c:pt idx="1738">
                  <c:v>4.7643835616438359</c:v>
                </c:pt>
                <c:pt idx="1739">
                  <c:v>4.7671232876712333</c:v>
                </c:pt>
                <c:pt idx="1740">
                  <c:v>4.7698630136986298</c:v>
                </c:pt>
                <c:pt idx="1741">
                  <c:v>4.7726027397260271</c:v>
                </c:pt>
                <c:pt idx="1742">
                  <c:v>4.7753424657534245</c:v>
                </c:pt>
                <c:pt idx="1743">
                  <c:v>4.7780821917808218</c:v>
                </c:pt>
                <c:pt idx="1744">
                  <c:v>4.7808219178082192</c:v>
                </c:pt>
                <c:pt idx="1745">
                  <c:v>4.7835616438356166</c:v>
                </c:pt>
                <c:pt idx="1746">
                  <c:v>4.7863013698630139</c:v>
                </c:pt>
                <c:pt idx="1747">
                  <c:v>4.7890410958904113</c:v>
                </c:pt>
                <c:pt idx="1748">
                  <c:v>4.7917808219178086</c:v>
                </c:pt>
                <c:pt idx="1749">
                  <c:v>4.7945205479452051</c:v>
                </c:pt>
                <c:pt idx="1750">
                  <c:v>4.7972602739726025</c:v>
                </c:pt>
                <c:pt idx="1751">
                  <c:v>4.8</c:v>
                </c:pt>
                <c:pt idx="1752">
                  <c:v>4.8027397260273972</c:v>
                </c:pt>
                <c:pt idx="1753">
                  <c:v>4.8054794520547945</c:v>
                </c:pt>
                <c:pt idx="1754">
                  <c:v>4.8082191780821919</c:v>
                </c:pt>
                <c:pt idx="1755">
                  <c:v>4.8109589041095893</c:v>
                </c:pt>
                <c:pt idx="1756">
                  <c:v>4.8136986301369866</c:v>
                </c:pt>
                <c:pt idx="1757">
                  <c:v>4.816438356164384</c:v>
                </c:pt>
                <c:pt idx="1758">
                  <c:v>4.8191780821917805</c:v>
                </c:pt>
                <c:pt idx="1759">
                  <c:v>4.8219178082191778</c:v>
                </c:pt>
                <c:pt idx="1760">
                  <c:v>4.8246575342465752</c:v>
                </c:pt>
                <c:pt idx="1761">
                  <c:v>4.8273972602739725</c:v>
                </c:pt>
                <c:pt idx="1762">
                  <c:v>4.8301369863013699</c:v>
                </c:pt>
                <c:pt idx="1763">
                  <c:v>4.8328767123287673</c:v>
                </c:pt>
                <c:pt idx="1764">
                  <c:v>4.8356164383561646</c:v>
                </c:pt>
                <c:pt idx="1765">
                  <c:v>4.838356164383562</c:v>
                </c:pt>
                <c:pt idx="1766">
                  <c:v>4.8410958904109593</c:v>
                </c:pt>
                <c:pt idx="1767">
                  <c:v>4.8438356164383558</c:v>
                </c:pt>
                <c:pt idx="1768">
                  <c:v>4.8465753424657532</c:v>
                </c:pt>
                <c:pt idx="1769">
                  <c:v>4.8493150684931505</c:v>
                </c:pt>
                <c:pt idx="1770">
                  <c:v>4.8520547945205479</c:v>
                </c:pt>
                <c:pt idx="1771">
                  <c:v>4.8547945205479452</c:v>
                </c:pt>
                <c:pt idx="1772">
                  <c:v>4.8575342465753426</c:v>
                </c:pt>
                <c:pt idx="1773">
                  <c:v>4.86027397260274</c:v>
                </c:pt>
                <c:pt idx="1774">
                  <c:v>4.8630136986301373</c:v>
                </c:pt>
                <c:pt idx="1775">
                  <c:v>4.8657534246575347</c:v>
                </c:pt>
                <c:pt idx="1776">
                  <c:v>4.8684931506849312</c:v>
                </c:pt>
                <c:pt idx="1777">
                  <c:v>4.8712328767123285</c:v>
                </c:pt>
                <c:pt idx="1778">
                  <c:v>4.8739726027397259</c:v>
                </c:pt>
                <c:pt idx="1779">
                  <c:v>4.8767123287671232</c:v>
                </c:pt>
                <c:pt idx="1780">
                  <c:v>4.8794520547945206</c:v>
                </c:pt>
                <c:pt idx="1781">
                  <c:v>4.882191780821918</c:v>
                </c:pt>
                <c:pt idx="1782">
                  <c:v>4.8849315068493153</c:v>
                </c:pt>
                <c:pt idx="1783">
                  <c:v>4.8876712328767127</c:v>
                </c:pt>
                <c:pt idx="1784">
                  <c:v>4.8904109589041092</c:v>
                </c:pt>
                <c:pt idx="1785">
                  <c:v>4.8931506849315065</c:v>
                </c:pt>
                <c:pt idx="1786">
                  <c:v>4.8958904109589039</c:v>
                </c:pt>
                <c:pt idx="1787">
                  <c:v>4.8986301369863012</c:v>
                </c:pt>
                <c:pt idx="1788">
                  <c:v>4.9013698630136986</c:v>
                </c:pt>
                <c:pt idx="1789">
                  <c:v>4.904109589041096</c:v>
                </c:pt>
                <c:pt idx="1790">
                  <c:v>4.9068493150684933</c:v>
                </c:pt>
                <c:pt idx="1791">
                  <c:v>4.9095890410958907</c:v>
                </c:pt>
                <c:pt idx="1792">
                  <c:v>4.912328767123288</c:v>
                </c:pt>
                <c:pt idx="1793">
                  <c:v>4.9150684931506845</c:v>
                </c:pt>
                <c:pt idx="1794">
                  <c:v>4.9178082191780819</c:v>
                </c:pt>
                <c:pt idx="1795">
                  <c:v>4.9205479452054792</c:v>
                </c:pt>
                <c:pt idx="1796">
                  <c:v>4.9232876712328766</c:v>
                </c:pt>
                <c:pt idx="1797">
                  <c:v>4.9260273972602739</c:v>
                </c:pt>
                <c:pt idx="1798">
                  <c:v>4.9287671232876713</c:v>
                </c:pt>
                <c:pt idx="1799">
                  <c:v>4.9315068493150687</c:v>
                </c:pt>
                <c:pt idx="1800">
                  <c:v>4.934246575342466</c:v>
                </c:pt>
                <c:pt idx="1801">
                  <c:v>4.9369863013698634</c:v>
                </c:pt>
                <c:pt idx="1802">
                  <c:v>4.9397260273972599</c:v>
                </c:pt>
                <c:pt idx="1803">
                  <c:v>4.9424657534246572</c:v>
                </c:pt>
                <c:pt idx="1804">
                  <c:v>4.9452054794520546</c:v>
                </c:pt>
                <c:pt idx="1805">
                  <c:v>4.9479452054794519</c:v>
                </c:pt>
                <c:pt idx="1806">
                  <c:v>4.9506849315068493</c:v>
                </c:pt>
                <c:pt idx="1807">
                  <c:v>4.9534246575342467</c:v>
                </c:pt>
                <c:pt idx="1808">
                  <c:v>4.956164383561644</c:v>
                </c:pt>
                <c:pt idx="1809">
                  <c:v>4.9589041095890414</c:v>
                </c:pt>
                <c:pt idx="1810">
                  <c:v>4.9616438356164387</c:v>
                </c:pt>
                <c:pt idx="1811">
                  <c:v>4.9643835616438352</c:v>
                </c:pt>
                <c:pt idx="1812">
                  <c:v>4.9671232876712326</c:v>
                </c:pt>
                <c:pt idx="1813">
                  <c:v>4.9698630136986299</c:v>
                </c:pt>
                <c:pt idx="1814">
                  <c:v>4.9726027397260273</c:v>
                </c:pt>
                <c:pt idx="1815">
                  <c:v>4.9753424657534246</c:v>
                </c:pt>
                <c:pt idx="1816">
                  <c:v>4.978082191780822</c:v>
                </c:pt>
                <c:pt idx="1817">
                  <c:v>4.9808219178082194</c:v>
                </c:pt>
                <c:pt idx="1818">
                  <c:v>4.9835616438356167</c:v>
                </c:pt>
                <c:pt idx="1819">
                  <c:v>4.9863013698630141</c:v>
                </c:pt>
                <c:pt idx="1820">
                  <c:v>4.9890410958904106</c:v>
                </c:pt>
                <c:pt idx="1821">
                  <c:v>4.9917808219178079</c:v>
                </c:pt>
                <c:pt idx="1822">
                  <c:v>4.9945205479452053</c:v>
                </c:pt>
                <c:pt idx="1823">
                  <c:v>4.9972602739726026</c:v>
                </c:pt>
                <c:pt idx="1824">
                  <c:v>5</c:v>
                </c:pt>
                <c:pt idx="1825">
                  <c:v>5.0027397260273974</c:v>
                </c:pt>
                <c:pt idx="1826">
                  <c:v>5.0054794520547947</c:v>
                </c:pt>
                <c:pt idx="1827">
                  <c:v>5.0082191780821921</c:v>
                </c:pt>
                <c:pt idx="1828">
                  <c:v>5.0109589041095894</c:v>
                </c:pt>
                <c:pt idx="1829">
                  <c:v>5.0136986301369859</c:v>
                </c:pt>
                <c:pt idx="1830">
                  <c:v>5.0164383561643833</c:v>
                </c:pt>
                <c:pt idx="1831">
                  <c:v>5.0191780821917806</c:v>
                </c:pt>
                <c:pt idx="1832">
                  <c:v>5.021917808219178</c:v>
                </c:pt>
                <c:pt idx="1833">
                  <c:v>5.0246575342465754</c:v>
                </c:pt>
                <c:pt idx="1834">
                  <c:v>5.0273972602739727</c:v>
                </c:pt>
                <c:pt idx="1835">
                  <c:v>5.0301369863013701</c:v>
                </c:pt>
                <c:pt idx="1836">
                  <c:v>5.0328767123287674</c:v>
                </c:pt>
                <c:pt idx="1837">
                  <c:v>5.0356164383561648</c:v>
                </c:pt>
                <c:pt idx="1838">
                  <c:v>5.0383561643835613</c:v>
                </c:pt>
                <c:pt idx="1839">
                  <c:v>5.0410958904109586</c:v>
                </c:pt>
                <c:pt idx="1840">
                  <c:v>5.043835616438356</c:v>
                </c:pt>
                <c:pt idx="1841">
                  <c:v>5.0465753424657533</c:v>
                </c:pt>
                <c:pt idx="1842">
                  <c:v>5.0493150684931507</c:v>
                </c:pt>
                <c:pt idx="1843">
                  <c:v>5.0520547945205481</c:v>
                </c:pt>
                <c:pt idx="1844">
                  <c:v>5.0547945205479454</c:v>
                </c:pt>
                <c:pt idx="1845">
                  <c:v>5.0575342465753428</c:v>
                </c:pt>
                <c:pt idx="1846">
                  <c:v>5.0602739726027401</c:v>
                </c:pt>
                <c:pt idx="1847">
                  <c:v>5.0630136986301366</c:v>
                </c:pt>
                <c:pt idx="1848">
                  <c:v>5.065753424657534</c:v>
                </c:pt>
                <c:pt idx="1849">
                  <c:v>5.0684931506849313</c:v>
                </c:pt>
                <c:pt idx="1850">
                  <c:v>5.0712328767123287</c:v>
                </c:pt>
                <c:pt idx="1851">
                  <c:v>5.0739726027397261</c:v>
                </c:pt>
                <c:pt idx="1852">
                  <c:v>5.0767123287671234</c:v>
                </c:pt>
                <c:pt idx="1853">
                  <c:v>5.0794520547945208</c:v>
                </c:pt>
                <c:pt idx="1854">
                  <c:v>5.0821917808219181</c:v>
                </c:pt>
                <c:pt idx="1855">
                  <c:v>5.0849315068493155</c:v>
                </c:pt>
                <c:pt idx="1856">
                  <c:v>5.087671232876712</c:v>
                </c:pt>
                <c:pt idx="1857">
                  <c:v>5.0904109589041093</c:v>
                </c:pt>
                <c:pt idx="1858">
                  <c:v>5.0931506849315067</c:v>
                </c:pt>
                <c:pt idx="1859">
                  <c:v>5.095890410958904</c:v>
                </c:pt>
                <c:pt idx="1860">
                  <c:v>5.0986301369863014</c:v>
                </c:pt>
                <c:pt idx="1861">
                  <c:v>5.1013698630136988</c:v>
                </c:pt>
                <c:pt idx="1862">
                  <c:v>5.1041095890410961</c:v>
                </c:pt>
                <c:pt idx="1863">
                  <c:v>5.1068493150684935</c:v>
                </c:pt>
                <c:pt idx="1864">
                  <c:v>5.1095890410958908</c:v>
                </c:pt>
                <c:pt idx="1865">
                  <c:v>5.1123287671232873</c:v>
                </c:pt>
                <c:pt idx="1866">
                  <c:v>5.1150684931506847</c:v>
                </c:pt>
                <c:pt idx="1867">
                  <c:v>5.117808219178082</c:v>
                </c:pt>
                <c:pt idx="1868">
                  <c:v>5.1205479452054794</c:v>
                </c:pt>
                <c:pt idx="1869">
                  <c:v>5.1232876712328768</c:v>
                </c:pt>
                <c:pt idx="1870">
                  <c:v>5.1260273972602741</c:v>
                </c:pt>
                <c:pt idx="1871">
                  <c:v>5.1287671232876715</c:v>
                </c:pt>
                <c:pt idx="1872">
                  <c:v>5.1315068493150688</c:v>
                </c:pt>
                <c:pt idx="1873">
                  <c:v>5.1342465753424653</c:v>
                </c:pt>
                <c:pt idx="1874">
                  <c:v>5.1369863013698627</c:v>
                </c:pt>
                <c:pt idx="1875">
                  <c:v>5.13972602739726</c:v>
                </c:pt>
                <c:pt idx="1876">
                  <c:v>5.1424657534246574</c:v>
                </c:pt>
                <c:pt idx="1877">
                  <c:v>5.1452054794520548</c:v>
                </c:pt>
                <c:pt idx="1878">
                  <c:v>5.1479452054794521</c:v>
                </c:pt>
                <c:pt idx="1879">
                  <c:v>5.1506849315068495</c:v>
                </c:pt>
                <c:pt idx="1880">
                  <c:v>5.1534246575342468</c:v>
                </c:pt>
                <c:pt idx="1881">
                  <c:v>5.1561643835616442</c:v>
                </c:pt>
                <c:pt idx="1882">
                  <c:v>5.1589041095890407</c:v>
                </c:pt>
                <c:pt idx="1883">
                  <c:v>5.161643835616438</c:v>
                </c:pt>
                <c:pt idx="1884">
                  <c:v>5.1643835616438354</c:v>
                </c:pt>
                <c:pt idx="1885">
                  <c:v>5.1671232876712327</c:v>
                </c:pt>
                <c:pt idx="1886">
                  <c:v>5.1698630136986301</c:v>
                </c:pt>
                <c:pt idx="1887">
                  <c:v>5.1726027397260275</c:v>
                </c:pt>
                <c:pt idx="1888">
                  <c:v>5.1753424657534248</c:v>
                </c:pt>
                <c:pt idx="1889">
                  <c:v>5.1780821917808222</c:v>
                </c:pt>
                <c:pt idx="1890">
                  <c:v>5.1808219178082195</c:v>
                </c:pt>
                <c:pt idx="1891">
                  <c:v>5.183561643835616</c:v>
                </c:pt>
                <c:pt idx="1892">
                  <c:v>5.1863013698630134</c:v>
                </c:pt>
                <c:pt idx="1893">
                  <c:v>5.1890410958904107</c:v>
                </c:pt>
                <c:pt idx="1894">
                  <c:v>5.1917808219178081</c:v>
                </c:pt>
                <c:pt idx="1895">
                  <c:v>5.1945205479452055</c:v>
                </c:pt>
                <c:pt idx="1896">
                  <c:v>5.1972602739726028</c:v>
                </c:pt>
                <c:pt idx="1897">
                  <c:v>5.2</c:v>
                </c:pt>
                <c:pt idx="1898">
                  <c:v>5.2027397260273975</c:v>
                </c:pt>
                <c:pt idx="1899">
                  <c:v>5.2054794520547949</c:v>
                </c:pt>
                <c:pt idx="1900">
                  <c:v>5.2082191780821914</c:v>
                </c:pt>
                <c:pt idx="1901">
                  <c:v>5.2109589041095887</c:v>
                </c:pt>
                <c:pt idx="1902">
                  <c:v>5.2136986301369861</c:v>
                </c:pt>
                <c:pt idx="1903">
                  <c:v>5.2164383561643834</c:v>
                </c:pt>
                <c:pt idx="1904">
                  <c:v>5.2191780821917808</c:v>
                </c:pt>
                <c:pt idx="1905">
                  <c:v>5.2219178082191782</c:v>
                </c:pt>
                <c:pt idx="1906">
                  <c:v>5.2246575342465755</c:v>
                </c:pt>
                <c:pt idx="1907">
                  <c:v>5.2273972602739729</c:v>
                </c:pt>
                <c:pt idx="1908">
                  <c:v>5.2301369863013702</c:v>
                </c:pt>
                <c:pt idx="1909">
                  <c:v>5.2328767123287667</c:v>
                </c:pt>
                <c:pt idx="1910">
                  <c:v>5.2356164383561641</c:v>
                </c:pt>
                <c:pt idx="1911">
                  <c:v>5.2383561643835614</c:v>
                </c:pt>
                <c:pt idx="1912">
                  <c:v>5.2410958904109588</c:v>
                </c:pt>
                <c:pt idx="1913">
                  <c:v>5.2438356164383562</c:v>
                </c:pt>
                <c:pt idx="1914">
                  <c:v>5.2465753424657535</c:v>
                </c:pt>
                <c:pt idx="1915">
                  <c:v>5.2493150684931509</c:v>
                </c:pt>
                <c:pt idx="1916">
                  <c:v>5.2520547945205482</c:v>
                </c:pt>
                <c:pt idx="1917">
                  <c:v>5.2547945205479456</c:v>
                </c:pt>
                <c:pt idx="1918">
                  <c:v>5.2575342465753421</c:v>
                </c:pt>
                <c:pt idx="1919">
                  <c:v>5.2602739726027394</c:v>
                </c:pt>
                <c:pt idx="1920">
                  <c:v>5.2630136986301368</c:v>
                </c:pt>
                <c:pt idx="1921">
                  <c:v>5.2657534246575342</c:v>
                </c:pt>
                <c:pt idx="1922">
                  <c:v>5.2684931506849315</c:v>
                </c:pt>
                <c:pt idx="1923">
                  <c:v>5.2712328767123289</c:v>
                </c:pt>
                <c:pt idx="1924">
                  <c:v>5.2739726027397262</c:v>
                </c:pt>
                <c:pt idx="1925">
                  <c:v>5.2767123287671236</c:v>
                </c:pt>
                <c:pt idx="1926">
                  <c:v>5.279452054794521</c:v>
                </c:pt>
                <c:pt idx="1927">
                  <c:v>5.2821917808219174</c:v>
                </c:pt>
                <c:pt idx="1928">
                  <c:v>5.2849315068493148</c:v>
                </c:pt>
                <c:pt idx="1929">
                  <c:v>5.2876712328767121</c:v>
                </c:pt>
                <c:pt idx="1930">
                  <c:v>5.2904109589041095</c:v>
                </c:pt>
                <c:pt idx="1931">
                  <c:v>5.2931506849315069</c:v>
                </c:pt>
                <c:pt idx="1932">
                  <c:v>5.2958904109589042</c:v>
                </c:pt>
                <c:pt idx="1933">
                  <c:v>5.2986301369863016</c:v>
                </c:pt>
                <c:pt idx="1934">
                  <c:v>5.3013698630136989</c:v>
                </c:pt>
                <c:pt idx="1935">
                  <c:v>5.3041095890410963</c:v>
                </c:pt>
                <c:pt idx="1936">
                  <c:v>5.3068493150684928</c:v>
                </c:pt>
                <c:pt idx="1937">
                  <c:v>5.3095890410958901</c:v>
                </c:pt>
                <c:pt idx="1938">
                  <c:v>5.3123287671232875</c:v>
                </c:pt>
                <c:pt idx="1939">
                  <c:v>5.3150684931506849</c:v>
                </c:pt>
                <c:pt idx="1940">
                  <c:v>5.3178082191780822</c:v>
                </c:pt>
                <c:pt idx="1941">
                  <c:v>5.3205479452054796</c:v>
                </c:pt>
                <c:pt idx="1942">
                  <c:v>5.3232876712328769</c:v>
                </c:pt>
                <c:pt idx="1943">
                  <c:v>5.3260273972602743</c:v>
                </c:pt>
                <c:pt idx="1944">
                  <c:v>5.3287671232876717</c:v>
                </c:pt>
                <c:pt idx="1945">
                  <c:v>5.3315068493150681</c:v>
                </c:pt>
                <c:pt idx="1946">
                  <c:v>5.3342465753424655</c:v>
                </c:pt>
                <c:pt idx="1947">
                  <c:v>5.3369863013698629</c:v>
                </c:pt>
                <c:pt idx="1948">
                  <c:v>5.3397260273972602</c:v>
                </c:pt>
                <c:pt idx="1949">
                  <c:v>5.3424657534246576</c:v>
                </c:pt>
                <c:pt idx="1950">
                  <c:v>5.3452054794520549</c:v>
                </c:pt>
                <c:pt idx="1951">
                  <c:v>5.3479452054794523</c:v>
                </c:pt>
                <c:pt idx="1952">
                  <c:v>5.3506849315068497</c:v>
                </c:pt>
                <c:pt idx="1953">
                  <c:v>5.353424657534247</c:v>
                </c:pt>
                <c:pt idx="1954">
                  <c:v>5.3561643835616435</c:v>
                </c:pt>
                <c:pt idx="1955">
                  <c:v>5.3589041095890408</c:v>
                </c:pt>
                <c:pt idx="1956">
                  <c:v>5.3616438356164382</c:v>
                </c:pt>
                <c:pt idx="1957">
                  <c:v>5.3643835616438356</c:v>
                </c:pt>
                <c:pt idx="1958">
                  <c:v>5.3671232876712329</c:v>
                </c:pt>
                <c:pt idx="1959">
                  <c:v>5.3698630136986303</c:v>
                </c:pt>
                <c:pt idx="1960">
                  <c:v>5.3726027397260276</c:v>
                </c:pt>
                <c:pt idx="1961">
                  <c:v>5.375342465753425</c:v>
                </c:pt>
                <c:pt idx="1962">
                  <c:v>5.3780821917808215</c:v>
                </c:pt>
                <c:pt idx="1963">
                  <c:v>5.3808219178082188</c:v>
                </c:pt>
                <c:pt idx="1964">
                  <c:v>5.3835616438356162</c:v>
                </c:pt>
                <c:pt idx="1965">
                  <c:v>5.3863013698630136</c:v>
                </c:pt>
                <c:pt idx="1966">
                  <c:v>5.3890410958904109</c:v>
                </c:pt>
                <c:pt idx="1967">
                  <c:v>5.3917808219178083</c:v>
                </c:pt>
                <c:pt idx="1968">
                  <c:v>5.3945205479452056</c:v>
                </c:pt>
                <c:pt idx="1969">
                  <c:v>5.397260273972603</c:v>
                </c:pt>
                <c:pt idx="1970">
                  <c:v>5.4</c:v>
                </c:pt>
                <c:pt idx="1971">
                  <c:v>5.4027397260273968</c:v>
                </c:pt>
                <c:pt idx="1972">
                  <c:v>5.4054794520547942</c:v>
                </c:pt>
                <c:pt idx="1973">
                  <c:v>5.4082191780821915</c:v>
                </c:pt>
                <c:pt idx="1974">
                  <c:v>5.4109589041095889</c:v>
                </c:pt>
                <c:pt idx="1975">
                  <c:v>5.4136986301369863</c:v>
                </c:pt>
                <c:pt idx="1976">
                  <c:v>5.4164383561643836</c:v>
                </c:pt>
                <c:pt idx="1977">
                  <c:v>5.419178082191781</c:v>
                </c:pt>
                <c:pt idx="1978">
                  <c:v>5.4219178082191783</c:v>
                </c:pt>
                <c:pt idx="1979">
                  <c:v>5.4246575342465757</c:v>
                </c:pt>
                <c:pt idx="1980">
                  <c:v>5.4273972602739722</c:v>
                </c:pt>
                <c:pt idx="1981">
                  <c:v>5.4301369863013695</c:v>
                </c:pt>
                <c:pt idx="1982">
                  <c:v>5.4328767123287669</c:v>
                </c:pt>
                <c:pt idx="1983">
                  <c:v>5.4356164383561643</c:v>
                </c:pt>
                <c:pt idx="1984">
                  <c:v>5.4383561643835616</c:v>
                </c:pt>
                <c:pt idx="1985">
                  <c:v>5.441095890410959</c:v>
                </c:pt>
                <c:pt idx="1986">
                  <c:v>5.4438356164383563</c:v>
                </c:pt>
                <c:pt idx="1987">
                  <c:v>5.4465753424657537</c:v>
                </c:pt>
                <c:pt idx="1988">
                  <c:v>5.4493150684931511</c:v>
                </c:pt>
                <c:pt idx="1989">
                  <c:v>5.4520547945205475</c:v>
                </c:pt>
                <c:pt idx="1990">
                  <c:v>5.4547945205479449</c:v>
                </c:pt>
                <c:pt idx="1991">
                  <c:v>5.4575342465753423</c:v>
                </c:pt>
                <c:pt idx="1992">
                  <c:v>5.4602739726027396</c:v>
                </c:pt>
                <c:pt idx="1993">
                  <c:v>5.463013698630137</c:v>
                </c:pt>
                <c:pt idx="1994">
                  <c:v>5.4657534246575343</c:v>
                </c:pt>
                <c:pt idx="1995">
                  <c:v>5.4684931506849317</c:v>
                </c:pt>
                <c:pt idx="1996">
                  <c:v>5.4712328767123291</c:v>
                </c:pt>
                <c:pt idx="1997">
                  <c:v>5.4739726027397264</c:v>
                </c:pt>
                <c:pt idx="1998">
                  <c:v>5.4767123287671229</c:v>
                </c:pt>
                <c:pt idx="1999">
                  <c:v>5.4794520547945202</c:v>
                </c:pt>
                <c:pt idx="2000">
                  <c:v>5.4821917808219176</c:v>
                </c:pt>
                <c:pt idx="2001">
                  <c:v>5.484931506849315</c:v>
                </c:pt>
                <c:pt idx="2002">
                  <c:v>5.4876712328767123</c:v>
                </c:pt>
                <c:pt idx="2003">
                  <c:v>5.4904109589041097</c:v>
                </c:pt>
                <c:pt idx="2004">
                  <c:v>5.493150684931507</c:v>
                </c:pt>
                <c:pt idx="2005">
                  <c:v>5.4958904109589044</c:v>
                </c:pt>
                <c:pt idx="2006">
                  <c:v>5.4986301369863018</c:v>
                </c:pt>
                <c:pt idx="2007">
                  <c:v>5.5013698630136982</c:v>
                </c:pt>
                <c:pt idx="2008">
                  <c:v>5.5041095890410956</c:v>
                </c:pt>
                <c:pt idx="2009">
                  <c:v>5.506849315068493</c:v>
                </c:pt>
                <c:pt idx="2010">
                  <c:v>5.5095890410958903</c:v>
                </c:pt>
                <c:pt idx="2011">
                  <c:v>5.5123287671232877</c:v>
                </c:pt>
                <c:pt idx="2012">
                  <c:v>5.515068493150685</c:v>
                </c:pt>
                <c:pt idx="2013">
                  <c:v>5.5178082191780824</c:v>
                </c:pt>
                <c:pt idx="2014">
                  <c:v>5.5205479452054798</c:v>
                </c:pt>
                <c:pt idx="2015">
                  <c:v>5.5232876712328771</c:v>
                </c:pt>
                <c:pt idx="2016">
                  <c:v>5.5260273972602736</c:v>
                </c:pt>
                <c:pt idx="2017">
                  <c:v>5.5287671232876709</c:v>
                </c:pt>
                <c:pt idx="2018">
                  <c:v>5.5315068493150683</c:v>
                </c:pt>
                <c:pt idx="2019">
                  <c:v>5.5342465753424657</c:v>
                </c:pt>
                <c:pt idx="2020">
                  <c:v>5.536986301369863</c:v>
                </c:pt>
                <c:pt idx="2021">
                  <c:v>5.5397260273972604</c:v>
                </c:pt>
                <c:pt idx="2022">
                  <c:v>5.5424657534246577</c:v>
                </c:pt>
                <c:pt idx="2023">
                  <c:v>5.5452054794520551</c:v>
                </c:pt>
                <c:pt idx="2024">
                  <c:v>5.5479452054794525</c:v>
                </c:pt>
                <c:pt idx="2025">
                  <c:v>5.5506849315068489</c:v>
                </c:pt>
                <c:pt idx="2026">
                  <c:v>5.5534246575342463</c:v>
                </c:pt>
                <c:pt idx="2027">
                  <c:v>5.5561643835616437</c:v>
                </c:pt>
                <c:pt idx="2028">
                  <c:v>5.558904109589041</c:v>
                </c:pt>
                <c:pt idx="2029">
                  <c:v>5.5616438356164384</c:v>
                </c:pt>
                <c:pt idx="2030">
                  <c:v>5.5643835616438357</c:v>
                </c:pt>
                <c:pt idx="2031">
                  <c:v>5.5671232876712331</c:v>
                </c:pt>
                <c:pt idx="2032">
                  <c:v>5.5698630136986305</c:v>
                </c:pt>
                <c:pt idx="2033">
                  <c:v>5.5726027397260278</c:v>
                </c:pt>
                <c:pt idx="2034">
                  <c:v>5.5753424657534243</c:v>
                </c:pt>
                <c:pt idx="2035">
                  <c:v>5.5780821917808217</c:v>
                </c:pt>
                <c:pt idx="2036">
                  <c:v>5.580821917808219</c:v>
                </c:pt>
                <c:pt idx="2037">
                  <c:v>5.5835616438356164</c:v>
                </c:pt>
                <c:pt idx="2038">
                  <c:v>5.5863013698630137</c:v>
                </c:pt>
                <c:pt idx="2039">
                  <c:v>5.5890410958904111</c:v>
                </c:pt>
                <c:pt idx="2040">
                  <c:v>5.5917808219178085</c:v>
                </c:pt>
                <c:pt idx="2041">
                  <c:v>5.5945205479452058</c:v>
                </c:pt>
                <c:pt idx="2042">
                  <c:v>5.5972602739726032</c:v>
                </c:pt>
                <c:pt idx="2043">
                  <c:v>5.6</c:v>
                </c:pt>
                <c:pt idx="2044">
                  <c:v>5.602739726027397</c:v>
                </c:pt>
                <c:pt idx="2045">
                  <c:v>5.6054794520547944</c:v>
                </c:pt>
                <c:pt idx="2046">
                  <c:v>5.6082191780821917</c:v>
                </c:pt>
                <c:pt idx="2047">
                  <c:v>5.6109589041095891</c:v>
                </c:pt>
                <c:pt idx="2048">
                  <c:v>5.6136986301369864</c:v>
                </c:pt>
                <c:pt idx="2049">
                  <c:v>5.6164383561643838</c:v>
                </c:pt>
                <c:pt idx="2050">
                  <c:v>5.6191780821917812</c:v>
                </c:pt>
                <c:pt idx="2051">
                  <c:v>5.6219178082191785</c:v>
                </c:pt>
                <c:pt idx="2052">
                  <c:v>5.624657534246575</c:v>
                </c:pt>
                <c:pt idx="2053">
                  <c:v>5.6273972602739724</c:v>
                </c:pt>
                <c:pt idx="2054">
                  <c:v>5.6301369863013697</c:v>
                </c:pt>
                <c:pt idx="2055">
                  <c:v>5.6328767123287671</c:v>
                </c:pt>
                <c:pt idx="2056">
                  <c:v>5.6356164383561644</c:v>
                </c:pt>
                <c:pt idx="2057">
                  <c:v>5.6383561643835618</c:v>
                </c:pt>
                <c:pt idx="2058">
                  <c:v>5.6410958904109592</c:v>
                </c:pt>
                <c:pt idx="2059">
                  <c:v>5.6438356164383565</c:v>
                </c:pt>
                <c:pt idx="2060">
                  <c:v>5.646575342465753</c:v>
                </c:pt>
                <c:pt idx="2061">
                  <c:v>5.6493150684931503</c:v>
                </c:pt>
                <c:pt idx="2062">
                  <c:v>5.6520547945205477</c:v>
                </c:pt>
                <c:pt idx="2063">
                  <c:v>5.6547945205479451</c:v>
                </c:pt>
                <c:pt idx="2064">
                  <c:v>5.6575342465753424</c:v>
                </c:pt>
                <c:pt idx="2065">
                  <c:v>5.6602739726027398</c:v>
                </c:pt>
                <c:pt idx="2066">
                  <c:v>5.6630136986301371</c:v>
                </c:pt>
                <c:pt idx="2067">
                  <c:v>5.6657534246575345</c:v>
                </c:pt>
                <c:pt idx="2068">
                  <c:v>5.6684931506849319</c:v>
                </c:pt>
                <c:pt idx="2069">
                  <c:v>5.6712328767123283</c:v>
                </c:pt>
                <c:pt idx="2070">
                  <c:v>5.6739726027397257</c:v>
                </c:pt>
                <c:pt idx="2071">
                  <c:v>5.6767123287671231</c:v>
                </c:pt>
                <c:pt idx="2072">
                  <c:v>5.6794520547945204</c:v>
                </c:pt>
                <c:pt idx="2073">
                  <c:v>5.6821917808219178</c:v>
                </c:pt>
                <c:pt idx="2074">
                  <c:v>5.6849315068493151</c:v>
                </c:pt>
                <c:pt idx="2075">
                  <c:v>5.6876712328767125</c:v>
                </c:pt>
                <c:pt idx="2076">
                  <c:v>5.6904109589041099</c:v>
                </c:pt>
                <c:pt idx="2077">
                  <c:v>5.6931506849315072</c:v>
                </c:pt>
                <c:pt idx="2078">
                  <c:v>5.6958904109589037</c:v>
                </c:pt>
                <c:pt idx="2079">
                  <c:v>5.6986301369863011</c:v>
                </c:pt>
                <c:pt idx="2080">
                  <c:v>5.7013698630136984</c:v>
                </c:pt>
                <c:pt idx="2081">
                  <c:v>5.7041095890410958</c:v>
                </c:pt>
                <c:pt idx="2082">
                  <c:v>5.7068493150684931</c:v>
                </c:pt>
                <c:pt idx="2083">
                  <c:v>5.7095890410958905</c:v>
                </c:pt>
                <c:pt idx="2084">
                  <c:v>5.7123287671232879</c:v>
                </c:pt>
                <c:pt idx="2085">
                  <c:v>5.7150684931506852</c:v>
                </c:pt>
                <c:pt idx="2086">
                  <c:v>5.7178082191780826</c:v>
                </c:pt>
                <c:pt idx="2087">
                  <c:v>5.720547945205479</c:v>
                </c:pt>
                <c:pt idx="2088">
                  <c:v>5.7232876712328764</c:v>
                </c:pt>
                <c:pt idx="2089">
                  <c:v>5.7260273972602738</c:v>
                </c:pt>
                <c:pt idx="2090">
                  <c:v>5.7287671232876711</c:v>
                </c:pt>
                <c:pt idx="2091">
                  <c:v>5.7315068493150685</c:v>
                </c:pt>
                <c:pt idx="2092">
                  <c:v>5.7342465753424658</c:v>
                </c:pt>
                <c:pt idx="2093">
                  <c:v>5.7369863013698632</c:v>
                </c:pt>
                <c:pt idx="2094">
                  <c:v>5.7397260273972606</c:v>
                </c:pt>
                <c:pt idx="2095">
                  <c:v>5.7424657534246579</c:v>
                </c:pt>
                <c:pt idx="2096">
                  <c:v>5.7452054794520544</c:v>
                </c:pt>
                <c:pt idx="2097">
                  <c:v>5.7479452054794518</c:v>
                </c:pt>
                <c:pt idx="2098">
                  <c:v>5.7506849315068491</c:v>
                </c:pt>
                <c:pt idx="2099">
                  <c:v>5.7534246575342465</c:v>
                </c:pt>
                <c:pt idx="2100">
                  <c:v>5.7561643835616438</c:v>
                </c:pt>
                <c:pt idx="2101">
                  <c:v>5.7589041095890412</c:v>
                </c:pt>
                <c:pt idx="2102">
                  <c:v>5.7616438356164386</c:v>
                </c:pt>
                <c:pt idx="2103">
                  <c:v>5.7643835616438359</c:v>
                </c:pt>
                <c:pt idx="2104">
                  <c:v>5.7671232876712333</c:v>
                </c:pt>
                <c:pt idx="2105">
                  <c:v>5.7698630136986298</c:v>
                </c:pt>
                <c:pt idx="2106">
                  <c:v>5.7726027397260271</c:v>
                </c:pt>
                <c:pt idx="2107">
                  <c:v>5.7753424657534245</c:v>
                </c:pt>
                <c:pt idx="2108">
                  <c:v>5.7780821917808218</c:v>
                </c:pt>
                <c:pt idx="2109">
                  <c:v>5.7808219178082192</c:v>
                </c:pt>
                <c:pt idx="2110">
                  <c:v>5.7835616438356166</c:v>
                </c:pt>
                <c:pt idx="2111">
                  <c:v>5.7863013698630139</c:v>
                </c:pt>
                <c:pt idx="2112">
                  <c:v>5.7890410958904113</c:v>
                </c:pt>
                <c:pt idx="2113">
                  <c:v>5.7917808219178086</c:v>
                </c:pt>
                <c:pt idx="2114">
                  <c:v>5.7945205479452051</c:v>
                </c:pt>
                <c:pt idx="2115">
                  <c:v>5.7972602739726025</c:v>
                </c:pt>
                <c:pt idx="2116">
                  <c:v>5.8</c:v>
                </c:pt>
                <c:pt idx="2117">
                  <c:v>5.8027397260273972</c:v>
                </c:pt>
                <c:pt idx="2118">
                  <c:v>5.8054794520547945</c:v>
                </c:pt>
                <c:pt idx="2119">
                  <c:v>5.8082191780821919</c:v>
                </c:pt>
                <c:pt idx="2120">
                  <c:v>5.8109589041095893</c:v>
                </c:pt>
                <c:pt idx="2121">
                  <c:v>5.8136986301369866</c:v>
                </c:pt>
                <c:pt idx="2122">
                  <c:v>5.816438356164384</c:v>
                </c:pt>
                <c:pt idx="2123">
                  <c:v>5.8191780821917805</c:v>
                </c:pt>
                <c:pt idx="2124">
                  <c:v>5.8219178082191778</c:v>
                </c:pt>
                <c:pt idx="2125">
                  <c:v>5.8246575342465752</c:v>
                </c:pt>
                <c:pt idx="2126">
                  <c:v>5.8273972602739725</c:v>
                </c:pt>
                <c:pt idx="2127">
                  <c:v>5.8301369863013699</c:v>
                </c:pt>
                <c:pt idx="2128">
                  <c:v>5.8328767123287673</c:v>
                </c:pt>
                <c:pt idx="2129">
                  <c:v>5.8356164383561646</c:v>
                </c:pt>
                <c:pt idx="2130">
                  <c:v>5.838356164383562</c:v>
                </c:pt>
                <c:pt idx="2131">
                  <c:v>5.8410958904109593</c:v>
                </c:pt>
                <c:pt idx="2132">
                  <c:v>5.8438356164383558</c:v>
                </c:pt>
                <c:pt idx="2133">
                  <c:v>5.8465753424657532</c:v>
                </c:pt>
                <c:pt idx="2134">
                  <c:v>5.8493150684931505</c:v>
                </c:pt>
                <c:pt idx="2135">
                  <c:v>5.8520547945205479</c:v>
                </c:pt>
                <c:pt idx="2136">
                  <c:v>5.8547945205479452</c:v>
                </c:pt>
                <c:pt idx="2137">
                  <c:v>5.8575342465753426</c:v>
                </c:pt>
                <c:pt idx="2138">
                  <c:v>5.86027397260274</c:v>
                </c:pt>
                <c:pt idx="2139">
                  <c:v>5.8630136986301373</c:v>
                </c:pt>
                <c:pt idx="2140">
                  <c:v>5.8657534246575347</c:v>
                </c:pt>
                <c:pt idx="2141">
                  <c:v>5.8684931506849312</c:v>
                </c:pt>
                <c:pt idx="2142">
                  <c:v>5.8712328767123285</c:v>
                </c:pt>
                <c:pt idx="2143">
                  <c:v>5.8739726027397259</c:v>
                </c:pt>
                <c:pt idx="2144">
                  <c:v>5.8767123287671232</c:v>
                </c:pt>
                <c:pt idx="2145">
                  <c:v>5.8794520547945206</c:v>
                </c:pt>
                <c:pt idx="2146">
                  <c:v>5.882191780821918</c:v>
                </c:pt>
                <c:pt idx="2147">
                  <c:v>5.8849315068493153</c:v>
                </c:pt>
                <c:pt idx="2148">
                  <c:v>5.8876712328767127</c:v>
                </c:pt>
                <c:pt idx="2149">
                  <c:v>5.8904109589041092</c:v>
                </c:pt>
                <c:pt idx="2150">
                  <c:v>5.8931506849315065</c:v>
                </c:pt>
                <c:pt idx="2151">
                  <c:v>5.8958904109589039</c:v>
                </c:pt>
                <c:pt idx="2152">
                  <c:v>5.8986301369863012</c:v>
                </c:pt>
                <c:pt idx="2153">
                  <c:v>5.9013698630136986</c:v>
                </c:pt>
                <c:pt idx="2154">
                  <c:v>5.904109589041096</c:v>
                </c:pt>
                <c:pt idx="2155">
                  <c:v>5.9068493150684933</c:v>
                </c:pt>
                <c:pt idx="2156">
                  <c:v>5.9095890410958907</c:v>
                </c:pt>
                <c:pt idx="2157">
                  <c:v>5.912328767123288</c:v>
                </c:pt>
                <c:pt idx="2158">
                  <c:v>5.9150684931506845</c:v>
                </c:pt>
                <c:pt idx="2159">
                  <c:v>5.9178082191780819</c:v>
                </c:pt>
                <c:pt idx="2160">
                  <c:v>5.9205479452054792</c:v>
                </c:pt>
                <c:pt idx="2161">
                  <c:v>5.9232876712328766</c:v>
                </c:pt>
                <c:pt idx="2162">
                  <c:v>5.9260273972602739</c:v>
                </c:pt>
                <c:pt idx="2163">
                  <c:v>5.9287671232876713</c:v>
                </c:pt>
                <c:pt idx="2164">
                  <c:v>5.9315068493150687</c:v>
                </c:pt>
                <c:pt idx="2165">
                  <c:v>5.934246575342466</c:v>
                </c:pt>
                <c:pt idx="2166">
                  <c:v>5.9369863013698634</c:v>
                </c:pt>
                <c:pt idx="2167">
                  <c:v>5.9397260273972599</c:v>
                </c:pt>
                <c:pt idx="2168">
                  <c:v>5.9424657534246572</c:v>
                </c:pt>
                <c:pt idx="2169">
                  <c:v>5.9452054794520546</c:v>
                </c:pt>
                <c:pt idx="2170">
                  <c:v>5.9479452054794519</c:v>
                </c:pt>
                <c:pt idx="2171">
                  <c:v>5.9506849315068493</c:v>
                </c:pt>
                <c:pt idx="2172">
                  <c:v>5.9534246575342467</c:v>
                </c:pt>
                <c:pt idx="2173">
                  <c:v>5.956164383561644</c:v>
                </c:pt>
                <c:pt idx="2174">
                  <c:v>5.9589041095890414</c:v>
                </c:pt>
                <c:pt idx="2175">
                  <c:v>5.9616438356164387</c:v>
                </c:pt>
                <c:pt idx="2176">
                  <c:v>5.9643835616438352</c:v>
                </c:pt>
                <c:pt idx="2177">
                  <c:v>5.9671232876712326</c:v>
                </c:pt>
                <c:pt idx="2178">
                  <c:v>5.9698630136986299</c:v>
                </c:pt>
                <c:pt idx="2179">
                  <c:v>5.9726027397260273</c:v>
                </c:pt>
                <c:pt idx="2180">
                  <c:v>5.9753424657534246</c:v>
                </c:pt>
                <c:pt idx="2181">
                  <c:v>5.978082191780822</c:v>
                </c:pt>
                <c:pt idx="2182">
                  <c:v>5.9808219178082194</c:v>
                </c:pt>
                <c:pt idx="2183">
                  <c:v>5.9835616438356167</c:v>
                </c:pt>
                <c:pt idx="2184">
                  <c:v>5.9863013698630141</c:v>
                </c:pt>
                <c:pt idx="2185">
                  <c:v>5.9890410958904106</c:v>
                </c:pt>
                <c:pt idx="2186">
                  <c:v>5.9917808219178079</c:v>
                </c:pt>
                <c:pt idx="2187">
                  <c:v>5.9945205479452053</c:v>
                </c:pt>
                <c:pt idx="2188">
                  <c:v>5.9972602739726026</c:v>
                </c:pt>
                <c:pt idx="2189">
                  <c:v>6</c:v>
                </c:pt>
                <c:pt idx="2190">
                  <c:v>6.0027397260273974</c:v>
                </c:pt>
                <c:pt idx="2191">
                  <c:v>6.0054794520547947</c:v>
                </c:pt>
                <c:pt idx="2192">
                  <c:v>6.0082191780821921</c:v>
                </c:pt>
                <c:pt idx="2193">
                  <c:v>6.0109589041095894</c:v>
                </c:pt>
                <c:pt idx="2194">
                  <c:v>6.0136986301369859</c:v>
                </c:pt>
                <c:pt idx="2195">
                  <c:v>6.0164383561643833</c:v>
                </c:pt>
                <c:pt idx="2196">
                  <c:v>6.0191780821917806</c:v>
                </c:pt>
                <c:pt idx="2197">
                  <c:v>6.021917808219178</c:v>
                </c:pt>
                <c:pt idx="2198">
                  <c:v>6.0246575342465754</c:v>
                </c:pt>
                <c:pt idx="2199">
                  <c:v>6.0273972602739727</c:v>
                </c:pt>
                <c:pt idx="2200">
                  <c:v>6.0301369863013701</c:v>
                </c:pt>
                <c:pt idx="2201">
                  <c:v>6.0328767123287674</c:v>
                </c:pt>
                <c:pt idx="2202">
                  <c:v>6.0356164383561648</c:v>
                </c:pt>
                <c:pt idx="2203">
                  <c:v>6.0383561643835613</c:v>
                </c:pt>
                <c:pt idx="2204">
                  <c:v>6.0410958904109586</c:v>
                </c:pt>
                <c:pt idx="2205">
                  <c:v>6.043835616438356</c:v>
                </c:pt>
                <c:pt idx="2206">
                  <c:v>6.0465753424657533</c:v>
                </c:pt>
                <c:pt idx="2207">
                  <c:v>6.0493150684931507</c:v>
                </c:pt>
                <c:pt idx="2208">
                  <c:v>6.0520547945205481</c:v>
                </c:pt>
                <c:pt idx="2209">
                  <c:v>6.0547945205479454</c:v>
                </c:pt>
                <c:pt idx="2210">
                  <c:v>6.0575342465753428</c:v>
                </c:pt>
                <c:pt idx="2211">
                  <c:v>6.0602739726027401</c:v>
                </c:pt>
                <c:pt idx="2212">
                  <c:v>6.0630136986301366</c:v>
                </c:pt>
                <c:pt idx="2213">
                  <c:v>6.065753424657534</c:v>
                </c:pt>
                <c:pt idx="2214">
                  <c:v>6.0684931506849313</c:v>
                </c:pt>
                <c:pt idx="2215">
                  <c:v>6.0712328767123287</c:v>
                </c:pt>
                <c:pt idx="2216">
                  <c:v>6.0739726027397261</c:v>
                </c:pt>
                <c:pt idx="2217">
                  <c:v>6.0767123287671234</c:v>
                </c:pt>
                <c:pt idx="2218">
                  <c:v>6.0794520547945208</c:v>
                </c:pt>
                <c:pt idx="2219">
                  <c:v>6.0821917808219181</c:v>
                </c:pt>
                <c:pt idx="2220">
                  <c:v>6.0849315068493155</c:v>
                </c:pt>
                <c:pt idx="2221">
                  <c:v>6.087671232876712</c:v>
                </c:pt>
                <c:pt idx="2222">
                  <c:v>6.0904109589041093</c:v>
                </c:pt>
                <c:pt idx="2223">
                  <c:v>6.0931506849315067</c:v>
                </c:pt>
                <c:pt idx="2224">
                  <c:v>6.095890410958904</c:v>
                </c:pt>
                <c:pt idx="2225">
                  <c:v>6.0986301369863014</c:v>
                </c:pt>
                <c:pt idx="2226">
                  <c:v>6.1013698630136988</c:v>
                </c:pt>
                <c:pt idx="2227">
                  <c:v>6.1041095890410961</c:v>
                </c:pt>
                <c:pt idx="2228">
                  <c:v>6.1068493150684935</c:v>
                </c:pt>
                <c:pt idx="2229">
                  <c:v>6.1095890410958908</c:v>
                </c:pt>
                <c:pt idx="2230">
                  <c:v>6.1123287671232873</c:v>
                </c:pt>
                <c:pt idx="2231">
                  <c:v>6.1150684931506847</c:v>
                </c:pt>
                <c:pt idx="2232">
                  <c:v>6.117808219178082</c:v>
                </c:pt>
                <c:pt idx="2233">
                  <c:v>6.1205479452054794</c:v>
                </c:pt>
                <c:pt idx="2234">
                  <c:v>6.1232876712328768</c:v>
                </c:pt>
                <c:pt idx="2235">
                  <c:v>6.1260273972602741</c:v>
                </c:pt>
                <c:pt idx="2236">
                  <c:v>6.1287671232876715</c:v>
                </c:pt>
                <c:pt idx="2237">
                  <c:v>6.1315068493150688</c:v>
                </c:pt>
                <c:pt idx="2238">
                  <c:v>6.1342465753424653</c:v>
                </c:pt>
                <c:pt idx="2239">
                  <c:v>6.1369863013698627</c:v>
                </c:pt>
                <c:pt idx="2240">
                  <c:v>6.13972602739726</c:v>
                </c:pt>
                <c:pt idx="2241">
                  <c:v>6.1424657534246574</c:v>
                </c:pt>
                <c:pt idx="2242">
                  <c:v>6.1452054794520548</c:v>
                </c:pt>
                <c:pt idx="2243">
                  <c:v>6.1479452054794521</c:v>
                </c:pt>
                <c:pt idx="2244">
                  <c:v>6.1506849315068495</c:v>
                </c:pt>
                <c:pt idx="2245">
                  <c:v>6.1534246575342468</c:v>
                </c:pt>
                <c:pt idx="2246">
                  <c:v>6.1561643835616442</c:v>
                </c:pt>
                <c:pt idx="2247">
                  <c:v>6.1589041095890407</c:v>
                </c:pt>
                <c:pt idx="2248">
                  <c:v>6.161643835616438</c:v>
                </c:pt>
                <c:pt idx="2249">
                  <c:v>6.1643835616438354</c:v>
                </c:pt>
                <c:pt idx="2250">
                  <c:v>6.1671232876712327</c:v>
                </c:pt>
                <c:pt idx="2251">
                  <c:v>6.1698630136986301</c:v>
                </c:pt>
                <c:pt idx="2252">
                  <c:v>6.1726027397260275</c:v>
                </c:pt>
                <c:pt idx="2253">
                  <c:v>6.1753424657534248</c:v>
                </c:pt>
                <c:pt idx="2254">
                  <c:v>6.1780821917808222</c:v>
                </c:pt>
                <c:pt idx="2255">
                  <c:v>6.1808219178082195</c:v>
                </c:pt>
                <c:pt idx="2256">
                  <c:v>6.183561643835616</c:v>
                </c:pt>
                <c:pt idx="2257">
                  <c:v>6.1863013698630134</c:v>
                </c:pt>
                <c:pt idx="2258">
                  <c:v>6.1890410958904107</c:v>
                </c:pt>
                <c:pt idx="2259">
                  <c:v>6.1917808219178081</c:v>
                </c:pt>
                <c:pt idx="2260">
                  <c:v>6.1945205479452055</c:v>
                </c:pt>
                <c:pt idx="2261">
                  <c:v>6.1972602739726028</c:v>
                </c:pt>
                <c:pt idx="2262">
                  <c:v>6.2</c:v>
                </c:pt>
                <c:pt idx="2263">
                  <c:v>6.2027397260273975</c:v>
                </c:pt>
                <c:pt idx="2264">
                  <c:v>6.2054794520547949</c:v>
                </c:pt>
                <c:pt idx="2265">
                  <c:v>6.2082191780821914</c:v>
                </c:pt>
                <c:pt idx="2266">
                  <c:v>6.2109589041095887</c:v>
                </c:pt>
                <c:pt idx="2267">
                  <c:v>6.2136986301369861</c:v>
                </c:pt>
                <c:pt idx="2268">
                  <c:v>6.2164383561643834</c:v>
                </c:pt>
                <c:pt idx="2269">
                  <c:v>6.2191780821917808</c:v>
                </c:pt>
                <c:pt idx="2270">
                  <c:v>6.2219178082191782</c:v>
                </c:pt>
                <c:pt idx="2271">
                  <c:v>6.2246575342465755</c:v>
                </c:pt>
                <c:pt idx="2272">
                  <c:v>6.2273972602739729</c:v>
                </c:pt>
                <c:pt idx="2273">
                  <c:v>6.2301369863013702</c:v>
                </c:pt>
                <c:pt idx="2274">
                  <c:v>6.2328767123287667</c:v>
                </c:pt>
                <c:pt idx="2275">
                  <c:v>6.2356164383561641</c:v>
                </c:pt>
                <c:pt idx="2276">
                  <c:v>6.2383561643835614</c:v>
                </c:pt>
                <c:pt idx="2277">
                  <c:v>6.2410958904109588</c:v>
                </c:pt>
                <c:pt idx="2278">
                  <c:v>6.2438356164383562</c:v>
                </c:pt>
                <c:pt idx="2279">
                  <c:v>6.2465753424657535</c:v>
                </c:pt>
                <c:pt idx="2280">
                  <c:v>6.2493150684931509</c:v>
                </c:pt>
                <c:pt idx="2281">
                  <c:v>6.2520547945205482</c:v>
                </c:pt>
                <c:pt idx="2282">
                  <c:v>6.2547945205479456</c:v>
                </c:pt>
                <c:pt idx="2283">
                  <c:v>6.2575342465753421</c:v>
                </c:pt>
                <c:pt idx="2284">
                  <c:v>6.2602739726027394</c:v>
                </c:pt>
                <c:pt idx="2285">
                  <c:v>6.2630136986301368</c:v>
                </c:pt>
                <c:pt idx="2286">
                  <c:v>6.2657534246575342</c:v>
                </c:pt>
                <c:pt idx="2287">
                  <c:v>6.2684931506849315</c:v>
                </c:pt>
                <c:pt idx="2288">
                  <c:v>6.2712328767123289</c:v>
                </c:pt>
                <c:pt idx="2289">
                  <c:v>6.2739726027397262</c:v>
                </c:pt>
                <c:pt idx="2290">
                  <c:v>6.2767123287671236</c:v>
                </c:pt>
                <c:pt idx="2291">
                  <c:v>6.279452054794521</c:v>
                </c:pt>
                <c:pt idx="2292">
                  <c:v>6.2821917808219174</c:v>
                </c:pt>
                <c:pt idx="2293">
                  <c:v>6.2849315068493148</c:v>
                </c:pt>
                <c:pt idx="2294">
                  <c:v>6.2876712328767121</c:v>
                </c:pt>
                <c:pt idx="2295">
                  <c:v>6.2904109589041095</c:v>
                </c:pt>
                <c:pt idx="2296">
                  <c:v>6.2931506849315069</c:v>
                </c:pt>
                <c:pt idx="2297">
                  <c:v>6.2958904109589042</c:v>
                </c:pt>
                <c:pt idx="2298">
                  <c:v>6.2986301369863016</c:v>
                </c:pt>
                <c:pt idx="2299">
                  <c:v>6.3013698630136989</c:v>
                </c:pt>
                <c:pt idx="2300">
                  <c:v>6.3041095890410963</c:v>
                </c:pt>
                <c:pt idx="2301">
                  <c:v>6.3068493150684928</c:v>
                </c:pt>
                <c:pt idx="2302">
                  <c:v>6.3095890410958901</c:v>
                </c:pt>
                <c:pt idx="2303">
                  <c:v>6.3123287671232875</c:v>
                </c:pt>
                <c:pt idx="2304">
                  <c:v>6.3150684931506849</c:v>
                </c:pt>
                <c:pt idx="2305">
                  <c:v>6.3178082191780822</c:v>
                </c:pt>
                <c:pt idx="2306">
                  <c:v>6.3205479452054796</c:v>
                </c:pt>
                <c:pt idx="2307">
                  <c:v>6.3232876712328769</c:v>
                </c:pt>
                <c:pt idx="2308">
                  <c:v>6.3260273972602743</c:v>
                </c:pt>
                <c:pt idx="2309">
                  <c:v>6.3287671232876717</c:v>
                </c:pt>
                <c:pt idx="2310">
                  <c:v>6.3315068493150681</c:v>
                </c:pt>
                <c:pt idx="2311">
                  <c:v>6.3342465753424655</c:v>
                </c:pt>
                <c:pt idx="2312">
                  <c:v>6.3369863013698629</c:v>
                </c:pt>
                <c:pt idx="2313">
                  <c:v>6.3397260273972602</c:v>
                </c:pt>
                <c:pt idx="2314">
                  <c:v>6.3424657534246576</c:v>
                </c:pt>
                <c:pt idx="2315">
                  <c:v>6.3452054794520549</c:v>
                </c:pt>
                <c:pt idx="2316">
                  <c:v>6.3479452054794523</c:v>
                </c:pt>
                <c:pt idx="2317">
                  <c:v>6.3506849315068497</c:v>
                </c:pt>
                <c:pt idx="2318">
                  <c:v>6.353424657534247</c:v>
                </c:pt>
                <c:pt idx="2319">
                  <c:v>6.3561643835616435</c:v>
                </c:pt>
                <c:pt idx="2320">
                  <c:v>6.3589041095890408</c:v>
                </c:pt>
                <c:pt idx="2321">
                  <c:v>6.3616438356164382</c:v>
                </c:pt>
                <c:pt idx="2322">
                  <c:v>6.3643835616438356</c:v>
                </c:pt>
                <c:pt idx="2323">
                  <c:v>6.3671232876712329</c:v>
                </c:pt>
                <c:pt idx="2324">
                  <c:v>6.3698630136986303</c:v>
                </c:pt>
                <c:pt idx="2325">
                  <c:v>6.3726027397260276</c:v>
                </c:pt>
                <c:pt idx="2326">
                  <c:v>6.375342465753425</c:v>
                </c:pt>
                <c:pt idx="2327">
                  <c:v>6.3780821917808215</c:v>
                </c:pt>
                <c:pt idx="2328">
                  <c:v>6.3808219178082188</c:v>
                </c:pt>
                <c:pt idx="2329">
                  <c:v>6.3835616438356162</c:v>
                </c:pt>
                <c:pt idx="2330">
                  <c:v>6.3863013698630136</c:v>
                </c:pt>
                <c:pt idx="2331">
                  <c:v>6.3890410958904109</c:v>
                </c:pt>
                <c:pt idx="2332">
                  <c:v>6.3917808219178083</c:v>
                </c:pt>
                <c:pt idx="2333">
                  <c:v>6.3945205479452056</c:v>
                </c:pt>
                <c:pt idx="2334">
                  <c:v>6.397260273972603</c:v>
                </c:pt>
                <c:pt idx="2335">
                  <c:v>6.4</c:v>
                </c:pt>
                <c:pt idx="2336">
                  <c:v>6.4027397260273968</c:v>
                </c:pt>
                <c:pt idx="2337">
                  <c:v>6.4054794520547942</c:v>
                </c:pt>
                <c:pt idx="2338">
                  <c:v>6.4082191780821915</c:v>
                </c:pt>
                <c:pt idx="2339">
                  <c:v>6.4109589041095889</c:v>
                </c:pt>
                <c:pt idx="2340">
                  <c:v>6.4136986301369863</c:v>
                </c:pt>
                <c:pt idx="2341">
                  <c:v>6.4164383561643836</c:v>
                </c:pt>
                <c:pt idx="2342">
                  <c:v>6.419178082191781</c:v>
                </c:pt>
                <c:pt idx="2343">
                  <c:v>6.4219178082191783</c:v>
                </c:pt>
                <c:pt idx="2344">
                  <c:v>6.4246575342465757</c:v>
                </c:pt>
                <c:pt idx="2345">
                  <c:v>6.4273972602739722</c:v>
                </c:pt>
                <c:pt idx="2346">
                  <c:v>6.4301369863013695</c:v>
                </c:pt>
                <c:pt idx="2347">
                  <c:v>6.4328767123287669</c:v>
                </c:pt>
                <c:pt idx="2348">
                  <c:v>6.4356164383561643</c:v>
                </c:pt>
                <c:pt idx="2349">
                  <c:v>6.4383561643835616</c:v>
                </c:pt>
                <c:pt idx="2350">
                  <c:v>6.441095890410959</c:v>
                </c:pt>
                <c:pt idx="2351">
                  <c:v>6.4438356164383563</c:v>
                </c:pt>
                <c:pt idx="2352">
                  <c:v>6.4465753424657537</c:v>
                </c:pt>
                <c:pt idx="2353">
                  <c:v>6.4493150684931511</c:v>
                </c:pt>
                <c:pt idx="2354">
                  <c:v>6.4520547945205475</c:v>
                </c:pt>
                <c:pt idx="2355">
                  <c:v>6.4547945205479449</c:v>
                </c:pt>
                <c:pt idx="2356">
                  <c:v>6.4575342465753423</c:v>
                </c:pt>
                <c:pt idx="2357">
                  <c:v>6.4602739726027396</c:v>
                </c:pt>
                <c:pt idx="2358">
                  <c:v>6.463013698630137</c:v>
                </c:pt>
                <c:pt idx="2359">
                  <c:v>6.4657534246575343</c:v>
                </c:pt>
                <c:pt idx="2360">
                  <c:v>6.4684931506849317</c:v>
                </c:pt>
                <c:pt idx="2361">
                  <c:v>6.4712328767123291</c:v>
                </c:pt>
                <c:pt idx="2362">
                  <c:v>6.4739726027397264</c:v>
                </c:pt>
                <c:pt idx="2363">
                  <c:v>6.4767123287671229</c:v>
                </c:pt>
                <c:pt idx="2364">
                  <c:v>6.4794520547945202</c:v>
                </c:pt>
                <c:pt idx="2365">
                  <c:v>6.4821917808219176</c:v>
                </c:pt>
                <c:pt idx="2366">
                  <c:v>6.484931506849315</c:v>
                </c:pt>
                <c:pt idx="2367">
                  <c:v>6.4876712328767123</c:v>
                </c:pt>
                <c:pt idx="2368">
                  <c:v>6.4904109589041097</c:v>
                </c:pt>
                <c:pt idx="2369">
                  <c:v>6.493150684931507</c:v>
                </c:pt>
                <c:pt idx="2370">
                  <c:v>6.4958904109589044</c:v>
                </c:pt>
                <c:pt idx="2371">
                  <c:v>6.4986301369863018</c:v>
                </c:pt>
                <c:pt idx="2372">
                  <c:v>6.5013698630136982</c:v>
                </c:pt>
                <c:pt idx="2373">
                  <c:v>6.5041095890410956</c:v>
                </c:pt>
                <c:pt idx="2374">
                  <c:v>6.506849315068493</c:v>
                </c:pt>
                <c:pt idx="2375">
                  <c:v>6.5095890410958903</c:v>
                </c:pt>
                <c:pt idx="2376">
                  <c:v>6.5123287671232877</c:v>
                </c:pt>
                <c:pt idx="2377">
                  <c:v>6.515068493150685</c:v>
                </c:pt>
                <c:pt idx="2378">
                  <c:v>6.5178082191780824</c:v>
                </c:pt>
                <c:pt idx="2379">
                  <c:v>6.5205479452054798</c:v>
                </c:pt>
                <c:pt idx="2380">
                  <c:v>6.5232876712328771</c:v>
                </c:pt>
                <c:pt idx="2381">
                  <c:v>6.5260273972602736</c:v>
                </c:pt>
                <c:pt idx="2382">
                  <c:v>6.5287671232876709</c:v>
                </c:pt>
                <c:pt idx="2383">
                  <c:v>6.5315068493150683</c:v>
                </c:pt>
                <c:pt idx="2384">
                  <c:v>6.5342465753424657</c:v>
                </c:pt>
                <c:pt idx="2385">
                  <c:v>6.536986301369863</c:v>
                </c:pt>
                <c:pt idx="2386">
                  <c:v>6.5397260273972604</c:v>
                </c:pt>
                <c:pt idx="2387">
                  <c:v>6.5424657534246577</c:v>
                </c:pt>
                <c:pt idx="2388">
                  <c:v>6.5452054794520551</c:v>
                </c:pt>
                <c:pt idx="2389">
                  <c:v>6.5479452054794525</c:v>
                </c:pt>
                <c:pt idx="2390">
                  <c:v>6.5506849315068489</c:v>
                </c:pt>
                <c:pt idx="2391">
                  <c:v>6.5534246575342463</c:v>
                </c:pt>
                <c:pt idx="2392">
                  <c:v>6.5561643835616437</c:v>
                </c:pt>
                <c:pt idx="2393">
                  <c:v>6.558904109589041</c:v>
                </c:pt>
                <c:pt idx="2394">
                  <c:v>6.5616438356164384</c:v>
                </c:pt>
                <c:pt idx="2395">
                  <c:v>6.5643835616438357</c:v>
                </c:pt>
                <c:pt idx="2396">
                  <c:v>6.5671232876712331</c:v>
                </c:pt>
                <c:pt idx="2397">
                  <c:v>6.5698630136986305</c:v>
                </c:pt>
                <c:pt idx="2398">
                  <c:v>6.5726027397260278</c:v>
                </c:pt>
                <c:pt idx="2399">
                  <c:v>6.5753424657534243</c:v>
                </c:pt>
                <c:pt idx="2400">
                  <c:v>6.5780821917808217</c:v>
                </c:pt>
                <c:pt idx="2401">
                  <c:v>6.580821917808219</c:v>
                </c:pt>
                <c:pt idx="2402">
                  <c:v>6.5835616438356164</c:v>
                </c:pt>
                <c:pt idx="2403">
                  <c:v>6.5863013698630137</c:v>
                </c:pt>
                <c:pt idx="2404">
                  <c:v>6.5890410958904111</c:v>
                </c:pt>
                <c:pt idx="2405">
                  <c:v>6.5917808219178085</c:v>
                </c:pt>
                <c:pt idx="2406">
                  <c:v>6.5945205479452058</c:v>
                </c:pt>
                <c:pt idx="2407">
                  <c:v>6.5972602739726032</c:v>
                </c:pt>
                <c:pt idx="2408">
                  <c:v>6.6</c:v>
                </c:pt>
                <c:pt idx="2409">
                  <c:v>6.602739726027397</c:v>
                </c:pt>
                <c:pt idx="2410">
                  <c:v>6.6054794520547944</c:v>
                </c:pt>
                <c:pt idx="2411">
                  <c:v>6.6082191780821917</c:v>
                </c:pt>
                <c:pt idx="2412">
                  <c:v>6.6109589041095891</c:v>
                </c:pt>
                <c:pt idx="2413">
                  <c:v>6.6136986301369864</c:v>
                </c:pt>
                <c:pt idx="2414">
                  <c:v>6.6164383561643838</c:v>
                </c:pt>
                <c:pt idx="2415">
                  <c:v>6.6191780821917812</c:v>
                </c:pt>
                <c:pt idx="2416">
                  <c:v>6.6219178082191785</c:v>
                </c:pt>
                <c:pt idx="2417">
                  <c:v>6.624657534246575</c:v>
                </c:pt>
                <c:pt idx="2418">
                  <c:v>6.6273972602739724</c:v>
                </c:pt>
                <c:pt idx="2419">
                  <c:v>6.6301369863013697</c:v>
                </c:pt>
                <c:pt idx="2420">
                  <c:v>6.6328767123287671</c:v>
                </c:pt>
                <c:pt idx="2421">
                  <c:v>6.6356164383561644</c:v>
                </c:pt>
                <c:pt idx="2422">
                  <c:v>6.6383561643835618</c:v>
                </c:pt>
                <c:pt idx="2423">
                  <c:v>6.6410958904109592</c:v>
                </c:pt>
                <c:pt idx="2424">
                  <c:v>6.6438356164383565</c:v>
                </c:pt>
                <c:pt idx="2425">
                  <c:v>6.646575342465753</c:v>
                </c:pt>
                <c:pt idx="2426">
                  <c:v>6.6493150684931503</c:v>
                </c:pt>
                <c:pt idx="2427">
                  <c:v>6.6520547945205477</c:v>
                </c:pt>
                <c:pt idx="2428">
                  <c:v>6.6547945205479451</c:v>
                </c:pt>
                <c:pt idx="2429">
                  <c:v>6.6575342465753424</c:v>
                </c:pt>
                <c:pt idx="2430">
                  <c:v>6.6602739726027398</c:v>
                </c:pt>
                <c:pt idx="2431">
                  <c:v>6.6630136986301371</c:v>
                </c:pt>
                <c:pt idx="2432">
                  <c:v>6.6657534246575345</c:v>
                </c:pt>
                <c:pt idx="2433">
                  <c:v>6.6684931506849319</c:v>
                </c:pt>
                <c:pt idx="2434">
                  <c:v>6.6712328767123283</c:v>
                </c:pt>
                <c:pt idx="2435">
                  <c:v>6.6739726027397257</c:v>
                </c:pt>
                <c:pt idx="2436">
                  <c:v>6.6767123287671231</c:v>
                </c:pt>
                <c:pt idx="2437">
                  <c:v>6.6794520547945204</c:v>
                </c:pt>
                <c:pt idx="2438">
                  <c:v>6.6821917808219178</c:v>
                </c:pt>
                <c:pt idx="2439">
                  <c:v>6.6849315068493151</c:v>
                </c:pt>
                <c:pt idx="2440">
                  <c:v>6.6876712328767125</c:v>
                </c:pt>
                <c:pt idx="2441">
                  <c:v>6.6904109589041099</c:v>
                </c:pt>
                <c:pt idx="2442">
                  <c:v>6.6931506849315072</c:v>
                </c:pt>
                <c:pt idx="2443">
                  <c:v>6.6958904109589037</c:v>
                </c:pt>
                <c:pt idx="2444">
                  <c:v>6.6986301369863011</c:v>
                </c:pt>
                <c:pt idx="2445">
                  <c:v>6.7013698630136984</c:v>
                </c:pt>
                <c:pt idx="2446">
                  <c:v>6.7041095890410958</c:v>
                </c:pt>
                <c:pt idx="2447">
                  <c:v>6.7068493150684931</c:v>
                </c:pt>
                <c:pt idx="2448">
                  <c:v>6.7095890410958905</c:v>
                </c:pt>
                <c:pt idx="2449">
                  <c:v>6.7123287671232879</c:v>
                </c:pt>
                <c:pt idx="2450">
                  <c:v>6.7150684931506852</c:v>
                </c:pt>
                <c:pt idx="2451">
                  <c:v>6.7178082191780826</c:v>
                </c:pt>
                <c:pt idx="2452">
                  <c:v>6.720547945205479</c:v>
                </c:pt>
                <c:pt idx="2453">
                  <c:v>6.7232876712328764</c:v>
                </c:pt>
                <c:pt idx="2454">
                  <c:v>6.7260273972602738</c:v>
                </c:pt>
                <c:pt idx="2455">
                  <c:v>6.7287671232876711</c:v>
                </c:pt>
                <c:pt idx="2456">
                  <c:v>6.7315068493150685</c:v>
                </c:pt>
                <c:pt idx="2457">
                  <c:v>6.7342465753424658</c:v>
                </c:pt>
                <c:pt idx="2458">
                  <c:v>6.7369863013698632</c:v>
                </c:pt>
                <c:pt idx="2459">
                  <c:v>6.7397260273972606</c:v>
                </c:pt>
                <c:pt idx="2460">
                  <c:v>6.7424657534246579</c:v>
                </c:pt>
                <c:pt idx="2461">
                  <c:v>6.7452054794520544</c:v>
                </c:pt>
                <c:pt idx="2462">
                  <c:v>6.7479452054794518</c:v>
                </c:pt>
                <c:pt idx="2463">
                  <c:v>6.7506849315068491</c:v>
                </c:pt>
                <c:pt idx="2464">
                  <c:v>6.7534246575342465</c:v>
                </c:pt>
                <c:pt idx="2465">
                  <c:v>6.7561643835616438</c:v>
                </c:pt>
                <c:pt idx="2466">
                  <c:v>6.7589041095890412</c:v>
                </c:pt>
                <c:pt idx="2467">
                  <c:v>6.7616438356164386</c:v>
                </c:pt>
                <c:pt idx="2468">
                  <c:v>6.7643835616438359</c:v>
                </c:pt>
                <c:pt idx="2469">
                  <c:v>6.7671232876712333</c:v>
                </c:pt>
                <c:pt idx="2470">
                  <c:v>6.7698630136986298</c:v>
                </c:pt>
                <c:pt idx="2471">
                  <c:v>6.7726027397260271</c:v>
                </c:pt>
                <c:pt idx="2472">
                  <c:v>6.7753424657534245</c:v>
                </c:pt>
                <c:pt idx="2473">
                  <c:v>6.7780821917808218</c:v>
                </c:pt>
                <c:pt idx="2474">
                  <c:v>6.7808219178082192</c:v>
                </c:pt>
                <c:pt idx="2475">
                  <c:v>6.7835616438356166</c:v>
                </c:pt>
                <c:pt idx="2476">
                  <c:v>6.7863013698630139</c:v>
                </c:pt>
                <c:pt idx="2477">
                  <c:v>6.7890410958904113</c:v>
                </c:pt>
                <c:pt idx="2478">
                  <c:v>6.7917808219178086</c:v>
                </c:pt>
                <c:pt idx="2479">
                  <c:v>6.7945205479452051</c:v>
                </c:pt>
                <c:pt idx="2480">
                  <c:v>6.7972602739726025</c:v>
                </c:pt>
                <c:pt idx="2481">
                  <c:v>6.8</c:v>
                </c:pt>
                <c:pt idx="2482">
                  <c:v>6.8027397260273972</c:v>
                </c:pt>
                <c:pt idx="2483">
                  <c:v>6.8054794520547945</c:v>
                </c:pt>
                <c:pt idx="2484">
                  <c:v>6.8082191780821919</c:v>
                </c:pt>
                <c:pt idx="2485">
                  <c:v>6.8109589041095893</c:v>
                </c:pt>
                <c:pt idx="2486">
                  <c:v>6.8136986301369866</c:v>
                </c:pt>
                <c:pt idx="2487">
                  <c:v>6.816438356164384</c:v>
                </c:pt>
                <c:pt idx="2488">
                  <c:v>6.8191780821917805</c:v>
                </c:pt>
                <c:pt idx="2489">
                  <c:v>6.8219178082191778</c:v>
                </c:pt>
                <c:pt idx="2490">
                  <c:v>6.8246575342465752</c:v>
                </c:pt>
                <c:pt idx="2491">
                  <c:v>6.8273972602739725</c:v>
                </c:pt>
                <c:pt idx="2492">
                  <c:v>6.8301369863013699</c:v>
                </c:pt>
                <c:pt idx="2493">
                  <c:v>6.8328767123287673</c:v>
                </c:pt>
                <c:pt idx="2494">
                  <c:v>6.8356164383561646</c:v>
                </c:pt>
                <c:pt idx="2495">
                  <c:v>6.838356164383562</c:v>
                </c:pt>
                <c:pt idx="2496">
                  <c:v>6.8410958904109593</c:v>
                </c:pt>
                <c:pt idx="2497">
                  <c:v>6.8438356164383558</c:v>
                </c:pt>
                <c:pt idx="2498">
                  <c:v>6.8465753424657532</c:v>
                </c:pt>
                <c:pt idx="2499">
                  <c:v>6.8493150684931505</c:v>
                </c:pt>
                <c:pt idx="2500">
                  <c:v>6.8520547945205479</c:v>
                </c:pt>
                <c:pt idx="2501">
                  <c:v>6.8547945205479452</c:v>
                </c:pt>
                <c:pt idx="2502">
                  <c:v>6.8575342465753426</c:v>
                </c:pt>
                <c:pt idx="2503">
                  <c:v>6.86027397260274</c:v>
                </c:pt>
                <c:pt idx="2504">
                  <c:v>6.8630136986301373</c:v>
                </c:pt>
                <c:pt idx="2505">
                  <c:v>6.8657534246575347</c:v>
                </c:pt>
                <c:pt idx="2506">
                  <c:v>6.8684931506849312</c:v>
                </c:pt>
                <c:pt idx="2507">
                  <c:v>6.8712328767123285</c:v>
                </c:pt>
                <c:pt idx="2508">
                  <c:v>6.8739726027397259</c:v>
                </c:pt>
                <c:pt idx="2509">
                  <c:v>6.8767123287671232</c:v>
                </c:pt>
                <c:pt idx="2510">
                  <c:v>6.8794520547945206</c:v>
                </c:pt>
                <c:pt idx="2511">
                  <c:v>6.882191780821918</c:v>
                </c:pt>
                <c:pt idx="2512">
                  <c:v>6.8849315068493153</c:v>
                </c:pt>
                <c:pt idx="2513">
                  <c:v>6.8876712328767127</c:v>
                </c:pt>
                <c:pt idx="2514">
                  <c:v>6.8904109589041092</c:v>
                </c:pt>
                <c:pt idx="2515">
                  <c:v>6.8931506849315065</c:v>
                </c:pt>
                <c:pt idx="2516">
                  <c:v>6.8958904109589039</c:v>
                </c:pt>
                <c:pt idx="2517">
                  <c:v>6.8986301369863012</c:v>
                </c:pt>
                <c:pt idx="2518">
                  <c:v>6.9013698630136986</c:v>
                </c:pt>
                <c:pt idx="2519">
                  <c:v>6.904109589041096</c:v>
                </c:pt>
                <c:pt idx="2520">
                  <c:v>6.9068493150684933</c:v>
                </c:pt>
                <c:pt idx="2521">
                  <c:v>6.9095890410958907</c:v>
                </c:pt>
                <c:pt idx="2522">
                  <c:v>6.912328767123288</c:v>
                </c:pt>
                <c:pt idx="2523">
                  <c:v>6.9150684931506845</c:v>
                </c:pt>
                <c:pt idx="2524">
                  <c:v>6.9178082191780819</c:v>
                </c:pt>
                <c:pt idx="2525">
                  <c:v>6.9205479452054792</c:v>
                </c:pt>
                <c:pt idx="2526">
                  <c:v>6.9232876712328766</c:v>
                </c:pt>
                <c:pt idx="2527">
                  <c:v>6.9260273972602739</c:v>
                </c:pt>
                <c:pt idx="2528">
                  <c:v>6.9287671232876713</c:v>
                </c:pt>
                <c:pt idx="2529">
                  <c:v>6.9315068493150687</c:v>
                </c:pt>
                <c:pt idx="2530">
                  <c:v>6.934246575342466</c:v>
                </c:pt>
                <c:pt idx="2531">
                  <c:v>6.9369863013698634</c:v>
                </c:pt>
                <c:pt idx="2532">
                  <c:v>6.9397260273972599</c:v>
                </c:pt>
                <c:pt idx="2533">
                  <c:v>6.9424657534246572</c:v>
                </c:pt>
                <c:pt idx="2534">
                  <c:v>6.9452054794520546</c:v>
                </c:pt>
                <c:pt idx="2535">
                  <c:v>6.9479452054794519</c:v>
                </c:pt>
                <c:pt idx="2536">
                  <c:v>6.9506849315068493</c:v>
                </c:pt>
                <c:pt idx="2537">
                  <c:v>6.9534246575342467</c:v>
                </c:pt>
                <c:pt idx="2538">
                  <c:v>6.956164383561644</c:v>
                </c:pt>
                <c:pt idx="2539">
                  <c:v>6.9589041095890414</c:v>
                </c:pt>
                <c:pt idx="2540">
                  <c:v>6.9616438356164387</c:v>
                </c:pt>
                <c:pt idx="2541">
                  <c:v>6.9643835616438352</c:v>
                </c:pt>
                <c:pt idx="2542">
                  <c:v>6.9671232876712326</c:v>
                </c:pt>
                <c:pt idx="2543">
                  <c:v>6.9698630136986299</c:v>
                </c:pt>
                <c:pt idx="2544">
                  <c:v>6.9726027397260273</c:v>
                </c:pt>
                <c:pt idx="2545">
                  <c:v>6.9753424657534246</c:v>
                </c:pt>
                <c:pt idx="2546">
                  <c:v>6.978082191780822</c:v>
                </c:pt>
                <c:pt idx="2547">
                  <c:v>6.9808219178082194</c:v>
                </c:pt>
                <c:pt idx="2548">
                  <c:v>6.9835616438356167</c:v>
                </c:pt>
                <c:pt idx="2549">
                  <c:v>6.9863013698630141</c:v>
                </c:pt>
                <c:pt idx="2550">
                  <c:v>6.9890410958904106</c:v>
                </c:pt>
                <c:pt idx="2551">
                  <c:v>6.9917808219178079</c:v>
                </c:pt>
                <c:pt idx="2552">
                  <c:v>6.9945205479452053</c:v>
                </c:pt>
                <c:pt idx="2553">
                  <c:v>6.9972602739726026</c:v>
                </c:pt>
                <c:pt idx="2554">
                  <c:v>7</c:v>
                </c:pt>
                <c:pt idx="2555">
                  <c:v>7.0027397260273974</c:v>
                </c:pt>
                <c:pt idx="2556">
                  <c:v>7.0054794520547947</c:v>
                </c:pt>
                <c:pt idx="2557">
                  <c:v>7.0082191780821921</c:v>
                </c:pt>
                <c:pt idx="2558">
                  <c:v>7.0109589041095894</c:v>
                </c:pt>
                <c:pt idx="2559">
                  <c:v>7.0136986301369859</c:v>
                </c:pt>
                <c:pt idx="2560">
                  <c:v>7.0164383561643833</c:v>
                </c:pt>
                <c:pt idx="2561">
                  <c:v>7.0191780821917806</c:v>
                </c:pt>
                <c:pt idx="2562">
                  <c:v>7.021917808219178</c:v>
                </c:pt>
                <c:pt idx="2563">
                  <c:v>7.0246575342465754</c:v>
                </c:pt>
                <c:pt idx="2564">
                  <c:v>7.0273972602739727</c:v>
                </c:pt>
                <c:pt idx="2565">
                  <c:v>7.0301369863013701</c:v>
                </c:pt>
                <c:pt idx="2566">
                  <c:v>7.0328767123287674</c:v>
                </c:pt>
                <c:pt idx="2567">
                  <c:v>7.0356164383561648</c:v>
                </c:pt>
                <c:pt idx="2568">
                  <c:v>7.0383561643835613</c:v>
                </c:pt>
                <c:pt idx="2569">
                  <c:v>7.0410958904109586</c:v>
                </c:pt>
                <c:pt idx="2570">
                  <c:v>7.043835616438356</c:v>
                </c:pt>
                <c:pt idx="2571">
                  <c:v>7.0465753424657533</c:v>
                </c:pt>
                <c:pt idx="2572">
                  <c:v>7.0493150684931507</c:v>
                </c:pt>
                <c:pt idx="2573">
                  <c:v>7.0520547945205481</c:v>
                </c:pt>
                <c:pt idx="2574">
                  <c:v>7.0547945205479454</c:v>
                </c:pt>
                <c:pt idx="2575">
                  <c:v>7.0575342465753428</c:v>
                </c:pt>
                <c:pt idx="2576">
                  <c:v>7.0602739726027401</c:v>
                </c:pt>
                <c:pt idx="2577">
                  <c:v>7.0630136986301366</c:v>
                </c:pt>
                <c:pt idx="2578">
                  <c:v>7.065753424657534</c:v>
                </c:pt>
                <c:pt idx="2579">
                  <c:v>7.0684931506849313</c:v>
                </c:pt>
                <c:pt idx="2580">
                  <c:v>7.0712328767123287</c:v>
                </c:pt>
                <c:pt idx="2581">
                  <c:v>7.0739726027397261</c:v>
                </c:pt>
                <c:pt idx="2582">
                  <c:v>7.0767123287671234</c:v>
                </c:pt>
                <c:pt idx="2583">
                  <c:v>7.0794520547945208</c:v>
                </c:pt>
                <c:pt idx="2584">
                  <c:v>7.0821917808219181</c:v>
                </c:pt>
                <c:pt idx="2585">
                  <c:v>7.0849315068493155</c:v>
                </c:pt>
                <c:pt idx="2586">
                  <c:v>7.087671232876712</c:v>
                </c:pt>
                <c:pt idx="2587">
                  <c:v>7.0904109589041093</c:v>
                </c:pt>
                <c:pt idx="2588">
                  <c:v>7.0931506849315067</c:v>
                </c:pt>
                <c:pt idx="2589">
                  <c:v>7.095890410958904</c:v>
                </c:pt>
                <c:pt idx="2590">
                  <c:v>7.0986301369863014</c:v>
                </c:pt>
                <c:pt idx="2591">
                  <c:v>7.1013698630136988</c:v>
                </c:pt>
                <c:pt idx="2592">
                  <c:v>7.1041095890410961</c:v>
                </c:pt>
                <c:pt idx="2593">
                  <c:v>7.1068493150684935</c:v>
                </c:pt>
                <c:pt idx="2594">
                  <c:v>7.1095890410958908</c:v>
                </c:pt>
                <c:pt idx="2595">
                  <c:v>7.1123287671232873</c:v>
                </c:pt>
                <c:pt idx="2596">
                  <c:v>7.1150684931506847</c:v>
                </c:pt>
                <c:pt idx="2597">
                  <c:v>7.117808219178082</c:v>
                </c:pt>
                <c:pt idx="2598">
                  <c:v>7.1205479452054794</c:v>
                </c:pt>
                <c:pt idx="2599">
                  <c:v>7.1232876712328768</c:v>
                </c:pt>
                <c:pt idx="2600">
                  <c:v>7.1260273972602741</c:v>
                </c:pt>
                <c:pt idx="2601">
                  <c:v>7.1287671232876715</c:v>
                </c:pt>
                <c:pt idx="2602">
                  <c:v>7.1315068493150688</c:v>
                </c:pt>
                <c:pt idx="2603">
                  <c:v>7.1342465753424653</c:v>
                </c:pt>
                <c:pt idx="2604">
                  <c:v>7.1369863013698627</c:v>
                </c:pt>
                <c:pt idx="2605">
                  <c:v>7.13972602739726</c:v>
                </c:pt>
                <c:pt idx="2606">
                  <c:v>7.1424657534246574</c:v>
                </c:pt>
                <c:pt idx="2607">
                  <c:v>7.1452054794520548</c:v>
                </c:pt>
                <c:pt idx="2608">
                  <c:v>7.1479452054794521</c:v>
                </c:pt>
                <c:pt idx="2609">
                  <c:v>7.1506849315068495</c:v>
                </c:pt>
                <c:pt idx="2610">
                  <c:v>7.1534246575342468</c:v>
                </c:pt>
                <c:pt idx="2611">
                  <c:v>7.1561643835616442</c:v>
                </c:pt>
                <c:pt idx="2612">
                  <c:v>7.1589041095890407</c:v>
                </c:pt>
                <c:pt idx="2613">
                  <c:v>7.161643835616438</c:v>
                </c:pt>
                <c:pt idx="2614">
                  <c:v>7.1643835616438354</c:v>
                </c:pt>
                <c:pt idx="2615">
                  <c:v>7.1671232876712327</c:v>
                </c:pt>
                <c:pt idx="2616">
                  <c:v>7.1698630136986301</c:v>
                </c:pt>
                <c:pt idx="2617">
                  <c:v>7.1726027397260275</c:v>
                </c:pt>
                <c:pt idx="2618">
                  <c:v>7.1753424657534248</c:v>
                </c:pt>
                <c:pt idx="2619">
                  <c:v>7.1780821917808222</c:v>
                </c:pt>
                <c:pt idx="2620">
                  <c:v>7.1808219178082195</c:v>
                </c:pt>
                <c:pt idx="2621">
                  <c:v>7.183561643835616</c:v>
                </c:pt>
                <c:pt idx="2622">
                  <c:v>7.1863013698630134</c:v>
                </c:pt>
                <c:pt idx="2623">
                  <c:v>7.1890410958904107</c:v>
                </c:pt>
                <c:pt idx="2624">
                  <c:v>7.1917808219178081</c:v>
                </c:pt>
                <c:pt idx="2625">
                  <c:v>7.1945205479452055</c:v>
                </c:pt>
                <c:pt idx="2626">
                  <c:v>7.1972602739726028</c:v>
                </c:pt>
                <c:pt idx="2627">
                  <c:v>7.2</c:v>
                </c:pt>
                <c:pt idx="2628">
                  <c:v>7.2027397260273975</c:v>
                </c:pt>
                <c:pt idx="2629">
                  <c:v>7.2054794520547949</c:v>
                </c:pt>
                <c:pt idx="2630">
                  <c:v>7.2082191780821914</c:v>
                </c:pt>
                <c:pt idx="2631">
                  <c:v>7.2109589041095887</c:v>
                </c:pt>
                <c:pt idx="2632">
                  <c:v>7.2136986301369861</c:v>
                </c:pt>
                <c:pt idx="2633">
                  <c:v>7.2164383561643834</c:v>
                </c:pt>
                <c:pt idx="2634">
                  <c:v>7.2191780821917808</c:v>
                </c:pt>
                <c:pt idx="2635">
                  <c:v>7.2219178082191782</c:v>
                </c:pt>
                <c:pt idx="2636">
                  <c:v>7.2246575342465755</c:v>
                </c:pt>
                <c:pt idx="2637">
                  <c:v>7.2273972602739729</c:v>
                </c:pt>
                <c:pt idx="2638">
                  <c:v>7.2301369863013702</c:v>
                </c:pt>
                <c:pt idx="2639">
                  <c:v>7.2328767123287667</c:v>
                </c:pt>
                <c:pt idx="2640">
                  <c:v>7.2356164383561641</c:v>
                </c:pt>
                <c:pt idx="2641">
                  <c:v>7.2383561643835614</c:v>
                </c:pt>
                <c:pt idx="2642">
                  <c:v>7.2410958904109588</c:v>
                </c:pt>
                <c:pt idx="2643">
                  <c:v>7.2438356164383562</c:v>
                </c:pt>
                <c:pt idx="2644">
                  <c:v>7.2465753424657535</c:v>
                </c:pt>
                <c:pt idx="2645">
                  <c:v>7.2493150684931509</c:v>
                </c:pt>
                <c:pt idx="2646">
                  <c:v>7.2520547945205482</c:v>
                </c:pt>
                <c:pt idx="2647">
                  <c:v>7.2547945205479456</c:v>
                </c:pt>
                <c:pt idx="2648">
                  <c:v>7.2575342465753421</c:v>
                </c:pt>
                <c:pt idx="2649">
                  <c:v>7.2602739726027394</c:v>
                </c:pt>
                <c:pt idx="2650">
                  <c:v>7.2630136986301368</c:v>
                </c:pt>
                <c:pt idx="2651">
                  <c:v>7.2657534246575342</c:v>
                </c:pt>
                <c:pt idx="2652">
                  <c:v>7.2684931506849315</c:v>
                </c:pt>
                <c:pt idx="2653">
                  <c:v>7.2712328767123289</c:v>
                </c:pt>
                <c:pt idx="2654">
                  <c:v>7.2739726027397262</c:v>
                </c:pt>
                <c:pt idx="2655">
                  <c:v>7.2767123287671236</c:v>
                </c:pt>
                <c:pt idx="2656">
                  <c:v>7.279452054794521</c:v>
                </c:pt>
                <c:pt idx="2657">
                  <c:v>7.2821917808219174</c:v>
                </c:pt>
                <c:pt idx="2658">
                  <c:v>7.2849315068493148</c:v>
                </c:pt>
                <c:pt idx="2659">
                  <c:v>7.2876712328767121</c:v>
                </c:pt>
                <c:pt idx="2660">
                  <c:v>7.2904109589041095</c:v>
                </c:pt>
                <c:pt idx="2661">
                  <c:v>7.2931506849315069</c:v>
                </c:pt>
                <c:pt idx="2662">
                  <c:v>7.2958904109589042</c:v>
                </c:pt>
                <c:pt idx="2663">
                  <c:v>7.2986301369863016</c:v>
                </c:pt>
                <c:pt idx="2664">
                  <c:v>7.3013698630136989</c:v>
                </c:pt>
                <c:pt idx="2665">
                  <c:v>7.3041095890410963</c:v>
                </c:pt>
                <c:pt idx="2666">
                  <c:v>7.3068493150684928</c:v>
                </c:pt>
                <c:pt idx="2667">
                  <c:v>7.3095890410958901</c:v>
                </c:pt>
                <c:pt idx="2668">
                  <c:v>7.3123287671232875</c:v>
                </c:pt>
                <c:pt idx="2669">
                  <c:v>7.3150684931506849</c:v>
                </c:pt>
                <c:pt idx="2670">
                  <c:v>7.3178082191780822</c:v>
                </c:pt>
                <c:pt idx="2671">
                  <c:v>7.3205479452054796</c:v>
                </c:pt>
                <c:pt idx="2672">
                  <c:v>7.3232876712328769</c:v>
                </c:pt>
                <c:pt idx="2673">
                  <c:v>7.3260273972602743</c:v>
                </c:pt>
                <c:pt idx="2674">
                  <c:v>7.3287671232876717</c:v>
                </c:pt>
                <c:pt idx="2675">
                  <c:v>7.3315068493150681</c:v>
                </c:pt>
                <c:pt idx="2676">
                  <c:v>7.3342465753424655</c:v>
                </c:pt>
                <c:pt idx="2677">
                  <c:v>7.3369863013698629</c:v>
                </c:pt>
                <c:pt idx="2678">
                  <c:v>7.3397260273972602</c:v>
                </c:pt>
                <c:pt idx="2679">
                  <c:v>7.3424657534246576</c:v>
                </c:pt>
                <c:pt idx="2680">
                  <c:v>7.3452054794520549</c:v>
                </c:pt>
                <c:pt idx="2681">
                  <c:v>7.3479452054794523</c:v>
                </c:pt>
                <c:pt idx="2682">
                  <c:v>7.3506849315068497</c:v>
                </c:pt>
                <c:pt idx="2683">
                  <c:v>7.353424657534247</c:v>
                </c:pt>
                <c:pt idx="2684">
                  <c:v>7.3561643835616435</c:v>
                </c:pt>
                <c:pt idx="2685">
                  <c:v>7.3589041095890408</c:v>
                </c:pt>
                <c:pt idx="2686">
                  <c:v>7.3616438356164382</c:v>
                </c:pt>
                <c:pt idx="2687">
                  <c:v>7.3643835616438356</c:v>
                </c:pt>
                <c:pt idx="2688">
                  <c:v>7.3671232876712329</c:v>
                </c:pt>
                <c:pt idx="2689">
                  <c:v>7.3698630136986303</c:v>
                </c:pt>
                <c:pt idx="2690">
                  <c:v>7.3726027397260276</c:v>
                </c:pt>
                <c:pt idx="2691">
                  <c:v>7.375342465753425</c:v>
                </c:pt>
                <c:pt idx="2692">
                  <c:v>7.3780821917808215</c:v>
                </c:pt>
                <c:pt idx="2693">
                  <c:v>7.3808219178082188</c:v>
                </c:pt>
                <c:pt idx="2694">
                  <c:v>7.3835616438356162</c:v>
                </c:pt>
                <c:pt idx="2695">
                  <c:v>7.3863013698630136</c:v>
                </c:pt>
                <c:pt idx="2696">
                  <c:v>7.3890410958904109</c:v>
                </c:pt>
                <c:pt idx="2697">
                  <c:v>7.3917808219178083</c:v>
                </c:pt>
                <c:pt idx="2698">
                  <c:v>7.3945205479452056</c:v>
                </c:pt>
                <c:pt idx="2699">
                  <c:v>7.397260273972603</c:v>
                </c:pt>
                <c:pt idx="2700">
                  <c:v>7.4</c:v>
                </c:pt>
                <c:pt idx="2701">
                  <c:v>7.4027397260273968</c:v>
                </c:pt>
                <c:pt idx="2702">
                  <c:v>7.4054794520547942</c:v>
                </c:pt>
                <c:pt idx="2703">
                  <c:v>7.4082191780821915</c:v>
                </c:pt>
                <c:pt idx="2704">
                  <c:v>7.4109589041095889</c:v>
                </c:pt>
                <c:pt idx="2705">
                  <c:v>7.4136986301369863</c:v>
                </c:pt>
                <c:pt idx="2706">
                  <c:v>7.4164383561643836</c:v>
                </c:pt>
                <c:pt idx="2707">
                  <c:v>7.419178082191781</c:v>
                </c:pt>
                <c:pt idx="2708">
                  <c:v>7.4219178082191783</c:v>
                </c:pt>
                <c:pt idx="2709">
                  <c:v>7.4246575342465757</c:v>
                </c:pt>
                <c:pt idx="2710">
                  <c:v>7.4273972602739722</c:v>
                </c:pt>
                <c:pt idx="2711">
                  <c:v>7.4301369863013695</c:v>
                </c:pt>
                <c:pt idx="2712">
                  <c:v>7.4328767123287669</c:v>
                </c:pt>
                <c:pt idx="2713">
                  <c:v>7.4356164383561643</c:v>
                </c:pt>
                <c:pt idx="2714">
                  <c:v>7.4383561643835616</c:v>
                </c:pt>
                <c:pt idx="2715">
                  <c:v>7.441095890410959</c:v>
                </c:pt>
                <c:pt idx="2716">
                  <c:v>7.4438356164383563</c:v>
                </c:pt>
                <c:pt idx="2717">
                  <c:v>7.4465753424657537</c:v>
                </c:pt>
                <c:pt idx="2718">
                  <c:v>7.4493150684931511</c:v>
                </c:pt>
                <c:pt idx="2719">
                  <c:v>7.4520547945205475</c:v>
                </c:pt>
                <c:pt idx="2720">
                  <c:v>7.4547945205479449</c:v>
                </c:pt>
                <c:pt idx="2721">
                  <c:v>7.4575342465753423</c:v>
                </c:pt>
                <c:pt idx="2722">
                  <c:v>7.4602739726027396</c:v>
                </c:pt>
                <c:pt idx="2723">
                  <c:v>7.463013698630137</c:v>
                </c:pt>
                <c:pt idx="2724">
                  <c:v>7.4657534246575343</c:v>
                </c:pt>
                <c:pt idx="2725">
                  <c:v>7.4684931506849317</c:v>
                </c:pt>
                <c:pt idx="2726">
                  <c:v>7.4712328767123291</c:v>
                </c:pt>
                <c:pt idx="2727">
                  <c:v>7.4739726027397264</c:v>
                </c:pt>
                <c:pt idx="2728">
                  <c:v>7.4767123287671229</c:v>
                </c:pt>
                <c:pt idx="2729">
                  <c:v>7.4794520547945202</c:v>
                </c:pt>
                <c:pt idx="2730">
                  <c:v>7.4821917808219176</c:v>
                </c:pt>
                <c:pt idx="2731">
                  <c:v>7.484931506849315</c:v>
                </c:pt>
                <c:pt idx="2732">
                  <c:v>7.4876712328767123</c:v>
                </c:pt>
                <c:pt idx="2733">
                  <c:v>7.4904109589041097</c:v>
                </c:pt>
                <c:pt idx="2734">
                  <c:v>7.493150684931507</c:v>
                </c:pt>
                <c:pt idx="2735">
                  <c:v>7.4958904109589044</c:v>
                </c:pt>
                <c:pt idx="2736">
                  <c:v>7.4986301369863018</c:v>
                </c:pt>
                <c:pt idx="2737">
                  <c:v>7.5013698630136982</c:v>
                </c:pt>
                <c:pt idx="2738">
                  <c:v>7.5041095890410956</c:v>
                </c:pt>
                <c:pt idx="2739">
                  <c:v>7.506849315068493</c:v>
                </c:pt>
                <c:pt idx="2740">
                  <c:v>7.5095890410958903</c:v>
                </c:pt>
                <c:pt idx="2741">
                  <c:v>7.5123287671232877</c:v>
                </c:pt>
                <c:pt idx="2742">
                  <c:v>7.515068493150685</c:v>
                </c:pt>
                <c:pt idx="2743">
                  <c:v>7.5178082191780824</c:v>
                </c:pt>
                <c:pt idx="2744">
                  <c:v>7.5205479452054798</c:v>
                </c:pt>
                <c:pt idx="2745">
                  <c:v>7.5232876712328771</c:v>
                </c:pt>
                <c:pt idx="2746">
                  <c:v>7.5260273972602736</c:v>
                </c:pt>
                <c:pt idx="2747">
                  <c:v>7.5287671232876709</c:v>
                </c:pt>
                <c:pt idx="2748">
                  <c:v>7.5315068493150683</c:v>
                </c:pt>
                <c:pt idx="2749">
                  <c:v>7.5342465753424657</c:v>
                </c:pt>
                <c:pt idx="2750">
                  <c:v>7.536986301369863</c:v>
                </c:pt>
                <c:pt idx="2751">
                  <c:v>7.5397260273972604</c:v>
                </c:pt>
                <c:pt idx="2752">
                  <c:v>7.5424657534246577</c:v>
                </c:pt>
                <c:pt idx="2753">
                  <c:v>7.5452054794520551</c:v>
                </c:pt>
                <c:pt idx="2754">
                  <c:v>7.5479452054794525</c:v>
                </c:pt>
                <c:pt idx="2755">
                  <c:v>7.5506849315068489</c:v>
                </c:pt>
                <c:pt idx="2756">
                  <c:v>7.5534246575342463</c:v>
                </c:pt>
                <c:pt idx="2757">
                  <c:v>7.5561643835616437</c:v>
                </c:pt>
                <c:pt idx="2758">
                  <c:v>7.558904109589041</c:v>
                </c:pt>
                <c:pt idx="2759">
                  <c:v>7.5616438356164384</c:v>
                </c:pt>
                <c:pt idx="2760">
                  <c:v>7.5643835616438357</c:v>
                </c:pt>
                <c:pt idx="2761">
                  <c:v>7.5671232876712331</c:v>
                </c:pt>
                <c:pt idx="2762">
                  <c:v>7.5698630136986305</c:v>
                </c:pt>
                <c:pt idx="2763">
                  <c:v>7.5726027397260278</c:v>
                </c:pt>
                <c:pt idx="2764">
                  <c:v>7.5753424657534243</c:v>
                </c:pt>
                <c:pt idx="2765">
                  <c:v>7.5780821917808217</c:v>
                </c:pt>
                <c:pt idx="2766">
                  <c:v>7.580821917808219</c:v>
                </c:pt>
                <c:pt idx="2767">
                  <c:v>7.5835616438356164</c:v>
                </c:pt>
                <c:pt idx="2768">
                  <c:v>7.5863013698630137</c:v>
                </c:pt>
                <c:pt idx="2769">
                  <c:v>7.5890410958904111</c:v>
                </c:pt>
                <c:pt idx="2770">
                  <c:v>7.5917808219178085</c:v>
                </c:pt>
                <c:pt idx="2771">
                  <c:v>7.5945205479452058</c:v>
                </c:pt>
                <c:pt idx="2772">
                  <c:v>7.5972602739726032</c:v>
                </c:pt>
                <c:pt idx="2773">
                  <c:v>7.6</c:v>
                </c:pt>
                <c:pt idx="2774">
                  <c:v>7.602739726027397</c:v>
                </c:pt>
                <c:pt idx="2775">
                  <c:v>7.6054794520547944</c:v>
                </c:pt>
                <c:pt idx="2776">
                  <c:v>7.6082191780821917</c:v>
                </c:pt>
                <c:pt idx="2777">
                  <c:v>7.6109589041095891</c:v>
                </c:pt>
                <c:pt idx="2778">
                  <c:v>7.6136986301369864</c:v>
                </c:pt>
                <c:pt idx="2779">
                  <c:v>7.6164383561643838</c:v>
                </c:pt>
                <c:pt idx="2780">
                  <c:v>7.6191780821917812</c:v>
                </c:pt>
                <c:pt idx="2781">
                  <c:v>7.6219178082191785</c:v>
                </c:pt>
                <c:pt idx="2782">
                  <c:v>7.624657534246575</c:v>
                </c:pt>
                <c:pt idx="2783">
                  <c:v>7.6273972602739724</c:v>
                </c:pt>
                <c:pt idx="2784">
                  <c:v>7.6301369863013697</c:v>
                </c:pt>
                <c:pt idx="2785">
                  <c:v>7.6328767123287671</c:v>
                </c:pt>
                <c:pt idx="2786">
                  <c:v>7.6356164383561644</c:v>
                </c:pt>
                <c:pt idx="2787">
                  <c:v>7.6383561643835618</c:v>
                </c:pt>
                <c:pt idx="2788">
                  <c:v>7.6410958904109592</c:v>
                </c:pt>
                <c:pt idx="2789">
                  <c:v>7.6438356164383565</c:v>
                </c:pt>
                <c:pt idx="2790">
                  <c:v>7.646575342465753</c:v>
                </c:pt>
                <c:pt idx="2791">
                  <c:v>7.6493150684931503</c:v>
                </c:pt>
                <c:pt idx="2792">
                  <c:v>7.6520547945205477</c:v>
                </c:pt>
                <c:pt idx="2793">
                  <c:v>7.6547945205479451</c:v>
                </c:pt>
                <c:pt idx="2794">
                  <c:v>7.6575342465753424</c:v>
                </c:pt>
                <c:pt idx="2795">
                  <c:v>7.6602739726027398</c:v>
                </c:pt>
                <c:pt idx="2796">
                  <c:v>7.6630136986301371</c:v>
                </c:pt>
                <c:pt idx="2797">
                  <c:v>7.6657534246575345</c:v>
                </c:pt>
                <c:pt idx="2798">
                  <c:v>7.6684931506849319</c:v>
                </c:pt>
                <c:pt idx="2799">
                  <c:v>7.6712328767123283</c:v>
                </c:pt>
                <c:pt idx="2800">
                  <c:v>7.6739726027397257</c:v>
                </c:pt>
                <c:pt idx="2801">
                  <c:v>7.6767123287671231</c:v>
                </c:pt>
                <c:pt idx="2802">
                  <c:v>7.6794520547945204</c:v>
                </c:pt>
                <c:pt idx="2803">
                  <c:v>7.6821917808219178</c:v>
                </c:pt>
                <c:pt idx="2804">
                  <c:v>7.6849315068493151</c:v>
                </c:pt>
                <c:pt idx="2805">
                  <c:v>7.6876712328767125</c:v>
                </c:pt>
                <c:pt idx="2806">
                  <c:v>7.6904109589041099</c:v>
                </c:pt>
                <c:pt idx="2807">
                  <c:v>7.6931506849315072</c:v>
                </c:pt>
                <c:pt idx="2808">
                  <c:v>7.6958904109589037</c:v>
                </c:pt>
                <c:pt idx="2809">
                  <c:v>7.6986301369863011</c:v>
                </c:pt>
                <c:pt idx="2810">
                  <c:v>7.7013698630136984</c:v>
                </c:pt>
                <c:pt idx="2811">
                  <c:v>7.7041095890410958</c:v>
                </c:pt>
                <c:pt idx="2812">
                  <c:v>7.7068493150684931</c:v>
                </c:pt>
                <c:pt idx="2813">
                  <c:v>7.7095890410958905</c:v>
                </c:pt>
                <c:pt idx="2814">
                  <c:v>7.7123287671232879</c:v>
                </c:pt>
                <c:pt idx="2815">
                  <c:v>7.7150684931506852</c:v>
                </c:pt>
                <c:pt idx="2816">
                  <c:v>7.7178082191780826</c:v>
                </c:pt>
                <c:pt idx="2817">
                  <c:v>7.720547945205479</c:v>
                </c:pt>
                <c:pt idx="2818">
                  <c:v>7.7232876712328764</c:v>
                </c:pt>
                <c:pt idx="2819">
                  <c:v>7.7260273972602738</c:v>
                </c:pt>
                <c:pt idx="2820">
                  <c:v>7.7287671232876711</c:v>
                </c:pt>
                <c:pt idx="2821">
                  <c:v>7.7315068493150685</c:v>
                </c:pt>
                <c:pt idx="2822">
                  <c:v>7.7342465753424658</c:v>
                </c:pt>
                <c:pt idx="2823">
                  <c:v>7.7369863013698632</c:v>
                </c:pt>
                <c:pt idx="2824">
                  <c:v>7.7397260273972606</c:v>
                </c:pt>
                <c:pt idx="2825">
                  <c:v>7.7424657534246579</c:v>
                </c:pt>
                <c:pt idx="2826">
                  <c:v>7.7452054794520544</c:v>
                </c:pt>
                <c:pt idx="2827">
                  <c:v>7.7479452054794518</c:v>
                </c:pt>
                <c:pt idx="2828">
                  <c:v>7.7506849315068491</c:v>
                </c:pt>
                <c:pt idx="2829">
                  <c:v>7.7534246575342465</c:v>
                </c:pt>
                <c:pt idx="2830">
                  <c:v>7.7561643835616438</c:v>
                </c:pt>
                <c:pt idx="2831">
                  <c:v>7.7589041095890412</c:v>
                </c:pt>
                <c:pt idx="2832">
                  <c:v>7.7616438356164386</c:v>
                </c:pt>
                <c:pt idx="2833">
                  <c:v>7.7643835616438359</c:v>
                </c:pt>
                <c:pt idx="2834">
                  <c:v>7.7671232876712333</c:v>
                </c:pt>
                <c:pt idx="2835">
                  <c:v>7.7698630136986298</c:v>
                </c:pt>
                <c:pt idx="2836">
                  <c:v>7.7726027397260271</c:v>
                </c:pt>
                <c:pt idx="2837">
                  <c:v>7.7753424657534245</c:v>
                </c:pt>
                <c:pt idx="2838">
                  <c:v>7.7780821917808218</c:v>
                </c:pt>
                <c:pt idx="2839">
                  <c:v>7.7808219178082192</c:v>
                </c:pt>
                <c:pt idx="2840">
                  <c:v>7.7835616438356166</c:v>
                </c:pt>
                <c:pt idx="2841">
                  <c:v>7.7863013698630139</c:v>
                </c:pt>
                <c:pt idx="2842">
                  <c:v>7.7890410958904113</c:v>
                </c:pt>
                <c:pt idx="2843">
                  <c:v>7.7917808219178086</c:v>
                </c:pt>
                <c:pt idx="2844">
                  <c:v>7.7945205479452051</c:v>
                </c:pt>
                <c:pt idx="2845">
                  <c:v>7.7972602739726025</c:v>
                </c:pt>
                <c:pt idx="2846">
                  <c:v>7.8</c:v>
                </c:pt>
                <c:pt idx="2847">
                  <c:v>7.8027397260273972</c:v>
                </c:pt>
                <c:pt idx="2848">
                  <c:v>7.8054794520547945</c:v>
                </c:pt>
                <c:pt idx="2849">
                  <c:v>7.8082191780821919</c:v>
                </c:pt>
                <c:pt idx="2850">
                  <c:v>7.8109589041095893</c:v>
                </c:pt>
                <c:pt idx="2851">
                  <c:v>7.8136986301369866</c:v>
                </c:pt>
                <c:pt idx="2852">
                  <c:v>7.816438356164384</c:v>
                </c:pt>
                <c:pt idx="2853">
                  <c:v>7.8191780821917805</c:v>
                </c:pt>
                <c:pt idx="2854">
                  <c:v>7.8219178082191778</c:v>
                </c:pt>
                <c:pt idx="2855">
                  <c:v>7.8246575342465752</c:v>
                </c:pt>
                <c:pt idx="2856">
                  <c:v>7.8273972602739725</c:v>
                </c:pt>
                <c:pt idx="2857">
                  <c:v>7.8301369863013699</c:v>
                </c:pt>
                <c:pt idx="2858">
                  <c:v>7.8328767123287673</c:v>
                </c:pt>
                <c:pt idx="2859">
                  <c:v>7.8356164383561646</c:v>
                </c:pt>
                <c:pt idx="2860">
                  <c:v>7.838356164383562</c:v>
                </c:pt>
                <c:pt idx="2861">
                  <c:v>7.8410958904109593</c:v>
                </c:pt>
                <c:pt idx="2862">
                  <c:v>7.8438356164383558</c:v>
                </c:pt>
                <c:pt idx="2863">
                  <c:v>7.8465753424657532</c:v>
                </c:pt>
                <c:pt idx="2864">
                  <c:v>7.8493150684931505</c:v>
                </c:pt>
                <c:pt idx="2865">
                  <c:v>7.8520547945205479</c:v>
                </c:pt>
                <c:pt idx="2866">
                  <c:v>7.8547945205479452</c:v>
                </c:pt>
                <c:pt idx="2867">
                  <c:v>7.8575342465753426</c:v>
                </c:pt>
                <c:pt idx="2868">
                  <c:v>7.86027397260274</c:v>
                </c:pt>
                <c:pt idx="2869">
                  <c:v>7.8630136986301373</c:v>
                </c:pt>
                <c:pt idx="2870">
                  <c:v>7.8657534246575347</c:v>
                </c:pt>
                <c:pt idx="2871">
                  <c:v>7.8684931506849312</c:v>
                </c:pt>
                <c:pt idx="2872">
                  <c:v>7.8712328767123285</c:v>
                </c:pt>
                <c:pt idx="2873">
                  <c:v>7.8739726027397259</c:v>
                </c:pt>
                <c:pt idx="2874">
                  <c:v>7.8767123287671232</c:v>
                </c:pt>
                <c:pt idx="2875">
                  <c:v>7.8794520547945206</c:v>
                </c:pt>
                <c:pt idx="2876">
                  <c:v>7.882191780821918</c:v>
                </c:pt>
                <c:pt idx="2877">
                  <c:v>7.8849315068493153</c:v>
                </c:pt>
                <c:pt idx="2878">
                  <c:v>7.8876712328767127</c:v>
                </c:pt>
                <c:pt idx="2879">
                  <c:v>7.8904109589041092</c:v>
                </c:pt>
                <c:pt idx="2880">
                  <c:v>7.8931506849315065</c:v>
                </c:pt>
                <c:pt idx="2881">
                  <c:v>7.8958904109589039</c:v>
                </c:pt>
                <c:pt idx="2882">
                  <c:v>7.8986301369863012</c:v>
                </c:pt>
                <c:pt idx="2883">
                  <c:v>7.9013698630136986</c:v>
                </c:pt>
                <c:pt idx="2884">
                  <c:v>7.904109589041096</c:v>
                </c:pt>
                <c:pt idx="2885">
                  <c:v>7.9068493150684933</c:v>
                </c:pt>
                <c:pt idx="2886">
                  <c:v>7.9095890410958907</c:v>
                </c:pt>
                <c:pt idx="2887">
                  <c:v>7.912328767123288</c:v>
                </c:pt>
                <c:pt idx="2888">
                  <c:v>7.9150684931506845</c:v>
                </c:pt>
                <c:pt idx="2889">
                  <c:v>7.9178082191780819</c:v>
                </c:pt>
                <c:pt idx="2890">
                  <c:v>7.9205479452054792</c:v>
                </c:pt>
                <c:pt idx="2891">
                  <c:v>7.9232876712328766</c:v>
                </c:pt>
                <c:pt idx="2892">
                  <c:v>7.9260273972602739</c:v>
                </c:pt>
                <c:pt idx="2893">
                  <c:v>7.9287671232876713</c:v>
                </c:pt>
                <c:pt idx="2894">
                  <c:v>7.9315068493150687</c:v>
                </c:pt>
                <c:pt idx="2895">
                  <c:v>7.934246575342466</c:v>
                </c:pt>
                <c:pt idx="2896">
                  <c:v>7.9369863013698634</c:v>
                </c:pt>
                <c:pt idx="2897">
                  <c:v>7.9397260273972599</c:v>
                </c:pt>
                <c:pt idx="2898">
                  <c:v>7.9424657534246572</c:v>
                </c:pt>
                <c:pt idx="2899">
                  <c:v>7.9452054794520546</c:v>
                </c:pt>
                <c:pt idx="2900">
                  <c:v>7.9479452054794519</c:v>
                </c:pt>
                <c:pt idx="2901">
                  <c:v>7.9506849315068493</c:v>
                </c:pt>
                <c:pt idx="2902">
                  <c:v>7.9534246575342467</c:v>
                </c:pt>
                <c:pt idx="2903">
                  <c:v>7.956164383561644</c:v>
                </c:pt>
                <c:pt idx="2904">
                  <c:v>7.9589041095890414</c:v>
                </c:pt>
                <c:pt idx="2905">
                  <c:v>7.9616438356164387</c:v>
                </c:pt>
                <c:pt idx="2906">
                  <c:v>7.9643835616438352</c:v>
                </c:pt>
                <c:pt idx="2907">
                  <c:v>7.9671232876712326</c:v>
                </c:pt>
                <c:pt idx="2908">
                  <c:v>7.9698630136986299</c:v>
                </c:pt>
                <c:pt idx="2909">
                  <c:v>7.9726027397260273</c:v>
                </c:pt>
                <c:pt idx="2910">
                  <c:v>7.9753424657534246</c:v>
                </c:pt>
                <c:pt idx="2911">
                  <c:v>7.978082191780822</c:v>
                </c:pt>
                <c:pt idx="2912">
                  <c:v>7.9808219178082194</c:v>
                </c:pt>
                <c:pt idx="2913">
                  <c:v>7.9835616438356167</c:v>
                </c:pt>
                <c:pt idx="2914">
                  <c:v>7.9863013698630141</c:v>
                </c:pt>
                <c:pt idx="2915">
                  <c:v>7.9890410958904106</c:v>
                </c:pt>
                <c:pt idx="2916">
                  <c:v>7.9917808219178079</c:v>
                </c:pt>
                <c:pt idx="2917">
                  <c:v>7.9945205479452053</c:v>
                </c:pt>
                <c:pt idx="2918">
                  <c:v>7.9972602739726026</c:v>
                </c:pt>
                <c:pt idx="2919">
                  <c:v>8</c:v>
                </c:pt>
                <c:pt idx="2920">
                  <c:v>8.0027397260273965</c:v>
                </c:pt>
                <c:pt idx="2921">
                  <c:v>8.0054794520547947</c:v>
                </c:pt>
                <c:pt idx="2922">
                  <c:v>8.0082191780821912</c:v>
                </c:pt>
                <c:pt idx="2923">
                  <c:v>8.0109589041095894</c:v>
                </c:pt>
                <c:pt idx="2924">
                  <c:v>8.0136986301369859</c:v>
                </c:pt>
                <c:pt idx="2925">
                  <c:v>8.0164383561643842</c:v>
                </c:pt>
                <c:pt idx="2926">
                  <c:v>8.0191780821917806</c:v>
                </c:pt>
                <c:pt idx="2927">
                  <c:v>8.0219178082191789</c:v>
                </c:pt>
                <c:pt idx="2928">
                  <c:v>8.0246575342465754</c:v>
                </c:pt>
                <c:pt idx="2929">
                  <c:v>8.0273972602739718</c:v>
                </c:pt>
                <c:pt idx="2930">
                  <c:v>8.0301369863013701</c:v>
                </c:pt>
                <c:pt idx="2931">
                  <c:v>8.0328767123287665</c:v>
                </c:pt>
                <c:pt idx="2932">
                  <c:v>8.0356164383561648</c:v>
                </c:pt>
                <c:pt idx="2933">
                  <c:v>8.0383561643835613</c:v>
                </c:pt>
                <c:pt idx="2934">
                  <c:v>8.0410958904109595</c:v>
                </c:pt>
                <c:pt idx="2935">
                  <c:v>8.043835616438356</c:v>
                </c:pt>
                <c:pt idx="2936">
                  <c:v>8.0465753424657542</c:v>
                </c:pt>
                <c:pt idx="2937">
                  <c:v>8.0493150684931507</c:v>
                </c:pt>
                <c:pt idx="2938">
                  <c:v>8.0520547945205472</c:v>
                </c:pt>
                <c:pt idx="2939">
                  <c:v>8.0547945205479454</c:v>
                </c:pt>
                <c:pt idx="2940">
                  <c:v>8.0575342465753419</c:v>
                </c:pt>
                <c:pt idx="2941">
                  <c:v>8.0602739726027401</c:v>
                </c:pt>
                <c:pt idx="2942">
                  <c:v>8.0630136986301366</c:v>
                </c:pt>
                <c:pt idx="2943">
                  <c:v>8.0657534246575349</c:v>
                </c:pt>
                <c:pt idx="2944">
                  <c:v>8.0684931506849313</c:v>
                </c:pt>
                <c:pt idx="2945">
                  <c:v>8.0712328767123296</c:v>
                </c:pt>
                <c:pt idx="2946">
                  <c:v>8.0739726027397261</c:v>
                </c:pt>
                <c:pt idx="2947">
                  <c:v>8.0767123287671225</c:v>
                </c:pt>
                <c:pt idx="2948">
                  <c:v>8.0794520547945208</c:v>
                </c:pt>
                <c:pt idx="2949">
                  <c:v>8.0821917808219172</c:v>
                </c:pt>
                <c:pt idx="2950">
                  <c:v>8.0849315068493155</c:v>
                </c:pt>
                <c:pt idx="2951">
                  <c:v>8.087671232876712</c:v>
                </c:pt>
                <c:pt idx="2952">
                  <c:v>8.0904109589041102</c:v>
                </c:pt>
                <c:pt idx="2953">
                  <c:v>8.0931506849315067</c:v>
                </c:pt>
                <c:pt idx="2954">
                  <c:v>8.0958904109589049</c:v>
                </c:pt>
                <c:pt idx="2955">
                  <c:v>8.0986301369863014</c:v>
                </c:pt>
                <c:pt idx="2956">
                  <c:v>8.1013698630136979</c:v>
                </c:pt>
                <c:pt idx="2957">
                  <c:v>8.1041095890410961</c:v>
                </c:pt>
                <c:pt idx="2958">
                  <c:v>8.1068493150684926</c:v>
                </c:pt>
                <c:pt idx="2959">
                  <c:v>8.1095890410958908</c:v>
                </c:pt>
                <c:pt idx="2960">
                  <c:v>8.1123287671232873</c:v>
                </c:pt>
                <c:pt idx="2961">
                  <c:v>8.1150684931506856</c:v>
                </c:pt>
                <c:pt idx="2962">
                  <c:v>8.117808219178082</c:v>
                </c:pt>
                <c:pt idx="2963">
                  <c:v>8.1205479452054803</c:v>
                </c:pt>
                <c:pt idx="2964">
                  <c:v>8.1232876712328768</c:v>
                </c:pt>
                <c:pt idx="2965">
                  <c:v>8.1260273972602732</c:v>
                </c:pt>
                <c:pt idx="2966">
                  <c:v>8.1287671232876715</c:v>
                </c:pt>
                <c:pt idx="2967">
                  <c:v>8.131506849315068</c:v>
                </c:pt>
                <c:pt idx="2968">
                  <c:v>8.1342465753424662</c:v>
                </c:pt>
                <c:pt idx="2969">
                  <c:v>8.1369863013698627</c:v>
                </c:pt>
                <c:pt idx="2970">
                  <c:v>8.1397260273972609</c:v>
                </c:pt>
                <c:pt idx="2971">
                  <c:v>8.1424657534246574</c:v>
                </c:pt>
                <c:pt idx="2972">
                  <c:v>8.1452054794520556</c:v>
                </c:pt>
                <c:pt idx="2973">
                  <c:v>8.1479452054794521</c:v>
                </c:pt>
                <c:pt idx="2974">
                  <c:v>8.1506849315068486</c:v>
                </c:pt>
                <c:pt idx="2975">
                  <c:v>8.1534246575342468</c:v>
                </c:pt>
                <c:pt idx="2976">
                  <c:v>8.1561643835616433</c:v>
                </c:pt>
                <c:pt idx="2977">
                  <c:v>8.1589041095890416</c:v>
                </c:pt>
                <c:pt idx="2978">
                  <c:v>8.161643835616438</c:v>
                </c:pt>
                <c:pt idx="2979">
                  <c:v>8.1643835616438363</c:v>
                </c:pt>
                <c:pt idx="2980">
                  <c:v>8.1671232876712327</c:v>
                </c:pt>
                <c:pt idx="2981">
                  <c:v>8.169863013698631</c:v>
                </c:pt>
                <c:pt idx="2982">
                  <c:v>8.1726027397260275</c:v>
                </c:pt>
                <c:pt idx="2983">
                  <c:v>8.1753424657534239</c:v>
                </c:pt>
                <c:pt idx="2984">
                  <c:v>8.1780821917808222</c:v>
                </c:pt>
                <c:pt idx="2985">
                  <c:v>8.1808219178082187</c:v>
                </c:pt>
                <c:pt idx="2986">
                  <c:v>8.1835616438356169</c:v>
                </c:pt>
                <c:pt idx="2987">
                  <c:v>8.1863013698630134</c:v>
                </c:pt>
                <c:pt idx="2988">
                  <c:v>8.1890410958904116</c:v>
                </c:pt>
                <c:pt idx="2989">
                  <c:v>8.1917808219178081</c:v>
                </c:pt>
                <c:pt idx="2990">
                  <c:v>8.1945205479452063</c:v>
                </c:pt>
                <c:pt idx="2991">
                  <c:v>8.1972602739726028</c:v>
                </c:pt>
                <c:pt idx="2992">
                  <c:v>8.1999999999999993</c:v>
                </c:pt>
                <c:pt idx="2993">
                  <c:v>8.2027397260273975</c:v>
                </c:pt>
                <c:pt idx="2994">
                  <c:v>8.205479452054794</c:v>
                </c:pt>
                <c:pt idx="2995">
                  <c:v>8.2082191780821923</c:v>
                </c:pt>
                <c:pt idx="2996">
                  <c:v>8.2109589041095887</c:v>
                </c:pt>
                <c:pt idx="2997">
                  <c:v>8.213698630136987</c:v>
                </c:pt>
                <c:pt idx="2998">
                  <c:v>8.2164383561643834</c:v>
                </c:pt>
                <c:pt idx="2999">
                  <c:v>8.2191780821917817</c:v>
                </c:pt>
                <c:pt idx="3000">
                  <c:v>8.2219178082191782</c:v>
                </c:pt>
                <c:pt idx="3001">
                  <c:v>8.2246575342465746</c:v>
                </c:pt>
                <c:pt idx="3002">
                  <c:v>8.2273972602739729</c:v>
                </c:pt>
                <c:pt idx="3003">
                  <c:v>8.2301369863013694</c:v>
                </c:pt>
                <c:pt idx="3004">
                  <c:v>8.2328767123287676</c:v>
                </c:pt>
                <c:pt idx="3005">
                  <c:v>8.2356164383561641</c:v>
                </c:pt>
                <c:pt idx="3006">
                  <c:v>8.2383561643835623</c:v>
                </c:pt>
                <c:pt idx="3007">
                  <c:v>8.2410958904109588</c:v>
                </c:pt>
                <c:pt idx="3008">
                  <c:v>8.2438356164383571</c:v>
                </c:pt>
                <c:pt idx="3009">
                  <c:v>8.2465753424657535</c:v>
                </c:pt>
                <c:pt idx="3010">
                  <c:v>8.24931506849315</c:v>
                </c:pt>
                <c:pt idx="3011">
                  <c:v>8.2520547945205482</c:v>
                </c:pt>
                <c:pt idx="3012">
                  <c:v>8.2547945205479447</c:v>
                </c:pt>
                <c:pt idx="3013">
                  <c:v>8.257534246575343</c:v>
                </c:pt>
                <c:pt idx="3014">
                  <c:v>8.2602739726027394</c:v>
                </c:pt>
                <c:pt idx="3015">
                  <c:v>8.2630136986301377</c:v>
                </c:pt>
                <c:pt idx="3016">
                  <c:v>8.2657534246575342</c:v>
                </c:pt>
                <c:pt idx="3017">
                  <c:v>8.2684931506849306</c:v>
                </c:pt>
                <c:pt idx="3018">
                  <c:v>8.2712328767123289</c:v>
                </c:pt>
                <c:pt idx="3019">
                  <c:v>8.2739726027397253</c:v>
                </c:pt>
                <c:pt idx="3020">
                  <c:v>8.2767123287671236</c:v>
                </c:pt>
                <c:pt idx="3021">
                  <c:v>8.2794520547945201</c:v>
                </c:pt>
                <c:pt idx="3022">
                  <c:v>8.2821917808219183</c:v>
                </c:pt>
                <c:pt idx="3023">
                  <c:v>8.2849315068493148</c:v>
                </c:pt>
                <c:pt idx="3024">
                  <c:v>8.287671232876713</c:v>
                </c:pt>
                <c:pt idx="3025">
                  <c:v>8.2904109589041095</c:v>
                </c:pt>
                <c:pt idx="3026">
                  <c:v>8.293150684931506</c:v>
                </c:pt>
                <c:pt idx="3027">
                  <c:v>8.2958904109589042</c:v>
                </c:pt>
                <c:pt idx="3028">
                  <c:v>8.2986301369863007</c:v>
                </c:pt>
                <c:pt idx="3029">
                  <c:v>8.3013698630136989</c:v>
                </c:pt>
                <c:pt idx="3030">
                  <c:v>8.3041095890410954</c:v>
                </c:pt>
                <c:pt idx="3031">
                  <c:v>8.3068493150684937</c:v>
                </c:pt>
                <c:pt idx="3032">
                  <c:v>8.3095890410958901</c:v>
                </c:pt>
                <c:pt idx="3033">
                  <c:v>8.3123287671232884</c:v>
                </c:pt>
                <c:pt idx="3034">
                  <c:v>8.3150684931506849</c:v>
                </c:pt>
                <c:pt idx="3035">
                  <c:v>8.3178082191780813</c:v>
                </c:pt>
                <c:pt idx="3036">
                  <c:v>8.3205479452054796</c:v>
                </c:pt>
                <c:pt idx="3037">
                  <c:v>8.3232876712328761</c:v>
                </c:pt>
                <c:pt idx="3038">
                  <c:v>8.3260273972602743</c:v>
                </c:pt>
                <c:pt idx="3039">
                  <c:v>8.3287671232876708</c:v>
                </c:pt>
                <c:pt idx="3040">
                  <c:v>8.331506849315069</c:v>
                </c:pt>
                <c:pt idx="3041">
                  <c:v>8.3342465753424655</c:v>
                </c:pt>
                <c:pt idx="3042">
                  <c:v>8.3369863013698637</c:v>
                </c:pt>
                <c:pt idx="3043">
                  <c:v>8.3397260273972602</c:v>
                </c:pt>
                <c:pt idx="3044">
                  <c:v>8.3424657534246567</c:v>
                </c:pt>
                <c:pt idx="3045">
                  <c:v>8.3452054794520549</c:v>
                </c:pt>
                <c:pt idx="3046">
                  <c:v>8.3479452054794514</c:v>
                </c:pt>
                <c:pt idx="3047">
                  <c:v>8.3506849315068497</c:v>
                </c:pt>
                <c:pt idx="3048">
                  <c:v>8.3534246575342461</c:v>
                </c:pt>
                <c:pt idx="3049">
                  <c:v>8.3561643835616444</c:v>
                </c:pt>
                <c:pt idx="3050">
                  <c:v>8.3589041095890408</c:v>
                </c:pt>
                <c:pt idx="3051">
                  <c:v>8.3616438356164391</c:v>
                </c:pt>
                <c:pt idx="3052">
                  <c:v>8.3643835616438356</c:v>
                </c:pt>
                <c:pt idx="3053">
                  <c:v>8.367123287671232</c:v>
                </c:pt>
                <c:pt idx="3054">
                  <c:v>8.3698630136986303</c:v>
                </c:pt>
                <c:pt idx="3055">
                  <c:v>8.3726027397260268</c:v>
                </c:pt>
                <c:pt idx="3056">
                  <c:v>8.375342465753425</c:v>
                </c:pt>
                <c:pt idx="3057">
                  <c:v>8.3780821917808215</c:v>
                </c:pt>
                <c:pt idx="3058">
                  <c:v>8.3808219178082197</c:v>
                </c:pt>
                <c:pt idx="3059">
                  <c:v>8.3835616438356162</c:v>
                </c:pt>
                <c:pt idx="3060">
                  <c:v>8.3863013698630144</c:v>
                </c:pt>
                <c:pt idx="3061">
                  <c:v>8.3890410958904109</c:v>
                </c:pt>
                <c:pt idx="3062">
                  <c:v>8.3917808219178074</c:v>
                </c:pt>
                <c:pt idx="3063">
                  <c:v>8.3945205479452056</c:v>
                </c:pt>
                <c:pt idx="3064">
                  <c:v>8.3972602739726021</c:v>
                </c:pt>
                <c:pt idx="3065">
                  <c:v>8.4</c:v>
                </c:pt>
                <c:pt idx="3066">
                  <c:v>8.4027397260273968</c:v>
                </c:pt>
                <c:pt idx="3067">
                  <c:v>8.4054794520547951</c:v>
                </c:pt>
                <c:pt idx="3068">
                  <c:v>8.4082191780821915</c:v>
                </c:pt>
                <c:pt idx="3069">
                  <c:v>8.4109589041095898</c:v>
                </c:pt>
                <c:pt idx="3070">
                  <c:v>8.4136986301369863</c:v>
                </c:pt>
                <c:pt idx="3071">
                  <c:v>8.4164383561643827</c:v>
                </c:pt>
                <c:pt idx="3072">
                  <c:v>8.419178082191781</c:v>
                </c:pt>
                <c:pt idx="3073">
                  <c:v>8.4219178082191775</c:v>
                </c:pt>
                <c:pt idx="3074">
                  <c:v>8.4246575342465757</c:v>
                </c:pt>
                <c:pt idx="3075">
                  <c:v>8.4273972602739722</c:v>
                </c:pt>
                <c:pt idx="3076">
                  <c:v>8.4301369863013704</c:v>
                </c:pt>
                <c:pt idx="3077">
                  <c:v>8.4328767123287669</c:v>
                </c:pt>
                <c:pt idx="3078">
                  <c:v>8.4356164383561651</c:v>
                </c:pt>
                <c:pt idx="3079">
                  <c:v>8.4383561643835616</c:v>
                </c:pt>
                <c:pt idx="3080">
                  <c:v>8.4410958904109581</c:v>
                </c:pt>
                <c:pt idx="3081">
                  <c:v>8.4438356164383563</c:v>
                </c:pt>
                <c:pt idx="3082">
                  <c:v>8.4465753424657528</c:v>
                </c:pt>
                <c:pt idx="3083">
                  <c:v>8.4493150684931511</c:v>
                </c:pt>
                <c:pt idx="3084">
                  <c:v>8.4520547945205475</c:v>
                </c:pt>
                <c:pt idx="3085">
                  <c:v>8.4547945205479458</c:v>
                </c:pt>
                <c:pt idx="3086">
                  <c:v>8.4575342465753423</c:v>
                </c:pt>
                <c:pt idx="3087">
                  <c:v>8.4602739726027405</c:v>
                </c:pt>
                <c:pt idx="3088">
                  <c:v>8.463013698630137</c:v>
                </c:pt>
                <c:pt idx="3089">
                  <c:v>8.4657534246575334</c:v>
                </c:pt>
                <c:pt idx="3090">
                  <c:v>8.4684931506849317</c:v>
                </c:pt>
                <c:pt idx="3091">
                  <c:v>8.4712328767123282</c:v>
                </c:pt>
                <c:pt idx="3092">
                  <c:v>8.4739726027397264</c:v>
                </c:pt>
                <c:pt idx="3093">
                  <c:v>8.4767123287671229</c:v>
                </c:pt>
                <c:pt idx="3094">
                  <c:v>8.4794520547945211</c:v>
                </c:pt>
                <c:pt idx="3095">
                  <c:v>8.4821917808219176</c:v>
                </c:pt>
                <c:pt idx="3096">
                  <c:v>8.4849315068493159</c:v>
                </c:pt>
                <c:pt idx="3097">
                  <c:v>8.4876712328767123</c:v>
                </c:pt>
                <c:pt idx="3098">
                  <c:v>8.4904109589041088</c:v>
                </c:pt>
                <c:pt idx="3099">
                  <c:v>8.493150684931507</c:v>
                </c:pt>
                <c:pt idx="3100">
                  <c:v>8.4958904109589035</c:v>
                </c:pt>
                <c:pt idx="3101">
                  <c:v>8.4986301369863018</c:v>
                </c:pt>
                <c:pt idx="3102">
                  <c:v>8.5013698630136982</c:v>
                </c:pt>
                <c:pt idx="3103">
                  <c:v>8.5041095890410965</c:v>
                </c:pt>
                <c:pt idx="3104">
                  <c:v>8.506849315068493</c:v>
                </c:pt>
                <c:pt idx="3105">
                  <c:v>8.5095890410958912</c:v>
                </c:pt>
                <c:pt idx="3106">
                  <c:v>8.5123287671232877</c:v>
                </c:pt>
                <c:pt idx="3107">
                  <c:v>8.5150684931506841</c:v>
                </c:pt>
                <c:pt idx="3108">
                  <c:v>8.5178082191780824</c:v>
                </c:pt>
                <c:pt idx="3109">
                  <c:v>8.5205479452054789</c:v>
                </c:pt>
                <c:pt idx="3110">
                  <c:v>8.5232876712328771</c:v>
                </c:pt>
                <c:pt idx="3111">
                  <c:v>8.5260273972602736</c:v>
                </c:pt>
                <c:pt idx="3112">
                  <c:v>8.5287671232876718</c:v>
                </c:pt>
                <c:pt idx="3113">
                  <c:v>8.5315068493150683</c:v>
                </c:pt>
                <c:pt idx="3114">
                  <c:v>8.5342465753424666</c:v>
                </c:pt>
                <c:pt idx="3115">
                  <c:v>8.536986301369863</c:v>
                </c:pt>
                <c:pt idx="3116">
                  <c:v>8.5397260273972595</c:v>
                </c:pt>
                <c:pt idx="3117">
                  <c:v>8.5424657534246577</c:v>
                </c:pt>
                <c:pt idx="3118">
                  <c:v>8.5452054794520542</c:v>
                </c:pt>
                <c:pt idx="3119">
                  <c:v>8.5479452054794525</c:v>
                </c:pt>
                <c:pt idx="3120">
                  <c:v>8.5506849315068489</c:v>
                </c:pt>
                <c:pt idx="3121">
                  <c:v>8.5534246575342472</c:v>
                </c:pt>
                <c:pt idx="3122">
                  <c:v>8.5561643835616437</c:v>
                </c:pt>
                <c:pt idx="3123">
                  <c:v>8.5589041095890419</c:v>
                </c:pt>
                <c:pt idx="3124">
                  <c:v>8.5616438356164384</c:v>
                </c:pt>
                <c:pt idx="3125">
                  <c:v>8.5643835616438349</c:v>
                </c:pt>
                <c:pt idx="3126">
                  <c:v>8.5671232876712331</c:v>
                </c:pt>
                <c:pt idx="3127">
                  <c:v>8.5698630136986296</c:v>
                </c:pt>
                <c:pt idx="3128">
                  <c:v>8.5726027397260278</c:v>
                </c:pt>
                <c:pt idx="3129">
                  <c:v>8.5753424657534243</c:v>
                </c:pt>
                <c:pt idx="3130">
                  <c:v>8.5780821917808225</c:v>
                </c:pt>
                <c:pt idx="3131">
                  <c:v>8.580821917808219</c:v>
                </c:pt>
                <c:pt idx="3132">
                  <c:v>8.5835616438356173</c:v>
                </c:pt>
                <c:pt idx="3133">
                  <c:v>8.5863013698630137</c:v>
                </c:pt>
                <c:pt idx="3134">
                  <c:v>8.5890410958904102</c:v>
                </c:pt>
                <c:pt idx="3135">
                  <c:v>8.5917808219178085</c:v>
                </c:pt>
                <c:pt idx="3136">
                  <c:v>8.5945205479452049</c:v>
                </c:pt>
                <c:pt idx="3137">
                  <c:v>8.5972602739726032</c:v>
                </c:pt>
                <c:pt idx="3138">
                  <c:v>8.6</c:v>
                </c:pt>
                <c:pt idx="3139">
                  <c:v>8.6027397260273979</c:v>
                </c:pt>
                <c:pt idx="3140">
                  <c:v>8.6054794520547944</c:v>
                </c:pt>
                <c:pt idx="3141">
                  <c:v>8.6082191780821926</c:v>
                </c:pt>
                <c:pt idx="3142">
                  <c:v>8.6109589041095891</c:v>
                </c:pt>
                <c:pt idx="3143">
                  <c:v>8.6136986301369856</c:v>
                </c:pt>
                <c:pt idx="3144">
                  <c:v>8.6164383561643838</c:v>
                </c:pt>
                <c:pt idx="3145">
                  <c:v>8.6191780821917803</c:v>
                </c:pt>
                <c:pt idx="3146">
                  <c:v>8.6219178082191785</c:v>
                </c:pt>
                <c:pt idx="3147">
                  <c:v>8.624657534246575</c:v>
                </c:pt>
                <c:pt idx="3148">
                  <c:v>8.6273972602739732</c:v>
                </c:pt>
                <c:pt idx="3149">
                  <c:v>8.6301369863013697</c:v>
                </c:pt>
                <c:pt idx="3150">
                  <c:v>8.632876712328768</c:v>
                </c:pt>
                <c:pt idx="3151">
                  <c:v>8.6356164383561644</c:v>
                </c:pt>
                <c:pt idx="3152">
                  <c:v>8.6383561643835609</c:v>
                </c:pt>
                <c:pt idx="3153">
                  <c:v>8.6410958904109592</c:v>
                </c:pt>
                <c:pt idx="3154">
                  <c:v>8.6438356164383556</c:v>
                </c:pt>
                <c:pt idx="3155">
                  <c:v>8.6465753424657539</c:v>
                </c:pt>
                <c:pt idx="3156">
                  <c:v>8.6493150684931503</c:v>
                </c:pt>
                <c:pt idx="3157">
                  <c:v>8.6520547945205486</c:v>
                </c:pt>
                <c:pt idx="3158">
                  <c:v>8.6547945205479451</c:v>
                </c:pt>
                <c:pt idx="3159">
                  <c:v>8.6575342465753433</c:v>
                </c:pt>
                <c:pt idx="3160">
                  <c:v>8.6602739726027398</c:v>
                </c:pt>
                <c:pt idx="3161">
                  <c:v>8.6630136986301363</c:v>
                </c:pt>
                <c:pt idx="3162">
                  <c:v>8.6657534246575345</c:v>
                </c:pt>
                <c:pt idx="3163">
                  <c:v>8.668493150684931</c:v>
                </c:pt>
                <c:pt idx="3164">
                  <c:v>8.6712328767123292</c:v>
                </c:pt>
                <c:pt idx="3165">
                  <c:v>8.6739726027397257</c:v>
                </c:pt>
                <c:pt idx="3166">
                  <c:v>8.6767123287671239</c:v>
                </c:pt>
                <c:pt idx="3167">
                  <c:v>8.6794520547945204</c:v>
                </c:pt>
                <c:pt idx="3168">
                  <c:v>8.6821917808219187</c:v>
                </c:pt>
                <c:pt idx="3169">
                  <c:v>8.6849315068493151</c:v>
                </c:pt>
                <c:pt idx="3170">
                  <c:v>8.6876712328767116</c:v>
                </c:pt>
                <c:pt idx="3171">
                  <c:v>8.6904109589041099</c:v>
                </c:pt>
                <c:pt idx="3172">
                  <c:v>8.6931506849315063</c:v>
                </c:pt>
                <c:pt idx="3173">
                  <c:v>8.6958904109589046</c:v>
                </c:pt>
                <c:pt idx="3174">
                  <c:v>8.6986301369863011</c:v>
                </c:pt>
                <c:pt idx="3175">
                  <c:v>8.7013698630136993</c:v>
                </c:pt>
                <c:pt idx="3176">
                  <c:v>8.7041095890410958</c:v>
                </c:pt>
                <c:pt idx="3177">
                  <c:v>8.706849315068494</c:v>
                </c:pt>
                <c:pt idx="3178">
                  <c:v>8.7095890410958905</c:v>
                </c:pt>
                <c:pt idx="3179">
                  <c:v>8.712328767123287</c:v>
                </c:pt>
                <c:pt idx="3180">
                  <c:v>8.7150684931506852</c:v>
                </c:pt>
                <c:pt idx="3181">
                  <c:v>8.7178082191780817</c:v>
                </c:pt>
                <c:pt idx="3182">
                  <c:v>8.7205479452054799</c:v>
                </c:pt>
                <c:pt idx="3183">
                  <c:v>8.7232876712328764</c:v>
                </c:pt>
                <c:pt idx="3184">
                  <c:v>8.7260273972602747</c:v>
                </c:pt>
                <c:pt idx="3185">
                  <c:v>8.7287671232876711</c:v>
                </c:pt>
                <c:pt idx="3186">
                  <c:v>8.7315068493150694</c:v>
                </c:pt>
                <c:pt idx="3187">
                  <c:v>8.7342465753424658</c:v>
                </c:pt>
                <c:pt idx="3188">
                  <c:v>8.7369863013698623</c:v>
                </c:pt>
                <c:pt idx="3189">
                  <c:v>8.7397260273972606</c:v>
                </c:pt>
                <c:pt idx="3190">
                  <c:v>8.742465753424657</c:v>
                </c:pt>
                <c:pt idx="3191">
                  <c:v>8.7452054794520553</c:v>
                </c:pt>
                <c:pt idx="3192">
                  <c:v>8.7479452054794518</c:v>
                </c:pt>
                <c:pt idx="3193">
                  <c:v>8.75068493150685</c:v>
                </c:pt>
                <c:pt idx="3194">
                  <c:v>8.7534246575342465</c:v>
                </c:pt>
                <c:pt idx="3195">
                  <c:v>8.7561643835616429</c:v>
                </c:pt>
                <c:pt idx="3196">
                  <c:v>8.7589041095890412</c:v>
                </c:pt>
                <c:pt idx="3197">
                  <c:v>8.7616438356164377</c:v>
                </c:pt>
                <c:pt idx="3198">
                  <c:v>8.7643835616438359</c:v>
                </c:pt>
                <c:pt idx="3199">
                  <c:v>8.7671232876712324</c:v>
                </c:pt>
                <c:pt idx="3200">
                  <c:v>8.7698630136986306</c:v>
                </c:pt>
                <c:pt idx="3201">
                  <c:v>8.7726027397260271</c:v>
                </c:pt>
                <c:pt idx="3202">
                  <c:v>8.7753424657534254</c:v>
                </c:pt>
                <c:pt idx="3203">
                  <c:v>8.7780821917808218</c:v>
                </c:pt>
                <c:pt idx="3204">
                  <c:v>8.7808219178082183</c:v>
                </c:pt>
                <c:pt idx="3205">
                  <c:v>8.7835616438356166</c:v>
                </c:pt>
                <c:pt idx="3206">
                  <c:v>8.786301369863013</c:v>
                </c:pt>
                <c:pt idx="3207">
                  <c:v>8.7890410958904113</c:v>
                </c:pt>
                <c:pt idx="3208">
                  <c:v>8.7917808219178077</c:v>
                </c:pt>
                <c:pt idx="3209">
                  <c:v>8.794520547945206</c:v>
                </c:pt>
                <c:pt idx="3210">
                  <c:v>8.7972602739726025</c:v>
                </c:pt>
                <c:pt idx="3211">
                  <c:v>8.8000000000000007</c:v>
                </c:pt>
                <c:pt idx="3212">
                  <c:v>8.8027397260273972</c:v>
                </c:pt>
                <c:pt idx="3213">
                  <c:v>8.8054794520547937</c:v>
                </c:pt>
                <c:pt idx="3214">
                  <c:v>8.8082191780821919</c:v>
                </c:pt>
                <c:pt idx="3215">
                  <c:v>8.8109589041095884</c:v>
                </c:pt>
                <c:pt idx="3216">
                  <c:v>8.8136986301369866</c:v>
                </c:pt>
                <c:pt idx="3217">
                  <c:v>8.8164383561643831</c:v>
                </c:pt>
                <c:pt idx="3218">
                  <c:v>8.8191780821917813</c:v>
                </c:pt>
                <c:pt idx="3219">
                  <c:v>8.8219178082191778</c:v>
                </c:pt>
                <c:pt idx="3220">
                  <c:v>8.8246575342465761</c:v>
                </c:pt>
                <c:pt idx="3221">
                  <c:v>8.8273972602739725</c:v>
                </c:pt>
                <c:pt idx="3222">
                  <c:v>8.830136986301369</c:v>
                </c:pt>
                <c:pt idx="3223">
                  <c:v>8.8328767123287673</c:v>
                </c:pt>
                <c:pt idx="3224">
                  <c:v>8.8356164383561637</c:v>
                </c:pt>
                <c:pt idx="3225">
                  <c:v>8.838356164383562</c:v>
                </c:pt>
                <c:pt idx="3226">
                  <c:v>8.8410958904109584</c:v>
                </c:pt>
                <c:pt idx="3227">
                  <c:v>8.8438356164383567</c:v>
                </c:pt>
                <c:pt idx="3228">
                  <c:v>8.8465753424657532</c:v>
                </c:pt>
                <c:pt idx="3229">
                  <c:v>8.8493150684931514</c:v>
                </c:pt>
                <c:pt idx="3230">
                  <c:v>8.8520547945205479</c:v>
                </c:pt>
                <c:pt idx="3231">
                  <c:v>8.8547945205479444</c:v>
                </c:pt>
                <c:pt idx="3232">
                  <c:v>8.8575342465753426</c:v>
                </c:pt>
                <c:pt idx="3233">
                  <c:v>8.8602739726027391</c:v>
                </c:pt>
                <c:pt idx="3234">
                  <c:v>8.8630136986301373</c:v>
                </c:pt>
                <c:pt idx="3235">
                  <c:v>8.8657534246575338</c:v>
                </c:pt>
                <c:pt idx="3236">
                  <c:v>8.868493150684932</c:v>
                </c:pt>
                <c:pt idx="3237">
                  <c:v>8.8712328767123285</c:v>
                </c:pt>
                <c:pt idx="3238">
                  <c:v>8.8739726027397268</c:v>
                </c:pt>
                <c:pt idx="3239">
                  <c:v>8.8767123287671232</c:v>
                </c:pt>
                <c:pt idx="3240">
                  <c:v>8.8794520547945197</c:v>
                </c:pt>
                <c:pt idx="3241">
                  <c:v>8.882191780821918</c:v>
                </c:pt>
                <c:pt idx="3242">
                  <c:v>8.8849315068493144</c:v>
                </c:pt>
                <c:pt idx="3243">
                  <c:v>8.8876712328767127</c:v>
                </c:pt>
                <c:pt idx="3244">
                  <c:v>8.8904109589041092</c:v>
                </c:pt>
                <c:pt idx="3245">
                  <c:v>8.8931506849315074</c:v>
                </c:pt>
                <c:pt idx="3246">
                  <c:v>8.8958904109589039</c:v>
                </c:pt>
                <c:pt idx="3247">
                  <c:v>8.8986301369863021</c:v>
                </c:pt>
                <c:pt idx="3248">
                  <c:v>8.9013698630136986</c:v>
                </c:pt>
                <c:pt idx="3249">
                  <c:v>8.9041095890410951</c:v>
                </c:pt>
                <c:pt idx="3250">
                  <c:v>8.9068493150684933</c:v>
                </c:pt>
                <c:pt idx="3251">
                  <c:v>8.9095890410958898</c:v>
                </c:pt>
                <c:pt idx="3252">
                  <c:v>8.912328767123288</c:v>
                </c:pt>
                <c:pt idx="3253">
                  <c:v>8.9150684931506845</c:v>
                </c:pt>
                <c:pt idx="3254">
                  <c:v>8.9178082191780828</c:v>
                </c:pt>
                <c:pt idx="3255">
                  <c:v>8.9205479452054792</c:v>
                </c:pt>
                <c:pt idx="3256">
                  <c:v>8.9232876712328775</c:v>
                </c:pt>
                <c:pt idx="3257">
                  <c:v>8.9260273972602739</c:v>
                </c:pt>
                <c:pt idx="3258">
                  <c:v>8.9287671232876704</c:v>
                </c:pt>
                <c:pt idx="3259">
                  <c:v>8.9315068493150687</c:v>
                </c:pt>
                <c:pt idx="3260">
                  <c:v>8.9342465753424651</c:v>
                </c:pt>
                <c:pt idx="3261">
                  <c:v>8.9369863013698634</c:v>
                </c:pt>
                <c:pt idx="3262">
                  <c:v>8.9397260273972599</c:v>
                </c:pt>
                <c:pt idx="3263">
                  <c:v>8.9424657534246581</c:v>
                </c:pt>
                <c:pt idx="3264">
                  <c:v>8.9452054794520546</c:v>
                </c:pt>
                <c:pt idx="3265">
                  <c:v>8.9479452054794528</c:v>
                </c:pt>
                <c:pt idx="3266">
                  <c:v>8.9506849315068493</c:v>
                </c:pt>
                <c:pt idx="3267">
                  <c:v>8.9534246575342458</c:v>
                </c:pt>
                <c:pt idx="3268">
                  <c:v>8.956164383561644</c:v>
                </c:pt>
                <c:pt idx="3269">
                  <c:v>8.9589041095890405</c:v>
                </c:pt>
                <c:pt idx="3270">
                  <c:v>8.9616438356164387</c:v>
                </c:pt>
                <c:pt idx="3271">
                  <c:v>8.9643835616438352</c:v>
                </c:pt>
                <c:pt idx="3272">
                  <c:v>8.9671232876712335</c:v>
                </c:pt>
                <c:pt idx="3273">
                  <c:v>8.9698630136986299</c:v>
                </c:pt>
                <c:pt idx="3274">
                  <c:v>8.9726027397260282</c:v>
                </c:pt>
                <c:pt idx="3275">
                  <c:v>8.9753424657534246</c:v>
                </c:pt>
                <c:pt idx="3276">
                  <c:v>8.9780821917808211</c:v>
                </c:pt>
                <c:pt idx="3277">
                  <c:v>8.9808219178082194</c:v>
                </c:pt>
                <c:pt idx="3278">
                  <c:v>8.9835616438356158</c:v>
                </c:pt>
                <c:pt idx="3279">
                  <c:v>8.9863013698630141</c:v>
                </c:pt>
                <c:pt idx="3280">
                  <c:v>8.9890410958904106</c:v>
                </c:pt>
                <c:pt idx="3281">
                  <c:v>8.9917808219178088</c:v>
                </c:pt>
                <c:pt idx="3282">
                  <c:v>8.9945205479452053</c:v>
                </c:pt>
                <c:pt idx="3283">
                  <c:v>8.9972602739726035</c:v>
                </c:pt>
                <c:pt idx="3284">
                  <c:v>9</c:v>
                </c:pt>
                <c:pt idx="3285">
                  <c:v>9.0027397260273965</c:v>
                </c:pt>
                <c:pt idx="3286">
                  <c:v>9.0054794520547947</c:v>
                </c:pt>
                <c:pt idx="3287">
                  <c:v>9.0082191780821912</c:v>
                </c:pt>
                <c:pt idx="3288">
                  <c:v>9.0109589041095894</c:v>
                </c:pt>
                <c:pt idx="3289">
                  <c:v>9.0136986301369859</c:v>
                </c:pt>
                <c:pt idx="3290">
                  <c:v>9.0164383561643842</c:v>
                </c:pt>
                <c:pt idx="3291">
                  <c:v>9.0191780821917806</c:v>
                </c:pt>
                <c:pt idx="3292">
                  <c:v>9.0219178082191789</c:v>
                </c:pt>
                <c:pt idx="3293">
                  <c:v>9.0246575342465754</c:v>
                </c:pt>
                <c:pt idx="3294">
                  <c:v>9.0273972602739718</c:v>
                </c:pt>
                <c:pt idx="3295">
                  <c:v>9.0301369863013701</c:v>
                </c:pt>
                <c:pt idx="3296">
                  <c:v>9.0328767123287665</c:v>
                </c:pt>
                <c:pt idx="3297">
                  <c:v>9.0356164383561648</c:v>
                </c:pt>
                <c:pt idx="3298">
                  <c:v>9.0383561643835613</c:v>
                </c:pt>
                <c:pt idx="3299">
                  <c:v>9.0410958904109595</c:v>
                </c:pt>
                <c:pt idx="3300">
                  <c:v>9.043835616438356</c:v>
                </c:pt>
                <c:pt idx="3301">
                  <c:v>9.0465753424657542</c:v>
                </c:pt>
                <c:pt idx="3302">
                  <c:v>9.0493150684931507</c:v>
                </c:pt>
                <c:pt idx="3303">
                  <c:v>9.0520547945205472</c:v>
                </c:pt>
                <c:pt idx="3304">
                  <c:v>9.0547945205479454</c:v>
                </c:pt>
                <c:pt idx="3305">
                  <c:v>9.0575342465753419</c:v>
                </c:pt>
                <c:pt idx="3306">
                  <c:v>9.0602739726027401</c:v>
                </c:pt>
                <c:pt idx="3307">
                  <c:v>9.0630136986301366</c:v>
                </c:pt>
                <c:pt idx="3308">
                  <c:v>9.0657534246575349</c:v>
                </c:pt>
                <c:pt idx="3309">
                  <c:v>9.0684931506849313</c:v>
                </c:pt>
                <c:pt idx="3310">
                  <c:v>9.0712328767123296</c:v>
                </c:pt>
                <c:pt idx="3311">
                  <c:v>9.0739726027397261</c:v>
                </c:pt>
                <c:pt idx="3312">
                  <c:v>9.0767123287671225</c:v>
                </c:pt>
                <c:pt idx="3313">
                  <c:v>9.0794520547945208</c:v>
                </c:pt>
                <c:pt idx="3314">
                  <c:v>9.0821917808219172</c:v>
                </c:pt>
                <c:pt idx="3315">
                  <c:v>9.0849315068493155</c:v>
                </c:pt>
                <c:pt idx="3316">
                  <c:v>9.087671232876712</c:v>
                </c:pt>
                <c:pt idx="3317">
                  <c:v>9.0904109589041102</c:v>
                </c:pt>
                <c:pt idx="3318">
                  <c:v>9.0931506849315067</c:v>
                </c:pt>
                <c:pt idx="3319">
                  <c:v>9.0958904109589049</c:v>
                </c:pt>
                <c:pt idx="3320">
                  <c:v>9.0986301369863014</c:v>
                </c:pt>
                <c:pt idx="3321">
                  <c:v>9.1013698630136979</c:v>
                </c:pt>
                <c:pt idx="3322">
                  <c:v>9.1041095890410961</c:v>
                </c:pt>
                <c:pt idx="3323">
                  <c:v>9.1068493150684926</c:v>
                </c:pt>
                <c:pt idx="3324">
                  <c:v>9.1095890410958908</c:v>
                </c:pt>
                <c:pt idx="3325">
                  <c:v>9.1123287671232873</c:v>
                </c:pt>
                <c:pt idx="3326">
                  <c:v>9.1150684931506856</c:v>
                </c:pt>
                <c:pt idx="3327">
                  <c:v>9.117808219178082</c:v>
                </c:pt>
                <c:pt idx="3328">
                  <c:v>9.1205479452054803</c:v>
                </c:pt>
                <c:pt idx="3329">
                  <c:v>9.1232876712328768</c:v>
                </c:pt>
                <c:pt idx="3330">
                  <c:v>9.1260273972602732</c:v>
                </c:pt>
                <c:pt idx="3331">
                  <c:v>9.1287671232876715</c:v>
                </c:pt>
                <c:pt idx="3332">
                  <c:v>9.131506849315068</c:v>
                </c:pt>
                <c:pt idx="3333">
                  <c:v>9.1342465753424662</c:v>
                </c:pt>
                <c:pt idx="3334">
                  <c:v>9.1369863013698627</c:v>
                </c:pt>
                <c:pt idx="3335">
                  <c:v>9.1397260273972609</c:v>
                </c:pt>
                <c:pt idx="3336">
                  <c:v>9.1424657534246574</c:v>
                </c:pt>
                <c:pt idx="3337">
                  <c:v>9.1452054794520556</c:v>
                </c:pt>
                <c:pt idx="3338">
                  <c:v>9.1479452054794521</c:v>
                </c:pt>
                <c:pt idx="3339">
                  <c:v>9.1506849315068486</c:v>
                </c:pt>
                <c:pt idx="3340">
                  <c:v>9.1534246575342468</c:v>
                </c:pt>
                <c:pt idx="3341">
                  <c:v>9.1561643835616433</c:v>
                </c:pt>
                <c:pt idx="3342">
                  <c:v>9.1589041095890416</c:v>
                </c:pt>
                <c:pt idx="3343">
                  <c:v>9.161643835616438</c:v>
                </c:pt>
                <c:pt idx="3344">
                  <c:v>9.1643835616438363</c:v>
                </c:pt>
                <c:pt idx="3345">
                  <c:v>9.1671232876712327</c:v>
                </c:pt>
                <c:pt idx="3346">
                  <c:v>9.169863013698631</c:v>
                </c:pt>
                <c:pt idx="3347">
                  <c:v>9.1726027397260275</c:v>
                </c:pt>
                <c:pt idx="3348">
                  <c:v>9.1753424657534239</c:v>
                </c:pt>
                <c:pt idx="3349">
                  <c:v>9.1780821917808222</c:v>
                </c:pt>
                <c:pt idx="3350">
                  <c:v>9.1808219178082187</c:v>
                </c:pt>
                <c:pt idx="3351">
                  <c:v>9.1835616438356169</c:v>
                </c:pt>
                <c:pt idx="3352">
                  <c:v>9.1863013698630134</c:v>
                </c:pt>
                <c:pt idx="3353">
                  <c:v>9.1890410958904116</c:v>
                </c:pt>
                <c:pt idx="3354">
                  <c:v>9.1917808219178081</c:v>
                </c:pt>
                <c:pt idx="3355">
                  <c:v>9.1945205479452063</c:v>
                </c:pt>
                <c:pt idx="3356">
                  <c:v>9.1972602739726028</c:v>
                </c:pt>
                <c:pt idx="3357">
                  <c:v>9.1999999999999993</c:v>
                </c:pt>
                <c:pt idx="3358">
                  <c:v>9.2027397260273975</c:v>
                </c:pt>
                <c:pt idx="3359">
                  <c:v>9.205479452054794</c:v>
                </c:pt>
                <c:pt idx="3360">
                  <c:v>9.2082191780821923</c:v>
                </c:pt>
                <c:pt idx="3361">
                  <c:v>9.2109589041095887</c:v>
                </c:pt>
                <c:pt idx="3362">
                  <c:v>9.213698630136987</c:v>
                </c:pt>
                <c:pt idx="3363">
                  <c:v>9.2164383561643834</c:v>
                </c:pt>
                <c:pt idx="3364">
                  <c:v>9.2191780821917817</c:v>
                </c:pt>
                <c:pt idx="3365">
                  <c:v>9.2219178082191782</c:v>
                </c:pt>
                <c:pt idx="3366">
                  <c:v>9.2246575342465746</c:v>
                </c:pt>
                <c:pt idx="3367">
                  <c:v>9.2273972602739729</c:v>
                </c:pt>
                <c:pt idx="3368">
                  <c:v>9.2301369863013694</c:v>
                </c:pt>
                <c:pt idx="3369">
                  <c:v>9.2328767123287676</c:v>
                </c:pt>
                <c:pt idx="3370">
                  <c:v>9.2356164383561641</c:v>
                </c:pt>
                <c:pt idx="3371">
                  <c:v>9.2383561643835623</c:v>
                </c:pt>
                <c:pt idx="3372">
                  <c:v>9.2410958904109588</c:v>
                </c:pt>
                <c:pt idx="3373">
                  <c:v>9.2438356164383571</c:v>
                </c:pt>
                <c:pt idx="3374">
                  <c:v>9.2465753424657535</c:v>
                </c:pt>
                <c:pt idx="3375">
                  <c:v>9.24931506849315</c:v>
                </c:pt>
                <c:pt idx="3376">
                  <c:v>9.2520547945205482</c:v>
                </c:pt>
                <c:pt idx="3377">
                  <c:v>9.2547945205479447</c:v>
                </c:pt>
                <c:pt idx="3378">
                  <c:v>9.257534246575343</c:v>
                </c:pt>
                <c:pt idx="3379">
                  <c:v>9.2602739726027394</c:v>
                </c:pt>
                <c:pt idx="3380">
                  <c:v>9.2630136986301377</c:v>
                </c:pt>
                <c:pt idx="3381">
                  <c:v>9.2657534246575342</c:v>
                </c:pt>
                <c:pt idx="3382">
                  <c:v>9.2684931506849306</c:v>
                </c:pt>
                <c:pt idx="3383">
                  <c:v>9.2712328767123289</c:v>
                </c:pt>
                <c:pt idx="3384">
                  <c:v>9.2739726027397253</c:v>
                </c:pt>
                <c:pt idx="3385">
                  <c:v>9.2767123287671236</c:v>
                </c:pt>
                <c:pt idx="3386">
                  <c:v>9.2794520547945201</c:v>
                </c:pt>
                <c:pt idx="3387">
                  <c:v>9.2821917808219183</c:v>
                </c:pt>
                <c:pt idx="3388">
                  <c:v>9.2849315068493148</c:v>
                </c:pt>
                <c:pt idx="3389">
                  <c:v>9.287671232876713</c:v>
                </c:pt>
                <c:pt idx="3390">
                  <c:v>9.2904109589041095</c:v>
                </c:pt>
                <c:pt idx="3391">
                  <c:v>9.293150684931506</c:v>
                </c:pt>
                <c:pt idx="3392">
                  <c:v>9.2958904109589042</c:v>
                </c:pt>
                <c:pt idx="3393">
                  <c:v>9.2986301369863007</c:v>
                </c:pt>
                <c:pt idx="3394">
                  <c:v>9.3013698630136989</c:v>
                </c:pt>
                <c:pt idx="3395">
                  <c:v>9.3041095890410954</c:v>
                </c:pt>
                <c:pt idx="3396">
                  <c:v>9.3068493150684937</c:v>
                </c:pt>
                <c:pt idx="3397">
                  <c:v>9.3095890410958901</c:v>
                </c:pt>
                <c:pt idx="3398">
                  <c:v>9.3123287671232884</c:v>
                </c:pt>
                <c:pt idx="3399">
                  <c:v>9.3150684931506849</c:v>
                </c:pt>
                <c:pt idx="3400">
                  <c:v>9.3178082191780813</c:v>
                </c:pt>
                <c:pt idx="3401">
                  <c:v>9.3205479452054796</c:v>
                </c:pt>
                <c:pt idx="3402">
                  <c:v>9.3232876712328761</c:v>
                </c:pt>
                <c:pt idx="3403">
                  <c:v>9.3260273972602743</c:v>
                </c:pt>
                <c:pt idx="3404">
                  <c:v>9.3287671232876708</c:v>
                </c:pt>
                <c:pt idx="3405">
                  <c:v>9.331506849315069</c:v>
                </c:pt>
                <c:pt idx="3406">
                  <c:v>9.3342465753424655</c:v>
                </c:pt>
                <c:pt idx="3407">
                  <c:v>9.3369863013698637</c:v>
                </c:pt>
                <c:pt idx="3408">
                  <c:v>9.3397260273972602</c:v>
                </c:pt>
                <c:pt idx="3409">
                  <c:v>9.3424657534246567</c:v>
                </c:pt>
                <c:pt idx="3410">
                  <c:v>9.3452054794520549</c:v>
                </c:pt>
                <c:pt idx="3411">
                  <c:v>9.3479452054794514</c:v>
                </c:pt>
                <c:pt idx="3412">
                  <c:v>9.3506849315068497</c:v>
                </c:pt>
                <c:pt idx="3413">
                  <c:v>9.3534246575342461</c:v>
                </c:pt>
                <c:pt idx="3414">
                  <c:v>9.3561643835616444</c:v>
                </c:pt>
                <c:pt idx="3415">
                  <c:v>9.3589041095890408</c:v>
                </c:pt>
                <c:pt idx="3416">
                  <c:v>9.3616438356164391</c:v>
                </c:pt>
                <c:pt idx="3417">
                  <c:v>9.3643835616438356</c:v>
                </c:pt>
                <c:pt idx="3418">
                  <c:v>9.367123287671232</c:v>
                </c:pt>
                <c:pt idx="3419">
                  <c:v>9.3698630136986303</c:v>
                </c:pt>
                <c:pt idx="3420">
                  <c:v>9.3726027397260268</c:v>
                </c:pt>
                <c:pt idx="3421">
                  <c:v>9.375342465753425</c:v>
                </c:pt>
                <c:pt idx="3422">
                  <c:v>9.3780821917808215</c:v>
                </c:pt>
                <c:pt idx="3423">
                  <c:v>9.3808219178082197</c:v>
                </c:pt>
                <c:pt idx="3424">
                  <c:v>9.3835616438356162</c:v>
                </c:pt>
                <c:pt idx="3425">
                  <c:v>9.3863013698630144</c:v>
                </c:pt>
                <c:pt idx="3426">
                  <c:v>9.3890410958904109</c:v>
                </c:pt>
                <c:pt idx="3427">
                  <c:v>9.3917808219178074</c:v>
                </c:pt>
                <c:pt idx="3428">
                  <c:v>9.3945205479452056</c:v>
                </c:pt>
                <c:pt idx="3429">
                  <c:v>9.3972602739726021</c:v>
                </c:pt>
                <c:pt idx="3430">
                  <c:v>9.4</c:v>
                </c:pt>
                <c:pt idx="3431">
                  <c:v>9.4027397260273968</c:v>
                </c:pt>
                <c:pt idx="3432">
                  <c:v>9.4054794520547951</c:v>
                </c:pt>
                <c:pt idx="3433">
                  <c:v>9.4082191780821915</c:v>
                </c:pt>
                <c:pt idx="3434">
                  <c:v>9.4109589041095898</c:v>
                </c:pt>
                <c:pt idx="3435">
                  <c:v>9.4136986301369863</c:v>
                </c:pt>
                <c:pt idx="3436">
                  <c:v>9.4164383561643827</c:v>
                </c:pt>
                <c:pt idx="3437">
                  <c:v>9.419178082191781</c:v>
                </c:pt>
                <c:pt idx="3438">
                  <c:v>9.4219178082191775</c:v>
                </c:pt>
                <c:pt idx="3439">
                  <c:v>9.4246575342465757</c:v>
                </c:pt>
                <c:pt idx="3440">
                  <c:v>9.4273972602739722</c:v>
                </c:pt>
                <c:pt idx="3441">
                  <c:v>9.4301369863013704</c:v>
                </c:pt>
                <c:pt idx="3442">
                  <c:v>9.4328767123287669</c:v>
                </c:pt>
                <c:pt idx="3443">
                  <c:v>9.4356164383561651</c:v>
                </c:pt>
                <c:pt idx="3444">
                  <c:v>9.4383561643835616</c:v>
                </c:pt>
                <c:pt idx="3445">
                  <c:v>9.4410958904109581</c:v>
                </c:pt>
                <c:pt idx="3446">
                  <c:v>9.4438356164383563</c:v>
                </c:pt>
                <c:pt idx="3447">
                  <c:v>9.4465753424657528</c:v>
                </c:pt>
                <c:pt idx="3448">
                  <c:v>9.4493150684931511</c:v>
                </c:pt>
                <c:pt idx="3449">
                  <c:v>9.4520547945205475</c:v>
                </c:pt>
                <c:pt idx="3450">
                  <c:v>9.4547945205479458</c:v>
                </c:pt>
                <c:pt idx="3451">
                  <c:v>9.4575342465753423</c:v>
                </c:pt>
                <c:pt idx="3452">
                  <c:v>9.4602739726027405</c:v>
                </c:pt>
                <c:pt idx="3453">
                  <c:v>9.463013698630137</c:v>
                </c:pt>
                <c:pt idx="3454">
                  <c:v>9.4657534246575334</c:v>
                </c:pt>
                <c:pt idx="3455">
                  <c:v>9.4684931506849317</c:v>
                </c:pt>
                <c:pt idx="3456">
                  <c:v>9.4712328767123282</c:v>
                </c:pt>
                <c:pt idx="3457">
                  <c:v>9.4739726027397264</c:v>
                </c:pt>
                <c:pt idx="3458">
                  <c:v>9.4767123287671229</c:v>
                </c:pt>
                <c:pt idx="3459">
                  <c:v>9.4794520547945211</c:v>
                </c:pt>
                <c:pt idx="3460">
                  <c:v>9.4821917808219176</c:v>
                </c:pt>
                <c:pt idx="3461">
                  <c:v>9.4849315068493159</c:v>
                </c:pt>
                <c:pt idx="3462">
                  <c:v>9.4876712328767123</c:v>
                </c:pt>
                <c:pt idx="3463">
                  <c:v>9.4904109589041088</c:v>
                </c:pt>
                <c:pt idx="3464">
                  <c:v>9.493150684931507</c:v>
                </c:pt>
                <c:pt idx="3465">
                  <c:v>9.4958904109589035</c:v>
                </c:pt>
                <c:pt idx="3466">
                  <c:v>9.4986301369863018</c:v>
                </c:pt>
                <c:pt idx="3467">
                  <c:v>9.5013698630136982</c:v>
                </c:pt>
                <c:pt idx="3468">
                  <c:v>9.5041095890410965</c:v>
                </c:pt>
                <c:pt idx="3469">
                  <c:v>9.506849315068493</c:v>
                </c:pt>
                <c:pt idx="3470">
                  <c:v>9.5095890410958912</c:v>
                </c:pt>
                <c:pt idx="3471">
                  <c:v>9.5123287671232877</c:v>
                </c:pt>
                <c:pt idx="3472">
                  <c:v>9.5150684931506841</c:v>
                </c:pt>
                <c:pt idx="3473">
                  <c:v>9.5178082191780824</c:v>
                </c:pt>
                <c:pt idx="3474">
                  <c:v>9.5205479452054789</c:v>
                </c:pt>
                <c:pt idx="3475">
                  <c:v>9.5232876712328771</c:v>
                </c:pt>
                <c:pt idx="3476">
                  <c:v>9.5260273972602736</c:v>
                </c:pt>
                <c:pt idx="3477">
                  <c:v>9.5287671232876718</c:v>
                </c:pt>
                <c:pt idx="3478">
                  <c:v>9.5315068493150683</c:v>
                </c:pt>
                <c:pt idx="3479">
                  <c:v>9.5342465753424666</c:v>
                </c:pt>
                <c:pt idx="3480">
                  <c:v>9.536986301369863</c:v>
                </c:pt>
                <c:pt idx="3481">
                  <c:v>9.5397260273972595</c:v>
                </c:pt>
                <c:pt idx="3482">
                  <c:v>9.5424657534246577</c:v>
                </c:pt>
                <c:pt idx="3483">
                  <c:v>9.5452054794520542</c:v>
                </c:pt>
                <c:pt idx="3484">
                  <c:v>9.5479452054794525</c:v>
                </c:pt>
                <c:pt idx="3485">
                  <c:v>9.5506849315068489</c:v>
                </c:pt>
                <c:pt idx="3486">
                  <c:v>9.5534246575342472</c:v>
                </c:pt>
                <c:pt idx="3487">
                  <c:v>9.5561643835616437</c:v>
                </c:pt>
                <c:pt idx="3488">
                  <c:v>9.5589041095890419</c:v>
                </c:pt>
                <c:pt idx="3489">
                  <c:v>9.5616438356164384</c:v>
                </c:pt>
                <c:pt idx="3490">
                  <c:v>9.5643835616438349</c:v>
                </c:pt>
                <c:pt idx="3491">
                  <c:v>9.5671232876712331</c:v>
                </c:pt>
                <c:pt idx="3492">
                  <c:v>9.5698630136986296</c:v>
                </c:pt>
                <c:pt idx="3493">
                  <c:v>9.5726027397260278</c:v>
                </c:pt>
                <c:pt idx="3494">
                  <c:v>9.5753424657534243</c:v>
                </c:pt>
                <c:pt idx="3495">
                  <c:v>9.5780821917808225</c:v>
                </c:pt>
                <c:pt idx="3496">
                  <c:v>9.580821917808219</c:v>
                </c:pt>
                <c:pt idx="3497">
                  <c:v>9.5835616438356173</c:v>
                </c:pt>
                <c:pt idx="3498">
                  <c:v>9.5863013698630137</c:v>
                </c:pt>
                <c:pt idx="3499">
                  <c:v>9.5890410958904102</c:v>
                </c:pt>
                <c:pt idx="3500">
                  <c:v>9.5917808219178085</c:v>
                </c:pt>
                <c:pt idx="3501">
                  <c:v>9.5945205479452049</c:v>
                </c:pt>
                <c:pt idx="3502">
                  <c:v>9.5972602739726032</c:v>
                </c:pt>
                <c:pt idx="3503">
                  <c:v>9.6</c:v>
                </c:pt>
                <c:pt idx="3504">
                  <c:v>9.6027397260273979</c:v>
                </c:pt>
                <c:pt idx="3505">
                  <c:v>9.6054794520547944</c:v>
                </c:pt>
                <c:pt idx="3506">
                  <c:v>9.6082191780821926</c:v>
                </c:pt>
                <c:pt idx="3507">
                  <c:v>9.6109589041095891</c:v>
                </c:pt>
                <c:pt idx="3508">
                  <c:v>9.6136986301369856</c:v>
                </c:pt>
                <c:pt idx="3509">
                  <c:v>9.6164383561643838</c:v>
                </c:pt>
                <c:pt idx="3510">
                  <c:v>9.6191780821917803</c:v>
                </c:pt>
                <c:pt idx="3511">
                  <c:v>9.6219178082191785</c:v>
                </c:pt>
                <c:pt idx="3512">
                  <c:v>9.624657534246575</c:v>
                </c:pt>
                <c:pt idx="3513">
                  <c:v>9.6273972602739732</c:v>
                </c:pt>
                <c:pt idx="3514">
                  <c:v>9.6301369863013697</c:v>
                </c:pt>
                <c:pt idx="3515">
                  <c:v>9.632876712328768</c:v>
                </c:pt>
                <c:pt idx="3516">
                  <c:v>9.6356164383561644</c:v>
                </c:pt>
                <c:pt idx="3517">
                  <c:v>9.6383561643835609</c:v>
                </c:pt>
                <c:pt idx="3518">
                  <c:v>9.6410958904109592</c:v>
                </c:pt>
                <c:pt idx="3519">
                  <c:v>9.6438356164383556</c:v>
                </c:pt>
                <c:pt idx="3520">
                  <c:v>9.6465753424657539</c:v>
                </c:pt>
                <c:pt idx="3521">
                  <c:v>9.6493150684931503</c:v>
                </c:pt>
                <c:pt idx="3522">
                  <c:v>9.6520547945205486</c:v>
                </c:pt>
                <c:pt idx="3523">
                  <c:v>9.6547945205479451</c:v>
                </c:pt>
                <c:pt idx="3524">
                  <c:v>9.6575342465753433</c:v>
                </c:pt>
                <c:pt idx="3525">
                  <c:v>9.6602739726027398</c:v>
                </c:pt>
                <c:pt idx="3526">
                  <c:v>9.6630136986301363</c:v>
                </c:pt>
                <c:pt idx="3527">
                  <c:v>9.6657534246575345</c:v>
                </c:pt>
                <c:pt idx="3528">
                  <c:v>9.668493150684931</c:v>
                </c:pt>
                <c:pt idx="3529">
                  <c:v>9.6712328767123292</c:v>
                </c:pt>
                <c:pt idx="3530">
                  <c:v>9.6739726027397257</c:v>
                </c:pt>
                <c:pt idx="3531">
                  <c:v>9.6767123287671239</c:v>
                </c:pt>
                <c:pt idx="3532">
                  <c:v>9.6794520547945204</c:v>
                </c:pt>
                <c:pt idx="3533">
                  <c:v>9.6821917808219187</c:v>
                </c:pt>
                <c:pt idx="3534">
                  <c:v>9.6849315068493151</c:v>
                </c:pt>
                <c:pt idx="3535">
                  <c:v>9.6876712328767116</c:v>
                </c:pt>
                <c:pt idx="3536">
                  <c:v>9.6904109589041099</c:v>
                </c:pt>
                <c:pt idx="3537">
                  <c:v>9.6931506849315063</c:v>
                </c:pt>
                <c:pt idx="3538">
                  <c:v>9.6958904109589046</c:v>
                </c:pt>
                <c:pt idx="3539">
                  <c:v>9.6986301369863011</c:v>
                </c:pt>
                <c:pt idx="3540">
                  <c:v>9.7013698630136993</c:v>
                </c:pt>
                <c:pt idx="3541">
                  <c:v>9.7041095890410958</c:v>
                </c:pt>
                <c:pt idx="3542">
                  <c:v>9.706849315068494</c:v>
                </c:pt>
                <c:pt idx="3543">
                  <c:v>9.7095890410958905</c:v>
                </c:pt>
                <c:pt idx="3544">
                  <c:v>9.712328767123287</c:v>
                </c:pt>
                <c:pt idx="3545">
                  <c:v>9.7150684931506852</c:v>
                </c:pt>
                <c:pt idx="3546">
                  <c:v>9.7178082191780817</c:v>
                </c:pt>
                <c:pt idx="3547">
                  <c:v>9.7205479452054799</c:v>
                </c:pt>
                <c:pt idx="3548">
                  <c:v>9.7232876712328764</c:v>
                </c:pt>
                <c:pt idx="3549">
                  <c:v>9.7260273972602747</c:v>
                </c:pt>
                <c:pt idx="3550">
                  <c:v>9.7287671232876711</c:v>
                </c:pt>
                <c:pt idx="3551">
                  <c:v>9.7315068493150694</c:v>
                </c:pt>
                <c:pt idx="3552">
                  <c:v>9.7342465753424658</c:v>
                </c:pt>
                <c:pt idx="3553">
                  <c:v>9.7369863013698623</c:v>
                </c:pt>
                <c:pt idx="3554">
                  <c:v>9.7397260273972606</c:v>
                </c:pt>
                <c:pt idx="3555">
                  <c:v>9.742465753424657</c:v>
                </c:pt>
                <c:pt idx="3556">
                  <c:v>9.7452054794520553</c:v>
                </c:pt>
                <c:pt idx="3557">
                  <c:v>9.7479452054794518</c:v>
                </c:pt>
                <c:pt idx="3558">
                  <c:v>9.75068493150685</c:v>
                </c:pt>
                <c:pt idx="3559">
                  <c:v>9.7534246575342465</c:v>
                </c:pt>
                <c:pt idx="3560">
                  <c:v>9.7561643835616429</c:v>
                </c:pt>
                <c:pt idx="3561">
                  <c:v>9.7589041095890412</c:v>
                </c:pt>
                <c:pt idx="3562">
                  <c:v>9.7616438356164377</c:v>
                </c:pt>
                <c:pt idx="3563">
                  <c:v>9.7643835616438359</c:v>
                </c:pt>
                <c:pt idx="3564">
                  <c:v>9.7671232876712324</c:v>
                </c:pt>
                <c:pt idx="3565">
                  <c:v>9.7698630136986306</c:v>
                </c:pt>
                <c:pt idx="3566">
                  <c:v>9.7726027397260271</c:v>
                </c:pt>
                <c:pt idx="3567">
                  <c:v>9.7753424657534254</c:v>
                </c:pt>
                <c:pt idx="3568">
                  <c:v>9.7780821917808218</c:v>
                </c:pt>
                <c:pt idx="3569">
                  <c:v>9.7808219178082183</c:v>
                </c:pt>
                <c:pt idx="3570">
                  <c:v>9.7835616438356166</c:v>
                </c:pt>
                <c:pt idx="3571">
                  <c:v>9.786301369863013</c:v>
                </c:pt>
                <c:pt idx="3572">
                  <c:v>9.7890410958904113</c:v>
                </c:pt>
                <c:pt idx="3573">
                  <c:v>9.7917808219178077</c:v>
                </c:pt>
                <c:pt idx="3574">
                  <c:v>9.794520547945206</c:v>
                </c:pt>
                <c:pt idx="3575">
                  <c:v>9.7972602739726025</c:v>
                </c:pt>
                <c:pt idx="3576">
                  <c:v>9.8000000000000007</c:v>
                </c:pt>
                <c:pt idx="3577">
                  <c:v>9.8027397260273972</c:v>
                </c:pt>
                <c:pt idx="3578">
                  <c:v>9.8054794520547937</c:v>
                </c:pt>
                <c:pt idx="3579">
                  <c:v>9.8082191780821919</c:v>
                </c:pt>
                <c:pt idx="3580">
                  <c:v>9.8109589041095884</c:v>
                </c:pt>
                <c:pt idx="3581">
                  <c:v>9.8136986301369866</c:v>
                </c:pt>
                <c:pt idx="3582">
                  <c:v>9.8164383561643831</c:v>
                </c:pt>
                <c:pt idx="3583">
                  <c:v>9.8191780821917813</c:v>
                </c:pt>
                <c:pt idx="3584">
                  <c:v>9.8219178082191778</c:v>
                </c:pt>
                <c:pt idx="3585">
                  <c:v>9.8246575342465761</c:v>
                </c:pt>
                <c:pt idx="3586">
                  <c:v>9.8273972602739725</c:v>
                </c:pt>
                <c:pt idx="3587">
                  <c:v>9.830136986301369</c:v>
                </c:pt>
                <c:pt idx="3588">
                  <c:v>9.8328767123287673</c:v>
                </c:pt>
                <c:pt idx="3589">
                  <c:v>9.8356164383561637</c:v>
                </c:pt>
                <c:pt idx="3590">
                  <c:v>9.838356164383562</c:v>
                </c:pt>
                <c:pt idx="3591">
                  <c:v>9.8410958904109584</c:v>
                </c:pt>
                <c:pt idx="3592">
                  <c:v>9.8438356164383567</c:v>
                </c:pt>
                <c:pt idx="3593">
                  <c:v>9.8465753424657532</c:v>
                </c:pt>
                <c:pt idx="3594">
                  <c:v>9.8493150684931514</c:v>
                </c:pt>
                <c:pt idx="3595">
                  <c:v>9.8520547945205479</c:v>
                </c:pt>
                <c:pt idx="3596">
                  <c:v>9.8547945205479444</c:v>
                </c:pt>
                <c:pt idx="3597">
                  <c:v>9.8575342465753426</c:v>
                </c:pt>
                <c:pt idx="3598">
                  <c:v>9.8602739726027391</c:v>
                </c:pt>
                <c:pt idx="3599">
                  <c:v>9.8630136986301373</c:v>
                </c:pt>
                <c:pt idx="3600">
                  <c:v>9.8657534246575338</c:v>
                </c:pt>
                <c:pt idx="3601">
                  <c:v>9.868493150684932</c:v>
                </c:pt>
                <c:pt idx="3602">
                  <c:v>9.8712328767123285</c:v>
                </c:pt>
                <c:pt idx="3603">
                  <c:v>9.8739726027397268</c:v>
                </c:pt>
                <c:pt idx="3604">
                  <c:v>9.8767123287671232</c:v>
                </c:pt>
                <c:pt idx="3605">
                  <c:v>9.8794520547945197</c:v>
                </c:pt>
                <c:pt idx="3606">
                  <c:v>9.882191780821918</c:v>
                </c:pt>
                <c:pt idx="3607">
                  <c:v>9.8849315068493144</c:v>
                </c:pt>
                <c:pt idx="3608">
                  <c:v>9.8876712328767127</c:v>
                </c:pt>
                <c:pt idx="3609">
                  <c:v>9.8904109589041092</c:v>
                </c:pt>
                <c:pt idx="3610">
                  <c:v>9.8931506849315074</c:v>
                </c:pt>
                <c:pt idx="3611">
                  <c:v>9.8958904109589039</c:v>
                </c:pt>
                <c:pt idx="3612">
                  <c:v>9.8986301369863021</c:v>
                </c:pt>
                <c:pt idx="3613">
                  <c:v>9.9013698630136986</c:v>
                </c:pt>
                <c:pt idx="3614">
                  <c:v>9.9041095890410951</c:v>
                </c:pt>
                <c:pt idx="3615">
                  <c:v>9.9068493150684933</c:v>
                </c:pt>
                <c:pt idx="3616">
                  <c:v>9.9095890410958898</c:v>
                </c:pt>
                <c:pt idx="3617">
                  <c:v>9.912328767123288</c:v>
                </c:pt>
                <c:pt idx="3618">
                  <c:v>9.9150684931506845</c:v>
                </c:pt>
                <c:pt idx="3619">
                  <c:v>9.9178082191780828</c:v>
                </c:pt>
                <c:pt idx="3620">
                  <c:v>9.9205479452054792</c:v>
                </c:pt>
                <c:pt idx="3621">
                  <c:v>9.9232876712328775</c:v>
                </c:pt>
                <c:pt idx="3622">
                  <c:v>9.9260273972602739</c:v>
                </c:pt>
                <c:pt idx="3623">
                  <c:v>9.9287671232876704</c:v>
                </c:pt>
                <c:pt idx="3624">
                  <c:v>9.9315068493150687</c:v>
                </c:pt>
                <c:pt idx="3625">
                  <c:v>9.9342465753424651</c:v>
                </c:pt>
                <c:pt idx="3626">
                  <c:v>9.9369863013698634</c:v>
                </c:pt>
                <c:pt idx="3627">
                  <c:v>9.9397260273972599</c:v>
                </c:pt>
                <c:pt idx="3628">
                  <c:v>9.9424657534246581</c:v>
                </c:pt>
                <c:pt idx="3629">
                  <c:v>9.9452054794520546</c:v>
                </c:pt>
                <c:pt idx="3630">
                  <c:v>9.9479452054794528</c:v>
                </c:pt>
                <c:pt idx="3631">
                  <c:v>9.9506849315068493</c:v>
                </c:pt>
                <c:pt idx="3632">
                  <c:v>9.9534246575342458</c:v>
                </c:pt>
                <c:pt idx="3633">
                  <c:v>9.956164383561644</c:v>
                </c:pt>
                <c:pt idx="3634">
                  <c:v>9.9589041095890405</c:v>
                </c:pt>
                <c:pt idx="3635">
                  <c:v>9.9616438356164387</c:v>
                </c:pt>
                <c:pt idx="3636">
                  <c:v>9.9643835616438352</c:v>
                </c:pt>
                <c:pt idx="3637">
                  <c:v>9.9671232876712335</c:v>
                </c:pt>
                <c:pt idx="3638">
                  <c:v>9.9698630136986299</c:v>
                </c:pt>
                <c:pt idx="3639">
                  <c:v>9.9726027397260282</c:v>
                </c:pt>
                <c:pt idx="3640">
                  <c:v>9.9753424657534246</c:v>
                </c:pt>
                <c:pt idx="3641">
                  <c:v>9.9780821917808211</c:v>
                </c:pt>
                <c:pt idx="3642">
                  <c:v>9.9808219178082194</c:v>
                </c:pt>
                <c:pt idx="3643">
                  <c:v>9.9835616438356158</c:v>
                </c:pt>
                <c:pt idx="3644">
                  <c:v>9.9863013698630141</c:v>
                </c:pt>
                <c:pt idx="3645">
                  <c:v>9.9890410958904106</c:v>
                </c:pt>
                <c:pt idx="3646">
                  <c:v>9.9917808219178088</c:v>
                </c:pt>
                <c:pt idx="3647">
                  <c:v>9.9945205479452053</c:v>
                </c:pt>
                <c:pt idx="3648">
                  <c:v>9.9972602739726035</c:v>
                </c:pt>
                <c:pt idx="3649">
                  <c:v>10</c:v>
                </c:pt>
                <c:pt idx="3650">
                  <c:v>10.002739726027396</c:v>
                </c:pt>
                <c:pt idx="3651">
                  <c:v>10.005479452054795</c:v>
                </c:pt>
                <c:pt idx="3652">
                  <c:v>10.008219178082191</c:v>
                </c:pt>
                <c:pt idx="3653">
                  <c:v>10.010958904109589</c:v>
                </c:pt>
                <c:pt idx="3654">
                  <c:v>10.013698630136986</c:v>
                </c:pt>
                <c:pt idx="3655">
                  <c:v>10.016438356164384</c:v>
                </c:pt>
                <c:pt idx="3656">
                  <c:v>10.019178082191781</c:v>
                </c:pt>
                <c:pt idx="3657">
                  <c:v>10.021917808219179</c:v>
                </c:pt>
                <c:pt idx="3658">
                  <c:v>10.024657534246575</c:v>
                </c:pt>
                <c:pt idx="3659">
                  <c:v>10.027397260273972</c:v>
                </c:pt>
                <c:pt idx="3660">
                  <c:v>10.03013698630137</c:v>
                </c:pt>
                <c:pt idx="3661">
                  <c:v>10.032876712328767</c:v>
                </c:pt>
                <c:pt idx="3662">
                  <c:v>10.035616438356165</c:v>
                </c:pt>
                <c:pt idx="3663">
                  <c:v>10.038356164383561</c:v>
                </c:pt>
                <c:pt idx="3664">
                  <c:v>10.04109589041096</c:v>
                </c:pt>
                <c:pt idx="3665">
                  <c:v>10.043835616438356</c:v>
                </c:pt>
                <c:pt idx="3666">
                  <c:v>10.046575342465754</c:v>
                </c:pt>
                <c:pt idx="3667">
                  <c:v>10.049315068493151</c:v>
                </c:pt>
                <c:pt idx="3668">
                  <c:v>10.052054794520547</c:v>
                </c:pt>
                <c:pt idx="3669">
                  <c:v>10.054794520547945</c:v>
                </c:pt>
                <c:pt idx="3670">
                  <c:v>10.057534246575342</c:v>
                </c:pt>
                <c:pt idx="3671">
                  <c:v>10.06027397260274</c:v>
                </c:pt>
                <c:pt idx="3672">
                  <c:v>10.063013698630137</c:v>
                </c:pt>
                <c:pt idx="3673">
                  <c:v>10.065753424657535</c:v>
                </c:pt>
                <c:pt idx="3674">
                  <c:v>10.068493150684931</c:v>
                </c:pt>
                <c:pt idx="3675">
                  <c:v>10.07123287671233</c:v>
                </c:pt>
                <c:pt idx="3676">
                  <c:v>10.073972602739726</c:v>
                </c:pt>
                <c:pt idx="3677">
                  <c:v>10.076712328767123</c:v>
                </c:pt>
                <c:pt idx="3678">
                  <c:v>10.079452054794521</c:v>
                </c:pt>
                <c:pt idx="3679">
                  <c:v>10.082191780821917</c:v>
                </c:pt>
                <c:pt idx="3680">
                  <c:v>10.084931506849315</c:v>
                </c:pt>
                <c:pt idx="3681">
                  <c:v>10.087671232876712</c:v>
                </c:pt>
                <c:pt idx="3682">
                  <c:v>10.09041095890411</c:v>
                </c:pt>
                <c:pt idx="3683">
                  <c:v>10.093150684931507</c:v>
                </c:pt>
                <c:pt idx="3684">
                  <c:v>10.095890410958905</c:v>
                </c:pt>
                <c:pt idx="3685">
                  <c:v>10.098630136986301</c:v>
                </c:pt>
                <c:pt idx="3686">
                  <c:v>10.101369863013698</c:v>
                </c:pt>
                <c:pt idx="3687">
                  <c:v>10.104109589041096</c:v>
                </c:pt>
                <c:pt idx="3688">
                  <c:v>10.106849315068493</c:v>
                </c:pt>
                <c:pt idx="3689">
                  <c:v>10.109589041095891</c:v>
                </c:pt>
                <c:pt idx="3690">
                  <c:v>10.112328767123287</c:v>
                </c:pt>
                <c:pt idx="3691">
                  <c:v>10.115068493150686</c:v>
                </c:pt>
                <c:pt idx="3692">
                  <c:v>10.117808219178082</c:v>
                </c:pt>
                <c:pt idx="3693">
                  <c:v>10.12054794520548</c:v>
                </c:pt>
                <c:pt idx="3694">
                  <c:v>10.123287671232877</c:v>
                </c:pt>
                <c:pt idx="3695">
                  <c:v>10.126027397260273</c:v>
                </c:pt>
                <c:pt idx="3696">
                  <c:v>10.128767123287671</c:v>
                </c:pt>
                <c:pt idx="3697">
                  <c:v>10.131506849315068</c:v>
                </c:pt>
                <c:pt idx="3698">
                  <c:v>10.134246575342466</c:v>
                </c:pt>
                <c:pt idx="3699">
                  <c:v>10.136986301369863</c:v>
                </c:pt>
                <c:pt idx="3700">
                  <c:v>10.139726027397261</c:v>
                </c:pt>
                <c:pt idx="3701">
                  <c:v>10.142465753424657</c:v>
                </c:pt>
                <c:pt idx="3702">
                  <c:v>10.145205479452056</c:v>
                </c:pt>
                <c:pt idx="3703">
                  <c:v>10.147945205479452</c:v>
                </c:pt>
                <c:pt idx="3704">
                  <c:v>10.150684931506849</c:v>
                </c:pt>
                <c:pt idx="3705">
                  <c:v>10.153424657534247</c:v>
                </c:pt>
                <c:pt idx="3706">
                  <c:v>10.156164383561643</c:v>
                </c:pt>
                <c:pt idx="3707">
                  <c:v>10.158904109589042</c:v>
                </c:pt>
                <c:pt idx="3708">
                  <c:v>10.161643835616438</c:v>
                </c:pt>
                <c:pt idx="3709">
                  <c:v>10.164383561643836</c:v>
                </c:pt>
                <c:pt idx="3710">
                  <c:v>10.167123287671233</c:v>
                </c:pt>
                <c:pt idx="3711">
                  <c:v>10.169863013698631</c:v>
                </c:pt>
                <c:pt idx="3712">
                  <c:v>10.172602739726027</c:v>
                </c:pt>
                <c:pt idx="3713">
                  <c:v>10.175342465753424</c:v>
                </c:pt>
                <c:pt idx="3714">
                  <c:v>10.178082191780822</c:v>
                </c:pt>
                <c:pt idx="3715">
                  <c:v>10.180821917808219</c:v>
                </c:pt>
                <c:pt idx="3716">
                  <c:v>10.183561643835617</c:v>
                </c:pt>
                <c:pt idx="3717">
                  <c:v>10.186301369863013</c:v>
                </c:pt>
                <c:pt idx="3718">
                  <c:v>10.189041095890412</c:v>
                </c:pt>
                <c:pt idx="3719">
                  <c:v>10.191780821917808</c:v>
                </c:pt>
                <c:pt idx="3720">
                  <c:v>10.194520547945206</c:v>
                </c:pt>
                <c:pt idx="3721">
                  <c:v>10.197260273972603</c:v>
                </c:pt>
                <c:pt idx="3722">
                  <c:v>10.199999999999999</c:v>
                </c:pt>
                <c:pt idx="3723">
                  <c:v>10.202739726027398</c:v>
                </c:pt>
                <c:pt idx="3724">
                  <c:v>10.205479452054794</c:v>
                </c:pt>
                <c:pt idx="3725">
                  <c:v>10.208219178082192</c:v>
                </c:pt>
                <c:pt idx="3726">
                  <c:v>10.210958904109589</c:v>
                </c:pt>
                <c:pt idx="3727">
                  <c:v>10.213698630136987</c:v>
                </c:pt>
                <c:pt idx="3728">
                  <c:v>10.216438356164383</c:v>
                </c:pt>
                <c:pt idx="3729">
                  <c:v>10.219178082191782</c:v>
                </c:pt>
                <c:pt idx="3730">
                  <c:v>10.221917808219178</c:v>
                </c:pt>
                <c:pt idx="3731">
                  <c:v>10.224657534246575</c:v>
                </c:pt>
                <c:pt idx="3732">
                  <c:v>10.227397260273973</c:v>
                </c:pt>
                <c:pt idx="3733">
                  <c:v>10.230136986301369</c:v>
                </c:pt>
                <c:pt idx="3734">
                  <c:v>10.232876712328768</c:v>
                </c:pt>
                <c:pt idx="3735">
                  <c:v>10.235616438356164</c:v>
                </c:pt>
                <c:pt idx="3736">
                  <c:v>10.238356164383562</c:v>
                </c:pt>
                <c:pt idx="3737">
                  <c:v>10.241095890410959</c:v>
                </c:pt>
                <c:pt idx="3738">
                  <c:v>10.243835616438357</c:v>
                </c:pt>
                <c:pt idx="3739">
                  <c:v>10.246575342465754</c:v>
                </c:pt>
                <c:pt idx="3740">
                  <c:v>10.24931506849315</c:v>
                </c:pt>
                <c:pt idx="3741">
                  <c:v>10.252054794520548</c:v>
                </c:pt>
                <c:pt idx="3742">
                  <c:v>10.254794520547945</c:v>
                </c:pt>
                <c:pt idx="3743">
                  <c:v>10.257534246575343</c:v>
                </c:pt>
                <c:pt idx="3744">
                  <c:v>10.260273972602739</c:v>
                </c:pt>
                <c:pt idx="3745">
                  <c:v>10.263013698630138</c:v>
                </c:pt>
                <c:pt idx="3746">
                  <c:v>10.265753424657534</c:v>
                </c:pt>
                <c:pt idx="3747">
                  <c:v>10.268493150684931</c:v>
                </c:pt>
                <c:pt idx="3748">
                  <c:v>10.271232876712329</c:v>
                </c:pt>
                <c:pt idx="3749">
                  <c:v>10.273972602739725</c:v>
                </c:pt>
                <c:pt idx="3750">
                  <c:v>10.276712328767124</c:v>
                </c:pt>
                <c:pt idx="3751">
                  <c:v>10.27945205479452</c:v>
                </c:pt>
                <c:pt idx="3752">
                  <c:v>10.282191780821918</c:v>
                </c:pt>
                <c:pt idx="3753">
                  <c:v>10.284931506849315</c:v>
                </c:pt>
                <c:pt idx="3754">
                  <c:v>10.287671232876713</c:v>
                </c:pt>
                <c:pt idx="3755">
                  <c:v>10.29041095890411</c:v>
                </c:pt>
                <c:pt idx="3756">
                  <c:v>10.293150684931506</c:v>
                </c:pt>
                <c:pt idx="3757">
                  <c:v>10.295890410958904</c:v>
                </c:pt>
                <c:pt idx="3758">
                  <c:v>10.298630136986301</c:v>
                </c:pt>
                <c:pt idx="3759">
                  <c:v>10.301369863013699</c:v>
                </c:pt>
                <c:pt idx="3760">
                  <c:v>10.304109589041095</c:v>
                </c:pt>
                <c:pt idx="3761">
                  <c:v>10.306849315068494</c:v>
                </c:pt>
                <c:pt idx="3762">
                  <c:v>10.30958904109589</c:v>
                </c:pt>
                <c:pt idx="3763">
                  <c:v>10.312328767123288</c:v>
                </c:pt>
                <c:pt idx="3764">
                  <c:v>10.315068493150685</c:v>
                </c:pt>
                <c:pt idx="3765">
                  <c:v>10.317808219178081</c:v>
                </c:pt>
                <c:pt idx="3766">
                  <c:v>10.32054794520548</c:v>
                </c:pt>
                <c:pt idx="3767">
                  <c:v>10.323287671232876</c:v>
                </c:pt>
                <c:pt idx="3768">
                  <c:v>10.326027397260274</c:v>
                </c:pt>
                <c:pt idx="3769">
                  <c:v>10.328767123287671</c:v>
                </c:pt>
                <c:pt idx="3770">
                  <c:v>10.331506849315069</c:v>
                </c:pt>
                <c:pt idx="3771">
                  <c:v>10.334246575342465</c:v>
                </c:pt>
                <c:pt idx="3772">
                  <c:v>10.336986301369864</c:v>
                </c:pt>
                <c:pt idx="3773">
                  <c:v>10.33972602739726</c:v>
                </c:pt>
                <c:pt idx="3774">
                  <c:v>10.342465753424657</c:v>
                </c:pt>
                <c:pt idx="3775">
                  <c:v>10.345205479452055</c:v>
                </c:pt>
                <c:pt idx="3776">
                  <c:v>10.347945205479451</c:v>
                </c:pt>
                <c:pt idx="3777">
                  <c:v>10.35068493150685</c:v>
                </c:pt>
                <c:pt idx="3778">
                  <c:v>10.353424657534246</c:v>
                </c:pt>
                <c:pt idx="3779">
                  <c:v>10.356164383561644</c:v>
                </c:pt>
                <c:pt idx="3780">
                  <c:v>10.358904109589041</c:v>
                </c:pt>
                <c:pt idx="3781">
                  <c:v>10.361643835616439</c:v>
                </c:pt>
                <c:pt idx="3782">
                  <c:v>10.364383561643836</c:v>
                </c:pt>
                <c:pt idx="3783">
                  <c:v>10.367123287671232</c:v>
                </c:pt>
                <c:pt idx="3784">
                  <c:v>10.36986301369863</c:v>
                </c:pt>
                <c:pt idx="3785">
                  <c:v>10.372602739726027</c:v>
                </c:pt>
                <c:pt idx="3786">
                  <c:v>10.375342465753425</c:v>
                </c:pt>
                <c:pt idx="3787">
                  <c:v>10.378082191780821</c:v>
                </c:pt>
                <c:pt idx="3788">
                  <c:v>10.38082191780822</c:v>
                </c:pt>
                <c:pt idx="3789">
                  <c:v>10.383561643835616</c:v>
                </c:pt>
                <c:pt idx="3790">
                  <c:v>10.386301369863014</c:v>
                </c:pt>
                <c:pt idx="3791">
                  <c:v>10.389041095890411</c:v>
                </c:pt>
                <c:pt idx="3792">
                  <c:v>10.391780821917807</c:v>
                </c:pt>
                <c:pt idx="3793">
                  <c:v>10.394520547945206</c:v>
                </c:pt>
                <c:pt idx="3794">
                  <c:v>10.397260273972602</c:v>
                </c:pt>
                <c:pt idx="3795">
                  <c:v>10.4</c:v>
                </c:pt>
                <c:pt idx="3796">
                  <c:v>10.402739726027397</c:v>
                </c:pt>
                <c:pt idx="3797">
                  <c:v>10.405479452054795</c:v>
                </c:pt>
                <c:pt idx="3798">
                  <c:v>10.408219178082192</c:v>
                </c:pt>
                <c:pt idx="3799">
                  <c:v>10.41095890410959</c:v>
                </c:pt>
                <c:pt idx="3800">
                  <c:v>10.413698630136986</c:v>
                </c:pt>
                <c:pt idx="3801">
                  <c:v>10.416438356164383</c:v>
                </c:pt>
                <c:pt idx="3802">
                  <c:v>10.419178082191781</c:v>
                </c:pt>
                <c:pt idx="3803">
                  <c:v>10.421917808219177</c:v>
                </c:pt>
                <c:pt idx="3804">
                  <c:v>10.424657534246576</c:v>
                </c:pt>
                <c:pt idx="3805">
                  <c:v>10.427397260273972</c:v>
                </c:pt>
                <c:pt idx="3806">
                  <c:v>10.43013698630137</c:v>
                </c:pt>
                <c:pt idx="3807">
                  <c:v>10.432876712328767</c:v>
                </c:pt>
                <c:pt idx="3808">
                  <c:v>10.435616438356165</c:v>
                </c:pt>
                <c:pt idx="3809">
                  <c:v>10.438356164383562</c:v>
                </c:pt>
                <c:pt idx="3810">
                  <c:v>10.441095890410958</c:v>
                </c:pt>
                <c:pt idx="3811">
                  <c:v>10.443835616438356</c:v>
                </c:pt>
                <c:pt idx="3812">
                  <c:v>10.446575342465753</c:v>
                </c:pt>
                <c:pt idx="3813">
                  <c:v>10.449315068493151</c:v>
                </c:pt>
                <c:pt idx="3814">
                  <c:v>10.452054794520548</c:v>
                </c:pt>
                <c:pt idx="3815">
                  <c:v>10.454794520547946</c:v>
                </c:pt>
                <c:pt idx="3816">
                  <c:v>10.457534246575342</c:v>
                </c:pt>
                <c:pt idx="3817">
                  <c:v>10.46027397260274</c:v>
                </c:pt>
                <c:pt idx="3818">
                  <c:v>10.463013698630137</c:v>
                </c:pt>
                <c:pt idx="3819">
                  <c:v>10.465753424657533</c:v>
                </c:pt>
                <c:pt idx="3820">
                  <c:v>10.468493150684932</c:v>
                </c:pt>
                <c:pt idx="3821">
                  <c:v>10.471232876712328</c:v>
                </c:pt>
                <c:pt idx="3822">
                  <c:v>10.473972602739726</c:v>
                </c:pt>
                <c:pt idx="3823">
                  <c:v>10.476712328767123</c:v>
                </c:pt>
                <c:pt idx="3824">
                  <c:v>10.479452054794521</c:v>
                </c:pt>
                <c:pt idx="3825">
                  <c:v>10.482191780821918</c:v>
                </c:pt>
                <c:pt idx="3826">
                  <c:v>10.484931506849316</c:v>
                </c:pt>
                <c:pt idx="3827">
                  <c:v>10.487671232876712</c:v>
                </c:pt>
                <c:pt idx="3828">
                  <c:v>10.490410958904109</c:v>
                </c:pt>
                <c:pt idx="3829">
                  <c:v>10.493150684931507</c:v>
                </c:pt>
                <c:pt idx="3830">
                  <c:v>10.495890410958904</c:v>
                </c:pt>
                <c:pt idx="3831">
                  <c:v>10.498630136986302</c:v>
                </c:pt>
                <c:pt idx="3832">
                  <c:v>10.501369863013698</c:v>
                </c:pt>
                <c:pt idx="3833">
                  <c:v>10.504109589041096</c:v>
                </c:pt>
                <c:pt idx="3834">
                  <c:v>10.506849315068493</c:v>
                </c:pt>
                <c:pt idx="3835">
                  <c:v>10.509589041095891</c:v>
                </c:pt>
                <c:pt idx="3836">
                  <c:v>10.512328767123288</c:v>
                </c:pt>
                <c:pt idx="3837">
                  <c:v>10.515068493150684</c:v>
                </c:pt>
                <c:pt idx="3838">
                  <c:v>10.517808219178082</c:v>
                </c:pt>
                <c:pt idx="3839">
                  <c:v>10.520547945205479</c:v>
                </c:pt>
                <c:pt idx="3840">
                  <c:v>10.523287671232877</c:v>
                </c:pt>
                <c:pt idx="3841">
                  <c:v>10.526027397260274</c:v>
                </c:pt>
                <c:pt idx="3842">
                  <c:v>10.528767123287672</c:v>
                </c:pt>
                <c:pt idx="3843">
                  <c:v>10.531506849315068</c:v>
                </c:pt>
                <c:pt idx="3844">
                  <c:v>10.534246575342467</c:v>
                </c:pt>
                <c:pt idx="3845">
                  <c:v>10.536986301369863</c:v>
                </c:pt>
                <c:pt idx="3846">
                  <c:v>10.53972602739726</c:v>
                </c:pt>
                <c:pt idx="3847">
                  <c:v>10.542465753424658</c:v>
                </c:pt>
                <c:pt idx="3848">
                  <c:v>10.545205479452054</c:v>
                </c:pt>
                <c:pt idx="3849">
                  <c:v>10.547945205479452</c:v>
                </c:pt>
                <c:pt idx="3850">
                  <c:v>10.550684931506849</c:v>
                </c:pt>
                <c:pt idx="3851">
                  <c:v>10.553424657534247</c:v>
                </c:pt>
                <c:pt idx="3852">
                  <c:v>10.556164383561644</c:v>
                </c:pt>
                <c:pt idx="3853">
                  <c:v>10.558904109589042</c:v>
                </c:pt>
                <c:pt idx="3854">
                  <c:v>10.561643835616438</c:v>
                </c:pt>
                <c:pt idx="3855">
                  <c:v>10.564383561643835</c:v>
                </c:pt>
                <c:pt idx="3856">
                  <c:v>10.567123287671233</c:v>
                </c:pt>
                <c:pt idx="3857">
                  <c:v>10.56986301369863</c:v>
                </c:pt>
                <c:pt idx="3858">
                  <c:v>10.572602739726028</c:v>
                </c:pt>
                <c:pt idx="3859">
                  <c:v>10.575342465753424</c:v>
                </c:pt>
                <c:pt idx="3860">
                  <c:v>10.578082191780823</c:v>
                </c:pt>
                <c:pt idx="3861">
                  <c:v>10.580821917808219</c:v>
                </c:pt>
                <c:pt idx="3862">
                  <c:v>10.583561643835617</c:v>
                </c:pt>
                <c:pt idx="3863">
                  <c:v>10.586301369863014</c:v>
                </c:pt>
                <c:pt idx="3864">
                  <c:v>10.58904109589041</c:v>
                </c:pt>
                <c:pt idx="3865">
                  <c:v>10.591780821917808</c:v>
                </c:pt>
                <c:pt idx="3866">
                  <c:v>10.594520547945205</c:v>
                </c:pt>
                <c:pt idx="3867">
                  <c:v>10.597260273972603</c:v>
                </c:pt>
                <c:pt idx="3868">
                  <c:v>10.6</c:v>
                </c:pt>
                <c:pt idx="3869">
                  <c:v>10.602739726027398</c:v>
                </c:pt>
                <c:pt idx="3870">
                  <c:v>10.605479452054794</c:v>
                </c:pt>
                <c:pt idx="3871">
                  <c:v>10.608219178082193</c:v>
                </c:pt>
                <c:pt idx="3872">
                  <c:v>10.610958904109589</c:v>
                </c:pt>
                <c:pt idx="3873">
                  <c:v>10.613698630136986</c:v>
                </c:pt>
                <c:pt idx="3874">
                  <c:v>10.616438356164384</c:v>
                </c:pt>
                <c:pt idx="3875">
                  <c:v>10.61917808219178</c:v>
                </c:pt>
                <c:pt idx="3876">
                  <c:v>10.621917808219179</c:v>
                </c:pt>
                <c:pt idx="3877">
                  <c:v>10.624657534246575</c:v>
                </c:pt>
                <c:pt idx="3878">
                  <c:v>10.627397260273973</c:v>
                </c:pt>
                <c:pt idx="3879">
                  <c:v>10.63013698630137</c:v>
                </c:pt>
                <c:pt idx="3880">
                  <c:v>10.632876712328768</c:v>
                </c:pt>
                <c:pt idx="3881">
                  <c:v>10.635616438356164</c:v>
                </c:pt>
                <c:pt idx="3882">
                  <c:v>10.638356164383561</c:v>
                </c:pt>
                <c:pt idx="3883">
                  <c:v>10.641095890410959</c:v>
                </c:pt>
                <c:pt idx="3884">
                  <c:v>10.643835616438356</c:v>
                </c:pt>
                <c:pt idx="3885">
                  <c:v>10.646575342465754</c:v>
                </c:pt>
                <c:pt idx="3886">
                  <c:v>10.64931506849315</c:v>
                </c:pt>
                <c:pt idx="3887">
                  <c:v>10.652054794520549</c:v>
                </c:pt>
                <c:pt idx="3888">
                  <c:v>10.654794520547945</c:v>
                </c:pt>
                <c:pt idx="3889">
                  <c:v>10.657534246575343</c:v>
                </c:pt>
                <c:pt idx="3890">
                  <c:v>10.66027397260274</c:v>
                </c:pt>
                <c:pt idx="3891">
                  <c:v>10.663013698630136</c:v>
                </c:pt>
                <c:pt idx="3892">
                  <c:v>10.665753424657535</c:v>
                </c:pt>
                <c:pt idx="3893">
                  <c:v>10.668493150684931</c:v>
                </c:pt>
                <c:pt idx="3894">
                  <c:v>10.671232876712329</c:v>
                </c:pt>
                <c:pt idx="3895">
                  <c:v>10.673972602739726</c:v>
                </c:pt>
                <c:pt idx="3896">
                  <c:v>10.676712328767124</c:v>
                </c:pt>
                <c:pt idx="3897">
                  <c:v>10.67945205479452</c:v>
                </c:pt>
                <c:pt idx="3898">
                  <c:v>10.682191780821919</c:v>
                </c:pt>
                <c:pt idx="3899">
                  <c:v>10.684931506849315</c:v>
                </c:pt>
                <c:pt idx="3900">
                  <c:v>10.687671232876712</c:v>
                </c:pt>
                <c:pt idx="3901">
                  <c:v>10.69041095890411</c:v>
                </c:pt>
                <c:pt idx="3902">
                  <c:v>10.693150684931506</c:v>
                </c:pt>
                <c:pt idx="3903">
                  <c:v>10.695890410958905</c:v>
                </c:pt>
                <c:pt idx="3904">
                  <c:v>10.698630136986301</c:v>
                </c:pt>
                <c:pt idx="3905">
                  <c:v>10.701369863013699</c:v>
                </c:pt>
                <c:pt idx="3906">
                  <c:v>10.704109589041096</c:v>
                </c:pt>
                <c:pt idx="3907">
                  <c:v>10.706849315068494</c:v>
                </c:pt>
                <c:pt idx="3908">
                  <c:v>10.70958904109589</c:v>
                </c:pt>
                <c:pt idx="3909">
                  <c:v>10.712328767123287</c:v>
                </c:pt>
                <c:pt idx="3910">
                  <c:v>10.715068493150685</c:v>
                </c:pt>
                <c:pt idx="3911">
                  <c:v>10.717808219178082</c:v>
                </c:pt>
                <c:pt idx="3912">
                  <c:v>10.72054794520548</c:v>
                </c:pt>
                <c:pt idx="3913">
                  <c:v>10.723287671232876</c:v>
                </c:pt>
                <c:pt idx="3914">
                  <c:v>10.726027397260275</c:v>
                </c:pt>
                <c:pt idx="3915">
                  <c:v>10.728767123287671</c:v>
                </c:pt>
                <c:pt idx="3916">
                  <c:v>10.731506849315069</c:v>
                </c:pt>
                <c:pt idx="3917">
                  <c:v>10.734246575342466</c:v>
                </c:pt>
                <c:pt idx="3918">
                  <c:v>10.736986301369862</c:v>
                </c:pt>
                <c:pt idx="3919">
                  <c:v>10.739726027397261</c:v>
                </c:pt>
                <c:pt idx="3920">
                  <c:v>10.742465753424657</c:v>
                </c:pt>
                <c:pt idx="3921">
                  <c:v>10.745205479452055</c:v>
                </c:pt>
                <c:pt idx="3922">
                  <c:v>10.747945205479452</c:v>
                </c:pt>
                <c:pt idx="3923">
                  <c:v>10.75068493150685</c:v>
                </c:pt>
                <c:pt idx="3924">
                  <c:v>10.753424657534246</c:v>
                </c:pt>
                <c:pt idx="3925">
                  <c:v>10.756164383561643</c:v>
                </c:pt>
                <c:pt idx="3926">
                  <c:v>10.758904109589041</c:v>
                </c:pt>
                <c:pt idx="3927">
                  <c:v>10.761643835616438</c:v>
                </c:pt>
                <c:pt idx="3928">
                  <c:v>10.764383561643836</c:v>
                </c:pt>
                <c:pt idx="3929">
                  <c:v>10.767123287671232</c:v>
                </c:pt>
                <c:pt idx="3930">
                  <c:v>10.769863013698631</c:v>
                </c:pt>
                <c:pt idx="3931">
                  <c:v>10.772602739726027</c:v>
                </c:pt>
                <c:pt idx="3932">
                  <c:v>10.775342465753425</c:v>
                </c:pt>
                <c:pt idx="3933">
                  <c:v>10.778082191780822</c:v>
                </c:pt>
                <c:pt idx="3934">
                  <c:v>10.780821917808218</c:v>
                </c:pt>
                <c:pt idx="3935">
                  <c:v>10.783561643835617</c:v>
                </c:pt>
                <c:pt idx="3936">
                  <c:v>10.786301369863013</c:v>
                </c:pt>
                <c:pt idx="3937">
                  <c:v>10.789041095890411</c:v>
                </c:pt>
                <c:pt idx="3938">
                  <c:v>10.791780821917808</c:v>
                </c:pt>
                <c:pt idx="3939">
                  <c:v>10.794520547945206</c:v>
                </c:pt>
                <c:pt idx="3940">
                  <c:v>10.797260273972602</c:v>
                </c:pt>
                <c:pt idx="3941">
                  <c:v>10.8</c:v>
                </c:pt>
                <c:pt idx="3942">
                  <c:v>10.802739726027397</c:v>
                </c:pt>
                <c:pt idx="3943">
                  <c:v>10.805479452054794</c:v>
                </c:pt>
                <c:pt idx="3944">
                  <c:v>10.808219178082192</c:v>
                </c:pt>
                <c:pt idx="3945">
                  <c:v>10.810958904109588</c:v>
                </c:pt>
                <c:pt idx="3946">
                  <c:v>10.813698630136987</c:v>
                </c:pt>
                <c:pt idx="3947">
                  <c:v>10.816438356164383</c:v>
                </c:pt>
                <c:pt idx="3948">
                  <c:v>10.819178082191781</c:v>
                </c:pt>
                <c:pt idx="3949">
                  <c:v>10.821917808219178</c:v>
                </c:pt>
                <c:pt idx="3950">
                  <c:v>10.824657534246576</c:v>
                </c:pt>
                <c:pt idx="3951">
                  <c:v>10.827397260273973</c:v>
                </c:pt>
                <c:pt idx="3952">
                  <c:v>10.830136986301369</c:v>
                </c:pt>
                <c:pt idx="3953">
                  <c:v>10.832876712328767</c:v>
                </c:pt>
                <c:pt idx="3954">
                  <c:v>10.835616438356164</c:v>
                </c:pt>
                <c:pt idx="3955">
                  <c:v>10.838356164383562</c:v>
                </c:pt>
                <c:pt idx="3956">
                  <c:v>10.841095890410958</c:v>
                </c:pt>
                <c:pt idx="3957">
                  <c:v>10.843835616438357</c:v>
                </c:pt>
                <c:pt idx="3958">
                  <c:v>10.846575342465753</c:v>
                </c:pt>
                <c:pt idx="3959">
                  <c:v>10.849315068493151</c:v>
                </c:pt>
                <c:pt idx="3960">
                  <c:v>10.852054794520548</c:v>
                </c:pt>
                <c:pt idx="3961">
                  <c:v>10.854794520547944</c:v>
                </c:pt>
                <c:pt idx="3962">
                  <c:v>10.857534246575343</c:v>
                </c:pt>
                <c:pt idx="3963">
                  <c:v>10.860273972602739</c:v>
                </c:pt>
                <c:pt idx="3964">
                  <c:v>10.863013698630137</c:v>
                </c:pt>
                <c:pt idx="3965">
                  <c:v>10.865753424657534</c:v>
                </c:pt>
                <c:pt idx="3966">
                  <c:v>10.868493150684932</c:v>
                </c:pt>
                <c:pt idx="3967">
                  <c:v>10.871232876712329</c:v>
                </c:pt>
                <c:pt idx="3968">
                  <c:v>10.873972602739727</c:v>
                </c:pt>
                <c:pt idx="3969">
                  <c:v>10.876712328767123</c:v>
                </c:pt>
                <c:pt idx="3970">
                  <c:v>10.87945205479452</c:v>
                </c:pt>
                <c:pt idx="3971">
                  <c:v>10.882191780821918</c:v>
                </c:pt>
                <c:pt idx="3972">
                  <c:v>10.884931506849314</c:v>
                </c:pt>
                <c:pt idx="3973">
                  <c:v>10.887671232876713</c:v>
                </c:pt>
                <c:pt idx="3974">
                  <c:v>10.890410958904109</c:v>
                </c:pt>
                <c:pt idx="3975">
                  <c:v>10.893150684931507</c:v>
                </c:pt>
                <c:pt idx="3976">
                  <c:v>10.895890410958904</c:v>
                </c:pt>
                <c:pt idx="3977">
                  <c:v>10.898630136986302</c:v>
                </c:pt>
                <c:pt idx="3978">
                  <c:v>10.901369863013699</c:v>
                </c:pt>
                <c:pt idx="3979">
                  <c:v>10.904109589041095</c:v>
                </c:pt>
                <c:pt idx="3980">
                  <c:v>10.906849315068493</c:v>
                </c:pt>
                <c:pt idx="3981">
                  <c:v>10.90958904109589</c:v>
                </c:pt>
                <c:pt idx="3982">
                  <c:v>10.912328767123288</c:v>
                </c:pt>
                <c:pt idx="3983">
                  <c:v>10.915068493150685</c:v>
                </c:pt>
                <c:pt idx="3984">
                  <c:v>10.917808219178083</c:v>
                </c:pt>
                <c:pt idx="3985">
                  <c:v>10.920547945205479</c:v>
                </c:pt>
                <c:pt idx="3986">
                  <c:v>10.923287671232877</c:v>
                </c:pt>
                <c:pt idx="3987">
                  <c:v>10.926027397260274</c:v>
                </c:pt>
                <c:pt idx="3988">
                  <c:v>10.92876712328767</c:v>
                </c:pt>
                <c:pt idx="3989">
                  <c:v>10.931506849315069</c:v>
                </c:pt>
                <c:pt idx="3990">
                  <c:v>10.934246575342465</c:v>
                </c:pt>
                <c:pt idx="3991">
                  <c:v>10.936986301369863</c:v>
                </c:pt>
                <c:pt idx="3992">
                  <c:v>10.93972602739726</c:v>
                </c:pt>
                <c:pt idx="3993">
                  <c:v>10.942465753424658</c:v>
                </c:pt>
                <c:pt idx="3994">
                  <c:v>10.945205479452055</c:v>
                </c:pt>
                <c:pt idx="3995">
                  <c:v>10.947945205479453</c:v>
                </c:pt>
                <c:pt idx="3996">
                  <c:v>10.950684931506849</c:v>
                </c:pt>
                <c:pt idx="3997">
                  <c:v>10.953424657534246</c:v>
                </c:pt>
                <c:pt idx="3998">
                  <c:v>10.956164383561644</c:v>
                </c:pt>
                <c:pt idx="3999">
                  <c:v>10.95890410958904</c:v>
                </c:pt>
                <c:pt idx="4000">
                  <c:v>10.961643835616439</c:v>
                </c:pt>
                <c:pt idx="4001">
                  <c:v>10.964383561643835</c:v>
                </c:pt>
                <c:pt idx="4002">
                  <c:v>10.967123287671233</c:v>
                </c:pt>
                <c:pt idx="4003">
                  <c:v>10.96986301369863</c:v>
                </c:pt>
                <c:pt idx="4004">
                  <c:v>10.972602739726028</c:v>
                </c:pt>
                <c:pt idx="4005">
                  <c:v>10.975342465753425</c:v>
                </c:pt>
                <c:pt idx="4006">
                  <c:v>10.978082191780821</c:v>
                </c:pt>
                <c:pt idx="4007">
                  <c:v>10.980821917808219</c:v>
                </c:pt>
                <c:pt idx="4008">
                  <c:v>10.983561643835616</c:v>
                </c:pt>
                <c:pt idx="4009">
                  <c:v>10.986301369863014</c:v>
                </c:pt>
                <c:pt idx="4010">
                  <c:v>10.989041095890411</c:v>
                </c:pt>
                <c:pt idx="4011">
                  <c:v>10.991780821917809</c:v>
                </c:pt>
                <c:pt idx="4012">
                  <c:v>10.994520547945205</c:v>
                </c:pt>
                <c:pt idx="4013">
                  <c:v>10.997260273972604</c:v>
                </c:pt>
                <c:pt idx="4014">
                  <c:v>11</c:v>
                </c:pt>
                <c:pt idx="4015">
                  <c:v>11.002739726027396</c:v>
                </c:pt>
                <c:pt idx="4016">
                  <c:v>11.005479452054795</c:v>
                </c:pt>
                <c:pt idx="4017">
                  <c:v>11.008219178082191</c:v>
                </c:pt>
                <c:pt idx="4018">
                  <c:v>11.010958904109589</c:v>
                </c:pt>
                <c:pt idx="4019">
                  <c:v>11.013698630136986</c:v>
                </c:pt>
                <c:pt idx="4020">
                  <c:v>11.016438356164384</c:v>
                </c:pt>
                <c:pt idx="4021">
                  <c:v>11.019178082191781</c:v>
                </c:pt>
                <c:pt idx="4022">
                  <c:v>11.021917808219179</c:v>
                </c:pt>
                <c:pt idx="4023">
                  <c:v>11.024657534246575</c:v>
                </c:pt>
                <c:pt idx="4024">
                  <c:v>11.027397260273972</c:v>
                </c:pt>
                <c:pt idx="4025">
                  <c:v>11.03013698630137</c:v>
                </c:pt>
                <c:pt idx="4026">
                  <c:v>11.032876712328767</c:v>
                </c:pt>
                <c:pt idx="4027">
                  <c:v>11.035616438356165</c:v>
                </c:pt>
                <c:pt idx="4028">
                  <c:v>11.038356164383561</c:v>
                </c:pt>
                <c:pt idx="4029">
                  <c:v>11.04109589041096</c:v>
                </c:pt>
                <c:pt idx="4030">
                  <c:v>11.043835616438356</c:v>
                </c:pt>
                <c:pt idx="4031">
                  <c:v>11.046575342465754</c:v>
                </c:pt>
                <c:pt idx="4032">
                  <c:v>11.049315068493151</c:v>
                </c:pt>
                <c:pt idx="4033">
                  <c:v>11.052054794520547</c:v>
                </c:pt>
                <c:pt idx="4034">
                  <c:v>11.054794520547945</c:v>
                </c:pt>
                <c:pt idx="4035">
                  <c:v>11.057534246575342</c:v>
                </c:pt>
                <c:pt idx="4036">
                  <c:v>11.06027397260274</c:v>
                </c:pt>
                <c:pt idx="4037">
                  <c:v>11.063013698630137</c:v>
                </c:pt>
                <c:pt idx="4038">
                  <c:v>11.065753424657535</c:v>
                </c:pt>
                <c:pt idx="4039">
                  <c:v>11.068493150684931</c:v>
                </c:pt>
                <c:pt idx="4040">
                  <c:v>11.07123287671233</c:v>
                </c:pt>
                <c:pt idx="4041">
                  <c:v>11.073972602739726</c:v>
                </c:pt>
                <c:pt idx="4042">
                  <c:v>11.076712328767123</c:v>
                </c:pt>
                <c:pt idx="4043">
                  <c:v>11.079452054794521</c:v>
                </c:pt>
                <c:pt idx="4044">
                  <c:v>11.082191780821917</c:v>
                </c:pt>
                <c:pt idx="4045">
                  <c:v>11.084931506849315</c:v>
                </c:pt>
                <c:pt idx="4046">
                  <c:v>11.087671232876712</c:v>
                </c:pt>
                <c:pt idx="4047">
                  <c:v>11.09041095890411</c:v>
                </c:pt>
                <c:pt idx="4048">
                  <c:v>11.093150684931507</c:v>
                </c:pt>
                <c:pt idx="4049">
                  <c:v>11.095890410958905</c:v>
                </c:pt>
                <c:pt idx="4050">
                  <c:v>11.098630136986301</c:v>
                </c:pt>
                <c:pt idx="4051">
                  <c:v>11.101369863013698</c:v>
                </c:pt>
                <c:pt idx="4052">
                  <c:v>11.104109589041096</c:v>
                </c:pt>
                <c:pt idx="4053">
                  <c:v>11.106849315068493</c:v>
                </c:pt>
                <c:pt idx="4054">
                  <c:v>11.109589041095891</c:v>
                </c:pt>
                <c:pt idx="4055">
                  <c:v>11.112328767123287</c:v>
                </c:pt>
                <c:pt idx="4056">
                  <c:v>11.115068493150686</c:v>
                </c:pt>
                <c:pt idx="4057">
                  <c:v>11.117808219178082</c:v>
                </c:pt>
                <c:pt idx="4058">
                  <c:v>11.12054794520548</c:v>
                </c:pt>
                <c:pt idx="4059">
                  <c:v>11.123287671232877</c:v>
                </c:pt>
                <c:pt idx="4060">
                  <c:v>11.126027397260273</c:v>
                </c:pt>
                <c:pt idx="4061">
                  <c:v>11.128767123287671</c:v>
                </c:pt>
                <c:pt idx="4062">
                  <c:v>11.131506849315068</c:v>
                </c:pt>
                <c:pt idx="4063">
                  <c:v>11.134246575342466</c:v>
                </c:pt>
                <c:pt idx="4064">
                  <c:v>11.136986301369863</c:v>
                </c:pt>
                <c:pt idx="4065">
                  <c:v>11.139726027397261</c:v>
                </c:pt>
                <c:pt idx="4066">
                  <c:v>11.142465753424657</c:v>
                </c:pt>
                <c:pt idx="4067">
                  <c:v>11.145205479452056</c:v>
                </c:pt>
                <c:pt idx="4068">
                  <c:v>11.147945205479452</c:v>
                </c:pt>
                <c:pt idx="4069">
                  <c:v>11.150684931506849</c:v>
                </c:pt>
                <c:pt idx="4070">
                  <c:v>11.153424657534247</c:v>
                </c:pt>
                <c:pt idx="4071">
                  <c:v>11.156164383561643</c:v>
                </c:pt>
                <c:pt idx="4072">
                  <c:v>11.158904109589042</c:v>
                </c:pt>
                <c:pt idx="4073">
                  <c:v>11.161643835616438</c:v>
                </c:pt>
                <c:pt idx="4074">
                  <c:v>11.164383561643836</c:v>
                </c:pt>
                <c:pt idx="4075">
                  <c:v>11.167123287671233</c:v>
                </c:pt>
                <c:pt idx="4076">
                  <c:v>11.169863013698631</c:v>
                </c:pt>
                <c:pt idx="4077">
                  <c:v>11.172602739726027</c:v>
                </c:pt>
                <c:pt idx="4078">
                  <c:v>11.175342465753424</c:v>
                </c:pt>
                <c:pt idx="4079">
                  <c:v>11.178082191780822</c:v>
                </c:pt>
                <c:pt idx="4080">
                  <c:v>11.180821917808219</c:v>
                </c:pt>
                <c:pt idx="4081">
                  <c:v>11.183561643835617</c:v>
                </c:pt>
                <c:pt idx="4082">
                  <c:v>11.186301369863013</c:v>
                </c:pt>
                <c:pt idx="4083">
                  <c:v>11.189041095890412</c:v>
                </c:pt>
                <c:pt idx="4084">
                  <c:v>11.191780821917808</c:v>
                </c:pt>
                <c:pt idx="4085">
                  <c:v>11.194520547945206</c:v>
                </c:pt>
                <c:pt idx="4086">
                  <c:v>11.197260273972603</c:v>
                </c:pt>
                <c:pt idx="4087">
                  <c:v>11.2</c:v>
                </c:pt>
                <c:pt idx="4088">
                  <c:v>11.202739726027398</c:v>
                </c:pt>
                <c:pt idx="4089">
                  <c:v>11.205479452054794</c:v>
                </c:pt>
                <c:pt idx="4090">
                  <c:v>11.208219178082192</c:v>
                </c:pt>
                <c:pt idx="4091">
                  <c:v>11.210958904109589</c:v>
                </c:pt>
                <c:pt idx="4092">
                  <c:v>11.213698630136987</c:v>
                </c:pt>
                <c:pt idx="4093">
                  <c:v>11.216438356164383</c:v>
                </c:pt>
                <c:pt idx="4094">
                  <c:v>11.219178082191782</c:v>
                </c:pt>
                <c:pt idx="4095">
                  <c:v>11.221917808219178</c:v>
                </c:pt>
                <c:pt idx="4096">
                  <c:v>11.224657534246575</c:v>
                </c:pt>
                <c:pt idx="4097">
                  <c:v>11.227397260273973</c:v>
                </c:pt>
                <c:pt idx="4098">
                  <c:v>11.230136986301369</c:v>
                </c:pt>
                <c:pt idx="4099">
                  <c:v>11.232876712328768</c:v>
                </c:pt>
                <c:pt idx="4100">
                  <c:v>11.235616438356164</c:v>
                </c:pt>
                <c:pt idx="4101">
                  <c:v>11.238356164383562</c:v>
                </c:pt>
                <c:pt idx="4102">
                  <c:v>11.241095890410959</c:v>
                </c:pt>
                <c:pt idx="4103">
                  <c:v>11.243835616438357</c:v>
                </c:pt>
                <c:pt idx="4104">
                  <c:v>11.246575342465754</c:v>
                </c:pt>
                <c:pt idx="4105">
                  <c:v>11.24931506849315</c:v>
                </c:pt>
                <c:pt idx="4106">
                  <c:v>11.252054794520548</c:v>
                </c:pt>
                <c:pt idx="4107">
                  <c:v>11.254794520547945</c:v>
                </c:pt>
                <c:pt idx="4108">
                  <c:v>11.257534246575343</c:v>
                </c:pt>
                <c:pt idx="4109">
                  <c:v>11.260273972602739</c:v>
                </c:pt>
                <c:pt idx="4110">
                  <c:v>11.263013698630138</c:v>
                </c:pt>
                <c:pt idx="4111">
                  <c:v>11.265753424657534</c:v>
                </c:pt>
                <c:pt idx="4112">
                  <c:v>11.268493150684931</c:v>
                </c:pt>
                <c:pt idx="4113">
                  <c:v>11.271232876712329</c:v>
                </c:pt>
                <c:pt idx="4114">
                  <c:v>11.273972602739725</c:v>
                </c:pt>
                <c:pt idx="4115">
                  <c:v>11.276712328767124</c:v>
                </c:pt>
                <c:pt idx="4116">
                  <c:v>11.27945205479452</c:v>
                </c:pt>
                <c:pt idx="4117">
                  <c:v>11.282191780821918</c:v>
                </c:pt>
                <c:pt idx="4118">
                  <c:v>11.284931506849315</c:v>
                </c:pt>
                <c:pt idx="4119">
                  <c:v>11.287671232876713</c:v>
                </c:pt>
                <c:pt idx="4120">
                  <c:v>11.29041095890411</c:v>
                </c:pt>
                <c:pt idx="4121">
                  <c:v>11.293150684931506</c:v>
                </c:pt>
                <c:pt idx="4122">
                  <c:v>11.295890410958904</c:v>
                </c:pt>
                <c:pt idx="4123">
                  <c:v>11.298630136986301</c:v>
                </c:pt>
                <c:pt idx="4124">
                  <c:v>11.301369863013699</c:v>
                </c:pt>
                <c:pt idx="4125">
                  <c:v>11.304109589041095</c:v>
                </c:pt>
                <c:pt idx="4126">
                  <c:v>11.306849315068494</c:v>
                </c:pt>
                <c:pt idx="4127">
                  <c:v>11.30958904109589</c:v>
                </c:pt>
                <c:pt idx="4128">
                  <c:v>11.312328767123288</c:v>
                </c:pt>
                <c:pt idx="4129">
                  <c:v>11.315068493150685</c:v>
                </c:pt>
                <c:pt idx="4130">
                  <c:v>11.317808219178081</c:v>
                </c:pt>
                <c:pt idx="4131">
                  <c:v>11.32054794520548</c:v>
                </c:pt>
                <c:pt idx="4132">
                  <c:v>11.323287671232876</c:v>
                </c:pt>
                <c:pt idx="4133">
                  <c:v>11.326027397260274</c:v>
                </c:pt>
                <c:pt idx="4134">
                  <c:v>11.328767123287671</c:v>
                </c:pt>
                <c:pt idx="4135">
                  <c:v>11.331506849315069</c:v>
                </c:pt>
                <c:pt idx="4136">
                  <c:v>11.334246575342465</c:v>
                </c:pt>
                <c:pt idx="4137">
                  <c:v>11.336986301369864</c:v>
                </c:pt>
                <c:pt idx="4138">
                  <c:v>11.33972602739726</c:v>
                </c:pt>
                <c:pt idx="4139">
                  <c:v>11.342465753424657</c:v>
                </c:pt>
                <c:pt idx="4140">
                  <c:v>11.345205479452055</c:v>
                </c:pt>
                <c:pt idx="4141">
                  <c:v>11.347945205479451</c:v>
                </c:pt>
                <c:pt idx="4142">
                  <c:v>11.35068493150685</c:v>
                </c:pt>
                <c:pt idx="4143">
                  <c:v>11.353424657534246</c:v>
                </c:pt>
                <c:pt idx="4144">
                  <c:v>11.356164383561644</c:v>
                </c:pt>
                <c:pt idx="4145">
                  <c:v>11.358904109589041</c:v>
                </c:pt>
                <c:pt idx="4146">
                  <c:v>11.361643835616439</c:v>
                </c:pt>
                <c:pt idx="4147">
                  <c:v>11.364383561643836</c:v>
                </c:pt>
                <c:pt idx="4148">
                  <c:v>11.367123287671232</c:v>
                </c:pt>
                <c:pt idx="4149">
                  <c:v>11.36986301369863</c:v>
                </c:pt>
                <c:pt idx="4150">
                  <c:v>11.372602739726027</c:v>
                </c:pt>
                <c:pt idx="4151">
                  <c:v>11.375342465753425</c:v>
                </c:pt>
                <c:pt idx="4152">
                  <c:v>11.378082191780821</c:v>
                </c:pt>
                <c:pt idx="4153">
                  <c:v>11.38082191780822</c:v>
                </c:pt>
                <c:pt idx="4154">
                  <c:v>11.383561643835616</c:v>
                </c:pt>
                <c:pt idx="4155">
                  <c:v>11.386301369863014</c:v>
                </c:pt>
                <c:pt idx="4156">
                  <c:v>11.389041095890411</c:v>
                </c:pt>
                <c:pt idx="4157">
                  <c:v>11.391780821917807</c:v>
                </c:pt>
                <c:pt idx="4158">
                  <c:v>11.394520547945206</c:v>
                </c:pt>
                <c:pt idx="4159">
                  <c:v>11.397260273972602</c:v>
                </c:pt>
                <c:pt idx="4160">
                  <c:v>11.4</c:v>
                </c:pt>
                <c:pt idx="4161">
                  <c:v>11.402739726027397</c:v>
                </c:pt>
                <c:pt idx="4162">
                  <c:v>11.405479452054795</c:v>
                </c:pt>
                <c:pt idx="4163">
                  <c:v>11.408219178082192</c:v>
                </c:pt>
                <c:pt idx="4164">
                  <c:v>11.41095890410959</c:v>
                </c:pt>
                <c:pt idx="4165">
                  <c:v>11.413698630136986</c:v>
                </c:pt>
                <c:pt idx="4166">
                  <c:v>11.416438356164383</c:v>
                </c:pt>
                <c:pt idx="4167">
                  <c:v>11.419178082191781</c:v>
                </c:pt>
                <c:pt idx="4168">
                  <c:v>11.421917808219177</c:v>
                </c:pt>
                <c:pt idx="4169">
                  <c:v>11.424657534246576</c:v>
                </c:pt>
                <c:pt idx="4170">
                  <c:v>11.427397260273972</c:v>
                </c:pt>
                <c:pt idx="4171">
                  <c:v>11.43013698630137</c:v>
                </c:pt>
                <c:pt idx="4172">
                  <c:v>11.432876712328767</c:v>
                </c:pt>
                <c:pt idx="4173">
                  <c:v>11.435616438356165</c:v>
                </c:pt>
                <c:pt idx="4174">
                  <c:v>11.438356164383562</c:v>
                </c:pt>
                <c:pt idx="4175">
                  <c:v>11.441095890410958</c:v>
                </c:pt>
                <c:pt idx="4176">
                  <c:v>11.443835616438356</c:v>
                </c:pt>
                <c:pt idx="4177">
                  <c:v>11.446575342465753</c:v>
                </c:pt>
                <c:pt idx="4178">
                  <c:v>11.449315068493151</c:v>
                </c:pt>
                <c:pt idx="4179">
                  <c:v>11.452054794520548</c:v>
                </c:pt>
                <c:pt idx="4180">
                  <c:v>11.454794520547946</c:v>
                </c:pt>
                <c:pt idx="4181">
                  <c:v>11.457534246575342</c:v>
                </c:pt>
                <c:pt idx="4182">
                  <c:v>11.46027397260274</c:v>
                </c:pt>
                <c:pt idx="4183">
                  <c:v>11.463013698630137</c:v>
                </c:pt>
                <c:pt idx="4184">
                  <c:v>11.465753424657533</c:v>
                </c:pt>
                <c:pt idx="4185">
                  <c:v>11.468493150684932</c:v>
                </c:pt>
                <c:pt idx="4186">
                  <c:v>11.471232876712328</c:v>
                </c:pt>
                <c:pt idx="4187">
                  <c:v>11.473972602739726</c:v>
                </c:pt>
                <c:pt idx="4188">
                  <c:v>11.476712328767123</c:v>
                </c:pt>
                <c:pt idx="4189">
                  <c:v>11.479452054794521</c:v>
                </c:pt>
                <c:pt idx="4190">
                  <c:v>11.482191780821918</c:v>
                </c:pt>
                <c:pt idx="4191">
                  <c:v>11.484931506849316</c:v>
                </c:pt>
                <c:pt idx="4192">
                  <c:v>11.487671232876712</c:v>
                </c:pt>
                <c:pt idx="4193">
                  <c:v>11.490410958904109</c:v>
                </c:pt>
                <c:pt idx="4194">
                  <c:v>11.493150684931507</c:v>
                </c:pt>
                <c:pt idx="4195">
                  <c:v>11.495890410958904</c:v>
                </c:pt>
                <c:pt idx="4196">
                  <c:v>11.498630136986302</c:v>
                </c:pt>
                <c:pt idx="4197">
                  <c:v>11.501369863013698</c:v>
                </c:pt>
                <c:pt idx="4198">
                  <c:v>11.504109589041096</c:v>
                </c:pt>
                <c:pt idx="4199">
                  <c:v>11.506849315068493</c:v>
                </c:pt>
                <c:pt idx="4200">
                  <c:v>11.509589041095891</c:v>
                </c:pt>
                <c:pt idx="4201">
                  <c:v>11.512328767123288</c:v>
                </c:pt>
                <c:pt idx="4202">
                  <c:v>11.515068493150684</c:v>
                </c:pt>
                <c:pt idx="4203">
                  <c:v>11.517808219178082</c:v>
                </c:pt>
                <c:pt idx="4204">
                  <c:v>11.520547945205479</c:v>
                </c:pt>
                <c:pt idx="4205">
                  <c:v>11.523287671232877</c:v>
                </c:pt>
                <c:pt idx="4206">
                  <c:v>11.526027397260274</c:v>
                </c:pt>
                <c:pt idx="4207">
                  <c:v>11.528767123287672</c:v>
                </c:pt>
                <c:pt idx="4208">
                  <c:v>11.531506849315068</c:v>
                </c:pt>
                <c:pt idx="4209">
                  <c:v>11.534246575342467</c:v>
                </c:pt>
                <c:pt idx="4210">
                  <c:v>11.536986301369863</c:v>
                </c:pt>
                <c:pt idx="4211">
                  <c:v>11.53972602739726</c:v>
                </c:pt>
                <c:pt idx="4212">
                  <c:v>11.542465753424658</c:v>
                </c:pt>
                <c:pt idx="4213">
                  <c:v>11.545205479452054</c:v>
                </c:pt>
                <c:pt idx="4214">
                  <c:v>11.547945205479452</c:v>
                </c:pt>
                <c:pt idx="4215">
                  <c:v>11.550684931506849</c:v>
                </c:pt>
                <c:pt idx="4216">
                  <c:v>11.553424657534247</c:v>
                </c:pt>
                <c:pt idx="4217">
                  <c:v>11.556164383561644</c:v>
                </c:pt>
                <c:pt idx="4218">
                  <c:v>11.558904109589042</c:v>
                </c:pt>
                <c:pt idx="4219">
                  <c:v>11.561643835616438</c:v>
                </c:pt>
                <c:pt idx="4220">
                  <c:v>11.564383561643835</c:v>
                </c:pt>
                <c:pt idx="4221">
                  <c:v>11.567123287671233</c:v>
                </c:pt>
                <c:pt idx="4222">
                  <c:v>11.56986301369863</c:v>
                </c:pt>
                <c:pt idx="4223">
                  <c:v>11.572602739726028</c:v>
                </c:pt>
                <c:pt idx="4224">
                  <c:v>11.575342465753424</c:v>
                </c:pt>
                <c:pt idx="4225">
                  <c:v>11.578082191780823</c:v>
                </c:pt>
                <c:pt idx="4226">
                  <c:v>11.580821917808219</c:v>
                </c:pt>
                <c:pt idx="4227">
                  <c:v>11.583561643835617</c:v>
                </c:pt>
                <c:pt idx="4228">
                  <c:v>11.586301369863014</c:v>
                </c:pt>
                <c:pt idx="4229">
                  <c:v>11.58904109589041</c:v>
                </c:pt>
                <c:pt idx="4230">
                  <c:v>11.591780821917808</c:v>
                </c:pt>
                <c:pt idx="4231">
                  <c:v>11.594520547945205</c:v>
                </c:pt>
                <c:pt idx="4232">
                  <c:v>11.597260273972603</c:v>
                </c:pt>
                <c:pt idx="4233">
                  <c:v>11.6</c:v>
                </c:pt>
                <c:pt idx="4234">
                  <c:v>11.602739726027398</c:v>
                </c:pt>
                <c:pt idx="4235">
                  <c:v>11.605479452054794</c:v>
                </c:pt>
                <c:pt idx="4236">
                  <c:v>11.608219178082193</c:v>
                </c:pt>
                <c:pt idx="4237">
                  <c:v>11.610958904109589</c:v>
                </c:pt>
                <c:pt idx="4238">
                  <c:v>11.613698630136986</c:v>
                </c:pt>
                <c:pt idx="4239">
                  <c:v>11.616438356164384</c:v>
                </c:pt>
                <c:pt idx="4240">
                  <c:v>11.61917808219178</c:v>
                </c:pt>
                <c:pt idx="4241">
                  <c:v>11.621917808219179</c:v>
                </c:pt>
                <c:pt idx="4242">
                  <c:v>11.624657534246575</c:v>
                </c:pt>
                <c:pt idx="4243">
                  <c:v>11.627397260273973</c:v>
                </c:pt>
                <c:pt idx="4244">
                  <c:v>11.63013698630137</c:v>
                </c:pt>
                <c:pt idx="4245">
                  <c:v>11.632876712328768</c:v>
                </c:pt>
                <c:pt idx="4246">
                  <c:v>11.635616438356164</c:v>
                </c:pt>
                <c:pt idx="4247">
                  <c:v>11.638356164383561</c:v>
                </c:pt>
                <c:pt idx="4248">
                  <c:v>11.641095890410959</c:v>
                </c:pt>
                <c:pt idx="4249">
                  <c:v>11.643835616438356</c:v>
                </c:pt>
                <c:pt idx="4250">
                  <c:v>11.646575342465754</c:v>
                </c:pt>
                <c:pt idx="4251">
                  <c:v>11.64931506849315</c:v>
                </c:pt>
                <c:pt idx="4252">
                  <c:v>11.652054794520549</c:v>
                </c:pt>
                <c:pt idx="4253">
                  <c:v>11.654794520547945</c:v>
                </c:pt>
                <c:pt idx="4254">
                  <c:v>11.657534246575343</c:v>
                </c:pt>
                <c:pt idx="4255">
                  <c:v>11.66027397260274</c:v>
                </c:pt>
                <c:pt idx="4256">
                  <c:v>11.663013698630136</c:v>
                </c:pt>
                <c:pt idx="4257">
                  <c:v>11.665753424657535</c:v>
                </c:pt>
                <c:pt idx="4258">
                  <c:v>11.668493150684931</c:v>
                </c:pt>
                <c:pt idx="4259">
                  <c:v>11.671232876712329</c:v>
                </c:pt>
                <c:pt idx="4260">
                  <c:v>11.673972602739726</c:v>
                </c:pt>
                <c:pt idx="4261">
                  <c:v>11.676712328767124</c:v>
                </c:pt>
                <c:pt idx="4262">
                  <c:v>11.67945205479452</c:v>
                </c:pt>
                <c:pt idx="4263">
                  <c:v>11.682191780821919</c:v>
                </c:pt>
                <c:pt idx="4264">
                  <c:v>11.684931506849315</c:v>
                </c:pt>
                <c:pt idx="4265">
                  <c:v>11.687671232876712</c:v>
                </c:pt>
                <c:pt idx="4266">
                  <c:v>11.69041095890411</c:v>
                </c:pt>
                <c:pt idx="4267">
                  <c:v>11.693150684931506</c:v>
                </c:pt>
                <c:pt idx="4268">
                  <c:v>11.695890410958905</c:v>
                </c:pt>
                <c:pt idx="4269">
                  <c:v>11.698630136986301</c:v>
                </c:pt>
                <c:pt idx="4270">
                  <c:v>11.701369863013699</c:v>
                </c:pt>
                <c:pt idx="4271">
                  <c:v>11.704109589041096</c:v>
                </c:pt>
                <c:pt idx="4272">
                  <c:v>11.706849315068494</c:v>
                </c:pt>
                <c:pt idx="4273">
                  <c:v>11.70958904109589</c:v>
                </c:pt>
                <c:pt idx="4274">
                  <c:v>11.712328767123287</c:v>
                </c:pt>
                <c:pt idx="4275">
                  <c:v>11.715068493150685</c:v>
                </c:pt>
                <c:pt idx="4276">
                  <c:v>11.717808219178082</c:v>
                </c:pt>
                <c:pt idx="4277">
                  <c:v>11.72054794520548</c:v>
                </c:pt>
                <c:pt idx="4278">
                  <c:v>11.723287671232876</c:v>
                </c:pt>
                <c:pt idx="4279">
                  <c:v>11.726027397260275</c:v>
                </c:pt>
                <c:pt idx="4280">
                  <c:v>11.728767123287671</c:v>
                </c:pt>
                <c:pt idx="4281">
                  <c:v>11.731506849315069</c:v>
                </c:pt>
                <c:pt idx="4282">
                  <c:v>11.734246575342466</c:v>
                </c:pt>
                <c:pt idx="4283">
                  <c:v>11.736986301369862</c:v>
                </c:pt>
                <c:pt idx="4284">
                  <c:v>11.739726027397261</c:v>
                </c:pt>
                <c:pt idx="4285">
                  <c:v>11.742465753424657</c:v>
                </c:pt>
                <c:pt idx="4286">
                  <c:v>11.745205479452055</c:v>
                </c:pt>
                <c:pt idx="4287">
                  <c:v>11.747945205479452</c:v>
                </c:pt>
                <c:pt idx="4288">
                  <c:v>11.75068493150685</c:v>
                </c:pt>
                <c:pt idx="4289">
                  <c:v>11.753424657534246</c:v>
                </c:pt>
                <c:pt idx="4290">
                  <c:v>11.756164383561643</c:v>
                </c:pt>
                <c:pt idx="4291">
                  <c:v>11.758904109589041</c:v>
                </c:pt>
                <c:pt idx="4292">
                  <c:v>11.761643835616438</c:v>
                </c:pt>
                <c:pt idx="4293">
                  <c:v>11.764383561643836</c:v>
                </c:pt>
                <c:pt idx="4294">
                  <c:v>11.767123287671232</c:v>
                </c:pt>
                <c:pt idx="4295">
                  <c:v>11.769863013698631</c:v>
                </c:pt>
                <c:pt idx="4296">
                  <c:v>11.772602739726027</c:v>
                </c:pt>
                <c:pt idx="4297">
                  <c:v>11.775342465753425</c:v>
                </c:pt>
                <c:pt idx="4298">
                  <c:v>11.778082191780822</c:v>
                </c:pt>
                <c:pt idx="4299">
                  <c:v>11.780821917808218</c:v>
                </c:pt>
                <c:pt idx="4300">
                  <c:v>11.783561643835617</c:v>
                </c:pt>
                <c:pt idx="4301">
                  <c:v>11.786301369863013</c:v>
                </c:pt>
                <c:pt idx="4302">
                  <c:v>11.789041095890411</c:v>
                </c:pt>
                <c:pt idx="4303">
                  <c:v>11.791780821917808</c:v>
                </c:pt>
                <c:pt idx="4304">
                  <c:v>11.794520547945206</c:v>
                </c:pt>
                <c:pt idx="4305">
                  <c:v>11.797260273972602</c:v>
                </c:pt>
                <c:pt idx="4306">
                  <c:v>11.8</c:v>
                </c:pt>
                <c:pt idx="4307">
                  <c:v>11.802739726027397</c:v>
                </c:pt>
                <c:pt idx="4308">
                  <c:v>11.805479452054794</c:v>
                </c:pt>
                <c:pt idx="4309">
                  <c:v>11.808219178082192</c:v>
                </c:pt>
                <c:pt idx="4310">
                  <c:v>11.810958904109588</c:v>
                </c:pt>
                <c:pt idx="4311">
                  <c:v>11.813698630136987</c:v>
                </c:pt>
                <c:pt idx="4312">
                  <c:v>11.816438356164383</c:v>
                </c:pt>
                <c:pt idx="4313">
                  <c:v>11.819178082191781</c:v>
                </c:pt>
                <c:pt idx="4314">
                  <c:v>11.821917808219178</c:v>
                </c:pt>
                <c:pt idx="4315">
                  <c:v>11.824657534246576</c:v>
                </c:pt>
                <c:pt idx="4316">
                  <c:v>11.827397260273973</c:v>
                </c:pt>
                <c:pt idx="4317">
                  <c:v>11.830136986301369</c:v>
                </c:pt>
                <c:pt idx="4318">
                  <c:v>11.832876712328767</c:v>
                </c:pt>
                <c:pt idx="4319">
                  <c:v>11.835616438356164</c:v>
                </c:pt>
                <c:pt idx="4320">
                  <c:v>11.838356164383562</c:v>
                </c:pt>
                <c:pt idx="4321">
                  <c:v>11.841095890410958</c:v>
                </c:pt>
                <c:pt idx="4322">
                  <c:v>11.843835616438357</c:v>
                </c:pt>
                <c:pt idx="4323">
                  <c:v>11.846575342465753</c:v>
                </c:pt>
                <c:pt idx="4324">
                  <c:v>11.849315068493151</c:v>
                </c:pt>
                <c:pt idx="4325">
                  <c:v>11.852054794520548</c:v>
                </c:pt>
                <c:pt idx="4326">
                  <c:v>11.854794520547944</c:v>
                </c:pt>
                <c:pt idx="4327">
                  <c:v>11.857534246575343</c:v>
                </c:pt>
                <c:pt idx="4328">
                  <c:v>11.860273972602739</c:v>
                </c:pt>
                <c:pt idx="4329">
                  <c:v>11.863013698630137</c:v>
                </c:pt>
                <c:pt idx="4330">
                  <c:v>11.865753424657534</c:v>
                </c:pt>
                <c:pt idx="4331">
                  <c:v>11.868493150684932</c:v>
                </c:pt>
                <c:pt idx="4332">
                  <c:v>11.871232876712329</c:v>
                </c:pt>
                <c:pt idx="4333">
                  <c:v>11.873972602739727</c:v>
                </c:pt>
                <c:pt idx="4334">
                  <c:v>11.876712328767123</c:v>
                </c:pt>
                <c:pt idx="4335">
                  <c:v>11.87945205479452</c:v>
                </c:pt>
                <c:pt idx="4336">
                  <c:v>11.882191780821918</c:v>
                </c:pt>
                <c:pt idx="4337">
                  <c:v>11.884931506849314</c:v>
                </c:pt>
                <c:pt idx="4338">
                  <c:v>11.887671232876713</c:v>
                </c:pt>
                <c:pt idx="4339">
                  <c:v>11.890410958904109</c:v>
                </c:pt>
                <c:pt idx="4340">
                  <c:v>11.893150684931507</c:v>
                </c:pt>
                <c:pt idx="4341">
                  <c:v>11.895890410958904</c:v>
                </c:pt>
                <c:pt idx="4342">
                  <c:v>11.898630136986302</c:v>
                </c:pt>
                <c:pt idx="4343">
                  <c:v>11.901369863013699</c:v>
                </c:pt>
                <c:pt idx="4344">
                  <c:v>11.904109589041095</c:v>
                </c:pt>
                <c:pt idx="4345">
                  <c:v>11.906849315068493</c:v>
                </c:pt>
                <c:pt idx="4346">
                  <c:v>11.90958904109589</c:v>
                </c:pt>
                <c:pt idx="4347">
                  <c:v>11.912328767123288</c:v>
                </c:pt>
                <c:pt idx="4348">
                  <c:v>11.915068493150685</c:v>
                </c:pt>
                <c:pt idx="4349">
                  <c:v>11.917808219178083</c:v>
                </c:pt>
                <c:pt idx="4350">
                  <c:v>11.920547945205479</c:v>
                </c:pt>
                <c:pt idx="4351">
                  <c:v>11.923287671232877</c:v>
                </c:pt>
                <c:pt idx="4352">
                  <c:v>11.926027397260274</c:v>
                </c:pt>
                <c:pt idx="4353">
                  <c:v>11.92876712328767</c:v>
                </c:pt>
                <c:pt idx="4354">
                  <c:v>11.931506849315069</c:v>
                </c:pt>
                <c:pt idx="4355">
                  <c:v>11.934246575342465</c:v>
                </c:pt>
                <c:pt idx="4356">
                  <c:v>11.936986301369863</c:v>
                </c:pt>
                <c:pt idx="4357">
                  <c:v>11.93972602739726</c:v>
                </c:pt>
                <c:pt idx="4358">
                  <c:v>11.942465753424658</c:v>
                </c:pt>
                <c:pt idx="4359">
                  <c:v>11.945205479452055</c:v>
                </c:pt>
                <c:pt idx="4360">
                  <c:v>11.947945205479453</c:v>
                </c:pt>
                <c:pt idx="4361">
                  <c:v>11.950684931506849</c:v>
                </c:pt>
                <c:pt idx="4362">
                  <c:v>11.953424657534246</c:v>
                </c:pt>
                <c:pt idx="4363">
                  <c:v>11.956164383561644</c:v>
                </c:pt>
                <c:pt idx="4364">
                  <c:v>11.95890410958904</c:v>
                </c:pt>
                <c:pt idx="4365">
                  <c:v>11.961643835616439</c:v>
                </c:pt>
                <c:pt idx="4366">
                  <c:v>11.964383561643835</c:v>
                </c:pt>
                <c:pt idx="4367">
                  <c:v>11.967123287671233</c:v>
                </c:pt>
                <c:pt idx="4368">
                  <c:v>11.96986301369863</c:v>
                </c:pt>
                <c:pt idx="4369">
                  <c:v>11.972602739726028</c:v>
                </c:pt>
                <c:pt idx="4370">
                  <c:v>11.975342465753425</c:v>
                </c:pt>
                <c:pt idx="4371">
                  <c:v>11.978082191780821</c:v>
                </c:pt>
                <c:pt idx="4372">
                  <c:v>11.980821917808219</c:v>
                </c:pt>
                <c:pt idx="4373">
                  <c:v>11.983561643835616</c:v>
                </c:pt>
                <c:pt idx="4374">
                  <c:v>11.986301369863014</c:v>
                </c:pt>
                <c:pt idx="4375">
                  <c:v>11.989041095890411</c:v>
                </c:pt>
                <c:pt idx="4376">
                  <c:v>11.991780821917809</c:v>
                </c:pt>
                <c:pt idx="4377">
                  <c:v>11.994520547945205</c:v>
                </c:pt>
                <c:pt idx="4378">
                  <c:v>11.997260273972604</c:v>
                </c:pt>
                <c:pt idx="4379">
                  <c:v>12</c:v>
                </c:pt>
              </c:numCache>
            </c:numRef>
          </c:xVal>
          <c:yVal>
            <c:numRef>
              <c:f>'Diagramas cronológicos'!#REF!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F3-4F41-B80B-3E158DD61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718208"/>
        <c:axId val="596715584"/>
      </c:scatterChart>
      <c:valAx>
        <c:axId val="596718208"/>
        <c:scaling>
          <c:orientation val="minMax"/>
          <c:max val="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15584"/>
        <c:crosses val="autoZero"/>
        <c:crossBetween val="midCat"/>
        <c:majorUnit val="1"/>
      </c:valAx>
      <c:valAx>
        <c:axId val="596715584"/>
        <c:scaling>
          <c:orientation val="minMax"/>
          <c:max val="1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 (m3/s)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18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Albernoa (-)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'Diagramas cronológicos'!$C$5:$C$4384</c:f>
              <c:numCache>
                <c:formatCode>0.000</c:formatCode>
                <c:ptCount val="4380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1.643835616438356E-2</c:v>
                </c:pt>
                <c:pt idx="6">
                  <c:v>1.9178082191780823E-2</c:v>
                </c:pt>
                <c:pt idx="7">
                  <c:v>2.1917808219178082E-2</c:v>
                </c:pt>
                <c:pt idx="8">
                  <c:v>2.4657534246575342E-2</c:v>
                </c:pt>
                <c:pt idx="9">
                  <c:v>2.7397260273972601E-2</c:v>
                </c:pt>
                <c:pt idx="10">
                  <c:v>3.0136986301369864E-2</c:v>
                </c:pt>
                <c:pt idx="11">
                  <c:v>3.287671232876712E-2</c:v>
                </c:pt>
                <c:pt idx="12">
                  <c:v>3.5616438356164383E-2</c:v>
                </c:pt>
                <c:pt idx="13">
                  <c:v>3.8356164383561646E-2</c:v>
                </c:pt>
                <c:pt idx="14">
                  <c:v>4.1095890410958902E-2</c:v>
                </c:pt>
                <c:pt idx="15">
                  <c:v>4.3835616438356165E-2</c:v>
                </c:pt>
                <c:pt idx="16">
                  <c:v>4.6575342465753428E-2</c:v>
                </c:pt>
                <c:pt idx="17">
                  <c:v>4.9315068493150684E-2</c:v>
                </c:pt>
                <c:pt idx="18">
                  <c:v>5.2054794520547946E-2</c:v>
                </c:pt>
                <c:pt idx="19">
                  <c:v>5.4794520547945202E-2</c:v>
                </c:pt>
                <c:pt idx="20">
                  <c:v>5.7534246575342465E-2</c:v>
                </c:pt>
                <c:pt idx="21">
                  <c:v>6.0273972602739728E-2</c:v>
                </c:pt>
                <c:pt idx="22">
                  <c:v>6.3013698630136991E-2</c:v>
                </c:pt>
                <c:pt idx="23">
                  <c:v>6.575342465753424E-2</c:v>
                </c:pt>
                <c:pt idx="24">
                  <c:v>6.8493150684931503E-2</c:v>
                </c:pt>
                <c:pt idx="25">
                  <c:v>7.1232876712328766E-2</c:v>
                </c:pt>
                <c:pt idx="26">
                  <c:v>7.3972602739726029E-2</c:v>
                </c:pt>
                <c:pt idx="27">
                  <c:v>7.6712328767123292E-2</c:v>
                </c:pt>
                <c:pt idx="28">
                  <c:v>7.9452054794520555E-2</c:v>
                </c:pt>
                <c:pt idx="29">
                  <c:v>8.2191780821917804E-2</c:v>
                </c:pt>
                <c:pt idx="30">
                  <c:v>8.4931506849315067E-2</c:v>
                </c:pt>
                <c:pt idx="31">
                  <c:v>8.7671232876712329E-2</c:v>
                </c:pt>
                <c:pt idx="32">
                  <c:v>9.0410958904109592E-2</c:v>
                </c:pt>
                <c:pt idx="33">
                  <c:v>9.3150684931506855E-2</c:v>
                </c:pt>
                <c:pt idx="34">
                  <c:v>9.5890410958904104E-2</c:v>
                </c:pt>
                <c:pt idx="35">
                  <c:v>9.8630136986301367E-2</c:v>
                </c:pt>
                <c:pt idx="36">
                  <c:v>0.10136986301369863</c:v>
                </c:pt>
                <c:pt idx="37">
                  <c:v>0.10410958904109589</c:v>
                </c:pt>
                <c:pt idx="38">
                  <c:v>0.10684931506849316</c:v>
                </c:pt>
                <c:pt idx="39">
                  <c:v>0.1095890410958904</c:v>
                </c:pt>
                <c:pt idx="40">
                  <c:v>0.11232876712328767</c:v>
                </c:pt>
                <c:pt idx="41">
                  <c:v>0.11506849315068493</c:v>
                </c:pt>
                <c:pt idx="42">
                  <c:v>0.11780821917808219</c:v>
                </c:pt>
                <c:pt idx="43">
                  <c:v>0.12054794520547946</c:v>
                </c:pt>
                <c:pt idx="44">
                  <c:v>0.12328767123287671</c:v>
                </c:pt>
                <c:pt idx="45">
                  <c:v>0.12602739726027398</c:v>
                </c:pt>
                <c:pt idx="46">
                  <c:v>0.12876712328767123</c:v>
                </c:pt>
                <c:pt idx="47">
                  <c:v>0.13150684931506848</c:v>
                </c:pt>
                <c:pt idx="48">
                  <c:v>0.13424657534246576</c:v>
                </c:pt>
                <c:pt idx="49">
                  <c:v>0.13698630136986301</c:v>
                </c:pt>
                <c:pt idx="50">
                  <c:v>0.13972602739726028</c:v>
                </c:pt>
                <c:pt idx="51">
                  <c:v>0.14246575342465753</c:v>
                </c:pt>
                <c:pt idx="52">
                  <c:v>0.14520547945205478</c:v>
                </c:pt>
                <c:pt idx="53">
                  <c:v>0.14794520547945206</c:v>
                </c:pt>
                <c:pt idx="54">
                  <c:v>0.15068493150684931</c:v>
                </c:pt>
                <c:pt idx="55">
                  <c:v>0.15342465753424658</c:v>
                </c:pt>
                <c:pt idx="56">
                  <c:v>0.15616438356164383</c:v>
                </c:pt>
                <c:pt idx="57">
                  <c:v>0.15890410958904111</c:v>
                </c:pt>
                <c:pt idx="58">
                  <c:v>0.16164383561643836</c:v>
                </c:pt>
                <c:pt idx="59">
                  <c:v>0.16438356164383561</c:v>
                </c:pt>
                <c:pt idx="60">
                  <c:v>0.16712328767123288</c:v>
                </c:pt>
                <c:pt idx="61">
                  <c:v>0.16986301369863013</c:v>
                </c:pt>
                <c:pt idx="62">
                  <c:v>0.17260273972602741</c:v>
                </c:pt>
                <c:pt idx="63">
                  <c:v>0.17534246575342466</c:v>
                </c:pt>
                <c:pt idx="64">
                  <c:v>0.17808219178082191</c:v>
                </c:pt>
                <c:pt idx="65">
                  <c:v>0.18082191780821918</c:v>
                </c:pt>
                <c:pt idx="66">
                  <c:v>0.18356164383561643</c:v>
                </c:pt>
                <c:pt idx="67">
                  <c:v>0.18630136986301371</c:v>
                </c:pt>
                <c:pt idx="68">
                  <c:v>0.18904109589041096</c:v>
                </c:pt>
                <c:pt idx="69">
                  <c:v>0.19178082191780821</c:v>
                </c:pt>
                <c:pt idx="70">
                  <c:v>0.19452054794520549</c:v>
                </c:pt>
                <c:pt idx="71">
                  <c:v>0.19726027397260273</c:v>
                </c:pt>
                <c:pt idx="72">
                  <c:v>0.2</c:v>
                </c:pt>
                <c:pt idx="73">
                  <c:v>0.20273972602739726</c:v>
                </c:pt>
                <c:pt idx="74">
                  <c:v>0.20547945205479451</c:v>
                </c:pt>
                <c:pt idx="75">
                  <c:v>0.20821917808219179</c:v>
                </c:pt>
                <c:pt idx="76">
                  <c:v>0.21095890410958903</c:v>
                </c:pt>
                <c:pt idx="77">
                  <c:v>0.21369863013698631</c:v>
                </c:pt>
                <c:pt idx="78">
                  <c:v>0.21643835616438356</c:v>
                </c:pt>
                <c:pt idx="79">
                  <c:v>0.21917808219178081</c:v>
                </c:pt>
                <c:pt idx="80">
                  <c:v>0.22191780821917809</c:v>
                </c:pt>
                <c:pt idx="81">
                  <c:v>0.22465753424657534</c:v>
                </c:pt>
                <c:pt idx="82">
                  <c:v>0.22739726027397261</c:v>
                </c:pt>
                <c:pt idx="83">
                  <c:v>0.23013698630136986</c:v>
                </c:pt>
                <c:pt idx="84">
                  <c:v>0.23287671232876711</c:v>
                </c:pt>
                <c:pt idx="85">
                  <c:v>0.23561643835616439</c:v>
                </c:pt>
                <c:pt idx="86">
                  <c:v>0.23835616438356164</c:v>
                </c:pt>
                <c:pt idx="87">
                  <c:v>0.24109589041095891</c:v>
                </c:pt>
                <c:pt idx="88">
                  <c:v>0.24383561643835616</c:v>
                </c:pt>
                <c:pt idx="89">
                  <c:v>0.24657534246575341</c:v>
                </c:pt>
                <c:pt idx="90">
                  <c:v>0.24931506849315069</c:v>
                </c:pt>
                <c:pt idx="91">
                  <c:v>0.25205479452054796</c:v>
                </c:pt>
                <c:pt idx="92">
                  <c:v>0.25479452054794521</c:v>
                </c:pt>
                <c:pt idx="93">
                  <c:v>0.25753424657534246</c:v>
                </c:pt>
                <c:pt idx="94">
                  <c:v>0.26027397260273971</c:v>
                </c:pt>
                <c:pt idx="95">
                  <c:v>0.26301369863013696</c:v>
                </c:pt>
                <c:pt idx="96">
                  <c:v>0.26575342465753427</c:v>
                </c:pt>
                <c:pt idx="97">
                  <c:v>0.26849315068493151</c:v>
                </c:pt>
                <c:pt idx="98">
                  <c:v>0.27123287671232876</c:v>
                </c:pt>
                <c:pt idx="99">
                  <c:v>0.27397260273972601</c:v>
                </c:pt>
                <c:pt idx="100">
                  <c:v>0.27671232876712326</c:v>
                </c:pt>
                <c:pt idx="101">
                  <c:v>0.27945205479452057</c:v>
                </c:pt>
                <c:pt idx="102">
                  <c:v>0.28219178082191781</c:v>
                </c:pt>
                <c:pt idx="103">
                  <c:v>0.28493150684931506</c:v>
                </c:pt>
                <c:pt idx="104">
                  <c:v>0.28767123287671231</c:v>
                </c:pt>
                <c:pt idx="105">
                  <c:v>0.29041095890410956</c:v>
                </c:pt>
                <c:pt idx="106">
                  <c:v>0.29315068493150687</c:v>
                </c:pt>
                <c:pt idx="107">
                  <c:v>0.29589041095890412</c:v>
                </c:pt>
                <c:pt idx="108">
                  <c:v>0.29863013698630136</c:v>
                </c:pt>
                <c:pt idx="109">
                  <c:v>0.30136986301369861</c:v>
                </c:pt>
                <c:pt idx="110">
                  <c:v>0.30410958904109592</c:v>
                </c:pt>
                <c:pt idx="111">
                  <c:v>0.30684931506849317</c:v>
                </c:pt>
                <c:pt idx="112">
                  <c:v>0.30958904109589042</c:v>
                </c:pt>
                <c:pt idx="113">
                  <c:v>0.31232876712328766</c:v>
                </c:pt>
                <c:pt idx="114">
                  <c:v>0.31506849315068491</c:v>
                </c:pt>
                <c:pt idx="115">
                  <c:v>0.31780821917808222</c:v>
                </c:pt>
                <c:pt idx="116">
                  <c:v>0.32054794520547947</c:v>
                </c:pt>
                <c:pt idx="117">
                  <c:v>0.32328767123287672</c:v>
                </c:pt>
                <c:pt idx="118">
                  <c:v>0.32602739726027397</c:v>
                </c:pt>
                <c:pt idx="119">
                  <c:v>0.32876712328767121</c:v>
                </c:pt>
                <c:pt idx="120">
                  <c:v>0.33150684931506852</c:v>
                </c:pt>
                <c:pt idx="121">
                  <c:v>0.33424657534246577</c:v>
                </c:pt>
                <c:pt idx="122">
                  <c:v>0.33698630136986302</c:v>
                </c:pt>
                <c:pt idx="123">
                  <c:v>0.33972602739726027</c:v>
                </c:pt>
                <c:pt idx="124">
                  <c:v>0.34246575342465752</c:v>
                </c:pt>
                <c:pt idx="125">
                  <c:v>0.34520547945205482</c:v>
                </c:pt>
                <c:pt idx="126">
                  <c:v>0.34794520547945207</c:v>
                </c:pt>
                <c:pt idx="127">
                  <c:v>0.35068493150684932</c:v>
                </c:pt>
                <c:pt idx="128">
                  <c:v>0.35342465753424657</c:v>
                </c:pt>
                <c:pt idx="129">
                  <c:v>0.35616438356164382</c:v>
                </c:pt>
                <c:pt idx="130">
                  <c:v>0.35890410958904112</c:v>
                </c:pt>
                <c:pt idx="131">
                  <c:v>0.36164383561643837</c:v>
                </c:pt>
                <c:pt idx="132">
                  <c:v>0.36438356164383562</c:v>
                </c:pt>
                <c:pt idx="133">
                  <c:v>0.36712328767123287</c:v>
                </c:pt>
                <c:pt idx="134">
                  <c:v>0.36986301369863012</c:v>
                </c:pt>
                <c:pt idx="135">
                  <c:v>0.37260273972602742</c:v>
                </c:pt>
                <c:pt idx="136">
                  <c:v>0.37534246575342467</c:v>
                </c:pt>
                <c:pt idx="137">
                  <c:v>0.37808219178082192</c:v>
                </c:pt>
                <c:pt idx="138">
                  <c:v>0.38082191780821917</c:v>
                </c:pt>
                <c:pt idx="139">
                  <c:v>0.38356164383561642</c:v>
                </c:pt>
                <c:pt idx="140">
                  <c:v>0.38630136986301372</c:v>
                </c:pt>
                <c:pt idx="141">
                  <c:v>0.38904109589041097</c:v>
                </c:pt>
                <c:pt idx="142">
                  <c:v>0.39178082191780822</c:v>
                </c:pt>
                <c:pt idx="143">
                  <c:v>0.39452054794520547</c:v>
                </c:pt>
                <c:pt idx="144">
                  <c:v>0.39726027397260272</c:v>
                </c:pt>
                <c:pt idx="145">
                  <c:v>0.4</c:v>
                </c:pt>
                <c:pt idx="146">
                  <c:v>0.40273972602739727</c:v>
                </c:pt>
                <c:pt idx="147">
                  <c:v>0.40547945205479452</c:v>
                </c:pt>
                <c:pt idx="148">
                  <c:v>0.40821917808219177</c:v>
                </c:pt>
                <c:pt idx="149">
                  <c:v>0.41095890410958902</c:v>
                </c:pt>
                <c:pt idx="150">
                  <c:v>0.41369863013698632</c:v>
                </c:pt>
                <c:pt idx="151">
                  <c:v>0.41643835616438357</c:v>
                </c:pt>
                <c:pt idx="152">
                  <c:v>0.41917808219178082</c:v>
                </c:pt>
                <c:pt idx="153">
                  <c:v>0.42191780821917807</c:v>
                </c:pt>
                <c:pt idx="154">
                  <c:v>0.42465753424657532</c:v>
                </c:pt>
                <c:pt idx="155">
                  <c:v>0.42739726027397262</c:v>
                </c:pt>
                <c:pt idx="156">
                  <c:v>0.43013698630136987</c:v>
                </c:pt>
                <c:pt idx="157">
                  <c:v>0.43287671232876712</c:v>
                </c:pt>
                <c:pt idx="158">
                  <c:v>0.43561643835616437</c:v>
                </c:pt>
                <c:pt idx="159">
                  <c:v>0.43835616438356162</c:v>
                </c:pt>
                <c:pt idx="160">
                  <c:v>0.44109589041095892</c:v>
                </c:pt>
                <c:pt idx="161">
                  <c:v>0.44383561643835617</c:v>
                </c:pt>
                <c:pt idx="162">
                  <c:v>0.44657534246575342</c:v>
                </c:pt>
                <c:pt idx="163">
                  <c:v>0.44931506849315067</c:v>
                </c:pt>
                <c:pt idx="164">
                  <c:v>0.45205479452054792</c:v>
                </c:pt>
                <c:pt idx="165">
                  <c:v>0.45479452054794522</c:v>
                </c:pt>
                <c:pt idx="166">
                  <c:v>0.45753424657534247</c:v>
                </c:pt>
                <c:pt idx="167">
                  <c:v>0.46027397260273972</c:v>
                </c:pt>
                <c:pt idx="168">
                  <c:v>0.46301369863013697</c:v>
                </c:pt>
                <c:pt idx="169">
                  <c:v>0.46575342465753422</c:v>
                </c:pt>
                <c:pt idx="170">
                  <c:v>0.46849315068493153</c:v>
                </c:pt>
                <c:pt idx="171">
                  <c:v>0.47123287671232877</c:v>
                </c:pt>
                <c:pt idx="172">
                  <c:v>0.47397260273972602</c:v>
                </c:pt>
                <c:pt idx="173">
                  <c:v>0.47671232876712327</c:v>
                </c:pt>
                <c:pt idx="174">
                  <c:v>0.47945205479452052</c:v>
                </c:pt>
                <c:pt idx="175">
                  <c:v>0.48219178082191783</c:v>
                </c:pt>
                <c:pt idx="176">
                  <c:v>0.48493150684931507</c:v>
                </c:pt>
                <c:pt idx="177">
                  <c:v>0.48767123287671232</c:v>
                </c:pt>
                <c:pt idx="178">
                  <c:v>0.49041095890410957</c:v>
                </c:pt>
                <c:pt idx="179">
                  <c:v>0.49315068493150682</c:v>
                </c:pt>
                <c:pt idx="180">
                  <c:v>0.49589041095890413</c:v>
                </c:pt>
                <c:pt idx="181">
                  <c:v>0.49863013698630138</c:v>
                </c:pt>
                <c:pt idx="182">
                  <c:v>0.50136986301369868</c:v>
                </c:pt>
                <c:pt idx="183">
                  <c:v>0.50410958904109593</c:v>
                </c:pt>
                <c:pt idx="184">
                  <c:v>0.50684931506849318</c:v>
                </c:pt>
                <c:pt idx="185">
                  <c:v>0.50958904109589043</c:v>
                </c:pt>
                <c:pt idx="186">
                  <c:v>0.51232876712328768</c:v>
                </c:pt>
                <c:pt idx="187">
                  <c:v>0.51506849315068493</c:v>
                </c:pt>
                <c:pt idx="188">
                  <c:v>0.51780821917808217</c:v>
                </c:pt>
                <c:pt idx="189">
                  <c:v>0.52054794520547942</c:v>
                </c:pt>
                <c:pt idx="190">
                  <c:v>0.52328767123287667</c:v>
                </c:pt>
                <c:pt idx="191">
                  <c:v>0.52602739726027392</c:v>
                </c:pt>
                <c:pt idx="192">
                  <c:v>0.52876712328767128</c:v>
                </c:pt>
                <c:pt idx="193">
                  <c:v>0.53150684931506853</c:v>
                </c:pt>
                <c:pt idx="194">
                  <c:v>0.53424657534246578</c:v>
                </c:pt>
                <c:pt idx="195">
                  <c:v>0.53698630136986303</c:v>
                </c:pt>
                <c:pt idx="196">
                  <c:v>0.53972602739726028</c:v>
                </c:pt>
                <c:pt idx="197">
                  <c:v>0.54246575342465753</c:v>
                </c:pt>
                <c:pt idx="198">
                  <c:v>0.54520547945205478</c:v>
                </c:pt>
                <c:pt idx="199">
                  <c:v>0.54794520547945202</c:v>
                </c:pt>
                <c:pt idx="200">
                  <c:v>0.55068493150684927</c:v>
                </c:pt>
                <c:pt idx="201">
                  <c:v>0.55342465753424652</c:v>
                </c:pt>
                <c:pt idx="202">
                  <c:v>0.55616438356164388</c:v>
                </c:pt>
                <c:pt idx="203">
                  <c:v>0.55890410958904113</c:v>
                </c:pt>
                <c:pt idx="204">
                  <c:v>0.56164383561643838</c:v>
                </c:pt>
                <c:pt idx="205">
                  <c:v>0.56438356164383563</c:v>
                </c:pt>
                <c:pt idx="206">
                  <c:v>0.56712328767123288</c:v>
                </c:pt>
                <c:pt idx="207">
                  <c:v>0.56986301369863013</c:v>
                </c:pt>
                <c:pt idx="208">
                  <c:v>0.57260273972602738</c:v>
                </c:pt>
                <c:pt idx="209">
                  <c:v>0.57534246575342463</c:v>
                </c:pt>
                <c:pt idx="210">
                  <c:v>0.57808219178082187</c:v>
                </c:pt>
                <c:pt idx="211">
                  <c:v>0.58082191780821912</c:v>
                </c:pt>
                <c:pt idx="212">
                  <c:v>0.58356164383561648</c:v>
                </c:pt>
                <c:pt idx="213">
                  <c:v>0.58630136986301373</c:v>
                </c:pt>
                <c:pt idx="214">
                  <c:v>0.58904109589041098</c:v>
                </c:pt>
                <c:pt idx="215">
                  <c:v>0.59178082191780823</c:v>
                </c:pt>
                <c:pt idx="216">
                  <c:v>0.59452054794520548</c:v>
                </c:pt>
                <c:pt idx="217">
                  <c:v>0.59726027397260273</c:v>
                </c:pt>
                <c:pt idx="218">
                  <c:v>0.6</c:v>
                </c:pt>
                <c:pt idx="219">
                  <c:v>0.60273972602739723</c:v>
                </c:pt>
                <c:pt idx="220">
                  <c:v>0.60547945205479448</c:v>
                </c:pt>
                <c:pt idx="221">
                  <c:v>0.60821917808219184</c:v>
                </c:pt>
                <c:pt idx="222">
                  <c:v>0.61095890410958908</c:v>
                </c:pt>
                <c:pt idx="223">
                  <c:v>0.61369863013698633</c:v>
                </c:pt>
                <c:pt idx="224">
                  <c:v>0.61643835616438358</c:v>
                </c:pt>
                <c:pt idx="225">
                  <c:v>0.61917808219178083</c:v>
                </c:pt>
                <c:pt idx="226">
                  <c:v>0.62191780821917808</c:v>
                </c:pt>
                <c:pt idx="227">
                  <c:v>0.62465753424657533</c:v>
                </c:pt>
                <c:pt idx="228">
                  <c:v>0.62739726027397258</c:v>
                </c:pt>
                <c:pt idx="229">
                  <c:v>0.63013698630136983</c:v>
                </c:pt>
                <c:pt idx="230">
                  <c:v>0.63287671232876708</c:v>
                </c:pt>
                <c:pt idx="231">
                  <c:v>0.63561643835616444</c:v>
                </c:pt>
                <c:pt idx="232">
                  <c:v>0.63835616438356169</c:v>
                </c:pt>
                <c:pt idx="233">
                  <c:v>0.64109589041095894</c:v>
                </c:pt>
                <c:pt idx="234">
                  <c:v>0.64383561643835618</c:v>
                </c:pt>
                <c:pt idx="235">
                  <c:v>0.64657534246575343</c:v>
                </c:pt>
                <c:pt idx="236">
                  <c:v>0.64931506849315068</c:v>
                </c:pt>
                <c:pt idx="237">
                  <c:v>0.65205479452054793</c:v>
                </c:pt>
                <c:pt idx="238">
                  <c:v>0.65479452054794518</c:v>
                </c:pt>
                <c:pt idx="239">
                  <c:v>0.65753424657534243</c:v>
                </c:pt>
                <c:pt idx="240">
                  <c:v>0.66027397260273968</c:v>
                </c:pt>
                <c:pt idx="241">
                  <c:v>0.66301369863013704</c:v>
                </c:pt>
                <c:pt idx="242">
                  <c:v>0.66575342465753429</c:v>
                </c:pt>
                <c:pt idx="243">
                  <c:v>0.66849315068493154</c:v>
                </c:pt>
                <c:pt idx="244">
                  <c:v>0.67123287671232879</c:v>
                </c:pt>
                <c:pt idx="245">
                  <c:v>0.67397260273972603</c:v>
                </c:pt>
                <c:pt idx="246">
                  <c:v>0.67671232876712328</c:v>
                </c:pt>
                <c:pt idx="247">
                  <c:v>0.67945205479452053</c:v>
                </c:pt>
                <c:pt idx="248">
                  <c:v>0.68219178082191778</c:v>
                </c:pt>
                <c:pt idx="249">
                  <c:v>0.68493150684931503</c:v>
                </c:pt>
                <c:pt idx="250">
                  <c:v>0.68767123287671228</c:v>
                </c:pt>
                <c:pt idx="251">
                  <c:v>0.69041095890410964</c:v>
                </c:pt>
                <c:pt idx="252">
                  <c:v>0.69315068493150689</c:v>
                </c:pt>
                <c:pt idx="253">
                  <c:v>0.69589041095890414</c:v>
                </c:pt>
                <c:pt idx="254">
                  <c:v>0.69863013698630139</c:v>
                </c:pt>
                <c:pt idx="255">
                  <c:v>0.70136986301369864</c:v>
                </c:pt>
                <c:pt idx="256">
                  <c:v>0.70410958904109588</c:v>
                </c:pt>
                <c:pt idx="257">
                  <c:v>0.70684931506849313</c:v>
                </c:pt>
                <c:pt idx="258">
                  <c:v>0.70958904109589038</c:v>
                </c:pt>
                <c:pt idx="259">
                  <c:v>0.71232876712328763</c:v>
                </c:pt>
                <c:pt idx="260">
                  <c:v>0.71506849315068488</c:v>
                </c:pt>
                <c:pt idx="261">
                  <c:v>0.71780821917808224</c:v>
                </c:pt>
                <c:pt idx="262">
                  <c:v>0.72054794520547949</c:v>
                </c:pt>
                <c:pt idx="263">
                  <c:v>0.72328767123287674</c:v>
                </c:pt>
                <c:pt idx="264">
                  <c:v>0.72602739726027399</c:v>
                </c:pt>
                <c:pt idx="265">
                  <c:v>0.72876712328767124</c:v>
                </c:pt>
                <c:pt idx="266">
                  <c:v>0.73150684931506849</c:v>
                </c:pt>
                <c:pt idx="267">
                  <c:v>0.73424657534246573</c:v>
                </c:pt>
                <c:pt idx="268">
                  <c:v>0.73698630136986298</c:v>
                </c:pt>
                <c:pt idx="269">
                  <c:v>0.73972602739726023</c:v>
                </c:pt>
                <c:pt idx="270">
                  <c:v>0.74246575342465748</c:v>
                </c:pt>
                <c:pt idx="271">
                  <c:v>0.74520547945205484</c:v>
                </c:pt>
                <c:pt idx="272">
                  <c:v>0.74794520547945209</c:v>
                </c:pt>
                <c:pt idx="273">
                  <c:v>0.75068493150684934</c:v>
                </c:pt>
                <c:pt idx="274">
                  <c:v>0.75342465753424659</c:v>
                </c:pt>
                <c:pt idx="275">
                  <c:v>0.75616438356164384</c:v>
                </c:pt>
                <c:pt idx="276">
                  <c:v>0.75890410958904109</c:v>
                </c:pt>
                <c:pt idx="277">
                  <c:v>0.76164383561643834</c:v>
                </c:pt>
                <c:pt idx="278">
                  <c:v>0.76438356164383559</c:v>
                </c:pt>
                <c:pt idx="279">
                  <c:v>0.76712328767123283</c:v>
                </c:pt>
                <c:pt idx="280">
                  <c:v>0.76986301369863008</c:v>
                </c:pt>
                <c:pt idx="281">
                  <c:v>0.77260273972602744</c:v>
                </c:pt>
                <c:pt idx="282">
                  <c:v>0.77534246575342469</c:v>
                </c:pt>
                <c:pt idx="283">
                  <c:v>0.77808219178082194</c:v>
                </c:pt>
                <c:pt idx="284">
                  <c:v>0.78082191780821919</c:v>
                </c:pt>
                <c:pt idx="285">
                  <c:v>0.78356164383561644</c:v>
                </c:pt>
                <c:pt idx="286">
                  <c:v>0.78630136986301369</c:v>
                </c:pt>
                <c:pt idx="287">
                  <c:v>0.78904109589041094</c:v>
                </c:pt>
                <c:pt idx="288">
                  <c:v>0.79178082191780819</c:v>
                </c:pt>
                <c:pt idx="289">
                  <c:v>0.79452054794520544</c:v>
                </c:pt>
                <c:pt idx="290">
                  <c:v>0.79726027397260268</c:v>
                </c:pt>
                <c:pt idx="291">
                  <c:v>0.8</c:v>
                </c:pt>
                <c:pt idx="292">
                  <c:v>0.80273972602739729</c:v>
                </c:pt>
                <c:pt idx="293">
                  <c:v>0.80547945205479454</c:v>
                </c:pt>
                <c:pt idx="294">
                  <c:v>0.80821917808219179</c:v>
                </c:pt>
                <c:pt idx="295">
                  <c:v>0.81095890410958904</c:v>
                </c:pt>
                <c:pt idx="296">
                  <c:v>0.81369863013698629</c:v>
                </c:pt>
                <c:pt idx="297">
                  <c:v>0.81643835616438354</c:v>
                </c:pt>
                <c:pt idx="298">
                  <c:v>0.81917808219178079</c:v>
                </c:pt>
                <c:pt idx="299">
                  <c:v>0.82191780821917804</c:v>
                </c:pt>
                <c:pt idx="300">
                  <c:v>0.8246575342465754</c:v>
                </c:pt>
                <c:pt idx="301">
                  <c:v>0.82739726027397265</c:v>
                </c:pt>
                <c:pt idx="302">
                  <c:v>0.83013698630136989</c:v>
                </c:pt>
                <c:pt idx="303">
                  <c:v>0.83287671232876714</c:v>
                </c:pt>
                <c:pt idx="304">
                  <c:v>0.83561643835616439</c:v>
                </c:pt>
                <c:pt idx="305">
                  <c:v>0.83835616438356164</c:v>
                </c:pt>
                <c:pt idx="306">
                  <c:v>0.84109589041095889</c:v>
                </c:pt>
                <c:pt idx="307">
                  <c:v>0.84383561643835614</c:v>
                </c:pt>
                <c:pt idx="308">
                  <c:v>0.84657534246575339</c:v>
                </c:pt>
                <c:pt idx="309">
                  <c:v>0.84931506849315064</c:v>
                </c:pt>
                <c:pt idx="310">
                  <c:v>0.852054794520548</c:v>
                </c:pt>
                <c:pt idx="311">
                  <c:v>0.85479452054794525</c:v>
                </c:pt>
                <c:pt idx="312">
                  <c:v>0.8575342465753425</c:v>
                </c:pt>
                <c:pt idx="313">
                  <c:v>0.86027397260273974</c:v>
                </c:pt>
                <c:pt idx="314">
                  <c:v>0.86301369863013699</c:v>
                </c:pt>
                <c:pt idx="315">
                  <c:v>0.86575342465753424</c:v>
                </c:pt>
                <c:pt idx="316">
                  <c:v>0.86849315068493149</c:v>
                </c:pt>
                <c:pt idx="317">
                  <c:v>0.87123287671232874</c:v>
                </c:pt>
                <c:pt idx="318">
                  <c:v>0.87397260273972599</c:v>
                </c:pt>
                <c:pt idx="319">
                  <c:v>0.87671232876712324</c:v>
                </c:pt>
                <c:pt idx="320">
                  <c:v>0.8794520547945206</c:v>
                </c:pt>
                <c:pt idx="321">
                  <c:v>0.88219178082191785</c:v>
                </c:pt>
                <c:pt idx="322">
                  <c:v>0.8849315068493151</c:v>
                </c:pt>
                <c:pt idx="323">
                  <c:v>0.88767123287671235</c:v>
                </c:pt>
                <c:pt idx="324">
                  <c:v>0.8904109589041096</c:v>
                </c:pt>
                <c:pt idx="325">
                  <c:v>0.89315068493150684</c:v>
                </c:pt>
                <c:pt idx="326">
                  <c:v>0.89589041095890409</c:v>
                </c:pt>
                <c:pt idx="327">
                  <c:v>0.89863013698630134</c:v>
                </c:pt>
                <c:pt idx="328">
                  <c:v>0.90136986301369859</c:v>
                </c:pt>
                <c:pt idx="329">
                  <c:v>0.90410958904109584</c:v>
                </c:pt>
                <c:pt idx="330">
                  <c:v>0.9068493150684932</c:v>
                </c:pt>
                <c:pt idx="331">
                  <c:v>0.90958904109589045</c:v>
                </c:pt>
                <c:pt idx="332">
                  <c:v>0.9123287671232877</c:v>
                </c:pt>
                <c:pt idx="333">
                  <c:v>0.91506849315068495</c:v>
                </c:pt>
                <c:pt idx="334">
                  <c:v>0.9178082191780822</c:v>
                </c:pt>
                <c:pt idx="335">
                  <c:v>0.92054794520547945</c:v>
                </c:pt>
                <c:pt idx="336">
                  <c:v>0.92328767123287669</c:v>
                </c:pt>
                <c:pt idx="337">
                  <c:v>0.92602739726027394</c:v>
                </c:pt>
                <c:pt idx="338">
                  <c:v>0.92876712328767119</c:v>
                </c:pt>
                <c:pt idx="339">
                  <c:v>0.93150684931506844</c:v>
                </c:pt>
                <c:pt idx="340">
                  <c:v>0.9342465753424658</c:v>
                </c:pt>
                <c:pt idx="341">
                  <c:v>0.93698630136986305</c:v>
                </c:pt>
                <c:pt idx="342">
                  <c:v>0.9397260273972603</c:v>
                </c:pt>
                <c:pt idx="343">
                  <c:v>0.94246575342465755</c:v>
                </c:pt>
                <c:pt idx="344">
                  <c:v>0.9452054794520548</c:v>
                </c:pt>
                <c:pt idx="345">
                  <c:v>0.94794520547945205</c:v>
                </c:pt>
                <c:pt idx="346">
                  <c:v>0.9506849315068493</c:v>
                </c:pt>
                <c:pt idx="347">
                  <c:v>0.95342465753424654</c:v>
                </c:pt>
                <c:pt idx="348">
                  <c:v>0.95616438356164379</c:v>
                </c:pt>
                <c:pt idx="349">
                  <c:v>0.95890410958904104</c:v>
                </c:pt>
                <c:pt idx="350">
                  <c:v>0.9616438356164384</c:v>
                </c:pt>
                <c:pt idx="351">
                  <c:v>0.96438356164383565</c:v>
                </c:pt>
                <c:pt idx="352">
                  <c:v>0.9671232876712329</c:v>
                </c:pt>
                <c:pt idx="353">
                  <c:v>0.96986301369863015</c:v>
                </c:pt>
                <c:pt idx="354">
                  <c:v>0.9726027397260274</c:v>
                </c:pt>
                <c:pt idx="355">
                  <c:v>0.97534246575342465</c:v>
                </c:pt>
                <c:pt idx="356">
                  <c:v>0.9780821917808219</c:v>
                </c:pt>
                <c:pt idx="357">
                  <c:v>0.98082191780821915</c:v>
                </c:pt>
                <c:pt idx="358">
                  <c:v>0.98356164383561639</c:v>
                </c:pt>
                <c:pt idx="359">
                  <c:v>0.98630136986301364</c:v>
                </c:pt>
                <c:pt idx="360">
                  <c:v>0.989041095890411</c:v>
                </c:pt>
                <c:pt idx="361">
                  <c:v>0.99178082191780825</c:v>
                </c:pt>
                <c:pt idx="362">
                  <c:v>0.9945205479452055</c:v>
                </c:pt>
                <c:pt idx="363">
                  <c:v>0.99726027397260275</c:v>
                </c:pt>
                <c:pt idx="364">
                  <c:v>1</c:v>
                </c:pt>
                <c:pt idx="365">
                  <c:v>1.0027397260273974</c:v>
                </c:pt>
                <c:pt idx="366">
                  <c:v>1.0054794520547945</c:v>
                </c:pt>
                <c:pt idx="367">
                  <c:v>1.0082191780821919</c:v>
                </c:pt>
                <c:pt idx="368">
                  <c:v>1.010958904109589</c:v>
                </c:pt>
                <c:pt idx="369">
                  <c:v>1.0136986301369864</c:v>
                </c:pt>
                <c:pt idx="370">
                  <c:v>1.0164383561643835</c:v>
                </c:pt>
                <c:pt idx="371">
                  <c:v>1.0191780821917809</c:v>
                </c:pt>
                <c:pt idx="372">
                  <c:v>1.021917808219178</c:v>
                </c:pt>
                <c:pt idx="373">
                  <c:v>1.0246575342465754</c:v>
                </c:pt>
                <c:pt idx="374">
                  <c:v>1.0273972602739727</c:v>
                </c:pt>
                <c:pt idx="375">
                  <c:v>1.0301369863013699</c:v>
                </c:pt>
                <c:pt idx="376">
                  <c:v>1.0328767123287672</c:v>
                </c:pt>
                <c:pt idx="377">
                  <c:v>1.0356164383561643</c:v>
                </c:pt>
                <c:pt idx="378">
                  <c:v>1.0383561643835617</c:v>
                </c:pt>
                <c:pt idx="379">
                  <c:v>1.0410958904109588</c:v>
                </c:pt>
                <c:pt idx="380">
                  <c:v>1.0438356164383562</c:v>
                </c:pt>
                <c:pt idx="381">
                  <c:v>1.0465753424657533</c:v>
                </c:pt>
                <c:pt idx="382">
                  <c:v>1.0493150684931507</c:v>
                </c:pt>
                <c:pt idx="383">
                  <c:v>1.0520547945205478</c:v>
                </c:pt>
                <c:pt idx="384">
                  <c:v>1.0547945205479452</c:v>
                </c:pt>
                <c:pt idx="385">
                  <c:v>1.0575342465753426</c:v>
                </c:pt>
                <c:pt idx="386">
                  <c:v>1.0602739726027397</c:v>
                </c:pt>
                <c:pt idx="387">
                  <c:v>1.0630136986301371</c:v>
                </c:pt>
                <c:pt idx="388">
                  <c:v>1.0657534246575342</c:v>
                </c:pt>
                <c:pt idx="389">
                  <c:v>1.0684931506849316</c:v>
                </c:pt>
                <c:pt idx="390">
                  <c:v>1.0712328767123287</c:v>
                </c:pt>
                <c:pt idx="391">
                  <c:v>1.0739726027397261</c:v>
                </c:pt>
                <c:pt idx="392">
                  <c:v>1.0767123287671232</c:v>
                </c:pt>
                <c:pt idx="393">
                  <c:v>1.0794520547945206</c:v>
                </c:pt>
                <c:pt idx="394">
                  <c:v>1.0821917808219179</c:v>
                </c:pt>
                <c:pt idx="395">
                  <c:v>1.0849315068493151</c:v>
                </c:pt>
                <c:pt idx="396">
                  <c:v>1.0876712328767124</c:v>
                </c:pt>
                <c:pt idx="397">
                  <c:v>1.0904109589041096</c:v>
                </c:pt>
                <c:pt idx="398">
                  <c:v>1.0931506849315069</c:v>
                </c:pt>
                <c:pt idx="399">
                  <c:v>1.095890410958904</c:v>
                </c:pt>
                <c:pt idx="400">
                  <c:v>1.0986301369863014</c:v>
                </c:pt>
                <c:pt idx="401">
                  <c:v>1.1013698630136985</c:v>
                </c:pt>
                <c:pt idx="402">
                  <c:v>1.1041095890410959</c:v>
                </c:pt>
                <c:pt idx="403">
                  <c:v>1.106849315068493</c:v>
                </c:pt>
                <c:pt idx="404">
                  <c:v>1.1095890410958904</c:v>
                </c:pt>
                <c:pt idx="405">
                  <c:v>1.1123287671232878</c:v>
                </c:pt>
                <c:pt idx="406">
                  <c:v>1.1150684931506849</c:v>
                </c:pt>
                <c:pt idx="407">
                  <c:v>1.1178082191780823</c:v>
                </c:pt>
                <c:pt idx="408">
                  <c:v>1.1205479452054794</c:v>
                </c:pt>
                <c:pt idx="409">
                  <c:v>1.1232876712328768</c:v>
                </c:pt>
                <c:pt idx="410">
                  <c:v>1.1260273972602739</c:v>
                </c:pt>
                <c:pt idx="411">
                  <c:v>1.1287671232876713</c:v>
                </c:pt>
                <c:pt idx="412">
                  <c:v>1.1315068493150684</c:v>
                </c:pt>
                <c:pt idx="413">
                  <c:v>1.1342465753424658</c:v>
                </c:pt>
                <c:pt idx="414">
                  <c:v>1.1369863013698631</c:v>
                </c:pt>
                <c:pt idx="415">
                  <c:v>1.1397260273972603</c:v>
                </c:pt>
                <c:pt idx="416">
                  <c:v>1.1424657534246576</c:v>
                </c:pt>
                <c:pt idx="417">
                  <c:v>1.1452054794520548</c:v>
                </c:pt>
                <c:pt idx="418">
                  <c:v>1.1479452054794521</c:v>
                </c:pt>
                <c:pt idx="419">
                  <c:v>1.1506849315068493</c:v>
                </c:pt>
                <c:pt idx="420">
                  <c:v>1.1534246575342466</c:v>
                </c:pt>
                <c:pt idx="421">
                  <c:v>1.1561643835616437</c:v>
                </c:pt>
                <c:pt idx="422">
                  <c:v>1.1589041095890411</c:v>
                </c:pt>
                <c:pt idx="423">
                  <c:v>1.1616438356164382</c:v>
                </c:pt>
                <c:pt idx="424">
                  <c:v>1.1643835616438356</c:v>
                </c:pt>
                <c:pt idx="425">
                  <c:v>1.167123287671233</c:v>
                </c:pt>
                <c:pt idx="426">
                  <c:v>1.1698630136986301</c:v>
                </c:pt>
                <c:pt idx="427">
                  <c:v>1.1726027397260275</c:v>
                </c:pt>
                <c:pt idx="428">
                  <c:v>1.1753424657534246</c:v>
                </c:pt>
                <c:pt idx="429">
                  <c:v>1.178082191780822</c:v>
                </c:pt>
                <c:pt idx="430">
                  <c:v>1.1808219178082191</c:v>
                </c:pt>
                <c:pt idx="431">
                  <c:v>1.1835616438356165</c:v>
                </c:pt>
                <c:pt idx="432">
                  <c:v>1.1863013698630136</c:v>
                </c:pt>
                <c:pt idx="433">
                  <c:v>1.189041095890411</c:v>
                </c:pt>
                <c:pt idx="434">
                  <c:v>1.1917808219178083</c:v>
                </c:pt>
                <c:pt idx="435">
                  <c:v>1.1945205479452055</c:v>
                </c:pt>
                <c:pt idx="436">
                  <c:v>1.1972602739726028</c:v>
                </c:pt>
                <c:pt idx="437">
                  <c:v>1.2</c:v>
                </c:pt>
                <c:pt idx="438">
                  <c:v>1.2027397260273973</c:v>
                </c:pt>
                <c:pt idx="439">
                  <c:v>1.2054794520547945</c:v>
                </c:pt>
                <c:pt idx="440">
                  <c:v>1.2082191780821918</c:v>
                </c:pt>
                <c:pt idx="441">
                  <c:v>1.210958904109589</c:v>
                </c:pt>
                <c:pt idx="442">
                  <c:v>1.2136986301369863</c:v>
                </c:pt>
                <c:pt idx="443">
                  <c:v>1.2164383561643837</c:v>
                </c:pt>
                <c:pt idx="444">
                  <c:v>1.2191780821917808</c:v>
                </c:pt>
                <c:pt idx="445">
                  <c:v>1.2219178082191782</c:v>
                </c:pt>
                <c:pt idx="446">
                  <c:v>1.2246575342465753</c:v>
                </c:pt>
                <c:pt idx="447">
                  <c:v>1.2273972602739727</c:v>
                </c:pt>
                <c:pt idx="448">
                  <c:v>1.2301369863013698</c:v>
                </c:pt>
                <c:pt idx="449">
                  <c:v>1.2328767123287672</c:v>
                </c:pt>
                <c:pt idx="450">
                  <c:v>1.2356164383561643</c:v>
                </c:pt>
                <c:pt idx="451">
                  <c:v>1.2383561643835617</c:v>
                </c:pt>
                <c:pt idx="452">
                  <c:v>1.2410958904109588</c:v>
                </c:pt>
                <c:pt idx="453">
                  <c:v>1.2438356164383562</c:v>
                </c:pt>
                <c:pt idx="454">
                  <c:v>1.2465753424657535</c:v>
                </c:pt>
                <c:pt idx="455">
                  <c:v>1.2493150684931507</c:v>
                </c:pt>
                <c:pt idx="456">
                  <c:v>1.252054794520548</c:v>
                </c:pt>
                <c:pt idx="457">
                  <c:v>1.2547945205479452</c:v>
                </c:pt>
                <c:pt idx="458">
                  <c:v>1.2575342465753425</c:v>
                </c:pt>
                <c:pt idx="459">
                  <c:v>1.2602739726027397</c:v>
                </c:pt>
                <c:pt idx="460">
                  <c:v>1.263013698630137</c:v>
                </c:pt>
                <c:pt idx="461">
                  <c:v>1.2657534246575342</c:v>
                </c:pt>
                <c:pt idx="462">
                  <c:v>1.2684931506849315</c:v>
                </c:pt>
                <c:pt idx="463">
                  <c:v>1.2712328767123289</c:v>
                </c:pt>
                <c:pt idx="464">
                  <c:v>1.273972602739726</c:v>
                </c:pt>
                <c:pt idx="465">
                  <c:v>1.2767123287671234</c:v>
                </c:pt>
                <c:pt idx="466">
                  <c:v>1.2794520547945205</c:v>
                </c:pt>
                <c:pt idx="467">
                  <c:v>1.2821917808219179</c:v>
                </c:pt>
                <c:pt idx="468">
                  <c:v>1.284931506849315</c:v>
                </c:pt>
                <c:pt idx="469">
                  <c:v>1.2876712328767124</c:v>
                </c:pt>
                <c:pt idx="470">
                  <c:v>1.2904109589041095</c:v>
                </c:pt>
                <c:pt idx="471">
                  <c:v>1.2931506849315069</c:v>
                </c:pt>
                <c:pt idx="472">
                  <c:v>1.295890410958904</c:v>
                </c:pt>
                <c:pt idx="473">
                  <c:v>1.2986301369863014</c:v>
                </c:pt>
                <c:pt idx="474">
                  <c:v>1.3013698630136987</c:v>
                </c:pt>
                <c:pt idx="475">
                  <c:v>1.3041095890410959</c:v>
                </c:pt>
                <c:pt idx="476">
                  <c:v>1.3068493150684932</c:v>
                </c:pt>
                <c:pt idx="477">
                  <c:v>1.3095890410958904</c:v>
                </c:pt>
                <c:pt idx="478">
                  <c:v>1.3123287671232877</c:v>
                </c:pt>
                <c:pt idx="479">
                  <c:v>1.3150684931506849</c:v>
                </c:pt>
                <c:pt idx="480">
                  <c:v>1.3178082191780822</c:v>
                </c:pt>
                <c:pt idx="481">
                  <c:v>1.3205479452054794</c:v>
                </c:pt>
                <c:pt idx="482">
                  <c:v>1.3232876712328767</c:v>
                </c:pt>
                <c:pt idx="483">
                  <c:v>1.3260273972602741</c:v>
                </c:pt>
                <c:pt idx="484">
                  <c:v>1.3287671232876712</c:v>
                </c:pt>
                <c:pt idx="485">
                  <c:v>1.3315068493150686</c:v>
                </c:pt>
                <c:pt idx="486">
                  <c:v>1.3342465753424657</c:v>
                </c:pt>
                <c:pt idx="487">
                  <c:v>1.3369863013698631</c:v>
                </c:pt>
                <c:pt idx="488">
                  <c:v>1.3397260273972602</c:v>
                </c:pt>
                <c:pt idx="489">
                  <c:v>1.3424657534246576</c:v>
                </c:pt>
                <c:pt idx="490">
                  <c:v>1.3452054794520547</c:v>
                </c:pt>
                <c:pt idx="491">
                  <c:v>1.3479452054794521</c:v>
                </c:pt>
                <c:pt idx="492">
                  <c:v>1.3506849315068492</c:v>
                </c:pt>
                <c:pt idx="493">
                  <c:v>1.3534246575342466</c:v>
                </c:pt>
                <c:pt idx="494">
                  <c:v>1.3561643835616439</c:v>
                </c:pt>
                <c:pt idx="495">
                  <c:v>1.3589041095890411</c:v>
                </c:pt>
                <c:pt idx="496">
                  <c:v>1.3616438356164384</c:v>
                </c:pt>
                <c:pt idx="497">
                  <c:v>1.3643835616438356</c:v>
                </c:pt>
                <c:pt idx="498">
                  <c:v>1.3671232876712329</c:v>
                </c:pt>
                <c:pt idx="499">
                  <c:v>1.3698630136986301</c:v>
                </c:pt>
                <c:pt idx="500">
                  <c:v>1.3726027397260274</c:v>
                </c:pt>
                <c:pt idx="501">
                  <c:v>1.3753424657534246</c:v>
                </c:pt>
                <c:pt idx="502">
                  <c:v>1.3780821917808219</c:v>
                </c:pt>
                <c:pt idx="503">
                  <c:v>1.3808219178082193</c:v>
                </c:pt>
                <c:pt idx="504">
                  <c:v>1.3835616438356164</c:v>
                </c:pt>
                <c:pt idx="505">
                  <c:v>1.3863013698630138</c:v>
                </c:pt>
                <c:pt idx="506">
                  <c:v>1.3890410958904109</c:v>
                </c:pt>
                <c:pt idx="507">
                  <c:v>1.3917808219178083</c:v>
                </c:pt>
                <c:pt idx="508">
                  <c:v>1.3945205479452054</c:v>
                </c:pt>
                <c:pt idx="509">
                  <c:v>1.3972602739726028</c:v>
                </c:pt>
                <c:pt idx="510">
                  <c:v>1.4</c:v>
                </c:pt>
                <c:pt idx="511">
                  <c:v>1.4027397260273973</c:v>
                </c:pt>
                <c:pt idx="512">
                  <c:v>1.4054794520547946</c:v>
                </c:pt>
                <c:pt idx="513">
                  <c:v>1.4082191780821918</c:v>
                </c:pt>
                <c:pt idx="514">
                  <c:v>1.4109589041095891</c:v>
                </c:pt>
                <c:pt idx="515">
                  <c:v>1.4136986301369863</c:v>
                </c:pt>
                <c:pt idx="516">
                  <c:v>1.4164383561643836</c:v>
                </c:pt>
                <c:pt idx="517">
                  <c:v>1.4191780821917808</c:v>
                </c:pt>
                <c:pt idx="518">
                  <c:v>1.4219178082191781</c:v>
                </c:pt>
                <c:pt idx="519">
                  <c:v>1.4246575342465753</c:v>
                </c:pt>
                <c:pt idx="520">
                  <c:v>1.4273972602739726</c:v>
                </c:pt>
                <c:pt idx="521">
                  <c:v>1.4301369863013698</c:v>
                </c:pt>
                <c:pt idx="522">
                  <c:v>1.4328767123287671</c:v>
                </c:pt>
                <c:pt idx="523">
                  <c:v>1.4356164383561645</c:v>
                </c:pt>
                <c:pt idx="524">
                  <c:v>1.4383561643835616</c:v>
                </c:pt>
                <c:pt idx="525">
                  <c:v>1.441095890410959</c:v>
                </c:pt>
                <c:pt idx="526">
                  <c:v>1.4438356164383561</c:v>
                </c:pt>
                <c:pt idx="527">
                  <c:v>1.4465753424657535</c:v>
                </c:pt>
                <c:pt idx="528">
                  <c:v>1.4493150684931506</c:v>
                </c:pt>
                <c:pt idx="529">
                  <c:v>1.452054794520548</c:v>
                </c:pt>
                <c:pt idx="530">
                  <c:v>1.4547945205479451</c:v>
                </c:pt>
                <c:pt idx="531">
                  <c:v>1.4575342465753425</c:v>
                </c:pt>
                <c:pt idx="532">
                  <c:v>1.4602739726027398</c:v>
                </c:pt>
                <c:pt idx="533">
                  <c:v>1.463013698630137</c:v>
                </c:pt>
                <c:pt idx="534">
                  <c:v>1.4657534246575343</c:v>
                </c:pt>
                <c:pt idx="535">
                  <c:v>1.4684931506849315</c:v>
                </c:pt>
                <c:pt idx="536">
                  <c:v>1.4712328767123288</c:v>
                </c:pt>
                <c:pt idx="537">
                  <c:v>1.473972602739726</c:v>
                </c:pt>
                <c:pt idx="538">
                  <c:v>1.4767123287671233</c:v>
                </c:pt>
                <c:pt idx="539">
                  <c:v>1.4794520547945205</c:v>
                </c:pt>
                <c:pt idx="540">
                  <c:v>1.4821917808219178</c:v>
                </c:pt>
                <c:pt idx="541">
                  <c:v>1.484931506849315</c:v>
                </c:pt>
                <c:pt idx="542">
                  <c:v>1.4876712328767123</c:v>
                </c:pt>
                <c:pt idx="543">
                  <c:v>1.4904109589041097</c:v>
                </c:pt>
                <c:pt idx="544">
                  <c:v>1.4931506849315068</c:v>
                </c:pt>
                <c:pt idx="545">
                  <c:v>1.4958904109589042</c:v>
                </c:pt>
                <c:pt idx="546">
                  <c:v>1.4986301369863013</c:v>
                </c:pt>
                <c:pt idx="547">
                  <c:v>1.5013698630136987</c:v>
                </c:pt>
                <c:pt idx="548">
                  <c:v>1.5041095890410958</c:v>
                </c:pt>
                <c:pt idx="549">
                  <c:v>1.5068493150684932</c:v>
                </c:pt>
                <c:pt idx="550">
                  <c:v>1.5095890410958903</c:v>
                </c:pt>
                <c:pt idx="551">
                  <c:v>1.5123287671232877</c:v>
                </c:pt>
                <c:pt idx="552">
                  <c:v>1.515068493150685</c:v>
                </c:pt>
                <c:pt idx="553">
                  <c:v>1.5178082191780822</c:v>
                </c:pt>
                <c:pt idx="554">
                  <c:v>1.5205479452054795</c:v>
                </c:pt>
                <c:pt idx="555">
                  <c:v>1.5232876712328767</c:v>
                </c:pt>
                <c:pt idx="556">
                  <c:v>1.526027397260274</c:v>
                </c:pt>
                <c:pt idx="557">
                  <c:v>1.5287671232876712</c:v>
                </c:pt>
                <c:pt idx="558">
                  <c:v>1.5315068493150685</c:v>
                </c:pt>
                <c:pt idx="559">
                  <c:v>1.5342465753424657</c:v>
                </c:pt>
                <c:pt idx="560">
                  <c:v>1.536986301369863</c:v>
                </c:pt>
                <c:pt idx="561">
                  <c:v>1.5397260273972602</c:v>
                </c:pt>
                <c:pt idx="562">
                  <c:v>1.5424657534246575</c:v>
                </c:pt>
                <c:pt idx="563">
                  <c:v>1.5452054794520549</c:v>
                </c:pt>
                <c:pt idx="564">
                  <c:v>1.547945205479452</c:v>
                </c:pt>
                <c:pt idx="565">
                  <c:v>1.5506849315068494</c:v>
                </c:pt>
                <c:pt idx="566">
                  <c:v>1.5534246575342465</c:v>
                </c:pt>
                <c:pt idx="567">
                  <c:v>1.5561643835616439</c:v>
                </c:pt>
                <c:pt idx="568">
                  <c:v>1.558904109589041</c:v>
                </c:pt>
                <c:pt idx="569">
                  <c:v>1.5616438356164384</c:v>
                </c:pt>
                <c:pt idx="570">
                  <c:v>1.5643835616438355</c:v>
                </c:pt>
                <c:pt idx="571">
                  <c:v>1.5671232876712329</c:v>
                </c:pt>
                <c:pt idx="572">
                  <c:v>1.5698630136986302</c:v>
                </c:pt>
                <c:pt idx="573">
                  <c:v>1.5726027397260274</c:v>
                </c:pt>
                <c:pt idx="574">
                  <c:v>1.5753424657534247</c:v>
                </c:pt>
                <c:pt idx="575">
                  <c:v>1.5780821917808219</c:v>
                </c:pt>
                <c:pt idx="576">
                  <c:v>1.5808219178082192</c:v>
                </c:pt>
                <c:pt idx="577">
                  <c:v>1.5835616438356164</c:v>
                </c:pt>
                <c:pt idx="578">
                  <c:v>1.5863013698630137</c:v>
                </c:pt>
                <c:pt idx="579">
                  <c:v>1.5890410958904109</c:v>
                </c:pt>
                <c:pt idx="580">
                  <c:v>1.5917808219178082</c:v>
                </c:pt>
                <c:pt idx="581">
                  <c:v>1.5945205479452054</c:v>
                </c:pt>
                <c:pt idx="582">
                  <c:v>1.5972602739726027</c:v>
                </c:pt>
                <c:pt idx="583">
                  <c:v>1.6</c:v>
                </c:pt>
                <c:pt idx="584">
                  <c:v>1.6027397260273972</c:v>
                </c:pt>
                <c:pt idx="585">
                  <c:v>1.6054794520547946</c:v>
                </c:pt>
                <c:pt idx="586">
                  <c:v>1.6082191780821917</c:v>
                </c:pt>
                <c:pt idx="587">
                  <c:v>1.6109589041095891</c:v>
                </c:pt>
                <c:pt idx="588">
                  <c:v>1.6136986301369862</c:v>
                </c:pt>
                <c:pt idx="589">
                  <c:v>1.6164383561643836</c:v>
                </c:pt>
                <c:pt idx="590">
                  <c:v>1.6191780821917807</c:v>
                </c:pt>
                <c:pt idx="591">
                  <c:v>1.6219178082191781</c:v>
                </c:pt>
                <c:pt idx="592">
                  <c:v>1.6246575342465754</c:v>
                </c:pt>
                <c:pt idx="593">
                  <c:v>1.6273972602739726</c:v>
                </c:pt>
                <c:pt idx="594">
                  <c:v>1.6301369863013699</c:v>
                </c:pt>
                <c:pt idx="595">
                  <c:v>1.6328767123287671</c:v>
                </c:pt>
                <c:pt idx="596">
                  <c:v>1.6356164383561644</c:v>
                </c:pt>
                <c:pt idx="597">
                  <c:v>1.6383561643835616</c:v>
                </c:pt>
                <c:pt idx="598">
                  <c:v>1.6410958904109589</c:v>
                </c:pt>
                <c:pt idx="599">
                  <c:v>1.6438356164383561</c:v>
                </c:pt>
                <c:pt idx="600">
                  <c:v>1.6465753424657534</c:v>
                </c:pt>
                <c:pt idx="601">
                  <c:v>1.6493150684931508</c:v>
                </c:pt>
                <c:pt idx="602">
                  <c:v>1.6520547945205479</c:v>
                </c:pt>
                <c:pt idx="603">
                  <c:v>1.6547945205479453</c:v>
                </c:pt>
                <c:pt idx="604">
                  <c:v>1.6575342465753424</c:v>
                </c:pt>
                <c:pt idx="605">
                  <c:v>1.6602739726027398</c:v>
                </c:pt>
                <c:pt idx="606">
                  <c:v>1.6630136986301369</c:v>
                </c:pt>
                <c:pt idx="607">
                  <c:v>1.6657534246575343</c:v>
                </c:pt>
                <c:pt idx="608">
                  <c:v>1.6684931506849314</c:v>
                </c:pt>
                <c:pt idx="609">
                  <c:v>1.6712328767123288</c:v>
                </c:pt>
                <c:pt idx="610">
                  <c:v>1.6739726027397259</c:v>
                </c:pt>
                <c:pt idx="611">
                  <c:v>1.6767123287671233</c:v>
                </c:pt>
                <c:pt idx="612">
                  <c:v>1.6794520547945206</c:v>
                </c:pt>
                <c:pt idx="613">
                  <c:v>1.6821917808219178</c:v>
                </c:pt>
                <c:pt idx="614">
                  <c:v>1.6849315068493151</c:v>
                </c:pt>
                <c:pt idx="615">
                  <c:v>1.6876712328767123</c:v>
                </c:pt>
                <c:pt idx="616">
                  <c:v>1.6904109589041096</c:v>
                </c:pt>
                <c:pt idx="617">
                  <c:v>1.6931506849315068</c:v>
                </c:pt>
                <c:pt idx="618">
                  <c:v>1.6958904109589041</c:v>
                </c:pt>
                <c:pt idx="619">
                  <c:v>1.6986301369863013</c:v>
                </c:pt>
                <c:pt idx="620">
                  <c:v>1.7013698630136986</c:v>
                </c:pt>
                <c:pt idx="621">
                  <c:v>1.704109589041096</c:v>
                </c:pt>
                <c:pt idx="622">
                  <c:v>1.7068493150684931</c:v>
                </c:pt>
                <c:pt idx="623">
                  <c:v>1.7095890410958905</c:v>
                </c:pt>
                <c:pt idx="624">
                  <c:v>1.7123287671232876</c:v>
                </c:pt>
                <c:pt idx="625">
                  <c:v>1.715068493150685</c:v>
                </c:pt>
                <c:pt idx="626">
                  <c:v>1.7178082191780821</c:v>
                </c:pt>
                <c:pt idx="627">
                  <c:v>1.7205479452054795</c:v>
                </c:pt>
                <c:pt idx="628">
                  <c:v>1.7232876712328766</c:v>
                </c:pt>
                <c:pt idx="629">
                  <c:v>1.726027397260274</c:v>
                </c:pt>
                <c:pt idx="630">
                  <c:v>1.7287671232876711</c:v>
                </c:pt>
                <c:pt idx="631">
                  <c:v>1.7315068493150685</c:v>
                </c:pt>
                <c:pt idx="632">
                  <c:v>1.7342465753424658</c:v>
                </c:pt>
                <c:pt idx="633">
                  <c:v>1.736986301369863</c:v>
                </c:pt>
                <c:pt idx="634">
                  <c:v>1.7397260273972603</c:v>
                </c:pt>
                <c:pt idx="635">
                  <c:v>1.7424657534246575</c:v>
                </c:pt>
                <c:pt idx="636">
                  <c:v>1.7452054794520548</c:v>
                </c:pt>
                <c:pt idx="637">
                  <c:v>1.747945205479452</c:v>
                </c:pt>
                <c:pt idx="638">
                  <c:v>1.7506849315068493</c:v>
                </c:pt>
                <c:pt idx="639">
                  <c:v>1.7534246575342465</c:v>
                </c:pt>
                <c:pt idx="640">
                  <c:v>1.7561643835616438</c:v>
                </c:pt>
                <c:pt idx="641">
                  <c:v>1.7589041095890412</c:v>
                </c:pt>
                <c:pt idx="642">
                  <c:v>1.7616438356164383</c:v>
                </c:pt>
                <c:pt idx="643">
                  <c:v>1.7643835616438357</c:v>
                </c:pt>
                <c:pt idx="644">
                  <c:v>1.7671232876712328</c:v>
                </c:pt>
                <c:pt idx="645">
                  <c:v>1.7698630136986302</c:v>
                </c:pt>
                <c:pt idx="646">
                  <c:v>1.7726027397260273</c:v>
                </c:pt>
                <c:pt idx="647">
                  <c:v>1.7753424657534247</c:v>
                </c:pt>
                <c:pt idx="648">
                  <c:v>1.7780821917808218</c:v>
                </c:pt>
                <c:pt idx="649">
                  <c:v>1.7808219178082192</c:v>
                </c:pt>
                <c:pt idx="650">
                  <c:v>1.7835616438356163</c:v>
                </c:pt>
                <c:pt idx="651">
                  <c:v>1.7863013698630137</c:v>
                </c:pt>
                <c:pt idx="652">
                  <c:v>1.789041095890411</c:v>
                </c:pt>
                <c:pt idx="653">
                  <c:v>1.7917808219178082</c:v>
                </c:pt>
                <c:pt idx="654">
                  <c:v>1.7945205479452055</c:v>
                </c:pt>
                <c:pt idx="655">
                  <c:v>1.7972602739726027</c:v>
                </c:pt>
                <c:pt idx="656">
                  <c:v>1.8</c:v>
                </c:pt>
                <c:pt idx="657">
                  <c:v>1.8027397260273972</c:v>
                </c:pt>
                <c:pt idx="658">
                  <c:v>1.8054794520547945</c:v>
                </c:pt>
                <c:pt idx="659">
                  <c:v>1.8082191780821917</c:v>
                </c:pt>
                <c:pt idx="660">
                  <c:v>1.810958904109589</c:v>
                </c:pt>
                <c:pt idx="661">
                  <c:v>1.8136986301369864</c:v>
                </c:pt>
                <c:pt idx="662">
                  <c:v>1.8164383561643835</c:v>
                </c:pt>
                <c:pt idx="663">
                  <c:v>1.8191780821917809</c:v>
                </c:pt>
                <c:pt idx="664">
                  <c:v>1.821917808219178</c:v>
                </c:pt>
                <c:pt idx="665">
                  <c:v>1.8246575342465754</c:v>
                </c:pt>
                <c:pt idx="666">
                  <c:v>1.8273972602739725</c:v>
                </c:pt>
                <c:pt idx="667">
                  <c:v>1.8301369863013699</c:v>
                </c:pt>
                <c:pt idx="668">
                  <c:v>1.832876712328767</c:v>
                </c:pt>
                <c:pt idx="669">
                  <c:v>1.8356164383561644</c:v>
                </c:pt>
                <c:pt idx="670">
                  <c:v>1.8383561643835618</c:v>
                </c:pt>
                <c:pt idx="671">
                  <c:v>1.8410958904109589</c:v>
                </c:pt>
                <c:pt idx="672">
                  <c:v>1.8438356164383563</c:v>
                </c:pt>
                <c:pt idx="673">
                  <c:v>1.8465753424657534</c:v>
                </c:pt>
                <c:pt idx="674">
                  <c:v>1.8493150684931507</c:v>
                </c:pt>
                <c:pt idx="675">
                  <c:v>1.8520547945205479</c:v>
                </c:pt>
                <c:pt idx="676">
                  <c:v>1.8547945205479452</c:v>
                </c:pt>
                <c:pt idx="677">
                  <c:v>1.8575342465753424</c:v>
                </c:pt>
                <c:pt idx="678">
                  <c:v>1.8602739726027397</c:v>
                </c:pt>
                <c:pt idx="679">
                  <c:v>1.8630136986301369</c:v>
                </c:pt>
                <c:pt idx="680">
                  <c:v>1.8657534246575342</c:v>
                </c:pt>
                <c:pt idx="681">
                  <c:v>1.8684931506849316</c:v>
                </c:pt>
                <c:pt idx="682">
                  <c:v>1.8712328767123287</c:v>
                </c:pt>
                <c:pt idx="683">
                  <c:v>1.8739726027397261</c:v>
                </c:pt>
                <c:pt idx="684">
                  <c:v>1.8767123287671232</c:v>
                </c:pt>
                <c:pt idx="685">
                  <c:v>1.8794520547945206</c:v>
                </c:pt>
                <c:pt idx="686">
                  <c:v>1.8821917808219177</c:v>
                </c:pt>
                <c:pt idx="687">
                  <c:v>1.8849315068493151</c:v>
                </c:pt>
                <c:pt idx="688">
                  <c:v>1.8876712328767122</c:v>
                </c:pt>
                <c:pt idx="689">
                  <c:v>1.8904109589041096</c:v>
                </c:pt>
                <c:pt idx="690">
                  <c:v>1.893150684931507</c:v>
                </c:pt>
                <c:pt idx="691">
                  <c:v>1.8958904109589041</c:v>
                </c:pt>
                <c:pt idx="692">
                  <c:v>1.8986301369863015</c:v>
                </c:pt>
                <c:pt idx="693">
                  <c:v>1.9013698630136986</c:v>
                </c:pt>
                <c:pt idx="694">
                  <c:v>1.904109589041096</c:v>
                </c:pt>
                <c:pt idx="695">
                  <c:v>1.9068493150684931</c:v>
                </c:pt>
                <c:pt idx="696">
                  <c:v>1.9095890410958904</c:v>
                </c:pt>
                <c:pt idx="697">
                  <c:v>1.9123287671232876</c:v>
                </c:pt>
                <c:pt idx="698">
                  <c:v>1.9150684931506849</c:v>
                </c:pt>
                <c:pt idx="699">
                  <c:v>1.9178082191780821</c:v>
                </c:pt>
                <c:pt idx="700">
                  <c:v>1.9205479452054794</c:v>
                </c:pt>
                <c:pt idx="701">
                  <c:v>1.9232876712328768</c:v>
                </c:pt>
                <c:pt idx="702">
                  <c:v>1.9260273972602739</c:v>
                </c:pt>
                <c:pt idx="703">
                  <c:v>1.9287671232876713</c:v>
                </c:pt>
                <c:pt idx="704">
                  <c:v>1.9315068493150684</c:v>
                </c:pt>
                <c:pt idx="705">
                  <c:v>1.9342465753424658</c:v>
                </c:pt>
                <c:pt idx="706">
                  <c:v>1.9369863013698629</c:v>
                </c:pt>
                <c:pt idx="707">
                  <c:v>1.9397260273972603</c:v>
                </c:pt>
                <c:pt idx="708">
                  <c:v>1.9424657534246574</c:v>
                </c:pt>
                <c:pt idx="709">
                  <c:v>1.9452054794520548</c:v>
                </c:pt>
                <c:pt idx="710">
                  <c:v>1.9479452054794522</c:v>
                </c:pt>
                <c:pt idx="711">
                  <c:v>1.9506849315068493</c:v>
                </c:pt>
                <c:pt idx="712">
                  <c:v>1.9534246575342467</c:v>
                </c:pt>
                <c:pt idx="713">
                  <c:v>1.9561643835616438</c:v>
                </c:pt>
                <c:pt idx="714">
                  <c:v>1.9589041095890412</c:v>
                </c:pt>
                <c:pt idx="715">
                  <c:v>1.9616438356164383</c:v>
                </c:pt>
                <c:pt idx="716">
                  <c:v>1.9643835616438357</c:v>
                </c:pt>
                <c:pt idx="717">
                  <c:v>1.9671232876712328</c:v>
                </c:pt>
                <c:pt idx="718">
                  <c:v>1.9698630136986301</c:v>
                </c:pt>
                <c:pt idx="719">
                  <c:v>1.9726027397260273</c:v>
                </c:pt>
                <c:pt idx="720">
                  <c:v>1.9753424657534246</c:v>
                </c:pt>
                <c:pt idx="721">
                  <c:v>1.978082191780822</c:v>
                </c:pt>
                <c:pt idx="722">
                  <c:v>1.9808219178082191</c:v>
                </c:pt>
                <c:pt idx="723">
                  <c:v>1.9835616438356165</c:v>
                </c:pt>
                <c:pt idx="724">
                  <c:v>1.9863013698630136</c:v>
                </c:pt>
                <c:pt idx="725">
                  <c:v>1.989041095890411</c:v>
                </c:pt>
                <c:pt idx="726">
                  <c:v>1.9917808219178081</c:v>
                </c:pt>
                <c:pt idx="727">
                  <c:v>1.9945205479452055</c:v>
                </c:pt>
                <c:pt idx="728">
                  <c:v>1.9972602739726026</c:v>
                </c:pt>
                <c:pt idx="729">
                  <c:v>2</c:v>
                </c:pt>
                <c:pt idx="730">
                  <c:v>2.0027397260273974</c:v>
                </c:pt>
                <c:pt idx="731">
                  <c:v>2.0054794520547947</c:v>
                </c:pt>
                <c:pt idx="732">
                  <c:v>2.0082191780821916</c:v>
                </c:pt>
                <c:pt idx="733">
                  <c:v>2.010958904109589</c:v>
                </c:pt>
                <c:pt idx="734">
                  <c:v>2.0136986301369864</c:v>
                </c:pt>
                <c:pt idx="735">
                  <c:v>2.0164383561643837</c:v>
                </c:pt>
                <c:pt idx="736">
                  <c:v>2.0191780821917806</c:v>
                </c:pt>
                <c:pt idx="737">
                  <c:v>2.021917808219178</c:v>
                </c:pt>
                <c:pt idx="738">
                  <c:v>2.0246575342465754</c:v>
                </c:pt>
                <c:pt idx="739">
                  <c:v>2.0273972602739727</c:v>
                </c:pt>
                <c:pt idx="740">
                  <c:v>2.0301369863013701</c:v>
                </c:pt>
                <c:pt idx="741">
                  <c:v>2.032876712328767</c:v>
                </c:pt>
                <c:pt idx="742">
                  <c:v>2.0356164383561643</c:v>
                </c:pt>
                <c:pt idx="743">
                  <c:v>2.0383561643835617</c:v>
                </c:pt>
                <c:pt idx="744">
                  <c:v>2.0410958904109591</c:v>
                </c:pt>
                <c:pt idx="745">
                  <c:v>2.043835616438356</c:v>
                </c:pt>
                <c:pt idx="746">
                  <c:v>2.0465753424657533</c:v>
                </c:pt>
                <c:pt idx="747">
                  <c:v>2.0493150684931507</c:v>
                </c:pt>
                <c:pt idx="748">
                  <c:v>2.0520547945205481</c:v>
                </c:pt>
                <c:pt idx="749">
                  <c:v>2.0547945205479454</c:v>
                </c:pt>
                <c:pt idx="750">
                  <c:v>2.0575342465753423</c:v>
                </c:pt>
                <c:pt idx="751">
                  <c:v>2.0602739726027397</c:v>
                </c:pt>
                <c:pt idx="752">
                  <c:v>2.0630136986301371</c:v>
                </c:pt>
                <c:pt idx="753">
                  <c:v>2.0657534246575344</c:v>
                </c:pt>
                <c:pt idx="754">
                  <c:v>2.0684931506849313</c:v>
                </c:pt>
                <c:pt idx="755">
                  <c:v>2.0712328767123287</c:v>
                </c:pt>
                <c:pt idx="756">
                  <c:v>2.0739726027397261</c:v>
                </c:pt>
                <c:pt idx="757">
                  <c:v>2.0767123287671234</c:v>
                </c:pt>
                <c:pt idx="758">
                  <c:v>2.0794520547945203</c:v>
                </c:pt>
                <c:pt idx="759">
                  <c:v>2.0821917808219177</c:v>
                </c:pt>
                <c:pt idx="760">
                  <c:v>2.0849315068493151</c:v>
                </c:pt>
                <c:pt idx="761">
                  <c:v>2.0876712328767124</c:v>
                </c:pt>
                <c:pt idx="762">
                  <c:v>2.0904109589041098</c:v>
                </c:pt>
                <c:pt idx="763">
                  <c:v>2.0931506849315067</c:v>
                </c:pt>
                <c:pt idx="764">
                  <c:v>2.095890410958904</c:v>
                </c:pt>
                <c:pt idx="765">
                  <c:v>2.0986301369863014</c:v>
                </c:pt>
                <c:pt idx="766">
                  <c:v>2.1013698630136988</c:v>
                </c:pt>
                <c:pt idx="767">
                  <c:v>2.1041095890410957</c:v>
                </c:pt>
                <c:pt idx="768">
                  <c:v>2.106849315068493</c:v>
                </c:pt>
                <c:pt idx="769">
                  <c:v>2.1095890410958904</c:v>
                </c:pt>
                <c:pt idx="770">
                  <c:v>2.1123287671232878</c:v>
                </c:pt>
                <c:pt idx="771">
                  <c:v>2.1150684931506851</c:v>
                </c:pt>
                <c:pt idx="772">
                  <c:v>2.117808219178082</c:v>
                </c:pt>
                <c:pt idx="773">
                  <c:v>2.1205479452054794</c:v>
                </c:pt>
                <c:pt idx="774">
                  <c:v>2.1232876712328768</c:v>
                </c:pt>
                <c:pt idx="775">
                  <c:v>2.1260273972602741</c:v>
                </c:pt>
                <c:pt idx="776">
                  <c:v>2.128767123287671</c:v>
                </c:pt>
                <c:pt idx="777">
                  <c:v>2.1315068493150684</c:v>
                </c:pt>
                <c:pt idx="778">
                  <c:v>2.1342465753424658</c:v>
                </c:pt>
                <c:pt idx="779">
                  <c:v>2.1369863013698631</c:v>
                </c:pt>
                <c:pt idx="780">
                  <c:v>2.1397260273972605</c:v>
                </c:pt>
                <c:pt idx="781">
                  <c:v>2.1424657534246574</c:v>
                </c:pt>
                <c:pt idx="782">
                  <c:v>2.1452054794520548</c:v>
                </c:pt>
                <c:pt idx="783">
                  <c:v>2.1479452054794521</c:v>
                </c:pt>
                <c:pt idx="784">
                  <c:v>2.1506849315068495</c:v>
                </c:pt>
                <c:pt idx="785">
                  <c:v>2.1534246575342464</c:v>
                </c:pt>
                <c:pt idx="786">
                  <c:v>2.1561643835616437</c:v>
                </c:pt>
                <c:pt idx="787">
                  <c:v>2.1589041095890411</c:v>
                </c:pt>
                <c:pt idx="788">
                  <c:v>2.1616438356164385</c:v>
                </c:pt>
                <c:pt idx="789">
                  <c:v>2.1643835616438358</c:v>
                </c:pt>
                <c:pt idx="790">
                  <c:v>2.1671232876712327</c:v>
                </c:pt>
                <c:pt idx="791">
                  <c:v>2.1698630136986301</c:v>
                </c:pt>
                <c:pt idx="792">
                  <c:v>2.1726027397260275</c:v>
                </c:pt>
                <c:pt idx="793">
                  <c:v>2.1753424657534248</c:v>
                </c:pt>
                <c:pt idx="794">
                  <c:v>2.1780821917808217</c:v>
                </c:pt>
                <c:pt idx="795">
                  <c:v>2.1808219178082191</c:v>
                </c:pt>
                <c:pt idx="796">
                  <c:v>2.1835616438356165</c:v>
                </c:pt>
                <c:pt idx="797">
                  <c:v>2.1863013698630138</c:v>
                </c:pt>
                <c:pt idx="798">
                  <c:v>2.1890410958904107</c:v>
                </c:pt>
                <c:pt idx="799">
                  <c:v>2.1917808219178081</c:v>
                </c:pt>
                <c:pt idx="800">
                  <c:v>2.1945205479452055</c:v>
                </c:pt>
                <c:pt idx="801">
                  <c:v>2.1972602739726028</c:v>
                </c:pt>
                <c:pt idx="802">
                  <c:v>2.2000000000000002</c:v>
                </c:pt>
                <c:pt idx="803">
                  <c:v>2.2027397260273971</c:v>
                </c:pt>
                <c:pt idx="804">
                  <c:v>2.2054794520547945</c:v>
                </c:pt>
                <c:pt idx="805">
                  <c:v>2.2082191780821918</c:v>
                </c:pt>
                <c:pt idx="806">
                  <c:v>2.2109589041095892</c:v>
                </c:pt>
                <c:pt idx="807">
                  <c:v>2.2136986301369861</c:v>
                </c:pt>
                <c:pt idx="808">
                  <c:v>2.2164383561643834</c:v>
                </c:pt>
                <c:pt idx="809">
                  <c:v>2.2191780821917808</c:v>
                </c:pt>
                <c:pt idx="810">
                  <c:v>2.2219178082191782</c:v>
                </c:pt>
                <c:pt idx="811">
                  <c:v>2.2246575342465755</c:v>
                </c:pt>
                <c:pt idx="812">
                  <c:v>2.2273972602739724</c:v>
                </c:pt>
                <c:pt idx="813">
                  <c:v>2.2301369863013698</c:v>
                </c:pt>
                <c:pt idx="814">
                  <c:v>2.2328767123287672</c:v>
                </c:pt>
                <c:pt idx="815">
                  <c:v>2.2356164383561645</c:v>
                </c:pt>
                <c:pt idx="816">
                  <c:v>2.2383561643835614</c:v>
                </c:pt>
                <c:pt idx="817">
                  <c:v>2.2410958904109588</c:v>
                </c:pt>
                <c:pt idx="818">
                  <c:v>2.2438356164383562</c:v>
                </c:pt>
                <c:pt idx="819">
                  <c:v>2.2465753424657535</c:v>
                </c:pt>
                <c:pt idx="820">
                  <c:v>2.2493150684931509</c:v>
                </c:pt>
                <c:pt idx="821">
                  <c:v>2.2520547945205478</c:v>
                </c:pt>
                <c:pt idx="822">
                  <c:v>2.2547945205479452</c:v>
                </c:pt>
                <c:pt idx="823">
                  <c:v>2.2575342465753425</c:v>
                </c:pt>
                <c:pt idx="824">
                  <c:v>2.2602739726027399</c:v>
                </c:pt>
                <c:pt idx="825">
                  <c:v>2.2630136986301368</c:v>
                </c:pt>
                <c:pt idx="826">
                  <c:v>2.2657534246575342</c:v>
                </c:pt>
                <c:pt idx="827">
                  <c:v>2.2684931506849315</c:v>
                </c:pt>
                <c:pt idx="828">
                  <c:v>2.2712328767123289</c:v>
                </c:pt>
                <c:pt idx="829">
                  <c:v>2.2739726027397262</c:v>
                </c:pt>
                <c:pt idx="830">
                  <c:v>2.2767123287671232</c:v>
                </c:pt>
                <c:pt idx="831">
                  <c:v>2.2794520547945205</c:v>
                </c:pt>
                <c:pt idx="832">
                  <c:v>2.2821917808219179</c:v>
                </c:pt>
                <c:pt idx="833">
                  <c:v>2.2849315068493152</c:v>
                </c:pt>
                <c:pt idx="834">
                  <c:v>2.2876712328767121</c:v>
                </c:pt>
                <c:pt idx="835">
                  <c:v>2.2904109589041095</c:v>
                </c:pt>
                <c:pt idx="836">
                  <c:v>2.2931506849315069</c:v>
                </c:pt>
                <c:pt idx="837">
                  <c:v>2.2958904109589042</c:v>
                </c:pt>
                <c:pt idx="838">
                  <c:v>2.2986301369863016</c:v>
                </c:pt>
                <c:pt idx="839">
                  <c:v>2.3013698630136985</c:v>
                </c:pt>
                <c:pt idx="840">
                  <c:v>2.3041095890410959</c:v>
                </c:pt>
                <c:pt idx="841">
                  <c:v>2.3068493150684932</c:v>
                </c:pt>
                <c:pt idx="842">
                  <c:v>2.3095890410958906</c:v>
                </c:pt>
                <c:pt idx="843">
                  <c:v>2.3123287671232875</c:v>
                </c:pt>
                <c:pt idx="844">
                  <c:v>2.3150684931506849</c:v>
                </c:pt>
                <c:pt idx="845">
                  <c:v>2.3178082191780822</c:v>
                </c:pt>
                <c:pt idx="846">
                  <c:v>2.3205479452054796</c:v>
                </c:pt>
                <c:pt idx="847">
                  <c:v>2.3232876712328765</c:v>
                </c:pt>
                <c:pt idx="848">
                  <c:v>2.3260273972602739</c:v>
                </c:pt>
                <c:pt idx="849">
                  <c:v>2.3287671232876712</c:v>
                </c:pt>
                <c:pt idx="850">
                  <c:v>2.3315068493150686</c:v>
                </c:pt>
                <c:pt idx="851">
                  <c:v>2.3342465753424659</c:v>
                </c:pt>
                <c:pt idx="852">
                  <c:v>2.3369863013698629</c:v>
                </c:pt>
                <c:pt idx="853">
                  <c:v>2.3397260273972602</c:v>
                </c:pt>
                <c:pt idx="854">
                  <c:v>2.3424657534246576</c:v>
                </c:pt>
                <c:pt idx="855">
                  <c:v>2.3452054794520549</c:v>
                </c:pt>
                <c:pt idx="856">
                  <c:v>2.3479452054794518</c:v>
                </c:pt>
                <c:pt idx="857">
                  <c:v>2.3506849315068492</c:v>
                </c:pt>
                <c:pt idx="858">
                  <c:v>2.3534246575342466</c:v>
                </c:pt>
                <c:pt idx="859">
                  <c:v>2.3561643835616439</c:v>
                </c:pt>
                <c:pt idx="860">
                  <c:v>2.3589041095890413</c:v>
                </c:pt>
                <c:pt idx="861">
                  <c:v>2.3616438356164382</c:v>
                </c:pt>
                <c:pt idx="862">
                  <c:v>2.3643835616438356</c:v>
                </c:pt>
                <c:pt idx="863">
                  <c:v>2.3671232876712329</c:v>
                </c:pt>
                <c:pt idx="864">
                  <c:v>2.3698630136986303</c:v>
                </c:pt>
                <c:pt idx="865">
                  <c:v>2.3726027397260272</c:v>
                </c:pt>
                <c:pt idx="866">
                  <c:v>2.3753424657534246</c:v>
                </c:pt>
                <c:pt idx="867">
                  <c:v>2.3780821917808219</c:v>
                </c:pt>
                <c:pt idx="868">
                  <c:v>2.3808219178082193</c:v>
                </c:pt>
                <c:pt idx="869">
                  <c:v>2.3835616438356166</c:v>
                </c:pt>
                <c:pt idx="870">
                  <c:v>2.3863013698630136</c:v>
                </c:pt>
                <c:pt idx="871">
                  <c:v>2.3890410958904109</c:v>
                </c:pt>
                <c:pt idx="872">
                  <c:v>2.3917808219178083</c:v>
                </c:pt>
                <c:pt idx="873">
                  <c:v>2.3945205479452056</c:v>
                </c:pt>
                <c:pt idx="874">
                  <c:v>2.3972602739726026</c:v>
                </c:pt>
                <c:pt idx="875">
                  <c:v>2.4</c:v>
                </c:pt>
                <c:pt idx="876">
                  <c:v>2.4027397260273973</c:v>
                </c:pt>
                <c:pt idx="877">
                  <c:v>2.4054794520547946</c:v>
                </c:pt>
                <c:pt idx="878">
                  <c:v>2.408219178082192</c:v>
                </c:pt>
                <c:pt idx="879">
                  <c:v>2.4109589041095889</c:v>
                </c:pt>
                <c:pt idx="880">
                  <c:v>2.4136986301369863</c:v>
                </c:pt>
                <c:pt idx="881">
                  <c:v>2.4164383561643836</c:v>
                </c:pt>
                <c:pt idx="882">
                  <c:v>2.419178082191781</c:v>
                </c:pt>
                <c:pt idx="883">
                  <c:v>2.4219178082191779</c:v>
                </c:pt>
                <c:pt idx="884">
                  <c:v>2.4246575342465753</c:v>
                </c:pt>
                <c:pt idx="885">
                  <c:v>2.4273972602739726</c:v>
                </c:pt>
                <c:pt idx="886">
                  <c:v>2.43013698630137</c:v>
                </c:pt>
                <c:pt idx="887">
                  <c:v>2.4328767123287673</c:v>
                </c:pt>
                <c:pt idx="888">
                  <c:v>2.4356164383561643</c:v>
                </c:pt>
                <c:pt idx="889">
                  <c:v>2.4383561643835616</c:v>
                </c:pt>
                <c:pt idx="890">
                  <c:v>2.441095890410959</c:v>
                </c:pt>
                <c:pt idx="891">
                  <c:v>2.4438356164383563</c:v>
                </c:pt>
                <c:pt idx="892">
                  <c:v>2.4465753424657533</c:v>
                </c:pt>
                <c:pt idx="893">
                  <c:v>2.4493150684931506</c:v>
                </c:pt>
                <c:pt idx="894">
                  <c:v>2.452054794520548</c:v>
                </c:pt>
                <c:pt idx="895">
                  <c:v>2.4547945205479453</c:v>
                </c:pt>
                <c:pt idx="896">
                  <c:v>2.4575342465753423</c:v>
                </c:pt>
                <c:pt idx="897">
                  <c:v>2.4602739726027396</c:v>
                </c:pt>
                <c:pt idx="898">
                  <c:v>2.463013698630137</c:v>
                </c:pt>
                <c:pt idx="899">
                  <c:v>2.4657534246575343</c:v>
                </c:pt>
                <c:pt idx="900">
                  <c:v>2.4684931506849317</c:v>
                </c:pt>
                <c:pt idx="901">
                  <c:v>2.4712328767123286</c:v>
                </c:pt>
                <c:pt idx="902">
                  <c:v>2.473972602739726</c:v>
                </c:pt>
                <c:pt idx="903">
                  <c:v>2.4767123287671233</c:v>
                </c:pt>
                <c:pt idx="904">
                  <c:v>2.4794520547945207</c:v>
                </c:pt>
                <c:pt idx="905">
                  <c:v>2.4821917808219176</c:v>
                </c:pt>
                <c:pt idx="906">
                  <c:v>2.484931506849315</c:v>
                </c:pt>
                <c:pt idx="907">
                  <c:v>2.4876712328767123</c:v>
                </c:pt>
                <c:pt idx="908">
                  <c:v>2.4904109589041097</c:v>
                </c:pt>
                <c:pt idx="909">
                  <c:v>2.493150684931507</c:v>
                </c:pt>
                <c:pt idx="910">
                  <c:v>2.495890410958904</c:v>
                </c:pt>
                <c:pt idx="911">
                  <c:v>2.4986301369863013</c:v>
                </c:pt>
                <c:pt idx="912">
                  <c:v>2.5013698630136987</c:v>
                </c:pt>
                <c:pt idx="913">
                  <c:v>2.504109589041096</c:v>
                </c:pt>
                <c:pt idx="914">
                  <c:v>2.506849315068493</c:v>
                </c:pt>
                <c:pt idx="915">
                  <c:v>2.5095890410958903</c:v>
                </c:pt>
                <c:pt idx="916">
                  <c:v>2.5123287671232877</c:v>
                </c:pt>
                <c:pt idx="917">
                  <c:v>2.515068493150685</c:v>
                </c:pt>
                <c:pt idx="918">
                  <c:v>2.5178082191780824</c:v>
                </c:pt>
                <c:pt idx="919">
                  <c:v>2.5205479452054793</c:v>
                </c:pt>
                <c:pt idx="920">
                  <c:v>2.5232876712328767</c:v>
                </c:pt>
                <c:pt idx="921">
                  <c:v>2.526027397260274</c:v>
                </c:pt>
                <c:pt idx="922">
                  <c:v>2.5287671232876714</c:v>
                </c:pt>
                <c:pt idx="923">
                  <c:v>2.5315068493150683</c:v>
                </c:pt>
                <c:pt idx="924">
                  <c:v>2.5342465753424657</c:v>
                </c:pt>
                <c:pt idx="925">
                  <c:v>2.536986301369863</c:v>
                </c:pt>
                <c:pt idx="926">
                  <c:v>2.5397260273972604</c:v>
                </c:pt>
                <c:pt idx="927">
                  <c:v>2.5424657534246577</c:v>
                </c:pt>
                <c:pt idx="928">
                  <c:v>2.5452054794520547</c:v>
                </c:pt>
                <c:pt idx="929">
                  <c:v>2.547945205479452</c:v>
                </c:pt>
                <c:pt idx="930">
                  <c:v>2.5506849315068494</c:v>
                </c:pt>
                <c:pt idx="931">
                  <c:v>2.5534246575342467</c:v>
                </c:pt>
                <c:pt idx="932">
                  <c:v>2.5561643835616437</c:v>
                </c:pt>
                <c:pt idx="933">
                  <c:v>2.558904109589041</c:v>
                </c:pt>
                <c:pt idx="934">
                  <c:v>2.5616438356164384</c:v>
                </c:pt>
                <c:pt idx="935">
                  <c:v>2.5643835616438357</c:v>
                </c:pt>
                <c:pt idx="936">
                  <c:v>2.5671232876712327</c:v>
                </c:pt>
                <c:pt idx="937">
                  <c:v>2.56986301369863</c:v>
                </c:pt>
                <c:pt idx="938">
                  <c:v>2.5726027397260274</c:v>
                </c:pt>
                <c:pt idx="939">
                  <c:v>2.5753424657534247</c:v>
                </c:pt>
                <c:pt idx="940">
                  <c:v>2.5780821917808221</c:v>
                </c:pt>
                <c:pt idx="941">
                  <c:v>2.580821917808219</c:v>
                </c:pt>
                <c:pt idx="942">
                  <c:v>2.5835616438356164</c:v>
                </c:pt>
                <c:pt idx="943">
                  <c:v>2.5863013698630137</c:v>
                </c:pt>
                <c:pt idx="944">
                  <c:v>2.5890410958904111</c:v>
                </c:pt>
                <c:pt idx="945">
                  <c:v>2.591780821917808</c:v>
                </c:pt>
                <c:pt idx="946">
                  <c:v>2.5945205479452054</c:v>
                </c:pt>
                <c:pt idx="947">
                  <c:v>2.5972602739726027</c:v>
                </c:pt>
                <c:pt idx="948">
                  <c:v>2.6</c:v>
                </c:pt>
                <c:pt idx="949">
                  <c:v>2.6027397260273974</c:v>
                </c:pt>
                <c:pt idx="950">
                  <c:v>2.6054794520547944</c:v>
                </c:pt>
                <c:pt idx="951">
                  <c:v>2.6082191780821917</c:v>
                </c:pt>
                <c:pt idx="952">
                  <c:v>2.6109589041095891</c:v>
                </c:pt>
                <c:pt idx="953">
                  <c:v>2.6136986301369864</c:v>
                </c:pt>
                <c:pt idx="954">
                  <c:v>2.6164383561643834</c:v>
                </c:pt>
                <c:pt idx="955">
                  <c:v>2.6191780821917807</c:v>
                </c:pt>
                <c:pt idx="956">
                  <c:v>2.6219178082191781</c:v>
                </c:pt>
                <c:pt idx="957">
                  <c:v>2.6246575342465754</c:v>
                </c:pt>
                <c:pt idx="958">
                  <c:v>2.6273972602739728</c:v>
                </c:pt>
                <c:pt idx="959">
                  <c:v>2.6301369863013697</c:v>
                </c:pt>
                <c:pt idx="960">
                  <c:v>2.6328767123287671</c:v>
                </c:pt>
                <c:pt idx="961">
                  <c:v>2.6356164383561644</c:v>
                </c:pt>
                <c:pt idx="962">
                  <c:v>2.6383561643835618</c:v>
                </c:pt>
                <c:pt idx="963">
                  <c:v>2.6410958904109587</c:v>
                </c:pt>
                <c:pt idx="964">
                  <c:v>2.6438356164383561</c:v>
                </c:pt>
                <c:pt idx="965">
                  <c:v>2.6465753424657534</c:v>
                </c:pt>
                <c:pt idx="966">
                  <c:v>2.6493150684931508</c:v>
                </c:pt>
                <c:pt idx="967">
                  <c:v>2.6520547945205482</c:v>
                </c:pt>
                <c:pt idx="968">
                  <c:v>2.6547945205479451</c:v>
                </c:pt>
                <c:pt idx="969">
                  <c:v>2.6575342465753424</c:v>
                </c:pt>
                <c:pt idx="970">
                  <c:v>2.6602739726027398</c:v>
                </c:pt>
                <c:pt idx="971">
                  <c:v>2.6630136986301371</c:v>
                </c:pt>
                <c:pt idx="972">
                  <c:v>2.6657534246575341</c:v>
                </c:pt>
                <c:pt idx="973">
                  <c:v>2.6684931506849314</c:v>
                </c:pt>
                <c:pt idx="974">
                  <c:v>2.6712328767123288</c:v>
                </c:pt>
                <c:pt idx="975">
                  <c:v>2.6739726027397261</c:v>
                </c:pt>
                <c:pt idx="976">
                  <c:v>2.6767123287671235</c:v>
                </c:pt>
                <c:pt idx="977">
                  <c:v>2.6794520547945204</c:v>
                </c:pt>
                <c:pt idx="978">
                  <c:v>2.6821917808219178</c:v>
                </c:pt>
                <c:pt idx="979">
                  <c:v>2.6849315068493151</c:v>
                </c:pt>
                <c:pt idx="980">
                  <c:v>2.6876712328767125</c:v>
                </c:pt>
                <c:pt idx="981">
                  <c:v>2.6904109589041094</c:v>
                </c:pt>
                <c:pt idx="982">
                  <c:v>2.6931506849315068</c:v>
                </c:pt>
                <c:pt idx="983">
                  <c:v>2.6958904109589041</c:v>
                </c:pt>
                <c:pt idx="984">
                  <c:v>2.6986301369863015</c:v>
                </c:pt>
                <c:pt idx="985">
                  <c:v>2.7013698630136984</c:v>
                </c:pt>
                <c:pt idx="986">
                  <c:v>2.7041095890410958</c:v>
                </c:pt>
                <c:pt idx="987">
                  <c:v>2.7068493150684931</c:v>
                </c:pt>
                <c:pt idx="988">
                  <c:v>2.7095890410958905</c:v>
                </c:pt>
                <c:pt idx="989">
                  <c:v>2.7123287671232879</c:v>
                </c:pt>
                <c:pt idx="990">
                  <c:v>2.7150684931506848</c:v>
                </c:pt>
                <c:pt idx="991">
                  <c:v>2.7178082191780821</c:v>
                </c:pt>
                <c:pt idx="992">
                  <c:v>2.7205479452054795</c:v>
                </c:pt>
                <c:pt idx="993">
                  <c:v>2.7232876712328768</c:v>
                </c:pt>
                <c:pt idx="994">
                  <c:v>2.7260273972602738</c:v>
                </c:pt>
                <c:pt idx="995">
                  <c:v>2.7287671232876711</c:v>
                </c:pt>
                <c:pt idx="996">
                  <c:v>2.7315068493150685</c:v>
                </c:pt>
                <c:pt idx="997">
                  <c:v>2.7342465753424658</c:v>
                </c:pt>
                <c:pt idx="998">
                  <c:v>2.7369863013698632</c:v>
                </c:pt>
                <c:pt idx="999">
                  <c:v>2.7397260273972601</c:v>
                </c:pt>
                <c:pt idx="1000">
                  <c:v>2.7424657534246575</c:v>
                </c:pt>
                <c:pt idx="1001">
                  <c:v>2.7452054794520548</c:v>
                </c:pt>
                <c:pt idx="1002">
                  <c:v>2.7479452054794522</c:v>
                </c:pt>
                <c:pt idx="1003">
                  <c:v>2.7506849315068491</c:v>
                </c:pt>
                <c:pt idx="1004">
                  <c:v>2.7534246575342465</c:v>
                </c:pt>
                <c:pt idx="1005">
                  <c:v>2.7561643835616438</c:v>
                </c:pt>
                <c:pt idx="1006">
                  <c:v>2.7589041095890412</c:v>
                </c:pt>
                <c:pt idx="1007">
                  <c:v>2.7616438356164386</c:v>
                </c:pt>
                <c:pt idx="1008">
                  <c:v>2.7643835616438355</c:v>
                </c:pt>
                <c:pt idx="1009">
                  <c:v>2.7671232876712328</c:v>
                </c:pt>
                <c:pt idx="1010">
                  <c:v>2.7698630136986302</c:v>
                </c:pt>
                <c:pt idx="1011">
                  <c:v>2.7726027397260276</c:v>
                </c:pt>
                <c:pt idx="1012">
                  <c:v>2.7753424657534245</c:v>
                </c:pt>
                <c:pt idx="1013">
                  <c:v>2.7780821917808218</c:v>
                </c:pt>
                <c:pt idx="1014">
                  <c:v>2.7808219178082192</c:v>
                </c:pt>
                <c:pt idx="1015">
                  <c:v>2.7835616438356166</c:v>
                </c:pt>
                <c:pt idx="1016">
                  <c:v>2.7863013698630139</c:v>
                </c:pt>
                <c:pt idx="1017">
                  <c:v>2.7890410958904108</c:v>
                </c:pt>
                <c:pt idx="1018">
                  <c:v>2.7917808219178082</c:v>
                </c:pt>
                <c:pt idx="1019">
                  <c:v>2.7945205479452055</c:v>
                </c:pt>
                <c:pt idx="1020">
                  <c:v>2.7972602739726029</c:v>
                </c:pt>
                <c:pt idx="1021">
                  <c:v>2.8</c:v>
                </c:pt>
                <c:pt idx="1022">
                  <c:v>2.8027397260273972</c:v>
                </c:pt>
                <c:pt idx="1023">
                  <c:v>2.8054794520547945</c:v>
                </c:pt>
                <c:pt idx="1024">
                  <c:v>2.8082191780821919</c:v>
                </c:pt>
                <c:pt idx="1025">
                  <c:v>2.8109589041095893</c:v>
                </c:pt>
                <c:pt idx="1026">
                  <c:v>2.8136986301369862</c:v>
                </c:pt>
                <c:pt idx="1027">
                  <c:v>2.8164383561643835</c:v>
                </c:pt>
                <c:pt idx="1028">
                  <c:v>2.8191780821917809</c:v>
                </c:pt>
                <c:pt idx="1029">
                  <c:v>2.8219178082191783</c:v>
                </c:pt>
                <c:pt idx="1030">
                  <c:v>2.8246575342465752</c:v>
                </c:pt>
                <c:pt idx="1031">
                  <c:v>2.8273972602739725</c:v>
                </c:pt>
                <c:pt idx="1032">
                  <c:v>2.8301369863013699</c:v>
                </c:pt>
                <c:pt idx="1033">
                  <c:v>2.8328767123287673</c:v>
                </c:pt>
                <c:pt idx="1034">
                  <c:v>2.8356164383561642</c:v>
                </c:pt>
                <c:pt idx="1035">
                  <c:v>2.8383561643835615</c:v>
                </c:pt>
                <c:pt idx="1036">
                  <c:v>2.8410958904109589</c:v>
                </c:pt>
                <c:pt idx="1037">
                  <c:v>2.8438356164383563</c:v>
                </c:pt>
                <c:pt idx="1038">
                  <c:v>2.8465753424657536</c:v>
                </c:pt>
                <c:pt idx="1039">
                  <c:v>2.8493150684931505</c:v>
                </c:pt>
                <c:pt idx="1040">
                  <c:v>2.8520547945205479</c:v>
                </c:pt>
                <c:pt idx="1041">
                  <c:v>2.8547945205479452</c:v>
                </c:pt>
                <c:pt idx="1042">
                  <c:v>2.8575342465753426</c:v>
                </c:pt>
                <c:pt idx="1043">
                  <c:v>2.8602739726027395</c:v>
                </c:pt>
                <c:pt idx="1044">
                  <c:v>2.8630136986301369</c:v>
                </c:pt>
                <c:pt idx="1045">
                  <c:v>2.8657534246575342</c:v>
                </c:pt>
                <c:pt idx="1046">
                  <c:v>2.8684931506849316</c:v>
                </c:pt>
                <c:pt idx="1047">
                  <c:v>2.871232876712329</c:v>
                </c:pt>
                <c:pt idx="1048">
                  <c:v>2.8739726027397259</c:v>
                </c:pt>
                <c:pt idx="1049">
                  <c:v>2.8767123287671232</c:v>
                </c:pt>
                <c:pt idx="1050">
                  <c:v>2.8794520547945206</c:v>
                </c:pt>
                <c:pt idx="1051">
                  <c:v>2.882191780821918</c:v>
                </c:pt>
                <c:pt idx="1052">
                  <c:v>2.8849315068493149</c:v>
                </c:pt>
                <c:pt idx="1053">
                  <c:v>2.8876712328767122</c:v>
                </c:pt>
                <c:pt idx="1054">
                  <c:v>2.8904109589041096</c:v>
                </c:pt>
                <c:pt idx="1055">
                  <c:v>2.893150684931507</c:v>
                </c:pt>
                <c:pt idx="1056">
                  <c:v>2.8958904109589043</c:v>
                </c:pt>
                <c:pt idx="1057">
                  <c:v>2.8986301369863012</c:v>
                </c:pt>
                <c:pt idx="1058">
                  <c:v>2.9013698630136986</c:v>
                </c:pt>
                <c:pt idx="1059">
                  <c:v>2.904109589041096</c:v>
                </c:pt>
                <c:pt idx="1060">
                  <c:v>2.9068493150684933</c:v>
                </c:pt>
                <c:pt idx="1061">
                  <c:v>2.9095890410958902</c:v>
                </c:pt>
                <c:pt idx="1062">
                  <c:v>2.9123287671232876</c:v>
                </c:pt>
                <c:pt idx="1063">
                  <c:v>2.9150684931506849</c:v>
                </c:pt>
                <c:pt idx="1064">
                  <c:v>2.9178082191780823</c:v>
                </c:pt>
                <c:pt idx="1065">
                  <c:v>2.9205479452054797</c:v>
                </c:pt>
                <c:pt idx="1066">
                  <c:v>2.9232876712328766</c:v>
                </c:pt>
                <c:pt idx="1067">
                  <c:v>2.9260273972602739</c:v>
                </c:pt>
                <c:pt idx="1068">
                  <c:v>2.9287671232876713</c:v>
                </c:pt>
                <c:pt idx="1069">
                  <c:v>2.9315068493150687</c:v>
                </c:pt>
                <c:pt idx="1070">
                  <c:v>2.9342465753424656</c:v>
                </c:pt>
                <c:pt idx="1071">
                  <c:v>2.9369863013698629</c:v>
                </c:pt>
                <c:pt idx="1072">
                  <c:v>2.9397260273972603</c:v>
                </c:pt>
                <c:pt idx="1073">
                  <c:v>2.9424657534246577</c:v>
                </c:pt>
                <c:pt idx="1074">
                  <c:v>2.9452054794520546</c:v>
                </c:pt>
                <c:pt idx="1075">
                  <c:v>2.9479452054794519</c:v>
                </c:pt>
                <c:pt idx="1076">
                  <c:v>2.9506849315068493</c:v>
                </c:pt>
                <c:pt idx="1077">
                  <c:v>2.9534246575342467</c:v>
                </c:pt>
                <c:pt idx="1078">
                  <c:v>2.956164383561644</c:v>
                </c:pt>
                <c:pt idx="1079">
                  <c:v>2.9589041095890409</c:v>
                </c:pt>
                <c:pt idx="1080">
                  <c:v>2.9616438356164383</c:v>
                </c:pt>
                <c:pt idx="1081">
                  <c:v>2.9643835616438357</c:v>
                </c:pt>
                <c:pt idx="1082">
                  <c:v>2.967123287671233</c:v>
                </c:pt>
                <c:pt idx="1083">
                  <c:v>2.9698630136986299</c:v>
                </c:pt>
                <c:pt idx="1084">
                  <c:v>2.9726027397260273</c:v>
                </c:pt>
                <c:pt idx="1085">
                  <c:v>2.9753424657534246</c:v>
                </c:pt>
                <c:pt idx="1086">
                  <c:v>2.978082191780822</c:v>
                </c:pt>
                <c:pt idx="1087">
                  <c:v>2.9808219178082194</c:v>
                </c:pt>
                <c:pt idx="1088">
                  <c:v>2.9835616438356163</c:v>
                </c:pt>
                <c:pt idx="1089">
                  <c:v>2.9863013698630136</c:v>
                </c:pt>
                <c:pt idx="1090">
                  <c:v>2.989041095890411</c:v>
                </c:pt>
                <c:pt idx="1091">
                  <c:v>2.9917808219178084</c:v>
                </c:pt>
                <c:pt idx="1092">
                  <c:v>2.9945205479452053</c:v>
                </c:pt>
                <c:pt idx="1093">
                  <c:v>2.9972602739726026</c:v>
                </c:pt>
                <c:pt idx="1094">
                  <c:v>3</c:v>
                </c:pt>
                <c:pt idx="1095">
                  <c:v>3.0027397260273974</c:v>
                </c:pt>
                <c:pt idx="1096">
                  <c:v>3.0054794520547947</c:v>
                </c:pt>
                <c:pt idx="1097">
                  <c:v>3.0082191780821916</c:v>
                </c:pt>
                <c:pt idx="1098">
                  <c:v>3.010958904109589</c:v>
                </c:pt>
                <c:pt idx="1099">
                  <c:v>3.0136986301369864</c:v>
                </c:pt>
                <c:pt idx="1100">
                  <c:v>3.0164383561643837</c:v>
                </c:pt>
                <c:pt idx="1101">
                  <c:v>3.0191780821917806</c:v>
                </c:pt>
                <c:pt idx="1102">
                  <c:v>3.021917808219178</c:v>
                </c:pt>
                <c:pt idx="1103">
                  <c:v>3.0246575342465754</c:v>
                </c:pt>
                <c:pt idx="1104">
                  <c:v>3.0273972602739727</c:v>
                </c:pt>
                <c:pt idx="1105">
                  <c:v>3.0301369863013701</c:v>
                </c:pt>
                <c:pt idx="1106">
                  <c:v>3.032876712328767</c:v>
                </c:pt>
                <c:pt idx="1107">
                  <c:v>3.0356164383561643</c:v>
                </c:pt>
                <c:pt idx="1108">
                  <c:v>3.0383561643835617</c:v>
                </c:pt>
                <c:pt idx="1109">
                  <c:v>3.0410958904109591</c:v>
                </c:pt>
                <c:pt idx="1110">
                  <c:v>3.043835616438356</c:v>
                </c:pt>
                <c:pt idx="1111">
                  <c:v>3.0465753424657533</c:v>
                </c:pt>
                <c:pt idx="1112">
                  <c:v>3.0493150684931507</c:v>
                </c:pt>
                <c:pt idx="1113">
                  <c:v>3.0520547945205481</c:v>
                </c:pt>
                <c:pt idx="1114">
                  <c:v>3.0547945205479454</c:v>
                </c:pt>
                <c:pt idx="1115">
                  <c:v>3.0575342465753423</c:v>
                </c:pt>
                <c:pt idx="1116">
                  <c:v>3.0602739726027397</c:v>
                </c:pt>
                <c:pt idx="1117">
                  <c:v>3.0630136986301371</c:v>
                </c:pt>
                <c:pt idx="1118">
                  <c:v>3.0657534246575344</c:v>
                </c:pt>
                <c:pt idx="1119">
                  <c:v>3.0684931506849313</c:v>
                </c:pt>
                <c:pt idx="1120">
                  <c:v>3.0712328767123287</c:v>
                </c:pt>
                <c:pt idx="1121">
                  <c:v>3.0739726027397261</c:v>
                </c:pt>
                <c:pt idx="1122">
                  <c:v>3.0767123287671234</c:v>
                </c:pt>
                <c:pt idx="1123">
                  <c:v>3.0794520547945203</c:v>
                </c:pt>
                <c:pt idx="1124">
                  <c:v>3.0821917808219177</c:v>
                </c:pt>
                <c:pt idx="1125">
                  <c:v>3.0849315068493151</c:v>
                </c:pt>
                <c:pt idx="1126">
                  <c:v>3.0876712328767124</c:v>
                </c:pt>
                <c:pt idx="1127">
                  <c:v>3.0904109589041098</c:v>
                </c:pt>
                <c:pt idx="1128">
                  <c:v>3.0931506849315067</c:v>
                </c:pt>
                <c:pt idx="1129">
                  <c:v>3.095890410958904</c:v>
                </c:pt>
                <c:pt idx="1130">
                  <c:v>3.0986301369863014</c:v>
                </c:pt>
                <c:pt idx="1131">
                  <c:v>3.1013698630136988</c:v>
                </c:pt>
                <c:pt idx="1132">
                  <c:v>3.1041095890410957</c:v>
                </c:pt>
                <c:pt idx="1133">
                  <c:v>3.106849315068493</c:v>
                </c:pt>
                <c:pt idx="1134">
                  <c:v>3.1095890410958904</c:v>
                </c:pt>
                <c:pt idx="1135">
                  <c:v>3.1123287671232878</c:v>
                </c:pt>
                <c:pt idx="1136">
                  <c:v>3.1150684931506851</c:v>
                </c:pt>
                <c:pt idx="1137">
                  <c:v>3.117808219178082</c:v>
                </c:pt>
                <c:pt idx="1138">
                  <c:v>3.1205479452054794</c:v>
                </c:pt>
                <c:pt idx="1139">
                  <c:v>3.1232876712328768</c:v>
                </c:pt>
                <c:pt idx="1140">
                  <c:v>3.1260273972602741</c:v>
                </c:pt>
                <c:pt idx="1141">
                  <c:v>3.128767123287671</c:v>
                </c:pt>
                <c:pt idx="1142">
                  <c:v>3.1315068493150684</c:v>
                </c:pt>
                <c:pt idx="1143">
                  <c:v>3.1342465753424658</c:v>
                </c:pt>
                <c:pt idx="1144">
                  <c:v>3.1369863013698631</c:v>
                </c:pt>
                <c:pt idx="1145">
                  <c:v>3.1397260273972605</c:v>
                </c:pt>
                <c:pt idx="1146">
                  <c:v>3.1424657534246574</c:v>
                </c:pt>
                <c:pt idx="1147">
                  <c:v>3.1452054794520548</c:v>
                </c:pt>
                <c:pt idx="1148">
                  <c:v>3.1479452054794521</c:v>
                </c:pt>
                <c:pt idx="1149">
                  <c:v>3.1506849315068495</c:v>
                </c:pt>
                <c:pt idx="1150">
                  <c:v>3.1534246575342464</c:v>
                </c:pt>
                <c:pt idx="1151">
                  <c:v>3.1561643835616437</c:v>
                </c:pt>
                <c:pt idx="1152">
                  <c:v>3.1589041095890411</c:v>
                </c:pt>
                <c:pt idx="1153">
                  <c:v>3.1616438356164385</c:v>
                </c:pt>
                <c:pt idx="1154">
                  <c:v>3.1643835616438358</c:v>
                </c:pt>
                <c:pt idx="1155">
                  <c:v>3.1671232876712327</c:v>
                </c:pt>
                <c:pt idx="1156">
                  <c:v>3.1698630136986301</c:v>
                </c:pt>
                <c:pt idx="1157">
                  <c:v>3.1726027397260275</c:v>
                </c:pt>
                <c:pt idx="1158">
                  <c:v>3.1753424657534248</c:v>
                </c:pt>
                <c:pt idx="1159">
                  <c:v>3.1780821917808217</c:v>
                </c:pt>
                <c:pt idx="1160">
                  <c:v>3.1808219178082191</c:v>
                </c:pt>
                <c:pt idx="1161">
                  <c:v>3.1835616438356165</c:v>
                </c:pt>
                <c:pt idx="1162">
                  <c:v>3.1863013698630138</c:v>
                </c:pt>
                <c:pt idx="1163">
                  <c:v>3.1890410958904107</c:v>
                </c:pt>
                <c:pt idx="1164">
                  <c:v>3.1917808219178081</c:v>
                </c:pt>
                <c:pt idx="1165">
                  <c:v>3.1945205479452055</c:v>
                </c:pt>
                <c:pt idx="1166">
                  <c:v>3.1972602739726028</c:v>
                </c:pt>
                <c:pt idx="1167">
                  <c:v>3.2</c:v>
                </c:pt>
                <c:pt idx="1168">
                  <c:v>3.2027397260273971</c:v>
                </c:pt>
                <c:pt idx="1169">
                  <c:v>3.2054794520547945</c:v>
                </c:pt>
                <c:pt idx="1170">
                  <c:v>3.2082191780821918</c:v>
                </c:pt>
                <c:pt idx="1171">
                  <c:v>3.2109589041095892</c:v>
                </c:pt>
                <c:pt idx="1172">
                  <c:v>3.2136986301369861</c:v>
                </c:pt>
                <c:pt idx="1173">
                  <c:v>3.2164383561643834</c:v>
                </c:pt>
                <c:pt idx="1174">
                  <c:v>3.2191780821917808</c:v>
                </c:pt>
                <c:pt idx="1175">
                  <c:v>3.2219178082191782</c:v>
                </c:pt>
                <c:pt idx="1176">
                  <c:v>3.2246575342465755</c:v>
                </c:pt>
                <c:pt idx="1177">
                  <c:v>3.2273972602739724</c:v>
                </c:pt>
                <c:pt idx="1178">
                  <c:v>3.2301369863013698</c:v>
                </c:pt>
                <c:pt idx="1179">
                  <c:v>3.2328767123287672</c:v>
                </c:pt>
                <c:pt idx="1180">
                  <c:v>3.2356164383561645</c:v>
                </c:pt>
                <c:pt idx="1181">
                  <c:v>3.2383561643835614</c:v>
                </c:pt>
                <c:pt idx="1182">
                  <c:v>3.2410958904109588</c:v>
                </c:pt>
                <c:pt idx="1183">
                  <c:v>3.2438356164383562</c:v>
                </c:pt>
                <c:pt idx="1184">
                  <c:v>3.2465753424657535</c:v>
                </c:pt>
                <c:pt idx="1185">
                  <c:v>3.2493150684931509</c:v>
                </c:pt>
                <c:pt idx="1186">
                  <c:v>3.2520547945205478</c:v>
                </c:pt>
                <c:pt idx="1187">
                  <c:v>3.2547945205479452</c:v>
                </c:pt>
                <c:pt idx="1188">
                  <c:v>3.2575342465753425</c:v>
                </c:pt>
                <c:pt idx="1189">
                  <c:v>3.2602739726027399</c:v>
                </c:pt>
                <c:pt idx="1190">
                  <c:v>3.2630136986301368</c:v>
                </c:pt>
                <c:pt idx="1191">
                  <c:v>3.2657534246575342</c:v>
                </c:pt>
                <c:pt idx="1192">
                  <c:v>3.2684931506849315</c:v>
                </c:pt>
                <c:pt idx="1193">
                  <c:v>3.2712328767123289</c:v>
                </c:pt>
                <c:pt idx="1194">
                  <c:v>3.2739726027397262</c:v>
                </c:pt>
                <c:pt idx="1195">
                  <c:v>3.2767123287671232</c:v>
                </c:pt>
                <c:pt idx="1196">
                  <c:v>3.2794520547945205</c:v>
                </c:pt>
                <c:pt idx="1197">
                  <c:v>3.2821917808219179</c:v>
                </c:pt>
                <c:pt idx="1198">
                  <c:v>3.2849315068493152</c:v>
                </c:pt>
                <c:pt idx="1199">
                  <c:v>3.2876712328767121</c:v>
                </c:pt>
                <c:pt idx="1200">
                  <c:v>3.2904109589041095</c:v>
                </c:pt>
                <c:pt idx="1201">
                  <c:v>3.2931506849315069</c:v>
                </c:pt>
                <c:pt idx="1202">
                  <c:v>3.2958904109589042</c:v>
                </c:pt>
                <c:pt idx="1203">
                  <c:v>3.2986301369863016</c:v>
                </c:pt>
                <c:pt idx="1204">
                  <c:v>3.3013698630136985</c:v>
                </c:pt>
                <c:pt idx="1205">
                  <c:v>3.3041095890410959</c:v>
                </c:pt>
                <c:pt idx="1206">
                  <c:v>3.3068493150684932</c:v>
                </c:pt>
                <c:pt idx="1207">
                  <c:v>3.3095890410958906</c:v>
                </c:pt>
                <c:pt idx="1208">
                  <c:v>3.3123287671232875</c:v>
                </c:pt>
                <c:pt idx="1209">
                  <c:v>3.3150684931506849</c:v>
                </c:pt>
                <c:pt idx="1210">
                  <c:v>3.3178082191780822</c:v>
                </c:pt>
                <c:pt idx="1211">
                  <c:v>3.3205479452054796</c:v>
                </c:pt>
                <c:pt idx="1212">
                  <c:v>3.3232876712328765</c:v>
                </c:pt>
                <c:pt idx="1213">
                  <c:v>3.3260273972602739</c:v>
                </c:pt>
                <c:pt idx="1214">
                  <c:v>3.3287671232876712</c:v>
                </c:pt>
                <c:pt idx="1215">
                  <c:v>3.3315068493150686</c:v>
                </c:pt>
                <c:pt idx="1216">
                  <c:v>3.3342465753424659</c:v>
                </c:pt>
                <c:pt idx="1217">
                  <c:v>3.3369863013698629</c:v>
                </c:pt>
                <c:pt idx="1218">
                  <c:v>3.3397260273972602</c:v>
                </c:pt>
                <c:pt idx="1219">
                  <c:v>3.3424657534246576</c:v>
                </c:pt>
                <c:pt idx="1220">
                  <c:v>3.3452054794520549</c:v>
                </c:pt>
                <c:pt idx="1221">
                  <c:v>3.3479452054794518</c:v>
                </c:pt>
                <c:pt idx="1222">
                  <c:v>3.3506849315068492</c:v>
                </c:pt>
                <c:pt idx="1223">
                  <c:v>3.3534246575342466</c:v>
                </c:pt>
                <c:pt idx="1224">
                  <c:v>3.3561643835616439</c:v>
                </c:pt>
                <c:pt idx="1225">
                  <c:v>3.3589041095890413</c:v>
                </c:pt>
                <c:pt idx="1226">
                  <c:v>3.3616438356164382</c:v>
                </c:pt>
                <c:pt idx="1227">
                  <c:v>3.3643835616438356</c:v>
                </c:pt>
                <c:pt idx="1228">
                  <c:v>3.3671232876712329</c:v>
                </c:pt>
                <c:pt idx="1229">
                  <c:v>3.3698630136986303</c:v>
                </c:pt>
                <c:pt idx="1230">
                  <c:v>3.3726027397260272</c:v>
                </c:pt>
                <c:pt idx="1231">
                  <c:v>3.3753424657534246</c:v>
                </c:pt>
                <c:pt idx="1232">
                  <c:v>3.3780821917808219</c:v>
                </c:pt>
                <c:pt idx="1233">
                  <c:v>3.3808219178082193</c:v>
                </c:pt>
                <c:pt idx="1234">
                  <c:v>3.3835616438356166</c:v>
                </c:pt>
                <c:pt idx="1235">
                  <c:v>3.3863013698630136</c:v>
                </c:pt>
                <c:pt idx="1236">
                  <c:v>3.3890410958904109</c:v>
                </c:pt>
                <c:pt idx="1237">
                  <c:v>3.3917808219178083</c:v>
                </c:pt>
                <c:pt idx="1238">
                  <c:v>3.3945205479452056</c:v>
                </c:pt>
                <c:pt idx="1239">
                  <c:v>3.3972602739726026</c:v>
                </c:pt>
                <c:pt idx="1240">
                  <c:v>3.4</c:v>
                </c:pt>
                <c:pt idx="1241">
                  <c:v>3.4027397260273973</c:v>
                </c:pt>
                <c:pt idx="1242">
                  <c:v>3.4054794520547946</c:v>
                </c:pt>
                <c:pt idx="1243">
                  <c:v>3.408219178082192</c:v>
                </c:pt>
                <c:pt idx="1244">
                  <c:v>3.4109589041095889</c:v>
                </c:pt>
                <c:pt idx="1245">
                  <c:v>3.4136986301369863</c:v>
                </c:pt>
                <c:pt idx="1246">
                  <c:v>3.4164383561643836</c:v>
                </c:pt>
                <c:pt idx="1247">
                  <c:v>3.419178082191781</c:v>
                </c:pt>
                <c:pt idx="1248">
                  <c:v>3.4219178082191779</c:v>
                </c:pt>
                <c:pt idx="1249">
                  <c:v>3.4246575342465753</c:v>
                </c:pt>
                <c:pt idx="1250">
                  <c:v>3.4273972602739726</c:v>
                </c:pt>
                <c:pt idx="1251">
                  <c:v>3.43013698630137</c:v>
                </c:pt>
                <c:pt idx="1252">
                  <c:v>3.4328767123287673</c:v>
                </c:pt>
                <c:pt idx="1253">
                  <c:v>3.4356164383561643</c:v>
                </c:pt>
                <c:pt idx="1254">
                  <c:v>3.4383561643835616</c:v>
                </c:pt>
                <c:pt idx="1255">
                  <c:v>3.441095890410959</c:v>
                </c:pt>
                <c:pt idx="1256">
                  <c:v>3.4438356164383563</c:v>
                </c:pt>
                <c:pt idx="1257">
                  <c:v>3.4465753424657533</c:v>
                </c:pt>
                <c:pt idx="1258">
                  <c:v>3.4493150684931506</c:v>
                </c:pt>
                <c:pt idx="1259">
                  <c:v>3.452054794520548</c:v>
                </c:pt>
                <c:pt idx="1260">
                  <c:v>3.4547945205479453</c:v>
                </c:pt>
                <c:pt idx="1261">
                  <c:v>3.4575342465753423</c:v>
                </c:pt>
                <c:pt idx="1262">
                  <c:v>3.4602739726027396</c:v>
                </c:pt>
                <c:pt idx="1263">
                  <c:v>3.463013698630137</c:v>
                </c:pt>
                <c:pt idx="1264">
                  <c:v>3.4657534246575343</c:v>
                </c:pt>
                <c:pt idx="1265">
                  <c:v>3.4684931506849317</c:v>
                </c:pt>
                <c:pt idx="1266">
                  <c:v>3.4712328767123286</c:v>
                </c:pt>
                <c:pt idx="1267">
                  <c:v>3.473972602739726</c:v>
                </c:pt>
                <c:pt idx="1268">
                  <c:v>3.4767123287671233</c:v>
                </c:pt>
                <c:pt idx="1269">
                  <c:v>3.4794520547945207</c:v>
                </c:pt>
                <c:pt idx="1270">
                  <c:v>3.4821917808219176</c:v>
                </c:pt>
                <c:pt idx="1271">
                  <c:v>3.484931506849315</c:v>
                </c:pt>
                <c:pt idx="1272">
                  <c:v>3.4876712328767123</c:v>
                </c:pt>
                <c:pt idx="1273">
                  <c:v>3.4904109589041097</c:v>
                </c:pt>
                <c:pt idx="1274">
                  <c:v>3.493150684931507</c:v>
                </c:pt>
                <c:pt idx="1275">
                  <c:v>3.495890410958904</c:v>
                </c:pt>
                <c:pt idx="1276">
                  <c:v>3.4986301369863013</c:v>
                </c:pt>
                <c:pt idx="1277">
                  <c:v>3.5013698630136987</c:v>
                </c:pt>
                <c:pt idx="1278">
                  <c:v>3.504109589041096</c:v>
                </c:pt>
                <c:pt idx="1279">
                  <c:v>3.506849315068493</c:v>
                </c:pt>
                <c:pt idx="1280">
                  <c:v>3.5095890410958903</c:v>
                </c:pt>
                <c:pt idx="1281">
                  <c:v>3.5123287671232877</c:v>
                </c:pt>
                <c:pt idx="1282">
                  <c:v>3.515068493150685</c:v>
                </c:pt>
                <c:pt idx="1283">
                  <c:v>3.5178082191780824</c:v>
                </c:pt>
                <c:pt idx="1284">
                  <c:v>3.5205479452054793</c:v>
                </c:pt>
                <c:pt idx="1285">
                  <c:v>3.5232876712328767</c:v>
                </c:pt>
                <c:pt idx="1286">
                  <c:v>3.526027397260274</c:v>
                </c:pt>
                <c:pt idx="1287">
                  <c:v>3.5287671232876714</c:v>
                </c:pt>
                <c:pt idx="1288">
                  <c:v>3.5315068493150683</c:v>
                </c:pt>
                <c:pt idx="1289">
                  <c:v>3.5342465753424657</c:v>
                </c:pt>
                <c:pt idx="1290">
                  <c:v>3.536986301369863</c:v>
                </c:pt>
                <c:pt idx="1291">
                  <c:v>3.5397260273972604</c:v>
                </c:pt>
                <c:pt idx="1292">
                  <c:v>3.5424657534246577</c:v>
                </c:pt>
                <c:pt idx="1293">
                  <c:v>3.5452054794520547</c:v>
                </c:pt>
                <c:pt idx="1294">
                  <c:v>3.547945205479452</c:v>
                </c:pt>
                <c:pt idx="1295">
                  <c:v>3.5506849315068494</c:v>
                </c:pt>
                <c:pt idx="1296">
                  <c:v>3.5534246575342467</c:v>
                </c:pt>
                <c:pt idx="1297">
                  <c:v>3.5561643835616437</c:v>
                </c:pt>
                <c:pt idx="1298">
                  <c:v>3.558904109589041</c:v>
                </c:pt>
                <c:pt idx="1299">
                  <c:v>3.5616438356164384</c:v>
                </c:pt>
                <c:pt idx="1300">
                  <c:v>3.5643835616438357</c:v>
                </c:pt>
                <c:pt idx="1301">
                  <c:v>3.5671232876712327</c:v>
                </c:pt>
                <c:pt idx="1302">
                  <c:v>3.56986301369863</c:v>
                </c:pt>
                <c:pt idx="1303">
                  <c:v>3.5726027397260274</c:v>
                </c:pt>
                <c:pt idx="1304">
                  <c:v>3.5753424657534247</c:v>
                </c:pt>
                <c:pt idx="1305">
                  <c:v>3.5780821917808221</c:v>
                </c:pt>
                <c:pt idx="1306">
                  <c:v>3.580821917808219</c:v>
                </c:pt>
                <c:pt idx="1307">
                  <c:v>3.5835616438356164</c:v>
                </c:pt>
                <c:pt idx="1308">
                  <c:v>3.5863013698630137</c:v>
                </c:pt>
                <c:pt idx="1309">
                  <c:v>3.5890410958904111</c:v>
                </c:pt>
                <c:pt idx="1310">
                  <c:v>3.591780821917808</c:v>
                </c:pt>
                <c:pt idx="1311">
                  <c:v>3.5945205479452054</c:v>
                </c:pt>
                <c:pt idx="1312">
                  <c:v>3.5972602739726027</c:v>
                </c:pt>
                <c:pt idx="1313">
                  <c:v>3.6</c:v>
                </c:pt>
                <c:pt idx="1314">
                  <c:v>3.6027397260273974</c:v>
                </c:pt>
                <c:pt idx="1315">
                  <c:v>3.6054794520547944</c:v>
                </c:pt>
                <c:pt idx="1316">
                  <c:v>3.6082191780821917</c:v>
                </c:pt>
                <c:pt idx="1317">
                  <c:v>3.6109589041095891</c:v>
                </c:pt>
                <c:pt idx="1318">
                  <c:v>3.6136986301369864</c:v>
                </c:pt>
                <c:pt idx="1319">
                  <c:v>3.6164383561643834</c:v>
                </c:pt>
                <c:pt idx="1320">
                  <c:v>3.6191780821917807</c:v>
                </c:pt>
                <c:pt idx="1321">
                  <c:v>3.6219178082191781</c:v>
                </c:pt>
                <c:pt idx="1322">
                  <c:v>3.6246575342465754</c:v>
                </c:pt>
                <c:pt idx="1323">
                  <c:v>3.6273972602739728</c:v>
                </c:pt>
                <c:pt idx="1324">
                  <c:v>3.6301369863013697</c:v>
                </c:pt>
                <c:pt idx="1325">
                  <c:v>3.6328767123287671</c:v>
                </c:pt>
                <c:pt idx="1326">
                  <c:v>3.6356164383561644</c:v>
                </c:pt>
                <c:pt idx="1327">
                  <c:v>3.6383561643835618</c:v>
                </c:pt>
                <c:pt idx="1328">
                  <c:v>3.6410958904109587</c:v>
                </c:pt>
                <c:pt idx="1329">
                  <c:v>3.6438356164383561</c:v>
                </c:pt>
                <c:pt idx="1330">
                  <c:v>3.6465753424657534</c:v>
                </c:pt>
                <c:pt idx="1331">
                  <c:v>3.6493150684931508</c:v>
                </c:pt>
                <c:pt idx="1332">
                  <c:v>3.6520547945205482</c:v>
                </c:pt>
                <c:pt idx="1333">
                  <c:v>3.6547945205479451</c:v>
                </c:pt>
                <c:pt idx="1334">
                  <c:v>3.6575342465753424</c:v>
                </c:pt>
                <c:pt idx="1335">
                  <c:v>3.6602739726027398</c:v>
                </c:pt>
                <c:pt idx="1336">
                  <c:v>3.6630136986301371</c:v>
                </c:pt>
                <c:pt idx="1337">
                  <c:v>3.6657534246575341</c:v>
                </c:pt>
                <c:pt idx="1338">
                  <c:v>3.6684931506849314</c:v>
                </c:pt>
                <c:pt idx="1339">
                  <c:v>3.6712328767123288</c:v>
                </c:pt>
                <c:pt idx="1340">
                  <c:v>3.6739726027397261</c:v>
                </c:pt>
                <c:pt idx="1341">
                  <c:v>3.6767123287671235</c:v>
                </c:pt>
                <c:pt idx="1342">
                  <c:v>3.6794520547945204</c:v>
                </c:pt>
                <c:pt idx="1343">
                  <c:v>3.6821917808219178</c:v>
                </c:pt>
                <c:pt idx="1344">
                  <c:v>3.6849315068493151</c:v>
                </c:pt>
                <c:pt idx="1345">
                  <c:v>3.6876712328767125</c:v>
                </c:pt>
                <c:pt idx="1346">
                  <c:v>3.6904109589041094</c:v>
                </c:pt>
                <c:pt idx="1347">
                  <c:v>3.6931506849315068</c:v>
                </c:pt>
                <c:pt idx="1348">
                  <c:v>3.6958904109589041</c:v>
                </c:pt>
                <c:pt idx="1349">
                  <c:v>3.6986301369863015</c:v>
                </c:pt>
                <c:pt idx="1350">
                  <c:v>3.7013698630136984</c:v>
                </c:pt>
                <c:pt idx="1351">
                  <c:v>3.7041095890410958</c:v>
                </c:pt>
                <c:pt idx="1352">
                  <c:v>3.7068493150684931</c:v>
                </c:pt>
                <c:pt idx="1353">
                  <c:v>3.7095890410958905</c:v>
                </c:pt>
                <c:pt idx="1354">
                  <c:v>3.7123287671232879</c:v>
                </c:pt>
                <c:pt idx="1355">
                  <c:v>3.7150684931506848</c:v>
                </c:pt>
                <c:pt idx="1356">
                  <c:v>3.7178082191780821</c:v>
                </c:pt>
                <c:pt idx="1357">
                  <c:v>3.7205479452054795</c:v>
                </c:pt>
                <c:pt idx="1358">
                  <c:v>3.7232876712328768</c:v>
                </c:pt>
                <c:pt idx="1359">
                  <c:v>3.7260273972602738</c:v>
                </c:pt>
                <c:pt idx="1360">
                  <c:v>3.7287671232876711</c:v>
                </c:pt>
                <c:pt idx="1361">
                  <c:v>3.7315068493150685</c:v>
                </c:pt>
                <c:pt idx="1362">
                  <c:v>3.7342465753424658</c:v>
                </c:pt>
                <c:pt idx="1363">
                  <c:v>3.7369863013698632</c:v>
                </c:pt>
                <c:pt idx="1364">
                  <c:v>3.7397260273972601</c:v>
                </c:pt>
                <c:pt idx="1365">
                  <c:v>3.7424657534246575</c:v>
                </c:pt>
                <c:pt idx="1366">
                  <c:v>3.7452054794520548</c:v>
                </c:pt>
                <c:pt idx="1367">
                  <c:v>3.7479452054794522</c:v>
                </c:pt>
                <c:pt idx="1368">
                  <c:v>3.7506849315068491</c:v>
                </c:pt>
                <c:pt idx="1369">
                  <c:v>3.7534246575342465</c:v>
                </c:pt>
                <c:pt idx="1370">
                  <c:v>3.7561643835616438</c:v>
                </c:pt>
                <c:pt idx="1371">
                  <c:v>3.7589041095890412</c:v>
                </c:pt>
                <c:pt idx="1372">
                  <c:v>3.7616438356164386</c:v>
                </c:pt>
                <c:pt idx="1373">
                  <c:v>3.7643835616438355</c:v>
                </c:pt>
                <c:pt idx="1374">
                  <c:v>3.7671232876712328</c:v>
                </c:pt>
                <c:pt idx="1375">
                  <c:v>3.7698630136986302</c:v>
                </c:pt>
                <c:pt idx="1376">
                  <c:v>3.7726027397260276</c:v>
                </c:pt>
                <c:pt idx="1377">
                  <c:v>3.7753424657534245</c:v>
                </c:pt>
                <c:pt idx="1378">
                  <c:v>3.7780821917808218</c:v>
                </c:pt>
                <c:pt idx="1379">
                  <c:v>3.7808219178082192</c:v>
                </c:pt>
                <c:pt idx="1380">
                  <c:v>3.7835616438356166</c:v>
                </c:pt>
                <c:pt idx="1381">
                  <c:v>3.7863013698630139</c:v>
                </c:pt>
                <c:pt idx="1382">
                  <c:v>3.7890410958904108</c:v>
                </c:pt>
                <c:pt idx="1383">
                  <c:v>3.7917808219178082</c:v>
                </c:pt>
                <c:pt idx="1384">
                  <c:v>3.7945205479452055</c:v>
                </c:pt>
                <c:pt idx="1385">
                  <c:v>3.7972602739726029</c:v>
                </c:pt>
                <c:pt idx="1386">
                  <c:v>3.8</c:v>
                </c:pt>
                <c:pt idx="1387">
                  <c:v>3.8027397260273972</c:v>
                </c:pt>
                <c:pt idx="1388">
                  <c:v>3.8054794520547945</c:v>
                </c:pt>
                <c:pt idx="1389">
                  <c:v>3.8082191780821919</c:v>
                </c:pt>
                <c:pt idx="1390">
                  <c:v>3.8109589041095893</c:v>
                </c:pt>
                <c:pt idx="1391">
                  <c:v>3.8136986301369862</c:v>
                </c:pt>
                <c:pt idx="1392">
                  <c:v>3.8164383561643835</c:v>
                </c:pt>
                <c:pt idx="1393">
                  <c:v>3.8191780821917809</c:v>
                </c:pt>
                <c:pt idx="1394">
                  <c:v>3.8219178082191783</c:v>
                </c:pt>
                <c:pt idx="1395">
                  <c:v>3.8246575342465752</c:v>
                </c:pt>
                <c:pt idx="1396">
                  <c:v>3.8273972602739725</c:v>
                </c:pt>
                <c:pt idx="1397">
                  <c:v>3.8301369863013699</c:v>
                </c:pt>
                <c:pt idx="1398">
                  <c:v>3.8328767123287673</c:v>
                </c:pt>
                <c:pt idx="1399">
                  <c:v>3.8356164383561642</c:v>
                </c:pt>
                <c:pt idx="1400">
                  <c:v>3.8383561643835615</c:v>
                </c:pt>
                <c:pt idx="1401">
                  <c:v>3.8410958904109589</c:v>
                </c:pt>
                <c:pt idx="1402">
                  <c:v>3.8438356164383563</c:v>
                </c:pt>
                <c:pt idx="1403">
                  <c:v>3.8465753424657536</c:v>
                </c:pt>
                <c:pt idx="1404">
                  <c:v>3.8493150684931505</c:v>
                </c:pt>
                <c:pt idx="1405">
                  <c:v>3.8520547945205479</c:v>
                </c:pt>
                <c:pt idx="1406">
                  <c:v>3.8547945205479452</c:v>
                </c:pt>
                <c:pt idx="1407">
                  <c:v>3.8575342465753426</c:v>
                </c:pt>
                <c:pt idx="1408">
                  <c:v>3.8602739726027395</c:v>
                </c:pt>
                <c:pt idx="1409">
                  <c:v>3.8630136986301369</c:v>
                </c:pt>
                <c:pt idx="1410">
                  <c:v>3.8657534246575342</c:v>
                </c:pt>
                <c:pt idx="1411">
                  <c:v>3.8684931506849316</c:v>
                </c:pt>
                <c:pt idx="1412">
                  <c:v>3.871232876712329</c:v>
                </c:pt>
                <c:pt idx="1413">
                  <c:v>3.8739726027397259</c:v>
                </c:pt>
                <c:pt idx="1414">
                  <c:v>3.8767123287671232</c:v>
                </c:pt>
                <c:pt idx="1415">
                  <c:v>3.8794520547945206</c:v>
                </c:pt>
                <c:pt idx="1416">
                  <c:v>3.882191780821918</c:v>
                </c:pt>
                <c:pt idx="1417">
                  <c:v>3.8849315068493149</c:v>
                </c:pt>
                <c:pt idx="1418">
                  <c:v>3.8876712328767122</c:v>
                </c:pt>
                <c:pt idx="1419">
                  <c:v>3.8904109589041096</c:v>
                </c:pt>
                <c:pt idx="1420">
                  <c:v>3.893150684931507</c:v>
                </c:pt>
                <c:pt idx="1421">
                  <c:v>3.8958904109589043</c:v>
                </c:pt>
                <c:pt idx="1422">
                  <c:v>3.8986301369863012</c:v>
                </c:pt>
                <c:pt idx="1423">
                  <c:v>3.9013698630136986</c:v>
                </c:pt>
                <c:pt idx="1424">
                  <c:v>3.904109589041096</c:v>
                </c:pt>
                <c:pt idx="1425">
                  <c:v>3.9068493150684933</c:v>
                </c:pt>
                <c:pt idx="1426">
                  <c:v>3.9095890410958902</c:v>
                </c:pt>
                <c:pt idx="1427">
                  <c:v>3.9123287671232876</c:v>
                </c:pt>
                <c:pt idx="1428">
                  <c:v>3.9150684931506849</c:v>
                </c:pt>
                <c:pt idx="1429">
                  <c:v>3.9178082191780823</c:v>
                </c:pt>
                <c:pt idx="1430">
                  <c:v>3.9205479452054797</c:v>
                </c:pt>
                <c:pt idx="1431">
                  <c:v>3.9232876712328766</c:v>
                </c:pt>
                <c:pt idx="1432">
                  <c:v>3.9260273972602739</c:v>
                </c:pt>
                <c:pt idx="1433">
                  <c:v>3.9287671232876713</c:v>
                </c:pt>
                <c:pt idx="1434">
                  <c:v>3.9315068493150687</c:v>
                </c:pt>
                <c:pt idx="1435">
                  <c:v>3.9342465753424656</c:v>
                </c:pt>
                <c:pt idx="1436">
                  <c:v>3.9369863013698629</c:v>
                </c:pt>
                <c:pt idx="1437">
                  <c:v>3.9397260273972603</c:v>
                </c:pt>
                <c:pt idx="1438">
                  <c:v>3.9424657534246577</c:v>
                </c:pt>
                <c:pt idx="1439">
                  <c:v>3.9452054794520546</c:v>
                </c:pt>
                <c:pt idx="1440">
                  <c:v>3.9479452054794519</c:v>
                </c:pt>
                <c:pt idx="1441">
                  <c:v>3.9506849315068493</c:v>
                </c:pt>
                <c:pt idx="1442">
                  <c:v>3.9534246575342467</c:v>
                </c:pt>
                <c:pt idx="1443">
                  <c:v>3.956164383561644</c:v>
                </c:pt>
                <c:pt idx="1444">
                  <c:v>3.9589041095890409</c:v>
                </c:pt>
                <c:pt idx="1445">
                  <c:v>3.9616438356164383</c:v>
                </c:pt>
                <c:pt idx="1446">
                  <c:v>3.9643835616438357</c:v>
                </c:pt>
                <c:pt idx="1447">
                  <c:v>3.967123287671233</c:v>
                </c:pt>
                <c:pt idx="1448">
                  <c:v>3.9698630136986299</c:v>
                </c:pt>
                <c:pt idx="1449">
                  <c:v>3.9726027397260273</c:v>
                </c:pt>
                <c:pt idx="1450">
                  <c:v>3.9753424657534246</c:v>
                </c:pt>
                <c:pt idx="1451">
                  <c:v>3.978082191780822</c:v>
                </c:pt>
                <c:pt idx="1452">
                  <c:v>3.9808219178082194</c:v>
                </c:pt>
                <c:pt idx="1453">
                  <c:v>3.9835616438356163</c:v>
                </c:pt>
                <c:pt idx="1454">
                  <c:v>3.9863013698630136</c:v>
                </c:pt>
                <c:pt idx="1455">
                  <c:v>3.989041095890411</c:v>
                </c:pt>
                <c:pt idx="1456">
                  <c:v>3.9917808219178084</c:v>
                </c:pt>
                <c:pt idx="1457">
                  <c:v>3.9945205479452053</c:v>
                </c:pt>
                <c:pt idx="1458">
                  <c:v>3.9972602739726026</c:v>
                </c:pt>
                <c:pt idx="1459">
                  <c:v>4</c:v>
                </c:pt>
                <c:pt idx="1460">
                  <c:v>4.0027397260273974</c:v>
                </c:pt>
                <c:pt idx="1461">
                  <c:v>4.0054794520547947</c:v>
                </c:pt>
                <c:pt idx="1462">
                  <c:v>4.0082191780821921</c:v>
                </c:pt>
                <c:pt idx="1463">
                  <c:v>4.0109589041095894</c:v>
                </c:pt>
                <c:pt idx="1464">
                  <c:v>4.0136986301369859</c:v>
                </c:pt>
                <c:pt idx="1465">
                  <c:v>4.0164383561643833</c:v>
                </c:pt>
                <c:pt idx="1466">
                  <c:v>4.0191780821917806</c:v>
                </c:pt>
                <c:pt idx="1467">
                  <c:v>4.021917808219178</c:v>
                </c:pt>
                <c:pt idx="1468">
                  <c:v>4.0246575342465754</c:v>
                </c:pt>
                <c:pt idx="1469">
                  <c:v>4.0273972602739727</c:v>
                </c:pt>
                <c:pt idx="1470">
                  <c:v>4.0301369863013701</c:v>
                </c:pt>
                <c:pt idx="1471">
                  <c:v>4.0328767123287674</c:v>
                </c:pt>
                <c:pt idx="1472">
                  <c:v>4.0356164383561648</c:v>
                </c:pt>
                <c:pt idx="1473">
                  <c:v>4.0383561643835613</c:v>
                </c:pt>
                <c:pt idx="1474">
                  <c:v>4.0410958904109586</c:v>
                </c:pt>
                <c:pt idx="1475">
                  <c:v>4.043835616438356</c:v>
                </c:pt>
                <c:pt idx="1476">
                  <c:v>4.0465753424657533</c:v>
                </c:pt>
                <c:pt idx="1477">
                  <c:v>4.0493150684931507</c:v>
                </c:pt>
                <c:pt idx="1478">
                  <c:v>4.0520547945205481</c:v>
                </c:pt>
                <c:pt idx="1479">
                  <c:v>4.0547945205479454</c:v>
                </c:pt>
                <c:pt idx="1480">
                  <c:v>4.0575342465753428</c:v>
                </c:pt>
                <c:pt idx="1481">
                  <c:v>4.0602739726027401</c:v>
                </c:pt>
                <c:pt idx="1482">
                  <c:v>4.0630136986301366</c:v>
                </c:pt>
                <c:pt idx="1483">
                  <c:v>4.065753424657534</c:v>
                </c:pt>
                <c:pt idx="1484">
                  <c:v>4.0684931506849313</c:v>
                </c:pt>
                <c:pt idx="1485">
                  <c:v>4.0712328767123287</c:v>
                </c:pt>
                <c:pt idx="1486">
                  <c:v>4.0739726027397261</c:v>
                </c:pt>
                <c:pt idx="1487">
                  <c:v>4.0767123287671234</c:v>
                </c:pt>
                <c:pt idx="1488">
                  <c:v>4.0794520547945208</c:v>
                </c:pt>
                <c:pt idx="1489">
                  <c:v>4.0821917808219181</c:v>
                </c:pt>
                <c:pt idx="1490">
                  <c:v>4.0849315068493155</c:v>
                </c:pt>
                <c:pt idx="1491">
                  <c:v>4.087671232876712</c:v>
                </c:pt>
                <c:pt idx="1492">
                  <c:v>4.0904109589041093</c:v>
                </c:pt>
                <c:pt idx="1493">
                  <c:v>4.0931506849315067</c:v>
                </c:pt>
                <c:pt idx="1494">
                  <c:v>4.095890410958904</c:v>
                </c:pt>
                <c:pt idx="1495">
                  <c:v>4.0986301369863014</c:v>
                </c:pt>
                <c:pt idx="1496">
                  <c:v>4.1013698630136988</c:v>
                </c:pt>
                <c:pt idx="1497">
                  <c:v>4.1041095890410961</c:v>
                </c:pt>
                <c:pt idx="1498">
                  <c:v>4.1068493150684935</c:v>
                </c:pt>
                <c:pt idx="1499">
                  <c:v>4.1095890410958908</c:v>
                </c:pt>
                <c:pt idx="1500">
                  <c:v>4.1123287671232873</c:v>
                </c:pt>
                <c:pt idx="1501">
                  <c:v>4.1150684931506847</c:v>
                </c:pt>
                <c:pt idx="1502">
                  <c:v>4.117808219178082</c:v>
                </c:pt>
                <c:pt idx="1503">
                  <c:v>4.1205479452054794</c:v>
                </c:pt>
                <c:pt idx="1504">
                  <c:v>4.1232876712328768</c:v>
                </c:pt>
                <c:pt idx="1505">
                  <c:v>4.1260273972602741</c:v>
                </c:pt>
                <c:pt idx="1506">
                  <c:v>4.1287671232876715</c:v>
                </c:pt>
                <c:pt idx="1507">
                  <c:v>4.1315068493150688</c:v>
                </c:pt>
                <c:pt idx="1508">
                  <c:v>4.1342465753424653</c:v>
                </c:pt>
                <c:pt idx="1509">
                  <c:v>4.1369863013698627</c:v>
                </c:pt>
                <c:pt idx="1510">
                  <c:v>4.13972602739726</c:v>
                </c:pt>
                <c:pt idx="1511">
                  <c:v>4.1424657534246574</c:v>
                </c:pt>
                <c:pt idx="1512">
                  <c:v>4.1452054794520548</c:v>
                </c:pt>
                <c:pt idx="1513">
                  <c:v>4.1479452054794521</c:v>
                </c:pt>
                <c:pt idx="1514">
                  <c:v>4.1506849315068495</c:v>
                </c:pt>
                <c:pt idx="1515">
                  <c:v>4.1534246575342468</c:v>
                </c:pt>
                <c:pt idx="1516">
                  <c:v>4.1561643835616442</c:v>
                </c:pt>
                <c:pt idx="1517">
                  <c:v>4.1589041095890407</c:v>
                </c:pt>
                <c:pt idx="1518">
                  <c:v>4.161643835616438</c:v>
                </c:pt>
                <c:pt idx="1519">
                  <c:v>4.1643835616438354</c:v>
                </c:pt>
                <c:pt idx="1520">
                  <c:v>4.1671232876712327</c:v>
                </c:pt>
                <c:pt idx="1521">
                  <c:v>4.1698630136986301</c:v>
                </c:pt>
                <c:pt idx="1522">
                  <c:v>4.1726027397260275</c:v>
                </c:pt>
                <c:pt idx="1523">
                  <c:v>4.1753424657534248</c:v>
                </c:pt>
                <c:pt idx="1524">
                  <c:v>4.1780821917808222</c:v>
                </c:pt>
                <c:pt idx="1525">
                  <c:v>4.1808219178082195</c:v>
                </c:pt>
                <c:pt idx="1526">
                  <c:v>4.183561643835616</c:v>
                </c:pt>
                <c:pt idx="1527">
                  <c:v>4.1863013698630134</c:v>
                </c:pt>
                <c:pt idx="1528">
                  <c:v>4.1890410958904107</c:v>
                </c:pt>
                <c:pt idx="1529">
                  <c:v>4.1917808219178081</c:v>
                </c:pt>
                <c:pt idx="1530">
                  <c:v>4.1945205479452055</c:v>
                </c:pt>
                <c:pt idx="1531">
                  <c:v>4.1972602739726028</c:v>
                </c:pt>
                <c:pt idx="1532">
                  <c:v>4.2</c:v>
                </c:pt>
                <c:pt idx="1533">
                  <c:v>4.2027397260273975</c:v>
                </c:pt>
                <c:pt idx="1534">
                  <c:v>4.2054794520547949</c:v>
                </c:pt>
                <c:pt idx="1535">
                  <c:v>4.2082191780821914</c:v>
                </c:pt>
                <c:pt idx="1536">
                  <c:v>4.2109589041095887</c:v>
                </c:pt>
                <c:pt idx="1537">
                  <c:v>4.2136986301369861</c:v>
                </c:pt>
                <c:pt idx="1538">
                  <c:v>4.2164383561643834</c:v>
                </c:pt>
                <c:pt idx="1539">
                  <c:v>4.2191780821917808</c:v>
                </c:pt>
                <c:pt idx="1540">
                  <c:v>4.2219178082191782</c:v>
                </c:pt>
                <c:pt idx="1541">
                  <c:v>4.2246575342465755</c:v>
                </c:pt>
                <c:pt idx="1542">
                  <c:v>4.2273972602739729</c:v>
                </c:pt>
                <c:pt idx="1543">
                  <c:v>4.2301369863013702</c:v>
                </c:pt>
                <c:pt idx="1544">
                  <c:v>4.2328767123287667</c:v>
                </c:pt>
                <c:pt idx="1545">
                  <c:v>4.2356164383561641</c:v>
                </c:pt>
                <c:pt idx="1546">
                  <c:v>4.2383561643835614</c:v>
                </c:pt>
                <c:pt idx="1547">
                  <c:v>4.2410958904109588</c:v>
                </c:pt>
                <c:pt idx="1548">
                  <c:v>4.2438356164383562</c:v>
                </c:pt>
                <c:pt idx="1549">
                  <c:v>4.2465753424657535</c:v>
                </c:pt>
                <c:pt idx="1550">
                  <c:v>4.2493150684931509</c:v>
                </c:pt>
                <c:pt idx="1551">
                  <c:v>4.2520547945205482</c:v>
                </c:pt>
                <c:pt idx="1552">
                  <c:v>4.2547945205479456</c:v>
                </c:pt>
                <c:pt idx="1553">
                  <c:v>4.2575342465753421</c:v>
                </c:pt>
                <c:pt idx="1554">
                  <c:v>4.2602739726027394</c:v>
                </c:pt>
                <c:pt idx="1555">
                  <c:v>4.2630136986301368</c:v>
                </c:pt>
                <c:pt idx="1556">
                  <c:v>4.2657534246575342</c:v>
                </c:pt>
                <c:pt idx="1557">
                  <c:v>4.2684931506849315</c:v>
                </c:pt>
                <c:pt idx="1558">
                  <c:v>4.2712328767123289</c:v>
                </c:pt>
                <c:pt idx="1559">
                  <c:v>4.2739726027397262</c:v>
                </c:pt>
                <c:pt idx="1560">
                  <c:v>4.2767123287671236</c:v>
                </c:pt>
                <c:pt idx="1561">
                  <c:v>4.279452054794521</c:v>
                </c:pt>
                <c:pt idx="1562">
                  <c:v>4.2821917808219174</c:v>
                </c:pt>
                <c:pt idx="1563">
                  <c:v>4.2849315068493148</c:v>
                </c:pt>
                <c:pt idx="1564">
                  <c:v>4.2876712328767121</c:v>
                </c:pt>
                <c:pt idx="1565">
                  <c:v>4.2904109589041095</c:v>
                </c:pt>
                <c:pt idx="1566">
                  <c:v>4.2931506849315069</c:v>
                </c:pt>
                <c:pt idx="1567">
                  <c:v>4.2958904109589042</c:v>
                </c:pt>
                <c:pt idx="1568">
                  <c:v>4.2986301369863016</c:v>
                </c:pt>
                <c:pt idx="1569">
                  <c:v>4.3013698630136989</c:v>
                </c:pt>
                <c:pt idx="1570">
                  <c:v>4.3041095890410963</c:v>
                </c:pt>
                <c:pt idx="1571">
                  <c:v>4.3068493150684928</c:v>
                </c:pt>
                <c:pt idx="1572">
                  <c:v>4.3095890410958901</c:v>
                </c:pt>
                <c:pt idx="1573">
                  <c:v>4.3123287671232875</c:v>
                </c:pt>
                <c:pt idx="1574">
                  <c:v>4.3150684931506849</c:v>
                </c:pt>
                <c:pt idx="1575">
                  <c:v>4.3178082191780822</c:v>
                </c:pt>
                <c:pt idx="1576">
                  <c:v>4.3205479452054796</c:v>
                </c:pt>
                <c:pt idx="1577">
                  <c:v>4.3232876712328769</c:v>
                </c:pt>
                <c:pt idx="1578">
                  <c:v>4.3260273972602743</c:v>
                </c:pt>
                <c:pt idx="1579">
                  <c:v>4.3287671232876717</c:v>
                </c:pt>
                <c:pt idx="1580">
                  <c:v>4.3315068493150681</c:v>
                </c:pt>
                <c:pt idx="1581">
                  <c:v>4.3342465753424655</c:v>
                </c:pt>
                <c:pt idx="1582">
                  <c:v>4.3369863013698629</c:v>
                </c:pt>
                <c:pt idx="1583">
                  <c:v>4.3397260273972602</c:v>
                </c:pt>
                <c:pt idx="1584">
                  <c:v>4.3424657534246576</c:v>
                </c:pt>
                <c:pt idx="1585">
                  <c:v>4.3452054794520549</c:v>
                </c:pt>
                <c:pt idx="1586">
                  <c:v>4.3479452054794523</c:v>
                </c:pt>
                <c:pt idx="1587">
                  <c:v>4.3506849315068497</c:v>
                </c:pt>
                <c:pt idx="1588">
                  <c:v>4.353424657534247</c:v>
                </c:pt>
                <c:pt idx="1589">
                  <c:v>4.3561643835616435</c:v>
                </c:pt>
                <c:pt idx="1590">
                  <c:v>4.3589041095890408</c:v>
                </c:pt>
                <c:pt idx="1591">
                  <c:v>4.3616438356164382</c:v>
                </c:pt>
                <c:pt idx="1592">
                  <c:v>4.3643835616438356</c:v>
                </c:pt>
                <c:pt idx="1593">
                  <c:v>4.3671232876712329</c:v>
                </c:pt>
                <c:pt idx="1594">
                  <c:v>4.3698630136986303</c:v>
                </c:pt>
                <c:pt idx="1595">
                  <c:v>4.3726027397260276</c:v>
                </c:pt>
                <c:pt idx="1596">
                  <c:v>4.375342465753425</c:v>
                </c:pt>
                <c:pt idx="1597">
                  <c:v>4.3780821917808215</c:v>
                </c:pt>
                <c:pt idx="1598">
                  <c:v>4.3808219178082188</c:v>
                </c:pt>
                <c:pt idx="1599">
                  <c:v>4.3835616438356162</c:v>
                </c:pt>
                <c:pt idx="1600">
                  <c:v>4.3863013698630136</c:v>
                </c:pt>
                <c:pt idx="1601">
                  <c:v>4.3890410958904109</c:v>
                </c:pt>
                <c:pt idx="1602">
                  <c:v>4.3917808219178083</c:v>
                </c:pt>
                <c:pt idx="1603">
                  <c:v>4.3945205479452056</c:v>
                </c:pt>
                <c:pt idx="1604">
                  <c:v>4.397260273972603</c:v>
                </c:pt>
                <c:pt idx="1605">
                  <c:v>4.4000000000000004</c:v>
                </c:pt>
                <c:pt idx="1606">
                  <c:v>4.4027397260273968</c:v>
                </c:pt>
                <c:pt idx="1607">
                  <c:v>4.4054794520547942</c:v>
                </c:pt>
                <c:pt idx="1608">
                  <c:v>4.4082191780821915</c:v>
                </c:pt>
                <c:pt idx="1609">
                  <c:v>4.4109589041095889</c:v>
                </c:pt>
                <c:pt idx="1610">
                  <c:v>4.4136986301369863</c:v>
                </c:pt>
                <c:pt idx="1611">
                  <c:v>4.4164383561643836</c:v>
                </c:pt>
                <c:pt idx="1612">
                  <c:v>4.419178082191781</c:v>
                </c:pt>
                <c:pt idx="1613">
                  <c:v>4.4219178082191783</c:v>
                </c:pt>
                <c:pt idx="1614">
                  <c:v>4.4246575342465757</c:v>
                </c:pt>
                <c:pt idx="1615">
                  <c:v>4.4273972602739722</c:v>
                </c:pt>
                <c:pt idx="1616">
                  <c:v>4.4301369863013695</c:v>
                </c:pt>
                <c:pt idx="1617">
                  <c:v>4.4328767123287669</c:v>
                </c:pt>
                <c:pt idx="1618">
                  <c:v>4.4356164383561643</c:v>
                </c:pt>
                <c:pt idx="1619">
                  <c:v>4.4383561643835616</c:v>
                </c:pt>
                <c:pt idx="1620">
                  <c:v>4.441095890410959</c:v>
                </c:pt>
                <c:pt idx="1621">
                  <c:v>4.4438356164383563</c:v>
                </c:pt>
                <c:pt idx="1622">
                  <c:v>4.4465753424657537</c:v>
                </c:pt>
                <c:pt idx="1623">
                  <c:v>4.4493150684931511</c:v>
                </c:pt>
                <c:pt idx="1624">
                  <c:v>4.4520547945205475</c:v>
                </c:pt>
                <c:pt idx="1625">
                  <c:v>4.4547945205479449</c:v>
                </c:pt>
                <c:pt idx="1626">
                  <c:v>4.4575342465753423</c:v>
                </c:pt>
                <c:pt idx="1627">
                  <c:v>4.4602739726027396</c:v>
                </c:pt>
                <c:pt idx="1628">
                  <c:v>4.463013698630137</c:v>
                </c:pt>
                <c:pt idx="1629">
                  <c:v>4.4657534246575343</c:v>
                </c:pt>
                <c:pt idx="1630">
                  <c:v>4.4684931506849317</c:v>
                </c:pt>
                <c:pt idx="1631">
                  <c:v>4.4712328767123291</c:v>
                </c:pt>
                <c:pt idx="1632">
                  <c:v>4.4739726027397264</c:v>
                </c:pt>
                <c:pt idx="1633">
                  <c:v>4.4767123287671229</c:v>
                </c:pt>
                <c:pt idx="1634">
                  <c:v>4.4794520547945202</c:v>
                </c:pt>
                <c:pt idx="1635">
                  <c:v>4.4821917808219176</c:v>
                </c:pt>
                <c:pt idx="1636">
                  <c:v>4.484931506849315</c:v>
                </c:pt>
                <c:pt idx="1637">
                  <c:v>4.4876712328767123</c:v>
                </c:pt>
                <c:pt idx="1638">
                  <c:v>4.4904109589041097</c:v>
                </c:pt>
                <c:pt idx="1639">
                  <c:v>4.493150684931507</c:v>
                </c:pt>
                <c:pt idx="1640">
                  <c:v>4.4958904109589044</c:v>
                </c:pt>
                <c:pt idx="1641">
                  <c:v>4.4986301369863018</c:v>
                </c:pt>
                <c:pt idx="1642">
                  <c:v>4.5013698630136982</c:v>
                </c:pt>
                <c:pt idx="1643">
                  <c:v>4.5041095890410956</c:v>
                </c:pt>
                <c:pt idx="1644">
                  <c:v>4.506849315068493</c:v>
                </c:pt>
                <c:pt idx="1645">
                  <c:v>4.5095890410958903</c:v>
                </c:pt>
                <c:pt idx="1646">
                  <c:v>4.5123287671232877</c:v>
                </c:pt>
                <c:pt idx="1647">
                  <c:v>4.515068493150685</c:v>
                </c:pt>
                <c:pt idx="1648">
                  <c:v>4.5178082191780824</c:v>
                </c:pt>
                <c:pt idx="1649">
                  <c:v>4.5205479452054798</c:v>
                </c:pt>
                <c:pt idx="1650">
                  <c:v>4.5232876712328771</c:v>
                </c:pt>
                <c:pt idx="1651">
                  <c:v>4.5260273972602736</c:v>
                </c:pt>
                <c:pt idx="1652">
                  <c:v>4.5287671232876709</c:v>
                </c:pt>
                <c:pt idx="1653">
                  <c:v>4.5315068493150683</c:v>
                </c:pt>
                <c:pt idx="1654">
                  <c:v>4.5342465753424657</c:v>
                </c:pt>
                <c:pt idx="1655">
                  <c:v>4.536986301369863</c:v>
                </c:pt>
                <c:pt idx="1656">
                  <c:v>4.5397260273972604</c:v>
                </c:pt>
                <c:pt idx="1657">
                  <c:v>4.5424657534246577</c:v>
                </c:pt>
                <c:pt idx="1658">
                  <c:v>4.5452054794520551</c:v>
                </c:pt>
                <c:pt idx="1659">
                  <c:v>4.5479452054794525</c:v>
                </c:pt>
                <c:pt idx="1660">
                  <c:v>4.5506849315068489</c:v>
                </c:pt>
                <c:pt idx="1661">
                  <c:v>4.5534246575342463</c:v>
                </c:pt>
                <c:pt idx="1662">
                  <c:v>4.5561643835616437</c:v>
                </c:pt>
                <c:pt idx="1663">
                  <c:v>4.558904109589041</c:v>
                </c:pt>
                <c:pt idx="1664">
                  <c:v>4.5616438356164384</c:v>
                </c:pt>
                <c:pt idx="1665">
                  <c:v>4.5643835616438357</c:v>
                </c:pt>
                <c:pt idx="1666">
                  <c:v>4.5671232876712331</c:v>
                </c:pt>
                <c:pt idx="1667">
                  <c:v>4.5698630136986305</c:v>
                </c:pt>
                <c:pt idx="1668">
                  <c:v>4.5726027397260278</c:v>
                </c:pt>
                <c:pt idx="1669">
                  <c:v>4.5753424657534243</c:v>
                </c:pt>
                <c:pt idx="1670">
                  <c:v>4.5780821917808217</c:v>
                </c:pt>
                <c:pt idx="1671">
                  <c:v>4.580821917808219</c:v>
                </c:pt>
                <c:pt idx="1672">
                  <c:v>4.5835616438356164</c:v>
                </c:pt>
                <c:pt idx="1673">
                  <c:v>4.5863013698630137</c:v>
                </c:pt>
                <c:pt idx="1674">
                  <c:v>4.5890410958904111</c:v>
                </c:pt>
                <c:pt idx="1675">
                  <c:v>4.5917808219178085</c:v>
                </c:pt>
                <c:pt idx="1676">
                  <c:v>4.5945205479452058</c:v>
                </c:pt>
                <c:pt idx="1677">
                  <c:v>4.5972602739726032</c:v>
                </c:pt>
                <c:pt idx="1678">
                  <c:v>4.5999999999999996</c:v>
                </c:pt>
                <c:pt idx="1679">
                  <c:v>4.602739726027397</c:v>
                </c:pt>
                <c:pt idx="1680">
                  <c:v>4.6054794520547944</c:v>
                </c:pt>
                <c:pt idx="1681">
                  <c:v>4.6082191780821917</c:v>
                </c:pt>
                <c:pt idx="1682">
                  <c:v>4.6109589041095891</c:v>
                </c:pt>
                <c:pt idx="1683">
                  <c:v>4.6136986301369864</c:v>
                </c:pt>
                <c:pt idx="1684">
                  <c:v>4.6164383561643838</c:v>
                </c:pt>
                <c:pt idx="1685">
                  <c:v>4.6191780821917812</c:v>
                </c:pt>
                <c:pt idx="1686">
                  <c:v>4.6219178082191785</c:v>
                </c:pt>
                <c:pt idx="1687">
                  <c:v>4.624657534246575</c:v>
                </c:pt>
                <c:pt idx="1688">
                  <c:v>4.6273972602739724</c:v>
                </c:pt>
                <c:pt idx="1689">
                  <c:v>4.6301369863013697</c:v>
                </c:pt>
                <c:pt idx="1690">
                  <c:v>4.6328767123287671</c:v>
                </c:pt>
                <c:pt idx="1691">
                  <c:v>4.6356164383561644</c:v>
                </c:pt>
                <c:pt idx="1692">
                  <c:v>4.6383561643835618</c:v>
                </c:pt>
                <c:pt idx="1693">
                  <c:v>4.6410958904109592</c:v>
                </c:pt>
                <c:pt idx="1694">
                  <c:v>4.6438356164383565</c:v>
                </c:pt>
                <c:pt idx="1695">
                  <c:v>4.646575342465753</c:v>
                </c:pt>
                <c:pt idx="1696">
                  <c:v>4.6493150684931503</c:v>
                </c:pt>
                <c:pt idx="1697">
                  <c:v>4.6520547945205477</c:v>
                </c:pt>
                <c:pt idx="1698">
                  <c:v>4.6547945205479451</c:v>
                </c:pt>
                <c:pt idx="1699">
                  <c:v>4.6575342465753424</c:v>
                </c:pt>
                <c:pt idx="1700">
                  <c:v>4.6602739726027398</c:v>
                </c:pt>
                <c:pt idx="1701">
                  <c:v>4.6630136986301371</c:v>
                </c:pt>
                <c:pt idx="1702">
                  <c:v>4.6657534246575345</c:v>
                </c:pt>
                <c:pt idx="1703">
                  <c:v>4.6684931506849319</c:v>
                </c:pt>
                <c:pt idx="1704">
                  <c:v>4.6712328767123283</c:v>
                </c:pt>
                <c:pt idx="1705">
                  <c:v>4.6739726027397257</c:v>
                </c:pt>
                <c:pt idx="1706">
                  <c:v>4.6767123287671231</c:v>
                </c:pt>
                <c:pt idx="1707">
                  <c:v>4.6794520547945204</c:v>
                </c:pt>
                <c:pt idx="1708">
                  <c:v>4.6821917808219178</c:v>
                </c:pt>
                <c:pt idx="1709">
                  <c:v>4.6849315068493151</c:v>
                </c:pt>
                <c:pt idx="1710">
                  <c:v>4.6876712328767125</c:v>
                </c:pt>
                <c:pt idx="1711">
                  <c:v>4.6904109589041099</c:v>
                </c:pt>
                <c:pt idx="1712">
                  <c:v>4.6931506849315072</c:v>
                </c:pt>
                <c:pt idx="1713">
                  <c:v>4.6958904109589037</c:v>
                </c:pt>
                <c:pt idx="1714">
                  <c:v>4.6986301369863011</c:v>
                </c:pt>
                <c:pt idx="1715">
                  <c:v>4.7013698630136984</c:v>
                </c:pt>
                <c:pt idx="1716">
                  <c:v>4.7041095890410958</c:v>
                </c:pt>
                <c:pt idx="1717">
                  <c:v>4.7068493150684931</c:v>
                </c:pt>
                <c:pt idx="1718">
                  <c:v>4.7095890410958905</c:v>
                </c:pt>
                <c:pt idx="1719">
                  <c:v>4.7123287671232879</c:v>
                </c:pt>
                <c:pt idx="1720">
                  <c:v>4.7150684931506852</c:v>
                </c:pt>
                <c:pt idx="1721">
                  <c:v>4.7178082191780826</c:v>
                </c:pt>
                <c:pt idx="1722">
                  <c:v>4.720547945205479</c:v>
                </c:pt>
                <c:pt idx="1723">
                  <c:v>4.7232876712328764</c:v>
                </c:pt>
                <c:pt idx="1724">
                  <c:v>4.7260273972602738</c:v>
                </c:pt>
                <c:pt idx="1725">
                  <c:v>4.7287671232876711</c:v>
                </c:pt>
                <c:pt idx="1726">
                  <c:v>4.7315068493150685</c:v>
                </c:pt>
                <c:pt idx="1727">
                  <c:v>4.7342465753424658</c:v>
                </c:pt>
                <c:pt idx="1728">
                  <c:v>4.7369863013698632</c:v>
                </c:pt>
                <c:pt idx="1729">
                  <c:v>4.7397260273972606</c:v>
                </c:pt>
                <c:pt idx="1730">
                  <c:v>4.7424657534246579</c:v>
                </c:pt>
                <c:pt idx="1731">
                  <c:v>4.7452054794520544</c:v>
                </c:pt>
                <c:pt idx="1732">
                  <c:v>4.7479452054794518</c:v>
                </c:pt>
                <c:pt idx="1733">
                  <c:v>4.7506849315068491</c:v>
                </c:pt>
                <c:pt idx="1734">
                  <c:v>4.7534246575342465</c:v>
                </c:pt>
                <c:pt idx="1735">
                  <c:v>4.7561643835616438</c:v>
                </c:pt>
                <c:pt idx="1736">
                  <c:v>4.7589041095890412</c:v>
                </c:pt>
                <c:pt idx="1737">
                  <c:v>4.7616438356164386</c:v>
                </c:pt>
                <c:pt idx="1738">
                  <c:v>4.7643835616438359</c:v>
                </c:pt>
                <c:pt idx="1739">
                  <c:v>4.7671232876712333</c:v>
                </c:pt>
                <c:pt idx="1740">
                  <c:v>4.7698630136986298</c:v>
                </c:pt>
                <c:pt idx="1741">
                  <c:v>4.7726027397260271</c:v>
                </c:pt>
                <c:pt idx="1742">
                  <c:v>4.7753424657534245</c:v>
                </c:pt>
                <c:pt idx="1743">
                  <c:v>4.7780821917808218</c:v>
                </c:pt>
                <c:pt idx="1744">
                  <c:v>4.7808219178082192</c:v>
                </c:pt>
                <c:pt idx="1745">
                  <c:v>4.7835616438356166</c:v>
                </c:pt>
                <c:pt idx="1746">
                  <c:v>4.7863013698630139</c:v>
                </c:pt>
                <c:pt idx="1747">
                  <c:v>4.7890410958904113</c:v>
                </c:pt>
                <c:pt idx="1748">
                  <c:v>4.7917808219178086</c:v>
                </c:pt>
                <c:pt idx="1749">
                  <c:v>4.7945205479452051</c:v>
                </c:pt>
                <c:pt idx="1750">
                  <c:v>4.7972602739726025</c:v>
                </c:pt>
                <c:pt idx="1751">
                  <c:v>4.8</c:v>
                </c:pt>
                <c:pt idx="1752">
                  <c:v>4.8027397260273972</c:v>
                </c:pt>
                <c:pt idx="1753">
                  <c:v>4.8054794520547945</c:v>
                </c:pt>
                <c:pt idx="1754">
                  <c:v>4.8082191780821919</c:v>
                </c:pt>
                <c:pt idx="1755">
                  <c:v>4.8109589041095893</c:v>
                </c:pt>
                <c:pt idx="1756">
                  <c:v>4.8136986301369866</c:v>
                </c:pt>
                <c:pt idx="1757">
                  <c:v>4.816438356164384</c:v>
                </c:pt>
                <c:pt idx="1758">
                  <c:v>4.8191780821917805</c:v>
                </c:pt>
                <c:pt idx="1759">
                  <c:v>4.8219178082191778</c:v>
                </c:pt>
                <c:pt idx="1760">
                  <c:v>4.8246575342465752</c:v>
                </c:pt>
                <c:pt idx="1761">
                  <c:v>4.8273972602739725</c:v>
                </c:pt>
                <c:pt idx="1762">
                  <c:v>4.8301369863013699</c:v>
                </c:pt>
                <c:pt idx="1763">
                  <c:v>4.8328767123287673</c:v>
                </c:pt>
                <c:pt idx="1764">
                  <c:v>4.8356164383561646</c:v>
                </c:pt>
                <c:pt idx="1765">
                  <c:v>4.838356164383562</c:v>
                </c:pt>
                <c:pt idx="1766">
                  <c:v>4.8410958904109593</c:v>
                </c:pt>
                <c:pt idx="1767">
                  <c:v>4.8438356164383558</c:v>
                </c:pt>
                <c:pt idx="1768">
                  <c:v>4.8465753424657532</c:v>
                </c:pt>
                <c:pt idx="1769">
                  <c:v>4.8493150684931505</c:v>
                </c:pt>
                <c:pt idx="1770">
                  <c:v>4.8520547945205479</c:v>
                </c:pt>
                <c:pt idx="1771">
                  <c:v>4.8547945205479452</c:v>
                </c:pt>
                <c:pt idx="1772">
                  <c:v>4.8575342465753426</c:v>
                </c:pt>
                <c:pt idx="1773">
                  <c:v>4.86027397260274</c:v>
                </c:pt>
                <c:pt idx="1774">
                  <c:v>4.8630136986301373</c:v>
                </c:pt>
                <c:pt idx="1775">
                  <c:v>4.8657534246575347</c:v>
                </c:pt>
                <c:pt idx="1776">
                  <c:v>4.8684931506849312</c:v>
                </c:pt>
                <c:pt idx="1777">
                  <c:v>4.8712328767123285</c:v>
                </c:pt>
                <c:pt idx="1778">
                  <c:v>4.8739726027397259</c:v>
                </c:pt>
                <c:pt idx="1779">
                  <c:v>4.8767123287671232</c:v>
                </c:pt>
                <c:pt idx="1780">
                  <c:v>4.8794520547945206</c:v>
                </c:pt>
                <c:pt idx="1781">
                  <c:v>4.882191780821918</c:v>
                </c:pt>
                <c:pt idx="1782">
                  <c:v>4.8849315068493153</c:v>
                </c:pt>
                <c:pt idx="1783">
                  <c:v>4.8876712328767127</c:v>
                </c:pt>
                <c:pt idx="1784">
                  <c:v>4.8904109589041092</c:v>
                </c:pt>
                <c:pt idx="1785">
                  <c:v>4.8931506849315065</c:v>
                </c:pt>
                <c:pt idx="1786">
                  <c:v>4.8958904109589039</c:v>
                </c:pt>
                <c:pt idx="1787">
                  <c:v>4.8986301369863012</c:v>
                </c:pt>
                <c:pt idx="1788">
                  <c:v>4.9013698630136986</c:v>
                </c:pt>
                <c:pt idx="1789">
                  <c:v>4.904109589041096</c:v>
                </c:pt>
                <c:pt idx="1790">
                  <c:v>4.9068493150684933</c:v>
                </c:pt>
                <c:pt idx="1791">
                  <c:v>4.9095890410958907</c:v>
                </c:pt>
                <c:pt idx="1792">
                  <c:v>4.912328767123288</c:v>
                </c:pt>
                <c:pt idx="1793">
                  <c:v>4.9150684931506845</c:v>
                </c:pt>
                <c:pt idx="1794">
                  <c:v>4.9178082191780819</c:v>
                </c:pt>
                <c:pt idx="1795">
                  <c:v>4.9205479452054792</c:v>
                </c:pt>
                <c:pt idx="1796">
                  <c:v>4.9232876712328766</c:v>
                </c:pt>
                <c:pt idx="1797">
                  <c:v>4.9260273972602739</c:v>
                </c:pt>
                <c:pt idx="1798">
                  <c:v>4.9287671232876713</c:v>
                </c:pt>
                <c:pt idx="1799">
                  <c:v>4.9315068493150687</c:v>
                </c:pt>
                <c:pt idx="1800">
                  <c:v>4.934246575342466</c:v>
                </c:pt>
                <c:pt idx="1801">
                  <c:v>4.9369863013698634</c:v>
                </c:pt>
                <c:pt idx="1802">
                  <c:v>4.9397260273972599</c:v>
                </c:pt>
                <c:pt idx="1803">
                  <c:v>4.9424657534246572</c:v>
                </c:pt>
                <c:pt idx="1804">
                  <c:v>4.9452054794520546</c:v>
                </c:pt>
                <c:pt idx="1805">
                  <c:v>4.9479452054794519</c:v>
                </c:pt>
                <c:pt idx="1806">
                  <c:v>4.9506849315068493</c:v>
                </c:pt>
                <c:pt idx="1807">
                  <c:v>4.9534246575342467</c:v>
                </c:pt>
                <c:pt idx="1808">
                  <c:v>4.956164383561644</c:v>
                </c:pt>
                <c:pt idx="1809">
                  <c:v>4.9589041095890414</c:v>
                </c:pt>
                <c:pt idx="1810">
                  <c:v>4.9616438356164387</c:v>
                </c:pt>
                <c:pt idx="1811">
                  <c:v>4.9643835616438352</c:v>
                </c:pt>
                <c:pt idx="1812">
                  <c:v>4.9671232876712326</c:v>
                </c:pt>
                <c:pt idx="1813">
                  <c:v>4.9698630136986299</c:v>
                </c:pt>
                <c:pt idx="1814">
                  <c:v>4.9726027397260273</c:v>
                </c:pt>
                <c:pt idx="1815">
                  <c:v>4.9753424657534246</c:v>
                </c:pt>
                <c:pt idx="1816">
                  <c:v>4.978082191780822</c:v>
                </c:pt>
                <c:pt idx="1817">
                  <c:v>4.9808219178082194</c:v>
                </c:pt>
                <c:pt idx="1818">
                  <c:v>4.9835616438356167</c:v>
                </c:pt>
                <c:pt idx="1819">
                  <c:v>4.9863013698630141</c:v>
                </c:pt>
                <c:pt idx="1820">
                  <c:v>4.9890410958904106</c:v>
                </c:pt>
                <c:pt idx="1821">
                  <c:v>4.9917808219178079</c:v>
                </c:pt>
                <c:pt idx="1822">
                  <c:v>4.9945205479452053</c:v>
                </c:pt>
                <c:pt idx="1823">
                  <c:v>4.9972602739726026</c:v>
                </c:pt>
                <c:pt idx="1824">
                  <c:v>5</c:v>
                </c:pt>
                <c:pt idx="1825">
                  <c:v>5.0027397260273974</c:v>
                </c:pt>
                <c:pt idx="1826">
                  <c:v>5.0054794520547947</c:v>
                </c:pt>
                <c:pt idx="1827">
                  <c:v>5.0082191780821921</c:v>
                </c:pt>
                <c:pt idx="1828">
                  <c:v>5.0109589041095894</c:v>
                </c:pt>
                <c:pt idx="1829">
                  <c:v>5.0136986301369859</c:v>
                </c:pt>
                <c:pt idx="1830">
                  <c:v>5.0164383561643833</c:v>
                </c:pt>
                <c:pt idx="1831">
                  <c:v>5.0191780821917806</c:v>
                </c:pt>
                <c:pt idx="1832">
                  <c:v>5.021917808219178</c:v>
                </c:pt>
                <c:pt idx="1833">
                  <c:v>5.0246575342465754</c:v>
                </c:pt>
                <c:pt idx="1834">
                  <c:v>5.0273972602739727</c:v>
                </c:pt>
                <c:pt idx="1835">
                  <c:v>5.0301369863013701</c:v>
                </c:pt>
                <c:pt idx="1836">
                  <c:v>5.0328767123287674</c:v>
                </c:pt>
                <c:pt idx="1837">
                  <c:v>5.0356164383561648</c:v>
                </c:pt>
                <c:pt idx="1838">
                  <c:v>5.0383561643835613</c:v>
                </c:pt>
                <c:pt idx="1839">
                  <c:v>5.0410958904109586</c:v>
                </c:pt>
                <c:pt idx="1840">
                  <c:v>5.043835616438356</c:v>
                </c:pt>
                <c:pt idx="1841">
                  <c:v>5.0465753424657533</c:v>
                </c:pt>
                <c:pt idx="1842">
                  <c:v>5.0493150684931507</c:v>
                </c:pt>
                <c:pt idx="1843">
                  <c:v>5.0520547945205481</c:v>
                </c:pt>
                <c:pt idx="1844">
                  <c:v>5.0547945205479454</c:v>
                </c:pt>
                <c:pt idx="1845">
                  <c:v>5.0575342465753428</c:v>
                </c:pt>
                <c:pt idx="1846">
                  <c:v>5.0602739726027401</c:v>
                </c:pt>
                <c:pt idx="1847">
                  <c:v>5.0630136986301366</c:v>
                </c:pt>
                <c:pt idx="1848">
                  <c:v>5.065753424657534</c:v>
                </c:pt>
                <c:pt idx="1849">
                  <c:v>5.0684931506849313</c:v>
                </c:pt>
                <c:pt idx="1850">
                  <c:v>5.0712328767123287</c:v>
                </c:pt>
                <c:pt idx="1851">
                  <c:v>5.0739726027397261</c:v>
                </c:pt>
                <c:pt idx="1852">
                  <c:v>5.0767123287671234</c:v>
                </c:pt>
                <c:pt idx="1853">
                  <c:v>5.0794520547945208</c:v>
                </c:pt>
                <c:pt idx="1854">
                  <c:v>5.0821917808219181</c:v>
                </c:pt>
                <c:pt idx="1855">
                  <c:v>5.0849315068493155</c:v>
                </c:pt>
                <c:pt idx="1856">
                  <c:v>5.087671232876712</c:v>
                </c:pt>
                <c:pt idx="1857">
                  <c:v>5.0904109589041093</c:v>
                </c:pt>
                <c:pt idx="1858">
                  <c:v>5.0931506849315067</c:v>
                </c:pt>
                <c:pt idx="1859">
                  <c:v>5.095890410958904</c:v>
                </c:pt>
                <c:pt idx="1860">
                  <c:v>5.0986301369863014</c:v>
                </c:pt>
                <c:pt idx="1861">
                  <c:v>5.1013698630136988</c:v>
                </c:pt>
                <c:pt idx="1862">
                  <c:v>5.1041095890410961</c:v>
                </c:pt>
                <c:pt idx="1863">
                  <c:v>5.1068493150684935</c:v>
                </c:pt>
                <c:pt idx="1864">
                  <c:v>5.1095890410958908</c:v>
                </c:pt>
                <c:pt idx="1865">
                  <c:v>5.1123287671232873</c:v>
                </c:pt>
                <c:pt idx="1866">
                  <c:v>5.1150684931506847</c:v>
                </c:pt>
                <c:pt idx="1867">
                  <c:v>5.117808219178082</c:v>
                </c:pt>
                <c:pt idx="1868">
                  <c:v>5.1205479452054794</c:v>
                </c:pt>
                <c:pt idx="1869">
                  <c:v>5.1232876712328768</c:v>
                </c:pt>
                <c:pt idx="1870">
                  <c:v>5.1260273972602741</c:v>
                </c:pt>
                <c:pt idx="1871">
                  <c:v>5.1287671232876715</c:v>
                </c:pt>
                <c:pt idx="1872">
                  <c:v>5.1315068493150688</c:v>
                </c:pt>
                <c:pt idx="1873">
                  <c:v>5.1342465753424653</c:v>
                </c:pt>
                <c:pt idx="1874">
                  <c:v>5.1369863013698627</c:v>
                </c:pt>
                <c:pt idx="1875">
                  <c:v>5.13972602739726</c:v>
                </c:pt>
                <c:pt idx="1876">
                  <c:v>5.1424657534246574</c:v>
                </c:pt>
                <c:pt idx="1877">
                  <c:v>5.1452054794520548</c:v>
                </c:pt>
                <c:pt idx="1878">
                  <c:v>5.1479452054794521</c:v>
                </c:pt>
                <c:pt idx="1879">
                  <c:v>5.1506849315068495</c:v>
                </c:pt>
                <c:pt idx="1880">
                  <c:v>5.1534246575342468</c:v>
                </c:pt>
                <c:pt idx="1881">
                  <c:v>5.1561643835616442</c:v>
                </c:pt>
                <c:pt idx="1882">
                  <c:v>5.1589041095890407</c:v>
                </c:pt>
                <c:pt idx="1883">
                  <c:v>5.161643835616438</c:v>
                </c:pt>
                <c:pt idx="1884">
                  <c:v>5.1643835616438354</c:v>
                </c:pt>
                <c:pt idx="1885">
                  <c:v>5.1671232876712327</c:v>
                </c:pt>
                <c:pt idx="1886">
                  <c:v>5.1698630136986301</c:v>
                </c:pt>
                <c:pt idx="1887">
                  <c:v>5.1726027397260275</c:v>
                </c:pt>
                <c:pt idx="1888">
                  <c:v>5.1753424657534248</c:v>
                </c:pt>
                <c:pt idx="1889">
                  <c:v>5.1780821917808222</c:v>
                </c:pt>
                <c:pt idx="1890">
                  <c:v>5.1808219178082195</c:v>
                </c:pt>
                <c:pt idx="1891">
                  <c:v>5.183561643835616</c:v>
                </c:pt>
                <c:pt idx="1892">
                  <c:v>5.1863013698630134</c:v>
                </c:pt>
                <c:pt idx="1893">
                  <c:v>5.1890410958904107</c:v>
                </c:pt>
                <c:pt idx="1894">
                  <c:v>5.1917808219178081</c:v>
                </c:pt>
                <c:pt idx="1895">
                  <c:v>5.1945205479452055</c:v>
                </c:pt>
                <c:pt idx="1896">
                  <c:v>5.1972602739726028</c:v>
                </c:pt>
                <c:pt idx="1897">
                  <c:v>5.2</c:v>
                </c:pt>
                <c:pt idx="1898">
                  <c:v>5.2027397260273975</c:v>
                </c:pt>
                <c:pt idx="1899">
                  <c:v>5.2054794520547949</c:v>
                </c:pt>
                <c:pt idx="1900">
                  <c:v>5.2082191780821914</c:v>
                </c:pt>
                <c:pt idx="1901">
                  <c:v>5.2109589041095887</c:v>
                </c:pt>
                <c:pt idx="1902">
                  <c:v>5.2136986301369861</c:v>
                </c:pt>
                <c:pt idx="1903">
                  <c:v>5.2164383561643834</c:v>
                </c:pt>
                <c:pt idx="1904">
                  <c:v>5.2191780821917808</c:v>
                </c:pt>
                <c:pt idx="1905">
                  <c:v>5.2219178082191782</c:v>
                </c:pt>
                <c:pt idx="1906">
                  <c:v>5.2246575342465755</c:v>
                </c:pt>
                <c:pt idx="1907">
                  <c:v>5.2273972602739729</c:v>
                </c:pt>
                <c:pt idx="1908">
                  <c:v>5.2301369863013702</c:v>
                </c:pt>
                <c:pt idx="1909">
                  <c:v>5.2328767123287667</c:v>
                </c:pt>
                <c:pt idx="1910">
                  <c:v>5.2356164383561641</c:v>
                </c:pt>
                <c:pt idx="1911">
                  <c:v>5.2383561643835614</c:v>
                </c:pt>
                <c:pt idx="1912">
                  <c:v>5.2410958904109588</c:v>
                </c:pt>
                <c:pt idx="1913">
                  <c:v>5.2438356164383562</c:v>
                </c:pt>
                <c:pt idx="1914">
                  <c:v>5.2465753424657535</c:v>
                </c:pt>
                <c:pt idx="1915">
                  <c:v>5.2493150684931509</c:v>
                </c:pt>
                <c:pt idx="1916">
                  <c:v>5.2520547945205482</c:v>
                </c:pt>
                <c:pt idx="1917">
                  <c:v>5.2547945205479456</c:v>
                </c:pt>
                <c:pt idx="1918">
                  <c:v>5.2575342465753421</c:v>
                </c:pt>
                <c:pt idx="1919">
                  <c:v>5.2602739726027394</c:v>
                </c:pt>
                <c:pt idx="1920">
                  <c:v>5.2630136986301368</c:v>
                </c:pt>
                <c:pt idx="1921">
                  <c:v>5.2657534246575342</c:v>
                </c:pt>
                <c:pt idx="1922">
                  <c:v>5.2684931506849315</c:v>
                </c:pt>
                <c:pt idx="1923">
                  <c:v>5.2712328767123289</c:v>
                </c:pt>
                <c:pt idx="1924">
                  <c:v>5.2739726027397262</c:v>
                </c:pt>
                <c:pt idx="1925">
                  <c:v>5.2767123287671236</c:v>
                </c:pt>
                <c:pt idx="1926">
                  <c:v>5.279452054794521</c:v>
                </c:pt>
                <c:pt idx="1927">
                  <c:v>5.2821917808219174</c:v>
                </c:pt>
                <c:pt idx="1928">
                  <c:v>5.2849315068493148</c:v>
                </c:pt>
                <c:pt idx="1929">
                  <c:v>5.2876712328767121</c:v>
                </c:pt>
                <c:pt idx="1930">
                  <c:v>5.2904109589041095</c:v>
                </c:pt>
                <c:pt idx="1931">
                  <c:v>5.2931506849315069</c:v>
                </c:pt>
                <c:pt idx="1932">
                  <c:v>5.2958904109589042</c:v>
                </c:pt>
                <c:pt idx="1933">
                  <c:v>5.2986301369863016</c:v>
                </c:pt>
                <c:pt idx="1934">
                  <c:v>5.3013698630136989</c:v>
                </c:pt>
                <c:pt idx="1935">
                  <c:v>5.3041095890410963</c:v>
                </c:pt>
                <c:pt idx="1936">
                  <c:v>5.3068493150684928</c:v>
                </c:pt>
                <c:pt idx="1937">
                  <c:v>5.3095890410958901</c:v>
                </c:pt>
                <c:pt idx="1938">
                  <c:v>5.3123287671232875</c:v>
                </c:pt>
                <c:pt idx="1939">
                  <c:v>5.3150684931506849</c:v>
                </c:pt>
                <c:pt idx="1940">
                  <c:v>5.3178082191780822</c:v>
                </c:pt>
                <c:pt idx="1941">
                  <c:v>5.3205479452054796</c:v>
                </c:pt>
                <c:pt idx="1942">
                  <c:v>5.3232876712328769</c:v>
                </c:pt>
                <c:pt idx="1943">
                  <c:v>5.3260273972602743</c:v>
                </c:pt>
                <c:pt idx="1944">
                  <c:v>5.3287671232876717</c:v>
                </c:pt>
                <c:pt idx="1945">
                  <c:v>5.3315068493150681</c:v>
                </c:pt>
                <c:pt idx="1946">
                  <c:v>5.3342465753424655</c:v>
                </c:pt>
                <c:pt idx="1947">
                  <c:v>5.3369863013698629</c:v>
                </c:pt>
                <c:pt idx="1948">
                  <c:v>5.3397260273972602</c:v>
                </c:pt>
                <c:pt idx="1949">
                  <c:v>5.3424657534246576</c:v>
                </c:pt>
                <c:pt idx="1950">
                  <c:v>5.3452054794520549</c:v>
                </c:pt>
                <c:pt idx="1951">
                  <c:v>5.3479452054794523</c:v>
                </c:pt>
                <c:pt idx="1952">
                  <c:v>5.3506849315068497</c:v>
                </c:pt>
                <c:pt idx="1953">
                  <c:v>5.353424657534247</c:v>
                </c:pt>
                <c:pt idx="1954">
                  <c:v>5.3561643835616435</c:v>
                </c:pt>
                <c:pt idx="1955">
                  <c:v>5.3589041095890408</c:v>
                </c:pt>
                <c:pt idx="1956">
                  <c:v>5.3616438356164382</c:v>
                </c:pt>
                <c:pt idx="1957">
                  <c:v>5.3643835616438356</c:v>
                </c:pt>
                <c:pt idx="1958">
                  <c:v>5.3671232876712329</c:v>
                </c:pt>
                <c:pt idx="1959">
                  <c:v>5.3698630136986303</c:v>
                </c:pt>
                <c:pt idx="1960">
                  <c:v>5.3726027397260276</c:v>
                </c:pt>
                <c:pt idx="1961">
                  <c:v>5.375342465753425</c:v>
                </c:pt>
                <c:pt idx="1962">
                  <c:v>5.3780821917808215</c:v>
                </c:pt>
                <c:pt idx="1963">
                  <c:v>5.3808219178082188</c:v>
                </c:pt>
                <c:pt idx="1964">
                  <c:v>5.3835616438356162</c:v>
                </c:pt>
                <c:pt idx="1965">
                  <c:v>5.3863013698630136</c:v>
                </c:pt>
                <c:pt idx="1966">
                  <c:v>5.3890410958904109</c:v>
                </c:pt>
                <c:pt idx="1967">
                  <c:v>5.3917808219178083</c:v>
                </c:pt>
                <c:pt idx="1968">
                  <c:v>5.3945205479452056</c:v>
                </c:pt>
                <c:pt idx="1969">
                  <c:v>5.397260273972603</c:v>
                </c:pt>
                <c:pt idx="1970">
                  <c:v>5.4</c:v>
                </c:pt>
                <c:pt idx="1971">
                  <c:v>5.4027397260273968</c:v>
                </c:pt>
                <c:pt idx="1972">
                  <c:v>5.4054794520547942</c:v>
                </c:pt>
                <c:pt idx="1973">
                  <c:v>5.4082191780821915</c:v>
                </c:pt>
                <c:pt idx="1974">
                  <c:v>5.4109589041095889</c:v>
                </c:pt>
                <c:pt idx="1975">
                  <c:v>5.4136986301369863</c:v>
                </c:pt>
                <c:pt idx="1976">
                  <c:v>5.4164383561643836</c:v>
                </c:pt>
                <c:pt idx="1977">
                  <c:v>5.419178082191781</c:v>
                </c:pt>
                <c:pt idx="1978">
                  <c:v>5.4219178082191783</c:v>
                </c:pt>
                <c:pt idx="1979">
                  <c:v>5.4246575342465757</c:v>
                </c:pt>
                <c:pt idx="1980">
                  <c:v>5.4273972602739722</c:v>
                </c:pt>
                <c:pt idx="1981">
                  <c:v>5.4301369863013695</c:v>
                </c:pt>
                <c:pt idx="1982">
                  <c:v>5.4328767123287669</c:v>
                </c:pt>
                <c:pt idx="1983">
                  <c:v>5.4356164383561643</c:v>
                </c:pt>
                <c:pt idx="1984">
                  <c:v>5.4383561643835616</c:v>
                </c:pt>
                <c:pt idx="1985">
                  <c:v>5.441095890410959</c:v>
                </c:pt>
                <c:pt idx="1986">
                  <c:v>5.4438356164383563</c:v>
                </c:pt>
                <c:pt idx="1987">
                  <c:v>5.4465753424657537</c:v>
                </c:pt>
                <c:pt idx="1988">
                  <c:v>5.4493150684931511</c:v>
                </c:pt>
                <c:pt idx="1989">
                  <c:v>5.4520547945205475</c:v>
                </c:pt>
                <c:pt idx="1990">
                  <c:v>5.4547945205479449</c:v>
                </c:pt>
                <c:pt idx="1991">
                  <c:v>5.4575342465753423</c:v>
                </c:pt>
                <c:pt idx="1992">
                  <c:v>5.4602739726027396</c:v>
                </c:pt>
                <c:pt idx="1993">
                  <c:v>5.463013698630137</c:v>
                </c:pt>
                <c:pt idx="1994">
                  <c:v>5.4657534246575343</c:v>
                </c:pt>
                <c:pt idx="1995">
                  <c:v>5.4684931506849317</c:v>
                </c:pt>
                <c:pt idx="1996">
                  <c:v>5.4712328767123291</c:v>
                </c:pt>
                <c:pt idx="1997">
                  <c:v>5.4739726027397264</c:v>
                </c:pt>
                <c:pt idx="1998">
                  <c:v>5.4767123287671229</c:v>
                </c:pt>
                <c:pt idx="1999">
                  <c:v>5.4794520547945202</c:v>
                </c:pt>
                <c:pt idx="2000">
                  <c:v>5.4821917808219176</c:v>
                </c:pt>
                <c:pt idx="2001">
                  <c:v>5.484931506849315</c:v>
                </c:pt>
                <c:pt idx="2002">
                  <c:v>5.4876712328767123</c:v>
                </c:pt>
                <c:pt idx="2003">
                  <c:v>5.4904109589041097</c:v>
                </c:pt>
                <c:pt idx="2004">
                  <c:v>5.493150684931507</c:v>
                </c:pt>
                <c:pt idx="2005">
                  <c:v>5.4958904109589044</c:v>
                </c:pt>
                <c:pt idx="2006">
                  <c:v>5.4986301369863018</c:v>
                </c:pt>
                <c:pt idx="2007">
                  <c:v>5.5013698630136982</c:v>
                </c:pt>
                <c:pt idx="2008">
                  <c:v>5.5041095890410956</c:v>
                </c:pt>
                <c:pt idx="2009">
                  <c:v>5.506849315068493</c:v>
                </c:pt>
                <c:pt idx="2010">
                  <c:v>5.5095890410958903</c:v>
                </c:pt>
                <c:pt idx="2011">
                  <c:v>5.5123287671232877</c:v>
                </c:pt>
                <c:pt idx="2012">
                  <c:v>5.515068493150685</c:v>
                </c:pt>
                <c:pt idx="2013">
                  <c:v>5.5178082191780824</c:v>
                </c:pt>
                <c:pt idx="2014">
                  <c:v>5.5205479452054798</c:v>
                </c:pt>
                <c:pt idx="2015">
                  <c:v>5.5232876712328771</c:v>
                </c:pt>
                <c:pt idx="2016">
                  <c:v>5.5260273972602736</c:v>
                </c:pt>
                <c:pt idx="2017">
                  <c:v>5.5287671232876709</c:v>
                </c:pt>
                <c:pt idx="2018">
                  <c:v>5.5315068493150683</c:v>
                </c:pt>
                <c:pt idx="2019">
                  <c:v>5.5342465753424657</c:v>
                </c:pt>
                <c:pt idx="2020">
                  <c:v>5.536986301369863</c:v>
                </c:pt>
                <c:pt idx="2021">
                  <c:v>5.5397260273972604</c:v>
                </c:pt>
                <c:pt idx="2022">
                  <c:v>5.5424657534246577</c:v>
                </c:pt>
                <c:pt idx="2023">
                  <c:v>5.5452054794520551</c:v>
                </c:pt>
                <c:pt idx="2024">
                  <c:v>5.5479452054794525</c:v>
                </c:pt>
                <c:pt idx="2025">
                  <c:v>5.5506849315068489</c:v>
                </c:pt>
                <c:pt idx="2026">
                  <c:v>5.5534246575342463</c:v>
                </c:pt>
                <c:pt idx="2027">
                  <c:v>5.5561643835616437</c:v>
                </c:pt>
                <c:pt idx="2028">
                  <c:v>5.558904109589041</c:v>
                </c:pt>
                <c:pt idx="2029">
                  <c:v>5.5616438356164384</c:v>
                </c:pt>
                <c:pt idx="2030">
                  <c:v>5.5643835616438357</c:v>
                </c:pt>
                <c:pt idx="2031">
                  <c:v>5.5671232876712331</c:v>
                </c:pt>
                <c:pt idx="2032">
                  <c:v>5.5698630136986305</c:v>
                </c:pt>
                <c:pt idx="2033">
                  <c:v>5.5726027397260278</c:v>
                </c:pt>
                <c:pt idx="2034">
                  <c:v>5.5753424657534243</c:v>
                </c:pt>
                <c:pt idx="2035">
                  <c:v>5.5780821917808217</c:v>
                </c:pt>
                <c:pt idx="2036">
                  <c:v>5.580821917808219</c:v>
                </c:pt>
                <c:pt idx="2037">
                  <c:v>5.5835616438356164</c:v>
                </c:pt>
                <c:pt idx="2038">
                  <c:v>5.5863013698630137</c:v>
                </c:pt>
                <c:pt idx="2039">
                  <c:v>5.5890410958904111</c:v>
                </c:pt>
                <c:pt idx="2040">
                  <c:v>5.5917808219178085</c:v>
                </c:pt>
                <c:pt idx="2041">
                  <c:v>5.5945205479452058</c:v>
                </c:pt>
                <c:pt idx="2042">
                  <c:v>5.5972602739726032</c:v>
                </c:pt>
                <c:pt idx="2043">
                  <c:v>5.6</c:v>
                </c:pt>
                <c:pt idx="2044">
                  <c:v>5.602739726027397</c:v>
                </c:pt>
                <c:pt idx="2045">
                  <c:v>5.6054794520547944</c:v>
                </c:pt>
                <c:pt idx="2046">
                  <c:v>5.6082191780821917</c:v>
                </c:pt>
                <c:pt idx="2047">
                  <c:v>5.6109589041095891</c:v>
                </c:pt>
                <c:pt idx="2048">
                  <c:v>5.6136986301369864</c:v>
                </c:pt>
                <c:pt idx="2049">
                  <c:v>5.6164383561643838</c:v>
                </c:pt>
                <c:pt idx="2050">
                  <c:v>5.6191780821917812</c:v>
                </c:pt>
                <c:pt idx="2051">
                  <c:v>5.6219178082191785</c:v>
                </c:pt>
                <c:pt idx="2052">
                  <c:v>5.624657534246575</c:v>
                </c:pt>
                <c:pt idx="2053">
                  <c:v>5.6273972602739724</c:v>
                </c:pt>
                <c:pt idx="2054">
                  <c:v>5.6301369863013697</c:v>
                </c:pt>
                <c:pt idx="2055">
                  <c:v>5.6328767123287671</c:v>
                </c:pt>
                <c:pt idx="2056">
                  <c:v>5.6356164383561644</c:v>
                </c:pt>
                <c:pt idx="2057">
                  <c:v>5.6383561643835618</c:v>
                </c:pt>
                <c:pt idx="2058">
                  <c:v>5.6410958904109592</c:v>
                </c:pt>
                <c:pt idx="2059">
                  <c:v>5.6438356164383565</c:v>
                </c:pt>
                <c:pt idx="2060">
                  <c:v>5.646575342465753</c:v>
                </c:pt>
                <c:pt idx="2061">
                  <c:v>5.6493150684931503</c:v>
                </c:pt>
                <c:pt idx="2062">
                  <c:v>5.6520547945205477</c:v>
                </c:pt>
                <c:pt idx="2063">
                  <c:v>5.6547945205479451</c:v>
                </c:pt>
                <c:pt idx="2064">
                  <c:v>5.6575342465753424</c:v>
                </c:pt>
                <c:pt idx="2065">
                  <c:v>5.6602739726027398</c:v>
                </c:pt>
                <c:pt idx="2066">
                  <c:v>5.6630136986301371</c:v>
                </c:pt>
                <c:pt idx="2067">
                  <c:v>5.6657534246575345</c:v>
                </c:pt>
                <c:pt idx="2068">
                  <c:v>5.6684931506849319</c:v>
                </c:pt>
                <c:pt idx="2069">
                  <c:v>5.6712328767123283</c:v>
                </c:pt>
                <c:pt idx="2070">
                  <c:v>5.6739726027397257</c:v>
                </c:pt>
                <c:pt idx="2071">
                  <c:v>5.6767123287671231</c:v>
                </c:pt>
                <c:pt idx="2072">
                  <c:v>5.6794520547945204</c:v>
                </c:pt>
                <c:pt idx="2073">
                  <c:v>5.6821917808219178</c:v>
                </c:pt>
                <c:pt idx="2074">
                  <c:v>5.6849315068493151</c:v>
                </c:pt>
                <c:pt idx="2075">
                  <c:v>5.6876712328767125</c:v>
                </c:pt>
                <c:pt idx="2076">
                  <c:v>5.6904109589041099</c:v>
                </c:pt>
                <c:pt idx="2077">
                  <c:v>5.6931506849315072</c:v>
                </c:pt>
                <c:pt idx="2078">
                  <c:v>5.6958904109589037</c:v>
                </c:pt>
                <c:pt idx="2079">
                  <c:v>5.6986301369863011</c:v>
                </c:pt>
                <c:pt idx="2080">
                  <c:v>5.7013698630136984</c:v>
                </c:pt>
                <c:pt idx="2081">
                  <c:v>5.7041095890410958</c:v>
                </c:pt>
                <c:pt idx="2082">
                  <c:v>5.7068493150684931</c:v>
                </c:pt>
                <c:pt idx="2083">
                  <c:v>5.7095890410958905</c:v>
                </c:pt>
                <c:pt idx="2084">
                  <c:v>5.7123287671232879</c:v>
                </c:pt>
                <c:pt idx="2085">
                  <c:v>5.7150684931506852</c:v>
                </c:pt>
                <c:pt idx="2086">
                  <c:v>5.7178082191780826</c:v>
                </c:pt>
                <c:pt idx="2087">
                  <c:v>5.720547945205479</c:v>
                </c:pt>
                <c:pt idx="2088">
                  <c:v>5.7232876712328764</c:v>
                </c:pt>
                <c:pt idx="2089">
                  <c:v>5.7260273972602738</c:v>
                </c:pt>
                <c:pt idx="2090">
                  <c:v>5.7287671232876711</c:v>
                </c:pt>
                <c:pt idx="2091">
                  <c:v>5.7315068493150685</c:v>
                </c:pt>
                <c:pt idx="2092">
                  <c:v>5.7342465753424658</c:v>
                </c:pt>
                <c:pt idx="2093">
                  <c:v>5.7369863013698632</c:v>
                </c:pt>
                <c:pt idx="2094">
                  <c:v>5.7397260273972606</c:v>
                </c:pt>
                <c:pt idx="2095">
                  <c:v>5.7424657534246579</c:v>
                </c:pt>
                <c:pt idx="2096">
                  <c:v>5.7452054794520544</c:v>
                </c:pt>
                <c:pt idx="2097">
                  <c:v>5.7479452054794518</c:v>
                </c:pt>
                <c:pt idx="2098">
                  <c:v>5.7506849315068491</c:v>
                </c:pt>
                <c:pt idx="2099">
                  <c:v>5.7534246575342465</c:v>
                </c:pt>
                <c:pt idx="2100">
                  <c:v>5.7561643835616438</c:v>
                </c:pt>
                <c:pt idx="2101">
                  <c:v>5.7589041095890412</c:v>
                </c:pt>
                <c:pt idx="2102">
                  <c:v>5.7616438356164386</c:v>
                </c:pt>
                <c:pt idx="2103">
                  <c:v>5.7643835616438359</c:v>
                </c:pt>
                <c:pt idx="2104">
                  <c:v>5.7671232876712333</c:v>
                </c:pt>
                <c:pt idx="2105">
                  <c:v>5.7698630136986298</c:v>
                </c:pt>
                <c:pt idx="2106">
                  <c:v>5.7726027397260271</c:v>
                </c:pt>
                <c:pt idx="2107">
                  <c:v>5.7753424657534245</c:v>
                </c:pt>
                <c:pt idx="2108">
                  <c:v>5.7780821917808218</c:v>
                </c:pt>
                <c:pt idx="2109">
                  <c:v>5.7808219178082192</c:v>
                </c:pt>
                <c:pt idx="2110">
                  <c:v>5.7835616438356166</c:v>
                </c:pt>
                <c:pt idx="2111">
                  <c:v>5.7863013698630139</c:v>
                </c:pt>
                <c:pt idx="2112">
                  <c:v>5.7890410958904113</c:v>
                </c:pt>
                <c:pt idx="2113">
                  <c:v>5.7917808219178086</c:v>
                </c:pt>
                <c:pt idx="2114">
                  <c:v>5.7945205479452051</c:v>
                </c:pt>
                <c:pt idx="2115">
                  <c:v>5.7972602739726025</c:v>
                </c:pt>
                <c:pt idx="2116">
                  <c:v>5.8</c:v>
                </c:pt>
                <c:pt idx="2117">
                  <c:v>5.8027397260273972</c:v>
                </c:pt>
                <c:pt idx="2118">
                  <c:v>5.8054794520547945</c:v>
                </c:pt>
                <c:pt idx="2119">
                  <c:v>5.8082191780821919</c:v>
                </c:pt>
                <c:pt idx="2120">
                  <c:v>5.8109589041095893</c:v>
                </c:pt>
                <c:pt idx="2121">
                  <c:v>5.8136986301369866</c:v>
                </c:pt>
                <c:pt idx="2122">
                  <c:v>5.816438356164384</c:v>
                </c:pt>
                <c:pt idx="2123">
                  <c:v>5.8191780821917805</c:v>
                </c:pt>
                <c:pt idx="2124">
                  <c:v>5.8219178082191778</c:v>
                </c:pt>
                <c:pt idx="2125">
                  <c:v>5.8246575342465752</c:v>
                </c:pt>
                <c:pt idx="2126">
                  <c:v>5.8273972602739725</c:v>
                </c:pt>
                <c:pt idx="2127">
                  <c:v>5.8301369863013699</c:v>
                </c:pt>
                <c:pt idx="2128">
                  <c:v>5.8328767123287673</c:v>
                </c:pt>
                <c:pt idx="2129">
                  <c:v>5.8356164383561646</c:v>
                </c:pt>
                <c:pt idx="2130">
                  <c:v>5.838356164383562</c:v>
                </c:pt>
                <c:pt idx="2131">
                  <c:v>5.8410958904109593</c:v>
                </c:pt>
                <c:pt idx="2132">
                  <c:v>5.8438356164383558</c:v>
                </c:pt>
                <c:pt idx="2133">
                  <c:v>5.8465753424657532</c:v>
                </c:pt>
                <c:pt idx="2134">
                  <c:v>5.8493150684931505</c:v>
                </c:pt>
                <c:pt idx="2135">
                  <c:v>5.8520547945205479</c:v>
                </c:pt>
                <c:pt idx="2136">
                  <c:v>5.8547945205479452</c:v>
                </c:pt>
                <c:pt idx="2137">
                  <c:v>5.8575342465753426</c:v>
                </c:pt>
                <c:pt idx="2138">
                  <c:v>5.86027397260274</c:v>
                </c:pt>
                <c:pt idx="2139">
                  <c:v>5.8630136986301373</c:v>
                </c:pt>
                <c:pt idx="2140">
                  <c:v>5.8657534246575347</c:v>
                </c:pt>
                <c:pt idx="2141">
                  <c:v>5.8684931506849312</c:v>
                </c:pt>
                <c:pt idx="2142">
                  <c:v>5.8712328767123285</c:v>
                </c:pt>
                <c:pt idx="2143">
                  <c:v>5.8739726027397259</c:v>
                </c:pt>
                <c:pt idx="2144">
                  <c:v>5.8767123287671232</c:v>
                </c:pt>
                <c:pt idx="2145">
                  <c:v>5.8794520547945206</c:v>
                </c:pt>
                <c:pt idx="2146">
                  <c:v>5.882191780821918</c:v>
                </c:pt>
                <c:pt idx="2147">
                  <c:v>5.8849315068493153</c:v>
                </c:pt>
                <c:pt idx="2148">
                  <c:v>5.8876712328767127</c:v>
                </c:pt>
                <c:pt idx="2149">
                  <c:v>5.8904109589041092</c:v>
                </c:pt>
                <c:pt idx="2150">
                  <c:v>5.8931506849315065</c:v>
                </c:pt>
                <c:pt idx="2151">
                  <c:v>5.8958904109589039</c:v>
                </c:pt>
                <c:pt idx="2152">
                  <c:v>5.8986301369863012</c:v>
                </c:pt>
                <c:pt idx="2153">
                  <c:v>5.9013698630136986</c:v>
                </c:pt>
                <c:pt idx="2154">
                  <c:v>5.904109589041096</c:v>
                </c:pt>
                <c:pt idx="2155">
                  <c:v>5.9068493150684933</c:v>
                </c:pt>
                <c:pt idx="2156">
                  <c:v>5.9095890410958907</c:v>
                </c:pt>
                <c:pt idx="2157">
                  <c:v>5.912328767123288</c:v>
                </c:pt>
                <c:pt idx="2158">
                  <c:v>5.9150684931506845</c:v>
                </c:pt>
                <c:pt idx="2159">
                  <c:v>5.9178082191780819</c:v>
                </c:pt>
                <c:pt idx="2160">
                  <c:v>5.9205479452054792</c:v>
                </c:pt>
                <c:pt idx="2161">
                  <c:v>5.9232876712328766</c:v>
                </c:pt>
                <c:pt idx="2162">
                  <c:v>5.9260273972602739</c:v>
                </c:pt>
                <c:pt idx="2163">
                  <c:v>5.9287671232876713</c:v>
                </c:pt>
                <c:pt idx="2164">
                  <c:v>5.9315068493150687</c:v>
                </c:pt>
                <c:pt idx="2165">
                  <c:v>5.934246575342466</c:v>
                </c:pt>
                <c:pt idx="2166">
                  <c:v>5.9369863013698634</c:v>
                </c:pt>
                <c:pt idx="2167">
                  <c:v>5.9397260273972599</c:v>
                </c:pt>
                <c:pt idx="2168">
                  <c:v>5.9424657534246572</c:v>
                </c:pt>
                <c:pt idx="2169">
                  <c:v>5.9452054794520546</c:v>
                </c:pt>
                <c:pt idx="2170">
                  <c:v>5.9479452054794519</c:v>
                </c:pt>
                <c:pt idx="2171">
                  <c:v>5.9506849315068493</c:v>
                </c:pt>
                <c:pt idx="2172">
                  <c:v>5.9534246575342467</c:v>
                </c:pt>
                <c:pt idx="2173">
                  <c:v>5.956164383561644</c:v>
                </c:pt>
                <c:pt idx="2174">
                  <c:v>5.9589041095890414</c:v>
                </c:pt>
                <c:pt idx="2175">
                  <c:v>5.9616438356164387</c:v>
                </c:pt>
                <c:pt idx="2176">
                  <c:v>5.9643835616438352</c:v>
                </c:pt>
                <c:pt idx="2177">
                  <c:v>5.9671232876712326</c:v>
                </c:pt>
                <c:pt idx="2178">
                  <c:v>5.9698630136986299</c:v>
                </c:pt>
                <c:pt idx="2179">
                  <c:v>5.9726027397260273</c:v>
                </c:pt>
                <c:pt idx="2180">
                  <c:v>5.9753424657534246</c:v>
                </c:pt>
                <c:pt idx="2181">
                  <c:v>5.978082191780822</c:v>
                </c:pt>
                <c:pt idx="2182">
                  <c:v>5.9808219178082194</c:v>
                </c:pt>
                <c:pt idx="2183">
                  <c:v>5.9835616438356167</c:v>
                </c:pt>
                <c:pt idx="2184">
                  <c:v>5.9863013698630141</c:v>
                </c:pt>
                <c:pt idx="2185">
                  <c:v>5.9890410958904106</c:v>
                </c:pt>
                <c:pt idx="2186">
                  <c:v>5.9917808219178079</c:v>
                </c:pt>
                <c:pt idx="2187">
                  <c:v>5.9945205479452053</c:v>
                </c:pt>
                <c:pt idx="2188">
                  <c:v>5.9972602739726026</c:v>
                </c:pt>
                <c:pt idx="2189">
                  <c:v>6</c:v>
                </c:pt>
                <c:pt idx="2190">
                  <c:v>6.0027397260273974</c:v>
                </c:pt>
                <c:pt idx="2191">
                  <c:v>6.0054794520547947</c:v>
                </c:pt>
                <c:pt idx="2192">
                  <c:v>6.0082191780821921</c:v>
                </c:pt>
                <c:pt idx="2193">
                  <c:v>6.0109589041095894</c:v>
                </c:pt>
                <c:pt idx="2194">
                  <c:v>6.0136986301369859</c:v>
                </c:pt>
                <c:pt idx="2195">
                  <c:v>6.0164383561643833</c:v>
                </c:pt>
                <c:pt idx="2196">
                  <c:v>6.0191780821917806</c:v>
                </c:pt>
                <c:pt idx="2197">
                  <c:v>6.021917808219178</c:v>
                </c:pt>
                <c:pt idx="2198">
                  <c:v>6.0246575342465754</c:v>
                </c:pt>
                <c:pt idx="2199">
                  <c:v>6.0273972602739727</c:v>
                </c:pt>
                <c:pt idx="2200">
                  <c:v>6.0301369863013701</c:v>
                </c:pt>
                <c:pt idx="2201">
                  <c:v>6.0328767123287674</c:v>
                </c:pt>
                <c:pt idx="2202">
                  <c:v>6.0356164383561648</c:v>
                </c:pt>
                <c:pt idx="2203">
                  <c:v>6.0383561643835613</c:v>
                </c:pt>
                <c:pt idx="2204">
                  <c:v>6.0410958904109586</c:v>
                </c:pt>
                <c:pt idx="2205">
                  <c:v>6.043835616438356</c:v>
                </c:pt>
                <c:pt idx="2206">
                  <c:v>6.0465753424657533</c:v>
                </c:pt>
                <c:pt idx="2207">
                  <c:v>6.0493150684931507</c:v>
                </c:pt>
                <c:pt idx="2208">
                  <c:v>6.0520547945205481</c:v>
                </c:pt>
                <c:pt idx="2209">
                  <c:v>6.0547945205479454</c:v>
                </c:pt>
                <c:pt idx="2210">
                  <c:v>6.0575342465753428</c:v>
                </c:pt>
                <c:pt idx="2211">
                  <c:v>6.0602739726027401</c:v>
                </c:pt>
                <c:pt idx="2212">
                  <c:v>6.0630136986301366</c:v>
                </c:pt>
                <c:pt idx="2213">
                  <c:v>6.065753424657534</c:v>
                </c:pt>
                <c:pt idx="2214">
                  <c:v>6.0684931506849313</c:v>
                </c:pt>
                <c:pt idx="2215">
                  <c:v>6.0712328767123287</c:v>
                </c:pt>
                <c:pt idx="2216">
                  <c:v>6.0739726027397261</c:v>
                </c:pt>
                <c:pt idx="2217">
                  <c:v>6.0767123287671234</c:v>
                </c:pt>
                <c:pt idx="2218">
                  <c:v>6.0794520547945208</c:v>
                </c:pt>
                <c:pt idx="2219">
                  <c:v>6.0821917808219181</c:v>
                </c:pt>
                <c:pt idx="2220">
                  <c:v>6.0849315068493155</c:v>
                </c:pt>
                <c:pt idx="2221">
                  <c:v>6.087671232876712</c:v>
                </c:pt>
                <c:pt idx="2222">
                  <c:v>6.0904109589041093</c:v>
                </c:pt>
                <c:pt idx="2223">
                  <c:v>6.0931506849315067</c:v>
                </c:pt>
                <c:pt idx="2224">
                  <c:v>6.095890410958904</c:v>
                </c:pt>
                <c:pt idx="2225">
                  <c:v>6.0986301369863014</c:v>
                </c:pt>
                <c:pt idx="2226">
                  <c:v>6.1013698630136988</c:v>
                </c:pt>
                <c:pt idx="2227">
                  <c:v>6.1041095890410961</c:v>
                </c:pt>
                <c:pt idx="2228">
                  <c:v>6.1068493150684935</c:v>
                </c:pt>
                <c:pt idx="2229">
                  <c:v>6.1095890410958908</c:v>
                </c:pt>
                <c:pt idx="2230">
                  <c:v>6.1123287671232873</c:v>
                </c:pt>
                <c:pt idx="2231">
                  <c:v>6.1150684931506847</c:v>
                </c:pt>
                <c:pt idx="2232">
                  <c:v>6.117808219178082</c:v>
                </c:pt>
                <c:pt idx="2233">
                  <c:v>6.1205479452054794</c:v>
                </c:pt>
                <c:pt idx="2234">
                  <c:v>6.1232876712328768</c:v>
                </c:pt>
                <c:pt idx="2235">
                  <c:v>6.1260273972602741</c:v>
                </c:pt>
                <c:pt idx="2236">
                  <c:v>6.1287671232876715</c:v>
                </c:pt>
                <c:pt idx="2237">
                  <c:v>6.1315068493150688</c:v>
                </c:pt>
                <c:pt idx="2238">
                  <c:v>6.1342465753424653</c:v>
                </c:pt>
                <c:pt idx="2239">
                  <c:v>6.1369863013698627</c:v>
                </c:pt>
                <c:pt idx="2240">
                  <c:v>6.13972602739726</c:v>
                </c:pt>
                <c:pt idx="2241">
                  <c:v>6.1424657534246574</c:v>
                </c:pt>
                <c:pt idx="2242">
                  <c:v>6.1452054794520548</c:v>
                </c:pt>
                <c:pt idx="2243">
                  <c:v>6.1479452054794521</c:v>
                </c:pt>
                <c:pt idx="2244">
                  <c:v>6.1506849315068495</c:v>
                </c:pt>
                <c:pt idx="2245">
                  <c:v>6.1534246575342468</c:v>
                </c:pt>
                <c:pt idx="2246">
                  <c:v>6.1561643835616442</c:v>
                </c:pt>
                <c:pt idx="2247">
                  <c:v>6.1589041095890407</c:v>
                </c:pt>
                <c:pt idx="2248">
                  <c:v>6.161643835616438</c:v>
                </c:pt>
                <c:pt idx="2249">
                  <c:v>6.1643835616438354</c:v>
                </c:pt>
                <c:pt idx="2250">
                  <c:v>6.1671232876712327</c:v>
                </c:pt>
                <c:pt idx="2251">
                  <c:v>6.1698630136986301</c:v>
                </c:pt>
                <c:pt idx="2252">
                  <c:v>6.1726027397260275</c:v>
                </c:pt>
                <c:pt idx="2253">
                  <c:v>6.1753424657534248</c:v>
                </c:pt>
                <c:pt idx="2254">
                  <c:v>6.1780821917808222</c:v>
                </c:pt>
                <c:pt idx="2255">
                  <c:v>6.1808219178082195</c:v>
                </c:pt>
                <c:pt idx="2256">
                  <c:v>6.183561643835616</c:v>
                </c:pt>
                <c:pt idx="2257">
                  <c:v>6.1863013698630134</c:v>
                </c:pt>
                <c:pt idx="2258">
                  <c:v>6.1890410958904107</c:v>
                </c:pt>
                <c:pt idx="2259">
                  <c:v>6.1917808219178081</c:v>
                </c:pt>
                <c:pt idx="2260">
                  <c:v>6.1945205479452055</c:v>
                </c:pt>
                <c:pt idx="2261">
                  <c:v>6.1972602739726028</c:v>
                </c:pt>
                <c:pt idx="2262">
                  <c:v>6.2</c:v>
                </c:pt>
                <c:pt idx="2263">
                  <c:v>6.2027397260273975</c:v>
                </c:pt>
                <c:pt idx="2264">
                  <c:v>6.2054794520547949</c:v>
                </c:pt>
                <c:pt idx="2265">
                  <c:v>6.2082191780821914</c:v>
                </c:pt>
                <c:pt idx="2266">
                  <c:v>6.2109589041095887</c:v>
                </c:pt>
                <c:pt idx="2267">
                  <c:v>6.2136986301369861</c:v>
                </c:pt>
                <c:pt idx="2268">
                  <c:v>6.2164383561643834</c:v>
                </c:pt>
                <c:pt idx="2269">
                  <c:v>6.2191780821917808</c:v>
                </c:pt>
                <c:pt idx="2270">
                  <c:v>6.2219178082191782</c:v>
                </c:pt>
                <c:pt idx="2271">
                  <c:v>6.2246575342465755</c:v>
                </c:pt>
                <c:pt idx="2272">
                  <c:v>6.2273972602739729</c:v>
                </c:pt>
                <c:pt idx="2273">
                  <c:v>6.2301369863013702</c:v>
                </c:pt>
                <c:pt idx="2274">
                  <c:v>6.2328767123287667</c:v>
                </c:pt>
                <c:pt idx="2275">
                  <c:v>6.2356164383561641</c:v>
                </c:pt>
                <c:pt idx="2276">
                  <c:v>6.2383561643835614</c:v>
                </c:pt>
                <c:pt idx="2277">
                  <c:v>6.2410958904109588</c:v>
                </c:pt>
                <c:pt idx="2278">
                  <c:v>6.2438356164383562</c:v>
                </c:pt>
                <c:pt idx="2279">
                  <c:v>6.2465753424657535</c:v>
                </c:pt>
                <c:pt idx="2280">
                  <c:v>6.2493150684931509</c:v>
                </c:pt>
                <c:pt idx="2281">
                  <c:v>6.2520547945205482</c:v>
                </c:pt>
                <c:pt idx="2282">
                  <c:v>6.2547945205479456</c:v>
                </c:pt>
                <c:pt idx="2283">
                  <c:v>6.2575342465753421</c:v>
                </c:pt>
                <c:pt idx="2284">
                  <c:v>6.2602739726027394</c:v>
                </c:pt>
                <c:pt idx="2285">
                  <c:v>6.2630136986301368</c:v>
                </c:pt>
                <c:pt idx="2286">
                  <c:v>6.2657534246575342</c:v>
                </c:pt>
                <c:pt idx="2287">
                  <c:v>6.2684931506849315</c:v>
                </c:pt>
                <c:pt idx="2288">
                  <c:v>6.2712328767123289</c:v>
                </c:pt>
                <c:pt idx="2289">
                  <c:v>6.2739726027397262</c:v>
                </c:pt>
                <c:pt idx="2290">
                  <c:v>6.2767123287671236</c:v>
                </c:pt>
                <c:pt idx="2291">
                  <c:v>6.279452054794521</c:v>
                </c:pt>
                <c:pt idx="2292">
                  <c:v>6.2821917808219174</c:v>
                </c:pt>
                <c:pt idx="2293">
                  <c:v>6.2849315068493148</c:v>
                </c:pt>
                <c:pt idx="2294">
                  <c:v>6.2876712328767121</c:v>
                </c:pt>
                <c:pt idx="2295">
                  <c:v>6.2904109589041095</c:v>
                </c:pt>
                <c:pt idx="2296">
                  <c:v>6.2931506849315069</c:v>
                </c:pt>
                <c:pt idx="2297">
                  <c:v>6.2958904109589042</c:v>
                </c:pt>
                <c:pt idx="2298">
                  <c:v>6.2986301369863016</c:v>
                </c:pt>
                <c:pt idx="2299">
                  <c:v>6.3013698630136989</c:v>
                </c:pt>
                <c:pt idx="2300">
                  <c:v>6.3041095890410963</c:v>
                </c:pt>
                <c:pt idx="2301">
                  <c:v>6.3068493150684928</c:v>
                </c:pt>
                <c:pt idx="2302">
                  <c:v>6.3095890410958901</c:v>
                </c:pt>
                <c:pt idx="2303">
                  <c:v>6.3123287671232875</c:v>
                </c:pt>
                <c:pt idx="2304">
                  <c:v>6.3150684931506849</c:v>
                </c:pt>
                <c:pt idx="2305">
                  <c:v>6.3178082191780822</c:v>
                </c:pt>
                <c:pt idx="2306">
                  <c:v>6.3205479452054796</c:v>
                </c:pt>
                <c:pt idx="2307">
                  <c:v>6.3232876712328769</c:v>
                </c:pt>
                <c:pt idx="2308">
                  <c:v>6.3260273972602743</c:v>
                </c:pt>
                <c:pt idx="2309">
                  <c:v>6.3287671232876717</c:v>
                </c:pt>
                <c:pt idx="2310">
                  <c:v>6.3315068493150681</c:v>
                </c:pt>
                <c:pt idx="2311">
                  <c:v>6.3342465753424655</c:v>
                </c:pt>
                <c:pt idx="2312">
                  <c:v>6.3369863013698629</c:v>
                </c:pt>
                <c:pt idx="2313">
                  <c:v>6.3397260273972602</c:v>
                </c:pt>
                <c:pt idx="2314">
                  <c:v>6.3424657534246576</c:v>
                </c:pt>
                <c:pt idx="2315">
                  <c:v>6.3452054794520549</c:v>
                </c:pt>
                <c:pt idx="2316">
                  <c:v>6.3479452054794523</c:v>
                </c:pt>
                <c:pt idx="2317">
                  <c:v>6.3506849315068497</c:v>
                </c:pt>
                <c:pt idx="2318">
                  <c:v>6.353424657534247</c:v>
                </c:pt>
                <c:pt idx="2319">
                  <c:v>6.3561643835616435</c:v>
                </c:pt>
                <c:pt idx="2320">
                  <c:v>6.3589041095890408</c:v>
                </c:pt>
                <c:pt idx="2321">
                  <c:v>6.3616438356164382</c:v>
                </c:pt>
                <c:pt idx="2322">
                  <c:v>6.3643835616438356</c:v>
                </c:pt>
                <c:pt idx="2323">
                  <c:v>6.3671232876712329</c:v>
                </c:pt>
                <c:pt idx="2324">
                  <c:v>6.3698630136986303</c:v>
                </c:pt>
                <c:pt idx="2325">
                  <c:v>6.3726027397260276</c:v>
                </c:pt>
                <c:pt idx="2326">
                  <c:v>6.375342465753425</c:v>
                </c:pt>
                <c:pt idx="2327">
                  <c:v>6.3780821917808215</c:v>
                </c:pt>
                <c:pt idx="2328">
                  <c:v>6.3808219178082188</c:v>
                </c:pt>
                <c:pt idx="2329">
                  <c:v>6.3835616438356162</c:v>
                </c:pt>
                <c:pt idx="2330">
                  <c:v>6.3863013698630136</c:v>
                </c:pt>
                <c:pt idx="2331">
                  <c:v>6.3890410958904109</c:v>
                </c:pt>
                <c:pt idx="2332">
                  <c:v>6.3917808219178083</c:v>
                </c:pt>
                <c:pt idx="2333">
                  <c:v>6.3945205479452056</c:v>
                </c:pt>
                <c:pt idx="2334">
                  <c:v>6.397260273972603</c:v>
                </c:pt>
                <c:pt idx="2335">
                  <c:v>6.4</c:v>
                </c:pt>
                <c:pt idx="2336">
                  <c:v>6.4027397260273968</c:v>
                </c:pt>
                <c:pt idx="2337">
                  <c:v>6.4054794520547942</c:v>
                </c:pt>
                <c:pt idx="2338">
                  <c:v>6.4082191780821915</c:v>
                </c:pt>
                <c:pt idx="2339">
                  <c:v>6.4109589041095889</c:v>
                </c:pt>
                <c:pt idx="2340">
                  <c:v>6.4136986301369863</c:v>
                </c:pt>
                <c:pt idx="2341">
                  <c:v>6.4164383561643836</c:v>
                </c:pt>
                <c:pt idx="2342">
                  <c:v>6.419178082191781</c:v>
                </c:pt>
                <c:pt idx="2343">
                  <c:v>6.4219178082191783</c:v>
                </c:pt>
                <c:pt idx="2344">
                  <c:v>6.4246575342465757</c:v>
                </c:pt>
                <c:pt idx="2345">
                  <c:v>6.4273972602739722</c:v>
                </c:pt>
                <c:pt idx="2346">
                  <c:v>6.4301369863013695</c:v>
                </c:pt>
                <c:pt idx="2347">
                  <c:v>6.4328767123287669</c:v>
                </c:pt>
                <c:pt idx="2348">
                  <c:v>6.4356164383561643</c:v>
                </c:pt>
                <c:pt idx="2349">
                  <c:v>6.4383561643835616</c:v>
                </c:pt>
                <c:pt idx="2350">
                  <c:v>6.441095890410959</c:v>
                </c:pt>
                <c:pt idx="2351">
                  <c:v>6.4438356164383563</c:v>
                </c:pt>
                <c:pt idx="2352">
                  <c:v>6.4465753424657537</c:v>
                </c:pt>
                <c:pt idx="2353">
                  <c:v>6.4493150684931511</c:v>
                </c:pt>
                <c:pt idx="2354">
                  <c:v>6.4520547945205475</c:v>
                </c:pt>
                <c:pt idx="2355">
                  <c:v>6.4547945205479449</c:v>
                </c:pt>
                <c:pt idx="2356">
                  <c:v>6.4575342465753423</c:v>
                </c:pt>
                <c:pt idx="2357">
                  <c:v>6.4602739726027396</c:v>
                </c:pt>
                <c:pt idx="2358">
                  <c:v>6.463013698630137</c:v>
                </c:pt>
                <c:pt idx="2359">
                  <c:v>6.4657534246575343</c:v>
                </c:pt>
                <c:pt idx="2360">
                  <c:v>6.4684931506849317</c:v>
                </c:pt>
                <c:pt idx="2361">
                  <c:v>6.4712328767123291</c:v>
                </c:pt>
                <c:pt idx="2362">
                  <c:v>6.4739726027397264</c:v>
                </c:pt>
                <c:pt idx="2363">
                  <c:v>6.4767123287671229</c:v>
                </c:pt>
                <c:pt idx="2364">
                  <c:v>6.4794520547945202</c:v>
                </c:pt>
                <c:pt idx="2365">
                  <c:v>6.4821917808219176</c:v>
                </c:pt>
                <c:pt idx="2366">
                  <c:v>6.484931506849315</c:v>
                </c:pt>
                <c:pt idx="2367">
                  <c:v>6.4876712328767123</c:v>
                </c:pt>
                <c:pt idx="2368">
                  <c:v>6.4904109589041097</c:v>
                </c:pt>
                <c:pt idx="2369">
                  <c:v>6.493150684931507</c:v>
                </c:pt>
                <c:pt idx="2370">
                  <c:v>6.4958904109589044</c:v>
                </c:pt>
                <c:pt idx="2371">
                  <c:v>6.4986301369863018</c:v>
                </c:pt>
                <c:pt idx="2372">
                  <c:v>6.5013698630136982</c:v>
                </c:pt>
                <c:pt idx="2373">
                  <c:v>6.5041095890410956</c:v>
                </c:pt>
                <c:pt idx="2374">
                  <c:v>6.506849315068493</c:v>
                </c:pt>
                <c:pt idx="2375">
                  <c:v>6.5095890410958903</c:v>
                </c:pt>
                <c:pt idx="2376">
                  <c:v>6.5123287671232877</c:v>
                </c:pt>
                <c:pt idx="2377">
                  <c:v>6.515068493150685</c:v>
                </c:pt>
                <c:pt idx="2378">
                  <c:v>6.5178082191780824</c:v>
                </c:pt>
                <c:pt idx="2379">
                  <c:v>6.5205479452054798</c:v>
                </c:pt>
                <c:pt idx="2380">
                  <c:v>6.5232876712328771</c:v>
                </c:pt>
                <c:pt idx="2381">
                  <c:v>6.5260273972602736</c:v>
                </c:pt>
                <c:pt idx="2382">
                  <c:v>6.5287671232876709</c:v>
                </c:pt>
                <c:pt idx="2383">
                  <c:v>6.5315068493150683</c:v>
                </c:pt>
                <c:pt idx="2384">
                  <c:v>6.5342465753424657</c:v>
                </c:pt>
                <c:pt idx="2385">
                  <c:v>6.536986301369863</c:v>
                </c:pt>
                <c:pt idx="2386">
                  <c:v>6.5397260273972604</c:v>
                </c:pt>
                <c:pt idx="2387">
                  <c:v>6.5424657534246577</c:v>
                </c:pt>
                <c:pt idx="2388">
                  <c:v>6.5452054794520551</c:v>
                </c:pt>
                <c:pt idx="2389">
                  <c:v>6.5479452054794525</c:v>
                </c:pt>
                <c:pt idx="2390">
                  <c:v>6.5506849315068489</c:v>
                </c:pt>
                <c:pt idx="2391">
                  <c:v>6.5534246575342463</c:v>
                </c:pt>
                <c:pt idx="2392">
                  <c:v>6.5561643835616437</c:v>
                </c:pt>
                <c:pt idx="2393">
                  <c:v>6.558904109589041</c:v>
                </c:pt>
                <c:pt idx="2394">
                  <c:v>6.5616438356164384</c:v>
                </c:pt>
                <c:pt idx="2395">
                  <c:v>6.5643835616438357</c:v>
                </c:pt>
                <c:pt idx="2396">
                  <c:v>6.5671232876712331</c:v>
                </c:pt>
                <c:pt idx="2397">
                  <c:v>6.5698630136986305</c:v>
                </c:pt>
                <c:pt idx="2398">
                  <c:v>6.5726027397260278</c:v>
                </c:pt>
                <c:pt idx="2399">
                  <c:v>6.5753424657534243</c:v>
                </c:pt>
                <c:pt idx="2400">
                  <c:v>6.5780821917808217</c:v>
                </c:pt>
                <c:pt idx="2401">
                  <c:v>6.580821917808219</c:v>
                </c:pt>
                <c:pt idx="2402">
                  <c:v>6.5835616438356164</c:v>
                </c:pt>
                <c:pt idx="2403">
                  <c:v>6.5863013698630137</c:v>
                </c:pt>
                <c:pt idx="2404">
                  <c:v>6.5890410958904111</c:v>
                </c:pt>
                <c:pt idx="2405">
                  <c:v>6.5917808219178085</c:v>
                </c:pt>
                <c:pt idx="2406">
                  <c:v>6.5945205479452058</c:v>
                </c:pt>
                <c:pt idx="2407">
                  <c:v>6.5972602739726032</c:v>
                </c:pt>
                <c:pt idx="2408">
                  <c:v>6.6</c:v>
                </c:pt>
                <c:pt idx="2409">
                  <c:v>6.602739726027397</c:v>
                </c:pt>
                <c:pt idx="2410">
                  <c:v>6.6054794520547944</c:v>
                </c:pt>
                <c:pt idx="2411">
                  <c:v>6.6082191780821917</c:v>
                </c:pt>
                <c:pt idx="2412">
                  <c:v>6.6109589041095891</c:v>
                </c:pt>
                <c:pt idx="2413">
                  <c:v>6.6136986301369864</c:v>
                </c:pt>
                <c:pt idx="2414">
                  <c:v>6.6164383561643838</c:v>
                </c:pt>
                <c:pt idx="2415">
                  <c:v>6.6191780821917812</c:v>
                </c:pt>
                <c:pt idx="2416">
                  <c:v>6.6219178082191785</c:v>
                </c:pt>
                <c:pt idx="2417">
                  <c:v>6.624657534246575</c:v>
                </c:pt>
                <c:pt idx="2418">
                  <c:v>6.6273972602739724</c:v>
                </c:pt>
                <c:pt idx="2419">
                  <c:v>6.6301369863013697</c:v>
                </c:pt>
                <c:pt idx="2420">
                  <c:v>6.6328767123287671</c:v>
                </c:pt>
                <c:pt idx="2421">
                  <c:v>6.6356164383561644</c:v>
                </c:pt>
                <c:pt idx="2422">
                  <c:v>6.6383561643835618</c:v>
                </c:pt>
                <c:pt idx="2423">
                  <c:v>6.6410958904109592</c:v>
                </c:pt>
                <c:pt idx="2424">
                  <c:v>6.6438356164383565</c:v>
                </c:pt>
                <c:pt idx="2425">
                  <c:v>6.646575342465753</c:v>
                </c:pt>
                <c:pt idx="2426">
                  <c:v>6.6493150684931503</c:v>
                </c:pt>
                <c:pt idx="2427">
                  <c:v>6.6520547945205477</c:v>
                </c:pt>
                <c:pt idx="2428">
                  <c:v>6.6547945205479451</c:v>
                </c:pt>
                <c:pt idx="2429">
                  <c:v>6.6575342465753424</c:v>
                </c:pt>
                <c:pt idx="2430">
                  <c:v>6.6602739726027398</c:v>
                </c:pt>
                <c:pt idx="2431">
                  <c:v>6.6630136986301371</c:v>
                </c:pt>
                <c:pt idx="2432">
                  <c:v>6.6657534246575345</c:v>
                </c:pt>
                <c:pt idx="2433">
                  <c:v>6.6684931506849319</c:v>
                </c:pt>
                <c:pt idx="2434">
                  <c:v>6.6712328767123283</c:v>
                </c:pt>
                <c:pt idx="2435">
                  <c:v>6.6739726027397257</c:v>
                </c:pt>
                <c:pt idx="2436">
                  <c:v>6.6767123287671231</c:v>
                </c:pt>
                <c:pt idx="2437">
                  <c:v>6.6794520547945204</c:v>
                </c:pt>
                <c:pt idx="2438">
                  <c:v>6.6821917808219178</c:v>
                </c:pt>
                <c:pt idx="2439">
                  <c:v>6.6849315068493151</c:v>
                </c:pt>
                <c:pt idx="2440">
                  <c:v>6.6876712328767125</c:v>
                </c:pt>
                <c:pt idx="2441">
                  <c:v>6.6904109589041099</c:v>
                </c:pt>
                <c:pt idx="2442">
                  <c:v>6.6931506849315072</c:v>
                </c:pt>
                <c:pt idx="2443">
                  <c:v>6.6958904109589037</c:v>
                </c:pt>
                <c:pt idx="2444">
                  <c:v>6.6986301369863011</c:v>
                </c:pt>
                <c:pt idx="2445">
                  <c:v>6.7013698630136984</c:v>
                </c:pt>
                <c:pt idx="2446">
                  <c:v>6.7041095890410958</c:v>
                </c:pt>
                <c:pt idx="2447">
                  <c:v>6.7068493150684931</c:v>
                </c:pt>
                <c:pt idx="2448">
                  <c:v>6.7095890410958905</c:v>
                </c:pt>
                <c:pt idx="2449">
                  <c:v>6.7123287671232879</c:v>
                </c:pt>
                <c:pt idx="2450">
                  <c:v>6.7150684931506852</c:v>
                </c:pt>
                <c:pt idx="2451">
                  <c:v>6.7178082191780826</c:v>
                </c:pt>
                <c:pt idx="2452">
                  <c:v>6.720547945205479</c:v>
                </c:pt>
                <c:pt idx="2453">
                  <c:v>6.7232876712328764</c:v>
                </c:pt>
                <c:pt idx="2454">
                  <c:v>6.7260273972602738</c:v>
                </c:pt>
                <c:pt idx="2455">
                  <c:v>6.7287671232876711</c:v>
                </c:pt>
                <c:pt idx="2456">
                  <c:v>6.7315068493150685</c:v>
                </c:pt>
                <c:pt idx="2457">
                  <c:v>6.7342465753424658</c:v>
                </c:pt>
                <c:pt idx="2458">
                  <c:v>6.7369863013698632</c:v>
                </c:pt>
                <c:pt idx="2459">
                  <c:v>6.7397260273972606</c:v>
                </c:pt>
                <c:pt idx="2460">
                  <c:v>6.7424657534246579</c:v>
                </c:pt>
                <c:pt idx="2461">
                  <c:v>6.7452054794520544</c:v>
                </c:pt>
                <c:pt idx="2462">
                  <c:v>6.7479452054794518</c:v>
                </c:pt>
                <c:pt idx="2463">
                  <c:v>6.7506849315068491</c:v>
                </c:pt>
                <c:pt idx="2464">
                  <c:v>6.7534246575342465</c:v>
                </c:pt>
                <c:pt idx="2465">
                  <c:v>6.7561643835616438</c:v>
                </c:pt>
                <c:pt idx="2466">
                  <c:v>6.7589041095890412</c:v>
                </c:pt>
                <c:pt idx="2467">
                  <c:v>6.7616438356164386</c:v>
                </c:pt>
                <c:pt idx="2468">
                  <c:v>6.7643835616438359</c:v>
                </c:pt>
                <c:pt idx="2469">
                  <c:v>6.7671232876712333</c:v>
                </c:pt>
                <c:pt idx="2470">
                  <c:v>6.7698630136986298</c:v>
                </c:pt>
                <c:pt idx="2471">
                  <c:v>6.7726027397260271</c:v>
                </c:pt>
                <c:pt idx="2472">
                  <c:v>6.7753424657534245</c:v>
                </c:pt>
                <c:pt idx="2473">
                  <c:v>6.7780821917808218</c:v>
                </c:pt>
                <c:pt idx="2474">
                  <c:v>6.7808219178082192</c:v>
                </c:pt>
                <c:pt idx="2475">
                  <c:v>6.7835616438356166</c:v>
                </c:pt>
                <c:pt idx="2476">
                  <c:v>6.7863013698630139</c:v>
                </c:pt>
                <c:pt idx="2477">
                  <c:v>6.7890410958904113</c:v>
                </c:pt>
                <c:pt idx="2478">
                  <c:v>6.7917808219178086</c:v>
                </c:pt>
                <c:pt idx="2479">
                  <c:v>6.7945205479452051</c:v>
                </c:pt>
                <c:pt idx="2480">
                  <c:v>6.7972602739726025</c:v>
                </c:pt>
                <c:pt idx="2481">
                  <c:v>6.8</c:v>
                </c:pt>
                <c:pt idx="2482">
                  <c:v>6.8027397260273972</c:v>
                </c:pt>
                <c:pt idx="2483">
                  <c:v>6.8054794520547945</c:v>
                </c:pt>
                <c:pt idx="2484">
                  <c:v>6.8082191780821919</c:v>
                </c:pt>
                <c:pt idx="2485">
                  <c:v>6.8109589041095893</c:v>
                </c:pt>
                <c:pt idx="2486">
                  <c:v>6.8136986301369866</c:v>
                </c:pt>
                <c:pt idx="2487">
                  <c:v>6.816438356164384</c:v>
                </c:pt>
                <c:pt idx="2488">
                  <c:v>6.8191780821917805</c:v>
                </c:pt>
                <c:pt idx="2489">
                  <c:v>6.8219178082191778</c:v>
                </c:pt>
                <c:pt idx="2490">
                  <c:v>6.8246575342465752</c:v>
                </c:pt>
                <c:pt idx="2491">
                  <c:v>6.8273972602739725</c:v>
                </c:pt>
                <c:pt idx="2492">
                  <c:v>6.8301369863013699</c:v>
                </c:pt>
                <c:pt idx="2493">
                  <c:v>6.8328767123287673</c:v>
                </c:pt>
                <c:pt idx="2494">
                  <c:v>6.8356164383561646</c:v>
                </c:pt>
                <c:pt idx="2495">
                  <c:v>6.838356164383562</c:v>
                </c:pt>
                <c:pt idx="2496">
                  <c:v>6.8410958904109593</c:v>
                </c:pt>
                <c:pt idx="2497">
                  <c:v>6.8438356164383558</c:v>
                </c:pt>
                <c:pt idx="2498">
                  <c:v>6.8465753424657532</c:v>
                </c:pt>
                <c:pt idx="2499">
                  <c:v>6.8493150684931505</c:v>
                </c:pt>
                <c:pt idx="2500">
                  <c:v>6.8520547945205479</c:v>
                </c:pt>
                <c:pt idx="2501">
                  <c:v>6.8547945205479452</c:v>
                </c:pt>
                <c:pt idx="2502">
                  <c:v>6.8575342465753426</c:v>
                </c:pt>
                <c:pt idx="2503">
                  <c:v>6.86027397260274</c:v>
                </c:pt>
                <c:pt idx="2504">
                  <c:v>6.8630136986301373</c:v>
                </c:pt>
                <c:pt idx="2505">
                  <c:v>6.8657534246575347</c:v>
                </c:pt>
                <c:pt idx="2506">
                  <c:v>6.8684931506849312</c:v>
                </c:pt>
                <c:pt idx="2507">
                  <c:v>6.8712328767123285</c:v>
                </c:pt>
                <c:pt idx="2508">
                  <c:v>6.8739726027397259</c:v>
                </c:pt>
                <c:pt idx="2509">
                  <c:v>6.8767123287671232</c:v>
                </c:pt>
                <c:pt idx="2510">
                  <c:v>6.8794520547945206</c:v>
                </c:pt>
                <c:pt idx="2511">
                  <c:v>6.882191780821918</c:v>
                </c:pt>
                <c:pt idx="2512">
                  <c:v>6.8849315068493153</c:v>
                </c:pt>
                <c:pt idx="2513">
                  <c:v>6.8876712328767127</c:v>
                </c:pt>
                <c:pt idx="2514">
                  <c:v>6.8904109589041092</c:v>
                </c:pt>
                <c:pt idx="2515">
                  <c:v>6.8931506849315065</c:v>
                </c:pt>
                <c:pt idx="2516">
                  <c:v>6.8958904109589039</c:v>
                </c:pt>
                <c:pt idx="2517">
                  <c:v>6.8986301369863012</c:v>
                </c:pt>
                <c:pt idx="2518">
                  <c:v>6.9013698630136986</c:v>
                </c:pt>
                <c:pt idx="2519">
                  <c:v>6.904109589041096</c:v>
                </c:pt>
                <c:pt idx="2520">
                  <c:v>6.9068493150684933</c:v>
                </c:pt>
                <c:pt idx="2521">
                  <c:v>6.9095890410958907</c:v>
                </c:pt>
                <c:pt idx="2522">
                  <c:v>6.912328767123288</c:v>
                </c:pt>
                <c:pt idx="2523">
                  <c:v>6.9150684931506845</c:v>
                </c:pt>
                <c:pt idx="2524">
                  <c:v>6.9178082191780819</c:v>
                </c:pt>
                <c:pt idx="2525">
                  <c:v>6.9205479452054792</c:v>
                </c:pt>
                <c:pt idx="2526">
                  <c:v>6.9232876712328766</c:v>
                </c:pt>
                <c:pt idx="2527">
                  <c:v>6.9260273972602739</c:v>
                </c:pt>
                <c:pt idx="2528">
                  <c:v>6.9287671232876713</c:v>
                </c:pt>
                <c:pt idx="2529">
                  <c:v>6.9315068493150687</c:v>
                </c:pt>
                <c:pt idx="2530">
                  <c:v>6.934246575342466</c:v>
                </c:pt>
                <c:pt idx="2531">
                  <c:v>6.9369863013698634</c:v>
                </c:pt>
                <c:pt idx="2532">
                  <c:v>6.9397260273972599</c:v>
                </c:pt>
                <c:pt idx="2533">
                  <c:v>6.9424657534246572</c:v>
                </c:pt>
                <c:pt idx="2534">
                  <c:v>6.9452054794520546</c:v>
                </c:pt>
                <c:pt idx="2535">
                  <c:v>6.9479452054794519</c:v>
                </c:pt>
                <c:pt idx="2536">
                  <c:v>6.9506849315068493</c:v>
                </c:pt>
                <c:pt idx="2537">
                  <c:v>6.9534246575342467</c:v>
                </c:pt>
                <c:pt idx="2538">
                  <c:v>6.956164383561644</c:v>
                </c:pt>
                <c:pt idx="2539">
                  <c:v>6.9589041095890414</c:v>
                </c:pt>
                <c:pt idx="2540">
                  <c:v>6.9616438356164387</c:v>
                </c:pt>
                <c:pt idx="2541">
                  <c:v>6.9643835616438352</c:v>
                </c:pt>
                <c:pt idx="2542">
                  <c:v>6.9671232876712326</c:v>
                </c:pt>
                <c:pt idx="2543">
                  <c:v>6.9698630136986299</c:v>
                </c:pt>
                <c:pt idx="2544">
                  <c:v>6.9726027397260273</c:v>
                </c:pt>
                <c:pt idx="2545">
                  <c:v>6.9753424657534246</c:v>
                </c:pt>
                <c:pt idx="2546">
                  <c:v>6.978082191780822</c:v>
                </c:pt>
                <c:pt idx="2547">
                  <c:v>6.9808219178082194</c:v>
                </c:pt>
                <c:pt idx="2548">
                  <c:v>6.9835616438356167</c:v>
                </c:pt>
                <c:pt idx="2549">
                  <c:v>6.9863013698630141</c:v>
                </c:pt>
                <c:pt idx="2550">
                  <c:v>6.9890410958904106</c:v>
                </c:pt>
                <c:pt idx="2551">
                  <c:v>6.9917808219178079</c:v>
                </c:pt>
                <c:pt idx="2552">
                  <c:v>6.9945205479452053</c:v>
                </c:pt>
                <c:pt idx="2553">
                  <c:v>6.9972602739726026</c:v>
                </c:pt>
                <c:pt idx="2554">
                  <c:v>7</c:v>
                </c:pt>
                <c:pt idx="2555">
                  <c:v>7.0027397260273974</c:v>
                </c:pt>
                <c:pt idx="2556">
                  <c:v>7.0054794520547947</c:v>
                </c:pt>
                <c:pt idx="2557">
                  <c:v>7.0082191780821921</c:v>
                </c:pt>
                <c:pt idx="2558">
                  <c:v>7.0109589041095894</c:v>
                </c:pt>
                <c:pt idx="2559">
                  <c:v>7.0136986301369859</c:v>
                </c:pt>
                <c:pt idx="2560">
                  <c:v>7.0164383561643833</c:v>
                </c:pt>
                <c:pt idx="2561">
                  <c:v>7.0191780821917806</c:v>
                </c:pt>
                <c:pt idx="2562">
                  <c:v>7.021917808219178</c:v>
                </c:pt>
                <c:pt idx="2563">
                  <c:v>7.0246575342465754</c:v>
                </c:pt>
                <c:pt idx="2564">
                  <c:v>7.0273972602739727</c:v>
                </c:pt>
                <c:pt idx="2565">
                  <c:v>7.0301369863013701</c:v>
                </c:pt>
                <c:pt idx="2566">
                  <c:v>7.0328767123287674</c:v>
                </c:pt>
                <c:pt idx="2567">
                  <c:v>7.0356164383561648</c:v>
                </c:pt>
                <c:pt idx="2568">
                  <c:v>7.0383561643835613</c:v>
                </c:pt>
                <c:pt idx="2569">
                  <c:v>7.0410958904109586</c:v>
                </c:pt>
                <c:pt idx="2570">
                  <c:v>7.043835616438356</c:v>
                </c:pt>
                <c:pt idx="2571">
                  <c:v>7.0465753424657533</c:v>
                </c:pt>
                <c:pt idx="2572">
                  <c:v>7.0493150684931507</c:v>
                </c:pt>
                <c:pt idx="2573">
                  <c:v>7.0520547945205481</c:v>
                </c:pt>
                <c:pt idx="2574">
                  <c:v>7.0547945205479454</c:v>
                </c:pt>
                <c:pt idx="2575">
                  <c:v>7.0575342465753428</c:v>
                </c:pt>
                <c:pt idx="2576">
                  <c:v>7.0602739726027401</c:v>
                </c:pt>
                <c:pt idx="2577">
                  <c:v>7.0630136986301366</c:v>
                </c:pt>
                <c:pt idx="2578">
                  <c:v>7.065753424657534</c:v>
                </c:pt>
                <c:pt idx="2579">
                  <c:v>7.0684931506849313</c:v>
                </c:pt>
                <c:pt idx="2580">
                  <c:v>7.0712328767123287</c:v>
                </c:pt>
                <c:pt idx="2581">
                  <c:v>7.0739726027397261</c:v>
                </c:pt>
                <c:pt idx="2582">
                  <c:v>7.0767123287671234</c:v>
                </c:pt>
                <c:pt idx="2583">
                  <c:v>7.0794520547945208</c:v>
                </c:pt>
                <c:pt idx="2584">
                  <c:v>7.0821917808219181</c:v>
                </c:pt>
                <c:pt idx="2585">
                  <c:v>7.0849315068493155</c:v>
                </c:pt>
                <c:pt idx="2586">
                  <c:v>7.087671232876712</c:v>
                </c:pt>
                <c:pt idx="2587">
                  <c:v>7.0904109589041093</c:v>
                </c:pt>
                <c:pt idx="2588">
                  <c:v>7.0931506849315067</c:v>
                </c:pt>
                <c:pt idx="2589">
                  <c:v>7.095890410958904</c:v>
                </c:pt>
                <c:pt idx="2590">
                  <c:v>7.0986301369863014</c:v>
                </c:pt>
                <c:pt idx="2591">
                  <c:v>7.1013698630136988</c:v>
                </c:pt>
                <c:pt idx="2592">
                  <c:v>7.1041095890410961</c:v>
                </c:pt>
                <c:pt idx="2593">
                  <c:v>7.1068493150684935</c:v>
                </c:pt>
                <c:pt idx="2594">
                  <c:v>7.1095890410958908</c:v>
                </c:pt>
                <c:pt idx="2595">
                  <c:v>7.1123287671232873</c:v>
                </c:pt>
                <c:pt idx="2596">
                  <c:v>7.1150684931506847</c:v>
                </c:pt>
                <c:pt idx="2597">
                  <c:v>7.117808219178082</c:v>
                </c:pt>
                <c:pt idx="2598">
                  <c:v>7.1205479452054794</c:v>
                </c:pt>
                <c:pt idx="2599">
                  <c:v>7.1232876712328768</c:v>
                </c:pt>
                <c:pt idx="2600">
                  <c:v>7.1260273972602741</c:v>
                </c:pt>
                <c:pt idx="2601">
                  <c:v>7.1287671232876715</c:v>
                </c:pt>
                <c:pt idx="2602">
                  <c:v>7.1315068493150688</c:v>
                </c:pt>
                <c:pt idx="2603">
                  <c:v>7.1342465753424653</c:v>
                </c:pt>
                <c:pt idx="2604">
                  <c:v>7.1369863013698627</c:v>
                </c:pt>
                <c:pt idx="2605">
                  <c:v>7.13972602739726</c:v>
                </c:pt>
                <c:pt idx="2606">
                  <c:v>7.1424657534246574</c:v>
                </c:pt>
                <c:pt idx="2607">
                  <c:v>7.1452054794520548</c:v>
                </c:pt>
                <c:pt idx="2608">
                  <c:v>7.1479452054794521</c:v>
                </c:pt>
                <c:pt idx="2609">
                  <c:v>7.1506849315068495</c:v>
                </c:pt>
                <c:pt idx="2610">
                  <c:v>7.1534246575342468</c:v>
                </c:pt>
                <c:pt idx="2611">
                  <c:v>7.1561643835616442</c:v>
                </c:pt>
                <c:pt idx="2612">
                  <c:v>7.1589041095890407</c:v>
                </c:pt>
                <c:pt idx="2613">
                  <c:v>7.161643835616438</c:v>
                </c:pt>
                <c:pt idx="2614">
                  <c:v>7.1643835616438354</c:v>
                </c:pt>
                <c:pt idx="2615">
                  <c:v>7.1671232876712327</c:v>
                </c:pt>
                <c:pt idx="2616">
                  <c:v>7.1698630136986301</c:v>
                </c:pt>
                <c:pt idx="2617">
                  <c:v>7.1726027397260275</c:v>
                </c:pt>
                <c:pt idx="2618">
                  <c:v>7.1753424657534248</c:v>
                </c:pt>
                <c:pt idx="2619">
                  <c:v>7.1780821917808222</c:v>
                </c:pt>
                <c:pt idx="2620">
                  <c:v>7.1808219178082195</c:v>
                </c:pt>
                <c:pt idx="2621">
                  <c:v>7.183561643835616</c:v>
                </c:pt>
                <c:pt idx="2622">
                  <c:v>7.1863013698630134</c:v>
                </c:pt>
                <c:pt idx="2623">
                  <c:v>7.1890410958904107</c:v>
                </c:pt>
                <c:pt idx="2624">
                  <c:v>7.1917808219178081</c:v>
                </c:pt>
                <c:pt idx="2625">
                  <c:v>7.1945205479452055</c:v>
                </c:pt>
                <c:pt idx="2626">
                  <c:v>7.1972602739726028</c:v>
                </c:pt>
                <c:pt idx="2627">
                  <c:v>7.2</c:v>
                </c:pt>
                <c:pt idx="2628">
                  <c:v>7.2027397260273975</c:v>
                </c:pt>
                <c:pt idx="2629">
                  <c:v>7.2054794520547949</c:v>
                </c:pt>
                <c:pt idx="2630">
                  <c:v>7.2082191780821914</c:v>
                </c:pt>
                <c:pt idx="2631">
                  <c:v>7.2109589041095887</c:v>
                </c:pt>
                <c:pt idx="2632">
                  <c:v>7.2136986301369861</c:v>
                </c:pt>
                <c:pt idx="2633">
                  <c:v>7.2164383561643834</c:v>
                </c:pt>
                <c:pt idx="2634">
                  <c:v>7.2191780821917808</c:v>
                </c:pt>
                <c:pt idx="2635">
                  <c:v>7.2219178082191782</c:v>
                </c:pt>
                <c:pt idx="2636">
                  <c:v>7.2246575342465755</c:v>
                </c:pt>
                <c:pt idx="2637">
                  <c:v>7.2273972602739729</c:v>
                </c:pt>
                <c:pt idx="2638">
                  <c:v>7.2301369863013702</c:v>
                </c:pt>
                <c:pt idx="2639">
                  <c:v>7.2328767123287667</c:v>
                </c:pt>
                <c:pt idx="2640">
                  <c:v>7.2356164383561641</c:v>
                </c:pt>
                <c:pt idx="2641">
                  <c:v>7.2383561643835614</c:v>
                </c:pt>
                <c:pt idx="2642">
                  <c:v>7.2410958904109588</c:v>
                </c:pt>
                <c:pt idx="2643">
                  <c:v>7.2438356164383562</c:v>
                </c:pt>
                <c:pt idx="2644">
                  <c:v>7.2465753424657535</c:v>
                </c:pt>
                <c:pt idx="2645">
                  <c:v>7.2493150684931509</c:v>
                </c:pt>
                <c:pt idx="2646">
                  <c:v>7.2520547945205482</c:v>
                </c:pt>
                <c:pt idx="2647">
                  <c:v>7.2547945205479456</c:v>
                </c:pt>
                <c:pt idx="2648">
                  <c:v>7.2575342465753421</c:v>
                </c:pt>
                <c:pt idx="2649">
                  <c:v>7.2602739726027394</c:v>
                </c:pt>
                <c:pt idx="2650">
                  <c:v>7.2630136986301368</c:v>
                </c:pt>
                <c:pt idx="2651">
                  <c:v>7.2657534246575342</c:v>
                </c:pt>
                <c:pt idx="2652">
                  <c:v>7.2684931506849315</c:v>
                </c:pt>
                <c:pt idx="2653">
                  <c:v>7.2712328767123289</c:v>
                </c:pt>
                <c:pt idx="2654">
                  <c:v>7.2739726027397262</c:v>
                </c:pt>
                <c:pt idx="2655">
                  <c:v>7.2767123287671236</c:v>
                </c:pt>
                <c:pt idx="2656">
                  <c:v>7.279452054794521</c:v>
                </c:pt>
                <c:pt idx="2657">
                  <c:v>7.2821917808219174</c:v>
                </c:pt>
                <c:pt idx="2658">
                  <c:v>7.2849315068493148</c:v>
                </c:pt>
                <c:pt idx="2659">
                  <c:v>7.2876712328767121</c:v>
                </c:pt>
                <c:pt idx="2660">
                  <c:v>7.2904109589041095</c:v>
                </c:pt>
                <c:pt idx="2661">
                  <c:v>7.2931506849315069</c:v>
                </c:pt>
                <c:pt idx="2662">
                  <c:v>7.2958904109589042</c:v>
                </c:pt>
                <c:pt idx="2663">
                  <c:v>7.2986301369863016</c:v>
                </c:pt>
                <c:pt idx="2664">
                  <c:v>7.3013698630136989</c:v>
                </c:pt>
                <c:pt idx="2665">
                  <c:v>7.3041095890410963</c:v>
                </c:pt>
                <c:pt idx="2666">
                  <c:v>7.3068493150684928</c:v>
                </c:pt>
                <c:pt idx="2667">
                  <c:v>7.3095890410958901</c:v>
                </c:pt>
                <c:pt idx="2668">
                  <c:v>7.3123287671232875</c:v>
                </c:pt>
                <c:pt idx="2669">
                  <c:v>7.3150684931506849</c:v>
                </c:pt>
                <c:pt idx="2670">
                  <c:v>7.3178082191780822</c:v>
                </c:pt>
                <c:pt idx="2671">
                  <c:v>7.3205479452054796</c:v>
                </c:pt>
                <c:pt idx="2672">
                  <c:v>7.3232876712328769</c:v>
                </c:pt>
                <c:pt idx="2673">
                  <c:v>7.3260273972602743</c:v>
                </c:pt>
                <c:pt idx="2674">
                  <c:v>7.3287671232876717</c:v>
                </c:pt>
                <c:pt idx="2675">
                  <c:v>7.3315068493150681</c:v>
                </c:pt>
                <c:pt idx="2676">
                  <c:v>7.3342465753424655</c:v>
                </c:pt>
                <c:pt idx="2677">
                  <c:v>7.3369863013698629</c:v>
                </c:pt>
                <c:pt idx="2678">
                  <c:v>7.3397260273972602</c:v>
                </c:pt>
                <c:pt idx="2679">
                  <c:v>7.3424657534246576</c:v>
                </c:pt>
                <c:pt idx="2680">
                  <c:v>7.3452054794520549</c:v>
                </c:pt>
                <c:pt idx="2681">
                  <c:v>7.3479452054794523</c:v>
                </c:pt>
                <c:pt idx="2682">
                  <c:v>7.3506849315068497</c:v>
                </c:pt>
                <c:pt idx="2683">
                  <c:v>7.353424657534247</c:v>
                </c:pt>
                <c:pt idx="2684">
                  <c:v>7.3561643835616435</c:v>
                </c:pt>
                <c:pt idx="2685">
                  <c:v>7.3589041095890408</c:v>
                </c:pt>
                <c:pt idx="2686">
                  <c:v>7.3616438356164382</c:v>
                </c:pt>
                <c:pt idx="2687">
                  <c:v>7.3643835616438356</c:v>
                </c:pt>
                <c:pt idx="2688">
                  <c:v>7.3671232876712329</c:v>
                </c:pt>
                <c:pt idx="2689">
                  <c:v>7.3698630136986303</c:v>
                </c:pt>
                <c:pt idx="2690">
                  <c:v>7.3726027397260276</c:v>
                </c:pt>
                <c:pt idx="2691">
                  <c:v>7.375342465753425</c:v>
                </c:pt>
                <c:pt idx="2692">
                  <c:v>7.3780821917808215</c:v>
                </c:pt>
                <c:pt idx="2693">
                  <c:v>7.3808219178082188</c:v>
                </c:pt>
                <c:pt idx="2694">
                  <c:v>7.3835616438356162</c:v>
                </c:pt>
                <c:pt idx="2695">
                  <c:v>7.3863013698630136</c:v>
                </c:pt>
                <c:pt idx="2696">
                  <c:v>7.3890410958904109</c:v>
                </c:pt>
                <c:pt idx="2697">
                  <c:v>7.3917808219178083</c:v>
                </c:pt>
                <c:pt idx="2698">
                  <c:v>7.3945205479452056</c:v>
                </c:pt>
                <c:pt idx="2699">
                  <c:v>7.397260273972603</c:v>
                </c:pt>
                <c:pt idx="2700">
                  <c:v>7.4</c:v>
                </c:pt>
                <c:pt idx="2701">
                  <c:v>7.4027397260273968</c:v>
                </c:pt>
                <c:pt idx="2702">
                  <c:v>7.4054794520547942</c:v>
                </c:pt>
                <c:pt idx="2703">
                  <c:v>7.4082191780821915</c:v>
                </c:pt>
                <c:pt idx="2704">
                  <c:v>7.4109589041095889</c:v>
                </c:pt>
                <c:pt idx="2705">
                  <c:v>7.4136986301369863</c:v>
                </c:pt>
                <c:pt idx="2706">
                  <c:v>7.4164383561643836</c:v>
                </c:pt>
                <c:pt idx="2707">
                  <c:v>7.419178082191781</c:v>
                </c:pt>
                <c:pt idx="2708">
                  <c:v>7.4219178082191783</c:v>
                </c:pt>
                <c:pt idx="2709">
                  <c:v>7.4246575342465757</c:v>
                </c:pt>
                <c:pt idx="2710">
                  <c:v>7.4273972602739722</c:v>
                </c:pt>
                <c:pt idx="2711">
                  <c:v>7.4301369863013695</c:v>
                </c:pt>
                <c:pt idx="2712">
                  <c:v>7.4328767123287669</c:v>
                </c:pt>
                <c:pt idx="2713">
                  <c:v>7.4356164383561643</c:v>
                </c:pt>
                <c:pt idx="2714">
                  <c:v>7.4383561643835616</c:v>
                </c:pt>
                <c:pt idx="2715">
                  <c:v>7.441095890410959</c:v>
                </c:pt>
                <c:pt idx="2716">
                  <c:v>7.4438356164383563</c:v>
                </c:pt>
                <c:pt idx="2717">
                  <c:v>7.4465753424657537</c:v>
                </c:pt>
                <c:pt idx="2718">
                  <c:v>7.4493150684931511</c:v>
                </c:pt>
                <c:pt idx="2719">
                  <c:v>7.4520547945205475</c:v>
                </c:pt>
                <c:pt idx="2720">
                  <c:v>7.4547945205479449</c:v>
                </c:pt>
                <c:pt idx="2721">
                  <c:v>7.4575342465753423</c:v>
                </c:pt>
                <c:pt idx="2722">
                  <c:v>7.4602739726027396</c:v>
                </c:pt>
                <c:pt idx="2723">
                  <c:v>7.463013698630137</c:v>
                </c:pt>
                <c:pt idx="2724">
                  <c:v>7.4657534246575343</c:v>
                </c:pt>
                <c:pt idx="2725">
                  <c:v>7.4684931506849317</c:v>
                </c:pt>
                <c:pt idx="2726">
                  <c:v>7.4712328767123291</c:v>
                </c:pt>
                <c:pt idx="2727">
                  <c:v>7.4739726027397264</c:v>
                </c:pt>
                <c:pt idx="2728">
                  <c:v>7.4767123287671229</c:v>
                </c:pt>
                <c:pt idx="2729">
                  <c:v>7.4794520547945202</c:v>
                </c:pt>
                <c:pt idx="2730">
                  <c:v>7.4821917808219176</c:v>
                </c:pt>
                <c:pt idx="2731">
                  <c:v>7.484931506849315</c:v>
                </c:pt>
                <c:pt idx="2732">
                  <c:v>7.4876712328767123</c:v>
                </c:pt>
                <c:pt idx="2733">
                  <c:v>7.4904109589041097</c:v>
                </c:pt>
                <c:pt idx="2734">
                  <c:v>7.493150684931507</c:v>
                </c:pt>
                <c:pt idx="2735">
                  <c:v>7.4958904109589044</c:v>
                </c:pt>
                <c:pt idx="2736">
                  <c:v>7.4986301369863018</c:v>
                </c:pt>
                <c:pt idx="2737">
                  <c:v>7.5013698630136982</c:v>
                </c:pt>
                <c:pt idx="2738">
                  <c:v>7.5041095890410956</c:v>
                </c:pt>
                <c:pt idx="2739">
                  <c:v>7.506849315068493</c:v>
                </c:pt>
                <c:pt idx="2740">
                  <c:v>7.5095890410958903</c:v>
                </c:pt>
                <c:pt idx="2741">
                  <c:v>7.5123287671232877</c:v>
                </c:pt>
                <c:pt idx="2742">
                  <c:v>7.515068493150685</c:v>
                </c:pt>
                <c:pt idx="2743">
                  <c:v>7.5178082191780824</c:v>
                </c:pt>
                <c:pt idx="2744">
                  <c:v>7.5205479452054798</c:v>
                </c:pt>
                <c:pt idx="2745">
                  <c:v>7.5232876712328771</c:v>
                </c:pt>
                <c:pt idx="2746">
                  <c:v>7.5260273972602736</c:v>
                </c:pt>
                <c:pt idx="2747">
                  <c:v>7.5287671232876709</c:v>
                </c:pt>
                <c:pt idx="2748">
                  <c:v>7.5315068493150683</c:v>
                </c:pt>
                <c:pt idx="2749">
                  <c:v>7.5342465753424657</c:v>
                </c:pt>
                <c:pt idx="2750">
                  <c:v>7.536986301369863</c:v>
                </c:pt>
                <c:pt idx="2751">
                  <c:v>7.5397260273972604</c:v>
                </c:pt>
                <c:pt idx="2752">
                  <c:v>7.5424657534246577</c:v>
                </c:pt>
                <c:pt idx="2753">
                  <c:v>7.5452054794520551</c:v>
                </c:pt>
                <c:pt idx="2754">
                  <c:v>7.5479452054794525</c:v>
                </c:pt>
                <c:pt idx="2755">
                  <c:v>7.5506849315068489</c:v>
                </c:pt>
                <c:pt idx="2756">
                  <c:v>7.5534246575342463</c:v>
                </c:pt>
                <c:pt idx="2757">
                  <c:v>7.5561643835616437</c:v>
                </c:pt>
                <c:pt idx="2758">
                  <c:v>7.558904109589041</c:v>
                </c:pt>
                <c:pt idx="2759">
                  <c:v>7.5616438356164384</c:v>
                </c:pt>
                <c:pt idx="2760">
                  <c:v>7.5643835616438357</c:v>
                </c:pt>
                <c:pt idx="2761">
                  <c:v>7.5671232876712331</c:v>
                </c:pt>
                <c:pt idx="2762">
                  <c:v>7.5698630136986305</c:v>
                </c:pt>
                <c:pt idx="2763">
                  <c:v>7.5726027397260278</c:v>
                </c:pt>
                <c:pt idx="2764">
                  <c:v>7.5753424657534243</c:v>
                </c:pt>
                <c:pt idx="2765">
                  <c:v>7.5780821917808217</c:v>
                </c:pt>
                <c:pt idx="2766">
                  <c:v>7.580821917808219</c:v>
                </c:pt>
                <c:pt idx="2767">
                  <c:v>7.5835616438356164</c:v>
                </c:pt>
                <c:pt idx="2768">
                  <c:v>7.5863013698630137</c:v>
                </c:pt>
                <c:pt idx="2769">
                  <c:v>7.5890410958904111</c:v>
                </c:pt>
                <c:pt idx="2770">
                  <c:v>7.5917808219178085</c:v>
                </c:pt>
                <c:pt idx="2771">
                  <c:v>7.5945205479452058</c:v>
                </c:pt>
                <c:pt idx="2772">
                  <c:v>7.5972602739726032</c:v>
                </c:pt>
                <c:pt idx="2773">
                  <c:v>7.6</c:v>
                </c:pt>
                <c:pt idx="2774">
                  <c:v>7.602739726027397</c:v>
                </c:pt>
                <c:pt idx="2775">
                  <c:v>7.6054794520547944</c:v>
                </c:pt>
                <c:pt idx="2776">
                  <c:v>7.6082191780821917</c:v>
                </c:pt>
                <c:pt idx="2777">
                  <c:v>7.6109589041095891</c:v>
                </c:pt>
                <c:pt idx="2778">
                  <c:v>7.6136986301369864</c:v>
                </c:pt>
                <c:pt idx="2779">
                  <c:v>7.6164383561643838</c:v>
                </c:pt>
                <c:pt idx="2780">
                  <c:v>7.6191780821917812</c:v>
                </c:pt>
                <c:pt idx="2781">
                  <c:v>7.6219178082191785</c:v>
                </c:pt>
                <c:pt idx="2782">
                  <c:v>7.624657534246575</c:v>
                </c:pt>
                <c:pt idx="2783">
                  <c:v>7.6273972602739724</c:v>
                </c:pt>
                <c:pt idx="2784">
                  <c:v>7.6301369863013697</c:v>
                </c:pt>
                <c:pt idx="2785">
                  <c:v>7.6328767123287671</c:v>
                </c:pt>
                <c:pt idx="2786">
                  <c:v>7.6356164383561644</c:v>
                </c:pt>
                <c:pt idx="2787">
                  <c:v>7.6383561643835618</c:v>
                </c:pt>
                <c:pt idx="2788">
                  <c:v>7.6410958904109592</c:v>
                </c:pt>
                <c:pt idx="2789">
                  <c:v>7.6438356164383565</c:v>
                </c:pt>
                <c:pt idx="2790">
                  <c:v>7.646575342465753</c:v>
                </c:pt>
                <c:pt idx="2791">
                  <c:v>7.6493150684931503</c:v>
                </c:pt>
                <c:pt idx="2792">
                  <c:v>7.6520547945205477</c:v>
                </c:pt>
                <c:pt idx="2793">
                  <c:v>7.6547945205479451</c:v>
                </c:pt>
                <c:pt idx="2794">
                  <c:v>7.6575342465753424</c:v>
                </c:pt>
                <c:pt idx="2795">
                  <c:v>7.6602739726027398</c:v>
                </c:pt>
                <c:pt idx="2796">
                  <c:v>7.6630136986301371</c:v>
                </c:pt>
                <c:pt idx="2797">
                  <c:v>7.6657534246575345</c:v>
                </c:pt>
                <c:pt idx="2798">
                  <c:v>7.6684931506849319</c:v>
                </c:pt>
                <c:pt idx="2799">
                  <c:v>7.6712328767123283</c:v>
                </c:pt>
                <c:pt idx="2800">
                  <c:v>7.6739726027397257</c:v>
                </c:pt>
                <c:pt idx="2801">
                  <c:v>7.6767123287671231</c:v>
                </c:pt>
                <c:pt idx="2802">
                  <c:v>7.6794520547945204</c:v>
                </c:pt>
                <c:pt idx="2803">
                  <c:v>7.6821917808219178</c:v>
                </c:pt>
                <c:pt idx="2804">
                  <c:v>7.6849315068493151</c:v>
                </c:pt>
                <c:pt idx="2805">
                  <c:v>7.6876712328767125</c:v>
                </c:pt>
                <c:pt idx="2806">
                  <c:v>7.6904109589041099</c:v>
                </c:pt>
                <c:pt idx="2807">
                  <c:v>7.6931506849315072</c:v>
                </c:pt>
                <c:pt idx="2808">
                  <c:v>7.6958904109589037</c:v>
                </c:pt>
                <c:pt idx="2809">
                  <c:v>7.6986301369863011</c:v>
                </c:pt>
                <c:pt idx="2810">
                  <c:v>7.7013698630136984</c:v>
                </c:pt>
                <c:pt idx="2811">
                  <c:v>7.7041095890410958</c:v>
                </c:pt>
                <c:pt idx="2812">
                  <c:v>7.7068493150684931</c:v>
                </c:pt>
                <c:pt idx="2813">
                  <c:v>7.7095890410958905</c:v>
                </c:pt>
                <c:pt idx="2814">
                  <c:v>7.7123287671232879</c:v>
                </c:pt>
                <c:pt idx="2815">
                  <c:v>7.7150684931506852</c:v>
                </c:pt>
                <c:pt idx="2816">
                  <c:v>7.7178082191780826</c:v>
                </c:pt>
                <c:pt idx="2817">
                  <c:v>7.720547945205479</c:v>
                </c:pt>
                <c:pt idx="2818">
                  <c:v>7.7232876712328764</c:v>
                </c:pt>
                <c:pt idx="2819">
                  <c:v>7.7260273972602738</c:v>
                </c:pt>
                <c:pt idx="2820">
                  <c:v>7.7287671232876711</c:v>
                </c:pt>
                <c:pt idx="2821">
                  <c:v>7.7315068493150685</c:v>
                </c:pt>
                <c:pt idx="2822">
                  <c:v>7.7342465753424658</c:v>
                </c:pt>
                <c:pt idx="2823">
                  <c:v>7.7369863013698632</c:v>
                </c:pt>
                <c:pt idx="2824">
                  <c:v>7.7397260273972606</c:v>
                </c:pt>
                <c:pt idx="2825">
                  <c:v>7.7424657534246579</c:v>
                </c:pt>
                <c:pt idx="2826">
                  <c:v>7.7452054794520544</c:v>
                </c:pt>
                <c:pt idx="2827">
                  <c:v>7.7479452054794518</c:v>
                </c:pt>
                <c:pt idx="2828">
                  <c:v>7.7506849315068491</c:v>
                </c:pt>
                <c:pt idx="2829">
                  <c:v>7.7534246575342465</c:v>
                </c:pt>
                <c:pt idx="2830">
                  <c:v>7.7561643835616438</c:v>
                </c:pt>
                <c:pt idx="2831">
                  <c:v>7.7589041095890412</c:v>
                </c:pt>
                <c:pt idx="2832">
                  <c:v>7.7616438356164386</c:v>
                </c:pt>
                <c:pt idx="2833">
                  <c:v>7.7643835616438359</c:v>
                </c:pt>
                <c:pt idx="2834">
                  <c:v>7.7671232876712333</c:v>
                </c:pt>
                <c:pt idx="2835">
                  <c:v>7.7698630136986298</c:v>
                </c:pt>
                <c:pt idx="2836">
                  <c:v>7.7726027397260271</c:v>
                </c:pt>
                <c:pt idx="2837">
                  <c:v>7.7753424657534245</c:v>
                </c:pt>
                <c:pt idx="2838">
                  <c:v>7.7780821917808218</c:v>
                </c:pt>
                <c:pt idx="2839">
                  <c:v>7.7808219178082192</c:v>
                </c:pt>
                <c:pt idx="2840">
                  <c:v>7.7835616438356166</c:v>
                </c:pt>
                <c:pt idx="2841">
                  <c:v>7.7863013698630139</c:v>
                </c:pt>
                <c:pt idx="2842">
                  <c:v>7.7890410958904113</c:v>
                </c:pt>
                <c:pt idx="2843">
                  <c:v>7.7917808219178086</c:v>
                </c:pt>
                <c:pt idx="2844">
                  <c:v>7.7945205479452051</c:v>
                </c:pt>
                <c:pt idx="2845">
                  <c:v>7.7972602739726025</c:v>
                </c:pt>
                <c:pt idx="2846">
                  <c:v>7.8</c:v>
                </c:pt>
                <c:pt idx="2847">
                  <c:v>7.8027397260273972</c:v>
                </c:pt>
                <c:pt idx="2848">
                  <c:v>7.8054794520547945</c:v>
                </c:pt>
                <c:pt idx="2849">
                  <c:v>7.8082191780821919</c:v>
                </c:pt>
                <c:pt idx="2850">
                  <c:v>7.8109589041095893</c:v>
                </c:pt>
                <c:pt idx="2851">
                  <c:v>7.8136986301369866</c:v>
                </c:pt>
                <c:pt idx="2852">
                  <c:v>7.816438356164384</c:v>
                </c:pt>
                <c:pt idx="2853">
                  <c:v>7.8191780821917805</c:v>
                </c:pt>
                <c:pt idx="2854">
                  <c:v>7.8219178082191778</c:v>
                </c:pt>
                <c:pt idx="2855">
                  <c:v>7.8246575342465752</c:v>
                </c:pt>
                <c:pt idx="2856">
                  <c:v>7.8273972602739725</c:v>
                </c:pt>
                <c:pt idx="2857">
                  <c:v>7.8301369863013699</c:v>
                </c:pt>
                <c:pt idx="2858">
                  <c:v>7.8328767123287673</c:v>
                </c:pt>
                <c:pt idx="2859">
                  <c:v>7.8356164383561646</c:v>
                </c:pt>
                <c:pt idx="2860">
                  <c:v>7.838356164383562</c:v>
                </c:pt>
                <c:pt idx="2861">
                  <c:v>7.8410958904109593</c:v>
                </c:pt>
                <c:pt idx="2862">
                  <c:v>7.8438356164383558</c:v>
                </c:pt>
                <c:pt idx="2863">
                  <c:v>7.8465753424657532</c:v>
                </c:pt>
                <c:pt idx="2864">
                  <c:v>7.8493150684931505</c:v>
                </c:pt>
                <c:pt idx="2865">
                  <c:v>7.8520547945205479</c:v>
                </c:pt>
                <c:pt idx="2866">
                  <c:v>7.8547945205479452</c:v>
                </c:pt>
                <c:pt idx="2867">
                  <c:v>7.8575342465753426</c:v>
                </c:pt>
                <c:pt idx="2868">
                  <c:v>7.86027397260274</c:v>
                </c:pt>
                <c:pt idx="2869">
                  <c:v>7.8630136986301373</c:v>
                </c:pt>
                <c:pt idx="2870">
                  <c:v>7.8657534246575347</c:v>
                </c:pt>
                <c:pt idx="2871">
                  <c:v>7.8684931506849312</c:v>
                </c:pt>
                <c:pt idx="2872">
                  <c:v>7.8712328767123285</c:v>
                </c:pt>
                <c:pt idx="2873">
                  <c:v>7.8739726027397259</c:v>
                </c:pt>
                <c:pt idx="2874">
                  <c:v>7.8767123287671232</c:v>
                </c:pt>
                <c:pt idx="2875">
                  <c:v>7.8794520547945206</c:v>
                </c:pt>
                <c:pt idx="2876">
                  <c:v>7.882191780821918</c:v>
                </c:pt>
                <c:pt idx="2877">
                  <c:v>7.8849315068493153</c:v>
                </c:pt>
                <c:pt idx="2878">
                  <c:v>7.8876712328767127</c:v>
                </c:pt>
                <c:pt idx="2879">
                  <c:v>7.8904109589041092</c:v>
                </c:pt>
                <c:pt idx="2880">
                  <c:v>7.8931506849315065</c:v>
                </c:pt>
                <c:pt idx="2881">
                  <c:v>7.8958904109589039</c:v>
                </c:pt>
                <c:pt idx="2882">
                  <c:v>7.8986301369863012</c:v>
                </c:pt>
                <c:pt idx="2883">
                  <c:v>7.9013698630136986</c:v>
                </c:pt>
                <c:pt idx="2884">
                  <c:v>7.904109589041096</c:v>
                </c:pt>
                <c:pt idx="2885">
                  <c:v>7.9068493150684933</c:v>
                </c:pt>
                <c:pt idx="2886">
                  <c:v>7.9095890410958907</c:v>
                </c:pt>
                <c:pt idx="2887">
                  <c:v>7.912328767123288</c:v>
                </c:pt>
                <c:pt idx="2888">
                  <c:v>7.9150684931506845</c:v>
                </c:pt>
                <c:pt idx="2889">
                  <c:v>7.9178082191780819</c:v>
                </c:pt>
                <c:pt idx="2890">
                  <c:v>7.9205479452054792</c:v>
                </c:pt>
                <c:pt idx="2891">
                  <c:v>7.9232876712328766</c:v>
                </c:pt>
                <c:pt idx="2892">
                  <c:v>7.9260273972602739</c:v>
                </c:pt>
                <c:pt idx="2893">
                  <c:v>7.9287671232876713</c:v>
                </c:pt>
                <c:pt idx="2894">
                  <c:v>7.9315068493150687</c:v>
                </c:pt>
                <c:pt idx="2895">
                  <c:v>7.934246575342466</c:v>
                </c:pt>
                <c:pt idx="2896">
                  <c:v>7.9369863013698634</c:v>
                </c:pt>
                <c:pt idx="2897">
                  <c:v>7.9397260273972599</c:v>
                </c:pt>
                <c:pt idx="2898">
                  <c:v>7.9424657534246572</c:v>
                </c:pt>
                <c:pt idx="2899">
                  <c:v>7.9452054794520546</c:v>
                </c:pt>
                <c:pt idx="2900">
                  <c:v>7.9479452054794519</c:v>
                </c:pt>
                <c:pt idx="2901">
                  <c:v>7.9506849315068493</c:v>
                </c:pt>
                <c:pt idx="2902">
                  <c:v>7.9534246575342467</c:v>
                </c:pt>
                <c:pt idx="2903">
                  <c:v>7.956164383561644</c:v>
                </c:pt>
                <c:pt idx="2904">
                  <c:v>7.9589041095890414</c:v>
                </c:pt>
                <c:pt idx="2905">
                  <c:v>7.9616438356164387</c:v>
                </c:pt>
                <c:pt idx="2906">
                  <c:v>7.9643835616438352</c:v>
                </c:pt>
                <c:pt idx="2907">
                  <c:v>7.9671232876712326</c:v>
                </c:pt>
                <c:pt idx="2908">
                  <c:v>7.9698630136986299</c:v>
                </c:pt>
                <c:pt idx="2909">
                  <c:v>7.9726027397260273</c:v>
                </c:pt>
                <c:pt idx="2910">
                  <c:v>7.9753424657534246</c:v>
                </c:pt>
                <c:pt idx="2911">
                  <c:v>7.978082191780822</c:v>
                </c:pt>
                <c:pt idx="2912">
                  <c:v>7.9808219178082194</c:v>
                </c:pt>
                <c:pt idx="2913">
                  <c:v>7.9835616438356167</c:v>
                </c:pt>
                <c:pt idx="2914">
                  <c:v>7.9863013698630141</c:v>
                </c:pt>
                <c:pt idx="2915">
                  <c:v>7.9890410958904106</c:v>
                </c:pt>
                <c:pt idx="2916">
                  <c:v>7.9917808219178079</c:v>
                </c:pt>
                <c:pt idx="2917">
                  <c:v>7.9945205479452053</c:v>
                </c:pt>
                <c:pt idx="2918">
                  <c:v>7.9972602739726026</c:v>
                </c:pt>
                <c:pt idx="2919">
                  <c:v>8</c:v>
                </c:pt>
                <c:pt idx="2920">
                  <c:v>8.0027397260273965</c:v>
                </c:pt>
                <c:pt idx="2921">
                  <c:v>8.0054794520547947</c:v>
                </c:pt>
                <c:pt idx="2922">
                  <c:v>8.0082191780821912</c:v>
                </c:pt>
                <c:pt idx="2923">
                  <c:v>8.0109589041095894</c:v>
                </c:pt>
                <c:pt idx="2924">
                  <c:v>8.0136986301369859</c:v>
                </c:pt>
                <c:pt idx="2925">
                  <c:v>8.0164383561643842</c:v>
                </c:pt>
                <c:pt idx="2926">
                  <c:v>8.0191780821917806</c:v>
                </c:pt>
                <c:pt idx="2927">
                  <c:v>8.0219178082191789</c:v>
                </c:pt>
                <c:pt idx="2928">
                  <c:v>8.0246575342465754</c:v>
                </c:pt>
                <c:pt idx="2929">
                  <c:v>8.0273972602739718</c:v>
                </c:pt>
                <c:pt idx="2930">
                  <c:v>8.0301369863013701</c:v>
                </c:pt>
                <c:pt idx="2931">
                  <c:v>8.0328767123287665</c:v>
                </c:pt>
                <c:pt idx="2932">
                  <c:v>8.0356164383561648</c:v>
                </c:pt>
                <c:pt idx="2933">
                  <c:v>8.0383561643835613</c:v>
                </c:pt>
                <c:pt idx="2934">
                  <c:v>8.0410958904109595</c:v>
                </c:pt>
                <c:pt idx="2935">
                  <c:v>8.043835616438356</c:v>
                </c:pt>
                <c:pt idx="2936">
                  <c:v>8.0465753424657542</c:v>
                </c:pt>
                <c:pt idx="2937">
                  <c:v>8.0493150684931507</c:v>
                </c:pt>
                <c:pt idx="2938">
                  <c:v>8.0520547945205472</c:v>
                </c:pt>
                <c:pt idx="2939">
                  <c:v>8.0547945205479454</c:v>
                </c:pt>
                <c:pt idx="2940">
                  <c:v>8.0575342465753419</c:v>
                </c:pt>
                <c:pt idx="2941">
                  <c:v>8.0602739726027401</c:v>
                </c:pt>
                <c:pt idx="2942">
                  <c:v>8.0630136986301366</c:v>
                </c:pt>
                <c:pt idx="2943">
                  <c:v>8.0657534246575349</c:v>
                </c:pt>
                <c:pt idx="2944">
                  <c:v>8.0684931506849313</c:v>
                </c:pt>
                <c:pt idx="2945">
                  <c:v>8.0712328767123296</c:v>
                </c:pt>
                <c:pt idx="2946">
                  <c:v>8.0739726027397261</c:v>
                </c:pt>
                <c:pt idx="2947">
                  <c:v>8.0767123287671225</c:v>
                </c:pt>
                <c:pt idx="2948">
                  <c:v>8.0794520547945208</c:v>
                </c:pt>
                <c:pt idx="2949">
                  <c:v>8.0821917808219172</c:v>
                </c:pt>
                <c:pt idx="2950">
                  <c:v>8.0849315068493155</c:v>
                </c:pt>
                <c:pt idx="2951">
                  <c:v>8.087671232876712</c:v>
                </c:pt>
                <c:pt idx="2952">
                  <c:v>8.0904109589041102</c:v>
                </c:pt>
                <c:pt idx="2953">
                  <c:v>8.0931506849315067</c:v>
                </c:pt>
                <c:pt idx="2954">
                  <c:v>8.0958904109589049</c:v>
                </c:pt>
                <c:pt idx="2955">
                  <c:v>8.0986301369863014</c:v>
                </c:pt>
                <c:pt idx="2956">
                  <c:v>8.1013698630136979</c:v>
                </c:pt>
                <c:pt idx="2957">
                  <c:v>8.1041095890410961</c:v>
                </c:pt>
                <c:pt idx="2958">
                  <c:v>8.1068493150684926</c:v>
                </c:pt>
                <c:pt idx="2959">
                  <c:v>8.1095890410958908</c:v>
                </c:pt>
                <c:pt idx="2960">
                  <c:v>8.1123287671232873</c:v>
                </c:pt>
                <c:pt idx="2961">
                  <c:v>8.1150684931506856</c:v>
                </c:pt>
                <c:pt idx="2962">
                  <c:v>8.117808219178082</c:v>
                </c:pt>
                <c:pt idx="2963">
                  <c:v>8.1205479452054803</c:v>
                </c:pt>
                <c:pt idx="2964">
                  <c:v>8.1232876712328768</c:v>
                </c:pt>
                <c:pt idx="2965">
                  <c:v>8.1260273972602732</c:v>
                </c:pt>
                <c:pt idx="2966">
                  <c:v>8.1287671232876715</c:v>
                </c:pt>
                <c:pt idx="2967">
                  <c:v>8.131506849315068</c:v>
                </c:pt>
                <c:pt idx="2968">
                  <c:v>8.1342465753424662</c:v>
                </c:pt>
                <c:pt idx="2969">
                  <c:v>8.1369863013698627</c:v>
                </c:pt>
                <c:pt idx="2970">
                  <c:v>8.1397260273972609</c:v>
                </c:pt>
                <c:pt idx="2971">
                  <c:v>8.1424657534246574</c:v>
                </c:pt>
                <c:pt idx="2972">
                  <c:v>8.1452054794520556</c:v>
                </c:pt>
                <c:pt idx="2973">
                  <c:v>8.1479452054794521</c:v>
                </c:pt>
                <c:pt idx="2974">
                  <c:v>8.1506849315068486</c:v>
                </c:pt>
                <c:pt idx="2975">
                  <c:v>8.1534246575342468</c:v>
                </c:pt>
                <c:pt idx="2976">
                  <c:v>8.1561643835616433</c:v>
                </c:pt>
                <c:pt idx="2977">
                  <c:v>8.1589041095890416</c:v>
                </c:pt>
                <c:pt idx="2978">
                  <c:v>8.161643835616438</c:v>
                </c:pt>
                <c:pt idx="2979">
                  <c:v>8.1643835616438363</c:v>
                </c:pt>
                <c:pt idx="2980">
                  <c:v>8.1671232876712327</c:v>
                </c:pt>
                <c:pt idx="2981">
                  <c:v>8.169863013698631</c:v>
                </c:pt>
                <c:pt idx="2982">
                  <c:v>8.1726027397260275</c:v>
                </c:pt>
                <c:pt idx="2983">
                  <c:v>8.1753424657534239</c:v>
                </c:pt>
                <c:pt idx="2984">
                  <c:v>8.1780821917808222</c:v>
                </c:pt>
                <c:pt idx="2985">
                  <c:v>8.1808219178082187</c:v>
                </c:pt>
                <c:pt idx="2986">
                  <c:v>8.1835616438356169</c:v>
                </c:pt>
                <c:pt idx="2987">
                  <c:v>8.1863013698630134</c:v>
                </c:pt>
                <c:pt idx="2988">
                  <c:v>8.1890410958904116</c:v>
                </c:pt>
                <c:pt idx="2989">
                  <c:v>8.1917808219178081</c:v>
                </c:pt>
                <c:pt idx="2990">
                  <c:v>8.1945205479452063</c:v>
                </c:pt>
                <c:pt idx="2991">
                  <c:v>8.1972602739726028</c:v>
                </c:pt>
                <c:pt idx="2992">
                  <c:v>8.1999999999999993</c:v>
                </c:pt>
                <c:pt idx="2993">
                  <c:v>8.2027397260273975</c:v>
                </c:pt>
                <c:pt idx="2994">
                  <c:v>8.205479452054794</c:v>
                </c:pt>
                <c:pt idx="2995">
                  <c:v>8.2082191780821923</c:v>
                </c:pt>
                <c:pt idx="2996">
                  <c:v>8.2109589041095887</c:v>
                </c:pt>
                <c:pt idx="2997">
                  <c:v>8.213698630136987</c:v>
                </c:pt>
                <c:pt idx="2998">
                  <c:v>8.2164383561643834</c:v>
                </c:pt>
                <c:pt idx="2999">
                  <c:v>8.2191780821917817</c:v>
                </c:pt>
                <c:pt idx="3000">
                  <c:v>8.2219178082191782</c:v>
                </c:pt>
                <c:pt idx="3001">
                  <c:v>8.2246575342465746</c:v>
                </c:pt>
                <c:pt idx="3002">
                  <c:v>8.2273972602739729</c:v>
                </c:pt>
                <c:pt idx="3003">
                  <c:v>8.2301369863013694</c:v>
                </c:pt>
                <c:pt idx="3004">
                  <c:v>8.2328767123287676</c:v>
                </c:pt>
                <c:pt idx="3005">
                  <c:v>8.2356164383561641</c:v>
                </c:pt>
                <c:pt idx="3006">
                  <c:v>8.2383561643835623</c:v>
                </c:pt>
                <c:pt idx="3007">
                  <c:v>8.2410958904109588</c:v>
                </c:pt>
                <c:pt idx="3008">
                  <c:v>8.2438356164383571</c:v>
                </c:pt>
                <c:pt idx="3009">
                  <c:v>8.2465753424657535</c:v>
                </c:pt>
                <c:pt idx="3010">
                  <c:v>8.24931506849315</c:v>
                </c:pt>
                <c:pt idx="3011">
                  <c:v>8.2520547945205482</c:v>
                </c:pt>
                <c:pt idx="3012">
                  <c:v>8.2547945205479447</c:v>
                </c:pt>
                <c:pt idx="3013">
                  <c:v>8.257534246575343</c:v>
                </c:pt>
                <c:pt idx="3014">
                  <c:v>8.2602739726027394</c:v>
                </c:pt>
                <c:pt idx="3015">
                  <c:v>8.2630136986301377</c:v>
                </c:pt>
                <c:pt idx="3016">
                  <c:v>8.2657534246575342</c:v>
                </c:pt>
                <c:pt idx="3017">
                  <c:v>8.2684931506849306</c:v>
                </c:pt>
                <c:pt idx="3018">
                  <c:v>8.2712328767123289</c:v>
                </c:pt>
                <c:pt idx="3019">
                  <c:v>8.2739726027397253</c:v>
                </c:pt>
                <c:pt idx="3020">
                  <c:v>8.2767123287671236</c:v>
                </c:pt>
                <c:pt idx="3021">
                  <c:v>8.2794520547945201</c:v>
                </c:pt>
                <c:pt idx="3022">
                  <c:v>8.2821917808219183</c:v>
                </c:pt>
                <c:pt idx="3023">
                  <c:v>8.2849315068493148</c:v>
                </c:pt>
                <c:pt idx="3024">
                  <c:v>8.287671232876713</c:v>
                </c:pt>
                <c:pt idx="3025">
                  <c:v>8.2904109589041095</c:v>
                </c:pt>
                <c:pt idx="3026">
                  <c:v>8.293150684931506</c:v>
                </c:pt>
                <c:pt idx="3027">
                  <c:v>8.2958904109589042</c:v>
                </c:pt>
                <c:pt idx="3028">
                  <c:v>8.2986301369863007</c:v>
                </c:pt>
                <c:pt idx="3029">
                  <c:v>8.3013698630136989</c:v>
                </c:pt>
                <c:pt idx="3030">
                  <c:v>8.3041095890410954</c:v>
                </c:pt>
                <c:pt idx="3031">
                  <c:v>8.3068493150684937</c:v>
                </c:pt>
                <c:pt idx="3032">
                  <c:v>8.3095890410958901</c:v>
                </c:pt>
                <c:pt idx="3033">
                  <c:v>8.3123287671232884</c:v>
                </c:pt>
                <c:pt idx="3034">
                  <c:v>8.3150684931506849</c:v>
                </c:pt>
                <c:pt idx="3035">
                  <c:v>8.3178082191780813</c:v>
                </c:pt>
                <c:pt idx="3036">
                  <c:v>8.3205479452054796</c:v>
                </c:pt>
                <c:pt idx="3037">
                  <c:v>8.3232876712328761</c:v>
                </c:pt>
                <c:pt idx="3038">
                  <c:v>8.3260273972602743</c:v>
                </c:pt>
                <c:pt idx="3039">
                  <c:v>8.3287671232876708</c:v>
                </c:pt>
                <c:pt idx="3040">
                  <c:v>8.331506849315069</c:v>
                </c:pt>
                <c:pt idx="3041">
                  <c:v>8.3342465753424655</c:v>
                </c:pt>
                <c:pt idx="3042">
                  <c:v>8.3369863013698637</c:v>
                </c:pt>
                <c:pt idx="3043">
                  <c:v>8.3397260273972602</c:v>
                </c:pt>
                <c:pt idx="3044">
                  <c:v>8.3424657534246567</c:v>
                </c:pt>
                <c:pt idx="3045">
                  <c:v>8.3452054794520549</c:v>
                </c:pt>
                <c:pt idx="3046">
                  <c:v>8.3479452054794514</c:v>
                </c:pt>
                <c:pt idx="3047">
                  <c:v>8.3506849315068497</c:v>
                </c:pt>
                <c:pt idx="3048">
                  <c:v>8.3534246575342461</c:v>
                </c:pt>
                <c:pt idx="3049">
                  <c:v>8.3561643835616444</c:v>
                </c:pt>
                <c:pt idx="3050">
                  <c:v>8.3589041095890408</c:v>
                </c:pt>
                <c:pt idx="3051">
                  <c:v>8.3616438356164391</c:v>
                </c:pt>
                <c:pt idx="3052">
                  <c:v>8.3643835616438356</c:v>
                </c:pt>
                <c:pt idx="3053">
                  <c:v>8.367123287671232</c:v>
                </c:pt>
                <c:pt idx="3054">
                  <c:v>8.3698630136986303</c:v>
                </c:pt>
                <c:pt idx="3055">
                  <c:v>8.3726027397260268</c:v>
                </c:pt>
                <c:pt idx="3056">
                  <c:v>8.375342465753425</c:v>
                </c:pt>
                <c:pt idx="3057">
                  <c:v>8.3780821917808215</c:v>
                </c:pt>
                <c:pt idx="3058">
                  <c:v>8.3808219178082197</c:v>
                </c:pt>
                <c:pt idx="3059">
                  <c:v>8.3835616438356162</c:v>
                </c:pt>
                <c:pt idx="3060">
                  <c:v>8.3863013698630144</c:v>
                </c:pt>
                <c:pt idx="3061">
                  <c:v>8.3890410958904109</c:v>
                </c:pt>
                <c:pt idx="3062">
                  <c:v>8.3917808219178074</c:v>
                </c:pt>
                <c:pt idx="3063">
                  <c:v>8.3945205479452056</c:v>
                </c:pt>
                <c:pt idx="3064">
                  <c:v>8.3972602739726021</c:v>
                </c:pt>
                <c:pt idx="3065">
                  <c:v>8.4</c:v>
                </c:pt>
                <c:pt idx="3066">
                  <c:v>8.4027397260273968</c:v>
                </c:pt>
                <c:pt idx="3067">
                  <c:v>8.4054794520547951</c:v>
                </c:pt>
                <c:pt idx="3068">
                  <c:v>8.4082191780821915</c:v>
                </c:pt>
                <c:pt idx="3069">
                  <c:v>8.4109589041095898</c:v>
                </c:pt>
                <c:pt idx="3070">
                  <c:v>8.4136986301369863</c:v>
                </c:pt>
                <c:pt idx="3071">
                  <c:v>8.4164383561643827</c:v>
                </c:pt>
                <c:pt idx="3072">
                  <c:v>8.419178082191781</c:v>
                </c:pt>
                <c:pt idx="3073">
                  <c:v>8.4219178082191775</c:v>
                </c:pt>
                <c:pt idx="3074">
                  <c:v>8.4246575342465757</c:v>
                </c:pt>
                <c:pt idx="3075">
                  <c:v>8.4273972602739722</c:v>
                </c:pt>
                <c:pt idx="3076">
                  <c:v>8.4301369863013704</c:v>
                </c:pt>
                <c:pt idx="3077">
                  <c:v>8.4328767123287669</c:v>
                </c:pt>
                <c:pt idx="3078">
                  <c:v>8.4356164383561651</c:v>
                </c:pt>
                <c:pt idx="3079">
                  <c:v>8.4383561643835616</c:v>
                </c:pt>
                <c:pt idx="3080">
                  <c:v>8.4410958904109581</c:v>
                </c:pt>
                <c:pt idx="3081">
                  <c:v>8.4438356164383563</c:v>
                </c:pt>
                <c:pt idx="3082">
                  <c:v>8.4465753424657528</c:v>
                </c:pt>
                <c:pt idx="3083">
                  <c:v>8.4493150684931511</c:v>
                </c:pt>
                <c:pt idx="3084">
                  <c:v>8.4520547945205475</c:v>
                </c:pt>
                <c:pt idx="3085">
                  <c:v>8.4547945205479458</c:v>
                </c:pt>
                <c:pt idx="3086">
                  <c:v>8.4575342465753423</c:v>
                </c:pt>
                <c:pt idx="3087">
                  <c:v>8.4602739726027405</c:v>
                </c:pt>
                <c:pt idx="3088">
                  <c:v>8.463013698630137</c:v>
                </c:pt>
                <c:pt idx="3089">
                  <c:v>8.4657534246575334</c:v>
                </c:pt>
                <c:pt idx="3090">
                  <c:v>8.4684931506849317</c:v>
                </c:pt>
                <c:pt idx="3091">
                  <c:v>8.4712328767123282</c:v>
                </c:pt>
                <c:pt idx="3092">
                  <c:v>8.4739726027397264</c:v>
                </c:pt>
                <c:pt idx="3093">
                  <c:v>8.4767123287671229</c:v>
                </c:pt>
                <c:pt idx="3094">
                  <c:v>8.4794520547945211</c:v>
                </c:pt>
                <c:pt idx="3095">
                  <c:v>8.4821917808219176</c:v>
                </c:pt>
                <c:pt idx="3096">
                  <c:v>8.4849315068493159</c:v>
                </c:pt>
                <c:pt idx="3097">
                  <c:v>8.4876712328767123</c:v>
                </c:pt>
                <c:pt idx="3098">
                  <c:v>8.4904109589041088</c:v>
                </c:pt>
                <c:pt idx="3099">
                  <c:v>8.493150684931507</c:v>
                </c:pt>
                <c:pt idx="3100">
                  <c:v>8.4958904109589035</c:v>
                </c:pt>
                <c:pt idx="3101">
                  <c:v>8.4986301369863018</c:v>
                </c:pt>
                <c:pt idx="3102">
                  <c:v>8.5013698630136982</c:v>
                </c:pt>
                <c:pt idx="3103">
                  <c:v>8.5041095890410965</c:v>
                </c:pt>
                <c:pt idx="3104">
                  <c:v>8.506849315068493</c:v>
                </c:pt>
                <c:pt idx="3105">
                  <c:v>8.5095890410958912</c:v>
                </c:pt>
                <c:pt idx="3106">
                  <c:v>8.5123287671232877</c:v>
                </c:pt>
                <c:pt idx="3107">
                  <c:v>8.5150684931506841</c:v>
                </c:pt>
                <c:pt idx="3108">
                  <c:v>8.5178082191780824</c:v>
                </c:pt>
                <c:pt idx="3109">
                  <c:v>8.5205479452054789</c:v>
                </c:pt>
                <c:pt idx="3110">
                  <c:v>8.5232876712328771</c:v>
                </c:pt>
                <c:pt idx="3111">
                  <c:v>8.5260273972602736</c:v>
                </c:pt>
                <c:pt idx="3112">
                  <c:v>8.5287671232876718</c:v>
                </c:pt>
                <c:pt idx="3113">
                  <c:v>8.5315068493150683</c:v>
                </c:pt>
                <c:pt idx="3114">
                  <c:v>8.5342465753424666</c:v>
                </c:pt>
                <c:pt idx="3115">
                  <c:v>8.536986301369863</c:v>
                </c:pt>
                <c:pt idx="3116">
                  <c:v>8.5397260273972595</c:v>
                </c:pt>
                <c:pt idx="3117">
                  <c:v>8.5424657534246577</c:v>
                </c:pt>
                <c:pt idx="3118">
                  <c:v>8.5452054794520542</c:v>
                </c:pt>
                <c:pt idx="3119">
                  <c:v>8.5479452054794525</c:v>
                </c:pt>
                <c:pt idx="3120">
                  <c:v>8.5506849315068489</c:v>
                </c:pt>
                <c:pt idx="3121">
                  <c:v>8.5534246575342472</c:v>
                </c:pt>
                <c:pt idx="3122">
                  <c:v>8.5561643835616437</c:v>
                </c:pt>
                <c:pt idx="3123">
                  <c:v>8.5589041095890419</c:v>
                </c:pt>
                <c:pt idx="3124">
                  <c:v>8.5616438356164384</c:v>
                </c:pt>
                <c:pt idx="3125">
                  <c:v>8.5643835616438349</c:v>
                </c:pt>
                <c:pt idx="3126">
                  <c:v>8.5671232876712331</c:v>
                </c:pt>
                <c:pt idx="3127">
                  <c:v>8.5698630136986296</c:v>
                </c:pt>
                <c:pt idx="3128">
                  <c:v>8.5726027397260278</c:v>
                </c:pt>
                <c:pt idx="3129">
                  <c:v>8.5753424657534243</c:v>
                </c:pt>
                <c:pt idx="3130">
                  <c:v>8.5780821917808225</c:v>
                </c:pt>
                <c:pt idx="3131">
                  <c:v>8.580821917808219</c:v>
                </c:pt>
                <c:pt idx="3132">
                  <c:v>8.5835616438356173</c:v>
                </c:pt>
                <c:pt idx="3133">
                  <c:v>8.5863013698630137</c:v>
                </c:pt>
                <c:pt idx="3134">
                  <c:v>8.5890410958904102</c:v>
                </c:pt>
                <c:pt idx="3135">
                  <c:v>8.5917808219178085</c:v>
                </c:pt>
                <c:pt idx="3136">
                  <c:v>8.5945205479452049</c:v>
                </c:pt>
                <c:pt idx="3137">
                  <c:v>8.5972602739726032</c:v>
                </c:pt>
                <c:pt idx="3138">
                  <c:v>8.6</c:v>
                </c:pt>
                <c:pt idx="3139">
                  <c:v>8.6027397260273979</c:v>
                </c:pt>
                <c:pt idx="3140">
                  <c:v>8.6054794520547944</c:v>
                </c:pt>
                <c:pt idx="3141">
                  <c:v>8.6082191780821926</c:v>
                </c:pt>
                <c:pt idx="3142">
                  <c:v>8.6109589041095891</c:v>
                </c:pt>
                <c:pt idx="3143">
                  <c:v>8.6136986301369856</c:v>
                </c:pt>
                <c:pt idx="3144">
                  <c:v>8.6164383561643838</c:v>
                </c:pt>
                <c:pt idx="3145">
                  <c:v>8.6191780821917803</c:v>
                </c:pt>
                <c:pt idx="3146">
                  <c:v>8.6219178082191785</c:v>
                </c:pt>
                <c:pt idx="3147">
                  <c:v>8.624657534246575</c:v>
                </c:pt>
                <c:pt idx="3148">
                  <c:v>8.6273972602739732</c:v>
                </c:pt>
                <c:pt idx="3149">
                  <c:v>8.6301369863013697</c:v>
                </c:pt>
                <c:pt idx="3150">
                  <c:v>8.632876712328768</c:v>
                </c:pt>
                <c:pt idx="3151">
                  <c:v>8.6356164383561644</c:v>
                </c:pt>
                <c:pt idx="3152">
                  <c:v>8.6383561643835609</c:v>
                </c:pt>
                <c:pt idx="3153">
                  <c:v>8.6410958904109592</c:v>
                </c:pt>
                <c:pt idx="3154">
                  <c:v>8.6438356164383556</c:v>
                </c:pt>
                <c:pt idx="3155">
                  <c:v>8.6465753424657539</c:v>
                </c:pt>
                <c:pt idx="3156">
                  <c:v>8.6493150684931503</c:v>
                </c:pt>
                <c:pt idx="3157">
                  <c:v>8.6520547945205486</c:v>
                </c:pt>
                <c:pt idx="3158">
                  <c:v>8.6547945205479451</c:v>
                </c:pt>
                <c:pt idx="3159">
                  <c:v>8.6575342465753433</c:v>
                </c:pt>
                <c:pt idx="3160">
                  <c:v>8.6602739726027398</c:v>
                </c:pt>
                <c:pt idx="3161">
                  <c:v>8.6630136986301363</c:v>
                </c:pt>
                <c:pt idx="3162">
                  <c:v>8.6657534246575345</c:v>
                </c:pt>
                <c:pt idx="3163">
                  <c:v>8.668493150684931</c:v>
                </c:pt>
                <c:pt idx="3164">
                  <c:v>8.6712328767123292</c:v>
                </c:pt>
                <c:pt idx="3165">
                  <c:v>8.6739726027397257</c:v>
                </c:pt>
                <c:pt idx="3166">
                  <c:v>8.6767123287671239</c:v>
                </c:pt>
                <c:pt idx="3167">
                  <c:v>8.6794520547945204</c:v>
                </c:pt>
                <c:pt idx="3168">
                  <c:v>8.6821917808219187</c:v>
                </c:pt>
                <c:pt idx="3169">
                  <c:v>8.6849315068493151</c:v>
                </c:pt>
                <c:pt idx="3170">
                  <c:v>8.6876712328767116</c:v>
                </c:pt>
                <c:pt idx="3171">
                  <c:v>8.6904109589041099</c:v>
                </c:pt>
                <c:pt idx="3172">
                  <c:v>8.6931506849315063</c:v>
                </c:pt>
                <c:pt idx="3173">
                  <c:v>8.6958904109589046</c:v>
                </c:pt>
                <c:pt idx="3174">
                  <c:v>8.6986301369863011</c:v>
                </c:pt>
                <c:pt idx="3175">
                  <c:v>8.7013698630136993</c:v>
                </c:pt>
                <c:pt idx="3176">
                  <c:v>8.7041095890410958</c:v>
                </c:pt>
                <c:pt idx="3177">
                  <c:v>8.706849315068494</c:v>
                </c:pt>
                <c:pt idx="3178">
                  <c:v>8.7095890410958905</c:v>
                </c:pt>
                <c:pt idx="3179">
                  <c:v>8.712328767123287</c:v>
                </c:pt>
                <c:pt idx="3180">
                  <c:v>8.7150684931506852</c:v>
                </c:pt>
                <c:pt idx="3181">
                  <c:v>8.7178082191780817</c:v>
                </c:pt>
                <c:pt idx="3182">
                  <c:v>8.7205479452054799</c:v>
                </c:pt>
                <c:pt idx="3183">
                  <c:v>8.7232876712328764</c:v>
                </c:pt>
                <c:pt idx="3184">
                  <c:v>8.7260273972602747</c:v>
                </c:pt>
                <c:pt idx="3185">
                  <c:v>8.7287671232876711</c:v>
                </c:pt>
                <c:pt idx="3186">
                  <c:v>8.7315068493150694</c:v>
                </c:pt>
                <c:pt idx="3187">
                  <c:v>8.7342465753424658</c:v>
                </c:pt>
                <c:pt idx="3188">
                  <c:v>8.7369863013698623</c:v>
                </c:pt>
                <c:pt idx="3189">
                  <c:v>8.7397260273972606</c:v>
                </c:pt>
                <c:pt idx="3190">
                  <c:v>8.742465753424657</c:v>
                </c:pt>
                <c:pt idx="3191">
                  <c:v>8.7452054794520553</c:v>
                </c:pt>
                <c:pt idx="3192">
                  <c:v>8.7479452054794518</c:v>
                </c:pt>
                <c:pt idx="3193">
                  <c:v>8.75068493150685</c:v>
                </c:pt>
                <c:pt idx="3194">
                  <c:v>8.7534246575342465</c:v>
                </c:pt>
                <c:pt idx="3195">
                  <c:v>8.7561643835616429</c:v>
                </c:pt>
                <c:pt idx="3196">
                  <c:v>8.7589041095890412</c:v>
                </c:pt>
                <c:pt idx="3197">
                  <c:v>8.7616438356164377</c:v>
                </c:pt>
                <c:pt idx="3198">
                  <c:v>8.7643835616438359</c:v>
                </c:pt>
                <c:pt idx="3199">
                  <c:v>8.7671232876712324</c:v>
                </c:pt>
                <c:pt idx="3200">
                  <c:v>8.7698630136986306</c:v>
                </c:pt>
                <c:pt idx="3201">
                  <c:v>8.7726027397260271</c:v>
                </c:pt>
                <c:pt idx="3202">
                  <c:v>8.7753424657534254</c:v>
                </c:pt>
                <c:pt idx="3203">
                  <c:v>8.7780821917808218</c:v>
                </c:pt>
                <c:pt idx="3204">
                  <c:v>8.7808219178082183</c:v>
                </c:pt>
                <c:pt idx="3205">
                  <c:v>8.7835616438356166</c:v>
                </c:pt>
                <c:pt idx="3206">
                  <c:v>8.786301369863013</c:v>
                </c:pt>
                <c:pt idx="3207">
                  <c:v>8.7890410958904113</c:v>
                </c:pt>
                <c:pt idx="3208">
                  <c:v>8.7917808219178077</c:v>
                </c:pt>
                <c:pt idx="3209">
                  <c:v>8.794520547945206</c:v>
                </c:pt>
                <c:pt idx="3210">
                  <c:v>8.7972602739726025</c:v>
                </c:pt>
                <c:pt idx="3211">
                  <c:v>8.8000000000000007</c:v>
                </c:pt>
                <c:pt idx="3212">
                  <c:v>8.8027397260273972</c:v>
                </c:pt>
                <c:pt idx="3213">
                  <c:v>8.8054794520547937</c:v>
                </c:pt>
                <c:pt idx="3214">
                  <c:v>8.8082191780821919</c:v>
                </c:pt>
                <c:pt idx="3215">
                  <c:v>8.8109589041095884</c:v>
                </c:pt>
                <c:pt idx="3216">
                  <c:v>8.8136986301369866</c:v>
                </c:pt>
                <c:pt idx="3217">
                  <c:v>8.8164383561643831</c:v>
                </c:pt>
                <c:pt idx="3218">
                  <c:v>8.8191780821917813</c:v>
                </c:pt>
                <c:pt idx="3219">
                  <c:v>8.8219178082191778</c:v>
                </c:pt>
                <c:pt idx="3220">
                  <c:v>8.8246575342465761</c:v>
                </c:pt>
                <c:pt idx="3221">
                  <c:v>8.8273972602739725</c:v>
                </c:pt>
                <c:pt idx="3222">
                  <c:v>8.830136986301369</c:v>
                </c:pt>
                <c:pt idx="3223">
                  <c:v>8.8328767123287673</c:v>
                </c:pt>
                <c:pt idx="3224">
                  <c:v>8.8356164383561637</c:v>
                </c:pt>
                <c:pt idx="3225">
                  <c:v>8.838356164383562</c:v>
                </c:pt>
                <c:pt idx="3226">
                  <c:v>8.8410958904109584</c:v>
                </c:pt>
                <c:pt idx="3227">
                  <c:v>8.8438356164383567</c:v>
                </c:pt>
                <c:pt idx="3228">
                  <c:v>8.8465753424657532</c:v>
                </c:pt>
                <c:pt idx="3229">
                  <c:v>8.8493150684931514</c:v>
                </c:pt>
                <c:pt idx="3230">
                  <c:v>8.8520547945205479</c:v>
                </c:pt>
                <c:pt idx="3231">
                  <c:v>8.8547945205479444</c:v>
                </c:pt>
                <c:pt idx="3232">
                  <c:v>8.8575342465753426</c:v>
                </c:pt>
                <c:pt idx="3233">
                  <c:v>8.8602739726027391</c:v>
                </c:pt>
                <c:pt idx="3234">
                  <c:v>8.8630136986301373</c:v>
                </c:pt>
                <c:pt idx="3235">
                  <c:v>8.8657534246575338</c:v>
                </c:pt>
                <c:pt idx="3236">
                  <c:v>8.868493150684932</c:v>
                </c:pt>
                <c:pt idx="3237">
                  <c:v>8.8712328767123285</c:v>
                </c:pt>
                <c:pt idx="3238">
                  <c:v>8.8739726027397268</c:v>
                </c:pt>
                <c:pt idx="3239">
                  <c:v>8.8767123287671232</c:v>
                </c:pt>
                <c:pt idx="3240">
                  <c:v>8.8794520547945197</c:v>
                </c:pt>
                <c:pt idx="3241">
                  <c:v>8.882191780821918</c:v>
                </c:pt>
                <c:pt idx="3242">
                  <c:v>8.8849315068493144</c:v>
                </c:pt>
                <c:pt idx="3243">
                  <c:v>8.8876712328767127</c:v>
                </c:pt>
                <c:pt idx="3244">
                  <c:v>8.8904109589041092</c:v>
                </c:pt>
                <c:pt idx="3245">
                  <c:v>8.8931506849315074</c:v>
                </c:pt>
                <c:pt idx="3246">
                  <c:v>8.8958904109589039</c:v>
                </c:pt>
                <c:pt idx="3247">
                  <c:v>8.8986301369863021</c:v>
                </c:pt>
                <c:pt idx="3248">
                  <c:v>8.9013698630136986</c:v>
                </c:pt>
                <c:pt idx="3249">
                  <c:v>8.9041095890410951</c:v>
                </c:pt>
                <c:pt idx="3250">
                  <c:v>8.9068493150684933</c:v>
                </c:pt>
                <c:pt idx="3251">
                  <c:v>8.9095890410958898</c:v>
                </c:pt>
                <c:pt idx="3252">
                  <c:v>8.912328767123288</c:v>
                </c:pt>
                <c:pt idx="3253">
                  <c:v>8.9150684931506845</c:v>
                </c:pt>
                <c:pt idx="3254">
                  <c:v>8.9178082191780828</c:v>
                </c:pt>
                <c:pt idx="3255">
                  <c:v>8.9205479452054792</c:v>
                </c:pt>
                <c:pt idx="3256">
                  <c:v>8.9232876712328775</c:v>
                </c:pt>
                <c:pt idx="3257">
                  <c:v>8.9260273972602739</c:v>
                </c:pt>
                <c:pt idx="3258">
                  <c:v>8.9287671232876704</c:v>
                </c:pt>
                <c:pt idx="3259">
                  <c:v>8.9315068493150687</c:v>
                </c:pt>
                <c:pt idx="3260">
                  <c:v>8.9342465753424651</c:v>
                </c:pt>
                <c:pt idx="3261">
                  <c:v>8.9369863013698634</c:v>
                </c:pt>
                <c:pt idx="3262">
                  <c:v>8.9397260273972599</c:v>
                </c:pt>
                <c:pt idx="3263">
                  <c:v>8.9424657534246581</c:v>
                </c:pt>
                <c:pt idx="3264">
                  <c:v>8.9452054794520546</c:v>
                </c:pt>
                <c:pt idx="3265">
                  <c:v>8.9479452054794528</c:v>
                </c:pt>
                <c:pt idx="3266">
                  <c:v>8.9506849315068493</c:v>
                </c:pt>
                <c:pt idx="3267">
                  <c:v>8.9534246575342458</c:v>
                </c:pt>
                <c:pt idx="3268">
                  <c:v>8.956164383561644</c:v>
                </c:pt>
                <c:pt idx="3269">
                  <c:v>8.9589041095890405</c:v>
                </c:pt>
                <c:pt idx="3270">
                  <c:v>8.9616438356164387</c:v>
                </c:pt>
                <c:pt idx="3271">
                  <c:v>8.9643835616438352</c:v>
                </c:pt>
                <c:pt idx="3272">
                  <c:v>8.9671232876712335</c:v>
                </c:pt>
                <c:pt idx="3273">
                  <c:v>8.9698630136986299</c:v>
                </c:pt>
                <c:pt idx="3274">
                  <c:v>8.9726027397260282</c:v>
                </c:pt>
                <c:pt idx="3275">
                  <c:v>8.9753424657534246</c:v>
                </c:pt>
                <c:pt idx="3276">
                  <c:v>8.9780821917808211</c:v>
                </c:pt>
                <c:pt idx="3277">
                  <c:v>8.9808219178082194</c:v>
                </c:pt>
                <c:pt idx="3278">
                  <c:v>8.9835616438356158</c:v>
                </c:pt>
                <c:pt idx="3279">
                  <c:v>8.9863013698630141</c:v>
                </c:pt>
                <c:pt idx="3280">
                  <c:v>8.9890410958904106</c:v>
                </c:pt>
                <c:pt idx="3281">
                  <c:v>8.9917808219178088</c:v>
                </c:pt>
                <c:pt idx="3282">
                  <c:v>8.9945205479452053</c:v>
                </c:pt>
                <c:pt idx="3283">
                  <c:v>8.9972602739726035</c:v>
                </c:pt>
                <c:pt idx="3284">
                  <c:v>9</c:v>
                </c:pt>
                <c:pt idx="3285">
                  <c:v>9.0027397260273965</c:v>
                </c:pt>
                <c:pt idx="3286">
                  <c:v>9.0054794520547947</c:v>
                </c:pt>
                <c:pt idx="3287">
                  <c:v>9.0082191780821912</c:v>
                </c:pt>
                <c:pt idx="3288">
                  <c:v>9.0109589041095894</c:v>
                </c:pt>
                <c:pt idx="3289">
                  <c:v>9.0136986301369859</c:v>
                </c:pt>
                <c:pt idx="3290">
                  <c:v>9.0164383561643842</c:v>
                </c:pt>
                <c:pt idx="3291">
                  <c:v>9.0191780821917806</c:v>
                </c:pt>
                <c:pt idx="3292">
                  <c:v>9.0219178082191789</c:v>
                </c:pt>
                <c:pt idx="3293">
                  <c:v>9.0246575342465754</c:v>
                </c:pt>
                <c:pt idx="3294">
                  <c:v>9.0273972602739718</c:v>
                </c:pt>
                <c:pt idx="3295">
                  <c:v>9.0301369863013701</c:v>
                </c:pt>
                <c:pt idx="3296">
                  <c:v>9.0328767123287665</c:v>
                </c:pt>
                <c:pt idx="3297">
                  <c:v>9.0356164383561648</c:v>
                </c:pt>
                <c:pt idx="3298">
                  <c:v>9.0383561643835613</c:v>
                </c:pt>
                <c:pt idx="3299">
                  <c:v>9.0410958904109595</c:v>
                </c:pt>
                <c:pt idx="3300">
                  <c:v>9.043835616438356</c:v>
                </c:pt>
                <c:pt idx="3301">
                  <c:v>9.0465753424657542</c:v>
                </c:pt>
                <c:pt idx="3302">
                  <c:v>9.0493150684931507</c:v>
                </c:pt>
                <c:pt idx="3303">
                  <c:v>9.0520547945205472</c:v>
                </c:pt>
                <c:pt idx="3304">
                  <c:v>9.0547945205479454</c:v>
                </c:pt>
                <c:pt idx="3305">
                  <c:v>9.0575342465753419</c:v>
                </c:pt>
                <c:pt idx="3306">
                  <c:v>9.0602739726027401</c:v>
                </c:pt>
                <c:pt idx="3307">
                  <c:v>9.0630136986301366</c:v>
                </c:pt>
                <c:pt idx="3308">
                  <c:v>9.0657534246575349</c:v>
                </c:pt>
                <c:pt idx="3309">
                  <c:v>9.0684931506849313</c:v>
                </c:pt>
                <c:pt idx="3310">
                  <c:v>9.0712328767123296</c:v>
                </c:pt>
                <c:pt idx="3311">
                  <c:v>9.0739726027397261</c:v>
                </c:pt>
                <c:pt idx="3312">
                  <c:v>9.0767123287671225</c:v>
                </c:pt>
                <c:pt idx="3313">
                  <c:v>9.0794520547945208</c:v>
                </c:pt>
                <c:pt idx="3314">
                  <c:v>9.0821917808219172</c:v>
                </c:pt>
                <c:pt idx="3315">
                  <c:v>9.0849315068493155</c:v>
                </c:pt>
                <c:pt idx="3316">
                  <c:v>9.087671232876712</c:v>
                </c:pt>
                <c:pt idx="3317">
                  <c:v>9.0904109589041102</c:v>
                </c:pt>
                <c:pt idx="3318">
                  <c:v>9.0931506849315067</c:v>
                </c:pt>
                <c:pt idx="3319">
                  <c:v>9.0958904109589049</c:v>
                </c:pt>
                <c:pt idx="3320">
                  <c:v>9.0986301369863014</c:v>
                </c:pt>
                <c:pt idx="3321">
                  <c:v>9.1013698630136979</c:v>
                </c:pt>
                <c:pt idx="3322">
                  <c:v>9.1041095890410961</c:v>
                </c:pt>
                <c:pt idx="3323">
                  <c:v>9.1068493150684926</c:v>
                </c:pt>
                <c:pt idx="3324">
                  <c:v>9.1095890410958908</c:v>
                </c:pt>
                <c:pt idx="3325">
                  <c:v>9.1123287671232873</c:v>
                </c:pt>
                <c:pt idx="3326">
                  <c:v>9.1150684931506856</c:v>
                </c:pt>
                <c:pt idx="3327">
                  <c:v>9.117808219178082</c:v>
                </c:pt>
                <c:pt idx="3328">
                  <c:v>9.1205479452054803</c:v>
                </c:pt>
                <c:pt idx="3329">
                  <c:v>9.1232876712328768</c:v>
                </c:pt>
                <c:pt idx="3330">
                  <c:v>9.1260273972602732</c:v>
                </c:pt>
                <c:pt idx="3331">
                  <c:v>9.1287671232876715</c:v>
                </c:pt>
                <c:pt idx="3332">
                  <c:v>9.131506849315068</c:v>
                </c:pt>
                <c:pt idx="3333">
                  <c:v>9.1342465753424662</c:v>
                </c:pt>
                <c:pt idx="3334">
                  <c:v>9.1369863013698627</c:v>
                </c:pt>
                <c:pt idx="3335">
                  <c:v>9.1397260273972609</c:v>
                </c:pt>
                <c:pt idx="3336">
                  <c:v>9.1424657534246574</c:v>
                </c:pt>
                <c:pt idx="3337">
                  <c:v>9.1452054794520556</c:v>
                </c:pt>
                <c:pt idx="3338">
                  <c:v>9.1479452054794521</c:v>
                </c:pt>
                <c:pt idx="3339">
                  <c:v>9.1506849315068486</c:v>
                </c:pt>
                <c:pt idx="3340">
                  <c:v>9.1534246575342468</c:v>
                </c:pt>
                <c:pt idx="3341">
                  <c:v>9.1561643835616433</c:v>
                </c:pt>
                <c:pt idx="3342">
                  <c:v>9.1589041095890416</c:v>
                </c:pt>
                <c:pt idx="3343">
                  <c:v>9.161643835616438</c:v>
                </c:pt>
                <c:pt idx="3344">
                  <c:v>9.1643835616438363</c:v>
                </c:pt>
                <c:pt idx="3345">
                  <c:v>9.1671232876712327</c:v>
                </c:pt>
                <c:pt idx="3346">
                  <c:v>9.169863013698631</c:v>
                </c:pt>
                <c:pt idx="3347">
                  <c:v>9.1726027397260275</c:v>
                </c:pt>
                <c:pt idx="3348">
                  <c:v>9.1753424657534239</c:v>
                </c:pt>
                <c:pt idx="3349">
                  <c:v>9.1780821917808222</c:v>
                </c:pt>
                <c:pt idx="3350">
                  <c:v>9.1808219178082187</c:v>
                </c:pt>
                <c:pt idx="3351">
                  <c:v>9.1835616438356169</c:v>
                </c:pt>
                <c:pt idx="3352">
                  <c:v>9.1863013698630134</c:v>
                </c:pt>
                <c:pt idx="3353">
                  <c:v>9.1890410958904116</c:v>
                </c:pt>
                <c:pt idx="3354">
                  <c:v>9.1917808219178081</c:v>
                </c:pt>
                <c:pt idx="3355">
                  <c:v>9.1945205479452063</c:v>
                </c:pt>
                <c:pt idx="3356">
                  <c:v>9.1972602739726028</c:v>
                </c:pt>
                <c:pt idx="3357">
                  <c:v>9.1999999999999993</c:v>
                </c:pt>
                <c:pt idx="3358">
                  <c:v>9.2027397260273975</c:v>
                </c:pt>
                <c:pt idx="3359">
                  <c:v>9.205479452054794</c:v>
                </c:pt>
                <c:pt idx="3360">
                  <c:v>9.2082191780821923</c:v>
                </c:pt>
                <c:pt idx="3361">
                  <c:v>9.2109589041095887</c:v>
                </c:pt>
                <c:pt idx="3362">
                  <c:v>9.213698630136987</c:v>
                </c:pt>
                <c:pt idx="3363">
                  <c:v>9.2164383561643834</c:v>
                </c:pt>
                <c:pt idx="3364">
                  <c:v>9.2191780821917817</c:v>
                </c:pt>
                <c:pt idx="3365">
                  <c:v>9.2219178082191782</c:v>
                </c:pt>
                <c:pt idx="3366">
                  <c:v>9.2246575342465746</c:v>
                </c:pt>
                <c:pt idx="3367">
                  <c:v>9.2273972602739729</c:v>
                </c:pt>
                <c:pt idx="3368">
                  <c:v>9.2301369863013694</c:v>
                </c:pt>
                <c:pt idx="3369">
                  <c:v>9.2328767123287676</c:v>
                </c:pt>
                <c:pt idx="3370">
                  <c:v>9.2356164383561641</c:v>
                </c:pt>
                <c:pt idx="3371">
                  <c:v>9.2383561643835623</c:v>
                </c:pt>
                <c:pt idx="3372">
                  <c:v>9.2410958904109588</c:v>
                </c:pt>
                <c:pt idx="3373">
                  <c:v>9.2438356164383571</c:v>
                </c:pt>
                <c:pt idx="3374">
                  <c:v>9.2465753424657535</c:v>
                </c:pt>
                <c:pt idx="3375">
                  <c:v>9.24931506849315</c:v>
                </c:pt>
                <c:pt idx="3376">
                  <c:v>9.2520547945205482</c:v>
                </c:pt>
                <c:pt idx="3377">
                  <c:v>9.2547945205479447</c:v>
                </c:pt>
                <c:pt idx="3378">
                  <c:v>9.257534246575343</c:v>
                </c:pt>
                <c:pt idx="3379">
                  <c:v>9.2602739726027394</c:v>
                </c:pt>
                <c:pt idx="3380">
                  <c:v>9.2630136986301377</c:v>
                </c:pt>
                <c:pt idx="3381">
                  <c:v>9.2657534246575342</c:v>
                </c:pt>
                <c:pt idx="3382">
                  <c:v>9.2684931506849306</c:v>
                </c:pt>
                <c:pt idx="3383">
                  <c:v>9.2712328767123289</c:v>
                </c:pt>
                <c:pt idx="3384">
                  <c:v>9.2739726027397253</c:v>
                </c:pt>
                <c:pt idx="3385">
                  <c:v>9.2767123287671236</c:v>
                </c:pt>
                <c:pt idx="3386">
                  <c:v>9.2794520547945201</c:v>
                </c:pt>
                <c:pt idx="3387">
                  <c:v>9.2821917808219183</c:v>
                </c:pt>
                <c:pt idx="3388">
                  <c:v>9.2849315068493148</c:v>
                </c:pt>
                <c:pt idx="3389">
                  <c:v>9.287671232876713</c:v>
                </c:pt>
                <c:pt idx="3390">
                  <c:v>9.2904109589041095</c:v>
                </c:pt>
                <c:pt idx="3391">
                  <c:v>9.293150684931506</c:v>
                </c:pt>
                <c:pt idx="3392">
                  <c:v>9.2958904109589042</c:v>
                </c:pt>
                <c:pt idx="3393">
                  <c:v>9.2986301369863007</c:v>
                </c:pt>
                <c:pt idx="3394">
                  <c:v>9.3013698630136989</c:v>
                </c:pt>
                <c:pt idx="3395">
                  <c:v>9.3041095890410954</c:v>
                </c:pt>
                <c:pt idx="3396">
                  <c:v>9.3068493150684937</c:v>
                </c:pt>
                <c:pt idx="3397">
                  <c:v>9.3095890410958901</c:v>
                </c:pt>
                <c:pt idx="3398">
                  <c:v>9.3123287671232884</c:v>
                </c:pt>
                <c:pt idx="3399">
                  <c:v>9.3150684931506849</c:v>
                </c:pt>
                <c:pt idx="3400">
                  <c:v>9.3178082191780813</c:v>
                </c:pt>
                <c:pt idx="3401">
                  <c:v>9.3205479452054796</c:v>
                </c:pt>
                <c:pt idx="3402">
                  <c:v>9.3232876712328761</c:v>
                </c:pt>
                <c:pt idx="3403">
                  <c:v>9.3260273972602743</c:v>
                </c:pt>
                <c:pt idx="3404">
                  <c:v>9.3287671232876708</c:v>
                </c:pt>
                <c:pt idx="3405">
                  <c:v>9.331506849315069</c:v>
                </c:pt>
                <c:pt idx="3406">
                  <c:v>9.3342465753424655</c:v>
                </c:pt>
                <c:pt idx="3407">
                  <c:v>9.3369863013698637</c:v>
                </c:pt>
                <c:pt idx="3408">
                  <c:v>9.3397260273972602</c:v>
                </c:pt>
                <c:pt idx="3409">
                  <c:v>9.3424657534246567</c:v>
                </c:pt>
                <c:pt idx="3410">
                  <c:v>9.3452054794520549</c:v>
                </c:pt>
                <c:pt idx="3411">
                  <c:v>9.3479452054794514</c:v>
                </c:pt>
                <c:pt idx="3412">
                  <c:v>9.3506849315068497</c:v>
                </c:pt>
                <c:pt idx="3413">
                  <c:v>9.3534246575342461</c:v>
                </c:pt>
                <c:pt idx="3414">
                  <c:v>9.3561643835616444</c:v>
                </c:pt>
                <c:pt idx="3415">
                  <c:v>9.3589041095890408</c:v>
                </c:pt>
                <c:pt idx="3416">
                  <c:v>9.3616438356164391</c:v>
                </c:pt>
                <c:pt idx="3417">
                  <c:v>9.3643835616438356</c:v>
                </c:pt>
                <c:pt idx="3418">
                  <c:v>9.367123287671232</c:v>
                </c:pt>
                <c:pt idx="3419">
                  <c:v>9.3698630136986303</c:v>
                </c:pt>
                <c:pt idx="3420">
                  <c:v>9.3726027397260268</c:v>
                </c:pt>
                <c:pt idx="3421">
                  <c:v>9.375342465753425</c:v>
                </c:pt>
                <c:pt idx="3422">
                  <c:v>9.3780821917808215</c:v>
                </c:pt>
                <c:pt idx="3423">
                  <c:v>9.3808219178082197</c:v>
                </c:pt>
                <c:pt idx="3424">
                  <c:v>9.3835616438356162</c:v>
                </c:pt>
                <c:pt idx="3425">
                  <c:v>9.3863013698630144</c:v>
                </c:pt>
                <c:pt idx="3426">
                  <c:v>9.3890410958904109</c:v>
                </c:pt>
                <c:pt idx="3427">
                  <c:v>9.3917808219178074</c:v>
                </c:pt>
                <c:pt idx="3428">
                  <c:v>9.3945205479452056</c:v>
                </c:pt>
                <c:pt idx="3429">
                  <c:v>9.3972602739726021</c:v>
                </c:pt>
                <c:pt idx="3430">
                  <c:v>9.4</c:v>
                </c:pt>
                <c:pt idx="3431">
                  <c:v>9.4027397260273968</c:v>
                </c:pt>
                <c:pt idx="3432">
                  <c:v>9.4054794520547951</c:v>
                </c:pt>
                <c:pt idx="3433">
                  <c:v>9.4082191780821915</c:v>
                </c:pt>
                <c:pt idx="3434">
                  <c:v>9.4109589041095898</c:v>
                </c:pt>
                <c:pt idx="3435">
                  <c:v>9.4136986301369863</c:v>
                </c:pt>
                <c:pt idx="3436">
                  <c:v>9.4164383561643827</c:v>
                </c:pt>
                <c:pt idx="3437">
                  <c:v>9.419178082191781</c:v>
                </c:pt>
                <c:pt idx="3438">
                  <c:v>9.4219178082191775</c:v>
                </c:pt>
                <c:pt idx="3439">
                  <c:v>9.4246575342465757</c:v>
                </c:pt>
                <c:pt idx="3440">
                  <c:v>9.4273972602739722</c:v>
                </c:pt>
                <c:pt idx="3441">
                  <c:v>9.4301369863013704</c:v>
                </c:pt>
                <c:pt idx="3442">
                  <c:v>9.4328767123287669</c:v>
                </c:pt>
                <c:pt idx="3443">
                  <c:v>9.4356164383561651</c:v>
                </c:pt>
                <c:pt idx="3444">
                  <c:v>9.4383561643835616</c:v>
                </c:pt>
                <c:pt idx="3445">
                  <c:v>9.4410958904109581</c:v>
                </c:pt>
                <c:pt idx="3446">
                  <c:v>9.4438356164383563</c:v>
                </c:pt>
                <c:pt idx="3447">
                  <c:v>9.4465753424657528</c:v>
                </c:pt>
                <c:pt idx="3448">
                  <c:v>9.4493150684931511</c:v>
                </c:pt>
                <c:pt idx="3449">
                  <c:v>9.4520547945205475</c:v>
                </c:pt>
                <c:pt idx="3450">
                  <c:v>9.4547945205479458</c:v>
                </c:pt>
                <c:pt idx="3451">
                  <c:v>9.4575342465753423</c:v>
                </c:pt>
                <c:pt idx="3452">
                  <c:v>9.4602739726027405</c:v>
                </c:pt>
                <c:pt idx="3453">
                  <c:v>9.463013698630137</c:v>
                </c:pt>
                <c:pt idx="3454">
                  <c:v>9.4657534246575334</c:v>
                </c:pt>
                <c:pt idx="3455">
                  <c:v>9.4684931506849317</c:v>
                </c:pt>
                <c:pt idx="3456">
                  <c:v>9.4712328767123282</c:v>
                </c:pt>
                <c:pt idx="3457">
                  <c:v>9.4739726027397264</c:v>
                </c:pt>
                <c:pt idx="3458">
                  <c:v>9.4767123287671229</c:v>
                </c:pt>
                <c:pt idx="3459">
                  <c:v>9.4794520547945211</c:v>
                </c:pt>
                <c:pt idx="3460">
                  <c:v>9.4821917808219176</c:v>
                </c:pt>
                <c:pt idx="3461">
                  <c:v>9.4849315068493159</c:v>
                </c:pt>
                <c:pt idx="3462">
                  <c:v>9.4876712328767123</c:v>
                </c:pt>
                <c:pt idx="3463">
                  <c:v>9.4904109589041088</c:v>
                </c:pt>
                <c:pt idx="3464">
                  <c:v>9.493150684931507</c:v>
                </c:pt>
                <c:pt idx="3465">
                  <c:v>9.4958904109589035</c:v>
                </c:pt>
                <c:pt idx="3466">
                  <c:v>9.4986301369863018</c:v>
                </c:pt>
                <c:pt idx="3467">
                  <c:v>9.5013698630136982</c:v>
                </c:pt>
                <c:pt idx="3468">
                  <c:v>9.5041095890410965</c:v>
                </c:pt>
                <c:pt idx="3469">
                  <c:v>9.506849315068493</c:v>
                </c:pt>
                <c:pt idx="3470">
                  <c:v>9.5095890410958912</c:v>
                </c:pt>
                <c:pt idx="3471">
                  <c:v>9.5123287671232877</c:v>
                </c:pt>
                <c:pt idx="3472">
                  <c:v>9.5150684931506841</c:v>
                </c:pt>
                <c:pt idx="3473">
                  <c:v>9.5178082191780824</c:v>
                </c:pt>
                <c:pt idx="3474">
                  <c:v>9.5205479452054789</c:v>
                </c:pt>
                <c:pt idx="3475">
                  <c:v>9.5232876712328771</c:v>
                </c:pt>
                <c:pt idx="3476">
                  <c:v>9.5260273972602736</c:v>
                </c:pt>
                <c:pt idx="3477">
                  <c:v>9.5287671232876718</c:v>
                </c:pt>
                <c:pt idx="3478">
                  <c:v>9.5315068493150683</c:v>
                </c:pt>
                <c:pt idx="3479">
                  <c:v>9.5342465753424666</c:v>
                </c:pt>
                <c:pt idx="3480">
                  <c:v>9.536986301369863</c:v>
                </c:pt>
                <c:pt idx="3481">
                  <c:v>9.5397260273972595</c:v>
                </c:pt>
                <c:pt idx="3482">
                  <c:v>9.5424657534246577</c:v>
                </c:pt>
                <c:pt idx="3483">
                  <c:v>9.5452054794520542</c:v>
                </c:pt>
                <c:pt idx="3484">
                  <c:v>9.5479452054794525</c:v>
                </c:pt>
                <c:pt idx="3485">
                  <c:v>9.5506849315068489</c:v>
                </c:pt>
                <c:pt idx="3486">
                  <c:v>9.5534246575342472</c:v>
                </c:pt>
                <c:pt idx="3487">
                  <c:v>9.5561643835616437</c:v>
                </c:pt>
                <c:pt idx="3488">
                  <c:v>9.5589041095890419</c:v>
                </c:pt>
                <c:pt idx="3489">
                  <c:v>9.5616438356164384</c:v>
                </c:pt>
                <c:pt idx="3490">
                  <c:v>9.5643835616438349</c:v>
                </c:pt>
                <c:pt idx="3491">
                  <c:v>9.5671232876712331</c:v>
                </c:pt>
                <c:pt idx="3492">
                  <c:v>9.5698630136986296</c:v>
                </c:pt>
                <c:pt idx="3493">
                  <c:v>9.5726027397260278</c:v>
                </c:pt>
                <c:pt idx="3494">
                  <c:v>9.5753424657534243</c:v>
                </c:pt>
                <c:pt idx="3495">
                  <c:v>9.5780821917808225</c:v>
                </c:pt>
                <c:pt idx="3496">
                  <c:v>9.580821917808219</c:v>
                </c:pt>
                <c:pt idx="3497">
                  <c:v>9.5835616438356173</c:v>
                </c:pt>
                <c:pt idx="3498">
                  <c:v>9.5863013698630137</c:v>
                </c:pt>
                <c:pt idx="3499">
                  <c:v>9.5890410958904102</c:v>
                </c:pt>
                <c:pt idx="3500">
                  <c:v>9.5917808219178085</c:v>
                </c:pt>
                <c:pt idx="3501">
                  <c:v>9.5945205479452049</c:v>
                </c:pt>
                <c:pt idx="3502">
                  <c:v>9.5972602739726032</c:v>
                </c:pt>
                <c:pt idx="3503">
                  <c:v>9.6</c:v>
                </c:pt>
                <c:pt idx="3504">
                  <c:v>9.6027397260273979</c:v>
                </c:pt>
                <c:pt idx="3505">
                  <c:v>9.6054794520547944</c:v>
                </c:pt>
                <c:pt idx="3506">
                  <c:v>9.6082191780821926</c:v>
                </c:pt>
                <c:pt idx="3507">
                  <c:v>9.6109589041095891</c:v>
                </c:pt>
                <c:pt idx="3508">
                  <c:v>9.6136986301369856</c:v>
                </c:pt>
                <c:pt idx="3509">
                  <c:v>9.6164383561643838</c:v>
                </c:pt>
                <c:pt idx="3510">
                  <c:v>9.6191780821917803</c:v>
                </c:pt>
                <c:pt idx="3511">
                  <c:v>9.6219178082191785</c:v>
                </c:pt>
                <c:pt idx="3512">
                  <c:v>9.624657534246575</c:v>
                </c:pt>
                <c:pt idx="3513">
                  <c:v>9.6273972602739732</c:v>
                </c:pt>
                <c:pt idx="3514">
                  <c:v>9.6301369863013697</c:v>
                </c:pt>
                <c:pt idx="3515">
                  <c:v>9.632876712328768</c:v>
                </c:pt>
                <c:pt idx="3516">
                  <c:v>9.6356164383561644</c:v>
                </c:pt>
                <c:pt idx="3517">
                  <c:v>9.6383561643835609</c:v>
                </c:pt>
                <c:pt idx="3518">
                  <c:v>9.6410958904109592</c:v>
                </c:pt>
                <c:pt idx="3519">
                  <c:v>9.6438356164383556</c:v>
                </c:pt>
                <c:pt idx="3520">
                  <c:v>9.6465753424657539</c:v>
                </c:pt>
                <c:pt idx="3521">
                  <c:v>9.6493150684931503</c:v>
                </c:pt>
                <c:pt idx="3522">
                  <c:v>9.6520547945205486</c:v>
                </c:pt>
                <c:pt idx="3523">
                  <c:v>9.6547945205479451</c:v>
                </c:pt>
                <c:pt idx="3524">
                  <c:v>9.6575342465753433</c:v>
                </c:pt>
                <c:pt idx="3525">
                  <c:v>9.6602739726027398</c:v>
                </c:pt>
                <c:pt idx="3526">
                  <c:v>9.6630136986301363</c:v>
                </c:pt>
                <c:pt idx="3527">
                  <c:v>9.6657534246575345</c:v>
                </c:pt>
                <c:pt idx="3528">
                  <c:v>9.668493150684931</c:v>
                </c:pt>
                <c:pt idx="3529">
                  <c:v>9.6712328767123292</c:v>
                </c:pt>
                <c:pt idx="3530">
                  <c:v>9.6739726027397257</c:v>
                </c:pt>
                <c:pt idx="3531">
                  <c:v>9.6767123287671239</c:v>
                </c:pt>
                <c:pt idx="3532">
                  <c:v>9.6794520547945204</c:v>
                </c:pt>
                <c:pt idx="3533">
                  <c:v>9.6821917808219187</c:v>
                </c:pt>
                <c:pt idx="3534">
                  <c:v>9.6849315068493151</c:v>
                </c:pt>
                <c:pt idx="3535">
                  <c:v>9.6876712328767116</c:v>
                </c:pt>
                <c:pt idx="3536">
                  <c:v>9.6904109589041099</c:v>
                </c:pt>
                <c:pt idx="3537">
                  <c:v>9.6931506849315063</c:v>
                </c:pt>
                <c:pt idx="3538">
                  <c:v>9.6958904109589046</c:v>
                </c:pt>
                <c:pt idx="3539">
                  <c:v>9.6986301369863011</c:v>
                </c:pt>
                <c:pt idx="3540">
                  <c:v>9.7013698630136993</c:v>
                </c:pt>
                <c:pt idx="3541">
                  <c:v>9.7041095890410958</c:v>
                </c:pt>
                <c:pt idx="3542">
                  <c:v>9.706849315068494</c:v>
                </c:pt>
                <c:pt idx="3543">
                  <c:v>9.7095890410958905</c:v>
                </c:pt>
                <c:pt idx="3544">
                  <c:v>9.712328767123287</c:v>
                </c:pt>
                <c:pt idx="3545">
                  <c:v>9.7150684931506852</c:v>
                </c:pt>
                <c:pt idx="3546">
                  <c:v>9.7178082191780817</c:v>
                </c:pt>
                <c:pt idx="3547">
                  <c:v>9.7205479452054799</c:v>
                </c:pt>
                <c:pt idx="3548">
                  <c:v>9.7232876712328764</c:v>
                </c:pt>
                <c:pt idx="3549">
                  <c:v>9.7260273972602747</c:v>
                </c:pt>
                <c:pt idx="3550">
                  <c:v>9.7287671232876711</c:v>
                </c:pt>
                <c:pt idx="3551">
                  <c:v>9.7315068493150694</c:v>
                </c:pt>
                <c:pt idx="3552">
                  <c:v>9.7342465753424658</c:v>
                </c:pt>
                <c:pt idx="3553">
                  <c:v>9.7369863013698623</c:v>
                </c:pt>
                <c:pt idx="3554">
                  <c:v>9.7397260273972606</c:v>
                </c:pt>
                <c:pt idx="3555">
                  <c:v>9.742465753424657</c:v>
                </c:pt>
                <c:pt idx="3556">
                  <c:v>9.7452054794520553</c:v>
                </c:pt>
                <c:pt idx="3557">
                  <c:v>9.7479452054794518</c:v>
                </c:pt>
                <c:pt idx="3558">
                  <c:v>9.75068493150685</c:v>
                </c:pt>
                <c:pt idx="3559">
                  <c:v>9.7534246575342465</c:v>
                </c:pt>
                <c:pt idx="3560">
                  <c:v>9.7561643835616429</c:v>
                </c:pt>
                <c:pt idx="3561">
                  <c:v>9.7589041095890412</c:v>
                </c:pt>
                <c:pt idx="3562">
                  <c:v>9.7616438356164377</c:v>
                </c:pt>
                <c:pt idx="3563">
                  <c:v>9.7643835616438359</c:v>
                </c:pt>
                <c:pt idx="3564">
                  <c:v>9.7671232876712324</c:v>
                </c:pt>
                <c:pt idx="3565">
                  <c:v>9.7698630136986306</c:v>
                </c:pt>
                <c:pt idx="3566">
                  <c:v>9.7726027397260271</c:v>
                </c:pt>
                <c:pt idx="3567">
                  <c:v>9.7753424657534254</c:v>
                </c:pt>
                <c:pt idx="3568">
                  <c:v>9.7780821917808218</c:v>
                </c:pt>
                <c:pt idx="3569">
                  <c:v>9.7808219178082183</c:v>
                </c:pt>
                <c:pt idx="3570">
                  <c:v>9.7835616438356166</c:v>
                </c:pt>
                <c:pt idx="3571">
                  <c:v>9.786301369863013</c:v>
                </c:pt>
                <c:pt idx="3572">
                  <c:v>9.7890410958904113</c:v>
                </c:pt>
                <c:pt idx="3573">
                  <c:v>9.7917808219178077</c:v>
                </c:pt>
                <c:pt idx="3574">
                  <c:v>9.794520547945206</c:v>
                </c:pt>
                <c:pt idx="3575">
                  <c:v>9.7972602739726025</c:v>
                </c:pt>
                <c:pt idx="3576">
                  <c:v>9.8000000000000007</c:v>
                </c:pt>
                <c:pt idx="3577">
                  <c:v>9.8027397260273972</c:v>
                </c:pt>
                <c:pt idx="3578">
                  <c:v>9.8054794520547937</c:v>
                </c:pt>
                <c:pt idx="3579">
                  <c:v>9.8082191780821919</c:v>
                </c:pt>
                <c:pt idx="3580">
                  <c:v>9.8109589041095884</c:v>
                </c:pt>
                <c:pt idx="3581">
                  <c:v>9.8136986301369866</c:v>
                </c:pt>
                <c:pt idx="3582">
                  <c:v>9.8164383561643831</c:v>
                </c:pt>
                <c:pt idx="3583">
                  <c:v>9.8191780821917813</c:v>
                </c:pt>
                <c:pt idx="3584">
                  <c:v>9.8219178082191778</c:v>
                </c:pt>
                <c:pt idx="3585">
                  <c:v>9.8246575342465761</c:v>
                </c:pt>
                <c:pt idx="3586">
                  <c:v>9.8273972602739725</c:v>
                </c:pt>
                <c:pt idx="3587">
                  <c:v>9.830136986301369</c:v>
                </c:pt>
                <c:pt idx="3588">
                  <c:v>9.8328767123287673</c:v>
                </c:pt>
                <c:pt idx="3589">
                  <c:v>9.8356164383561637</c:v>
                </c:pt>
                <c:pt idx="3590">
                  <c:v>9.838356164383562</c:v>
                </c:pt>
                <c:pt idx="3591">
                  <c:v>9.8410958904109584</c:v>
                </c:pt>
                <c:pt idx="3592">
                  <c:v>9.8438356164383567</c:v>
                </c:pt>
                <c:pt idx="3593">
                  <c:v>9.8465753424657532</c:v>
                </c:pt>
                <c:pt idx="3594">
                  <c:v>9.8493150684931514</c:v>
                </c:pt>
                <c:pt idx="3595">
                  <c:v>9.8520547945205479</c:v>
                </c:pt>
                <c:pt idx="3596">
                  <c:v>9.8547945205479444</c:v>
                </c:pt>
                <c:pt idx="3597">
                  <c:v>9.8575342465753426</c:v>
                </c:pt>
                <c:pt idx="3598">
                  <c:v>9.8602739726027391</c:v>
                </c:pt>
                <c:pt idx="3599">
                  <c:v>9.8630136986301373</c:v>
                </c:pt>
                <c:pt idx="3600">
                  <c:v>9.8657534246575338</c:v>
                </c:pt>
                <c:pt idx="3601">
                  <c:v>9.868493150684932</c:v>
                </c:pt>
                <c:pt idx="3602">
                  <c:v>9.8712328767123285</c:v>
                </c:pt>
                <c:pt idx="3603">
                  <c:v>9.8739726027397268</c:v>
                </c:pt>
                <c:pt idx="3604">
                  <c:v>9.8767123287671232</c:v>
                </c:pt>
                <c:pt idx="3605">
                  <c:v>9.8794520547945197</c:v>
                </c:pt>
                <c:pt idx="3606">
                  <c:v>9.882191780821918</c:v>
                </c:pt>
                <c:pt idx="3607">
                  <c:v>9.8849315068493144</c:v>
                </c:pt>
                <c:pt idx="3608">
                  <c:v>9.8876712328767127</c:v>
                </c:pt>
                <c:pt idx="3609">
                  <c:v>9.8904109589041092</c:v>
                </c:pt>
                <c:pt idx="3610">
                  <c:v>9.8931506849315074</c:v>
                </c:pt>
                <c:pt idx="3611">
                  <c:v>9.8958904109589039</c:v>
                </c:pt>
                <c:pt idx="3612">
                  <c:v>9.8986301369863021</c:v>
                </c:pt>
                <c:pt idx="3613">
                  <c:v>9.9013698630136986</c:v>
                </c:pt>
                <c:pt idx="3614">
                  <c:v>9.9041095890410951</c:v>
                </c:pt>
                <c:pt idx="3615">
                  <c:v>9.9068493150684933</c:v>
                </c:pt>
                <c:pt idx="3616">
                  <c:v>9.9095890410958898</c:v>
                </c:pt>
                <c:pt idx="3617">
                  <c:v>9.912328767123288</c:v>
                </c:pt>
                <c:pt idx="3618">
                  <c:v>9.9150684931506845</c:v>
                </c:pt>
                <c:pt idx="3619">
                  <c:v>9.9178082191780828</c:v>
                </c:pt>
                <c:pt idx="3620">
                  <c:v>9.9205479452054792</c:v>
                </c:pt>
                <c:pt idx="3621">
                  <c:v>9.9232876712328775</c:v>
                </c:pt>
                <c:pt idx="3622">
                  <c:v>9.9260273972602739</c:v>
                </c:pt>
                <c:pt idx="3623">
                  <c:v>9.9287671232876704</c:v>
                </c:pt>
                <c:pt idx="3624">
                  <c:v>9.9315068493150687</c:v>
                </c:pt>
                <c:pt idx="3625">
                  <c:v>9.9342465753424651</c:v>
                </c:pt>
                <c:pt idx="3626">
                  <c:v>9.9369863013698634</c:v>
                </c:pt>
                <c:pt idx="3627">
                  <c:v>9.9397260273972599</c:v>
                </c:pt>
                <c:pt idx="3628">
                  <c:v>9.9424657534246581</c:v>
                </c:pt>
                <c:pt idx="3629">
                  <c:v>9.9452054794520546</c:v>
                </c:pt>
                <c:pt idx="3630">
                  <c:v>9.9479452054794528</c:v>
                </c:pt>
                <c:pt idx="3631">
                  <c:v>9.9506849315068493</c:v>
                </c:pt>
                <c:pt idx="3632">
                  <c:v>9.9534246575342458</c:v>
                </c:pt>
                <c:pt idx="3633">
                  <c:v>9.956164383561644</c:v>
                </c:pt>
                <c:pt idx="3634">
                  <c:v>9.9589041095890405</c:v>
                </c:pt>
                <c:pt idx="3635">
                  <c:v>9.9616438356164387</c:v>
                </c:pt>
                <c:pt idx="3636">
                  <c:v>9.9643835616438352</c:v>
                </c:pt>
                <c:pt idx="3637">
                  <c:v>9.9671232876712335</c:v>
                </c:pt>
                <c:pt idx="3638">
                  <c:v>9.9698630136986299</c:v>
                </c:pt>
                <c:pt idx="3639">
                  <c:v>9.9726027397260282</c:v>
                </c:pt>
                <c:pt idx="3640">
                  <c:v>9.9753424657534246</c:v>
                </c:pt>
                <c:pt idx="3641">
                  <c:v>9.9780821917808211</c:v>
                </c:pt>
                <c:pt idx="3642">
                  <c:v>9.9808219178082194</c:v>
                </c:pt>
                <c:pt idx="3643">
                  <c:v>9.9835616438356158</c:v>
                </c:pt>
                <c:pt idx="3644">
                  <c:v>9.9863013698630141</c:v>
                </c:pt>
                <c:pt idx="3645">
                  <c:v>9.9890410958904106</c:v>
                </c:pt>
                <c:pt idx="3646">
                  <c:v>9.9917808219178088</c:v>
                </c:pt>
                <c:pt idx="3647">
                  <c:v>9.9945205479452053</c:v>
                </c:pt>
                <c:pt idx="3648">
                  <c:v>9.9972602739726035</c:v>
                </c:pt>
                <c:pt idx="3649">
                  <c:v>10</c:v>
                </c:pt>
                <c:pt idx="3650">
                  <c:v>10.002739726027396</c:v>
                </c:pt>
                <c:pt idx="3651">
                  <c:v>10.005479452054795</c:v>
                </c:pt>
                <c:pt idx="3652">
                  <c:v>10.008219178082191</c:v>
                </c:pt>
                <c:pt idx="3653">
                  <c:v>10.010958904109589</c:v>
                </c:pt>
                <c:pt idx="3654">
                  <c:v>10.013698630136986</c:v>
                </c:pt>
                <c:pt idx="3655">
                  <c:v>10.016438356164384</c:v>
                </c:pt>
                <c:pt idx="3656">
                  <c:v>10.019178082191781</c:v>
                </c:pt>
                <c:pt idx="3657">
                  <c:v>10.021917808219179</c:v>
                </c:pt>
                <c:pt idx="3658">
                  <c:v>10.024657534246575</c:v>
                </c:pt>
                <c:pt idx="3659">
                  <c:v>10.027397260273972</c:v>
                </c:pt>
                <c:pt idx="3660">
                  <c:v>10.03013698630137</c:v>
                </c:pt>
                <c:pt idx="3661">
                  <c:v>10.032876712328767</c:v>
                </c:pt>
                <c:pt idx="3662">
                  <c:v>10.035616438356165</c:v>
                </c:pt>
                <c:pt idx="3663">
                  <c:v>10.038356164383561</c:v>
                </c:pt>
                <c:pt idx="3664">
                  <c:v>10.04109589041096</c:v>
                </c:pt>
                <c:pt idx="3665">
                  <c:v>10.043835616438356</c:v>
                </c:pt>
                <c:pt idx="3666">
                  <c:v>10.046575342465754</c:v>
                </c:pt>
                <c:pt idx="3667">
                  <c:v>10.049315068493151</c:v>
                </c:pt>
                <c:pt idx="3668">
                  <c:v>10.052054794520547</c:v>
                </c:pt>
                <c:pt idx="3669">
                  <c:v>10.054794520547945</c:v>
                </c:pt>
                <c:pt idx="3670">
                  <c:v>10.057534246575342</c:v>
                </c:pt>
                <c:pt idx="3671">
                  <c:v>10.06027397260274</c:v>
                </c:pt>
                <c:pt idx="3672">
                  <c:v>10.063013698630137</c:v>
                </c:pt>
                <c:pt idx="3673">
                  <c:v>10.065753424657535</c:v>
                </c:pt>
                <c:pt idx="3674">
                  <c:v>10.068493150684931</c:v>
                </c:pt>
                <c:pt idx="3675">
                  <c:v>10.07123287671233</c:v>
                </c:pt>
                <c:pt idx="3676">
                  <c:v>10.073972602739726</c:v>
                </c:pt>
                <c:pt idx="3677">
                  <c:v>10.076712328767123</c:v>
                </c:pt>
                <c:pt idx="3678">
                  <c:v>10.079452054794521</c:v>
                </c:pt>
                <c:pt idx="3679">
                  <c:v>10.082191780821917</c:v>
                </c:pt>
                <c:pt idx="3680">
                  <c:v>10.084931506849315</c:v>
                </c:pt>
                <c:pt idx="3681">
                  <c:v>10.087671232876712</c:v>
                </c:pt>
                <c:pt idx="3682">
                  <c:v>10.09041095890411</c:v>
                </c:pt>
                <c:pt idx="3683">
                  <c:v>10.093150684931507</c:v>
                </c:pt>
                <c:pt idx="3684">
                  <c:v>10.095890410958905</c:v>
                </c:pt>
                <c:pt idx="3685">
                  <c:v>10.098630136986301</c:v>
                </c:pt>
                <c:pt idx="3686">
                  <c:v>10.101369863013698</c:v>
                </c:pt>
                <c:pt idx="3687">
                  <c:v>10.104109589041096</c:v>
                </c:pt>
                <c:pt idx="3688">
                  <c:v>10.106849315068493</c:v>
                </c:pt>
                <c:pt idx="3689">
                  <c:v>10.109589041095891</c:v>
                </c:pt>
                <c:pt idx="3690">
                  <c:v>10.112328767123287</c:v>
                </c:pt>
                <c:pt idx="3691">
                  <c:v>10.115068493150686</c:v>
                </c:pt>
                <c:pt idx="3692">
                  <c:v>10.117808219178082</c:v>
                </c:pt>
                <c:pt idx="3693">
                  <c:v>10.12054794520548</c:v>
                </c:pt>
                <c:pt idx="3694">
                  <c:v>10.123287671232877</c:v>
                </c:pt>
                <c:pt idx="3695">
                  <c:v>10.126027397260273</c:v>
                </c:pt>
                <c:pt idx="3696">
                  <c:v>10.128767123287671</c:v>
                </c:pt>
                <c:pt idx="3697">
                  <c:v>10.131506849315068</c:v>
                </c:pt>
                <c:pt idx="3698">
                  <c:v>10.134246575342466</c:v>
                </c:pt>
                <c:pt idx="3699">
                  <c:v>10.136986301369863</c:v>
                </c:pt>
                <c:pt idx="3700">
                  <c:v>10.139726027397261</c:v>
                </c:pt>
                <c:pt idx="3701">
                  <c:v>10.142465753424657</c:v>
                </c:pt>
                <c:pt idx="3702">
                  <c:v>10.145205479452056</c:v>
                </c:pt>
                <c:pt idx="3703">
                  <c:v>10.147945205479452</c:v>
                </c:pt>
                <c:pt idx="3704">
                  <c:v>10.150684931506849</c:v>
                </c:pt>
                <c:pt idx="3705">
                  <c:v>10.153424657534247</c:v>
                </c:pt>
                <c:pt idx="3706">
                  <c:v>10.156164383561643</c:v>
                </c:pt>
                <c:pt idx="3707">
                  <c:v>10.158904109589042</c:v>
                </c:pt>
                <c:pt idx="3708">
                  <c:v>10.161643835616438</c:v>
                </c:pt>
                <c:pt idx="3709">
                  <c:v>10.164383561643836</c:v>
                </c:pt>
                <c:pt idx="3710">
                  <c:v>10.167123287671233</c:v>
                </c:pt>
                <c:pt idx="3711">
                  <c:v>10.169863013698631</c:v>
                </c:pt>
                <c:pt idx="3712">
                  <c:v>10.172602739726027</c:v>
                </c:pt>
                <c:pt idx="3713">
                  <c:v>10.175342465753424</c:v>
                </c:pt>
                <c:pt idx="3714">
                  <c:v>10.178082191780822</c:v>
                </c:pt>
                <c:pt idx="3715">
                  <c:v>10.180821917808219</c:v>
                </c:pt>
                <c:pt idx="3716">
                  <c:v>10.183561643835617</c:v>
                </c:pt>
                <c:pt idx="3717">
                  <c:v>10.186301369863013</c:v>
                </c:pt>
                <c:pt idx="3718">
                  <c:v>10.189041095890412</c:v>
                </c:pt>
                <c:pt idx="3719">
                  <c:v>10.191780821917808</c:v>
                </c:pt>
                <c:pt idx="3720">
                  <c:v>10.194520547945206</c:v>
                </c:pt>
                <c:pt idx="3721">
                  <c:v>10.197260273972603</c:v>
                </c:pt>
                <c:pt idx="3722">
                  <c:v>10.199999999999999</c:v>
                </c:pt>
                <c:pt idx="3723">
                  <c:v>10.202739726027398</c:v>
                </c:pt>
                <c:pt idx="3724">
                  <c:v>10.205479452054794</c:v>
                </c:pt>
                <c:pt idx="3725">
                  <c:v>10.208219178082192</c:v>
                </c:pt>
                <c:pt idx="3726">
                  <c:v>10.210958904109589</c:v>
                </c:pt>
                <c:pt idx="3727">
                  <c:v>10.213698630136987</c:v>
                </c:pt>
                <c:pt idx="3728">
                  <c:v>10.216438356164383</c:v>
                </c:pt>
                <c:pt idx="3729">
                  <c:v>10.219178082191782</c:v>
                </c:pt>
                <c:pt idx="3730">
                  <c:v>10.221917808219178</c:v>
                </c:pt>
                <c:pt idx="3731">
                  <c:v>10.224657534246575</c:v>
                </c:pt>
                <c:pt idx="3732">
                  <c:v>10.227397260273973</c:v>
                </c:pt>
                <c:pt idx="3733">
                  <c:v>10.230136986301369</c:v>
                </c:pt>
                <c:pt idx="3734">
                  <c:v>10.232876712328768</c:v>
                </c:pt>
                <c:pt idx="3735">
                  <c:v>10.235616438356164</c:v>
                </c:pt>
                <c:pt idx="3736">
                  <c:v>10.238356164383562</c:v>
                </c:pt>
                <c:pt idx="3737">
                  <c:v>10.241095890410959</c:v>
                </c:pt>
                <c:pt idx="3738">
                  <c:v>10.243835616438357</c:v>
                </c:pt>
                <c:pt idx="3739">
                  <c:v>10.246575342465754</c:v>
                </c:pt>
                <c:pt idx="3740">
                  <c:v>10.24931506849315</c:v>
                </c:pt>
                <c:pt idx="3741">
                  <c:v>10.252054794520548</c:v>
                </c:pt>
                <c:pt idx="3742">
                  <c:v>10.254794520547945</c:v>
                </c:pt>
                <c:pt idx="3743">
                  <c:v>10.257534246575343</c:v>
                </c:pt>
                <c:pt idx="3744">
                  <c:v>10.260273972602739</c:v>
                </c:pt>
                <c:pt idx="3745">
                  <c:v>10.263013698630138</c:v>
                </c:pt>
                <c:pt idx="3746">
                  <c:v>10.265753424657534</c:v>
                </c:pt>
                <c:pt idx="3747">
                  <c:v>10.268493150684931</c:v>
                </c:pt>
                <c:pt idx="3748">
                  <c:v>10.271232876712329</c:v>
                </c:pt>
                <c:pt idx="3749">
                  <c:v>10.273972602739725</c:v>
                </c:pt>
                <c:pt idx="3750">
                  <c:v>10.276712328767124</c:v>
                </c:pt>
                <c:pt idx="3751">
                  <c:v>10.27945205479452</c:v>
                </c:pt>
                <c:pt idx="3752">
                  <c:v>10.282191780821918</c:v>
                </c:pt>
                <c:pt idx="3753">
                  <c:v>10.284931506849315</c:v>
                </c:pt>
                <c:pt idx="3754">
                  <c:v>10.287671232876713</c:v>
                </c:pt>
                <c:pt idx="3755">
                  <c:v>10.29041095890411</c:v>
                </c:pt>
                <c:pt idx="3756">
                  <c:v>10.293150684931506</c:v>
                </c:pt>
                <c:pt idx="3757">
                  <c:v>10.295890410958904</c:v>
                </c:pt>
                <c:pt idx="3758">
                  <c:v>10.298630136986301</c:v>
                </c:pt>
                <c:pt idx="3759">
                  <c:v>10.301369863013699</c:v>
                </c:pt>
                <c:pt idx="3760">
                  <c:v>10.304109589041095</c:v>
                </c:pt>
                <c:pt idx="3761">
                  <c:v>10.306849315068494</c:v>
                </c:pt>
                <c:pt idx="3762">
                  <c:v>10.30958904109589</c:v>
                </c:pt>
                <c:pt idx="3763">
                  <c:v>10.312328767123288</c:v>
                </c:pt>
                <c:pt idx="3764">
                  <c:v>10.315068493150685</c:v>
                </c:pt>
                <c:pt idx="3765">
                  <c:v>10.317808219178081</c:v>
                </c:pt>
                <c:pt idx="3766">
                  <c:v>10.32054794520548</c:v>
                </c:pt>
                <c:pt idx="3767">
                  <c:v>10.323287671232876</c:v>
                </c:pt>
                <c:pt idx="3768">
                  <c:v>10.326027397260274</c:v>
                </c:pt>
                <c:pt idx="3769">
                  <c:v>10.328767123287671</c:v>
                </c:pt>
                <c:pt idx="3770">
                  <c:v>10.331506849315069</c:v>
                </c:pt>
                <c:pt idx="3771">
                  <c:v>10.334246575342465</c:v>
                </c:pt>
                <c:pt idx="3772">
                  <c:v>10.336986301369864</c:v>
                </c:pt>
                <c:pt idx="3773">
                  <c:v>10.33972602739726</c:v>
                </c:pt>
                <c:pt idx="3774">
                  <c:v>10.342465753424657</c:v>
                </c:pt>
                <c:pt idx="3775">
                  <c:v>10.345205479452055</c:v>
                </c:pt>
                <c:pt idx="3776">
                  <c:v>10.347945205479451</c:v>
                </c:pt>
                <c:pt idx="3777">
                  <c:v>10.35068493150685</c:v>
                </c:pt>
                <c:pt idx="3778">
                  <c:v>10.353424657534246</c:v>
                </c:pt>
                <c:pt idx="3779">
                  <c:v>10.356164383561644</c:v>
                </c:pt>
                <c:pt idx="3780">
                  <c:v>10.358904109589041</c:v>
                </c:pt>
                <c:pt idx="3781">
                  <c:v>10.361643835616439</c:v>
                </c:pt>
                <c:pt idx="3782">
                  <c:v>10.364383561643836</c:v>
                </c:pt>
                <c:pt idx="3783">
                  <c:v>10.367123287671232</c:v>
                </c:pt>
                <c:pt idx="3784">
                  <c:v>10.36986301369863</c:v>
                </c:pt>
                <c:pt idx="3785">
                  <c:v>10.372602739726027</c:v>
                </c:pt>
                <c:pt idx="3786">
                  <c:v>10.375342465753425</c:v>
                </c:pt>
                <c:pt idx="3787">
                  <c:v>10.378082191780821</c:v>
                </c:pt>
                <c:pt idx="3788">
                  <c:v>10.38082191780822</c:v>
                </c:pt>
                <c:pt idx="3789">
                  <c:v>10.383561643835616</c:v>
                </c:pt>
                <c:pt idx="3790">
                  <c:v>10.386301369863014</c:v>
                </c:pt>
                <c:pt idx="3791">
                  <c:v>10.389041095890411</c:v>
                </c:pt>
                <c:pt idx="3792">
                  <c:v>10.391780821917807</c:v>
                </c:pt>
                <c:pt idx="3793">
                  <c:v>10.394520547945206</c:v>
                </c:pt>
                <c:pt idx="3794">
                  <c:v>10.397260273972602</c:v>
                </c:pt>
                <c:pt idx="3795">
                  <c:v>10.4</c:v>
                </c:pt>
                <c:pt idx="3796">
                  <c:v>10.402739726027397</c:v>
                </c:pt>
                <c:pt idx="3797">
                  <c:v>10.405479452054795</c:v>
                </c:pt>
                <c:pt idx="3798">
                  <c:v>10.408219178082192</c:v>
                </c:pt>
                <c:pt idx="3799">
                  <c:v>10.41095890410959</c:v>
                </c:pt>
                <c:pt idx="3800">
                  <c:v>10.413698630136986</c:v>
                </c:pt>
                <c:pt idx="3801">
                  <c:v>10.416438356164383</c:v>
                </c:pt>
                <c:pt idx="3802">
                  <c:v>10.419178082191781</c:v>
                </c:pt>
                <c:pt idx="3803">
                  <c:v>10.421917808219177</c:v>
                </c:pt>
                <c:pt idx="3804">
                  <c:v>10.424657534246576</c:v>
                </c:pt>
                <c:pt idx="3805">
                  <c:v>10.427397260273972</c:v>
                </c:pt>
                <c:pt idx="3806">
                  <c:v>10.43013698630137</c:v>
                </c:pt>
                <c:pt idx="3807">
                  <c:v>10.432876712328767</c:v>
                </c:pt>
                <c:pt idx="3808">
                  <c:v>10.435616438356165</c:v>
                </c:pt>
                <c:pt idx="3809">
                  <c:v>10.438356164383562</c:v>
                </c:pt>
                <c:pt idx="3810">
                  <c:v>10.441095890410958</c:v>
                </c:pt>
                <c:pt idx="3811">
                  <c:v>10.443835616438356</c:v>
                </c:pt>
                <c:pt idx="3812">
                  <c:v>10.446575342465753</c:v>
                </c:pt>
                <c:pt idx="3813">
                  <c:v>10.449315068493151</c:v>
                </c:pt>
                <c:pt idx="3814">
                  <c:v>10.452054794520548</c:v>
                </c:pt>
                <c:pt idx="3815">
                  <c:v>10.454794520547946</c:v>
                </c:pt>
                <c:pt idx="3816">
                  <c:v>10.457534246575342</c:v>
                </c:pt>
                <c:pt idx="3817">
                  <c:v>10.46027397260274</c:v>
                </c:pt>
                <c:pt idx="3818">
                  <c:v>10.463013698630137</c:v>
                </c:pt>
                <c:pt idx="3819">
                  <c:v>10.465753424657533</c:v>
                </c:pt>
                <c:pt idx="3820">
                  <c:v>10.468493150684932</c:v>
                </c:pt>
                <c:pt idx="3821">
                  <c:v>10.471232876712328</c:v>
                </c:pt>
                <c:pt idx="3822">
                  <c:v>10.473972602739726</c:v>
                </c:pt>
                <c:pt idx="3823">
                  <c:v>10.476712328767123</c:v>
                </c:pt>
                <c:pt idx="3824">
                  <c:v>10.479452054794521</c:v>
                </c:pt>
                <c:pt idx="3825">
                  <c:v>10.482191780821918</c:v>
                </c:pt>
                <c:pt idx="3826">
                  <c:v>10.484931506849316</c:v>
                </c:pt>
                <c:pt idx="3827">
                  <c:v>10.487671232876712</c:v>
                </c:pt>
                <c:pt idx="3828">
                  <c:v>10.490410958904109</c:v>
                </c:pt>
                <c:pt idx="3829">
                  <c:v>10.493150684931507</c:v>
                </c:pt>
                <c:pt idx="3830">
                  <c:v>10.495890410958904</c:v>
                </c:pt>
                <c:pt idx="3831">
                  <c:v>10.498630136986302</c:v>
                </c:pt>
                <c:pt idx="3832">
                  <c:v>10.501369863013698</c:v>
                </c:pt>
                <c:pt idx="3833">
                  <c:v>10.504109589041096</c:v>
                </c:pt>
                <c:pt idx="3834">
                  <c:v>10.506849315068493</c:v>
                </c:pt>
                <c:pt idx="3835">
                  <c:v>10.509589041095891</c:v>
                </c:pt>
                <c:pt idx="3836">
                  <c:v>10.512328767123288</c:v>
                </c:pt>
                <c:pt idx="3837">
                  <c:v>10.515068493150684</c:v>
                </c:pt>
                <c:pt idx="3838">
                  <c:v>10.517808219178082</c:v>
                </c:pt>
                <c:pt idx="3839">
                  <c:v>10.520547945205479</c:v>
                </c:pt>
                <c:pt idx="3840">
                  <c:v>10.523287671232877</c:v>
                </c:pt>
                <c:pt idx="3841">
                  <c:v>10.526027397260274</c:v>
                </c:pt>
                <c:pt idx="3842">
                  <c:v>10.528767123287672</c:v>
                </c:pt>
                <c:pt idx="3843">
                  <c:v>10.531506849315068</c:v>
                </c:pt>
                <c:pt idx="3844">
                  <c:v>10.534246575342467</c:v>
                </c:pt>
                <c:pt idx="3845">
                  <c:v>10.536986301369863</c:v>
                </c:pt>
                <c:pt idx="3846">
                  <c:v>10.53972602739726</c:v>
                </c:pt>
                <c:pt idx="3847">
                  <c:v>10.542465753424658</c:v>
                </c:pt>
                <c:pt idx="3848">
                  <c:v>10.545205479452054</c:v>
                </c:pt>
                <c:pt idx="3849">
                  <c:v>10.547945205479452</c:v>
                </c:pt>
                <c:pt idx="3850">
                  <c:v>10.550684931506849</c:v>
                </c:pt>
                <c:pt idx="3851">
                  <c:v>10.553424657534247</c:v>
                </c:pt>
                <c:pt idx="3852">
                  <c:v>10.556164383561644</c:v>
                </c:pt>
                <c:pt idx="3853">
                  <c:v>10.558904109589042</c:v>
                </c:pt>
                <c:pt idx="3854">
                  <c:v>10.561643835616438</c:v>
                </c:pt>
                <c:pt idx="3855">
                  <c:v>10.564383561643835</c:v>
                </c:pt>
                <c:pt idx="3856">
                  <c:v>10.567123287671233</c:v>
                </c:pt>
                <c:pt idx="3857">
                  <c:v>10.56986301369863</c:v>
                </c:pt>
                <c:pt idx="3858">
                  <c:v>10.572602739726028</c:v>
                </c:pt>
                <c:pt idx="3859">
                  <c:v>10.575342465753424</c:v>
                </c:pt>
                <c:pt idx="3860">
                  <c:v>10.578082191780823</c:v>
                </c:pt>
                <c:pt idx="3861">
                  <c:v>10.580821917808219</c:v>
                </c:pt>
                <c:pt idx="3862">
                  <c:v>10.583561643835617</c:v>
                </c:pt>
                <c:pt idx="3863">
                  <c:v>10.586301369863014</c:v>
                </c:pt>
                <c:pt idx="3864">
                  <c:v>10.58904109589041</c:v>
                </c:pt>
                <c:pt idx="3865">
                  <c:v>10.591780821917808</c:v>
                </c:pt>
                <c:pt idx="3866">
                  <c:v>10.594520547945205</c:v>
                </c:pt>
                <c:pt idx="3867">
                  <c:v>10.597260273972603</c:v>
                </c:pt>
                <c:pt idx="3868">
                  <c:v>10.6</c:v>
                </c:pt>
                <c:pt idx="3869">
                  <c:v>10.602739726027398</c:v>
                </c:pt>
                <c:pt idx="3870">
                  <c:v>10.605479452054794</c:v>
                </c:pt>
                <c:pt idx="3871">
                  <c:v>10.608219178082193</c:v>
                </c:pt>
                <c:pt idx="3872">
                  <c:v>10.610958904109589</c:v>
                </c:pt>
                <c:pt idx="3873">
                  <c:v>10.613698630136986</c:v>
                </c:pt>
                <c:pt idx="3874">
                  <c:v>10.616438356164384</c:v>
                </c:pt>
                <c:pt idx="3875">
                  <c:v>10.61917808219178</c:v>
                </c:pt>
                <c:pt idx="3876">
                  <c:v>10.621917808219179</c:v>
                </c:pt>
                <c:pt idx="3877">
                  <c:v>10.624657534246575</c:v>
                </c:pt>
                <c:pt idx="3878">
                  <c:v>10.627397260273973</c:v>
                </c:pt>
                <c:pt idx="3879">
                  <c:v>10.63013698630137</c:v>
                </c:pt>
                <c:pt idx="3880">
                  <c:v>10.632876712328768</c:v>
                </c:pt>
                <c:pt idx="3881">
                  <c:v>10.635616438356164</c:v>
                </c:pt>
                <c:pt idx="3882">
                  <c:v>10.638356164383561</c:v>
                </c:pt>
                <c:pt idx="3883">
                  <c:v>10.641095890410959</c:v>
                </c:pt>
                <c:pt idx="3884">
                  <c:v>10.643835616438356</c:v>
                </c:pt>
                <c:pt idx="3885">
                  <c:v>10.646575342465754</c:v>
                </c:pt>
                <c:pt idx="3886">
                  <c:v>10.64931506849315</c:v>
                </c:pt>
                <c:pt idx="3887">
                  <c:v>10.652054794520549</c:v>
                </c:pt>
                <c:pt idx="3888">
                  <c:v>10.654794520547945</c:v>
                </c:pt>
                <c:pt idx="3889">
                  <c:v>10.657534246575343</c:v>
                </c:pt>
                <c:pt idx="3890">
                  <c:v>10.66027397260274</c:v>
                </c:pt>
                <c:pt idx="3891">
                  <c:v>10.663013698630136</c:v>
                </c:pt>
                <c:pt idx="3892">
                  <c:v>10.665753424657535</c:v>
                </c:pt>
                <c:pt idx="3893">
                  <c:v>10.668493150684931</c:v>
                </c:pt>
                <c:pt idx="3894">
                  <c:v>10.671232876712329</c:v>
                </c:pt>
                <c:pt idx="3895">
                  <c:v>10.673972602739726</c:v>
                </c:pt>
                <c:pt idx="3896">
                  <c:v>10.676712328767124</c:v>
                </c:pt>
                <c:pt idx="3897">
                  <c:v>10.67945205479452</c:v>
                </c:pt>
                <c:pt idx="3898">
                  <c:v>10.682191780821919</c:v>
                </c:pt>
                <c:pt idx="3899">
                  <c:v>10.684931506849315</c:v>
                </c:pt>
                <c:pt idx="3900">
                  <c:v>10.687671232876712</c:v>
                </c:pt>
                <c:pt idx="3901">
                  <c:v>10.69041095890411</c:v>
                </c:pt>
                <c:pt idx="3902">
                  <c:v>10.693150684931506</c:v>
                </c:pt>
                <c:pt idx="3903">
                  <c:v>10.695890410958905</c:v>
                </c:pt>
                <c:pt idx="3904">
                  <c:v>10.698630136986301</c:v>
                </c:pt>
                <c:pt idx="3905">
                  <c:v>10.701369863013699</c:v>
                </c:pt>
                <c:pt idx="3906">
                  <c:v>10.704109589041096</c:v>
                </c:pt>
                <c:pt idx="3907">
                  <c:v>10.706849315068494</c:v>
                </c:pt>
                <c:pt idx="3908">
                  <c:v>10.70958904109589</c:v>
                </c:pt>
                <c:pt idx="3909">
                  <c:v>10.712328767123287</c:v>
                </c:pt>
                <c:pt idx="3910">
                  <c:v>10.715068493150685</c:v>
                </c:pt>
                <c:pt idx="3911">
                  <c:v>10.717808219178082</c:v>
                </c:pt>
                <c:pt idx="3912">
                  <c:v>10.72054794520548</c:v>
                </c:pt>
                <c:pt idx="3913">
                  <c:v>10.723287671232876</c:v>
                </c:pt>
                <c:pt idx="3914">
                  <c:v>10.726027397260275</c:v>
                </c:pt>
                <c:pt idx="3915">
                  <c:v>10.728767123287671</c:v>
                </c:pt>
                <c:pt idx="3916">
                  <c:v>10.731506849315069</c:v>
                </c:pt>
                <c:pt idx="3917">
                  <c:v>10.734246575342466</c:v>
                </c:pt>
                <c:pt idx="3918">
                  <c:v>10.736986301369862</c:v>
                </c:pt>
                <c:pt idx="3919">
                  <c:v>10.739726027397261</c:v>
                </c:pt>
                <c:pt idx="3920">
                  <c:v>10.742465753424657</c:v>
                </c:pt>
                <c:pt idx="3921">
                  <c:v>10.745205479452055</c:v>
                </c:pt>
                <c:pt idx="3922">
                  <c:v>10.747945205479452</c:v>
                </c:pt>
                <c:pt idx="3923">
                  <c:v>10.75068493150685</c:v>
                </c:pt>
                <c:pt idx="3924">
                  <c:v>10.753424657534246</c:v>
                </c:pt>
                <c:pt idx="3925">
                  <c:v>10.756164383561643</c:v>
                </c:pt>
                <c:pt idx="3926">
                  <c:v>10.758904109589041</c:v>
                </c:pt>
                <c:pt idx="3927">
                  <c:v>10.761643835616438</c:v>
                </c:pt>
                <c:pt idx="3928">
                  <c:v>10.764383561643836</c:v>
                </c:pt>
                <c:pt idx="3929">
                  <c:v>10.767123287671232</c:v>
                </c:pt>
                <c:pt idx="3930">
                  <c:v>10.769863013698631</c:v>
                </c:pt>
                <c:pt idx="3931">
                  <c:v>10.772602739726027</c:v>
                </c:pt>
                <c:pt idx="3932">
                  <c:v>10.775342465753425</c:v>
                </c:pt>
                <c:pt idx="3933">
                  <c:v>10.778082191780822</c:v>
                </c:pt>
                <c:pt idx="3934">
                  <c:v>10.780821917808218</c:v>
                </c:pt>
                <c:pt idx="3935">
                  <c:v>10.783561643835617</c:v>
                </c:pt>
                <c:pt idx="3936">
                  <c:v>10.786301369863013</c:v>
                </c:pt>
                <c:pt idx="3937">
                  <c:v>10.789041095890411</c:v>
                </c:pt>
                <c:pt idx="3938">
                  <c:v>10.791780821917808</c:v>
                </c:pt>
                <c:pt idx="3939">
                  <c:v>10.794520547945206</c:v>
                </c:pt>
                <c:pt idx="3940">
                  <c:v>10.797260273972602</c:v>
                </c:pt>
                <c:pt idx="3941">
                  <c:v>10.8</c:v>
                </c:pt>
                <c:pt idx="3942">
                  <c:v>10.802739726027397</c:v>
                </c:pt>
                <c:pt idx="3943">
                  <c:v>10.805479452054794</c:v>
                </c:pt>
                <c:pt idx="3944">
                  <c:v>10.808219178082192</c:v>
                </c:pt>
                <c:pt idx="3945">
                  <c:v>10.810958904109588</c:v>
                </c:pt>
                <c:pt idx="3946">
                  <c:v>10.813698630136987</c:v>
                </c:pt>
                <c:pt idx="3947">
                  <c:v>10.816438356164383</c:v>
                </c:pt>
                <c:pt idx="3948">
                  <c:v>10.819178082191781</c:v>
                </c:pt>
                <c:pt idx="3949">
                  <c:v>10.821917808219178</c:v>
                </c:pt>
                <c:pt idx="3950">
                  <c:v>10.824657534246576</c:v>
                </c:pt>
                <c:pt idx="3951">
                  <c:v>10.827397260273973</c:v>
                </c:pt>
                <c:pt idx="3952">
                  <c:v>10.830136986301369</c:v>
                </c:pt>
                <c:pt idx="3953">
                  <c:v>10.832876712328767</c:v>
                </c:pt>
                <c:pt idx="3954">
                  <c:v>10.835616438356164</c:v>
                </c:pt>
                <c:pt idx="3955">
                  <c:v>10.838356164383562</c:v>
                </c:pt>
                <c:pt idx="3956">
                  <c:v>10.841095890410958</c:v>
                </c:pt>
                <c:pt idx="3957">
                  <c:v>10.843835616438357</c:v>
                </c:pt>
                <c:pt idx="3958">
                  <c:v>10.846575342465753</c:v>
                </c:pt>
                <c:pt idx="3959">
                  <c:v>10.849315068493151</c:v>
                </c:pt>
                <c:pt idx="3960">
                  <c:v>10.852054794520548</c:v>
                </c:pt>
                <c:pt idx="3961">
                  <c:v>10.854794520547944</c:v>
                </c:pt>
                <c:pt idx="3962">
                  <c:v>10.857534246575343</c:v>
                </c:pt>
                <c:pt idx="3963">
                  <c:v>10.860273972602739</c:v>
                </c:pt>
                <c:pt idx="3964">
                  <c:v>10.863013698630137</c:v>
                </c:pt>
                <c:pt idx="3965">
                  <c:v>10.865753424657534</c:v>
                </c:pt>
                <c:pt idx="3966">
                  <c:v>10.868493150684932</c:v>
                </c:pt>
                <c:pt idx="3967">
                  <c:v>10.871232876712329</c:v>
                </c:pt>
                <c:pt idx="3968">
                  <c:v>10.873972602739727</c:v>
                </c:pt>
                <c:pt idx="3969">
                  <c:v>10.876712328767123</c:v>
                </c:pt>
                <c:pt idx="3970">
                  <c:v>10.87945205479452</c:v>
                </c:pt>
                <c:pt idx="3971">
                  <c:v>10.882191780821918</c:v>
                </c:pt>
                <c:pt idx="3972">
                  <c:v>10.884931506849314</c:v>
                </c:pt>
                <c:pt idx="3973">
                  <c:v>10.887671232876713</c:v>
                </c:pt>
                <c:pt idx="3974">
                  <c:v>10.890410958904109</c:v>
                </c:pt>
                <c:pt idx="3975">
                  <c:v>10.893150684931507</c:v>
                </c:pt>
                <c:pt idx="3976">
                  <c:v>10.895890410958904</c:v>
                </c:pt>
                <c:pt idx="3977">
                  <c:v>10.898630136986302</c:v>
                </c:pt>
                <c:pt idx="3978">
                  <c:v>10.901369863013699</c:v>
                </c:pt>
                <c:pt idx="3979">
                  <c:v>10.904109589041095</c:v>
                </c:pt>
                <c:pt idx="3980">
                  <c:v>10.906849315068493</c:v>
                </c:pt>
                <c:pt idx="3981">
                  <c:v>10.90958904109589</c:v>
                </c:pt>
                <c:pt idx="3982">
                  <c:v>10.912328767123288</c:v>
                </c:pt>
                <c:pt idx="3983">
                  <c:v>10.915068493150685</c:v>
                </c:pt>
                <c:pt idx="3984">
                  <c:v>10.917808219178083</c:v>
                </c:pt>
                <c:pt idx="3985">
                  <c:v>10.920547945205479</c:v>
                </c:pt>
                <c:pt idx="3986">
                  <c:v>10.923287671232877</c:v>
                </c:pt>
                <c:pt idx="3987">
                  <c:v>10.926027397260274</c:v>
                </c:pt>
                <c:pt idx="3988">
                  <c:v>10.92876712328767</c:v>
                </c:pt>
                <c:pt idx="3989">
                  <c:v>10.931506849315069</c:v>
                </c:pt>
                <c:pt idx="3990">
                  <c:v>10.934246575342465</c:v>
                </c:pt>
                <c:pt idx="3991">
                  <c:v>10.936986301369863</c:v>
                </c:pt>
                <c:pt idx="3992">
                  <c:v>10.93972602739726</c:v>
                </c:pt>
                <c:pt idx="3993">
                  <c:v>10.942465753424658</c:v>
                </c:pt>
                <c:pt idx="3994">
                  <c:v>10.945205479452055</c:v>
                </c:pt>
                <c:pt idx="3995">
                  <c:v>10.947945205479453</c:v>
                </c:pt>
                <c:pt idx="3996">
                  <c:v>10.950684931506849</c:v>
                </c:pt>
                <c:pt idx="3997">
                  <c:v>10.953424657534246</c:v>
                </c:pt>
                <c:pt idx="3998">
                  <c:v>10.956164383561644</c:v>
                </c:pt>
                <c:pt idx="3999">
                  <c:v>10.95890410958904</c:v>
                </c:pt>
                <c:pt idx="4000">
                  <c:v>10.961643835616439</c:v>
                </c:pt>
                <c:pt idx="4001">
                  <c:v>10.964383561643835</c:v>
                </c:pt>
                <c:pt idx="4002">
                  <c:v>10.967123287671233</c:v>
                </c:pt>
                <c:pt idx="4003">
                  <c:v>10.96986301369863</c:v>
                </c:pt>
                <c:pt idx="4004">
                  <c:v>10.972602739726028</c:v>
                </c:pt>
                <c:pt idx="4005">
                  <c:v>10.975342465753425</c:v>
                </c:pt>
                <c:pt idx="4006">
                  <c:v>10.978082191780821</c:v>
                </c:pt>
                <c:pt idx="4007">
                  <c:v>10.980821917808219</c:v>
                </c:pt>
                <c:pt idx="4008">
                  <c:v>10.983561643835616</c:v>
                </c:pt>
                <c:pt idx="4009">
                  <c:v>10.986301369863014</c:v>
                </c:pt>
                <c:pt idx="4010">
                  <c:v>10.989041095890411</c:v>
                </c:pt>
                <c:pt idx="4011">
                  <c:v>10.991780821917809</c:v>
                </c:pt>
                <c:pt idx="4012">
                  <c:v>10.994520547945205</c:v>
                </c:pt>
                <c:pt idx="4013">
                  <c:v>10.997260273972604</c:v>
                </c:pt>
                <c:pt idx="4014">
                  <c:v>11</c:v>
                </c:pt>
                <c:pt idx="4015">
                  <c:v>11.002739726027396</c:v>
                </c:pt>
                <c:pt idx="4016">
                  <c:v>11.005479452054795</c:v>
                </c:pt>
                <c:pt idx="4017">
                  <c:v>11.008219178082191</c:v>
                </c:pt>
                <c:pt idx="4018">
                  <c:v>11.010958904109589</c:v>
                </c:pt>
                <c:pt idx="4019">
                  <c:v>11.013698630136986</c:v>
                </c:pt>
                <c:pt idx="4020">
                  <c:v>11.016438356164384</c:v>
                </c:pt>
                <c:pt idx="4021">
                  <c:v>11.019178082191781</c:v>
                </c:pt>
                <c:pt idx="4022">
                  <c:v>11.021917808219179</c:v>
                </c:pt>
                <c:pt idx="4023">
                  <c:v>11.024657534246575</c:v>
                </c:pt>
                <c:pt idx="4024">
                  <c:v>11.027397260273972</c:v>
                </c:pt>
                <c:pt idx="4025">
                  <c:v>11.03013698630137</c:v>
                </c:pt>
                <c:pt idx="4026">
                  <c:v>11.032876712328767</c:v>
                </c:pt>
                <c:pt idx="4027">
                  <c:v>11.035616438356165</c:v>
                </c:pt>
                <c:pt idx="4028">
                  <c:v>11.038356164383561</c:v>
                </c:pt>
                <c:pt idx="4029">
                  <c:v>11.04109589041096</c:v>
                </c:pt>
                <c:pt idx="4030">
                  <c:v>11.043835616438356</c:v>
                </c:pt>
                <c:pt idx="4031">
                  <c:v>11.046575342465754</c:v>
                </c:pt>
                <c:pt idx="4032">
                  <c:v>11.049315068493151</c:v>
                </c:pt>
                <c:pt idx="4033">
                  <c:v>11.052054794520547</c:v>
                </c:pt>
                <c:pt idx="4034">
                  <c:v>11.054794520547945</c:v>
                </c:pt>
                <c:pt idx="4035">
                  <c:v>11.057534246575342</c:v>
                </c:pt>
                <c:pt idx="4036">
                  <c:v>11.06027397260274</c:v>
                </c:pt>
                <c:pt idx="4037">
                  <c:v>11.063013698630137</c:v>
                </c:pt>
                <c:pt idx="4038">
                  <c:v>11.065753424657535</c:v>
                </c:pt>
                <c:pt idx="4039">
                  <c:v>11.068493150684931</c:v>
                </c:pt>
                <c:pt idx="4040">
                  <c:v>11.07123287671233</c:v>
                </c:pt>
                <c:pt idx="4041">
                  <c:v>11.073972602739726</c:v>
                </c:pt>
                <c:pt idx="4042">
                  <c:v>11.076712328767123</c:v>
                </c:pt>
                <c:pt idx="4043">
                  <c:v>11.079452054794521</c:v>
                </c:pt>
                <c:pt idx="4044">
                  <c:v>11.082191780821917</c:v>
                </c:pt>
                <c:pt idx="4045">
                  <c:v>11.084931506849315</c:v>
                </c:pt>
                <c:pt idx="4046">
                  <c:v>11.087671232876712</c:v>
                </c:pt>
                <c:pt idx="4047">
                  <c:v>11.09041095890411</c:v>
                </c:pt>
                <c:pt idx="4048">
                  <c:v>11.093150684931507</c:v>
                </c:pt>
                <c:pt idx="4049">
                  <c:v>11.095890410958905</c:v>
                </c:pt>
                <c:pt idx="4050">
                  <c:v>11.098630136986301</c:v>
                </c:pt>
                <c:pt idx="4051">
                  <c:v>11.101369863013698</c:v>
                </c:pt>
                <c:pt idx="4052">
                  <c:v>11.104109589041096</c:v>
                </c:pt>
                <c:pt idx="4053">
                  <c:v>11.106849315068493</c:v>
                </c:pt>
                <c:pt idx="4054">
                  <c:v>11.109589041095891</c:v>
                </c:pt>
                <c:pt idx="4055">
                  <c:v>11.112328767123287</c:v>
                </c:pt>
                <c:pt idx="4056">
                  <c:v>11.115068493150686</c:v>
                </c:pt>
                <c:pt idx="4057">
                  <c:v>11.117808219178082</c:v>
                </c:pt>
                <c:pt idx="4058">
                  <c:v>11.12054794520548</c:v>
                </c:pt>
                <c:pt idx="4059">
                  <c:v>11.123287671232877</c:v>
                </c:pt>
                <c:pt idx="4060">
                  <c:v>11.126027397260273</c:v>
                </c:pt>
                <c:pt idx="4061">
                  <c:v>11.128767123287671</c:v>
                </c:pt>
                <c:pt idx="4062">
                  <c:v>11.131506849315068</c:v>
                </c:pt>
                <c:pt idx="4063">
                  <c:v>11.134246575342466</c:v>
                </c:pt>
                <c:pt idx="4064">
                  <c:v>11.136986301369863</c:v>
                </c:pt>
                <c:pt idx="4065">
                  <c:v>11.139726027397261</c:v>
                </c:pt>
                <c:pt idx="4066">
                  <c:v>11.142465753424657</c:v>
                </c:pt>
                <c:pt idx="4067">
                  <c:v>11.145205479452056</c:v>
                </c:pt>
                <c:pt idx="4068">
                  <c:v>11.147945205479452</c:v>
                </c:pt>
                <c:pt idx="4069">
                  <c:v>11.150684931506849</c:v>
                </c:pt>
                <c:pt idx="4070">
                  <c:v>11.153424657534247</c:v>
                </c:pt>
                <c:pt idx="4071">
                  <c:v>11.156164383561643</c:v>
                </c:pt>
                <c:pt idx="4072">
                  <c:v>11.158904109589042</c:v>
                </c:pt>
                <c:pt idx="4073">
                  <c:v>11.161643835616438</c:v>
                </c:pt>
                <c:pt idx="4074">
                  <c:v>11.164383561643836</c:v>
                </c:pt>
                <c:pt idx="4075">
                  <c:v>11.167123287671233</c:v>
                </c:pt>
                <c:pt idx="4076">
                  <c:v>11.169863013698631</c:v>
                </c:pt>
                <c:pt idx="4077">
                  <c:v>11.172602739726027</c:v>
                </c:pt>
                <c:pt idx="4078">
                  <c:v>11.175342465753424</c:v>
                </c:pt>
                <c:pt idx="4079">
                  <c:v>11.178082191780822</c:v>
                </c:pt>
                <c:pt idx="4080">
                  <c:v>11.180821917808219</c:v>
                </c:pt>
                <c:pt idx="4081">
                  <c:v>11.183561643835617</c:v>
                </c:pt>
                <c:pt idx="4082">
                  <c:v>11.186301369863013</c:v>
                </c:pt>
                <c:pt idx="4083">
                  <c:v>11.189041095890412</c:v>
                </c:pt>
                <c:pt idx="4084">
                  <c:v>11.191780821917808</c:v>
                </c:pt>
                <c:pt idx="4085">
                  <c:v>11.194520547945206</c:v>
                </c:pt>
                <c:pt idx="4086">
                  <c:v>11.197260273972603</c:v>
                </c:pt>
                <c:pt idx="4087">
                  <c:v>11.2</c:v>
                </c:pt>
                <c:pt idx="4088">
                  <c:v>11.202739726027398</c:v>
                </c:pt>
                <c:pt idx="4089">
                  <c:v>11.205479452054794</c:v>
                </c:pt>
                <c:pt idx="4090">
                  <c:v>11.208219178082192</c:v>
                </c:pt>
                <c:pt idx="4091">
                  <c:v>11.210958904109589</c:v>
                </c:pt>
                <c:pt idx="4092">
                  <c:v>11.213698630136987</c:v>
                </c:pt>
                <c:pt idx="4093">
                  <c:v>11.216438356164383</c:v>
                </c:pt>
                <c:pt idx="4094">
                  <c:v>11.219178082191782</c:v>
                </c:pt>
                <c:pt idx="4095">
                  <c:v>11.221917808219178</c:v>
                </c:pt>
                <c:pt idx="4096">
                  <c:v>11.224657534246575</c:v>
                </c:pt>
                <c:pt idx="4097">
                  <c:v>11.227397260273973</c:v>
                </c:pt>
                <c:pt idx="4098">
                  <c:v>11.230136986301369</c:v>
                </c:pt>
                <c:pt idx="4099">
                  <c:v>11.232876712328768</c:v>
                </c:pt>
                <c:pt idx="4100">
                  <c:v>11.235616438356164</c:v>
                </c:pt>
                <c:pt idx="4101">
                  <c:v>11.238356164383562</c:v>
                </c:pt>
                <c:pt idx="4102">
                  <c:v>11.241095890410959</c:v>
                </c:pt>
                <c:pt idx="4103">
                  <c:v>11.243835616438357</c:v>
                </c:pt>
                <c:pt idx="4104">
                  <c:v>11.246575342465754</c:v>
                </c:pt>
                <c:pt idx="4105">
                  <c:v>11.24931506849315</c:v>
                </c:pt>
                <c:pt idx="4106">
                  <c:v>11.252054794520548</c:v>
                </c:pt>
                <c:pt idx="4107">
                  <c:v>11.254794520547945</c:v>
                </c:pt>
                <c:pt idx="4108">
                  <c:v>11.257534246575343</c:v>
                </c:pt>
                <c:pt idx="4109">
                  <c:v>11.260273972602739</c:v>
                </c:pt>
                <c:pt idx="4110">
                  <c:v>11.263013698630138</c:v>
                </c:pt>
                <c:pt idx="4111">
                  <c:v>11.265753424657534</c:v>
                </c:pt>
                <c:pt idx="4112">
                  <c:v>11.268493150684931</c:v>
                </c:pt>
                <c:pt idx="4113">
                  <c:v>11.271232876712329</c:v>
                </c:pt>
                <c:pt idx="4114">
                  <c:v>11.273972602739725</c:v>
                </c:pt>
                <c:pt idx="4115">
                  <c:v>11.276712328767124</c:v>
                </c:pt>
                <c:pt idx="4116">
                  <c:v>11.27945205479452</c:v>
                </c:pt>
                <c:pt idx="4117">
                  <c:v>11.282191780821918</c:v>
                </c:pt>
                <c:pt idx="4118">
                  <c:v>11.284931506849315</c:v>
                </c:pt>
                <c:pt idx="4119">
                  <c:v>11.287671232876713</c:v>
                </c:pt>
                <c:pt idx="4120">
                  <c:v>11.29041095890411</c:v>
                </c:pt>
                <c:pt idx="4121">
                  <c:v>11.293150684931506</c:v>
                </c:pt>
                <c:pt idx="4122">
                  <c:v>11.295890410958904</c:v>
                </c:pt>
                <c:pt idx="4123">
                  <c:v>11.298630136986301</c:v>
                </c:pt>
                <c:pt idx="4124">
                  <c:v>11.301369863013699</c:v>
                </c:pt>
                <c:pt idx="4125">
                  <c:v>11.304109589041095</c:v>
                </c:pt>
                <c:pt idx="4126">
                  <c:v>11.306849315068494</c:v>
                </c:pt>
                <c:pt idx="4127">
                  <c:v>11.30958904109589</c:v>
                </c:pt>
                <c:pt idx="4128">
                  <c:v>11.312328767123288</c:v>
                </c:pt>
                <c:pt idx="4129">
                  <c:v>11.315068493150685</c:v>
                </c:pt>
                <c:pt idx="4130">
                  <c:v>11.317808219178081</c:v>
                </c:pt>
                <c:pt idx="4131">
                  <c:v>11.32054794520548</c:v>
                </c:pt>
                <c:pt idx="4132">
                  <c:v>11.323287671232876</c:v>
                </c:pt>
                <c:pt idx="4133">
                  <c:v>11.326027397260274</c:v>
                </c:pt>
                <c:pt idx="4134">
                  <c:v>11.328767123287671</c:v>
                </c:pt>
                <c:pt idx="4135">
                  <c:v>11.331506849315069</c:v>
                </c:pt>
                <c:pt idx="4136">
                  <c:v>11.334246575342465</c:v>
                </c:pt>
                <c:pt idx="4137">
                  <c:v>11.336986301369864</c:v>
                </c:pt>
                <c:pt idx="4138">
                  <c:v>11.33972602739726</c:v>
                </c:pt>
                <c:pt idx="4139">
                  <c:v>11.342465753424657</c:v>
                </c:pt>
                <c:pt idx="4140">
                  <c:v>11.345205479452055</c:v>
                </c:pt>
                <c:pt idx="4141">
                  <c:v>11.347945205479451</c:v>
                </c:pt>
                <c:pt idx="4142">
                  <c:v>11.35068493150685</c:v>
                </c:pt>
                <c:pt idx="4143">
                  <c:v>11.353424657534246</c:v>
                </c:pt>
                <c:pt idx="4144">
                  <c:v>11.356164383561644</c:v>
                </c:pt>
                <c:pt idx="4145">
                  <c:v>11.358904109589041</c:v>
                </c:pt>
                <c:pt idx="4146">
                  <c:v>11.361643835616439</c:v>
                </c:pt>
                <c:pt idx="4147">
                  <c:v>11.364383561643836</c:v>
                </c:pt>
                <c:pt idx="4148">
                  <c:v>11.367123287671232</c:v>
                </c:pt>
                <c:pt idx="4149">
                  <c:v>11.36986301369863</c:v>
                </c:pt>
                <c:pt idx="4150">
                  <c:v>11.372602739726027</c:v>
                </c:pt>
                <c:pt idx="4151">
                  <c:v>11.375342465753425</c:v>
                </c:pt>
                <c:pt idx="4152">
                  <c:v>11.378082191780821</c:v>
                </c:pt>
                <c:pt idx="4153">
                  <c:v>11.38082191780822</c:v>
                </c:pt>
                <c:pt idx="4154">
                  <c:v>11.383561643835616</c:v>
                </c:pt>
                <c:pt idx="4155">
                  <c:v>11.386301369863014</c:v>
                </c:pt>
                <c:pt idx="4156">
                  <c:v>11.389041095890411</c:v>
                </c:pt>
                <c:pt idx="4157">
                  <c:v>11.391780821917807</c:v>
                </c:pt>
                <c:pt idx="4158">
                  <c:v>11.394520547945206</c:v>
                </c:pt>
                <c:pt idx="4159">
                  <c:v>11.397260273972602</c:v>
                </c:pt>
                <c:pt idx="4160">
                  <c:v>11.4</c:v>
                </c:pt>
                <c:pt idx="4161">
                  <c:v>11.402739726027397</c:v>
                </c:pt>
                <c:pt idx="4162">
                  <c:v>11.405479452054795</c:v>
                </c:pt>
                <c:pt idx="4163">
                  <c:v>11.408219178082192</c:v>
                </c:pt>
                <c:pt idx="4164">
                  <c:v>11.41095890410959</c:v>
                </c:pt>
                <c:pt idx="4165">
                  <c:v>11.413698630136986</c:v>
                </c:pt>
                <c:pt idx="4166">
                  <c:v>11.416438356164383</c:v>
                </c:pt>
                <c:pt idx="4167">
                  <c:v>11.419178082191781</c:v>
                </c:pt>
                <c:pt idx="4168">
                  <c:v>11.421917808219177</c:v>
                </c:pt>
                <c:pt idx="4169">
                  <c:v>11.424657534246576</c:v>
                </c:pt>
                <c:pt idx="4170">
                  <c:v>11.427397260273972</c:v>
                </c:pt>
                <c:pt idx="4171">
                  <c:v>11.43013698630137</c:v>
                </c:pt>
                <c:pt idx="4172">
                  <c:v>11.432876712328767</c:v>
                </c:pt>
                <c:pt idx="4173">
                  <c:v>11.435616438356165</c:v>
                </c:pt>
                <c:pt idx="4174">
                  <c:v>11.438356164383562</c:v>
                </c:pt>
                <c:pt idx="4175">
                  <c:v>11.441095890410958</c:v>
                </c:pt>
                <c:pt idx="4176">
                  <c:v>11.443835616438356</c:v>
                </c:pt>
                <c:pt idx="4177">
                  <c:v>11.446575342465753</c:v>
                </c:pt>
                <c:pt idx="4178">
                  <c:v>11.449315068493151</c:v>
                </c:pt>
                <c:pt idx="4179">
                  <c:v>11.452054794520548</c:v>
                </c:pt>
                <c:pt idx="4180">
                  <c:v>11.454794520547946</c:v>
                </c:pt>
                <c:pt idx="4181">
                  <c:v>11.457534246575342</c:v>
                </c:pt>
                <c:pt idx="4182">
                  <c:v>11.46027397260274</c:v>
                </c:pt>
                <c:pt idx="4183">
                  <c:v>11.463013698630137</c:v>
                </c:pt>
                <c:pt idx="4184">
                  <c:v>11.465753424657533</c:v>
                </c:pt>
                <c:pt idx="4185">
                  <c:v>11.468493150684932</c:v>
                </c:pt>
                <c:pt idx="4186">
                  <c:v>11.471232876712328</c:v>
                </c:pt>
                <c:pt idx="4187">
                  <c:v>11.473972602739726</c:v>
                </c:pt>
                <c:pt idx="4188">
                  <c:v>11.476712328767123</c:v>
                </c:pt>
                <c:pt idx="4189">
                  <c:v>11.479452054794521</c:v>
                </c:pt>
                <c:pt idx="4190">
                  <c:v>11.482191780821918</c:v>
                </c:pt>
                <c:pt idx="4191">
                  <c:v>11.484931506849316</c:v>
                </c:pt>
                <c:pt idx="4192">
                  <c:v>11.487671232876712</c:v>
                </c:pt>
                <c:pt idx="4193">
                  <c:v>11.490410958904109</c:v>
                </c:pt>
                <c:pt idx="4194">
                  <c:v>11.493150684931507</c:v>
                </c:pt>
                <c:pt idx="4195">
                  <c:v>11.495890410958904</c:v>
                </c:pt>
                <c:pt idx="4196">
                  <c:v>11.498630136986302</c:v>
                </c:pt>
                <c:pt idx="4197">
                  <c:v>11.501369863013698</c:v>
                </c:pt>
                <c:pt idx="4198">
                  <c:v>11.504109589041096</c:v>
                </c:pt>
                <c:pt idx="4199">
                  <c:v>11.506849315068493</c:v>
                </c:pt>
                <c:pt idx="4200">
                  <c:v>11.509589041095891</c:v>
                </c:pt>
                <c:pt idx="4201">
                  <c:v>11.512328767123288</c:v>
                </c:pt>
                <c:pt idx="4202">
                  <c:v>11.515068493150684</c:v>
                </c:pt>
                <c:pt idx="4203">
                  <c:v>11.517808219178082</c:v>
                </c:pt>
                <c:pt idx="4204">
                  <c:v>11.520547945205479</c:v>
                </c:pt>
                <c:pt idx="4205">
                  <c:v>11.523287671232877</c:v>
                </c:pt>
                <c:pt idx="4206">
                  <c:v>11.526027397260274</c:v>
                </c:pt>
                <c:pt idx="4207">
                  <c:v>11.528767123287672</c:v>
                </c:pt>
                <c:pt idx="4208">
                  <c:v>11.531506849315068</c:v>
                </c:pt>
                <c:pt idx="4209">
                  <c:v>11.534246575342467</c:v>
                </c:pt>
                <c:pt idx="4210">
                  <c:v>11.536986301369863</c:v>
                </c:pt>
                <c:pt idx="4211">
                  <c:v>11.53972602739726</c:v>
                </c:pt>
                <c:pt idx="4212">
                  <c:v>11.542465753424658</c:v>
                </c:pt>
                <c:pt idx="4213">
                  <c:v>11.545205479452054</c:v>
                </c:pt>
                <c:pt idx="4214">
                  <c:v>11.547945205479452</c:v>
                </c:pt>
                <c:pt idx="4215">
                  <c:v>11.550684931506849</c:v>
                </c:pt>
                <c:pt idx="4216">
                  <c:v>11.553424657534247</c:v>
                </c:pt>
                <c:pt idx="4217">
                  <c:v>11.556164383561644</c:v>
                </c:pt>
                <c:pt idx="4218">
                  <c:v>11.558904109589042</c:v>
                </c:pt>
                <c:pt idx="4219">
                  <c:v>11.561643835616438</c:v>
                </c:pt>
                <c:pt idx="4220">
                  <c:v>11.564383561643835</c:v>
                </c:pt>
                <c:pt idx="4221">
                  <c:v>11.567123287671233</c:v>
                </c:pt>
                <c:pt idx="4222">
                  <c:v>11.56986301369863</c:v>
                </c:pt>
                <c:pt idx="4223">
                  <c:v>11.572602739726028</c:v>
                </c:pt>
                <c:pt idx="4224">
                  <c:v>11.575342465753424</c:v>
                </c:pt>
                <c:pt idx="4225">
                  <c:v>11.578082191780823</c:v>
                </c:pt>
                <c:pt idx="4226">
                  <c:v>11.580821917808219</c:v>
                </c:pt>
                <c:pt idx="4227">
                  <c:v>11.583561643835617</c:v>
                </c:pt>
                <c:pt idx="4228">
                  <c:v>11.586301369863014</c:v>
                </c:pt>
                <c:pt idx="4229">
                  <c:v>11.58904109589041</c:v>
                </c:pt>
                <c:pt idx="4230">
                  <c:v>11.591780821917808</c:v>
                </c:pt>
                <c:pt idx="4231">
                  <c:v>11.594520547945205</c:v>
                </c:pt>
                <c:pt idx="4232">
                  <c:v>11.597260273972603</c:v>
                </c:pt>
                <c:pt idx="4233">
                  <c:v>11.6</c:v>
                </c:pt>
                <c:pt idx="4234">
                  <c:v>11.602739726027398</c:v>
                </c:pt>
                <c:pt idx="4235">
                  <c:v>11.605479452054794</c:v>
                </c:pt>
                <c:pt idx="4236">
                  <c:v>11.608219178082193</c:v>
                </c:pt>
                <c:pt idx="4237">
                  <c:v>11.610958904109589</c:v>
                </c:pt>
                <c:pt idx="4238">
                  <c:v>11.613698630136986</c:v>
                </c:pt>
                <c:pt idx="4239">
                  <c:v>11.616438356164384</c:v>
                </c:pt>
                <c:pt idx="4240">
                  <c:v>11.61917808219178</c:v>
                </c:pt>
                <c:pt idx="4241">
                  <c:v>11.621917808219179</c:v>
                </c:pt>
                <c:pt idx="4242">
                  <c:v>11.624657534246575</c:v>
                </c:pt>
                <c:pt idx="4243">
                  <c:v>11.627397260273973</c:v>
                </c:pt>
                <c:pt idx="4244">
                  <c:v>11.63013698630137</c:v>
                </c:pt>
                <c:pt idx="4245">
                  <c:v>11.632876712328768</c:v>
                </c:pt>
                <c:pt idx="4246">
                  <c:v>11.635616438356164</c:v>
                </c:pt>
                <c:pt idx="4247">
                  <c:v>11.638356164383561</c:v>
                </c:pt>
                <c:pt idx="4248">
                  <c:v>11.641095890410959</c:v>
                </c:pt>
                <c:pt idx="4249">
                  <c:v>11.643835616438356</c:v>
                </c:pt>
                <c:pt idx="4250">
                  <c:v>11.646575342465754</c:v>
                </c:pt>
                <c:pt idx="4251">
                  <c:v>11.64931506849315</c:v>
                </c:pt>
                <c:pt idx="4252">
                  <c:v>11.652054794520549</c:v>
                </c:pt>
                <c:pt idx="4253">
                  <c:v>11.654794520547945</c:v>
                </c:pt>
                <c:pt idx="4254">
                  <c:v>11.657534246575343</c:v>
                </c:pt>
                <c:pt idx="4255">
                  <c:v>11.66027397260274</c:v>
                </c:pt>
                <c:pt idx="4256">
                  <c:v>11.663013698630136</c:v>
                </c:pt>
                <c:pt idx="4257">
                  <c:v>11.665753424657535</c:v>
                </c:pt>
                <c:pt idx="4258">
                  <c:v>11.668493150684931</c:v>
                </c:pt>
                <c:pt idx="4259">
                  <c:v>11.671232876712329</c:v>
                </c:pt>
                <c:pt idx="4260">
                  <c:v>11.673972602739726</c:v>
                </c:pt>
                <c:pt idx="4261">
                  <c:v>11.676712328767124</c:v>
                </c:pt>
                <c:pt idx="4262">
                  <c:v>11.67945205479452</c:v>
                </c:pt>
                <c:pt idx="4263">
                  <c:v>11.682191780821919</c:v>
                </c:pt>
                <c:pt idx="4264">
                  <c:v>11.684931506849315</c:v>
                </c:pt>
                <c:pt idx="4265">
                  <c:v>11.687671232876712</c:v>
                </c:pt>
                <c:pt idx="4266">
                  <c:v>11.69041095890411</c:v>
                </c:pt>
                <c:pt idx="4267">
                  <c:v>11.693150684931506</c:v>
                </c:pt>
                <c:pt idx="4268">
                  <c:v>11.695890410958905</c:v>
                </c:pt>
                <c:pt idx="4269">
                  <c:v>11.698630136986301</c:v>
                </c:pt>
                <c:pt idx="4270">
                  <c:v>11.701369863013699</c:v>
                </c:pt>
                <c:pt idx="4271">
                  <c:v>11.704109589041096</c:v>
                </c:pt>
                <c:pt idx="4272">
                  <c:v>11.706849315068494</c:v>
                </c:pt>
                <c:pt idx="4273">
                  <c:v>11.70958904109589</c:v>
                </c:pt>
                <c:pt idx="4274">
                  <c:v>11.712328767123287</c:v>
                </c:pt>
                <c:pt idx="4275">
                  <c:v>11.715068493150685</c:v>
                </c:pt>
                <c:pt idx="4276">
                  <c:v>11.717808219178082</c:v>
                </c:pt>
                <c:pt idx="4277">
                  <c:v>11.72054794520548</c:v>
                </c:pt>
                <c:pt idx="4278">
                  <c:v>11.723287671232876</c:v>
                </c:pt>
                <c:pt idx="4279">
                  <c:v>11.726027397260275</c:v>
                </c:pt>
                <c:pt idx="4280">
                  <c:v>11.728767123287671</c:v>
                </c:pt>
                <c:pt idx="4281">
                  <c:v>11.731506849315069</c:v>
                </c:pt>
                <c:pt idx="4282">
                  <c:v>11.734246575342466</c:v>
                </c:pt>
                <c:pt idx="4283">
                  <c:v>11.736986301369862</c:v>
                </c:pt>
                <c:pt idx="4284">
                  <c:v>11.739726027397261</c:v>
                </c:pt>
                <c:pt idx="4285">
                  <c:v>11.742465753424657</c:v>
                </c:pt>
                <c:pt idx="4286">
                  <c:v>11.745205479452055</c:v>
                </c:pt>
                <c:pt idx="4287">
                  <c:v>11.747945205479452</c:v>
                </c:pt>
                <c:pt idx="4288">
                  <c:v>11.75068493150685</c:v>
                </c:pt>
                <c:pt idx="4289">
                  <c:v>11.753424657534246</c:v>
                </c:pt>
                <c:pt idx="4290">
                  <c:v>11.756164383561643</c:v>
                </c:pt>
                <c:pt idx="4291">
                  <c:v>11.758904109589041</c:v>
                </c:pt>
                <c:pt idx="4292">
                  <c:v>11.761643835616438</c:v>
                </c:pt>
                <c:pt idx="4293">
                  <c:v>11.764383561643836</c:v>
                </c:pt>
                <c:pt idx="4294">
                  <c:v>11.767123287671232</c:v>
                </c:pt>
                <c:pt idx="4295">
                  <c:v>11.769863013698631</c:v>
                </c:pt>
                <c:pt idx="4296">
                  <c:v>11.772602739726027</c:v>
                </c:pt>
                <c:pt idx="4297">
                  <c:v>11.775342465753425</c:v>
                </c:pt>
                <c:pt idx="4298">
                  <c:v>11.778082191780822</c:v>
                </c:pt>
                <c:pt idx="4299">
                  <c:v>11.780821917808218</c:v>
                </c:pt>
                <c:pt idx="4300">
                  <c:v>11.783561643835617</c:v>
                </c:pt>
                <c:pt idx="4301">
                  <c:v>11.786301369863013</c:v>
                </c:pt>
                <c:pt idx="4302">
                  <c:v>11.789041095890411</c:v>
                </c:pt>
                <c:pt idx="4303">
                  <c:v>11.791780821917808</c:v>
                </c:pt>
                <c:pt idx="4304">
                  <c:v>11.794520547945206</c:v>
                </c:pt>
                <c:pt idx="4305">
                  <c:v>11.797260273972602</c:v>
                </c:pt>
                <c:pt idx="4306">
                  <c:v>11.8</c:v>
                </c:pt>
                <c:pt idx="4307">
                  <c:v>11.802739726027397</c:v>
                </c:pt>
                <c:pt idx="4308">
                  <c:v>11.805479452054794</c:v>
                </c:pt>
                <c:pt idx="4309">
                  <c:v>11.808219178082192</c:v>
                </c:pt>
                <c:pt idx="4310">
                  <c:v>11.810958904109588</c:v>
                </c:pt>
                <c:pt idx="4311">
                  <c:v>11.813698630136987</c:v>
                </c:pt>
                <c:pt idx="4312">
                  <c:v>11.816438356164383</c:v>
                </c:pt>
                <c:pt idx="4313">
                  <c:v>11.819178082191781</c:v>
                </c:pt>
                <c:pt idx="4314">
                  <c:v>11.821917808219178</c:v>
                </c:pt>
                <c:pt idx="4315">
                  <c:v>11.824657534246576</c:v>
                </c:pt>
                <c:pt idx="4316">
                  <c:v>11.827397260273973</c:v>
                </c:pt>
                <c:pt idx="4317">
                  <c:v>11.830136986301369</c:v>
                </c:pt>
                <c:pt idx="4318">
                  <c:v>11.832876712328767</c:v>
                </c:pt>
                <c:pt idx="4319">
                  <c:v>11.835616438356164</c:v>
                </c:pt>
                <c:pt idx="4320">
                  <c:v>11.838356164383562</c:v>
                </c:pt>
                <c:pt idx="4321">
                  <c:v>11.841095890410958</c:v>
                </c:pt>
                <c:pt idx="4322">
                  <c:v>11.843835616438357</c:v>
                </c:pt>
                <c:pt idx="4323">
                  <c:v>11.846575342465753</c:v>
                </c:pt>
                <c:pt idx="4324">
                  <c:v>11.849315068493151</c:v>
                </c:pt>
                <c:pt idx="4325">
                  <c:v>11.852054794520548</c:v>
                </c:pt>
                <c:pt idx="4326">
                  <c:v>11.854794520547944</c:v>
                </c:pt>
                <c:pt idx="4327">
                  <c:v>11.857534246575343</c:v>
                </c:pt>
                <c:pt idx="4328">
                  <c:v>11.860273972602739</c:v>
                </c:pt>
                <c:pt idx="4329">
                  <c:v>11.863013698630137</c:v>
                </c:pt>
                <c:pt idx="4330">
                  <c:v>11.865753424657534</c:v>
                </c:pt>
                <c:pt idx="4331">
                  <c:v>11.868493150684932</c:v>
                </c:pt>
                <c:pt idx="4332">
                  <c:v>11.871232876712329</c:v>
                </c:pt>
                <c:pt idx="4333">
                  <c:v>11.873972602739727</c:v>
                </c:pt>
                <c:pt idx="4334">
                  <c:v>11.876712328767123</c:v>
                </c:pt>
                <c:pt idx="4335">
                  <c:v>11.87945205479452</c:v>
                </c:pt>
                <c:pt idx="4336">
                  <c:v>11.882191780821918</c:v>
                </c:pt>
                <c:pt idx="4337">
                  <c:v>11.884931506849314</c:v>
                </c:pt>
                <c:pt idx="4338">
                  <c:v>11.887671232876713</c:v>
                </c:pt>
                <c:pt idx="4339">
                  <c:v>11.890410958904109</c:v>
                </c:pt>
                <c:pt idx="4340">
                  <c:v>11.893150684931507</c:v>
                </c:pt>
                <c:pt idx="4341">
                  <c:v>11.895890410958904</c:v>
                </c:pt>
                <c:pt idx="4342">
                  <c:v>11.898630136986302</c:v>
                </c:pt>
                <c:pt idx="4343">
                  <c:v>11.901369863013699</c:v>
                </c:pt>
                <c:pt idx="4344">
                  <c:v>11.904109589041095</c:v>
                </c:pt>
                <c:pt idx="4345">
                  <c:v>11.906849315068493</c:v>
                </c:pt>
                <c:pt idx="4346">
                  <c:v>11.90958904109589</c:v>
                </c:pt>
                <c:pt idx="4347">
                  <c:v>11.912328767123288</c:v>
                </c:pt>
                <c:pt idx="4348">
                  <c:v>11.915068493150685</c:v>
                </c:pt>
                <c:pt idx="4349">
                  <c:v>11.917808219178083</c:v>
                </c:pt>
                <c:pt idx="4350">
                  <c:v>11.920547945205479</c:v>
                </c:pt>
                <c:pt idx="4351">
                  <c:v>11.923287671232877</c:v>
                </c:pt>
                <c:pt idx="4352">
                  <c:v>11.926027397260274</c:v>
                </c:pt>
                <c:pt idx="4353">
                  <c:v>11.92876712328767</c:v>
                </c:pt>
                <c:pt idx="4354">
                  <c:v>11.931506849315069</c:v>
                </c:pt>
                <c:pt idx="4355">
                  <c:v>11.934246575342465</c:v>
                </c:pt>
                <c:pt idx="4356">
                  <c:v>11.936986301369863</c:v>
                </c:pt>
                <c:pt idx="4357">
                  <c:v>11.93972602739726</c:v>
                </c:pt>
                <c:pt idx="4358">
                  <c:v>11.942465753424658</c:v>
                </c:pt>
                <c:pt idx="4359">
                  <c:v>11.945205479452055</c:v>
                </c:pt>
                <c:pt idx="4360">
                  <c:v>11.947945205479453</c:v>
                </c:pt>
                <c:pt idx="4361">
                  <c:v>11.950684931506849</c:v>
                </c:pt>
                <c:pt idx="4362">
                  <c:v>11.953424657534246</c:v>
                </c:pt>
                <c:pt idx="4363">
                  <c:v>11.956164383561644</c:v>
                </c:pt>
                <c:pt idx="4364">
                  <c:v>11.95890410958904</c:v>
                </c:pt>
                <c:pt idx="4365">
                  <c:v>11.961643835616439</c:v>
                </c:pt>
                <c:pt idx="4366">
                  <c:v>11.964383561643835</c:v>
                </c:pt>
                <c:pt idx="4367">
                  <c:v>11.967123287671233</c:v>
                </c:pt>
                <c:pt idx="4368">
                  <c:v>11.96986301369863</c:v>
                </c:pt>
                <c:pt idx="4369">
                  <c:v>11.972602739726028</c:v>
                </c:pt>
                <c:pt idx="4370">
                  <c:v>11.975342465753425</c:v>
                </c:pt>
                <c:pt idx="4371">
                  <c:v>11.978082191780821</c:v>
                </c:pt>
                <c:pt idx="4372">
                  <c:v>11.980821917808219</c:v>
                </c:pt>
                <c:pt idx="4373">
                  <c:v>11.983561643835616</c:v>
                </c:pt>
                <c:pt idx="4374">
                  <c:v>11.986301369863014</c:v>
                </c:pt>
                <c:pt idx="4375">
                  <c:v>11.989041095890411</c:v>
                </c:pt>
                <c:pt idx="4376">
                  <c:v>11.991780821917809</c:v>
                </c:pt>
                <c:pt idx="4377">
                  <c:v>11.994520547945205</c:v>
                </c:pt>
                <c:pt idx="4378">
                  <c:v>11.997260273972604</c:v>
                </c:pt>
                <c:pt idx="4379">
                  <c:v>12</c:v>
                </c:pt>
              </c:numCache>
            </c:numRef>
          </c:xVal>
          <c:yVal>
            <c:numRef>
              <c:f>'Diagramas cronológicos'!$E$5:$E$4384</c:f>
              <c:numCache>
                <c:formatCode>0.0000</c:formatCode>
                <c:ptCount val="4380"/>
                <c:pt idx="0">
                  <c:v>3.5302651728862634E-2</c:v>
                </c:pt>
                <c:pt idx="1">
                  <c:v>3.5302651728862634E-2</c:v>
                </c:pt>
                <c:pt idx="2">
                  <c:v>3.88329169017489E-2</c:v>
                </c:pt>
                <c:pt idx="3">
                  <c:v>4.0598049488192033E-2</c:v>
                </c:pt>
                <c:pt idx="4">
                  <c:v>3.7067784315305767E-2</c:v>
                </c:pt>
                <c:pt idx="5">
                  <c:v>3.7067784315305767E-2</c:v>
                </c:pt>
                <c:pt idx="6">
                  <c:v>3.7067784315305767E-2</c:v>
                </c:pt>
                <c:pt idx="7">
                  <c:v>3.7067784315305767E-2</c:v>
                </c:pt>
                <c:pt idx="8">
                  <c:v>3.5302651728862634E-2</c:v>
                </c:pt>
                <c:pt idx="9">
                  <c:v>3.0007253969533243E-2</c:v>
                </c:pt>
                <c:pt idx="10">
                  <c:v>2.8242121383090107E-2</c:v>
                </c:pt>
                <c:pt idx="11">
                  <c:v>2.2946723623760712E-2</c:v>
                </c:pt>
                <c:pt idx="12">
                  <c:v>2.4711856210203848E-2</c:v>
                </c:pt>
                <c:pt idx="13">
                  <c:v>3.3537519142419502E-2</c:v>
                </c:pt>
                <c:pt idx="14">
                  <c:v>3.1772386555976369E-2</c:v>
                </c:pt>
                <c:pt idx="15">
                  <c:v>3.5302651728862634E-2</c:v>
                </c:pt>
                <c:pt idx="16">
                  <c:v>5.1188845006850815E-2</c:v>
                </c:pt>
                <c:pt idx="17">
                  <c:v>5.6484242766180214E-2</c:v>
                </c:pt>
                <c:pt idx="18">
                  <c:v>5.4719110179737081E-2</c:v>
                </c:pt>
                <c:pt idx="19">
                  <c:v>5.2953977593293948E-2</c:v>
                </c:pt>
                <c:pt idx="20">
                  <c:v>5.1188845006850815E-2</c:v>
                </c:pt>
                <c:pt idx="21">
                  <c:v>5.1188845006850815E-2</c:v>
                </c:pt>
                <c:pt idx="22">
                  <c:v>4.9423712420407696E-2</c:v>
                </c:pt>
                <c:pt idx="23">
                  <c:v>4.7658579833964564E-2</c:v>
                </c:pt>
                <c:pt idx="24">
                  <c:v>4.9423712420407696E-2</c:v>
                </c:pt>
                <c:pt idx="25">
                  <c:v>5.1188845006850815E-2</c:v>
                </c:pt>
                <c:pt idx="26">
                  <c:v>5.2953977593293948E-2</c:v>
                </c:pt>
                <c:pt idx="27">
                  <c:v>5.4719110179737081E-2</c:v>
                </c:pt>
                <c:pt idx="28">
                  <c:v>5.2953977593293948E-2</c:v>
                </c:pt>
                <c:pt idx="29">
                  <c:v>5.2953977593293948E-2</c:v>
                </c:pt>
                <c:pt idx="30">
                  <c:v>5.2953977593293948E-2</c:v>
                </c:pt>
                <c:pt idx="31">
                  <c:v>5.1188845006850815E-2</c:v>
                </c:pt>
                <c:pt idx="32">
                  <c:v>5.1188845006850815E-2</c:v>
                </c:pt>
                <c:pt idx="33">
                  <c:v>4.9423712420407696E-2</c:v>
                </c:pt>
                <c:pt idx="34">
                  <c:v>4.9423712420407696E-2</c:v>
                </c:pt>
                <c:pt idx="35">
                  <c:v>4.7658579833964564E-2</c:v>
                </c:pt>
                <c:pt idx="36">
                  <c:v>4.7658579833964564E-2</c:v>
                </c:pt>
                <c:pt idx="37">
                  <c:v>4.5893447247521424E-2</c:v>
                </c:pt>
                <c:pt idx="38">
                  <c:v>4.7658579833964564E-2</c:v>
                </c:pt>
                <c:pt idx="39">
                  <c:v>0.18886918674941511</c:v>
                </c:pt>
                <c:pt idx="40">
                  <c:v>0.16415733053921125</c:v>
                </c:pt>
                <c:pt idx="41">
                  <c:v>0.1553316676069956</c:v>
                </c:pt>
                <c:pt idx="42">
                  <c:v>0.13415007656967801</c:v>
                </c:pt>
                <c:pt idx="43">
                  <c:v>0.10943822035947416</c:v>
                </c:pt>
                <c:pt idx="44">
                  <c:v>9.0021761908599715E-2</c:v>
                </c:pt>
                <c:pt idx="45">
                  <c:v>0.10414282260014476</c:v>
                </c:pt>
                <c:pt idx="46">
                  <c:v>0.10414282260014476</c:v>
                </c:pt>
                <c:pt idx="47">
                  <c:v>0.11473361811880357</c:v>
                </c:pt>
                <c:pt idx="48">
                  <c:v>0.12532441363746236</c:v>
                </c:pt>
                <c:pt idx="49">
                  <c:v>0.13591520915612115</c:v>
                </c:pt>
                <c:pt idx="50">
                  <c:v>0.46246473764810053</c:v>
                </c:pt>
                <c:pt idx="51">
                  <c:v>1.5515515434835125</c:v>
                </c:pt>
                <c:pt idx="52">
                  <c:v>0.87727089546223647</c:v>
                </c:pt>
                <c:pt idx="53">
                  <c:v>0.64603852663818628</c:v>
                </c:pt>
                <c:pt idx="54">
                  <c:v>0.5383654388651552</c:v>
                </c:pt>
                <c:pt idx="55">
                  <c:v>0.48894172644474748</c:v>
                </c:pt>
                <c:pt idx="56">
                  <c:v>0.4465785443701123</c:v>
                </c:pt>
                <c:pt idx="57">
                  <c:v>0.45893447247521429</c:v>
                </c:pt>
                <c:pt idx="58">
                  <c:v>0.56307729507535897</c:v>
                </c:pt>
                <c:pt idx="59">
                  <c:v>0.46422987023454365</c:v>
                </c:pt>
                <c:pt idx="60">
                  <c:v>0.42716208591923788</c:v>
                </c:pt>
                <c:pt idx="61">
                  <c:v>0.37067784315305768</c:v>
                </c:pt>
                <c:pt idx="62">
                  <c:v>0.34773111952929697</c:v>
                </c:pt>
                <c:pt idx="63">
                  <c:v>0.33184492625130874</c:v>
                </c:pt>
                <c:pt idx="64">
                  <c:v>0.32125413073264997</c:v>
                </c:pt>
                <c:pt idx="65">
                  <c:v>0.30007253969533237</c:v>
                </c:pt>
                <c:pt idx="66">
                  <c:v>0.28771661159023043</c:v>
                </c:pt>
                <c:pt idx="67">
                  <c:v>0.27536068348512854</c:v>
                </c:pt>
                <c:pt idx="68">
                  <c:v>0.26123962279358348</c:v>
                </c:pt>
                <c:pt idx="69">
                  <c:v>0.25064882727492471</c:v>
                </c:pt>
                <c:pt idx="70">
                  <c:v>0.26123962279358348</c:v>
                </c:pt>
                <c:pt idx="71">
                  <c:v>0.25064882727492471</c:v>
                </c:pt>
                <c:pt idx="72">
                  <c:v>0.24005803175626594</c:v>
                </c:pt>
                <c:pt idx="73">
                  <c:v>0.25770935762069724</c:v>
                </c:pt>
                <c:pt idx="74">
                  <c:v>0.26653502055291289</c:v>
                </c:pt>
                <c:pt idx="75">
                  <c:v>0.4465785443701123</c:v>
                </c:pt>
                <c:pt idx="76">
                  <c:v>1.7351253324735985</c:v>
                </c:pt>
                <c:pt idx="77">
                  <c:v>2.0652051261384639</c:v>
                </c:pt>
                <c:pt idx="78">
                  <c:v>9.4081566857418917</c:v>
                </c:pt>
                <c:pt idx="79">
                  <c:v>5.7190295800757465</c:v>
                </c:pt>
                <c:pt idx="80">
                  <c:v>17.580720560973592</c:v>
                </c:pt>
                <c:pt idx="81">
                  <c:v>7.5547674699766034</c:v>
                </c:pt>
                <c:pt idx="82">
                  <c:v>11.91464495849114</c:v>
                </c:pt>
                <c:pt idx="83">
                  <c:v>9.1786894495042848</c:v>
                </c:pt>
                <c:pt idx="84">
                  <c:v>4.7482066575320241</c:v>
                </c:pt>
                <c:pt idx="85">
                  <c:v>2.8948174417667358</c:v>
                </c:pt>
                <c:pt idx="86">
                  <c:v>2.0652051261384639</c:v>
                </c:pt>
                <c:pt idx="87">
                  <c:v>1.8357378899008572</c:v>
                </c:pt>
                <c:pt idx="88">
                  <c:v>1.6839364874667475</c:v>
                </c:pt>
                <c:pt idx="89">
                  <c:v>1.5639074715886145</c:v>
                </c:pt>
                <c:pt idx="90">
                  <c:v>1.4332876601918227</c:v>
                </c:pt>
                <c:pt idx="91">
                  <c:v>1.3432658982832233</c:v>
                </c:pt>
                <c:pt idx="92">
                  <c:v>1.2814862577577135</c:v>
                </c:pt>
                <c:pt idx="93">
                  <c:v>1.2250020149915335</c:v>
                </c:pt>
                <c:pt idx="94">
                  <c:v>1.2338276779237491</c:v>
                </c:pt>
                <c:pt idx="95">
                  <c:v>1.1967598936084434</c:v>
                </c:pt>
                <c:pt idx="96">
                  <c:v>1.0837914080760829</c:v>
                </c:pt>
                <c:pt idx="97">
                  <c:v>1.0202466349641302</c:v>
                </c:pt>
                <c:pt idx="98">
                  <c:v>0.9761183203030519</c:v>
                </c:pt>
                <c:pt idx="99">
                  <c:v>1.325614572418792</c:v>
                </c:pt>
                <c:pt idx="100">
                  <c:v>1.475650842266458</c:v>
                </c:pt>
                <c:pt idx="101">
                  <c:v>1.1543967115338081</c:v>
                </c:pt>
                <c:pt idx="102">
                  <c:v>1.0890868058354122</c:v>
                </c:pt>
                <c:pt idx="103">
                  <c:v>1.0626098170387652</c:v>
                </c:pt>
                <c:pt idx="104">
                  <c:v>1.0008301765132557</c:v>
                </c:pt>
                <c:pt idx="105">
                  <c:v>0.97964858547593814</c:v>
                </c:pt>
                <c:pt idx="106">
                  <c:v>1.0873216732489692</c:v>
                </c:pt>
                <c:pt idx="107">
                  <c:v>1.0025953090996989</c:v>
                </c:pt>
                <c:pt idx="108">
                  <c:v>0.95846699443862049</c:v>
                </c:pt>
                <c:pt idx="109">
                  <c:v>0.9284597404690873</c:v>
                </c:pt>
                <c:pt idx="110">
                  <c:v>2.1181591037317582</c:v>
                </c:pt>
                <c:pt idx="111">
                  <c:v>1.9769484968163074</c:v>
                </c:pt>
                <c:pt idx="112">
                  <c:v>2.0652051261384639</c:v>
                </c:pt>
                <c:pt idx="113">
                  <c:v>2.4182316434270903</c:v>
                </c:pt>
                <c:pt idx="114">
                  <c:v>2.0652051261384639</c:v>
                </c:pt>
                <c:pt idx="115">
                  <c:v>1.9592971709518763</c:v>
                </c:pt>
                <c:pt idx="116">
                  <c:v>1.6698154267752028</c:v>
                </c:pt>
                <c:pt idx="117">
                  <c:v>3.2301926331909314</c:v>
                </c:pt>
                <c:pt idx="118">
                  <c:v>2.5594422503425411</c:v>
                </c:pt>
                <c:pt idx="119">
                  <c:v>2.1181591037317582</c:v>
                </c:pt>
                <c:pt idx="120">
                  <c:v>2.6830015313935602</c:v>
                </c:pt>
                <c:pt idx="121">
                  <c:v>2.2593697106472086</c:v>
                </c:pt>
                <c:pt idx="122">
                  <c:v>2.3829289916982277</c:v>
                </c:pt>
                <c:pt idx="123">
                  <c:v>2.0122511485451704</c:v>
                </c:pt>
                <c:pt idx="124">
                  <c:v>1.9592971709518763</c:v>
                </c:pt>
                <c:pt idx="125">
                  <c:v>1.7827839123075631</c:v>
                </c:pt>
                <c:pt idx="126">
                  <c:v>1.659224631256544</c:v>
                </c:pt>
                <c:pt idx="127">
                  <c:v>1.5656726041750577</c:v>
                </c:pt>
                <c:pt idx="128">
                  <c:v>1.4950673007173327</c:v>
                </c:pt>
                <c:pt idx="129">
                  <c:v>1.4579995164020267</c:v>
                </c:pt>
                <c:pt idx="130">
                  <c:v>1.3891593455307447</c:v>
                </c:pt>
                <c:pt idx="131">
                  <c:v>1.3238494398323488</c:v>
                </c:pt>
                <c:pt idx="132">
                  <c:v>1.2426533408559648</c:v>
                </c:pt>
                <c:pt idx="133">
                  <c:v>1.1649875070524669</c:v>
                </c:pt>
                <c:pt idx="134">
                  <c:v>1.1049729991134005</c:v>
                </c:pt>
                <c:pt idx="135">
                  <c:v>1.0590795518658791</c:v>
                </c:pt>
                <c:pt idx="136">
                  <c:v>1.0149512372048008</c:v>
                </c:pt>
                <c:pt idx="137">
                  <c:v>0.98670911582171061</c:v>
                </c:pt>
                <c:pt idx="138">
                  <c:v>0.98494398323526755</c:v>
                </c:pt>
                <c:pt idx="139">
                  <c:v>0.99553477875392626</c:v>
                </c:pt>
                <c:pt idx="140">
                  <c:v>0.94258080116063236</c:v>
                </c:pt>
                <c:pt idx="141">
                  <c:v>1.018481502377687</c:v>
                </c:pt>
                <c:pt idx="142">
                  <c:v>0.96199725961150684</c:v>
                </c:pt>
                <c:pt idx="143">
                  <c:v>1.0202466349641302</c:v>
                </c:pt>
                <c:pt idx="144">
                  <c:v>0.94787619891996178</c:v>
                </c:pt>
                <c:pt idx="145">
                  <c:v>0.9637623921979499</c:v>
                </c:pt>
                <c:pt idx="146">
                  <c:v>0.89492222132666788</c:v>
                </c:pt>
                <c:pt idx="147">
                  <c:v>0.83314258080115811</c:v>
                </c:pt>
                <c:pt idx="148">
                  <c:v>0.81725638752316998</c:v>
                </c:pt>
                <c:pt idx="149">
                  <c:v>0.79077939872652314</c:v>
                </c:pt>
                <c:pt idx="150">
                  <c:v>0.80490045941806798</c:v>
                </c:pt>
                <c:pt idx="151">
                  <c:v>0.72723462561457031</c:v>
                </c:pt>
                <c:pt idx="152">
                  <c:v>0.67251551543483323</c:v>
                </c:pt>
                <c:pt idx="153">
                  <c:v>0.65133392439751558</c:v>
                </c:pt>
                <c:pt idx="154">
                  <c:v>0.63368259853308428</c:v>
                </c:pt>
                <c:pt idx="155">
                  <c:v>0.61603127266865298</c:v>
                </c:pt>
                <c:pt idx="156">
                  <c:v>0.61073587490932357</c:v>
                </c:pt>
                <c:pt idx="157">
                  <c:v>0.59661481421777851</c:v>
                </c:pt>
                <c:pt idx="158">
                  <c:v>0.5913194164584491</c:v>
                </c:pt>
                <c:pt idx="159">
                  <c:v>0.58425888611267662</c:v>
                </c:pt>
                <c:pt idx="160">
                  <c:v>0.5736680905940178</c:v>
                </c:pt>
                <c:pt idx="161">
                  <c:v>0.56484242766180215</c:v>
                </c:pt>
                <c:pt idx="162">
                  <c:v>0.55778189731602967</c:v>
                </c:pt>
                <c:pt idx="163">
                  <c:v>0.57719835576690404</c:v>
                </c:pt>
                <c:pt idx="164">
                  <c:v>0.57896348835334721</c:v>
                </c:pt>
                <c:pt idx="165">
                  <c:v>0.5736680905940178</c:v>
                </c:pt>
                <c:pt idx="166">
                  <c:v>0.52424437817361014</c:v>
                </c:pt>
                <c:pt idx="167">
                  <c:v>0.46246473764810053</c:v>
                </c:pt>
                <c:pt idx="168">
                  <c:v>0.48717659385830431</c:v>
                </c:pt>
                <c:pt idx="169">
                  <c:v>0.50659305230917884</c:v>
                </c:pt>
                <c:pt idx="170">
                  <c:v>0.54366083662448461</c:v>
                </c:pt>
                <c:pt idx="171">
                  <c:v>0.54366083662448461</c:v>
                </c:pt>
                <c:pt idx="172">
                  <c:v>0.56307729507535897</c:v>
                </c:pt>
                <c:pt idx="173">
                  <c:v>0.57719835576690404</c:v>
                </c:pt>
                <c:pt idx="174">
                  <c:v>1.406810671395176</c:v>
                </c:pt>
                <c:pt idx="175">
                  <c:v>1.4279922624324937</c:v>
                </c:pt>
                <c:pt idx="176">
                  <c:v>1.4685903119206856</c:v>
                </c:pt>
                <c:pt idx="177">
                  <c:v>1.8533892157652883</c:v>
                </c:pt>
                <c:pt idx="178">
                  <c:v>7.5724187958410347</c:v>
                </c:pt>
                <c:pt idx="179">
                  <c:v>2.877166115902305</c:v>
                </c:pt>
                <c:pt idx="180">
                  <c:v>3.9009430160393213</c:v>
                </c:pt>
                <c:pt idx="181">
                  <c:v>10.025953090996987</c:v>
                </c:pt>
                <c:pt idx="182">
                  <c:v>6.0897074232288047</c:v>
                </c:pt>
                <c:pt idx="183">
                  <c:v>3.9891996453614782</c:v>
                </c:pt>
                <c:pt idx="184">
                  <c:v>4.6069960506165737</c:v>
                </c:pt>
                <c:pt idx="185">
                  <c:v>3.5302651728862635</c:v>
                </c:pt>
                <c:pt idx="186">
                  <c:v>2.7359555089868541</c:v>
                </c:pt>
                <c:pt idx="187">
                  <c:v>2.4711856210203846</c:v>
                </c:pt>
                <c:pt idx="188">
                  <c:v>2.2946723623760712</c:v>
                </c:pt>
                <c:pt idx="189">
                  <c:v>2.1358104295961895</c:v>
                </c:pt>
                <c:pt idx="190">
                  <c:v>1.9592971709518763</c:v>
                </c:pt>
                <c:pt idx="191">
                  <c:v>1.9063431933585824</c:v>
                </c:pt>
                <c:pt idx="192">
                  <c:v>1.8180865640364259</c:v>
                </c:pt>
                <c:pt idx="193">
                  <c:v>1.7315950673007123</c:v>
                </c:pt>
                <c:pt idx="194">
                  <c:v>1.6274522447005675</c:v>
                </c:pt>
                <c:pt idx="195">
                  <c:v>2.3476263399693655</c:v>
                </c:pt>
                <c:pt idx="196">
                  <c:v>1.941645845087445</c:v>
                </c:pt>
                <c:pt idx="197">
                  <c:v>1.5744982671072736</c:v>
                </c:pt>
                <c:pt idx="198">
                  <c:v>1.4032804062222897</c:v>
                </c:pt>
                <c:pt idx="199">
                  <c:v>1.3203191746594627</c:v>
                </c:pt>
                <c:pt idx="200">
                  <c:v>1.2691303296526117</c:v>
                </c:pt>
                <c:pt idx="201">
                  <c:v>1.1791085677440118</c:v>
                </c:pt>
                <c:pt idx="202">
                  <c:v>1.1155637946320593</c:v>
                </c:pt>
                <c:pt idx="203">
                  <c:v>1.0979124687676278</c:v>
                </c:pt>
                <c:pt idx="204">
                  <c:v>1.113798662045616</c:v>
                </c:pt>
                <c:pt idx="205">
                  <c:v>1.1314499879100475</c:v>
                </c:pt>
                <c:pt idx="206">
                  <c:v>1.1085032642862869</c:v>
                </c:pt>
                <c:pt idx="207">
                  <c:v>1.0361328282421183</c:v>
                </c:pt>
                <c:pt idx="208">
                  <c:v>0.98670911582171061</c:v>
                </c:pt>
                <c:pt idx="209">
                  <c:v>1.1667526396389101</c:v>
                </c:pt>
                <c:pt idx="210">
                  <c:v>1.1049729991134005</c:v>
                </c:pt>
                <c:pt idx="211">
                  <c:v>1.0626098170387652</c:v>
                </c:pt>
                <c:pt idx="212">
                  <c:v>1.3944547432900742</c:v>
                </c:pt>
                <c:pt idx="213">
                  <c:v>2.8948174417667358</c:v>
                </c:pt>
                <c:pt idx="214">
                  <c:v>1.6503989683243281</c:v>
                </c:pt>
                <c:pt idx="215">
                  <c:v>1.3556218263883251</c:v>
                </c:pt>
                <c:pt idx="216">
                  <c:v>1.7492463931651436</c:v>
                </c:pt>
                <c:pt idx="217">
                  <c:v>1.5850890626259324</c:v>
                </c:pt>
                <c:pt idx="218">
                  <c:v>1.3697428870798702</c:v>
                </c:pt>
                <c:pt idx="219">
                  <c:v>1.3150237769001332</c:v>
                </c:pt>
                <c:pt idx="220">
                  <c:v>1.2250020149915335</c:v>
                </c:pt>
                <c:pt idx="221">
                  <c:v>1.1632223744660237</c:v>
                </c:pt>
                <c:pt idx="222">
                  <c:v>1.1102683968727298</c:v>
                </c:pt>
                <c:pt idx="223">
                  <c:v>1.0767308777303104</c:v>
                </c:pt>
                <c:pt idx="224">
                  <c:v>1.0573144192794359</c:v>
                </c:pt>
                <c:pt idx="225">
                  <c:v>1.1190940598049455</c:v>
                </c:pt>
                <c:pt idx="226">
                  <c:v>1.0167163697912438</c:v>
                </c:pt>
                <c:pt idx="227">
                  <c:v>0.97788345288949496</c:v>
                </c:pt>
                <c:pt idx="228">
                  <c:v>1.1879342306762277</c:v>
                </c:pt>
                <c:pt idx="229">
                  <c:v>1.3503264286289958</c:v>
                </c:pt>
                <c:pt idx="230">
                  <c:v>1.1049729991134005</c:v>
                </c:pt>
                <c:pt idx="231">
                  <c:v>1.0378979608285614</c:v>
                </c:pt>
                <c:pt idx="232">
                  <c:v>1.1102683968727298</c:v>
                </c:pt>
                <c:pt idx="233">
                  <c:v>1.2920770532763726</c:v>
                </c:pt>
                <c:pt idx="234">
                  <c:v>1.1332151204964906</c:v>
                </c:pt>
                <c:pt idx="235">
                  <c:v>1.1402756508422631</c:v>
                </c:pt>
                <c:pt idx="236">
                  <c:v>1.073200612557424</c:v>
                </c:pt>
                <c:pt idx="237">
                  <c:v>1.0131861046183577</c:v>
                </c:pt>
                <c:pt idx="238">
                  <c:v>0.95846699443862049</c:v>
                </c:pt>
                <c:pt idx="239">
                  <c:v>0.90374788425888342</c:v>
                </c:pt>
                <c:pt idx="240">
                  <c:v>0.89668735391311094</c:v>
                </c:pt>
                <c:pt idx="241">
                  <c:v>0.87021036511646388</c:v>
                </c:pt>
                <c:pt idx="242">
                  <c:v>0.84726364149270317</c:v>
                </c:pt>
                <c:pt idx="243">
                  <c:v>0.87550576287579329</c:v>
                </c:pt>
                <c:pt idx="244">
                  <c:v>0.99023938099459696</c:v>
                </c:pt>
                <c:pt idx="245">
                  <c:v>1.4226968646731644</c:v>
                </c:pt>
                <c:pt idx="246">
                  <c:v>2.2946723623760712</c:v>
                </c:pt>
                <c:pt idx="247">
                  <c:v>1.6451035705649988</c:v>
                </c:pt>
                <c:pt idx="248">
                  <c:v>1.3820988151849722</c:v>
                </c:pt>
                <c:pt idx="249">
                  <c:v>1.2920770532763726</c:v>
                </c:pt>
                <c:pt idx="250">
                  <c:v>1.1896993632626709</c:v>
                </c:pt>
                <c:pt idx="251">
                  <c:v>1.1314499879100475</c:v>
                </c:pt>
                <c:pt idx="252">
                  <c:v>1.0661400822116516</c:v>
                </c:pt>
                <c:pt idx="253">
                  <c:v>0.9937696461674832</c:v>
                </c:pt>
                <c:pt idx="254">
                  <c:v>0.94434593374707543</c:v>
                </c:pt>
                <c:pt idx="255">
                  <c:v>0.87903602804867964</c:v>
                </c:pt>
                <c:pt idx="256">
                  <c:v>0.79607479648585233</c:v>
                </c:pt>
                <c:pt idx="257">
                  <c:v>0.72546949302812724</c:v>
                </c:pt>
                <c:pt idx="258">
                  <c:v>0.67251551543483323</c:v>
                </c:pt>
                <c:pt idx="259">
                  <c:v>0.63368259853308428</c:v>
                </c:pt>
                <c:pt idx="260">
                  <c:v>0.58955428387200592</c:v>
                </c:pt>
                <c:pt idx="261">
                  <c:v>0.58602401869911969</c:v>
                </c:pt>
                <c:pt idx="262">
                  <c:v>1.0061255742725852</c:v>
                </c:pt>
                <c:pt idx="263">
                  <c:v>1.0237769001370163</c:v>
                </c:pt>
                <c:pt idx="264">
                  <c:v>0.81549125493672692</c:v>
                </c:pt>
                <c:pt idx="265">
                  <c:v>0.70075763681792336</c:v>
                </c:pt>
                <c:pt idx="266">
                  <c:v>0.61779640525509616</c:v>
                </c:pt>
                <c:pt idx="267">
                  <c:v>0.5736680905940178</c:v>
                </c:pt>
                <c:pt idx="268">
                  <c:v>0.62838720077375487</c:v>
                </c:pt>
                <c:pt idx="269">
                  <c:v>0.67957604578060571</c:v>
                </c:pt>
                <c:pt idx="270">
                  <c:v>0.64250826146529993</c:v>
                </c:pt>
                <c:pt idx="271">
                  <c:v>0.61779640525509616</c:v>
                </c:pt>
                <c:pt idx="272">
                  <c:v>0.58778915128556286</c:v>
                </c:pt>
                <c:pt idx="273">
                  <c:v>0.58778915128556286</c:v>
                </c:pt>
                <c:pt idx="274">
                  <c:v>0.54895623438381391</c:v>
                </c:pt>
                <c:pt idx="275">
                  <c:v>0.53483517369226885</c:v>
                </c:pt>
                <c:pt idx="276">
                  <c:v>0.5030627871362926</c:v>
                </c:pt>
                <c:pt idx="277">
                  <c:v>0.48188119609897495</c:v>
                </c:pt>
                <c:pt idx="278">
                  <c:v>0.45363907471588483</c:v>
                </c:pt>
                <c:pt idx="279">
                  <c:v>0.43598774885145358</c:v>
                </c:pt>
                <c:pt idx="280">
                  <c:v>0.43069235109212411</c:v>
                </c:pt>
                <c:pt idx="281">
                  <c:v>0.39185943419037528</c:v>
                </c:pt>
                <c:pt idx="282">
                  <c:v>0.34949625211574009</c:v>
                </c:pt>
                <c:pt idx="283">
                  <c:v>0.34420085435641068</c:v>
                </c:pt>
                <c:pt idx="284">
                  <c:v>0.33184492625130874</c:v>
                </c:pt>
                <c:pt idx="285">
                  <c:v>0.30889820262754808</c:v>
                </c:pt>
                <c:pt idx="286">
                  <c:v>0.28771661159023043</c:v>
                </c:pt>
                <c:pt idx="287">
                  <c:v>0.25241395986136783</c:v>
                </c:pt>
                <c:pt idx="288">
                  <c:v>0.23476263399693653</c:v>
                </c:pt>
                <c:pt idx="289">
                  <c:v>0.23123236882405027</c:v>
                </c:pt>
                <c:pt idx="290">
                  <c:v>0.22593697106472085</c:v>
                </c:pt>
                <c:pt idx="291">
                  <c:v>0.21358104295961894</c:v>
                </c:pt>
                <c:pt idx="292">
                  <c:v>0.19769484968163079</c:v>
                </c:pt>
                <c:pt idx="293">
                  <c:v>0.1729829934714269</c:v>
                </c:pt>
                <c:pt idx="294">
                  <c:v>0.1553316676069956</c:v>
                </c:pt>
                <c:pt idx="295">
                  <c:v>0.1447408720883368</c:v>
                </c:pt>
                <c:pt idx="296">
                  <c:v>0.1447408720883368</c:v>
                </c:pt>
                <c:pt idx="297">
                  <c:v>0.14827113726122307</c:v>
                </c:pt>
                <c:pt idx="298">
                  <c:v>0.1553316676069956</c:v>
                </c:pt>
                <c:pt idx="299">
                  <c:v>0.14650600467477992</c:v>
                </c:pt>
                <c:pt idx="300">
                  <c:v>0.10943822035947416</c:v>
                </c:pt>
                <c:pt idx="301">
                  <c:v>7.76658338034978E-2</c:v>
                </c:pt>
                <c:pt idx="302">
                  <c:v>7.76658338034978E-2</c:v>
                </c:pt>
                <c:pt idx="303">
                  <c:v>7.5900701217054667E-2</c:v>
                </c:pt>
                <c:pt idx="304">
                  <c:v>7.2370436044168401E-2</c:v>
                </c:pt>
                <c:pt idx="305">
                  <c:v>7.5900701217054667E-2</c:v>
                </c:pt>
                <c:pt idx="306">
                  <c:v>7.5900701217054667E-2</c:v>
                </c:pt>
                <c:pt idx="307">
                  <c:v>7.5900701217054667E-2</c:v>
                </c:pt>
                <c:pt idx="308">
                  <c:v>7.5900701217054667E-2</c:v>
                </c:pt>
                <c:pt idx="309">
                  <c:v>7.5900701217054667E-2</c:v>
                </c:pt>
                <c:pt idx="310">
                  <c:v>7.9430966389940932E-2</c:v>
                </c:pt>
                <c:pt idx="311">
                  <c:v>7.9430966389940932E-2</c:v>
                </c:pt>
                <c:pt idx="312">
                  <c:v>7.4135568630611534E-2</c:v>
                </c:pt>
                <c:pt idx="313">
                  <c:v>7.5900701217054667E-2</c:v>
                </c:pt>
                <c:pt idx="314">
                  <c:v>7.2370436044168401E-2</c:v>
                </c:pt>
                <c:pt idx="315">
                  <c:v>6.1779640525509605E-2</c:v>
                </c:pt>
                <c:pt idx="316">
                  <c:v>5.8249375352623353E-2</c:v>
                </c:pt>
                <c:pt idx="317">
                  <c:v>6.3544773111952738E-2</c:v>
                </c:pt>
                <c:pt idx="318">
                  <c:v>6.530990569839587E-2</c:v>
                </c:pt>
                <c:pt idx="319">
                  <c:v>6.7075038284839003E-2</c:v>
                </c:pt>
                <c:pt idx="320">
                  <c:v>6.8840170871282136E-2</c:v>
                </c:pt>
                <c:pt idx="321">
                  <c:v>6.8840170871282136E-2</c:v>
                </c:pt>
                <c:pt idx="322">
                  <c:v>6.1779640525509605E-2</c:v>
                </c:pt>
                <c:pt idx="323">
                  <c:v>6.0014507939066486E-2</c:v>
                </c:pt>
                <c:pt idx="324">
                  <c:v>6.1779640525509605E-2</c:v>
                </c:pt>
                <c:pt idx="325">
                  <c:v>7.4135568630611534E-2</c:v>
                </c:pt>
                <c:pt idx="326">
                  <c:v>0.11120335294591729</c:v>
                </c:pt>
                <c:pt idx="327">
                  <c:v>0.11296848553236043</c:v>
                </c:pt>
                <c:pt idx="328">
                  <c:v>0.10767308777303103</c:v>
                </c:pt>
                <c:pt idx="329">
                  <c:v>9.1786894495042848E-2</c:v>
                </c:pt>
                <c:pt idx="330">
                  <c:v>7.76658338034978E-2</c:v>
                </c:pt>
                <c:pt idx="331">
                  <c:v>7.5900701217054667E-2</c:v>
                </c:pt>
                <c:pt idx="332">
                  <c:v>7.4135568630611534E-2</c:v>
                </c:pt>
                <c:pt idx="333">
                  <c:v>7.2370436044168401E-2</c:v>
                </c:pt>
                <c:pt idx="334">
                  <c:v>6.7075038284839003E-2</c:v>
                </c:pt>
                <c:pt idx="335">
                  <c:v>6.7075038284839003E-2</c:v>
                </c:pt>
                <c:pt idx="336">
                  <c:v>6.3544773111952738E-2</c:v>
                </c:pt>
                <c:pt idx="337">
                  <c:v>6.1779640525509605E-2</c:v>
                </c:pt>
                <c:pt idx="338">
                  <c:v>6.1779640525509605E-2</c:v>
                </c:pt>
                <c:pt idx="339">
                  <c:v>6.3544773111952738E-2</c:v>
                </c:pt>
                <c:pt idx="340">
                  <c:v>6.3544773111952738E-2</c:v>
                </c:pt>
                <c:pt idx="341">
                  <c:v>6.3544773111952738E-2</c:v>
                </c:pt>
                <c:pt idx="342">
                  <c:v>5.6484242766180214E-2</c:v>
                </c:pt>
                <c:pt idx="343">
                  <c:v>4.9423712420407696E-2</c:v>
                </c:pt>
                <c:pt idx="344">
                  <c:v>4.5893447247521424E-2</c:v>
                </c:pt>
                <c:pt idx="345">
                  <c:v>4.4128314661078291E-2</c:v>
                </c:pt>
                <c:pt idx="346">
                  <c:v>4.0598049488192033E-2</c:v>
                </c:pt>
                <c:pt idx="347">
                  <c:v>3.88329169017489E-2</c:v>
                </c:pt>
                <c:pt idx="348">
                  <c:v>3.88329169017489E-2</c:v>
                </c:pt>
                <c:pt idx="349">
                  <c:v>3.88329169017489E-2</c:v>
                </c:pt>
                <c:pt idx="350">
                  <c:v>3.7067784315305767E-2</c:v>
                </c:pt>
                <c:pt idx="351">
                  <c:v>3.5302651728862634E-2</c:v>
                </c:pt>
                <c:pt idx="352">
                  <c:v>3.5302651728862634E-2</c:v>
                </c:pt>
                <c:pt idx="353">
                  <c:v>3.7067784315305767E-2</c:v>
                </c:pt>
                <c:pt idx="354">
                  <c:v>3.88329169017489E-2</c:v>
                </c:pt>
                <c:pt idx="355">
                  <c:v>3.88329169017489E-2</c:v>
                </c:pt>
                <c:pt idx="356">
                  <c:v>3.7067784315305767E-2</c:v>
                </c:pt>
                <c:pt idx="357">
                  <c:v>3.7067784315305767E-2</c:v>
                </c:pt>
                <c:pt idx="358">
                  <c:v>3.5302651728862634E-2</c:v>
                </c:pt>
                <c:pt idx="359">
                  <c:v>3.5302651728862634E-2</c:v>
                </c:pt>
                <c:pt idx="360">
                  <c:v>3.3537519142419502E-2</c:v>
                </c:pt>
                <c:pt idx="361">
                  <c:v>3.3537519142419502E-2</c:v>
                </c:pt>
                <c:pt idx="362">
                  <c:v>4.4128314661078291E-2</c:v>
                </c:pt>
                <c:pt idx="363">
                  <c:v>7.4135568630611534E-2</c:v>
                </c:pt>
                <c:pt idx="364">
                  <c:v>6.8840170871282136E-2</c:v>
                </c:pt>
                <c:pt idx="365">
                  <c:v>5.4719110179737081E-2</c:v>
                </c:pt>
                <c:pt idx="366">
                  <c:v>6.8840170871282136E-2</c:v>
                </c:pt>
                <c:pt idx="367">
                  <c:v>8.2961231562827184E-2</c:v>
                </c:pt>
                <c:pt idx="368">
                  <c:v>0.6389779962924137</c:v>
                </c:pt>
                <c:pt idx="369">
                  <c:v>0.52777464334649637</c:v>
                </c:pt>
                <c:pt idx="370">
                  <c:v>0.34067058918352444</c:v>
                </c:pt>
                <c:pt idx="371">
                  <c:v>0.25241395986136783</c:v>
                </c:pt>
                <c:pt idx="372">
                  <c:v>0.19239945192230137</c:v>
                </c:pt>
                <c:pt idx="373">
                  <c:v>0.18710405416297196</c:v>
                </c:pt>
                <c:pt idx="374">
                  <c:v>0.16768759571209751</c:v>
                </c:pt>
                <c:pt idx="375">
                  <c:v>0.15356653502055245</c:v>
                </c:pt>
                <c:pt idx="376">
                  <c:v>0.13944547432900742</c:v>
                </c:pt>
                <c:pt idx="377">
                  <c:v>0.12708954622390548</c:v>
                </c:pt>
                <c:pt idx="378">
                  <c:v>0.11473361811880357</c:v>
                </c:pt>
                <c:pt idx="379">
                  <c:v>0.1059079551865879</c:v>
                </c:pt>
                <c:pt idx="380">
                  <c:v>0.11649875070524671</c:v>
                </c:pt>
                <c:pt idx="381">
                  <c:v>0.10767308777303103</c:v>
                </c:pt>
                <c:pt idx="382">
                  <c:v>0.10943822035947416</c:v>
                </c:pt>
                <c:pt idx="383">
                  <c:v>3.1948899814620688</c:v>
                </c:pt>
                <c:pt idx="384">
                  <c:v>1.0573144192794359</c:v>
                </c:pt>
                <c:pt idx="385">
                  <c:v>0.62838720077375487</c:v>
                </c:pt>
                <c:pt idx="386">
                  <c:v>0.51188845006850814</c:v>
                </c:pt>
                <c:pt idx="387">
                  <c:v>0.47129040058031618</c:v>
                </c:pt>
                <c:pt idx="388">
                  <c:v>0.43245748367856729</c:v>
                </c:pt>
                <c:pt idx="389">
                  <c:v>0.41480615781413599</c:v>
                </c:pt>
                <c:pt idx="390">
                  <c:v>0.52953977593293955</c:v>
                </c:pt>
                <c:pt idx="391">
                  <c:v>0.86491496735713458</c:v>
                </c:pt>
                <c:pt idx="392">
                  <c:v>0.60544047714999416</c:v>
                </c:pt>
                <c:pt idx="393">
                  <c:v>0.54366083662448461</c:v>
                </c:pt>
                <c:pt idx="394">
                  <c:v>0.5083581848956219</c:v>
                </c:pt>
                <c:pt idx="395">
                  <c:v>0.48364632868541813</c:v>
                </c:pt>
                <c:pt idx="396">
                  <c:v>0.5083581848956219</c:v>
                </c:pt>
                <c:pt idx="397">
                  <c:v>0.98670911582171061</c:v>
                </c:pt>
                <c:pt idx="398">
                  <c:v>0.74135568630611537</c:v>
                </c:pt>
                <c:pt idx="399">
                  <c:v>0.81902152010961304</c:v>
                </c:pt>
                <c:pt idx="400">
                  <c:v>0.86491496735713458</c:v>
                </c:pt>
                <c:pt idx="401">
                  <c:v>1.9945998226807391</c:v>
                </c:pt>
                <c:pt idx="402">
                  <c:v>2.6830015313935602</c:v>
                </c:pt>
                <c:pt idx="403">
                  <c:v>2.3652776658337964</c:v>
                </c:pt>
                <c:pt idx="404">
                  <c:v>2.0652051261384639</c:v>
                </c:pt>
                <c:pt idx="405">
                  <c:v>1.5233094221004229</c:v>
                </c:pt>
                <c:pt idx="406">
                  <c:v>1.3220843072459056</c:v>
                </c:pt>
                <c:pt idx="407">
                  <c:v>2.7006528572579915</c:v>
                </c:pt>
                <c:pt idx="408">
                  <c:v>2.3476263399693655</c:v>
                </c:pt>
                <c:pt idx="409">
                  <c:v>1.622156846941238</c:v>
                </c:pt>
                <c:pt idx="410">
                  <c:v>4.3775288143789668</c:v>
                </c:pt>
                <c:pt idx="411">
                  <c:v>10.837914080760829</c:v>
                </c:pt>
                <c:pt idx="412">
                  <c:v>2.6300475538002663</c:v>
                </c:pt>
                <c:pt idx="413">
                  <c:v>4.7658579833964554</c:v>
                </c:pt>
                <c:pt idx="414">
                  <c:v>6.583944547432881</c:v>
                </c:pt>
                <c:pt idx="415">
                  <c:v>3.2654952849197936</c:v>
                </c:pt>
                <c:pt idx="416">
                  <c:v>6.1956153784153924</c:v>
                </c:pt>
                <c:pt idx="417">
                  <c:v>8.0666559200451129</c:v>
                </c:pt>
                <c:pt idx="418">
                  <c:v>5.7896348835334717</c:v>
                </c:pt>
                <c:pt idx="419">
                  <c:v>5.4366083662448457</c:v>
                </c:pt>
                <c:pt idx="420">
                  <c:v>4.3245748367856729</c:v>
                </c:pt>
                <c:pt idx="421">
                  <c:v>3.1772386555976371</c:v>
                </c:pt>
                <c:pt idx="422">
                  <c:v>2.4182316434270903</c:v>
                </c:pt>
                <c:pt idx="423">
                  <c:v>2.1887644071894834</c:v>
                </c:pt>
                <c:pt idx="424">
                  <c:v>2.0652051261384639</c:v>
                </c:pt>
                <c:pt idx="425">
                  <c:v>8.6138470218424832</c:v>
                </c:pt>
                <c:pt idx="426">
                  <c:v>7.890142661400799</c:v>
                </c:pt>
                <c:pt idx="427">
                  <c:v>4.977673893769631</c:v>
                </c:pt>
                <c:pt idx="428">
                  <c:v>5.930845490448923</c:v>
                </c:pt>
                <c:pt idx="429">
                  <c:v>3.9009430160393213</c:v>
                </c:pt>
                <c:pt idx="430">
                  <c:v>3.1948899814620688</c:v>
                </c:pt>
                <c:pt idx="431">
                  <c:v>3.7067784315305765</c:v>
                </c:pt>
                <c:pt idx="432">
                  <c:v>2.9830740710888923</c:v>
                </c:pt>
                <c:pt idx="433">
                  <c:v>2.3829289916982277</c:v>
                </c:pt>
                <c:pt idx="434">
                  <c:v>2.1358104295961895</c:v>
                </c:pt>
                <c:pt idx="435">
                  <c:v>1.9769484968163074</c:v>
                </c:pt>
                <c:pt idx="436">
                  <c:v>1.8710405416297196</c:v>
                </c:pt>
                <c:pt idx="437">
                  <c:v>2.1534617554606208</c:v>
                </c:pt>
                <c:pt idx="438">
                  <c:v>3.2831466107842253</c:v>
                </c:pt>
                <c:pt idx="439">
                  <c:v>2.0652051261384639</c:v>
                </c:pt>
                <c:pt idx="440">
                  <c:v>2.6830015313935602</c:v>
                </c:pt>
                <c:pt idx="441">
                  <c:v>2.1181591037317582</c:v>
                </c:pt>
                <c:pt idx="442">
                  <c:v>1.8886918674941509</c:v>
                </c:pt>
                <c:pt idx="443">
                  <c:v>1.941645845087445</c:v>
                </c:pt>
                <c:pt idx="444">
                  <c:v>1.7315950673007123</c:v>
                </c:pt>
                <c:pt idx="445">
                  <c:v>1.6486338357378849</c:v>
                </c:pt>
                <c:pt idx="446">
                  <c:v>1.5868541952123756</c:v>
                </c:pt>
                <c:pt idx="447">
                  <c:v>1.512718626581764</c:v>
                </c:pt>
                <c:pt idx="448">
                  <c:v>1.4650600467477994</c:v>
                </c:pt>
                <c:pt idx="449">
                  <c:v>1.4156363343273917</c:v>
                </c:pt>
                <c:pt idx="450">
                  <c:v>1.3273797050052349</c:v>
                </c:pt>
                <c:pt idx="451">
                  <c:v>1.3079632465543607</c:v>
                </c:pt>
                <c:pt idx="452">
                  <c:v>1.4985975658902189</c:v>
                </c:pt>
                <c:pt idx="453">
                  <c:v>1.4121060691545053</c:v>
                </c:pt>
                <c:pt idx="454">
                  <c:v>1.3291448375916783</c:v>
                </c:pt>
                <c:pt idx="455">
                  <c:v>1.2232368824050903</c:v>
                </c:pt>
                <c:pt idx="456">
                  <c:v>1.1543967115338081</c:v>
                </c:pt>
                <c:pt idx="457">
                  <c:v>1.1173289272185023</c:v>
                </c:pt>
                <c:pt idx="458">
                  <c:v>1.0908519384218553</c:v>
                </c:pt>
                <c:pt idx="459">
                  <c:v>1.0926170710082985</c:v>
                </c:pt>
                <c:pt idx="460">
                  <c:v>1.1685177722253532</c:v>
                </c:pt>
                <c:pt idx="461">
                  <c:v>1.5074232288224343</c:v>
                </c:pt>
                <c:pt idx="462">
                  <c:v>1.2708954622390549</c:v>
                </c:pt>
                <c:pt idx="463">
                  <c:v>1.1826388329168982</c:v>
                </c:pt>
                <c:pt idx="464">
                  <c:v>1.1208591923913886</c:v>
                </c:pt>
                <c:pt idx="465">
                  <c:v>1.0784960103167536</c:v>
                </c:pt>
                <c:pt idx="466">
                  <c:v>1.0273071653099026</c:v>
                </c:pt>
                <c:pt idx="467">
                  <c:v>1.0237769001370163</c:v>
                </c:pt>
                <c:pt idx="468">
                  <c:v>0.99023938099459696</c:v>
                </c:pt>
                <c:pt idx="469">
                  <c:v>0.98847424840815368</c:v>
                </c:pt>
                <c:pt idx="470">
                  <c:v>0.9284597404690873</c:v>
                </c:pt>
                <c:pt idx="471">
                  <c:v>0.89668735391311094</c:v>
                </c:pt>
                <c:pt idx="472">
                  <c:v>0.93728540340130284</c:v>
                </c:pt>
                <c:pt idx="473">
                  <c:v>4.7835093092608876</c:v>
                </c:pt>
                <c:pt idx="474">
                  <c:v>3.3890545659708127</c:v>
                </c:pt>
                <c:pt idx="475">
                  <c:v>3.6361731280728518</c:v>
                </c:pt>
                <c:pt idx="476">
                  <c:v>3.9715483194970465</c:v>
                </c:pt>
                <c:pt idx="477">
                  <c:v>7.7842347062142112</c:v>
                </c:pt>
                <c:pt idx="478">
                  <c:v>4.3598774885145355</c:v>
                </c:pt>
                <c:pt idx="479">
                  <c:v>5.6660756024824535</c:v>
                </c:pt>
                <c:pt idx="480">
                  <c:v>3.1419360038687745</c:v>
                </c:pt>
                <c:pt idx="481">
                  <c:v>9.7964858547593821</c:v>
                </c:pt>
                <c:pt idx="482">
                  <c:v>7.7665833803497799</c:v>
                </c:pt>
                <c:pt idx="483">
                  <c:v>4.0951076005480651</c:v>
                </c:pt>
                <c:pt idx="484">
                  <c:v>3.6538244539372826</c:v>
                </c:pt>
                <c:pt idx="485">
                  <c:v>2.9830740710888923</c:v>
                </c:pt>
                <c:pt idx="486">
                  <c:v>2.4888369468848155</c:v>
                </c:pt>
                <c:pt idx="487">
                  <c:v>2.2417183847827773</c:v>
                </c:pt>
                <c:pt idx="488">
                  <c:v>2.1005077778673269</c:v>
                </c:pt>
                <c:pt idx="489">
                  <c:v>1.9769484968163074</c:v>
                </c:pt>
                <c:pt idx="490">
                  <c:v>1.8357378899008572</c:v>
                </c:pt>
                <c:pt idx="491">
                  <c:v>1.7598371886838025</c:v>
                </c:pt>
                <c:pt idx="492">
                  <c:v>1.9945998226807391</c:v>
                </c:pt>
                <c:pt idx="493">
                  <c:v>1.8886918674941509</c:v>
                </c:pt>
                <c:pt idx="494">
                  <c:v>3.9715483194970465</c:v>
                </c:pt>
                <c:pt idx="495">
                  <c:v>11.932296284355569</c:v>
                </c:pt>
                <c:pt idx="496">
                  <c:v>10.696703473845378</c:v>
                </c:pt>
                <c:pt idx="497">
                  <c:v>14.791811074393443</c:v>
                </c:pt>
                <c:pt idx="498">
                  <c:v>16.486338357378852</c:v>
                </c:pt>
                <c:pt idx="499">
                  <c:v>12.338276779237491</c:v>
                </c:pt>
                <c:pt idx="500">
                  <c:v>7.184089626823547</c:v>
                </c:pt>
                <c:pt idx="501">
                  <c:v>7.9783992907229564</c:v>
                </c:pt>
                <c:pt idx="502">
                  <c:v>10.696703473845378</c:v>
                </c:pt>
                <c:pt idx="503">
                  <c:v>14.22696864673164</c:v>
                </c:pt>
                <c:pt idx="504">
                  <c:v>9.4434593374707543</c:v>
                </c:pt>
                <c:pt idx="505">
                  <c:v>6.3544773111952741</c:v>
                </c:pt>
                <c:pt idx="506">
                  <c:v>5.0129765454984936</c:v>
                </c:pt>
                <c:pt idx="507">
                  <c:v>4.1657129040057912</c:v>
                </c:pt>
                <c:pt idx="508">
                  <c:v>3.6538244539372826</c:v>
                </c:pt>
                <c:pt idx="509">
                  <c:v>3.1948899814620688</c:v>
                </c:pt>
                <c:pt idx="510">
                  <c:v>2.7889094865801485</c:v>
                </c:pt>
                <c:pt idx="511">
                  <c:v>2.5947449020714037</c:v>
                </c:pt>
                <c:pt idx="512">
                  <c:v>2.400580317562659</c:v>
                </c:pt>
                <c:pt idx="513">
                  <c:v>2.4182316434270903</c:v>
                </c:pt>
                <c:pt idx="514">
                  <c:v>2.2946723623760712</c:v>
                </c:pt>
                <c:pt idx="515">
                  <c:v>3.1242846780043432</c:v>
                </c:pt>
                <c:pt idx="516">
                  <c:v>3.1242846780043432</c:v>
                </c:pt>
                <c:pt idx="517">
                  <c:v>2.3476263399693655</c:v>
                </c:pt>
                <c:pt idx="518">
                  <c:v>2.4535342951559533</c:v>
                </c:pt>
                <c:pt idx="519">
                  <c:v>2.6653502055291289</c:v>
                </c:pt>
                <c:pt idx="520">
                  <c:v>2.1887644071894834</c:v>
                </c:pt>
                <c:pt idx="521">
                  <c:v>1.941645845087445</c:v>
                </c:pt>
                <c:pt idx="522">
                  <c:v>1.8357378899008572</c:v>
                </c:pt>
                <c:pt idx="523">
                  <c:v>1.7386555976464848</c:v>
                </c:pt>
                <c:pt idx="524">
                  <c:v>1.622156846941238</c:v>
                </c:pt>
                <c:pt idx="525">
                  <c:v>1.5850890626259324</c:v>
                </c:pt>
                <c:pt idx="526">
                  <c:v>1.4809462400257876</c:v>
                </c:pt>
                <c:pt idx="527">
                  <c:v>1.406810671395176</c:v>
                </c:pt>
                <c:pt idx="528">
                  <c:v>1.3520915612154389</c:v>
                </c:pt>
                <c:pt idx="529">
                  <c:v>1.2938421858628155</c:v>
                </c:pt>
                <c:pt idx="530">
                  <c:v>1.2497138712017373</c:v>
                </c:pt>
                <c:pt idx="531">
                  <c:v>1.2161763520593176</c:v>
                </c:pt>
                <c:pt idx="532">
                  <c:v>1.1685177722253532</c:v>
                </c:pt>
                <c:pt idx="533">
                  <c:v>1.1579269767066944</c:v>
                </c:pt>
                <c:pt idx="534">
                  <c:v>1.5533166760699562</c:v>
                </c:pt>
                <c:pt idx="535">
                  <c:v>1.4950673007173327</c:v>
                </c:pt>
                <c:pt idx="536">
                  <c:v>1.6768759571209753</c:v>
                </c:pt>
                <c:pt idx="537">
                  <c:v>1.6909970178125202</c:v>
                </c:pt>
                <c:pt idx="538">
                  <c:v>1.4226968646731644</c:v>
                </c:pt>
                <c:pt idx="539">
                  <c:v>1.4403481905375954</c:v>
                </c:pt>
                <c:pt idx="540">
                  <c:v>1.5462561457241835</c:v>
                </c:pt>
                <c:pt idx="541">
                  <c:v>1.3962198758765172</c:v>
                </c:pt>
                <c:pt idx="542">
                  <c:v>1.3415007656967801</c:v>
                </c:pt>
                <c:pt idx="543">
                  <c:v>1.2461836060288509</c:v>
                </c:pt>
                <c:pt idx="544">
                  <c:v>1.1949947610220002</c:v>
                </c:pt>
                <c:pt idx="545">
                  <c:v>1.2726605948254979</c:v>
                </c:pt>
                <c:pt idx="546">
                  <c:v>1.2638349318932824</c:v>
                </c:pt>
                <c:pt idx="547">
                  <c:v>1.2302974127508628</c:v>
                </c:pt>
                <c:pt idx="548">
                  <c:v>1.1579269767066944</c:v>
                </c:pt>
                <c:pt idx="549">
                  <c:v>1.0890868058354122</c:v>
                </c:pt>
                <c:pt idx="550">
                  <c:v>1.4191665995002778</c:v>
                </c:pt>
                <c:pt idx="551">
                  <c:v>4.5540420730232798</c:v>
                </c:pt>
                <c:pt idx="552">
                  <c:v>3.3361005883775188</c:v>
                </c:pt>
                <c:pt idx="553">
                  <c:v>5.0129765454984936</c:v>
                </c:pt>
                <c:pt idx="554">
                  <c:v>4.0245022970903408</c:v>
                </c:pt>
                <c:pt idx="555">
                  <c:v>5.8955428387200595</c:v>
                </c:pt>
                <c:pt idx="556">
                  <c:v>4.2186668815990842</c:v>
                </c:pt>
                <c:pt idx="557">
                  <c:v>2.8418634641734424</c:v>
                </c:pt>
                <c:pt idx="558">
                  <c:v>2.3476263399693655</c:v>
                </c:pt>
                <c:pt idx="559">
                  <c:v>2.1005077778673269</c:v>
                </c:pt>
                <c:pt idx="560">
                  <c:v>1.941645845087445</c:v>
                </c:pt>
                <c:pt idx="561">
                  <c:v>1.7227694043684965</c:v>
                </c:pt>
                <c:pt idx="562">
                  <c:v>1.6168614491819087</c:v>
                </c:pt>
                <c:pt idx="563">
                  <c:v>1.5180140243410933</c:v>
                </c:pt>
                <c:pt idx="564">
                  <c:v>1.4332876601918227</c:v>
                </c:pt>
                <c:pt idx="565">
                  <c:v>1.3679777544934271</c:v>
                </c:pt>
                <c:pt idx="566">
                  <c:v>1.4297573950189366</c:v>
                </c:pt>
                <c:pt idx="567">
                  <c:v>1.609800918836136</c:v>
                </c:pt>
                <c:pt idx="568">
                  <c:v>1.8357378899008572</c:v>
                </c:pt>
                <c:pt idx="569">
                  <c:v>1.4809462400257876</c:v>
                </c:pt>
                <c:pt idx="570">
                  <c:v>1.3768034174256427</c:v>
                </c:pt>
                <c:pt idx="571">
                  <c:v>1.4103409365680624</c:v>
                </c:pt>
                <c:pt idx="572">
                  <c:v>1.2832513903441567</c:v>
                </c:pt>
                <c:pt idx="573">
                  <c:v>1.1967598936084434</c:v>
                </c:pt>
                <c:pt idx="574">
                  <c:v>1.1349802530829336</c:v>
                </c:pt>
                <c:pt idx="575">
                  <c:v>1.0608446844523221</c:v>
                </c:pt>
                <c:pt idx="576">
                  <c:v>0.95670186185217743</c:v>
                </c:pt>
                <c:pt idx="577">
                  <c:v>0.95670186185217743</c:v>
                </c:pt>
                <c:pt idx="578">
                  <c:v>0.95670186185217743</c:v>
                </c:pt>
                <c:pt idx="579">
                  <c:v>0.95670186185217743</c:v>
                </c:pt>
                <c:pt idx="580">
                  <c:v>0.94258080116063236</c:v>
                </c:pt>
                <c:pt idx="581">
                  <c:v>0.92139921012331472</c:v>
                </c:pt>
                <c:pt idx="582">
                  <c:v>0.93199000564197365</c:v>
                </c:pt>
                <c:pt idx="583">
                  <c:v>0.91786894495042859</c:v>
                </c:pt>
                <c:pt idx="584">
                  <c:v>0.85608930442491882</c:v>
                </c:pt>
                <c:pt idx="585">
                  <c:v>0.80666559200451127</c:v>
                </c:pt>
                <c:pt idx="586">
                  <c:v>0.75900701217054667</c:v>
                </c:pt>
                <c:pt idx="587">
                  <c:v>0.71134843233658218</c:v>
                </c:pt>
                <c:pt idx="588">
                  <c:v>0.67957604578060571</c:v>
                </c:pt>
                <c:pt idx="589">
                  <c:v>0.64074312887885676</c:v>
                </c:pt>
                <c:pt idx="590">
                  <c:v>0.60014507939066475</c:v>
                </c:pt>
                <c:pt idx="591">
                  <c:v>0.6036753445635511</c:v>
                </c:pt>
                <c:pt idx="592">
                  <c:v>0.63015233336019805</c:v>
                </c:pt>
                <c:pt idx="593">
                  <c:v>0.58249375352623345</c:v>
                </c:pt>
                <c:pt idx="594">
                  <c:v>0.54366083662448461</c:v>
                </c:pt>
                <c:pt idx="595">
                  <c:v>0.52953977593293955</c:v>
                </c:pt>
                <c:pt idx="596">
                  <c:v>0.53307004110582579</c:v>
                </c:pt>
                <c:pt idx="597">
                  <c:v>0.54189570403804144</c:v>
                </c:pt>
                <c:pt idx="598">
                  <c:v>0.52600951076005331</c:v>
                </c:pt>
                <c:pt idx="599">
                  <c:v>0.49953252196340631</c:v>
                </c:pt>
                <c:pt idx="600">
                  <c:v>0.47835093092608871</c:v>
                </c:pt>
                <c:pt idx="601">
                  <c:v>0.46776013540742989</c:v>
                </c:pt>
                <c:pt idx="602">
                  <c:v>0.5030627871362926</c:v>
                </c:pt>
                <c:pt idx="603">
                  <c:v>0.65486418957040182</c:v>
                </c:pt>
                <c:pt idx="604">
                  <c:v>0.64074312887885676</c:v>
                </c:pt>
                <c:pt idx="605">
                  <c:v>0.56131216248891591</c:v>
                </c:pt>
                <c:pt idx="606">
                  <c:v>0.5383654388651552</c:v>
                </c:pt>
                <c:pt idx="607">
                  <c:v>1.941645845087445</c:v>
                </c:pt>
                <c:pt idx="608">
                  <c:v>1.5374304827919678</c:v>
                </c:pt>
                <c:pt idx="609">
                  <c:v>1.5568469412428423</c:v>
                </c:pt>
                <c:pt idx="610">
                  <c:v>1.6186265817683518</c:v>
                </c:pt>
                <c:pt idx="611">
                  <c:v>1.085556540662526</c:v>
                </c:pt>
                <c:pt idx="612">
                  <c:v>1.0025953090996989</c:v>
                </c:pt>
                <c:pt idx="613">
                  <c:v>1.0520190215201066</c:v>
                </c:pt>
                <c:pt idx="614">
                  <c:v>0.96199725961150684</c:v>
                </c:pt>
                <c:pt idx="615">
                  <c:v>0.8578544370113621</c:v>
                </c:pt>
                <c:pt idx="616">
                  <c:v>0.78548400096719362</c:v>
                </c:pt>
                <c:pt idx="617">
                  <c:v>0.74312081889255843</c:v>
                </c:pt>
                <c:pt idx="618">
                  <c:v>0.75194648182477408</c:v>
                </c:pt>
                <c:pt idx="619">
                  <c:v>0.69899250423148018</c:v>
                </c:pt>
                <c:pt idx="620">
                  <c:v>0.65486418957040182</c:v>
                </c:pt>
                <c:pt idx="621">
                  <c:v>0.63544773111952746</c:v>
                </c:pt>
                <c:pt idx="622">
                  <c:v>0.60544047714999416</c:v>
                </c:pt>
                <c:pt idx="623">
                  <c:v>0.59837994680422169</c:v>
                </c:pt>
                <c:pt idx="624">
                  <c:v>0.56484242766180215</c:v>
                </c:pt>
                <c:pt idx="625">
                  <c:v>0.54189570403804144</c:v>
                </c:pt>
                <c:pt idx="626">
                  <c:v>0.5207141130007239</c:v>
                </c:pt>
                <c:pt idx="627">
                  <c:v>0.5030627871362926</c:v>
                </c:pt>
                <c:pt idx="628">
                  <c:v>0.47305553316675936</c:v>
                </c:pt>
                <c:pt idx="629">
                  <c:v>0.4465785443701123</c:v>
                </c:pt>
                <c:pt idx="630">
                  <c:v>0.42716208591923788</c:v>
                </c:pt>
                <c:pt idx="631">
                  <c:v>0.4112758926412497</c:v>
                </c:pt>
                <c:pt idx="632">
                  <c:v>0.40245022970903399</c:v>
                </c:pt>
                <c:pt idx="633">
                  <c:v>0.38303377125815957</c:v>
                </c:pt>
                <c:pt idx="634">
                  <c:v>0.36361731280728515</c:v>
                </c:pt>
                <c:pt idx="635">
                  <c:v>0.34420085435641068</c:v>
                </c:pt>
                <c:pt idx="636">
                  <c:v>0.32478439590553626</c:v>
                </c:pt>
                <c:pt idx="637">
                  <c:v>0.30360280486821867</c:v>
                </c:pt>
                <c:pt idx="638">
                  <c:v>0.26300475538002666</c:v>
                </c:pt>
                <c:pt idx="639">
                  <c:v>0.26300475538002666</c:v>
                </c:pt>
                <c:pt idx="640">
                  <c:v>0.26300475538002666</c:v>
                </c:pt>
                <c:pt idx="641">
                  <c:v>0.26300475538002666</c:v>
                </c:pt>
                <c:pt idx="642">
                  <c:v>0.25947449020714036</c:v>
                </c:pt>
                <c:pt idx="643">
                  <c:v>0.2453534295155953</c:v>
                </c:pt>
                <c:pt idx="644">
                  <c:v>0.23123236882405027</c:v>
                </c:pt>
                <c:pt idx="645">
                  <c:v>0.2171113081325052</c:v>
                </c:pt>
                <c:pt idx="646">
                  <c:v>0.20652051261384641</c:v>
                </c:pt>
                <c:pt idx="647">
                  <c:v>0.19239945192230137</c:v>
                </c:pt>
                <c:pt idx="648">
                  <c:v>0.18004352381719943</c:v>
                </c:pt>
                <c:pt idx="649">
                  <c:v>0.1729829934714269</c:v>
                </c:pt>
                <c:pt idx="650">
                  <c:v>0.16768759571209751</c:v>
                </c:pt>
                <c:pt idx="651">
                  <c:v>0.1553316676069956</c:v>
                </c:pt>
                <c:pt idx="652">
                  <c:v>0.14650600467477992</c:v>
                </c:pt>
                <c:pt idx="653">
                  <c:v>0.1447408720883368</c:v>
                </c:pt>
                <c:pt idx="654">
                  <c:v>0.13061981139679174</c:v>
                </c:pt>
                <c:pt idx="655">
                  <c:v>0.12179414846457608</c:v>
                </c:pt>
                <c:pt idx="656">
                  <c:v>9.5317159667929127E-2</c:v>
                </c:pt>
                <c:pt idx="657">
                  <c:v>7.2370436044168401E-2</c:v>
                </c:pt>
                <c:pt idx="658">
                  <c:v>6.530990569839587E-2</c:v>
                </c:pt>
                <c:pt idx="659">
                  <c:v>6.3544773111952738E-2</c:v>
                </c:pt>
                <c:pt idx="660">
                  <c:v>5.6484242766180214E-2</c:v>
                </c:pt>
                <c:pt idx="661">
                  <c:v>6.0014507939066486E-2</c:v>
                </c:pt>
                <c:pt idx="662">
                  <c:v>6.1779640525509605E-2</c:v>
                </c:pt>
                <c:pt idx="663">
                  <c:v>6.530990569839587E-2</c:v>
                </c:pt>
                <c:pt idx="664">
                  <c:v>6.7075038284839003E-2</c:v>
                </c:pt>
                <c:pt idx="665">
                  <c:v>6.7075038284839003E-2</c:v>
                </c:pt>
                <c:pt idx="666">
                  <c:v>6.8840170871282136E-2</c:v>
                </c:pt>
                <c:pt idx="667">
                  <c:v>7.0605303457725269E-2</c:v>
                </c:pt>
                <c:pt idx="668">
                  <c:v>7.4135568630611534E-2</c:v>
                </c:pt>
                <c:pt idx="669">
                  <c:v>7.76658338034978E-2</c:v>
                </c:pt>
                <c:pt idx="670">
                  <c:v>7.5900701217054667E-2</c:v>
                </c:pt>
                <c:pt idx="671">
                  <c:v>7.4135568630611534E-2</c:v>
                </c:pt>
                <c:pt idx="672">
                  <c:v>7.2370436044168401E-2</c:v>
                </c:pt>
                <c:pt idx="673">
                  <c:v>7.0605303457725269E-2</c:v>
                </c:pt>
                <c:pt idx="674">
                  <c:v>6.1779640525509605E-2</c:v>
                </c:pt>
                <c:pt idx="675">
                  <c:v>5.8249375352623353E-2</c:v>
                </c:pt>
                <c:pt idx="676">
                  <c:v>5.4719110179737081E-2</c:v>
                </c:pt>
                <c:pt idx="677">
                  <c:v>5.1188845006850815E-2</c:v>
                </c:pt>
                <c:pt idx="678">
                  <c:v>4.7658579833964564E-2</c:v>
                </c:pt>
                <c:pt idx="679">
                  <c:v>4.4128314661078291E-2</c:v>
                </c:pt>
                <c:pt idx="680">
                  <c:v>4.0598049488192033E-2</c:v>
                </c:pt>
                <c:pt idx="681">
                  <c:v>4.0598049488192033E-2</c:v>
                </c:pt>
                <c:pt idx="682">
                  <c:v>4.0598049488192033E-2</c:v>
                </c:pt>
                <c:pt idx="683">
                  <c:v>4.2363182074635158E-2</c:v>
                </c:pt>
                <c:pt idx="684">
                  <c:v>4.2363182074635158E-2</c:v>
                </c:pt>
                <c:pt idx="685">
                  <c:v>4.2363182074635158E-2</c:v>
                </c:pt>
                <c:pt idx="686">
                  <c:v>4.4128314661078291E-2</c:v>
                </c:pt>
                <c:pt idx="687">
                  <c:v>4.4128314661078291E-2</c:v>
                </c:pt>
                <c:pt idx="688">
                  <c:v>4.4128314661078291E-2</c:v>
                </c:pt>
                <c:pt idx="689">
                  <c:v>4.2363182074635158E-2</c:v>
                </c:pt>
                <c:pt idx="690">
                  <c:v>4.0598049488192033E-2</c:v>
                </c:pt>
                <c:pt idx="691">
                  <c:v>3.88329169017489E-2</c:v>
                </c:pt>
                <c:pt idx="692">
                  <c:v>3.7067784315305767E-2</c:v>
                </c:pt>
                <c:pt idx="693">
                  <c:v>3.5302651728862634E-2</c:v>
                </c:pt>
                <c:pt idx="694">
                  <c:v>2.8242121383090107E-2</c:v>
                </c:pt>
                <c:pt idx="695">
                  <c:v>3.7067784315305767E-2</c:v>
                </c:pt>
                <c:pt idx="696">
                  <c:v>3.3537519142419502E-2</c:v>
                </c:pt>
                <c:pt idx="697">
                  <c:v>2.6476988796646974E-2</c:v>
                </c:pt>
                <c:pt idx="698">
                  <c:v>2.8242121383090107E-2</c:v>
                </c:pt>
                <c:pt idx="699">
                  <c:v>2.6476988796646974E-2</c:v>
                </c:pt>
                <c:pt idx="700">
                  <c:v>3.0007253969533243E-2</c:v>
                </c:pt>
                <c:pt idx="701">
                  <c:v>3.0007253969533243E-2</c:v>
                </c:pt>
                <c:pt idx="702">
                  <c:v>2.1181591037317579E-2</c:v>
                </c:pt>
                <c:pt idx="703">
                  <c:v>1.941645845087445E-2</c:v>
                </c:pt>
                <c:pt idx="704">
                  <c:v>1.941645845087445E-2</c:v>
                </c:pt>
                <c:pt idx="705">
                  <c:v>2.6476988796646974E-2</c:v>
                </c:pt>
                <c:pt idx="706">
                  <c:v>2.8242121383090107E-2</c:v>
                </c:pt>
                <c:pt idx="707">
                  <c:v>1.4121060691545053E-2</c:v>
                </c:pt>
                <c:pt idx="708">
                  <c:v>1.4121060691545053E-2</c:v>
                </c:pt>
                <c:pt idx="709">
                  <c:v>1.4121060691545053E-2</c:v>
                </c:pt>
                <c:pt idx="710">
                  <c:v>1.2355928105101924E-2</c:v>
                </c:pt>
                <c:pt idx="711">
                  <c:v>1.059079551865879E-2</c:v>
                </c:pt>
                <c:pt idx="712">
                  <c:v>8.8256629322156586E-3</c:v>
                </c:pt>
                <c:pt idx="713">
                  <c:v>7.0605303457725267E-3</c:v>
                </c:pt>
                <c:pt idx="714">
                  <c:v>5.2953977593293948E-3</c:v>
                </c:pt>
                <c:pt idx="715">
                  <c:v>3.5302651728862633E-3</c:v>
                </c:pt>
                <c:pt idx="716">
                  <c:v>5.2953977593293948E-3</c:v>
                </c:pt>
                <c:pt idx="717">
                  <c:v>7.0605303457725267E-3</c:v>
                </c:pt>
                <c:pt idx="718">
                  <c:v>8.8256629322156586E-3</c:v>
                </c:pt>
                <c:pt idx="719">
                  <c:v>1.059079551865879E-2</c:v>
                </c:pt>
                <c:pt idx="720">
                  <c:v>1.2355928105101924E-2</c:v>
                </c:pt>
                <c:pt idx="721">
                  <c:v>1.4121060691545053E-2</c:v>
                </c:pt>
                <c:pt idx="722">
                  <c:v>1.5886193277988184E-2</c:v>
                </c:pt>
                <c:pt idx="723">
                  <c:v>1.5886193277988184E-2</c:v>
                </c:pt>
                <c:pt idx="724">
                  <c:v>1.5886193277988184E-2</c:v>
                </c:pt>
                <c:pt idx="725">
                  <c:v>1.5886193277988184E-2</c:v>
                </c:pt>
                <c:pt idx="726">
                  <c:v>1.5886193277988184E-2</c:v>
                </c:pt>
                <c:pt idx="727">
                  <c:v>1.4121060691545053E-2</c:v>
                </c:pt>
                <c:pt idx="728">
                  <c:v>1.4121060691545053E-2</c:v>
                </c:pt>
                <c:pt idx="729">
                  <c:v>8.8256629322156586E-3</c:v>
                </c:pt>
                <c:pt idx="730">
                  <c:v>8.8256629322156586E-3</c:v>
                </c:pt>
                <c:pt idx="731">
                  <c:v>1.059079551865879E-2</c:v>
                </c:pt>
                <c:pt idx="732">
                  <c:v>1.2355928105101924E-2</c:v>
                </c:pt>
                <c:pt idx="733">
                  <c:v>1.2355928105101924E-2</c:v>
                </c:pt>
                <c:pt idx="734">
                  <c:v>1.2355928105101924E-2</c:v>
                </c:pt>
                <c:pt idx="735">
                  <c:v>1.2355928105101924E-2</c:v>
                </c:pt>
                <c:pt idx="736">
                  <c:v>1.2355928105101924E-2</c:v>
                </c:pt>
                <c:pt idx="737">
                  <c:v>1.2355928105101924E-2</c:v>
                </c:pt>
                <c:pt idx="738">
                  <c:v>1.059079551865879E-2</c:v>
                </c:pt>
                <c:pt idx="739">
                  <c:v>1.2355928105101924E-2</c:v>
                </c:pt>
                <c:pt idx="740">
                  <c:v>1.2355928105101924E-2</c:v>
                </c:pt>
                <c:pt idx="741">
                  <c:v>1.4121060691545053E-2</c:v>
                </c:pt>
                <c:pt idx="742">
                  <c:v>1.4121060691545053E-2</c:v>
                </c:pt>
                <c:pt idx="743">
                  <c:v>1.4121060691545053E-2</c:v>
                </c:pt>
                <c:pt idx="744">
                  <c:v>1.4121060691545053E-2</c:v>
                </c:pt>
                <c:pt idx="745">
                  <c:v>1.2355928105101924E-2</c:v>
                </c:pt>
                <c:pt idx="746">
                  <c:v>1.2355928105101924E-2</c:v>
                </c:pt>
                <c:pt idx="747">
                  <c:v>1.059079551865879E-2</c:v>
                </c:pt>
                <c:pt idx="748">
                  <c:v>1.059079551865879E-2</c:v>
                </c:pt>
                <c:pt idx="749">
                  <c:v>1.059079551865879E-2</c:v>
                </c:pt>
                <c:pt idx="750">
                  <c:v>3.3537519142419502E-2</c:v>
                </c:pt>
                <c:pt idx="751">
                  <c:v>1.5886193277988184E-2</c:v>
                </c:pt>
                <c:pt idx="752">
                  <c:v>1.5886193277988184E-2</c:v>
                </c:pt>
                <c:pt idx="753">
                  <c:v>1.4121060691545053E-2</c:v>
                </c:pt>
                <c:pt idx="754">
                  <c:v>1.2355928105101924E-2</c:v>
                </c:pt>
                <c:pt idx="755">
                  <c:v>1.2355928105101924E-2</c:v>
                </c:pt>
                <c:pt idx="756">
                  <c:v>8.8256629322156586E-3</c:v>
                </c:pt>
                <c:pt idx="757">
                  <c:v>7.0605303457725267E-3</c:v>
                </c:pt>
                <c:pt idx="758">
                  <c:v>5.2953977593293948E-3</c:v>
                </c:pt>
                <c:pt idx="759">
                  <c:v>5.2953977593293948E-3</c:v>
                </c:pt>
                <c:pt idx="760">
                  <c:v>3.5302651728862633E-3</c:v>
                </c:pt>
                <c:pt idx="761">
                  <c:v>1.2355928105101924E-2</c:v>
                </c:pt>
                <c:pt idx="762">
                  <c:v>1.5886193277988184E-2</c:v>
                </c:pt>
                <c:pt idx="763">
                  <c:v>3.1772386555976369E-2</c:v>
                </c:pt>
                <c:pt idx="764">
                  <c:v>8.8256629322156582E-2</c:v>
                </c:pt>
                <c:pt idx="765">
                  <c:v>0.11120335294591729</c:v>
                </c:pt>
                <c:pt idx="766">
                  <c:v>0.36538244539372822</c:v>
                </c:pt>
                <c:pt idx="767">
                  <c:v>0.22240670589183459</c:v>
                </c:pt>
                <c:pt idx="768">
                  <c:v>0.16768759571209751</c:v>
                </c:pt>
                <c:pt idx="769">
                  <c:v>0.13768034174256427</c:v>
                </c:pt>
                <c:pt idx="770">
                  <c:v>0.12885467881034862</c:v>
                </c:pt>
                <c:pt idx="771">
                  <c:v>0.13591520915612115</c:v>
                </c:pt>
                <c:pt idx="772">
                  <c:v>0.28418634641734425</c:v>
                </c:pt>
                <c:pt idx="773">
                  <c:v>0.23652776658337968</c:v>
                </c:pt>
                <c:pt idx="774">
                  <c:v>0.19592971709518764</c:v>
                </c:pt>
                <c:pt idx="775">
                  <c:v>0.15709680019343872</c:v>
                </c:pt>
                <c:pt idx="776">
                  <c:v>0.12885467881034862</c:v>
                </c:pt>
                <c:pt idx="777">
                  <c:v>0.1059079551865879</c:v>
                </c:pt>
                <c:pt idx="778">
                  <c:v>8.649149673571345E-2</c:v>
                </c:pt>
                <c:pt idx="779">
                  <c:v>7.9430966389940932E-2</c:v>
                </c:pt>
                <c:pt idx="780">
                  <c:v>7.5900701217054667E-2</c:v>
                </c:pt>
                <c:pt idx="781">
                  <c:v>7.2370436044168401E-2</c:v>
                </c:pt>
                <c:pt idx="782">
                  <c:v>6.8840170871282136E-2</c:v>
                </c:pt>
                <c:pt idx="783">
                  <c:v>6.3544773111952738E-2</c:v>
                </c:pt>
                <c:pt idx="784">
                  <c:v>5.6484242766180214E-2</c:v>
                </c:pt>
                <c:pt idx="785">
                  <c:v>5.8249375352623353E-2</c:v>
                </c:pt>
                <c:pt idx="786">
                  <c:v>7.0605303457725269E-2</c:v>
                </c:pt>
                <c:pt idx="787">
                  <c:v>7.4135568630611534E-2</c:v>
                </c:pt>
                <c:pt idx="788">
                  <c:v>7.4135568630611534E-2</c:v>
                </c:pt>
                <c:pt idx="789">
                  <c:v>8.4726364149270317E-2</c:v>
                </c:pt>
                <c:pt idx="790">
                  <c:v>9.8847424840815393E-2</c:v>
                </c:pt>
                <c:pt idx="791">
                  <c:v>0.10767308777303103</c:v>
                </c:pt>
                <c:pt idx="792">
                  <c:v>0.11473361811880357</c:v>
                </c:pt>
                <c:pt idx="793">
                  <c:v>0.11296848553236043</c:v>
                </c:pt>
                <c:pt idx="794">
                  <c:v>0.11826388329168984</c:v>
                </c:pt>
                <c:pt idx="795">
                  <c:v>0.55425163214314344</c:v>
                </c:pt>
                <c:pt idx="796">
                  <c:v>0.46952526799387306</c:v>
                </c:pt>
                <c:pt idx="797">
                  <c:v>0.42363182074635158</c:v>
                </c:pt>
                <c:pt idx="798">
                  <c:v>0.53307004110582579</c:v>
                </c:pt>
                <c:pt idx="799">
                  <c:v>0.43951801402433982</c:v>
                </c:pt>
                <c:pt idx="800">
                  <c:v>0.42716208591923788</c:v>
                </c:pt>
                <c:pt idx="801">
                  <c:v>0.42539695333279476</c:v>
                </c:pt>
                <c:pt idx="802">
                  <c:v>0.38126863867171651</c:v>
                </c:pt>
                <c:pt idx="803">
                  <c:v>0.36185218022084198</c:v>
                </c:pt>
                <c:pt idx="804">
                  <c:v>0.34067058918352444</c:v>
                </c:pt>
                <c:pt idx="805">
                  <c:v>0.31595873297332061</c:v>
                </c:pt>
                <c:pt idx="806">
                  <c:v>0.29654227452244614</c:v>
                </c:pt>
                <c:pt idx="807">
                  <c:v>0.30713307004110491</c:v>
                </c:pt>
                <c:pt idx="808">
                  <c:v>0.30536793745466179</c:v>
                </c:pt>
                <c:pt idx="809">
                  <c:v>0.29830740710888926</c:v>
                </c:pt>
                <c:pt idx="810">
                  <c:v>0.29301200934955984</c:v>
                </c:pt>
                <c:pt idx="811">
                  <c:v>0.28771661159023043</c:v>
                </c:pt>
                <c:pt idx="812">
                  <c:v>0.50129765454984943</c:v>
                </c:pt>
                <c:pt idx="813">
                  <c:v>1.0061255742725852</c:v>
                </c:pt>
                <c:pt idx="814">
                  <c:v>4.4657854437011233</c:v>
                </c:pt>
                <c:pt idx="815">
                  <c:v>4.4304827919722607</c:v>
                </c:pt>
                <c:pt idx="816">
                  <c:v>4.0421536229547712</c:v>
                </c:pt>
                <c:pt idx="817">
                  <c:v>10.343676956556752</c:v>
                </c:pt>
                <c:pt idx="818">
                  <c:v>7.9607479648585242</c:v>
                </c:pt>
                <c:pt idx="819">
                  <c:v>2.8418634641734424</c:v>
                </c:pt>
                <c:pt idx="820">
                  <c:v>2.0828564520028956</c:v>
                </c:pt>
                <c:pt idx="821">
                  <c:v>2.0652051261384639</c:v>
                </c:pt>
                <c:pt idx="822">
                  <c:v>5.6837269283468848</c:v>
                </c:pt>
                <c:pt idx="823">
                  <c:v>8.1902152010961302</c:v>
                </c:pt>
                <c:pt idx="824">
                  <c:v>8.8433142580800901</c:v>
                </c:pt>
                <c:pt idx="825">
                  <c:v>4.6776013540742989</c:v>
                </c:pt>
                <c:pt idx="826">
                  <c:v>3.6891271056661452</c:v>
                </c:pt>
                <c:pt idx="827">
                  <c:v>2.7359555089868541</c:v>
                </c:pt>
                <c:pt idx="828">
                  <c:v>10.167163697912439</c:v>
                </c:pt>
                <c:pt idx="829">
                  <c:v>7.3959055371967217</c:v>
                </c:pt>
                <c:pt idx="830">
                  <c:v>5.983799468042216</c:v>
                </c:pt>
                <c:pt idx="831">
                  <c:v>4.3069235109212416</c:v>
                </c:pt>
                <c:pt idx="832">
                  <c:v>3.1242846780043432</c:v>
                </c:pt>
                <c:pt idx="833">
                  <c:v>2.435882969291522</c:v>
                </c:pt>
                <c:pt idx="834">
                  <c:v>2.1181591037317582</c:v>
                </c:pt>
                <c:pt idx="835">
                  <c:v>1.9945998226807391</c:v>
                </c:pt>
                <c:pt idx="836">
                  <c:v>1.8886918674941509</c:v>
                </c:pt>
                <c:pt idx="837">
                  <c:v>1.7651325864431318</c:v>
                </c:pt>
                <c:pt idx="838">
                  <c:v>1.6521641009107713</c:v>
                </c:pt>
                <c:pt idx="839">
                  <c:v>1.5321350850326383</c:v>
                </c:pt>
                <c:pt idx="840">
                  <c:v>1.3909244781171879</c:v>
                </c:pt>
                <c:pt idx="841">
                  <c:v>1.2638349318932824</c:v>
                </c:pt>
                <c:pt idx="842">
                  <c:v>1.2691303296526117</c:v>
                </c:pt>
                <c:pt idx="843">
                  <c:v>1.2461836060288509</c:v>
                </c:pt>
                <c:pt idx="844">
                  <c:v>1.2850165229305999</c:v>
                </c:pt>
                <c:pt idx="845">
                  <c:v>1.4579995164020267</c:v>
                </c:pt>
                <c:pt idx="846">
                  <c:v>1.2691303296526117</c:v>
                </c:pt>
                <c:pt idx="847">
                  <c:v>1.112033529459173</c:v>
                </c:pt>
                <c:pt idx="848">
                  <c:v>1.0343676956556753</c:v>
                </c:pt>
                <c:pt idx="849">
                  <c:v>1.0025953090996989</c:v>
                </c:pt>
                <c:pt idx="850">
                  <c:v>1.941645845087445</c:v>
                </c:pt>
                <c:pt idx="851">
                  <c:v>2.5064882727492468</c:v>
                </c:pt>
                <c:pt idx="852">
                  <c:v>1.5744982671072736</c:v>
                </c:pt>
                <c:pt idx="853">
                  <c:v>1.4226968646731644</c:v>
                </c:pt>
                <c:pt idx="854">
                  <c:v>1.2779559925848274</c:v>
                </c:pt>
                <c:pt idx="855">
                  <c:v>1.2214717498186471</c:v>
                </c:pt>
                <c:pt idx="856">
                  <c:v>1.3909244781171879</c:v>
                </c:pt>
                <c:pt idx="857">
                  <c:v>1.3573869589747685</c:v>
                </c:pt>
                <c:pt idx="858">
                  <c:v>1.2497138712017373</c:v>
                </c:pt>
                <c:pt idx="859">
                  <c:v>1.2814862577577135</c:v>
                </c:pt>
                <c:pt idx="860">
                  <c:v>1.4262271298460505</c:v>
                </c:pt>
                <c:pt idx="861">
                  <c:v>1.2302974127508628</c:v>
                </c:pt>
                <c:pt idx="862">
                  <c:v>1.1543967115338081</c:v>
                </c:pt>
                <c:pt idx="863">
                  <c:v>1.1879342306762277</c:v>
                </c:pt>
                <c:pt idx="864">
                  <c:v>1.1985250261948865</c:v>
                </c:pt>
                <c:pt idx="865">
                  <c:v>2.9124687676311676</c:v>
                </c:pt>
                <c:pt idx="866">
                  <c:v>6.5309905698395871</c:v>
                </c:pt>
                <c:pt idx="867">
                  <c:v>4.3069235109212416</c:v>
                </c:pt>
                <c:pt idx="868">
                  <c:v>8.0666559200451129</c:v>
                </c:pt>
                <c:pt idx="869">
                  <c:v>19.416458450874448</c:v>
                </c:pt>
                <c:pt idx="870">
                  <c:v>7.4488595147900165</c:v>
                </c:pt>
                <c:pt idx="871">
                  <c:v>4.9600225679052006</c:v>
                </c:pt>
                <c:pt idx="872">
                  <c:v>4.7835093092608876</c:v>
                </c:pt>
                <c:pt idx="873">
                  <c:v>9.7964858547593821</c:v>
                </c:pt>
                <c:pt idx="874">
                  <c:v>6.4427339405174306</c:v>
                </c:pt>
                <c:pt idx="875">
                  <c:v>12.761908599983842</c:v>
                </c:pt>
                <c:pt idx="876">
                  <c:v>11.808737003304552</c:v>
                </c:pt>
                <c:pt idx="877">
                  <c:v>6.4603852663818628</c:v>
                </c:pt>
                <c:pt idx="878">
                  <c:v>7.1311356492302522</c:v>
                </c:pt>
                <c:pt idx="879">
                  <c:v>7.0958329975013905</c:v>
                </c:pt>
                <c:pt idx="880">
                  <c:v>4.7129040058031615</c:v>
                </c:pt>
                <c:pt idx="881">
                  <c:v>4.0421536229547712</c:v>
                </c:pt>
                <c:pt idx="882">
                  <c:v>3.61852180220842</c:v>
                </c:pt>
                <c:pt idx="883">
                  <c:v>2.9654227452244615</c:v>
                </c:pt>
                <c:pt idx="884">
                  <c:v>2.5594422503425411</c:v>
                </c:pt>
                <c:pt idx="885">
                  <c:v>2.3829289916982277</c:v>
                </c:pt>
                <c:pt idx="886">
                  <c:v>2.224067058918346</c:v>
                </c:pt>
                <c:pt idx="887">
                  <c:v>2.0828564520028956</c:v>
                </c:pt>
                <c:pt idx="888">
                  <c:v>1.9945998226807391</c:v>
                </c:pt>
                <c:pt idx="889">
                  <c:v>1.8710405416297196</c:v>
                </c:pt>
                <c:pt idx="890">
                  <c:v>1.6980575481582927</c:v>
                </c:pt>
                <c:pt idx="891">
                  <c:v>1.5639074715886145</c:v>
                </c:pt>
                <c:pt idx="892">
                  <c:v>1.5568469412428423</c:v>
                </c:pt>
                <c:pt idx="893">
                  <c:v>1.941645845087445</c:v>
                </c:pt>
                <c:pt idx="894">
                  <c:v>1.63451277504634</c:v>
                </c:pt>
                <c:pt idx="895">
                  <c:v>1.5038929636495482</c:v>
                </c:pt>
                <c:pt idx="896">
                  <c:v>1.4138712017409485</c:v>
                </c:pt>
                <c:pt idx="897">
                  <c:v>1.3397356331103369</c:v>
                </c:pt>
                <c:pt idx="898">
                  <c:v>1.3362053679374508</c:v>
                </c:pt>
                <c:pt idx="899">
                  <c:v>1.3556218263883251</c:v>
                </c:pt>
                <c:pt idx="900">
                  <c:v>1.1773434351575689</c:v>
                </c:pt>
                <c:pt idx="901">
                  <c:v>1.0537841541065496</c:v>
                </c:pt>
                <c:pt idx="902">
                  <c:v>0.99553477875392626</c:v>
                </c:pt>
                <c:pt idx="903">
                  <c:v>0.95493672926573425</c:v>
                </c:pt>
                <c:pt idx="904">
                  <c:v>0.93375513822841671</c:v>
                </c:pt>
                <c:pt idx="905">
                  <c:v>0.96199725961150684</c:v>
                </c:pt>
                <c:pt idx="906">
                  <c:v>0.91610381236398541</c:v>
                </c:pt>
                <c:pt idx="907">
                  <c:v>0.91433867977754224</c:v>
                </c:pt>
                <c:pt idx="908">
                  <c:v>0.93552027081485978</c:v>
                </c:pt>
                <c:pt idx="909">
                  <c:v>0.84902877407914634</c:v>
                </c:pt>
                <c:pt idx="910">
                  <c:v>0.83137744821471504</c:v>
                </c:pt>
                <c:pt idx="911">
                  <c:v>0.82608205045538563</c:v>
                </c:pt>
                <c:pt idx="912">
                  <c:v>0.77665833803497808</c:v>
                </c:pt>
                <c:pt idx="913">
                  <c:v>0.74488595147900161</c:v>
                </c:pt>
                <c:pt idx="914">
                  <c:v>0.81196098976384057</c:v>
                </c:pt>
                <c:pt idx="915">
                  <c:v>0.75371161441121715</c:v>
                </c:pt>
                <c:pt idx="916">
                  <c:v>0.71487869750946831</c:v>
                </c:pt>
                <c:pt idx="917">
                  <c:v>0.69899250423148018</c:v>
                </c:pt>
                <c:pt idx="918">
                  <c:v>0.67251551543483323</c:v>
                </c:pt>
                <c:pt idx="919">
                  <c:v>0.67957604578060571</c:v>
                </c:pt>
                <c:pt idx="920">
                  <c:v>0.68134117836704888</c:v>
                </c:pt>
                <c:pt idx="921">
                  <c:v>0.64074312887885676</c:v>
                </c:pt>
                <c:pt idx="922">
                  <c:v>0.6213266704279824</c:v>
                </c:pt>
                <c:pt idx="923">
                  <c:v>0.64074312887885676</c:v>
                </c:pt>
                <c:pt idx="924">
                  <c:v>0.5913194164584491</c:v>
                </c:pt>
                <c:pt idx="925">
                  <c:v>0.55778189731602967</c:v>
                </c:pt>
                <c:pt idx="926">
                  <c:v>0.58955428387200592</c:v>
                </c:pt>
                <c:pt idx="927">
                  <c:v>0.83314258080115811</c:v>
                </c:pt>
                <c:pt idx="928">
                  <c:v>0.89315708874022459</c:v>
                </c:pt>
                <c:pt idx="929">
                  <c:v>0.75018134923833102</c:v>
                </c:pt>
                <c:pt idx="930">
                  <c:v>0.66898525026194688</c:v>
                </c:pt>
                <c:pt idx="931">
                  <c:v>0.64956879181107252</c:v>
                </c:pt>
                <c:pt idx="932">
                  <c:v>0.87903602804867964</c:v>
                </c:pt>
                <c:pt idx="933">
                  <c:v>1.299137583622145</c:v>
                </c:pt>
                <c:pt idx="934">
                  <c:v>1.9945998226807391</c:v>
                </c:pt>
                <c:pt idx="935">
                  <c:v>1.5656726041750577</c:v>
                </c:pt>
                <c:pt idx="936">
                  <c:v>1.2267671475779767</c:v>
                </c:pt>
                <c:pt idx="937">
                  <c:v>1.1385105182558199</c:v>
                </c:pt>
                <c:pt idx="938">
                  <c:v>1.0696703473845377</c:v>
                </c:pt>
                <c:pt idx="939">
                  <c:v>1.0237769001370163</c:v>
                </c:pt>
                <c:pt idx="940">
                  <c:v>0.96729265737083625</c:v>
                </c:pt>
                <c:pt idx="941">
                  <c:v>0.93375513822841671</c:v>
                </c:pt>
                <c:pt idx="942">
                  <c:v>0.89668735391311094</c:v>
                </c:pt>
                <c:pt idx="943">
                  <c:v>0.85608930442491882</c:v>
                </c:pt>
                <c:pt idx="944">
                  <c:v>0.84020311114693069</c:v>
                </c:pt>
                <c:pt idx="945">
                  <c:v>0.87374063028935023</c:v>
                </c:pt>
                <c:pt idx="946">
                  <c:v>1.0343676956556753</c:v>
                </c:pt>
                <c:pt idx="947">
                  <c:v>1.004360441686142</c:v>
                </c:pt>
                <c:pt idx="948">
                  <c:v>0.95670186185217743</c:v>
                </c:pt>
                <c:pt idx="949">
                  <c:v>0.95317159667929119</c:v>
                </c:pt>
                <c:pt idx="950">
                  <c:v>0.8631498347706914</c:v>
                </c:pt>
                <c:pt idx="951">
                  <c:v>0.81372612235028374</c:v>
                </c:pt>
                <c:pt idx="952">
                  <c:v>0.74312081889255843</c:v>
                </c:pt>
                <c:pt idx="953">
                  <c:v>0.66898525026194688</c:v>
                </c:pt>
                <c:pt idx="954">
                  <c:v>0.65309905698395876</c:v>
                </c:pt>
                <c:pt idx="955">
                  <c:v>0.63191746594664122</c:v>
                </c:pt>
                <c:pt idx="956">
                  <c:v>0.61426614008220981</c:v>
                </c:pt>
                <c:pt idx="957">
                  <c:v>0.60544047714999416</c:v>
                </c:pt>
                <c:pt idx="958">
                  <c:v>0.5913194164584491</c:v>
                </c:pt>
                <c:pt idx="959">
                  <c:v>0.56131216248891591</c:v>
                </c:pt>
                <c:pt idx="960">
                  <c:v>0.49776738937696313</c:v>
                </c:pt>
                <c:pt idx="961">
                  <c:v>0.49423712420407684</c:v>
                </c:pt>
                <c:pt idx="962">
                  <c:v>0.48717659385830431</c:v>
                </c:pt>
                <c:pt idx="963">
                  <c:v>0.46599500282098683</c:v>
                </c:pt>
                <c:pt idx="964">
                  <c:v>0.43069235109212411</c:v>
                </c:pt>
                <c:pt idx="965">
                  <c:v>0.40774562746836346</c:v>
                </c:pt>
                <c:pt idx="966">
                  <c:v>0.38656403643104587</c:v>
                </c:pt>
                <c:pt idx="967">
                  <c:v>0.34420085435641068</c:v>
                </c:pt>
                <c:pt idx="968">
                  <c:v>0.32478439590553626</c:v>
                </c:pt>
                <c:pt idx="969">
                  <c:v>0.30183767228177555</c:v>
                </c:pt>
                <c:pt idx="970">
                  <c:v>0.28595147900378737</c:v>
                </c:pt>
                <c:pt idx="971">
                  <c:v>0.26300475538002666</c:v>
                </c:pt>
                <c:pt idx="972">
                  <c:v>0.25417909244781095</c:v>
                </c:pt>
                <c:pt idx="973">
                  <c:v>0.25064882727492471</c:v>
                </c:pt>
                <c:pt idx="974">
                  <c:v>0.22593697106472085</c:v>
                </c:pt>
                <c:pt idx="975">
                  <c:v>0.22240670589183459</c:v>
                </c:pt>
                <c:pt idx="976">
                  <c:v>0.22064157330539147</c:v>
                </c:pt>
                <c:pt idx="977">
                  <c:v>0.201225114854517</c:v>
                </c:pt>
                <c:pt idx="978">
                  <c:v>0.19063431933585825</c:v>
                </c:pt>
                <c:pt idx="979">
                  <c:v>0.18886918674941511</c:v>
                </c:pt>
                <c:pt idx="980">
                  <c:v>0.1835737889900857</c:v>
                </c:pt>
                <c:pt idx="981">
                  <c:v>0.17651325864431316</c:v>
                </c:pt>
                <c:pt idx="982">
                  <c:v>0.16768759571209751</c:v>
                </c:pt>
                <c:pt idx="983">
                  <c:v>0.16062706536632498</c:v>
                </c:pt>
                <c:pt idx="984">
                  <c:v>0.1553316676069956</c:v>
                </c:pt>
                <c:pt idx="985">
                  <c:v>0.14650600467477992</c:v>
                </c:pt>
                <c:pt idx="986">
                  <c:v>0.13238494398323489</c:v>
                </c:pt>
                <c:pt idx="987">
                  <c:v>0.12355928105101921</c:v>
                </c:pt>
                <c:pt idx="988">
                  <c:v>0.12179414846457608</c:v>
                </c:pt>
                <c:pt idx="989">
                  <c:v>0.11826388329168984</c:v>
                </c:pt>
                <c:pt idx="990">
                  <c:v>0.11473361811880357</c:v>
                </c:pt>
                <c:pt idx="991">
                  <c:v>0.11296848553236043</c:v>
                </c:pt>
                <c:pt idx="992">
                  <c:v>0.11649875070524671</c:v>
                </c:pt>
                <c:pt idx="993">
                  <c:v>0.13591520915612115</c:v>
                </c:pt>
                <c:pt idx="994">
                  <c:v>0.24888369468848157</c:v>
                </c:pt>
                <c:pt idx="995">
                  <c:v>0.3459659869428538</c:v>
                </c:pt>
                <c:pt idx="996">
                  <c:v>0.32125413073264997</c:v>
                </c:pt>
                <c:pt idx="997">
                  <c:v>0.31419360038687744</c:v>
                </c:pt>
                <c:pt idx="998">
                  <c:v>0.29654227452244614</c:v>
                </c:pt>
                <c:pt idx="999">
                  <c:v>0.27889094865801484</c:v>
                </c:pt>
                <c:pt idx="1000">
                  <c:v>0.24182316434270906</c:v>
                </c:pt>
                <c:pt idx="1001">
                  <c:v>0.19945998226807388</c:v>
                </c:pt>
                <c:pt idx="1002">
                  <c:v>0.16415733053921125</c:v>
                </c:pt>
                <c:pt idx="1003">
                  <c:v>0.16062706536632498</c:v>
                </c:pt>
                <c:pt idx="1004">
                  <c:v>0.13768034174256427</c:v>
                </c:pt>
                <c:pt idx="1005">
                  <c:v>0.13061981139679174</c:v>
                </c:pt>
                <c:pt idx="1006">
                  <c:v>0.11120335294591729</c:v>
                </c:pt>
                <c:pt idx="1007">
                  <c:v>9.0021761908599715E-2</c:v>
                </c:pt>
                <c:pt idx="1008">
                  <c:v>8.2961231562827184E-2</c:v>
                </c:pt>
                <c:pt idx="1009">
                  <c:v>7.76658338034978E-2</c:v>
                </c:pt>
                <c:pt idx="1010">
                  <c:v>7.76658338034978E-2</c:v>
                </c:pt>
                <c:pt idx="1011">
                  <c:v>6.8840170871282136E-2</c:v>
                </c:pt>
                <c:pt idx="1012">
                  <c:v>6.7075038284839003E-2</c:v>
                </c:pt>
                <c:pt idx="1013">
                  <c:v>6.7075038284839003E-2</c:v>
                </c:pt>
                <c:pt idx="1014">
                  <c:v>6.530990569839587E-2</c:v>
                </c:pt>
                <c:pt idx="1015">
                  <c:v>6.3544773111952738E-2</c:v>
                </c:pt>
                <c:pt idx="1016">
                  <c:v>6.0014507939066486E-2</c:v>
                </c:pt>
                <c:pt idx="1017">
                  <c:v>6.0014507939066486E-2</c:v>
                </c:pt>
                <c:pt idx="1018">
                  <c:v>5.4719110179737081E-2</c:v>
                </c:pt>
                <c:pt idx="1019">
                  <c:v>3.88329169017489E-2</c:v>
                </c:pt>
                <c:pt idx="1020">
                  <c:v>3.88329169017489E-2</c:v>
                </c:pt>
                <c:pt idx="1021">
                  <c:v>3.5302651728862634E-2</c:v>
                </c:pt>
                <c:pt idx="1022">
                  <c:v>4.5893447247521424E-2</c:v>
                </c:pt>
                <c:pt idx="1023">
                  <c:v>4.2363182074635158E-2</c:v>
                </c:pt>
                <c:pt idx="1024">
                  <c:v>4.2363182074635158E-2</c:v>
                </c:pt>
                <c:pt idx="1025">
                  <c:v>4.0598049488192033E-2</c:v>
                </c:pt>
                <c:pt idx="1026">
                  <c:v>3.88329169017489E-2</c:v>
                </c:pt>
                <c:pt idx="1027">
                  <c:v>4.4128314661078291E-2</c:v>
                </c:pt>
                <c:pt idx="1028">
                  <c:v>3.3537519142419502E-2</c:v>
                </c:pt>
                <c:pt idx="1029">
                  <c:v>3.1772386555976369E-2</c:v>
                </c:pt>
                <c:pt idx="1030">
                  <c:v>3.7067784315305767E-2</c:v>
                </c:pt>
                <c:pt idx="1031">
                  <c:v>3.3537519142419502E-2</c:v>
                </c:pt>
                <c:pt idx="1032">
                  <c:v>3.0007253969533243E-2</c:v>
                </c:pt>
                <c:pt idx="1033">
                  <c:v>2.6476988796646974E-2</c:v>
                </c:pt>
                <c:pt idx="1034">
                  <c:v>2.6476988796646974E-2</c:v>
                </c:pt>
                <c:pt idx="1035">
                  <c:v>2.6476988796646974E-2</c:v>
                </c:pt>
                <c:pt idx="1036">
                  <c:v>2.6476988796646974E-2</c:v>
                </c:pt>
                <c:pt idx="1037">
                  <c:v>2.6476988796646974E-2</c:v>
                </c:pt>
                <c:pt idx="1038">
                  <c:v>2.8242121383090107E-2</c:v>
                </c:pt>
                <c:pt idx="1039">
                  <c:v>2.4711856210203848E-2</c:v>
                </c:pt>
                <c:pt idx="1040">
                  <c:v>2.4711856210203848E-2</c:v>
                </c:pt>
                <c:pt idx="1041">
                  <c:v>2.6476988796646974E-2</c:v>
                </c:pt>
                <c:pt idx="1042">
                  <c:v>2.8242121383090107E-2</c:v>
                </c:pt>
                <c:pt idx="1043">
                  <c:v>3.3537519142419502E-2</c:v>
                </c:pt>
                <c:pt idx="1044">
                  <c:v>2.8242121383090107E-2</c:v>
                </c:pt>
                <c:pt idx="1045">
                  <c:v>2.2946723623760712E-2</c:v>
                </c:pt>
                <c:pt idx="1046">
                  <c:v>2.6476988796646974E-2</c:v>
                </c:pt>
                <c:pt idx="1047">
                  <c:v>2.6476988796646974E-2</c:v>
                </c:pt>
                <c:pt idx="1048">
                  <c:v>2.6476988796646974E-2</c:v>
                </c:pt>
                <c:pt idx="1049">
                  <c:v>2.4711856210203848E-2</c:v>
                </c:pt>
                <c:pt idx="1050">
                  <c:v>2.2946723623760712E-2</c:v>
                </c:pt>
                <c:pt idx="1051">
                  <c:v>3.0007253969533243E-2</c:v>
                </c:pt>
                <c:pt idx="1052">
                  <c:v>3.1772386555976369E-2</c:v>
                </c:pt>
                <c:pt idx="1053">
                  <c:v>3.0007253969533243E-2</c:v>
                </c:pt>
                <c:pt idx="1054">
                  <c:v>2.6476988796646974E-2</c:v>
                </c:pt>
                <c:pt idx="1055">
                  <c:v>2.6476988796646974E-2</c:v>
                </c:pt>
                <c:pt idx="1056">
                  <c:v>2.2946723623760712E-2</c:v>
                </c:pt>
                <c:pt idx="1057">
                  <c:v>2.2946723623760712E-2</c:v>
                </c:pt>
                <c:pt idx="1058">
                  <c:v>2.6476988796646974E-2</c:v>
                </c:pt>
                <c:pt idx="1059">
                  <c:v>2.6476988796646974E-2</c:v>
                </c:pt>
                <c:pt idx="1060">
                  <c:v>2.6476988796646974E-2</c:v>
                </c:pt>
                <c:pt idx="1061">
                  <c:v>2.8242121383090107E-2</c:v>
                </c:pt>
                <c:pt idx="1062">
                  <c:v>2.4711856210203848E-2</c:v>
                </c:pt>
                <c:pt idx="1063">
                  <c:v>2.6476988796646974E-2</c:v>
                </c:pt>
                <c:pt idx="1064">
                  <c:v>3.0007253969533243E-2</c:v>
                </c:pt>
                <c:pt idx="1065">
                  <c:v>3.0007253969533243E-2</c:v>
                </c:pt>
                <c:pt idx="1066">
                  <c:v>2.8242121383090107E-2</c:v>
                </c:pt>
                <c:pt idx="1067">
                  <c:v>2.4711856210203848E-2</c:v>
                </c:pt>
                <c:pt idx="1068">
                  <c:v>2.1181591037317579E-2</c:v>
                </c:pt>
                <c:pt idx="1069">
                  <c:v>1.5886193277988184E-2</c:v>
                </c:pt>
                <c:pt idx="1070">
                  <c:v>1.2355928105101924E-2</c:v>
                </c:pt>
                <c:pt idx="1071">
                  <c:v>1.2355928105101924E-2</c:v>
                </c:pt>
                <c:pt idx="1072">
                  <c:v>1.7651325864431317E-2</c:v>
                </c:pt>
                <c:pt idx="1073">
                  <c:v>2.1181591037317579E-2</c:v>
                </c:pt>
                <c:pt idx="1074">
                  <c:v>2.6476988796646974E-2</c:v>
                </c:pt>
                <c:pt idx="1075">
                  <c:v>2.2946723623760712E-2</c:v>
                </c:pt>
                <c:pt idx="1076">
                  <c:v>2.2946723623760712E-2</c:v>
                </c:pt>
                <c:pt idx="1077">
                  <c:v>2.6476988796646974E-2</c:v>
                </c:pt>
                <c:pt idx="1078">
                  <c:v>3.5302651728862634E-2</c:v>
                </c:pt>
                <c:pt idx="1079">
                  <c:v>6.530990569839587E-2</c:v>
                </c:pt>
                <c:pt idx="1080">
                  <c:v>6.1779640525509605E-2</c:v>
                </c:pt>
                <c:pt idx="1081">
                  <c:v>5.8249375352623353E-2</c:v>
                </c:pt>
                <c:pt idx="1082">
                  <c:v>5.2953977593293948E-2</c:v>
                </c:pt>
                <c:pt idx="1083">
                  <c:v>5.4719110179737081E-2</c:v>
                </c:pt>
                <c:pt idx="1084">
                  <c:v>5.4719110179737081E-2</c:v>
                </c:pt>
                <c:pt idx="1085">
                  <c:v>5.4719110179737081E-2</c:v>
                </c:pt>
                <c:pt idx="1086">
                  <c:v>5.4719110179737081E-2</c:v>
                </c:pt>
                <c:pt idx="1087">
                  <c:v>4.7658579833964564E-2</c:v>
                </c:pt>
                <c:pt idx="1088">
                  <c:v>4.2363182074635158E-2</c:v>
                </c:pt>
                <c:pt idx="1089">
                  <c:v>4.4128314661078291E-2</c:v>
                </c:pt>
                <c:pt idx="1090">
                  <c:v>4.5893447247521424E-2</c:v>
                </c:pt>
                <c:pt idx="1091">
                  <c:v>4.5893447247521424E-2</c:v>
                </c:pt>
                <c:pt idx="1092">
                  <c:v>4.4128314661078291E-2</c:v>
                </c:pt>
                <c:pt idx="1093">
                  <c:v>4.4128314661078291E-2</c:v>
                </c:pt>
                <c:pt idx="1094">
                  <c:v>4.5893447247521424E-2</c:v>
                </c:pt>
                <c:pt idx="1095">
                  <c:v>4.2363182074635158E-2</c:v>
                </c:pt>
                <c:pt idx="1096">
                  <c:v>4.0598049488192033E-2</c:v>
                </c:pt>
                <c:pt idx="1097">
                  <c:v>4.0598049488192033E-2</c:v>
                </c:pt>
                <c:pt idx="1098">
                  <c:v>3.88329169017489E-2</c:v>
                </c:pt>
                <c:pt idx="1099">
                  <c:v>3.88329169017489E-2</c:v>
                </c:pt>
                <c:pt idx="1100">
                  <c:v>3.88329169017489E-2</c:v>
                </c:pt>
                <c:pt idx="1101">
                  <c:v>4.0598049488192033E-2</c:v>
                </c:pt>
                <c:pt idx="1102">
                  <c:v>3.88329169017489E-2</c:v>
                </c:pt>
                <c:pt idx="1103">
                  <c:v>3.88329169017489E-2</c:v>
                </c:pt>
                <c:pt idx="1104">
                  <c:v>0.12708954622390548</c:v>
                </c:pt>
                <c:pt idx="1105">
                  <c:v>0.12002901587813297</c:v>
                </c:pt>
                <c:pt idx="1106">
                  <c:v>6.8840170871282136E-2</c:v>
                </c:pt>
                <c:pt idx="1107">
                  <c:v>5.6484242766180214E-2</c:v>
                </c:pt>
                <c:pt idx="1108">
                  <c:v>4.9423712420407696E-2</c:v>
                </c:pt>
                <c:pt idx="1109">
                  <c:v>4.2363182074635158E-2</c:v>
                </c:pt>
                <c:pt idx="1110">
                  <c:v>3.88329169017489E-2</c:v>
                </c:pt>
                <c:pt idx="1111">
                  <c:v>3.7067784315305767E-2</c:v>
                </c:pt>
                <c:pt idx="1112">
                  <c:v>3.7067784315305767E-2</c:v>
                </c:pt>
                <c:pt idx="1113">
                  <c:v>4.0598049488192033E-2</c:v>
                </c:pt>
                <c:pt idx="1114">
                  <c:v>4.2363182074635158E-2</c:v>
                </c:pt>
                <c:pt idx="1115">
                  <c:v>4.4128314661078291E-2</c:v>
                </c:pt>
                <c:pt idx="1116">
                  <c:v>4.9423712420407696E-2</c:v>
                </c:pt>
                <c:pt idx="1117">
                  <c:v>4.9423712420407696E-2</c:v>
                </c:pt>
                <c:pt idx="1118">
                  <c:v>5.4719110179737081E-2</c:v>
                </c:pt>
                <c:pt idx="1119">
                  <c:v>7.2370436044168401E-2</c:v>
                </c:pt>
                <c:pt idx="1120">
                  <c:v>6.8840170871282136E-2</c:v>
                </c:pt>
                <c:pt idx="1121">
                  <c:v>6.530990569839587E-2</c:v>
                </c:pt>
                <c:pt idx="1122">
                  <c:v>6.1779640525509605E-2</c:v>
                </c:pt>
                <c:pt idx="1123">
                  <c:v>6.1779640525509605E-2</c:v>
                </c:pt>
                <c:pt idx="1124">
                  <c:v>5.8249375352623353E-2</c:v>
                </c:pt>
                <c:pt idx="1125">
                  <c:v>5.6484242766180214E-2</c:v>
                </c:pt>
                <c:pt idx="1126">
                  <c:v>5.8249375352623353E-2</c:v>
                </c:pt>
                <c:pt idx="1127">
                  <c:v>5.6484242766180214E-2</c:v>
                </c:pt>
                <c:pt idx="1128">
                  <c:v>5.1188845006850815E-2</c:v>
                </c:pt>
                <c:pt idx="1129">
                  <c:v>5.4719110179737081E-2</c:v>
                </c:pt>
                <c:pt idx="1130">
                  <c:v>5.8249375352623353E-2</c:v>
                </c:pt>
                <c:pt idx="1131">
                  <c:v>6.1779640525509605E-2</c:v>
                </c:pt>
                <c:pt idx="1132">
                  <c:v>6.3544773111952738E-2</c:v>
                </c:pt>
                <c:pt idx="1133">
                  <c:v>6.530990569839587E-2</c:v>
                </c:pt>
                <c:pt idx="1134">
                  <c:v>7.0605303457725269E-2</c:v>
                </c:pt>
                <c:pt idx="1135">
                  <c:v>7.2370436044168401E-2</c:v>
                </c:pt>
                <c:pt idx="1136">
                  <c:v>8.649149673571345E-2</c:v>
                </c:pt>
                <c:pt idx="1137">
                  <c:v>0.1006125574272585</c:v>
                </c:pt>
                <c:pt idx="1138">
                  <c:v>0.15003626984766619</c:v>
                </c:pt>
                <c:pt idx="1139">
                  <c:v>0.31595873297332061</c:v>
                </c:pt>
                <c:pt idx="1140">
                  <c:v>0.38479890384460275</c:v>
                </c:pt>
                <c:pt idx="1141">
                  <c:v>0.26300475538002666</c:v>
                </c:pt>
                <c:pt idx="1142">
                  <c:v>0.22417183847827774</c:v>
                </c:pt>
                <c:pt idx="1143">
                  <c:v>0.22064157330539147</c:v>
                </c:pt>
                <c:pt idx="1144">
                  <c:v>0.18710405416297196</c:v>
                </c:pt>
                <c:pt idx="1145">
                  <c:v>0.17121786088498378</c:v>
                </c:pt>
                <c:pt idx="1146">
                  <c:v>0.16592246312565437</c:v>
                </c:pt>
                <c:pt idx="1147">
                  <c:v>0.18533892157652884</c:v>
                </c:pt>
                <c:pt idx="1148">
                  <c:v>0.17474812605787005</c:v>
                </c:pt>
                <c:pt idx="1149">
                  <c:v>0.16062706536632498</c:v>
                </c:pt>
                <c:pt idx="1150">
                  <c:v>0.14297573950189368</c:v>
                </c:pt>
                <c:pt idx="1151">
                  <c:v>0.13944547432900742</c:v>
                </c:pt>
                <c:pt idx="1152">
                  <c:v>0.13061981139679174</c:v>
                </c:pt>
                <c:pt idx="1153">
                  <c:v>0.12002901587813297</c:v>
                </c:pt>
                <c:pt idx="1154">
                  <c:v>0.12002901587813297</c:v>
                </c:pt>
                <c:pt idx="1155">
                  <c:v>0.12002901587813297</c:v>
                </c:pt>
                <c:pt idx="1156">
                  <c:v>0.12532441363746236</c:v>
                </c:pt>
                <c:pt idx="1157">
                  <c:v>0.12355928105101921</c:v>
                </c:pt>
                <c:pt idx="1158">
                  <c:v>0.13591520915612115</c:v>
                </c:pt>
                <c:pt idx="1159">
                  <c:v>0.13768034174256427</c:v>
                </c:pt>
                <c:pt idx="1160">
                  <c:v>0.13591520915612115</c:v>
                </c:pt>
                <c:pt idx="1161">
                  <c:v>0.13238494398323489</c:v>
                </c:pt>
                <c:pt idx="1162">
                  <c:v>0.11296848553236043</c:v>
                </c:pt>
                <c:pt idx="1163">
                  <c:v>0.1729829934714269</c:v>
                </c:pt>
                <c:pt idx="1164">
                  <c:v>0.19416458450874452</c:v>
                </c:pt>
                <c:pt idx="1165">
                  <c:v>0.18886918674941511</c:v>
                </c:pt>
                <c:pt idx="1166">
                  <c:v>0.17651325864431316</c:v>
                </c:pt>
                <c:pt idx="1167">
                  <c:v>0.17651325864431316</c:v>
                </c:pt>
                <c:pt idx="1168">
                  <c:v>1.5833239300394892</c:v>
                </c:pt>
                <c:pt idx="1169">
                  <c:v>1.2479487386152941</c:v>
                </c:pt>
                <c:pt idx="1170">
                  <c:v>0.59837994680422169</c:v>
                </c:pt>
                <c:pt idx="1171">
                  <c:v>0.56131216248891591</c:v>
                </c:pt>
                <c:pt idx="1172">
                  <c:v>0.48894172644474748</c:v>
                </c:pt>
                <c:pt idx="1173">
                  <c:v>0.455404207302328</c:v>
                </c:pt>
                <c:pt idx="1174">
                  <c:v>0.43245748367856729</c:v>
                </c:pt>
                <c:pt idx="1175">
                  <c:v>0.43775288143789665</c:v>
                </c:pt>
                <c:pt idx="1176">
                  <c:v>0.45716933988877112</c:v>
                </c:pt>
                <c:pt idx="1177">
                  <c:v>0.52953977593293955</c:v>
                </c:pt>
                <c:pt idx="1178">
                  <c:v>0.5083581848956219</c:v>
                </c:pt>
                <c:pt idx="1179">
                  <c:v>0.46952526799387306</c:v>
                </c:pt>
                <c:pt idx="1180">
                  <c:v>0.43775288143789665</c:v>
                </c:pt>
                <c:pt idx="1181">
                  <c:v>0.42010155557346535</c:v>
                </c:pt>
                <c:pt idx="1182">
                  <c:v>0.41304102522769282</c:v>
                </c:pt>
                <c:pt idx="1183">
                  <c:v>0.38832916901748904</c:v>
                </c:pt>
                <c:pt idx="1184">
                  <c:v>0.37773837349883022</c:v>
                </c:pt>
                <c:pt idx="1185">
                  <c:v>0.38656403643104587</c:v>
                </c:pt>
                <c:pt idx="1186">
                  <c:v>0.3724429757395008</c:v>
                </c:pt>
                <c:pt idx="1187">
                  <c:v>0.39891996453614775</c:v>
                </c:pt>
                <c:pt idx="1188">
                  <c:v>0.38303377125815957</c:v>
                </c:pt>
                <c:pt idx="1189">
                  <c:v>0.36891271056661451</c:v>
                </c:pt>
                <c:pt idx="1190">
                  <c:v>0.34949625211574009</c:v>
                </c:pt>
                <c:pt idx="1191">
                  <c:v>0.32478439590553626</c:v>
                </c:pt>
                <c:pt idx="1192">
                  <c:v>0.28771661159023043</c:v>
                </c:pt>
                <c:pt idx="1193">
                  <c:v>0.27889094865801484</c:v>
                </c:pt>
                <c:pt idx="1194">
                  <c:v>0.27536068348512854</c:v>
                </c:pt>
                <c:pt idx="1195">
                  <c:v>0.33890545659708127</c:v>
                </c:pt>
                <c:pt idx="1196">
                  <c:v>1.0608446844523221</c:v>
                </c:pt>
                <c:pt idx="1197">
                  <c:v>0.67075038284839006</c:v>
                </c:pt>
                <c:pt idx="1198">
                  <c:v>1.1402756508422631</c:v>
                </c:pt>
                <c:pt idx="1199">
                  <c:v>1.7827839123075631</c:v>
                </c:pt>
                <c:pt idx="1200">
                  <c:v>1.1491013137744788</c:v>
                </c:pt>
                <c:pt idx="1201">
                  <c:v>0.88433142580800894</c:v>
                </c:pt>
                <c:pt idx="1202">
                  <c:v>0.79960506165873868</c:v>
                </c:pt>
                <c:pt idx="1203">
                  <c:v>0.73959055371967231</c:v>
                </c:pt>
                <c:pt idx="1204">
                  <c:v>0.69899250423148018</c:v>
                </c:pt>
                <c:pt idx="1205">
                  <c:v>0.67604578060771947</c:v>
                </c:pt>
                <c:pt idx="1206">
                  <c:v>0.6389779962924137</c:v>
                </c:pt>
                <c:pt idx="1207">
                  <c:v>0.60191021197710792</c:v>
                </c:pt>
                <c:pt idx="1208">
                  <c:v>0.57543322318046086</c:v>
                </c:pt>
                <c:pt idx="1209">
                  <c:v>0.56484242766180215</c:v>
                </c:pt>
                <c:pt idx="1210">
                  <c:v>0.5560167647295865</c:v>
                </c:pt>
                <c:pt idx="1211">
                  <c:v>0.54895623438381391</c:v>
                </c:pt>
                <c:pt idx="1212">
                  <c:v>0.83314258080115811</c:v>
                </c:pt>
                <c:pt idx="1213">
                  <c:v>1.463294914161356</c:v>
                </c:pt>
                <c:pt idx="1214">
                  <c:v>2.3829289916982277</c:v>
                </c:pt>
                <c:pt idx="1215">
                  <c:v>2.1358104295961895</c:v>
                </c:pt>
                <c:pt idx="1216">
                  <c:v>1.5886193277988185</c:v>
                </c:pt>
                <c:pt idx="1217">
                  <c:v>1.3891593455307447</c:v>
                </c:pt>
                <c:pt idx="1218">
                  <c:v>1.512718626581764</c:v>
                </c:pt>
                <c:pt idx="1219">
                  <c:v>4.1480615781413599</c:v>
                </c:pt>
                <c:pt idx="1220">
                  <c:v>2.1181591037317582</c:v>
                </c:pt>
                <c:pt idx="1221">
                  <c:v>1.7421858628193709</c:v>
                </c:pt>
                <c:pt idx="1222">
                  <c:v>1.5744982671072736</c:v>
                </c:pt>
                <c:pt idx="1223">
                  <c:v>1.4527041186426974</c:v>
                </c:pt>
                <c:pt idx="1224">
                  <c:v>1.3644474893205409</c:v>
                </c:pt>
                <c:pt idx="1225">
                  <c:v>1.2850165229305999</c:v>
                </c:pt>
                <c:pt idx="1226">
                  <c:v>1.2708954622390549</c:v>
                </c:pt>
                <c:pt idx="1227">
                  <c:v>1.646868703151442</c:v>
                </c:pt>
                <c:pt idx="1228">
                  <c:v>6.8134117836704888</c:v>
                </c:pt>
                <c:pt idx="1229">
                  <c:v>2.1358104295961895</c:v>
                </c:pt>
                <c:pt idx="1230">
                  <c:v>2.1358104295961895</c:v>
                </c:pt>
                <c:pt idx="1231">
                  <c:v>1.8357378899008572</c:v>
                </c:pt>
                <c:pt idx="1232">
                  <c:v>1.6486338357378849</c:v>
                </c:pt>
                <c:pt idx="1233">
                  <c:v>1.8004352381719944</c:v>
                </c:pt>
                <c:pt idx="1234">
                  <c:v>2.2946723623760712</c:v>
                </c:pt>
                <c:pt idx="1235">
                  <c:v>1.9239945192230137</c:v>
                </c:pt>
                <c:pt idx="1236">
                  <c:v>1.659224631256544</c:v>
                </c:pt>
                <c:pt idx="1237">
                  <c:v>1.5074232288224343</c:v>
                </c:pt>
                <c:pt idx="1238">
                  <c:v>1.4474087208833679</c:v>
                </c:pt>
                <c:pt idx="1239">
                  <c:v>1.3415007656967801</c:v>
                </c:pt>
                <c:pt idx="1240">
                  <c:v>1.4279922624324937</c:v>
                </c:pt>
                <c:pt idx="1241">
                  <c:v>1.7192391391956103</c:v>
                </c:pt>
                <c:pt idx="1242">
                  <c:v>4.8717659385830441</c:v>
                </c:pt>
                <c:pt idx="1243">
                  <c:v>2.0475538002740326</c:v>
                </c:pt>
                <c:pt idx="1244">
                  <c:v>1.7827839123075631</c:v>
                </c:pt>
                <c:pt idx="1245">
                  <c:v>1.8533892157652883</c:v>
                </c:pt>
                <c:pt idx="1246">
                  <c:v>1.6503989683243281</c:v>
                </c:pt>
                <c:pt idx="1247">
                  <c:v>1.4827113726122307</c:v>
                </c:pt>
                <c:pt idx="1248">
                  <c:v>1.3962198758765172</c:v>
                </c:pt>
                <c:pt idx="1249">
                  <c:v>1.3203191746594627</c:v>
                </c:pt>
                <c:pt idx="1250">
                  <c:v>1.2250020149915335</c:v>
                </c:pt>
                <c:pt idx="1251">
                  <c:v>1.1826388329168982</c:v>
                </c:pt>
                <c:pt idx="1252">
                  <c:v>1.1491013137744788</c:v>
                </c:pt>
                <c:pt idx="1253">
                  <c:v>1.0802611429031967</c:v>
                </c:pt>
                <c:pt idx="1254">
                  <c:v>1.1226243249778318</c:v>
                </c:pt>
                <c:pt idx="1255">
                  <c:v>1.0502538889336634</c:v>
                </c:pt>
                <c:pt idx="1256">
                  <c:v>0.98847424840815368</c:v>
                </c:pt>
                <c:pt idx="1257">
                  <c:v>1.0343676956556753</c:v>
                </c:pt>
                <c:pt idx="1258">
                  <c:v>1.0008301765132557</c:v>
                </c:pt>
                <c:pt idx="1259">
                  <c:v>0.94258080116063236</c:v>
                </c:pt>
                <c:pt idx="1260">
                  <c:v>0.87021036511646388</c:v>
                </c:pt>
                <c:pt idx="1261">
                  <c:v>0.78901426614007986</c:v>
                </c:pt>
                <c:pt idx="1262">
                  <c:v>0.74665108406544478</c:v>
                </c:pt>
                <c:pt idx="1263">
                  <c:v>0.71311356492302524</c:v>
                </c:pt>
                <c:pt idx="1264">
                  <c:v>0.67781091319416253</c:v>
                </c:pt>
                <c:pt idx="1265">
                  <c:v>0.66015958732973135</c:v>
                </c:pt>
                <c:pt idx="1266">
                  <c:v>0.64427339405174311</c:v>
                </c:pt>
                <c:pt idx="1267">
                  <c:v>0.64603852663818628</c:v>
                </c:pt>
                <c:pt idx="1268">
                  <c:v>0.61603127266865298</c:v>
                </c:pt>
                <c:pt idx="1269">
                  <c:v>0.76253727734343302</c:v>
                </c:pt>
                <c:pt idx="1270">
                  <c:v>1.6327476424598968</c:v>
                </c:pt>
                <c:pt idx="1271">
                  <c:v>1.0290722978963458</c:v>
                </c:pt>
                <c:pt idx="1272">
                  <c:v>0.84726364149270317</c:v>
                </c:pt>
                <c:pt idx="1273">
                  <c:v>1.1632223744660237</c:v>
                </c:pt>
                <c:pt idx="1274">
                  <c:v>0.90551301684532659</c:v>
                </c:pt>
                <c:pt idx="1275">
                  <c:v>0.80490045941806798</c:v>
                </c:pt>
                <c:pt idx="1276">
                  <c:v>0.75371161441121715</c:v>
                </c:pt>
                <c:pt idx="1277">
                  <c:v>0.76077214475698973</c:v>
                </c:pt>
                <c:pt idx="1278">
                  <c:v>0.99906504392681261</c:v>
                </c:pt>
                <c:pt idx="1279">
                  <c:v>2.3299750141049338</c:v>
                </c:pt>
                <c:pt idx="1280">
                  <c:v>2.2417183847827773</c:v>
                </c:pt>
                <c:pt idx="1281">
                  <c:v>4.1304102522769277</c:v>
                </c:pt>
                <c:pt idx="1282">
                  <c:v>4.9600225679052006</c:v>
                </c:pt>
                <c:pt idx="1283">
                  <c:v>8.5785443701136206</c:v>
                </c:pt>
                <c:pt idx="1284">
                  <c:v>3.1772386555976371</c:v>
                </c:pt>
                <c:pt idx="1285">
                  <c:v>2.4535342951559533</c:v>
                </c:pt>
                <c:pt idx="1286">
                  <c:v>2.0652051261384639</c:v>
                </c:pt>
                <c:pt idx="1287">
                  <c:v>1.9063431933585824</c:v>
                </c:pt>
                <c:pt idx="1288">
                  <c:v>1.7315950673007123</c:v>
                </c:pt>
                <c:pt idx="1289">
                  <c:v>1.608035786249693</c:v>
                </c:pt>
                <c:pt idx="1290">
                  <c:v>1.4915370355444462</c:v>
                </c:pt>
                <c:pt idx="1291">
                  <c:v>1.3697428870798702</c:v>
                </c:pt>
                <c:pt idx="1292">
                  <c:v>1.2903119206899292</c:v>
                </c:pt>
                <c:pt idx="1293">
                  <c:v>1.2267671475779767</c:v>
                </c:pt>
                <c:pt idx="1294">
                  <c:v>1.1720480373982394</c:v>
                </c:pt>
                <c:pt idx="1295">
                  <c:v>1.1032078665269573</c:v>
                </c:pt>
                <c:pt idx="1296">
                  <c:v>1.0361328282421183</c:v>
                </c:pt>
                <c:pt idx="1297">
                  <c:v>1.0131861046183577</c:v>
                </c:pt>
                <c:pt idx="1298">
                  <c:v>0.95317159667929119</c:v>
                </c:pt>
                <c:pt idx="1299">
                  <c:v>0.93552027081485978</c:v>
                </c:pt>
                <c:pt idx="1300">
                  <c:v>1.0679052147980947</c:v>
                </c:pt>
                <c:pt idx="1301">
                  <c:v>1.1526315789473651</c:v>
                </c:pt>
                <c:pt idx="1302">
                  <c:v>0.97788345288949496</c:v>
                </c:pt>
                <c:pt idx="1303">
                  <c:v>0.89139195615378153</c:v>
                </c:pt>
                <c:pt idx="1304">
                  <c:v>0.90727814943176965</c:v>
                </c:pt>
                <c:pt idx="1305">
                  <c:v>0.8454985089062601</c:v>
                </c:pt>
                <c:pt idx="1306">
                  <c:v>0.78548400096719362</c:v>
                </c:pt>
                <c:pt idx="1307">
                  <c:v>0.76430240992987608</c:v>
                </c:pt>
                <c:pt idx="1308">
                  <c:v>0.72546949302812724</c:v>
                </c:pt>
                <c:pt idx="1309">
                  <c:v>0.70605303457725266</c:v>
                </c:pt>
                <c:pt idx="1310">
                  <c:v>0.65839445474328817</c:v>
                </c:pt>
                <c:pt idx="1311">
                  <c:v>0.61603127266865298</c:v>
                </c:pt>
                <c:pt idx="1312">
                  <c:v>0.59484968163133545</c:v>
                </c:pt>
                <c:pt idx="1313">
                  <c:v>0.57543322318046086</c:v>
                </c:pt>
                <c:pt idx="1314">
                  <c:v>0.53660030627871202</c:v>
                </c:pt>
                <c:pt idx="1315">
                  <c:v>0.54366083662448461</c:v>
                </c:pt>
                <c:pt idx="1316">
                  <c:v>0.5683726928346885</c:v>
                </c:pt>
                <c:pt idx="1317">
                  <c:v>0.6389779962924137</c:v>
                </c:pt>
                <c:pt idx="1318">
                  <c:v>0.64780365922462935</c:v>
                </c:pt>
                <c:pt idx="1319">
                  <c:v>0.60014507939066475</c:v>
                </c:pt>
                <c:pt idx="1320">
                  <c:v>0.57190295800757474</c:v>
                </c:pt>
                <c:pt idx="1321">
                  <c:v>0.55072136697025709</c:v>
                </c:pt>
                <c:pt idx="1322">
                  <c:v>0.52953977593293955</c:v>
                </c:pt>
                <c:pt idx="1323">
                  <c:v>0.51012331748206508</c:v>
                </c:pt>
                <c:pt idx="1324">
                  <c:v>0.48717659385830431</c:v>
                </c:pt>
                <c:pt idx="1325">
                  <c:v>0.44834367695655547</c:v>
                </c:pt>
                <c:pt idx="1326">
                  <c:v>0.42716208591923788</c:v>
                </c:pt>
                <c:pt idx="1327">
                  <c:v>0.42892721850568105</c:v>
                </c:pt>
                <c:pt idx="1328">
                  <c:v>0.4112758926412497</c:v>
                </c:pt>
                <c:pt idx="1329">
                  <c:v>0.39538969936326157</c:v>
                </c:pt>
                <c:pt idx="1330">
                  <c:v>0.38832916901748904</c:v>
                </c:pt>
                <c:pt idx="1331">
                  <c:v>0.38479890384460275</c:v>
                </c:pt>
                <c:pt idx="1332">
                  <c:v>0.3936245667768184</c:v>
                </c:pt>
                <c:pt idx="1333">
                  <c:v>0.38126863867171651</c:v>
                </c:pt>
                <c:pt idx="1334">
                  <c:v>0.35126138470218321</c:v>
                </c:pt>
                <c:pt idx="1335">
                  <c:v>0.3283146610784225</c:v>
                </c:pt>
                <c:pt idx="1336">
                  <c:v>0.30536793745466179</c:v>
                </c:pt>
                <c:pt idx="1337">
                  <c:v>0.28595147900378737</c:v>
                </c:pt>
                <c:pt idx="1338">
                  <c:v>0.25770935762069724</c:v>
                </c:pt>
                <c:pt idx="1339">
                  <c:v>0.24711856210203842</c:v>
                </c:pt>
                <c:pt idx="1340">
                  <c:v>0.2453534295155953</c:v>
                </c:pt>
                <c:pt idx="1341">
                  <c:v>0.24182316434270906</c:v>
                </c:pt>
                <c:pt idx="1342">
                  <c:v>0.24005803175626594</c:v>
                </c:pt>
                <c:pt idx="1343">
                  <c:v>0.23652776658337968</c:v>
                </c:pt>
                <c:pt idx="1344">
                  <c:v>0.22946723623760715</c:v>
                </c:pt>
                <c:pt idx="1345">
                  <c:v>0.22064157330539147</c:v>
                </c:pt>
                <c:pt idx="1346">
                  <c:v>0.22946723623760715</c:v>
                </c:pt>
                <c:pt idx="1347">
                  <c:v>0.23652776658337968</c:v>
                </c:pt>
                <c:pt idx="1348">
                  <c:v>0.23476263399693653</c:v>
                </c:pt>
                <c:pt idx="1349">
                  <c:v>0.23299750141049341</c:v>
                </c:pt>
                <c:pt idx="1350">
                  <c:v>0.24711856210203842</c:v>
                </c:pt>
                <c:pt idx="1351">
                  <c:v>0.2453534295155953</c:v>
                </c:pt>
                <c:pt idx="1352">
                  <c:v>0.227702103651164</c:v>
                </c:pt>
                <c:pt idx="1353">
                  <c:v>0.22417183847827774</c:v>
                </c:pt>
                <c:pt idx="1354">
                  <c:v>0.21534617554606206</c:v>
                </c:pt>
                <c:pt idx="1355">
                  <c:v>0.20299024744096014</c:v>
                </c:pt>
                <c:pt idx="1356">
                  <c:v>0.19239945192230137</c:v>
                </c:pt>
                <c:pt idx="1357">
                  <c:v>0.19239945192230137</c:v>
                </c:pt>
                <c:pt idx="1358">
                  <c:v>0.18710405416297196</c:v>
                </c:pt>
                <c:pt idx="1359">
                  <c:v>0.17827839123075631</c:v>
                </c:pt>
                <c:pt idx="1360">
                  <c:v>0.15356653502055245</c:v>
                </c:pt>
                <c:pt idx="1361">
                  <c:v>0.13591520915612115</c:v>
                </c:pt>
                <c:pt idx="1362">
                  <c:v>0.12002901587813297</c:v>
                </c:pt>
                <c:pt idx="1363">
                  <c:v>0.10237769001370163</c:v>
                </c:pt>
                <c:pt idx="1364">
                  <c:v>8.649149673571345E-2</c:v>
                </c:pt>
                <c:pt idx="1365">
                  <c:v>7.4135568630611534E-2</c:v>
                </c:pt>
                <c:pt idx="1366">
                  <c:v>6.530990569839587E-2</c:v>
                </c:pt>
                <c:pt idx="1367">
                  <c:v>5.6484242766180214E-2</c:v>
                </c:pt>
                <c:pt idx="1368">
                  <c:v>5.6484242766180214E-2</c:v>
                </c:pt>
                <c:pt idx="1369">
                  <c:v>7.4135568630611534E-2</c:v>
                </c:pt>
                <c:pt idx="1370">
                  <c:v>7.5900701217054667E-2</c:v>
                </c:pt>
                <c:pt idx="1371">
                  <c:v>5.8249375352623353E-2</c:v>
                </c:pt>
                <c:pt idx="1372">
                  <c:v>5.8249375352623353E-2</c:v>
                </c:pt>
                <c:pt idx="1373">
                  <c:v>7.9430966389940932E-2</c:v>
                </c:pt>
                <c:pt idx="1374">
                  <c:v>0.13768034174256427</c:v>
                </c:pt>
                <c:pt idx="1375">
                  <c:v>6.8840170871282136E-2</c:v>
                </c:pt>
                <c:pt idx="1376">
                  <c:v>6.530990569839587E-2</c:v>
                </c:pt>
                <c:pt idx="1377">
                  <c:v>6.3544773111952738E-2</c:v>
                </c:pt>
                <c:pt idx="1378">
                  <c:v>5.8249375352623353E-2</c:v>
                </c:pt>
                <c:pt idx="1379">
                  <c:v>5.2953977593293948E-2</c:v>
                </c:pt>
                <c:pt idx="1380">
                  <c:v>5.1188845006850815E-2</c:v>
                </c:pt>
                <c:pt idx="1381">
                  <c:v>5.1188845006850815E-2</c:v>
                </c:pt>
                <c:pt idx="1382">
                  <c:v>5.1188845006850815E-2</c:v>
                </c:pt>
                <c:pt idx="1383">
                  <c:v>5.2953977593293948E-2</c:v>
                </c:pt>
                <c:pt idx="1384">
                  <c:v>6.0014507939066486E-2</c:v>
                </c:pt>
                <c:pt idx="1385">
                  <c:v>6.1779640525509605E-2</c:v>
                </c:pt>
                <c:pt idx="1386">
                  <c:v>6.1779640525509605E-2</c:v>
                </c:pt>
                <c:pt idx="1387">
                  <c:v>6.0014507939066486E-2</c:v>
                </c:pt>
                <c:pt idx="1388">
                  <c:v>5.2953977593293948E-2</c:v>
                </c:pt>
                <c:pt idx="1389">
                  <c:v>4.5893447247521424E-2</c:v>
                </c:pt>
                <c:pt idx="1390">
                  <c:v>3.88329169017489E-2</c:v>
                </c:pt>
                <c:pt idx="1391">
                  <c:v>3.5302651728862634E-2</c:v>
                </c:pt>
                <c:pt idx="1392">
                  <c:v>3.3537519142419502E-2</c:v>
                </c:pt>
                <c:pt idx="1393">
                  <c:v>3.3537519142419502E-2</c:v>
                </c:pt>
                <c:pt idx="1394">
                  <c:v>2.4711856210203848E-2</c:v>
                </c:pt>
                <c:pt idx="1395">
                  <c:v>2.8242121383090107E-2</c:v>
                </c:pt>
                <c:pt idx="1396">
                  <c:v>2.8242121383090107E-2</c:v>
                </c:pt>
                <c:pt idx="1397">
                  <c:v>3.0007253969533243E-2</c:v>
                </c:pt>
                <c:pt idx="1398">
                  <c:v>2.4711856210203848E-2</c:v>
                </c:pt>
                <c:pt idx="1399">
                  <c:v>1.2355928105101924E-2</c:v>
                </c:pt>
                <c:pt idx="1400">
                  <c:v>7.0605303457725267E-3</c:v>
                </c:pt>
                <c:pt idx="1401">
                  <c:v>1.7651325864431317E-3</c:v>
                </c:pt>
                <c:pt idx="1402">
                  <c:v>5.2953977593293948E-3</c:v>
                </c:pt>
                <c:pt idx="1403">
                  <c:v>7.0605303457725267E-3</c:v>
                </c:pt>
                <c:pt idx="1404">
                  <c:v>8.8256629322156586E-3</c:v>
                </c:pt>
                <c:pt idx="1405">
                  <c:v>1.5886193277988184E-2</c:v>
                </c:pt>
                <c:pt idx="1406">
                  <c:v>1.941645845087445E-2</c:v>
                </c:pt>
                <c:pt idx="1407">
                  <c:v>1.941645845087445E-2</c:v>
                </c:pt>
                <c:pt idx="1408">
                  <c:v>1.5886193277988184E-2</c:v>
                </c:pt>
                <c:pt idx="1409">
                  <c:v>1.5886193277988184E-2</c:v>
                </c:pt>
                <c:pt idx="1410">
                  <c:v>1.7651325864431317E-2</c:v>
                </c:pt>
                <c:pt idx="1411">
                  <c:v>1.5886193277988184E-2</c:v>
                </c:pt>
                <c:pt idx="1412">
                  <c:v>1.941645845087445E-2</c:v>
                </c:pt>
                <c:pt idx="1413">
                  <c:v>1.7651325864431317E-2</c:v>
                </c:pt>
                <c:pt idx="1414">
                  <c:v>1.059079551865879E-2</c:v>
                </c:pt>
                <c:pt idx="1415">
                  <c:v>1.5886193277988184E-2</c:v>
                </c:pt>
                <c:pt idx="1416">
                  <c:v>1.4121060691545053E-2</c:v>
                </c:pt>
                <c:pt idx="1417">
                  <c:v>1.2355928105101924E-2</c:v>
                </c:pt>
                <c:pt idx="1418">
                  <c:v>1.7651325864431317E-2</c:v>
                </c:pt>
                <c:pt idx="1419">
                  <c:v>1.2355928105101924E-2</c:v>
                </c:pt>
                <c:pt idx="1420">
                  <c:v>1.4121060691545053E-2</c:v>
                </c:pt>
                <c:pt idx="1421">
                  <c:v>1.7651325864431317E-2</c:v>
                </c:pt>
                <c:pt idx="1422">
                  <c:v>1.2355928105101924E-2</c:v>
                </c:pt>
                <c:pt idx="1423">
                  <c:v>1.059079551865879E-2</c:v>
                </c:pt>
                <c:pt idx="1424">
                  <c:v>8.8256629322156586E-3</c:v>
                </c:pt>
                <c:pt idx="1425">
                  <c:v>8.8256629322156586E-3</c:v>
                </c:pt>
                <c:pt idx="1426">
                  <c:v>8.8256629322156586E-3</c:v>
                </c:pt>
                <c:pt idx="1427">
                  <c:v>3.5302651728862633E-3</c:v>
                </c:pt>
                <c:pt idx="1428">
                  <c:v>3.5302651728862633E-3</c:v>
                </c:pt>
                <c:pt idx="1429">
                  <c:v>1.059079551865879E-2</c:v>
                </c:pt>
                <c:pt idx="1430">
                  <c:v>1.941645845087445E-2</c:v>
                </c:pt>
                <c:pt idx="1431">
                  <c:v>1.5886193277988184E-2</c:v>
                </c:pt>
                <c:pt idx="1432">
                  <c:v>1.5886193277988184E-2</c:v>
                </c:pt>
                <c:pt idx="1433">
                  <c:v>1.5886193277988184E-2</c:v>
                </c:pt>
                <c:pt idx="1434">
                  <c:v>1.7651325864431317E-2</c:v>
                </c:pt>
                <c:pt idx="1435">
                  <c:v>1.7651325864431317E-2</c:v>
                </c:pt>
                <c:pt idx="1436">
                  <c:v>1.7651325864431317E-2</c:v>
                </c:pt>
                <c:pt idx="1437">
                  <c:v>3.7067784315305767E-2</c:v>
                </c:pt>
                <c:pt idx="1438">
                  <c:v>3.0007253969533243E-2</c:v>
                </c:pt>
                <c:pt idx="1439">
                  <c:v>1.941645845087445E-2</c:v>
                </c:pt>
                <c:pt idx="1440">
                  <c:v>2.1181591037317579E-2</c:v>
                </c:pt>
                <c:pt idx="1441">
                  <c:v>1.4121060691545053E-2</c:v>
                </c:pt>
                <c:pt idx="1442">
                  <c:v>7.0605303457725267E-3</c:v>
                </c:pt>
                <c:pt idx="1443">
                  <c:v>1.7651325864431317E-3</c:v>
                </c:pt>
                <c:pt idx="1444">
                  <c:v>3.5302651728862633E-3</c:v>
                </c:pt>
                <c:pt idx="1445">
                  <c:v>7.0605303457725267E-3</c:v>
                </c:pt>
                <c:pt idx="1446">
                  <c:v>1.059079551865879E-2</c:v>
                </c:pt>
                <c:pt idx="1447">
                  <c:v>1.4121060691545053E-2</c:v>
                </c:pt>
                <c:pt idx="1448">
                  <c:v>1.5886193277988184E-2</c:v>
                </c:pt>
                <c:pt idx="1449">
                  <c:v>1.7651325864431317E-2</c:v>
                </c:pt>
                <c:pt idx="1450">
                  <c:v>1.7651325864431317E-2</c:v>
                </c:pt>
                <c:pt idx="1451">
                  <c:v>1.4121060691545053E-2</c:v>
                </c:pt>
                <c:pt idx="1452">
                  <c:v>2.2946723623760712E-2</c:v>
                </c:pt>
                <c:pt idx="1453">
                  <c:v>6.7075038284839003E-2</c:v>
                </c:pt>
                <c:pt idx="1454">
                  <c:v>0.15180140243410933</c:v>
                </c:pt>
                <c:pt idx="1455">
                  <c:v>0.29830740710888926</c:v>
                </c:pt>
                <c:pt idx="1456">
                  <c:v>0.52247924558716696</c:v>
                </c:pt>
                <c:pt idx="1457">
                  <c:v>0.30889820262754808</c:v>
                </c:pt>
                <c:pt idx="1458">
                  <c:v>0.22593697106472085</c:v>
                </c:pt>
                <c:pt idx="1459">
                  <c:v>0.18886918674941511</c:v>
                </c:pt>
                <c:pt idx="1460">
                  <c:v>0.16062706536632498</c:v>
                </c:pt>
                <c:pt idx="1461">
                  <c:v>0.14650600467477992</c:v>
                </c:pt>
                <c:pt idx="1462">
                  <c:v>0.16415733053921125</c:v>
                </c:pt>
                <c:pt idx="1463">
                  <c:v>0.20652051261384641</c:v>
                </c:pt>
                <c:pt idx="1464">
                  <c:v>0.26830015313935601</c:v>
                </c:pt>
                <c:pt idx="1465">
                  <c:v>0.32654952849197938</c:v>
                </c:pt>
                <c:pt idx="1466">
                  <c:v>0.27712581607157172</c:v>
                </c:pt>
                <c:pt idx="1467">
                  <c:v>0.30183767228177555</c:v>
                </c:pt>
                <c:pt idx="1468">
                  <c:v>0.28242121383090107</c:v>
                </c:pt>
                <c:pt idx="1469">
                  <c:v>0.34067058918352444</c:v>
                </c:pt>
                <c:pt idx="1470">
                  <c:v>0.3936245667768184</c:v>
                </c:pt>
                <c:pt idx="1471">
                  <c:v>0.36538244539372822</c:v>
                </c:pt>
                <c:pt idx="1472">
                  <c:v>0.30536793745466179</c:v>
                </c:pt>
                <c:pt idx="1473">
                  <c:v>0.455404207302328</c:v>
                </c:pt>
                <c:pt idx="1474">
                  <c:v>7.060530345772527</c:v>
                </c:pt>
                <c:pt idx="1475">
                  <c:v>4.8894172644474745</c:v>
                </c:pt>
                <c:pt idx="1476">
                  <c:v>1.659224631256544</c:v>
                </c:pt>
                <c:pt idx="1477">
                  <c:v>1.2232368824050903</c:v>
                </c:pt>
                <c:pt idx="1478">
                  <c:v>1.1508664463609217</c:v>
                </c:pt>
                <c:pt idx="1479">
                  <c:v>2.1711130813250521</c:v>
                </c:pt>
                <c:pt idx="1480">
                  <c:v>1.9239945192230137</c:v>
                </c:pt>
                <c:pt idx="1481">
                  <c:v>1.4244619972596073</c:v>
                </c:pt>
                <c:pt idx="1482">
                  <c:v>1.3450310308696665</c:v>
                </c:pt>
                <c:pt idx="1483">
                  <c:v>1.3432658982832233</c:v>
                </c:pt>
                <c:pt idx="1484">
                  <c:v>1.1455710486015926</c:v>
                </c:pt>
                <c:pt idx="1485">
                  <c:v>1.0890868058354122</c:v>
                </c:pt>
                <c:pt idx="1486">
                  <c:v>2.2064157330539147</c:v>
                </c:pt>
                <c:pt idx="1487">
                  <c:v>1.3979850084629604</c:v>
                </c:pt>
                <c:pt idx="1488">
                  <c:v>1.1879342306762277</c:v>
                </c:pt>
                <c:pt idx="1489">
                  <c:v>2.5417909244781098</c:v>
                </c:pt>
                <c:pt idx="1490">
                  <c:v>3.3007979366486562</c:v>
                </c:pt>
                <c:pt idx="1491">
                  <c:v>2.0652051261384639</c:v>
                </c:pt>
                <c:pt idx="1492">
                  <c:v>1.6168614491819087</c:v>
                </c:pt>
                <c:pt idx="1493">
                  <c:v>1.4721205770935719</c:v>
                </c:pt>
                <c:pt idx="1494">
                  <c:v>1.3503264286289958</c:v>
                </c:pt>
                <c:pt idx="1495">
                  <c:v>1.2373579430966353</c:v>
                </c:pt>
                <c:pt idx="1496">
                  <c:v>1.1738131699846828</c:v>
                </c:pt>
                <c:pt idx="1497">
                  <c:v>1.1190940598049455</c:v>
                </c:pt>
                <c:pt idx="1498">
                  <c:v>1.0679052147980947</c:v>
                </c:pt>
                <c:pt idx="1499">
                  <c:v>1.0061255742725852</c:v>
                </c:pt>
                <c:pt idx="1500">
                  <c:v>0.97258805513016555</c:v>
                </c:pt>
                <c:pt idx="1501">
                  <c:v>0.94611106633351871</c:v>
                </c:pt>
                <c:pt idx="1502">
                  <c:v>0.90904328201821294</c:v>
                </c:pt>
                <c:pt idx="1503">
                  <c:v>1.205585556540659</c:v>
                </c:pt>
                <c:pt idx="1504">
                  <c:v>1.2673651970661686</c:v>
                </c:pt>
                <c:pt idx="1505">
                  <c:v>1.0255420327234595</c:v>
                </c:pt>
                <c:pt idx="1506">
                  <c:v>0.99553477875392626</c:v>
                </c:pt>
                <c:pt idx="1507">
                  <c:v>0.94611106633351871</c:v>
                </c:pt>
                <c:pt idx="1508">
                  <c:v>0.90904328201821294</c:v>
                </c:pt>
                <c:pt idx="1509">
                  <c:v>0.85608930442491882</c:v>
                </c:pt>
                <c:pt idx="1510">
                  <c:v>0.82961231562827198</c:v>
                </c:pt>
                <c:pt idx="1511">
                  <c:v>0.80313532683162492</c:v>
                </c:pt>
                <c:pt idx="1512">
                  <c:v>0.78548400096719362</c:v>
                </c:pt>
                <c:pt idx="1513">
                  <c:v>0.75371161441121715</c:v>
                </c:pt>
                <c:pt idx="1514">
                  <c:v>0.72193922785524089</c:v>
                </c:pt>
                <c:pt idx="1515">
                  <c:v>0.70428790199080959</c:v>
                </c:pt>
                <c:pt idx="1516">
                  <c:v>0.67251551543483323</c:v>
                </c:pt>
                <c:pt idx="1517">
                  <c:v>0.64956879181107252</c:v>
                </c:pt>
                <c:pt idx="1518">
                  <c:v>0.63191746594664122</c:v>
                </c:pt>
                <c:pt idx="1519">
                  <c:v>0.61956153784153922</c:v>
                </c:pt>
                <c:pt idx="1520">
                  <c:v>0.59308454904489227</c:v>
                </c:pt>
                <c:pt idx="1521">
                  <c:v>0.61426614008220981</c:v>
                </c:pt>
                <c:pt idx="1522">
                  <c:v>0.60720560973643734</c:v>
                </c:pt>
                <c:pt idx="1523">
                  <c:v>0.71311356492302524</c:v>
                </c:pt>
                <c:pt idx="1524">
                  <c:v>1.4474087208833679</c:v>
                </c:pt>
                <c:pt idx="1525">
                  <c:v>2.3476263399693655</c:v>
                </c:pt>
                <c:pt idx="1526">
                  <c:v>1.5109534939953209</c:v>
                </c:pt>
                <c:pt idx="1527">
                  <c:v>1.1491013137744788</c:v>
                </c:pt>
                <c:pt idx="1528">
                  <c:v>1.0396630934150046</c:v>
                </c:pt>
                <c:pt idx="1529">
                  <c:v>0.99553477875392626</c:v>
                </c:pt>
                <c:pt idx="1530">
                  <c:v>6.3721286370597054</c:v>
                </c:pt>
                <c:pt idx="1531">
                  <c:v>3.6361731280728518</c:v>
                </c:pt>
                <c:pt idx="1532">
                  <c:v>1.9769484968163074</c:v>
                </c:pt>
                <c:pt idx="1533">
                  <c:v>4.9600225679052006</c:v>
                </c:pt>
                <c:pt idx="1534">
                  <c:v>5.454259692109277</c:v>
                </c:pt>
                <c:pt idx="1535">
                  <c:v>4.7658579833964554</c:v>
                </c:pt>
                <c:pt idx="1536">
                  <c:v>3.2478439590553623</c:v>
                </c:pt>
                <c:pt idx="1537">
                  <c:v>4.4657854437011233</c:v>
                </c:pt>
                <c:pt idx="1538">
                  <c:v>2.8418634641734424</c:v>
                </c:pt>
                <c:pt idx="1539">
                  <c:v>2.3123236882405025</c:v>
                </c:pt>
                <c:pt idx="1540">
                  <c:v>2.0828564520028956</c:v>
                </c:pt>
                <c:pt idx="1541">
                  <c:v>1.9239945192230137</c:v>
                </c:pt>
                <c:pt idx="1542">
                  <c:v>1.8004352381719944</c:v>
                </c:pt>
                <c:pt idx="1543">
                  <c:v>1.7104134762633945</c:v>
                </c:pt>
                <c:pt idx="1544">
                  <c:v>1.6115660514225794</c:v>
                </c:pt>
                <c:pt idx="1545">
                  <c:v>1.6203917143547948</c:v>
                </c:pt>
                <c:pt idx="1546">
                  <c:v>1.5727331345208304</c:v>
                </c:pt>
                <c:pt idx="1547">
                  <c:v>1.4579995164020267</c:v>
                </c:pt>
                <c:pt idx="1548">
                  <c:v>1.3962198758765172</c:v>
                </c:pt>
                <c:pt idx="1549">
                  <c:v>1.3503264286289958</c:v>
                </c:pt>
                <c:pt idx="1550">
                  <c:v>1.2832513903441567</c:v>
                </c:pt>
                <c:pt idx="1551">
                  <c:v>2.0122511485451704</c:v>
                </c:pt>
                <c:pt idx="1552">
                  <c:v>1.671580559361646</c:v>
                </c:pt>
                <c:pt idx="1553">
                  <c:v>1.8357378899008572</c:v>
                </c:pt>
                <c:pt idx="1554">
                  <c:v>2.224067058918346</c:v>
                </c:pt>
                <c:pt idx="1555">
                  <c:v>1.8533892157652883</c:v>
                </c:pt>
                <c:pt idx="1556">
                  <c:v>3.8656403643104582</c:v>
                </c:pt>
                <c:pt idx="1557">
                  <c:v>7.9077939872652294</c:v>
                </c:pt>
                <c:pt idx="1558">
                  <c:v>4.271620859192379</c:v>
                </c:pt>
                <c:pt idx="1559">
                  <c:v>2.877166115902305</c:v>
                </c:pt>
                <c:pt idx="1560">
                  <c:v>2.4182316434270903</c:v>
                </c:pt>
                <c:pt idx="1561">
                  <c:v>2.2064157330539147</c:v>
                </c:pt>
                <c:pt idx="1562">
                  <c:v>2.0475538002740326</c:v>
                </c:pt>
                <c:pt idx="1563">
                  <c:v>2.0299024744096017</c:v>
                </c:pt>
                <c:pt idx="1564">
                  <c:v>4.2539695333279477</c:v>
                </c:pt>
                <c:pt idx="1565">
                  <c:v>2.7359555089868541</c:v>
                </c:pt>
                <c:pt idx="1566">
                  <c:v>4.0245022970903408</c:v>
                </c:pt>
                <c:pt idx="1567">
                  <c:v>2.4888369468848155</c:v>
                </c:pt>
                <c:pt idx="1568">
                  <c:v>2.1887644071894834</c:v>
                </c:pt>
                <c:pt idx="1569">
                  <c:v>2.0475538002740326</c:v>
                </c:pt>
                <c:pt idx="1570">
                  <c:v>2.1181591037317582</c:v>
                </c:pt>
                <c:pt idx="1571">
                  <c:v>1.9592971709518763</c:v>
                </c:pt>
                <c:pt idx="1572">
                  <c:v>1.941645845087445</c:v>
                </c:pt>
                <c:pt idx="1573">
                  <c:v>1.8004352381719944</c:v>
                </c:pt>
                <c:pt idx="1574">
                  <c:v>1.7333601998871555</c:v>
                </c:pt>
                <c:pt idx="1575">
                  <c:v>2.7536068348512854</c:v>
                </c:pt>
                <c:pt idx="1576">
                  <c:v>3.7244297573950083</c:v>
                </c:pt>
                <c:pt idx="1577">
                  <c:v>3.5832191504795574</c:v>
                </c:pt>
                <c:pt idx="1578">
                  <c:v>5.7366809059401778</c:v>
                </c:pt>
                <c:pt idx="1579">
                  <c:v>3.61852180220842</c:v>
                </c:pt>
                <c:pt idx="1580">
                  <c:v>15.427258805512972</c:v>
                </c:pt>
                <c:pt idx="1581">
                  <c:v>9.0021761908599718</c:v>
                </c:pt>
                <c:pt idx="1582">
                  <c:v>6.3368259853308428</c:v>
                </c:pt>
                <c:pt idx="1583">
                  <c:v>9.955347787539262</c:v>
                </c:pt>
                <c:pt idx="1584">
                  <c:v>6.0191021197710795</c:v>
                </c:pt>
                <c:pt idx="1585">
                  <c:v>4.8894172644474745</c:v>
                </c:pt>
                <c:pt idx="1586">
                  <c:v>9.2316434270975787</c:v>
                </c:pt>
                <c:pt idx="1587">
                  <c:v>8.1549125493672694</c:v>
                </c:pt>
                <c:pt idx="1588">
                  <c:v>16.115660514225791</c:v>
                </c:pt>
                <c:pt idx="1589">
                  <c:v>7.36060288546786</c:v>
                </c:pt>
                <c:pt idx="1590">
                  <c:v>5.4013057145159831</c:v>
                </c:pt>
                <c:pt idx="1591">
                  <c:v>4.6422987023454363</c:v>
                </c:pt>
                <c:pt idx="1592">
                  <c:v>4.0068509712259086</c:v>
                </c:pt>
                <c:pt idx="1593">
                  <c:v>3.4773111952929696</c:v>
                </c:pt>
                <c:pt idx="1594">
                  <c:v>3.7950350608527335</c:v>
                </c:pt>
                <c:pt idx="1595">
                  <c:v>2.8242121383090106</c:v>
                </c:pt>
                <c:pt idx="1596">
                  <c:v>2.4182316434270903</c:v>
                </c:pt>
                <c:pt idx="1597">
                  <c:v>2.224067058918346</c:v>
                </c:pt>
                <c:pt idx="1598">
                  <c:v>2.1181591037317582</c:v>
                </c:pt>
                <c:pt idx="1599">
                  <c:v>1.9592971709518763</c:v>
                </c:pt>
                <c:pt idx="1600">
                  <c:v>1.8710405416297196</c:v>
                </c:pt>
                <c:pt idx="1601">
                  <c:v>1.7457161279922575</c:v>
                </c:pt>
                <c:pt idx="1602">
                  <c:v>1.6574594986701008</c:v>
                </c:pt>
                <c:pt idx="1603">
                  <c:v>1.5815587974530463</c:v>
                </c:pt>
                <c:pt idx="1604">
                  <c:v>1.6415733053921127</c:v>
                </c:pt>
                <c:pt idx="1605">
                  <c:v>1.5656726041750577</c:v>
                </c:pt>
                <c:pt idx="1606">
                  <c:v>1.5109534939953209</c:v>
                </c:pt>
                <c:pt idx="1607">
                  <c:v>1.4209317320867212</c:v>
                </c:pt>
                <c:pt idx="1608">
                  <c:v>1.3185540420730193</c:v>
                </c:pt>
                <c:pt idx="1609">
                  <c:v>1.2938421858628155</c:v>
                </c:pt>
                <c:pt idx="1610">
                  <c:v>1.2691303296526117</c:v>
                </c:pt>
                <c:pt idx="1611">
                  <c:v>1.1190940598049455</c:v>
                </c:pt>
                <c:pt idx="1612">
                  <c:v>1.0714354799709811</c:v>
                </c:pt>
                <c:pt idx="1613">
                  <c:v>1.0661400822116516</c:v>
                </c:pt>
                <c:pt idx="1614">
                  <c:v>1.0361328282421183</c:v>
                </c:pt>
                <c:pt idx="1615">
                  <c:v>0.99023938099459696</c:v>
                </c:pt>
                <c:pt idx="1616">
                  <c:v>0.96023212702506378</c:v>
                </c:pt>
                <c:pt idx="1617">
                  <c:v>0.91963407753687165</c:v>
                </c:pt>
                <c:pt idx="1618">
                  <c:v>0.91433867977754224</c:v>
                </c:pt>
                <c:pt idx="1619">
                  <c:v>0.86491496735713458</c:v>
                </c:pt>
                <c:pt idx="1620">
                  <c:v>0.83490771338760139</c:v>
                </c:pt>
                <c:pt idx="1621">
                  <c:v>0.79960506165873868</c:v>
                </c:pt>
                <c:pt idx="1622">
                  <c:v>0.76077214475698973</c:v>
                </c:pt>
                <c:pt idx="1623">
                  <c:v>0.74841621665188784</c:v>
                </c:pt>
                <c:pt idx="1624">
                  <c:v>0.72723462561457031</c:v>
                </c:pt>
                <c:pt idx="1625">
                  <c:v>0.70781816716369583</c:v>
                </c:pt>
                <c:pt idx="1626">
                  <c:v>0.70605303457725266</c:v>
                </c:pt>
                <c:pt idx="1627">
                  <c:v>0.69016684129926453</c:v>
                </c:pt>
                <c:pt idx="1628">
                  <c:v>0.67957604578060571</c:v>
                </c:pt>
                <c:pt idx="1629">
                  <c:v>0.656629322156845</c:v>
                </c:pt>
                <c:pt idx="1630">
                  <c:v>0.64250826146529993</c:v>
                </c:pt>
                <c:pt idx="1631">
                  <c:v>0.66015958732973135</c:v>
                </c:pt>
                <c:pt idx="1632">
                  <c:v>0.66192471991617441</c:v>
                </c:pt>
                <c:pt idx="1633">
                  <c:v>0.62838720077375487</c:v>
                </c:pt>
                <c:pt idx="1634">
                  <c:v>0.59484968163133545</c:v>
                </c:pt>
                <c:pt idx="1635">
                  <c:v>0.5913194164584491</c:v>
                </c:pt>
                <c:pt idx="1636">
                  <c:v>0.58072862093979039</c:v>
                </c:pt>
                <c:pt idx="1637">
                  <c:v>0.5683726928346885</c:v>
                </c:pt>
                <c:pt idx="1638">
                  <c:v>0.55425163214314344</c:v>
                </c:pt>
                <c:pt idx="1639">
                  <c:v>0.52424437817361014</c:v>
                </c:pt>
                <c:pt idx="1640">
                  <c:v>0.52777464334649637</c:v>
                </c:pt>
                <c:pt idx="1641">
                  <c:v>0.53130490851938261</c:v>
                </c:pt>
                <c:pt idx="1642">
                  <c:v>0.52953977593293955</c:v>
                </c:pt>
                <c:pt idx="1643">
                  <c:v>0.52600951076005331</c:v>
                </c:pt>
                <c:pt idx="1644">
                  <c:v>0.5383654388651552</c:v>
                </c:pt>
                <c:pt idx="1645">
                  <c:v>0.51894898041428072</c:v>
                </c:pt>
                <c:pt idx="1646">
                  <c:v>0.5560167647295865</c:v>
                </c:pt>
                <c:pt idx="1647">
                  <c:v>0.60014507939066475</c:v>
                </c:pt>
                <c:pt idx="1648">
                  <c:v>0.52777464334649637</c:v>
                </c:pt>
                <c:pt idx="1649">
                  <c:v>0.49423712420407684</c:v>
                </c:pt>
                <c:pt idx="1650">
                  <c:v>0.47482066575320242</c:v>
                </c:pt>
                <c:pt idx="1651">
                  <c:v>0.45187394212944171</c:v>
                </c:pt>
                <c:pt idx="1652">
                  <c:v>0.5207141130007239</c:v>
                </c:pt>
                <c:pt idx="1653">
                  <c:v>0.86668009994357775</c:v>
                </c:pt>
                <c:pt idx="1654">
                  <c:v>1.514483759168207</c:v>
                </c:pt>
                <c:pt idx="1655">
                  <c:v>0.97788345288949496</c:v>
                </c:pt>
                <c:pt idx="1656">
                  <c:v>0.76959780768920549</c:v>
                </c:pt>
                <c:pt idx="1657">
                  <c:v>0.6866365761263783</c:v>
                </c:pt>
                <c:pt idx="1658">
                  <c:v>0.81196098976384057</c:v>
                </c:pt>
                <c:pt idx="1659">
                  <c:v>3.7950350608527335</c:v>
                </c:pt>
                <c:pt idx="1660">
                  <c:v>2.1711130813250521</c:v>
                </c:pt>
                <c:pt idx="1661">
                  <c:v>1.4121060691545053</c:v>
                </c:pt>
                <c:pt idx="1662">
                  <c:v>1.2108809542999883</c:v>
                </c:pt>
                <c:pt idx="1663">
                  <c:v>1.2214717498186471</c:v>
                </c:pt>
                <c:pt idx="1664">
                  <c:v>1.3167889094865763</c:v>
                </c:pt>
                <c:pt idx="1665">
                  <c:v>1.113798662045616</c:v>
                </c:pt>
                <c:pt idx="1666">
                  <c:v>1.0273071653099026</c:v>
                </c:pt>
                <c:pt idx="1667">
                  <c:v>0.99023938099459696</c:v>
                </c:pt>
                <c:pt idx="1668">
                  <c:v>0.93022487305553037</c:v>
                </c:pt>
                <c:pt idx="1669">
                  <c:v>0.86491496735713458</c:v>
                </c:pt>
                <c:pt idx="1670">
                  <c:v>0.83490771338760139</c:v>
                </c:pt>
                <c:pt idx="1671">
                  <c:v>0.81902152010961304</c:v>
                </c:pt>
                <c:pt idx="1672">
                  <c:v>1.4897719029580032</c:v>
                </c:pt>
                <c:pt idx="1673">
                  <c:v>3.0183767228177554</c:v>
                </c:pt>
                <c:pt idx="1674">
                  <c:v>2.5417909244781098</c:v>
                </c:pt>
                <c:pt idx="1675">
                  <c:v>4.0598049488192034</c:v>
                </c:pt>
                <c:pt idx="1676">
                  <c:v>4.9247199161763371</c:v>
                </c:pt>
                <c:pt idx="1677">
                  <c:v>2.5770935762069724</c:v>
                </c:pt>
                <c:pt idx="1678">
                  <c:v>2.435882969291522</c:v>
                </c:pt>
                <c:pt idx="1679">
                  <c:v>2.0122511485451704</c:v>
                </c:pt>
                <c:pt idx="1680">
                  <c:v>1.7827839123075631</c:v>
                </c:pt>
                <c:pt idx="1681">
                  <c:v>1.6115660514225794</c:v>
                </c:pt>
                <c:pt idx="1682">
                  <c:v>1.4933021681308896</c:v>
                </c:pt>
                <c:pt idx="1683">
                  <c:v>1.4809462400257876</c:v>
                </c:pt>
                <c:pt idx="1684">
                  <c:v>1.3909244781171879</c:v>
                </c:pt>
                <c:pt idx="1685">
                  <c:v>1.3009027162085882</c:v>
                </c:pt>
                <c:pt idx="1686">
                  <c:v>1.2214717498186471</c:v>
                </c:pt>
                <c:pt idx="1687">
                  <c:v>1.2355928105101923</c:v>
                </c:pt>
                <c:pt idx="1688">
                  <c:v>1.2038204239542158</c:v>
                </c:pt>
                <c:pt idx="1689">
                  <c:v>1.299137583622145</c:v>
                </c:pt>
                <c:pt idx="1690">
                  <c:v>1.2497138712017373</c:v>
                </c:pt>
                <c:pt idx="1691">
                  <c:v>1.0979124687676278</c:v>
                </c:pt>
                <c:pt idx="1692">
                  <c:v>1.0167163697912438</c:v>
                </c:pt>
                <c:pt idx="1693">
                  <c:v>1.0237769001370163</c:v>
                </c:pt>
                <c:pt idx="1694">
                  <c:v>0.98494398323526755</c:v>
                </c:pt>
                <c:pt idx="1695">
                  <c:v>0.93199000564197365</c:v>
                </c:pt>
                <c:pt idx="1696">
                  <c:v>0.89492222132666788</c:v>
                </c:pt>
                <c:pt idx="1697">
                  <c:v>0.8454985089062601</c:v>
                </c:pt>
                <c:pt idx="1698">
                  <c:v>0.83137744821471504</c:v>
                </c:pt>
                <c:pt idx="1699">
                  <c:v>0.79607479648585233</c:v>
                </c:pt>
                <c:pt idx="1700">
                  <c:v>0.82608205045538563</c:v>
                </c:pt>
                <c:pt idx="1701">
                  <c:v>0.81725638752316998</c:v>
                </c:pt>
                <c:pt idx="1702">
                  <c:v>0.77489320544853479</c:v>
                </c:pt>
                <c:pt idx="1703">
                  <c:v>0.72017409526879772</c:v>
                </c:pt>
                <c:pt idx="1704">
                  <c:v>0.67781091319416253</c:v>
                </c:pt>
                <c:pt idx="1705">
                  <c:v>0.63191746594664122</c:v>
                </c:pt>
                <c:pt idx="1706">
                  <c:v>0.61250100749576675</c:v>
                </c:pt>
                <c:pt idx="1707">
                  <c:v>0.55954702990247274</c:v>
                </c:pt>
                <c:pt idx="1708">
                  <c:v>0.54895623438381391</c:v>
                </c:pt>
                <c:pt idx="1709">
                  <c:v>0.51894898041428072</c:v>
                </c:pt>
                <c:pt idx="1710">
                  <c:v>0.51894898041428072</c:v>
                </c:pt>
                <c:pt idx="1711">
                  <c:v>0.61779640525509616</c:v>
                </c:pt>
                <c:pt idx="1712">
                  <c:v>0.69016684129926453</c:v>
                </c:pt>
                <c:pt idx="1713">
                  <c:v>0.8278471830418288</c:v>
                </c:pt>
                <c:pt idx="1714">
                  <c:v>0.73606028854678596</c:v>
                </c:pt>
                <c:pt idx="1715">
                  <c:v>0.70428790199080959</c:v>
                </c:pt>
                <c:pt idx="1716">
                  <c:v>0.75018134923833102</c:v>
                </c:pt>
                <c:pt idx="1717">
                  <c:v>0.67781091319416253</c:v>
                </c:pt>
                <c:pt idx="1718">
                  <c:v>0.66368985250261747</c:v>
                </c:pt>
                <c:pt idx="1719">
                  <c:v>0.6266220681873117</c:v>
                </c:pt>
                <c:pt idx="1720">
                  <c:v>0.62485693560086863</c:v>
                </c:pt>
                <c:pt idx="1721">
                  <c:v>0.56307729507535897</c:v>
                </c:pt>
                <c:pt idx="1722">
                  <c:v>0.5383654388651552</c:v>
                </c:pt>
                <c:pt idx="1723">
                  <c:v>0.6266220681873117</c:v>
                </c:pt>
                <c:pt idx="1724">
                  <c:v>0.66722011767550371</c:v>
                </c:pt>
                <c:pt idx="1725">
                  <c:v>0.86138470218424823</c:v>
                </c:pt>
                <c:pt idx="1726">
                  <c:v>0.89492222132666788</c:v>
                </c:pt>
                <c:pt idx="1727">
                  <c:v>1.8533892157652883</c:v>
                </c:pt>
                <c:pt idx="1728">
                  <c:v>0.95846699443862049</c:v>
                </c:pt>
                <c:pt idx="1729">
                  <c:v>0.78548400096719362</c:v>
                </c:pt>
                <c:pt idx="1730">
                  <c:v>0.85961956959780517</c:v>
                </c:pt>
                <c:pt idx="1731">
                  <c:v>1.3820988151849722</c:v>
                </c:pt>
                <c:pt idx="1732">
                  <c:v>1.1314499879100475</c:v>
                </c:pt>
                <c:pt idx="1733">
                  <c:v>1.0237769001370163</c:v>
                </c:pt>
                <c:pt idx="1734">
                  <c:v>0.9937696461674832</c:v>
                </c:pt>
                <c:pt idx="1735">
                  <c:v>1.0749657451438672</c:v>
                </c:pt>
                <c:pt idx="1736">
                  <c:v>4.1657129040057912</c:v>
                </c:pt>
                <c:pt idx="1737">
                  <c:v>2.8948174417667358</c:v>
                </c:pt>
                <c:pt idx="1738">
                  <c:v>2.7183041831224228</c:v>
                </c:pt>
                <c:pt idx="1739">
                  <c:v>2.0475538002740326</c:v>
                </c:pt>
                <c:pt idx="1740">
                  <c:v>1.6945272829854063</c:v>
                </c:pt>
                <c:pt idx="1741">
                  <c:v>1.4897719029580032</c:v>
                </c:pt>
                <c:pt idx="1742">
                  <c:v>1.3362053679374508</c:v>
                </c:pt>
                <c:pt idx="1743">
                  <c:v>1.2338276779237491</c:v>
                </c:pt>
                <c:pt idx="1744">
                  <c:v>1.136745385669377</c:v>
                </c:pt>
                <c:pt idx="1745">
                  <c:v>1.0343676956556753</c:v>
                </c:pt>
                <c:pt idx="1746">
                  <c:v>0.96729265737083625</c:v>
                </c:pt>
                <c:pt idx="1747">
                  <c:v>0.90374788425888342</c:v>
                </c:pt>
                <c:pt idx="1748">
                  <c:v>0.83314258080115811</c:v>
                </c:pt>
                <c:pt idx="1749">
                  <c:v>0.75194648182477408</c:v>
                </c:pt>
                <c:pt idx="1750">
                  <c:v>0.71664383009591137</c:v>
                </c:pt>
                <c:pt idx="1751">
                  <c:v>0.74665108406544478</c:v>
                </c:pt>
                <c:pt idx="1752">
                  <c:v>0.72193922785524089</c:v>
                </c:pt>
                <c:pt idx="1753">
                  <c:v>0.6742806480212763</c:v>
                </c:pt>
                <c:pt idx="1754">
                  <c:v>0.65839445474328817</c:v>
                </c:pt>
                <c:pt idx="1755">
                  <c:v>0.61956153784153922</c:v>
                </c:pt>
                <c:pt idx="1756">
                  <c:v>0.61779640525509616</c:v>
                </c:pt>
                <c:pt idx="1757">
                  <c:v>0.61073587490932357</c:v>
                </c:pt>
                <c:pt idx="1758">
                  <c:v>0.61250100749576675</c:v>
                </c:pt>
                <c:pt idx="1759">
                  <c:v>0.57719835576690404</c:v>
                </c:pt>
                <c:pt idx="1760">
                  <c:v>0.54719110179737085</c:v>
                </c:pt>
                <c:pt idx="1761">
                  <c:v>0.51718384782783766</c:v>
                </c:pt>
                <c:pt idx="1762">
                  <c:v>0.49953252196340631</c:v>
                </c:pt>
                <c:pt idx="1763">
                  <c:v>0.46246473764810053</c:v>
                </c:pt>
                <c:pt idx="1764">
                  <c:v>0.41304102522769282</c:v>
                </c:pt>
                <c:pt idx="1765">
                  <c:v>0.37420810832594392</c:v>
                </c:pt>
                <c:pt idx="1766">
                  <c:v>0.36361731280728515</c:v>
                </c:pt>
                <c:pt idx="1767">
                  <c:v>0.33184492625130874</c:v>
                </c:pt>
                <c:pt idx="1768">
                  <c:v>0.31595873297332061</c:v>
                </c:pt>
                <c:pt idx="1769">
                  <c:v>0.30536793745466179</c:v>
                </c:pt>
                <c:pt idx="1770">
                  <c:v>0.30183767228177555</c:v>
                </c:pt>
                <c:pt idx="1771">
                  <c:v>0.28948174417667361</c:v>
                </c:pt>
                <c:pt idx="1772">
                  <c:v>0.29301200934955984</c:v>
                </c:pt>
                <c:pt idx="1773">
                  <c:v>0.27712581607157172</c:v>
                </c:pt>
                <c:pt idx="1774">
                  <c:v>0.26300475538002666</c:v>
                </c:pt>
                <c:pt idx="1775">
                  <c:v>0.25417909244781095</c:v>
                </c:pt>
                <c:pt idx="1776">
                  <c:v>0.2453534295155953</c:v>
                </c:pt>
                <c:pt idx="1777">
                  <c:v>0.25241395986136783</c:v>
                </c:pt>
                <c:pt idx="1778">
                  <c:v>0.23123236882405027</c:v>
                </c:pt>
                <c:pt idx="1779">
                  <c:v>0.2171113081325052</c:v>
                </c:pt>
                <c:pt idx="1780">
                  <c:v>0.21005077778673267</c:v>
                </c:pt>
                <c:pt idx="1781">
                  <c:v>0.19063431933585825</c:v>
                </c:pt>
                <c:pt idx="1782">
                  <c:v>0.17121786088498378</c:v>
                </c:pt>
                <c:pt idx="1783">
                  <c:v>0.15356653502055245</c:v>
                </c:pt>
                <c:pt idx="1784">
                  <c:v>0.14297573950189368</c:v>
                </c:pt>
                <c:pt idx="1785">
                  <c:v>0.14297573950189368</c:v>
                </c:pt>
                <c:pt idx="1786">
                  <c:v>0.13944547432900742</c:v>
                </c:pt>
                <c:pt idx="1787">
                  <c:v>0.13591520915612115</c:v>
                </c:pt>
                <c:pt idx="1788">
                  <c:v>0.12708954622390548</c:v>
                </c:pt>
                <c:pt idx="1789">
                  <c:v>0.11296848553236043</c:v>
                </c:pt>
                <c:pt idx="1790">
                  <c:v>0.1006125574272585</c:v>
                </c:pt>
                <c:pt idx="1791">
                  <c:v>9.1786894495042848E-2</c:v>
                </c:pt>
                <c:pt idx="1792">
                  <c:v>7.76658338034978E-2</c:v>
                </c:pt>
                <c:pt idx="1793">
                  <c:v>7.4135568630611534E-2</c:v>
                </c:pt>
                <c:pt idx="1794">
                  <c:v>7.2370436044168401E-2</c:v>
                </c:pt>
                <c:pt idx="1795">
                  <c:v>7.2370436044168401E-2</c:v>
                </c:pt>
                <c:pt idx="1796">
                  <c:v>7.2370436044168401E-2</c:v>
                </c:pt>
                <c:pt idx="1797">
                  <c:v>7.5900701217054667E-2</c:v>
                </c:pt>
                <c:pt idx="1798">
                  <c:v>7.5900701217054667E-2</c:v>
                </c:pt>
                <c:pt idx="1799">
                  <c:v>7.5900701217054667E-2</c:v>
                </c:pt>
                <c:pt idx="1800">
                  <c:v>7.5900701217054667E-2</c:v>
                </c:pt>
                <c:pt idx="1801">
                  <c:v>7.2370436044168401E-2</c:v>
                </c:pt>
                <c:pt idx="1802">
                  <c:v>7.2370436044168401E-2</c:v>
                </c:pt>
                <c:pt idx="1803">
                  <c:v>6.8840170871282136E-2</c:v>
                </c:pt>
                <c:pt idx="1804">
                  <c:v>6.530990569839587E-2</c:v>
                </c:pt>
                <c:pt idx="1805">
                  <c:v>6.530990569839587E-2</c:v>
                </c:pt>
                <c:pt idx="1806">
                  <c:v>6.530990569839587E-2</c:v>
                </c:pt>
                <c:pt idx="1807">
                  <c:v>6.7075038284839003E-2</c:v>
                </c:pt>
                <c:pt idx="1808">
                  <c:v>6.7075038284839003E-2</c:v>
                </c:pt>
                <c:pt idx="1809">
                  <c:v>6.7075038284839003E-2</c:v>
                </c:pt>
                <c:pt idx="1810">
                  <c:v>6.3544773111952738E-2</c:v>
                </c:pt>
                <c:pt idx="1811">
                  <c:v>6.1779640525509605E-2</c:v>
                </c:pt>
                <c:pt idx="1812">
                  <c:v>5.8249375352623353E-2</c:v>
                </c:pt>
                <c:pt idx="1813">
                  <c:v>6.1779640525509605E-2</c:v>
                </c:pt>
                <c:pt idx="1814">
                  <c:v>6.3544773111952738E-2</c:v>
                </c:pt>
                <c:pt idx="1815">
                  <c:v>6.1779640525509605E-2</c:v>
                </c:pt>
                <c:pt idx="1816">
                  <c:v>6.0014507939066486E-2</c:v>
                </c:pt>
                <c:pt idx="1817">
                  <c:v>5.8249375352623353E-2</c:v>
                </c:pt>
                <c:pt idx="1818">
                  <c:v>5.6484242766180214E-2</c:v>
                </c:pt>
                <c:pt idx="1819">
                  <c:v>5.4719110179737081E-2</c:v>
                </c:pt>
                <c:pt idx="1820">
                  <c:v>5.2953977593293948E-2</c:v>
                </c:pt>
                <c:pt idx="1821">
                  <c:v>5.2953977593293948E-2</c:v>
                </c:pt>
                <c:pt idx="1822">
                  <c:v>5.1188845006850815E-2</c:v>
                </c:pt>
                <c:pt idx="1823">
                  <c:v>4.9423712420407696E-2</c:v>
                </c:pt>
                <c:pt idx="1824">
                  <c:v>4.4128314661078291E-2</c:v>
                </c:pt>
                <c:pt idx="1825">
                  <c:v>7.5900701217054667E-2</c:v>
                </c:pt>
                <c:pt idx="1826">
                  <c:v>7.5900701217054667E-2</c:v>
                </c:pt>
                <c:pt idx="1827">
                  <c:v>7.5900701217054667E-2</c:v>
                </c:pt>
                <c:pt idx="1828">
                  <c:v>8.2961231562827184E-2</c:v>
                </c:pt>
                <c:pt idx="1829">
                  <c:v>9.1786894495042848E-2</c:v>
                </c:pt>
                <c:pt idx="1830">
                  <c:v>9.1786894495042848E-2</c:v>
                </c:pt>
                <c:pt idx="1831">
                  <c:v>9.0021761908599715E-2</c:v>
                </c:pt>
                <c:pt idx="1832">
                  <c:v>9.0021761908599715E-2</c:v>
                </c:pt>
                <c:pt idx="1833">
                  <c:v>8.8256629322156582E-2</c:v>
                </c:pt>
                <c:pt idx="1834">
                  <c:v>8.649149673571345E-2</c:v>
                </c:pt>
                <c:pt idx="1835">
                  <c:v>9.1786894495042848E-2</c:v>
                </c:pt>
                <c:pt idx="1836">
                  <c:v>9.708229225437226E-2</c:v>
                </c:pt>
                <c:pt idx="1837">
                  <c:v>0.18710405416297196</c:v>
                </c:pt>
                <c:pt idx="1838">
                  <c:v>0.3283146610784225</c:v>
                </c:pt>
                <c:pt idx="1839">
                  <c:v>0.25064882727492471</c:v>
                </c:pt>
                <c:pt idx="1840">
                  <c:v>0.23299750141049341</c:v>
                </c:pt>
                <c:pt idx="1841">
                  <c:v>0.23652776658337968</c:v>
                </c:pt>
                <c:pt idx="1842">
                  <c:v>0.27889094865801484</c:v>
                </c:pt>
                <c:pt idx="1843">
                  <c:v>0.3106633352139912</c:v>
                </c:pt>
                <c:pt idx="1844">
                  <c:v>0.26830015313935601</c:v>
                </c:pt>
                <c:pt idx="1845">
                  <c:v>0.24182316434270906</c:v>
                </c:pt>
                <c:pt idx="1846">
                  <c:v>0.25947449020714036</c:v>
                </c:pt>
                <c:pt idx="1847">
                  <c:v>0.32301926331909314</c:v>
                </c:pt>
                <c:pt idx="1848">
                  <c:v>0.27536068348512854</c:v>
                </c:pt>
                <c:pt idx="1849">
                  <c:v>0.25241395986136783</c:v>
                </c:pt>
                <c:pt idx="1850">
                  <c:v>0.23652776658337968</c:v>
                </c:pt>
                <c:pt idx="1851">
                  <c:v>0.21887644071894832</c:v>
                </c:pt>
                <c:pt idx="1852">
                  <c:v>0.22593697106472085</c:v>
                </c:pt>
                <c:pt idx="1853">
                  <c:v>0.21005077778673267</c:v>
                </c:pt>
                <c:pt idx="1854">
                  <c:v>0.22946723623760715</c:v>
                </c:pt>
                <c:pt idx="1855">
                  <c:v>0.25594422503425407</c:v>
                </c:pt>
                <c:pt idx="1856">
                  <c:v>0.25770935762069724</c:v>
                </c:pt>
                <c:pt idx="1857">
                  <c:v>0.25947449020714036</c:v>
                </c:pt>
                <c:pt idx="1858">
                  <c:v>0.22593697106472085</c:v>
                </c:pt>
                <c:pt idx="1859">
                  <c:v>0.22417183847827774</c:v>
                </c:pt>
                <c:pt idx="1860">
                  <c:v>0.22946723623760715</c:v>
                </c:pt>
                <c:pt idx="1861">
                  <c:v>0.22417183847827774</c:v>
                </c:pt>
                <c:pt idx="1862">
                  <c:v>0.25594422503425407</c:v>
                </c:pt>
                <c:pt idx="1863">
                  <c:v>0.42363182074635158</c:v>
                </c:pt>
                <c:pt idx="1864">
                  <c:v>0.32478439590553626</c:v>
                </c:pt>
                <c:pt idx="1865">
                  <c:v>0.28595147900378737</c:v>
                </c:pt>
                <c:pt idx="1866">
                  <c:v>0.25064882727492471</c:v>
                </c:pt>
                <c:pt idx="1867">
                  <c:v>0.24182316434270906</c:v>
                </c:pt>
                <c:pt idx="1868">
                  <c:v>0.24005803175626594</c:v>
                </c:pt>
                <c:pt idx="1869">
                  <c:v>0.21005077778673267</c:v>
                </c:pt>
                <c:pt idx="1870">
                  <c:v>0.21181591037317579</c:v>
                </c:pt>
                <c:pt idx="1871">
                  <c:v>0.20828564520028953</c:v>
                </c:pt>
                <c:pt idx="1872">
                  <c:v>0.20299024744096014</c:v>
                </c:pt>
                <c:pt idx="1873">
                  <c:v>0.19769484968163079</c:v>
                </c:pt>
                <c:pt idx="1874">
                  <c:v>0.19239945192230137</c:v>
                </c:pt>
                <c:pt idx="1875">
                  <c:v>0.18886918674941511</c:v>
                </c:pt>
                <c:pt idx="1876">
                  <c:v>0.1835737889900857</c:v>
                </c:pt>
                <c:pt idx="1877">
                  <c:v>0.18004352381719943</c:v>
                </c:pt>
                <c:pt idx="1878">
                  <c:v>0.17474812605787005</c:v>
                </c:pt>
                <c:pt idx="1879">
                  <c:v>0.16945272829854063</c:v>
                </c:pt>
                <c:pt idx="1880">
                  <c:v>0.16768759571209751</c:v>
                </c:pt>
                <c:pt idx="1881">
                  <c:v>0.17827839123075631</c:v>
                </c:pt>
                <c:pt idx="1882">
                  <c:v>0.17651325864431316</c:v>
                </c:pt>
                <c:pt idx="1883">
                  <c:v>0.1729829934714269</c:v>
                </c:pt>
                <c:pt idx="1884">
                  <c:v>0.1729829934714269</c:v>
                </c:pt>
                <c:pt idx="1885">
                  <c:v>0.21534617554606206</c:v>
                </c:pt>
                <c:pt idx="1886">
                  <c:v>0.36185218022084198</c:v>
                </c:pt>
                <c:pt idx="1887">
                  <c:v>0.3106633352139912</c:v>
                </c:pt>
                <c:pt idx="1888">
                  <c:v>0.28595147900378737</c:v>
                </c:pt>
                <c:pt idx="1889">
                  <c:v>0.25417909244781095</c:v>
                </c:pt>
                <c:pt idx="1890">
                  <c:v>0.23652776658337968</c:v>
                </c:pt>
                <c:pt idx="1891">
                  <c:v>0.227702103651164</c:v>
                </c:pt>
                <c:pt idx="1892">
                  <c:v>0.22240670589183459</c:v>
                </c:pt>
                <c:pt idx="1893">
                  <c:v>0.21534617554606206</c:v>
                </c:pt>
                <c:pt idx="1894">
                  <c:v>0.20828564520028953</c:v>
                </c:pt>
                <c:pt idx="1895">
                  <c:v>0.201225114854517</c:v>
                </c:pt>
                <c:pt idx="1896">
                  <c:v>0.19239945192230137</c:v>
                </c:pt>
                <c:pt idx="1897">
                  <c:v>0.18710405416297196</c:v>
                </c:pt>
                <c:pt idx="1898">
                  <c:v>0.19239945192230137</c:v>
                </c:pt>
                <c:pt idx="1899">
                  <c:v>0.19769484968163079</c:v>
                </c:pt>
                <c:pt idx="1900">
                  <c:v>0.19416458450874452</c:v>
                </c:pt>
                <c:pt idx="1901">
                  <c:v>0.18886918674941511</c:v>
                </c:pt>
                <c:pt idx="1902">
                  <c:v>0.1835737889900857</c:v>
                </c:pt>
                <c:pt idx="1903">
                  <c:v>0.17827839123075631</c:v>
                </c:pt>
                <c:pt idx="1904">
                  <c:v>0.1729829934714269</c:v>
                </c:pt>
                <c:pt idx="1905">
                  <c:v>0.16415733053921125</c:v>
                </c:pt>
                <c:pt idx="1906">
                  <c:v>0.1553316676069956</c:v>
                </c:pt>
                <c:pt idx="1907">
                  <c:v>0.1553316676069956</c:v>
                </c:pt>
                <c:pt idx="1908">
                  <c:v>0.15886193277988186</c:v>
                </c:pt>
                <c:pt idx="1909">
                  <c:v>0.16062706536632498</c:v>
                </c:pt>
                <c:pt idx="1910">
                  <c:v>0.16415733053921125</c:v>
                </c:pt>
                <c:pt idx="1911">
                  <c:v>0.16592246312565437</c:v>
                </c:pt>
                <c:pt idx="1912">
                  <c:v>0.16945272829854063</c:v>
                </c:pt>
                <c:pt idx="1913">
                  <c:v>0.17121786088498378</c:v>
                </c:pt>
                <c:pt idx="1914">
                  <c:v>0.16768759571209751</c:v>
                </c:pt>
                <c:pt idx="1915">
                  <c:v>0.17121786088498378</c:v>
                </c:pt>
                <c:pt idx="1916">
                  <c:v>0.18533892157652884</c:v>
                </c:pt>
                <c:pt idx="1917">
                  <c:v>0.18180865640364258</c:v>
                </c:pt>
                <c:pt idx="1918">
                  <c:v>0.17651325864431316</c:v>
                </c:pt>
                <c:pt idx="1919">
                  <c:v>0.17827839123075631</c:v>
                </c:pt>
                <c:pt idx="1920">
                  <c:v>0.18180865640364258</c:v>
                </c:pt>
                <c:pt idx="1921">
                  <c:v>0.1835737889900857</c:v>
                </c:pt>
                <c:pt idx="1922">
                  <c:v>0.2171113081325052</c:v>
                </c:pt>
                <c:pt idx="1923">
                  <c:v>0.27006528572579919</c:v>
                </c:pt>
                <c:pt idx="1924">
                  <c:v>0.24358829692915215</c:v>
                </c:pt>
                <c:pt idx="1925">
                  <c:v>0.227702103651164</c:v>
                </c:pt>
                <c:pt idx="1926">
                  <c:v>0.23652776658337968</c:v>
                </c:pt>
                <c:pt idx="1927">
                  <c:v>0.24711856210203842</c:v>
                </c:pt>
                <c:pt idx="1928">
                  <c:v>0.25241395986136783</c:v>
                </c:pt>
                <c:pt idx="1929">
                  <c:v>0.2453534295155953</c:v>
                </c:pt>
                <c:pt idx="1930">
                  <c:v>0.23299750141049341</c:v>
                </c:pt>
                <c:pt idx="1931">
                  <c:v>0.21887644071894832</c:v>
                </c:pt>
                <c:pt idx="1932">
                  <c:v>0.20652051261384641</c:v>
                </c:pt>
                <c:pt idx="1933">
                  <c:v>0.20828564520028953</c:v>
                </c:pt>
                <c:pt idx="1934">
                  <c:v>0.21358104295961894</c:v>
                </c:pt>
                <c:pt idx="1935">
                  <c:v>0.21358104295961894</c:v>
                </c:pt>
                <c:pt idx="1936">
                  <c:v>0.20652051261384641</c:v>
                </c:pt>
                <c:pt idx="1937">
                  <c:v>0.201225114854517</c:v>
                </c:pt>
                <c:pt idx="1938">
                  <c:v>0.19416458450874452</c:v>
                </c:pt>
                <c:pt idx="1939">
                  <c:v>0.19063431933585825</c:v>
                </c:pt>
                <c:pt idx="1940">
                  <c:v>0.19592971709518764</c:v>
                </c:pt>
                <c:pt idx="1941">
                  <c:v>0.20299024744096014</c:v>
                </c:pt>
                <c:pt idx="1942">
                  <c:v>0.20828564520028953</c:v>
                </c:pt>
                <c:pt idx="1943">
                  <c:v>0.21181591037317579</c:v>
                </c:pt>
                <c:pt idx="1944">
                  <c:v>0.20652051261384641</c:v>
                </c:pt>
                <c:pt idx="1945">
                  <c:v>0.20475538002740326</c:v>
                </c:pt>
                <c:pt idx="1946">
                  <c:v>0.201225114854517</c:v>
                </c:pt>
                <c:pt idx="1947">
                  <c:v>0.19769484968163079</c:v>
                </c:pt>
                <c:pt idx="1948">
                  <c:v>0.19945998226807388</c:v>
                </c:pt>
                <c:pt idx="1949">
                  <c:v>0.201225114854517</c:v>
                </c:pt>
                <c:pt idx="1950">
                  <c:v>0.21358104295961894</c:v>
                </c:pt>
                <c:pt idx="1951">
                  <c:v>0.20475538002740326</c:v>
                </c:pt>
                <c:pt idx="1952">
                  <c:v>0.19063431933585825</c:v>
                </c:pt>
                <c:pt idx="1953">
                  <c:v>0.18004352381719943</c:v>
                </c:pt>
                <c:pt idx="1954">
                  <c:v>0.18004352381719943</c:v>
                </c:pt>
                <c:pt idx="1955">
                  <c:v>0.1835737889900857</c:v>
                </c:pt>
                <c:pt idx="1956">
                  <c:v>0.19592971709518764</c:v>
                </c:pt>
                <c:pt idx="1957">
                  <c:v>0.23652776658337968</c:v>
                </c:pt>
                <c:pt idx="1958">
                  <c:v>0.24358829692915215</c:v>
                </c:pt>
                <c:pt idx="1959">
                  <c:v>0.227702103651164</c:v>
                </c:pt>
                <c:pt idx="1960">
                  <c:v>0.20475538002740326</c:v>
                </c:pt>
                <c:pt idx="1961">
                  <c:v>0.19592971709518764</c:v>
                </c:pt>
                <c:pt idx="1962">
                  <c:v>0.18886918674941511</c:v>
                </c:pt>
                <c:pt idx="1963">
                  <c:v>0.18180865640364258</c:v>
                </c:pt>
                <c:pt idx="1964">
                  <c:v>0.17474812605787005</c:v>
                </c:pt>
                <c:pt idx="1965">
                  <c:v>0.16768759571209751</c:v>
                </c:pt>
                <c:pt idx="1966">
                  <c:v>0.16062706536632498</c:v>
                </c:pt>
                <c:pt idx="1967">
                  <c:v>0.1553316676069956</c:v>
                </c:pt>
                <c:pt idx="1968">
                  <c:v>0.16062706536632498</c:v>
                </c:pt>
                <c:pt idx="1969">
                  <c:v>0.16768759571209751</c:v>
                </c:pt>
                <c:pt idx="1970">
                  <c:v>0.17651325864431316</c:v>
                </c:pt>
                <c:pt idx="1971">
                  <c:v>0.40245022970903399</c:v>
                </c:pt>
                <c:pt idx="1972">
                  <c:v>3.0360280486821867</c:v>
                </c:pt>
                <c:pt idx="1973">
                  <c:v>2.5594422503425411</c:v>
                </c:pt>
                <c:pt idx="1974">
                  <c:v>3.2301926331909314</c:v>
                </c:pt>
                <c:pt idx="1975">
                  <c:v>2.3123236882405025</c:v>
                </c:pt>
                <c:pt idx="1976">
                  <c:v>2.5594422503425411</c:v>
                </c:pt>
                <c:pt idx="1977">
                  <c:v>1.701587813331179</c:v>
                </c:pt>
                <c:pt idx="1978">
                  <c:v>1.5674377367615011</c:v>
                </c:pt>
                <c:pt idx="1979">
                  <c:v>1.3026678487950312</c:v>
                </c:pt>
                <c:pt idx="1980">
                  <c:v>1.1526315789473651</c:v>
                </c:pt>
                <c:pt idx="1981">
                  <c:v>1.0414282260014478</c:v>
                </c:pt>
                <c:pt idx="1982">
                  <c:v>1.0520190215201066</c:v>
                </c:pt>
                <c:pt idx="1983">
                  <c:v>0.93905053598774613</c:v>
                </c:pt>
                <c:pt idx="1984">
                  <c:v>0.88786169098089529</c:v>
                </c:pt>
                <c:pt idx="1985">
                  <c:v>0.82608205045538563</c:v>
                </c:pt>
                <c:pt idx="1986">
                  <c:v>0.77842347062142114</c:v>
                </c:pt>
                <c:pt idx="1987">
                  <c:v>0.74312081889255843</c:v>
                </c:pt>
                <c:pt idx="1988">
                  <c:v>0.70075763681792336</c:v>
                </c:pt>
                <c:pt idx="1989">
                  <c:v>0.67604578060771947</c:v>
                </c:pt>
                <c:pt idx="1990">
                  <c:v>0.6266220681873117</c:v>
                </c:pt>
                <c:pt idx="1991">
                  <c:v>0.64250826146529993</c:v>
                </c:pt>
                <c:pt idx="1992">
                  <c:v>0.6266220681873117</c:v>
                </c:pt>
                <c:pt idx="1993">
                  <c:v>0.58249375352623345</c:v>
                </c:pt>
                <c:pt idx="1994">
                  <c:v>0.56307729507535897</c:v>
                </c:pt>
                <c:pt idx="1995">
                  <c:v>0.55072136697025709</c:v>
                </c:pt>
                <c:pt idx="1996">
                  <c:v>0.55954702990247274</c:v>
                </c:pt>
                <c:pt idx="1997">
                  <c:v>0.52953977593293955</c:v>
                </c:pt>
                <c:pt idx="1998">
                  <c:v>0.50482791972273566</c:v>
                </c:pt>
                <c:pt idx="1999">
                  <c:v>0.4907068590311906</c:v>
                </c:pt>
                <c:pt idx="2000">
                  <c:v>0.48364632868541813</c:v>
                </c:pt>
                <c:pt idx="2001">
                  <c:v>0.47305553316675936</c:v>
                </c:pt>
                <c:pt idx="2002">
                  <c:v>0.54719110179737085</c:v>
                </c:pt>
                <c:pt idx="2003">
                  <c:v>0.78901426614007986</c:v>
                </c:pt>
                <c:pt idx="2004">
                  <c:v>0.72723462561457031</c:v>
                </c:pt>
                <c:pt idx="2005">
                  <c:v>0.61779640525509616</c:v>
                </c:pt>
                <c:pt idx="2006">
                  <c:v>0.56484242766180215</c:v>
                </c:pt>
                <c:pt idx="2007">
                  <c:v>0.52953977593293955</c:v>
                </c:pt>
                <c:pt idx="2008">
                  <c:v>0.51541871524139449</c:v>
                </c:pt>
                <c:pt idx="2009">
                  <c:v>0.5913194164584491</c:v>
                </c:pt>
                <c:pt idx="2010">
                  <c:v>0.71134843233658218</c:v>
                </c:pt>
                <c:pt idx="2011">
                  <c:v>0.6266220681873117</c:v>
                </c:pt>
                <c:pt idx="2012">
                  <c:v>0.93905053598774613</c:v>
                </c:pt>
                <c:pt idx="2013">
                  <c:v>0.83667284597404445</c:v>
                </c:pt>
                <c:pt idx="2014">
                  <c:v>0.83843797856048763</c:v>
                </c:pt>
                <c:pt idx="2015">
                  <c:v>1.4209317320867212</c:v>
                </c:pt>
                <c:pt idx="2016">
                  <c:v>0.93552027081485978</c:v>
                </c:pt>
                <c:pt idx="2017">
                  <c:v>0.88962682356733835</c:v>
                </c:pt>
                <c:pt idx="2018">
                  <c:v>1.7121786088498376</c:v>
                </c:pt>
                <c:pt idx="2019">
                  <c:v>2.4711856210203846</c:v>
                </c:pt>
                <c:pt idx="2020">
                  <c:v>1.4774159748529012</c:v>
                </c:pt>
                <c:pt idx="2021">
                  <c:v>1.2779559925848274</c:v>
                </c:pt>
                <c:pt idx="2022">
                  <c:v>1.2144112194728747</c:v>
                </c:pt>
                <c:pt idx="2023">
                  <c:v>1.0802611429031967</c:v>
                </c:pt>
                <c:pt idx="2024">
                  <c:v>0.99553477875392626</c:v>
                </c:pt>
                <c:pt idx="2025">
                  <c:v>0.94611106633351871</c:v>
                </c:pt>
                <c:pt idx="2026">
                  <c:v>0.96729265737083625</c:v>
                </c:pt>
                <c:pt idx="2027">
                  <c:v>0.91433867977754224</c:v>
                </c:pt>
                <c:pt idx="2028">
                  <c:v>0.85432417183847575</c:v>
                </c:pt>
                <c:pt idx="2029">
                  <c:v>0.76606754251631914</c:v>
                </c:pt>
                <c:pt idx="2030">
                  <c:v>0.72723462561457031</c:v>
                </c:pt>
                <c:pt idx="2031">
                  <c:v>0.77489320544853479</c:v>
                </c:pt>
                <c:pt idx="2032">
                  <c:v>0.73606028854678596</c:v>
                </c:pt>
                <c:pt idx="2033">
                  <c:v>0.67781091319416253</c:v>
                </c:pt>
                <c:pt idx="2034">
                  <c:v>0.74312081889255843</c:v>
                </c:pt>
                <c:pt idx="2035">
                  <c:v>0.68310631095349206</c:v>
                </c:pt>
                <c:pt idx="2036">
                  <c:v>0.65133392439751558</c:v>
                </c:pt>
                <c:pt idx="2037">
                  <c:v>0.656629322156845</c:v>
                </c:pt>
                <c:pt idx="2038">
                  <c:v>0.65309905698395876</c:v>
                </c:pt>
                <c:pt idx="2039">
                  <c:v>0.61779640525509616</c:v>
                </c:pt>
                <c:pt idx="2040">
                  <c:v>0.58778915128556286</c:v>
                </c:pt>
                <c:pt idx="2041">
                  <c:v>0.57013782542113156</c:v>
                </c:pt>
                <c:pt idx="2042">
                  <c:v>0.55248649955670026</c:v>
                </c:pt>
                <c:pt idx="2043">
                  <c:v>0.52424437817361014</c:v>
                </c:pt>
                <c:pt idx="2044">
                  <c:v>0.50659305230917884</c:v>
                </c:pt>
                <c:pt idx="2045">
                  <c:v>0.5083581848956219</c:v>
                </c:pt>
                <c:pt idx="2046">
                  <c:v>0.51012331748206508</c:v>
                </c:pt>
                <c:pt idx="2047">
                  <c:v>0.49776738937696313</c:v>
                </c:pt>
                <c:pt idx="2048">
                  <c:v>0.4907068590311906</c:v>
                </c:pt>
                <c:pt idx="2049">
                  <c:v>0.48364632868541813</c:v>
                </c:pt>
                <c:pt idx="2050">
                  <c:v>0.46246473764810053</c:v>
                </c:pt>
                <c:pt idx="2051">
                  <c:v>0.43598774885145358</c:v>
                </c:pt>
                <c:pt idx="2052">
                  <c:v>0.42539695333279476</c:v>
                </c:pt>
                <c:pt idx="2053">
                  <c:v>0.40598049488192028</c:v>
                </c:pt>
                <c:pt idx="2054">
                  <c:v>0.37773837349883022</c:v>
                </c:pt>
                <c:pt idx="2055">
                  <c:v>0.36008704763439886</c:v>
                </c:pt>
                <c:pt idx="2056">
                  <c:v>0.34949625211574009</c:v>
                </c:pt>
                <c:pt idx="2057">
                  <c:v>0.34420085435641068</c:v>
                </c:pt>
                <c:pt idx="2058">
                  <c:v>0.32125413073264997</c:v>
                </c:pt>
                <c:pt idx="2059">
                  <c:v>0.37773837349883022</c:v>
                </c:pt>
                <c:pt idx="2060">
                  <c:v>0.42363182074635158</c:v>
                </c:pt>
                <c:pt idx="2061">
                  <c:v>0.443048279197226</c:v>
                </c:pt>
                <c:pt idx="2062">
                  <c:v>0.43951801402433982</c:v>
                </c:pt>
                <c:pt idx="2063">
                  <c:v>0.47305553316675936</c:v>
                </c:pt>
                <c:pt idx="2064">
                  <c:v>0.48717659385830431</c:v>
                </c:pt>
                <c:pt idx="2065">
                  <c:v>0.51188845006850814</c:v>
                </c:pt>
                <c:pt idx="2066">
                  <c:v>0.48894172644474748</c:v>
                </c:pt>
                <c:pt idx="2067">
                  <c:v>0.47305553316675936</c:v>
                </c:pt>
                <c:pt idx="2068">
                  <c:v>0.455404207302328</c:v>
                </c:pt>
                <c:pt idx="2069">
                  <c:v>0.43422261626501041</c:v>
                </c:pt>
                <c:pt idx="2070">
                  <c:v>0.4112758926412497</c:v>
                </c:pt>
                <c:pt idx="2071">
                  <c:v>0.38832916901748904</c:v>
                </c:pt>
                <c:pt idx="2072">
                  <c:v>0.36361731280728515</c:v>
                </c:pt>
                <c:pt idx="2073">
                  <c:v>0.35126138470218321</c:v>
                </c:pt>
                <c:pt idx="2074">
                  <c:v>0.34243572176996756</c:v>
                </c:pt>
                <c:pt idx="2075">
                  <c:v>0.32654952849197938</c:v>
                </c:pt>
                <c:pt idx="2076">
                  <c:v>0.30536793745466179</c:v>
                </c:pt>
                <c:pt idx="2077">
                  <c:v>0.28418634641734425</c:v>
                </c:pt>
                <c:pt idx="2078">
                  <c:v>0.26653502055291289</c:v>
                </c:pt>
                <c:pt idx="2079">
                  <c:v>0.25594422503425407</c:v>
                </c:pt>
                <c:pt idx="2080">
                  <c:v>0.24888369468848157</c:v>
                </c:pt>
                <c:pt idx="2081">
                  <c:v>0.24358829692915215</c:v>
                </c:pt>
                <c:pt idx="2082">
                  <c:v>0.24358829692915215</c:v>
                </c:pt>
                <c:pt idx="2083">
                  <c:v>0.32654952849197938</c:v>
                </c:pt>
                <c:pt idx="2084">
                  <c:v>0.39891996453614775</c:v>
                </c:pt>
                <c:pt idx="2085">
                  <c:v>0.38656403643104587</c:v>
                </c:pt>
                <c:pt idx="2086">
                  <c:v>0.39715483194970463</c:v>
                </c:pt>
                <c:pt idx="2087">
                  <c:v>0.40951076005480652</c:v>
                </c:pt>
                <c:pt idx="2088">
                  <c:v>0.3724429757395008</c:v>
                </c:pt>
                <c:pt idx="2089">
                  <c:v>0.36538244539372822</c:v>
                </c:pt>
                <c:pt idx="2090">
                  <c:v>0.36538244539372822</c:v>
                </c:pt>
                <c:pt idx="2091">
                  <c:v>0.31772386555976373</c:v>
                </c:pt>
                <c:pt idx="2092">
                  <c:v>0.30007253969533237</c:v>
                </c:pt>
                <c:pt idx="2093">
                  <c:v>0.25947449020714036</c:v>
                </c:pt>
                <c:pt idx="2094">
                  <c:v>0.21358104295961894</c:v>
                </c:pt>
                <c:pt idx="2095">
                  <c:v>0.20652051261384641</c:v>
                </c:pt>
                <c:pt idx="2096">
                  <c:v>0.19416458450874452</c:v>
                </c:pt>
                <c:pt idx="2097">
                  <c:v>0.18004352381719943</c:v>
                </c:pt>
                <c:pt idx="2098">
                  <c:v>0.17651325864431316</c:v>
                </c:pt>
                <c:pt idx="2099">
                  <c:v>0.16945272829854063</c:v>
                </c:pt>
                <c:pt idx="2100">
                  <c:v>0.15180140243410933</c:v>
                </c:pt>
                <c:pt idx="2101">
                  <c:v>0.13238494398323489</c:v>
                </c:pt>
                <c:pt idx="2102">
                  <c:v>0.13415007656967801</c:v>
                </c:pt>
                <c:pt idx="2103">
                  <c:v>0.12355928105101921</c:v>
                </c:pt>
                <c:pt idx="2104">
                  <c:v>0.11473361811880357</c:v>
                </c:pt>
                <c:pt idx="2105">
                  <c:v>0.11120335294591729</c:v>
                </c:pt>
                <c:pt idx="2106">
                  <c:v>0.10767308777303103</c:v>
                </c:pt>
                <c:pt idx="2107">
                  <c:v>0.1006125574272585</c:v>
                </c:pt>
                <c:pt idx="2108">
                  <c:v>9.5317159667929127E-2</c:v>
                </c:pt>
                <c:pt idx="2109">
                  <c:v>8.8256629322156582E-2</c:v>
                </c:pt>
                <c:pt idx="2110">
                  <c:v>8.2961231562827184E-2</c:v>
                </c:pt>
                <c:pt idx="2111">
                  <c:v>8.649149673571345E-2</c:v>
                </c:pt>
                <c:pt idx="2112">
                  <c:v>7.0605303457725269E-2</c:v>
                </c:pt>
                <c:pt idx="2113">
                  <c:v>6.1779640525509605E-2</c:v>
                </c:pt>
                <c:pt idx="2114">
                  <c:v>6.1779640525509605E-2</c:v>
                </c:pt>
                <c:pt idx="2115">
                  <c:v>6.3544773111952738E-2</c:v>
                </c:pt>
                <c:pt idx="2116">
                  <c:v>5.8249375352623353E-2</c:v>
                </c:pt>
                <c:pt idx="2117">
                  <c:v>5.1188845006850815E-2</c:v>
                </c:pt>
                <c:pt idx="2118">
                  <c:v>4.7658579833964564E-2</c:v>
                </c:pt>
                <c:pt idx="2119">
                  <c:v>4.7658579833964564E-2</c:v>
                </c:pt>
                <c:pt idx="2120">
                  <c:v>4.9423712420407696E-2</c:v>
                </c:pt>
                <c:pt idx="2121">
                  <c:v>4.4128314661078291E-2</c:v>
                </c:pt>
                <c:pt idx="2122">
                  <c:v>5.1188845006850815E-2</c:v>
                </c:pt>
                <c:pt idx="2123">
                  <c:v>5.4719110179737081E-2</c:v>
                </c:pt>
                <c:pt idx="2124">
                  <c:v>5.4719110179737081E-2</c:v>
                </c:pt>
                <c:pt idx="2125">
                  <c:v>5.4719110179737081E-2</c:v>
                </c:pt>
                <c:pt idx="2126">
                  <c:v>6.1779640525509605E-2</c:v>
                </c:pt>
                <c:pt idx="2127">
                  <c:v>4.9423712420407696E-2</c:v>
                </c:pt>
                <c:pt idx="2128">
                  <c:v>3.7067784315305767E-2</c:v>
                </c:pt>
                <c:pt idx="2129">
                  <c:v>3.0007253969533243E-2</c:v>
                </c:pt>
                <c:pt idx="2130">
                  <c:v>2.8242121383090107E-2</c:v>
                </c:pt>
                <c:pt idx="2131">
                  <c:v>3.0007253969533243E-2</c:v>
                </c:pt>
                <c:pt idx="2132">
                  <c:v>3.88329169017489E-2</c:v>
                </c:pt>
                <c:pt idx="2133">
                  <c:v>0.13944547432900742</c:v>
                </c:pt>
                <c:pt idx="2134">
                  <c:v>6.530990569839587E-2</c:v>
                </c:pt>
                <c:pt idx="2135">
                  <c:v>5.1188845006850815E-2</c:v>
                </c:pt>
                <c:pt idx="2136">
                  <c:v>4.5893447247521424E-2</c:v>
                </c:pt>
                <c:pt idx="2137">
                  <c:v>5.4719110179737081E-2</c:v>
                </c:pt>
                <c:pt idx="2138">
                  <c:v>5.1188845006850815E-2</c:v>
                </c:pt>
                <c:pt idx="2139">
                  <c:v>3.7067784315305767E-2</c:v>
                </c:pt>
                <c:pt idx="2140">
                  <c:v>3.5302651728862634E-2</c:v>
                </c:pt>
                <c:pt idx="2141">
                  <c:v>3.1772386555976369E-2</c:v>
                </c:pt>
                <c:pt idx="2142">
                  <c:v>3.7067784315305767E-2</c:v>
                </c:pt>
                <c:pt idx="2143">
                  <c:v>4.0598049488192033E-2</c:v>
                </c:pt>
                <c:pt idx="2144">
                  <c:v>4.2363182074635158E-2</c:v>
                </c:pt>
                <c:pt idx="2145">
                  <c:v>4.0598049488192033E-2</c:v>
                </c:pt>
                <c:pt idx="2146">
                  <c:v>3.7067784315305767E-2</c:v>
                </c:pt>
                <c:pt idx="2147">
                  <c:v>3.0007253969533243E-2</c:v>
                </c:pt>
                <c:pt idx="2148">
                  <c:v>2.8242121383090107E-2</c:v>
                </c:pt>
                <c:pt idx="2149">
                  <c:v>2.8242121383090107E-2</c:v>
                </c:pt>
                <c:pt idx="2150">
                  <c:v>2.8242121383090107E-2</c:v>
                </c:pt>
                <c:pt idx="2151">
                  <c:v>2.8242121383090107E-2</c:v>
                </c:pt>
                <c:pt idx="2152">
                  <c:v>3.1772386555976369E-2</c:v>
                </c:pt>
                <c:pt idx="2153">
                  <c:v>2.6476988796646974E-2</c:v>
                </c:pt>
                <c:pt idx="2154">
                  <c:v>2.6476988796646974E-2</c:v>
                </c:pt>
                <c:pt idx="2155">
                  <c:v>2.6476988796646974E-2</c:v>
                </c:pt>
                <c:pt idx="2156">
                  <c:v>2.6476988796646974E-2</c:v>
                </c:pt>
                <c:pt idx="2157">
                  <c:v>2.6476988796646974E-2</c:v>
                </c:pt>
                <c:pt idx="2158">
                  <c:v>6.3544773111952738E-2</c:v>
                </c:pt>
                <c:pt idx="2159">
                  <c:v>7.5900701217054667E-2</c:v>
                </c:pt>
                <c:pt idx="2160">
                  <c:v>5.2953977593293948E-2</c:v>
                </c:pt>
                <c:pt idx="2161">
                  <c:v>4.5893447247521424E-2</c:v>
                </c:pt>
                <c:pt idx="2162">
                  <c:v>3.5302651728862634E-2</c:v>
                </c:pt>
                <c:pt idx="2163">
                  <c:v>3.1772386555976369E-2</c:v>
                </c:pt>
                <c:pt idx="2164">
                  <c:v>4.5893447247521424E-2</c:v>
                </c:pt>
                <c:pt idx="2165">
                  <c:v>4.0598049488192033E-2</c:v>
                </c:pt>
                <c:pt idx="2166">
                  <c:v>3.0007253969533243E-2</c:v>
                </c:pt>
                <c:pt idx="2167">
                  <c:v>3.1772386555976369E-2</c:v>
                </c:pt>
                <c:pt idx="2168">
                  <c:v>3.1772386555976369E-2</c:v>
                </c:pt>
                <c:pt idx="2169">
                  <c:v>3.0007253969533243E-2</c:v>
                </c:pt>
                <c:pt idx="2170">
                  <c:v>3.1772386555976369E-2</c:v>
                </c:pt>
                <c:pt idx="2171">
                  <c:v>2.8242121383090107E-2</c:v>
                </c:pt>
                <c:pt idx="2172">
                  <c:v>3.1772386555976369E-2</c:v>
                </c:pt>
                <c:pt idx="2173">
                  <c:v>3.1772386555976369E-2</c:v>
                </c:pt>
                <c:pt idx="2174">
                  <c:v>3.1772386555976369E-2</c:v>
                </c:pt>
                <c:pt idx="2175">
                  <c:v>3.0007253969533243E-2</c:v>
                </c:pt>
                <c:pt idx="2176">
                  <c:v>2.8242121383090107E-2</c:v>
                </c:pt>
                <c:pt idx="2177">
                  <c:v>3.3537519142419502E-2</c:v>
                </c:pt>
                <c:pt idx="2178">
                  <c:v>2.8242121383090107E-2</c:v>
                </c:pt>
                <c:pt idx="2179">
                  <c:v>3.5302651728862634E-2</c:v>
                </c:pt>
                <c:pt idx="2180">
                  <c:v>3.0007253969533243E-2</c:v>
                </c:pt>
                <c:pt idx="2181">
                  <c:v>3.0007253969533243E-2</c:v>
                </c:pt>
                <c:pt idx="2182">
                  <c:v>2.8242121383090107E-2</c:v>
                </c:pt>
                <c:pt idx="2183">
                  <c:v>3.1772386555976369E-2</c:v>
                </c:pt>
                <c:pt idx="2184">
                  <c:v>3.7067784315305767E-2</c:v>
                </c:pt>
                <c:pt idx="2185">
                  <c:v>3.7067784315305767E-2</c:v>
                </c:pt>
                <c:pt idx="2186">
                  <c:v>3.7067784315305767E-2</c:v>
                </c:pt>
                <c:pt idx="2187">
                  <c:v>3.7067784315305767E-2</c:v>
                </c:pt>
                <c:pt idx="2188">
                  <c:v>3.7067784315305767E-2</c:v>
                </c:pt>
                <c:pt idx="2189">
                  <c:v>3.5302651728862634E-2</c:v>
                </c:pt>
                <c:pt idx="2190">
                  <c:v>3.1772386555976369E-2</c:v>
                </c:pt>
                <c:pt idx="2191">
                  <c:v>3.1772386555976369E-2</c:v>
                </c:pt>
                <c:pt idx="2192">
                  <c:v>3.1772386555976369E-2</c:v>
                </c:pt>
                <c:pt idx="2193">
                  <c:v>3.1772386555976369E-2</c:v>
                </c:pt>
                <c:pt idx="2194">
                  <c:v>3.0007253969533243E-2</c:v>
                </c:pt>
                <c:pt idx="2195">
                  <c:v>3.0007253969533243E-2</c:v>
                </c:pt>
                <c:pt idx="2196">
                  <c:v>3.0007253969533243E-2</c:v>
                </c:pt>
                <c:pt idx="2197">
                  <c:v>3.0007253969533243E-2</c:v>
                </c:pt>
                <c:pt idx="2198">
                  <c:v>2.8242121383090107E-2</c:v>
                </c:pt>
                <c:pt idx="2199">
                  <c:v>3.0007253969533243E-2</c:v>
                </c:pt>
                <c:pt idx="2200">
                  <c:v>3.0007253969533243E-2</c:v>
                </c:pt>
                <c:pt idx="2201">
                  <c:v>3.0007253969533243E-2</c:v>
                </c:pt>
                <c:pt idx="2202">
                  <c:v>3.0007253969533243E-2</c:v>
                </c:pt>
                <c:pt idx="2203">
                  <c:v>4.4128314661078291E-2</c:v>
                </c:pt>
                <c:pt idx="2204">
                  <c:v>4.4128314661078291E-2</c:v>
                </c:pt>
                <c:pt idx="2205">
                  <c:v>3.1772386555976369E-2</c:v>
                </c:pt>
                <c:pt idx="2206">
                  <c:v>4.5893447247521424E-2</c:v>
                </c:pt>
                <c:pt idx="2207">
                  <c:v>5.2953977593293948E-2</c:v>
                </c:pt>
                <c:pt idx="2208">
                  <c:v>4.2363182074635158E-2</c:v>
                </c:pt>
                <c:pt idx="2209">
                  <c:v>3.88329169017489E-2</c:v>
                </c:pt>
                <c:pt idx="2210">
                  <c:v>3.7067784315305767E-2</c:v>
                </c:pt>
                <c:pt idx="2211">
                  <c:v>4.0598049488192033E-2</c:v>
                </c:pt>
                <c:pt idx="2212">
                  <c:v>0.27183041831224231</c:v>
                </c:pt>
                <c:pt idx="2213">
                  <c:v>0.28771661159023043</c:v>
                </c:pt>
                <c:pt idx="2214">
                  <c:v>0.11649875070524671</c:v>
                </c:pt>
                <c:pt idx="2215">
                  <c:v>9.8847424840815393E-2</c:v>
                </c:pt>
                <c:pt idx="2216">
                  <c:v>0.1006125574272585</c:v>
                </c:pt>
                <c:pt idx="2217">
                  <c:v>0.12885467881034862</c:v>
                </c:pt>
                <c:pt idx="2218">
                  <c:v>0.1059079551865879</c:v>
                </c:pt>
                <c:pt idx="2219">
                  <c:v>9.8847424840815393E-2</c:v>
                </c:pt>
                <c:pt idx="2220">
                  <c:v>0.1006125574272585</c:v>
                </c:pt>
                <c:pt idx="2221">
                  <c:v>9.708229225437226E-2</c:v>
                </c:pt>
                <c:pt idx="2222">
                  <c:v>8.649149673571345E-2</c:v>
                </c:pt>
                <c:pt idx="2223">
                  <c:v>8.2961231562827184E-2</c:v>
                </c:pt>
                <c:pt idx="2224">
                  <c:v>7.9430966389940932E-2</c:v>
                </c:pt>
                <c:pt idx="2225">
                  <c:v>7.4135568630611534E-2</c:v>
                </c:pt>
                <c:pt idx="2226">
                  <c:v>7.4135568630611534E-2</c:v>
                </c:pt>
                <c:pt idx="2227">
                  <c:v>8.4726364149270317E-2</c:v>
                </c:pt>
                <c:pt idx="2228">
                  <c:v>8.2961231562827184E-2</c:v>
                </c:pt>
                <c:pt idx="2229">
                  <c:v>7.5900701217054667E-2</c:v>
                </c:pt>
                <c:pt idx="2230">
                  <c:v>7.2370436044168401E-2</c:v>
                </c:pt>
                <c:pt idx="2231">
                  <c:v>7.2370436044168401E-2</c:v>
                </c:pt>
                <c:pt idx="2232">
                  <c:v>0.10414282260014476</c:v>
                </c:pt>
                <c:pt idx="2233">
                  <c:v>0.19769484968163079</c:v>
                </c:pt>
                <c:pt idx="2234">
                  <c:v>0.1729829934714269</c:v>
                </c:pt>
                <c:pt idx="2235">
                  <c:v>0.13768034174256427</c:v>
                </c:pt>
                <c:pt idx="2236">
                  <c:v>0.13768034174256427</c:v>
                </c:pt>
                <c:pt idx="2237">
                  <c:v>0.15356653502055245</c:v>
                </c:pt>
                <c:pt idx="2238">
                  <c:v>1.004360441686142</c:v>
                </c:pt>
                <c:pt idx="2239">
                  <c:v>2.0828564520028956</c:v>
                </c:pt>
                <c:pt idx="2240">
                  <c:v>1.4738857096800149</c:v>
                </c:pt>
                <c:pt idx="2241">
                  <c:v>3.2831466107842253</c:v>
                </c:pt>
                <c:pt idx="2242">
                  <c:v>2.1711130813250521</c:v>
                </c:pt>
                <c:pt idx="2243">
                  <c:v>2.9124687676311676</c:v>
                </c:pt>
                <c:pt idx="2244">
                  <c:v>5.7896348835334717</c:v>
                </c:pt>
                <c:pt idx="2245">
                  <c:v>2.5241395986136785</c:v>
                </c:pt>
                <c:pt idx="2246">
                  <c:v>2.2770210365116399</c:v>
                </c:pt>
                <c:pt idx="2247">
                  <c:v>1.6980575481582927</c:v>
                </c:pt>
                <c:pt idx="2248">
                  <c:v>1.595679858144591</c:v>
                </c:pt>
                <c:pt idx="2249">
                  <c:v>1.3432658982832233</c:v>
                </c:pt>
                <c:pt idx="2250">
                  <c:v>1.2232368824050903</c:v>
                </c:pt>
                <c:pt idx="2251">
                  <c:v>1.1508664463609217</c:v>
                </c:pt>
                <c:pt idx="2252">
                  <c:v>1.0361328282421183</c:v>
                </c:pt>
                <c:pt idx="2253">
                  <c:v>0.98317885064882438</c:v>
                </c:pt>
                <c:pt idx="2254">
                  <c:v>1.0679052147980947</c:v>
                </c:pt>
                <c:pt idx="2255">
                  <c:v>1.1649875070524669</c:v>
                </c:pt>
                <c:pt idx="2256">
                  <c:v>1.205585556540659</c:v>
                </c:pt>
                <c:pt idx="2257">
                  <c:v>1.0149512372048008</c:v>
                </c:pt>
                <c:pt idx="2258">
                  <c:v>1.043193358587891</c:v>
                </c:pt>
                <c:pt idx="2259">
                  <c:v>3.7773837349883017</c:v>
                </c:pt>
                <c:pt idx="2260">
                  <c:v>2.1711130813250521</c:v>
                </c:pt>
                <c:pt idx="2261">
                  <c:v>1.5727331345208304</c:v>
                </c:pt>
                <c:pt idx="2262">
                  <c:v>5.1365358265495136</c:v>
                </c:pt>
                <c:pt idx="2263">
                  <c:v>7.0781816716369583</c:v>
                </c:pt>
                <c:pt idx="2264">
                  <c:v>5.7366809059401778</c:v>
                </c:pt>
                <c:pt idx="2265">
                  <c:v>6.3721286370597054</c:v>
                </c:pt>
                <c:pt idx="2266">
                  <c:v>9.5846699443862047</c:v>
                </c:pt>
                <c:pt idx="2267">
                  <c:v>7.7665833803497799</c:v>
                </c:pt>
                <c:pt idx="2268">
                  <c:v>13.679777544934272</c:v>
                </c:pt>
                <c:pt idx="2269">
                  <c:v>13.309099701781214</c:v>
                </c:pt>
                <c:pt idx="2270">
                  <c:v>6.583944547432881</c:v>
                </c:pt>
                <c:pt idx="2271">
                  <c:v>30.360280486821868</c:v>
                </c:pt>
                <c:pt idx="2272">
                  <c:v>22.770210365116398</c:v>
                </c:pt>
                <c:pt idx="2273">
                  <c:v>12.814862577577136</c:v>
                </c:pt>
                <c:pt idx="2274">
                  <c:v>10.414282260014478</c:v>
                </c:pt>
                <c:pt idx="2275">
                  <c:v>10.44958491174334</c:v>
                </c:pt>
                <c:pt idx="2276">
                  <c:v>8.9845248649955405</c:v>
                </c:pt>
                <c:pt idx="2277">
                  <c:v>5.1894898041428075</c:v>
                </c:pt>
                <c:pt idx="2278">
                  <c:v>4.0951076005480651</c:v>
                </c:pt>
                <c:pt idx="2279">
                  <c:v>3.4773111952929696</c:v>
                </c:pt>
                <c:pt idx="2280">
                  <c:v>2.9830740710888923</c:v>
                </c:pt>
                <c:pt idx="2281">
                  <c:v>2.6476988796646976</c:v>
                </c:pt>
                <c:pt idx="2282">
                  <c:v>2.9124687676311676</c:v>
                </c:pt>
                <c:pt idx="2283">
                  <c:v>2.612396227935835</c:v>
                </c:pt>
                <c:pt idx="2284">
                  <c:v>4.2892721850568103</c:v>
                </c:pt>
                <c:pt idx="2285">
                  <c:v>2.435882969291522</c:v>
                </c:pt>
                <c:pt idx="2286">
                  <c:v>2.2770210365116399</c:v>
                </c:pt>
                <c:pt idx="2287">
                  <c:v>2.2946723623760712</c:v>
                </c:pt>
                <c:pt idx="2288">
                  <c:v>2.7006528572579915</c:v>
                </c:pt>
                <c:pt idx="2289">
                  <c:v>2.1005077778673269</c:v>
                </c:pt>
                <c:pt idx="2290">
                  <c:v>1.9769484968163074</c:v>
                </c:pt>
                <c:pt idx="2291">
                  <c:v>1.8533892157652883</c:v>
                </c:pt>
                <c:pt idx="2292">
                  <c:v>1.7580720560973593</c:v>
                </c:pt>
                <c:pt idx="2293">
                  <c:v>1.6415733053921127</c:v>
                </c:pt>
                <c:pt idx="2294">
                  <c:v>1.5427258805512971</c:v>
                </c:pt>
                <c:pt idx="2295">
                  <c:v>1.4332876601918227</c:v>
                </c:pt>
                <c:pt idx="2296">
                  <c:v>1.3926896107036308</c:v>
                </c:pt>
                <c:pt idx="2297">
                  <c:v>1.3785685500120859</c:v>
                </c:pt>
                <c:pt idx="2298">
                  <c:v>1.3432658982832233</c:v>
                </c:pt>
                <c:pt idx="2299">
                  <c:v>1.299137583622145</c:v>
                </c:pt>
                <c:pt idx="2300">
                  <c:v>1.2285322801644196</c:v>
                </c:pt>
                <c:pt idx="2301">
                  <c:v>1.1314499879100475</c:v>
                </c:pt>
                <c:pt idx="2302">
                  <c:v>1.0484887563472203</c:v>
                </c:pt>
                <c:pt idx="2303">
                  <c:v>1.0237769001370163</c:v>
                </c:pt>
                <c:pt idx="2304">
                  <c:v>1.030837430482789</c:v>
                </c:pt>
                <c:pt idx="2305">
                  <c:v>1.0255420327234595</c:v>
                </c:pt>
                <c:pt idx="2306">
                  <c:v>1.1349802530829336</c:v>
                </c:pt>
                <c:pt idx="2307">
                  <c:v>1.5215442895139795</c:v>
                </c:pt>
                <c:pt idx="2308">
                  <c:v>8.6314983477069145</c:v>
                </c:pt>
                <c:pt idx="2309">
                  <c:v>3.5655678246151261</c:v>
                </c:pt>
                <c:pt idx="2310">
                  <c:v>5.1188845006850823</c:v>
                </c:pt>
                <c:pt idx="2311">
                  <c:v>4.0951076005480651</c:v>
                </c:pt>
                <c:pt idx="2312">
                  <c:v>6.1603127266865298</c:v>
                </c:pt>
                <c:pt idx="2313">
                  <c:v>5.2600951076005327</c:v>
                </c:pt>
                <c:pt idx="2314">
                  <c:v>7.3253002337389965</c:v>
                </c:pt>
                <c:pt idx="2315">
                  <c:v>5.8955428387200595</c:v>
                </c:pt>
                <c:pt idx="2316">
                  <c:v>3.6538244539372826</c:v>
                </c:pt>
                <c:pt idx="2317">
                  <c:v>3.0183767228177554</c:v>
                </c:pt>
                <c:pt idx="2318">
                  <c:v>3.4773111952929696</c:v>
                </c:pt>
                <c:pt idx="2319">
                  <c:v>2.6476988796646976</c:v>
                </c:pt>
                <c:pt idx="2320">
                  <c:v>2.2770210365116399</c:v>
                </c:pt>
                <c:pt idx="2321">
                  <c:v>2.0828564520028956</c:v>
                </c:pt>
                <c:pt idx="2322">
                  <c:v>2.0122511485451704</c:v>
                </c:pt>
                <c:pt idx="2323">
                  <c:v>1.8886918674941509</c:v>
                </c:pt>
                <c:pt idx="2324">
                  <c:v>1.8886918674941509</c:v>
                </c:pt>
                <c:pt idx="2325">
                  <c:v>1.8357378899008572</c:v>
                </c:pt>
                <c:pt idx="2326">
                  <c:v>1.6698154267752028</c:v>
                </c:pt>
                <c:pt idx="2327">
                  <c:v>1.5586120738292852</c:v>
                </c:pt>
                <c:pt idx="2328">
                  <c:v>1.4933021681308896</c:v>
                </c:pt>
                <c:pt idx="2329">
                  <c:v>1.4403481905375954</c:v>
                </c:pt>
                <c:pt idx="2330">
                  <c:v>1.48800677037156</c:v>
                </c:pt>
                <c:pt idx="2331">
                  <c:v>1.7616023212702456</c:v>
                </c:pt>
                <c:pt idx="2332">
                  <c:v>1.5180140243410933</c:v>
                </c:pt>
                <c:pt idx="2333">
                  <c:v>1.3962198758765172</c:v>
                </c:pt>
                <c:pt idx="2334">
                  <c:v>1.31325864431369</c:v>
                </c:pt>
                <c:pt idx="2335">
                  <c:v>1.2550092689610668</c:v>
                </c:pt>
                <c:pt idx="2336">
                  <c:v>1.2232368824050903</c:v>
                </c:pt>
                <c:pt idx="2337">
                  <c:v>1.1685177722253532</c:v>
                </c:pt>
                <c:pt idx="2338">
                  <c:v>1.136745385669377</c:v>
                </c:pt>
                <c:pt idx="2339">
                  <c:v>1.112033529459173</c:v>
                </c:pt>
                <c:pt idx="2340">
                  <c:v>1.0590795518658791</c:v>
                </c:pt>
                <c:pt idx="2341">
                  <c:v>1.043193358587891</c:v>
                </c:pt>
                <c:pt idx="2342">
                  <c:v>1.0078907068590282</c:v>
                </c:pt>
                <c:pt idx="2343">
                  <c:v>0.9514064640928479</c:v>
                </c:pt>
                <c:pt idx="2344">
                  <c:v>0.94081566857418919</c:v>
                </c:pt>
                <c:pt idx="2345">
                  <c:v>0.923164342709758</c:v>
                </c:pt>
                <c:pt idx="2346">
                  <c:v>0.898452486499554</c:v>
                </c:pt>
                <c:pt idx="2347">
                  <c:v>0.86668009994357775</c:v>
                </c:pt>
                <c:pt idx="2348">
                  <c:v>0.85961956959780517</c:v>
                </c:pt>
                <c:pt idx="2349">
                  <c:v>0.8278471830418288</c:v>
                </c:pt>
                <c:pt idx="2350">
                  <c:v>0.78901426614007986</c:v>
                </c:pt>
                <c:pt idx="2351">
                  <c:v>0.76959780768920549</c:v>
                </c:pt>
                <c:pt idx="2352">
                  <c:v>0.75900701217054667</c:v>
                </c:pt>
                <c:pt idx="2353">
                  <c:v>0.75900701217054667</c:v>
                </c:pt>
                <c:pt idx="2354">
                  <c:v>0.74488595147900161</c:v>
                </c:pt>
                <c:pt idx="2355">
                  <c:v>0.71840896268235466</c:v>
                </c:pt>
                <c:pt idx="2356">
                  <c:v>0.68487144353993512</c:v>
                </c:pt>
                <c:pt idx="2357">
                  <c:v>0.66192471991617441</c:v>
                </c:pt>
                <c:pt idx="2358">
                  <c:v>0.64780365922462935</c:v>
                </c:pt>
                <c:pt idx="2359">
                  <c:v>0.61956153784153922</c:v>
                </c:pt>
                <c:pt idx="2360">
                  <c:v>0.59837994680422169</c:v>
                </c:pt>
                <c:pt idx="2361">
                  <c:v>0.58072862093979039</c:v>
                </c:pt>
                <c:pt idx="2362">
                  <c:v>0.5383654388651552</c:v>
                </c:pt>
                <c:pt idx="2363">
                  <c:v>0.53660030627871202</c:v>
                </c:pt>
                <c:pt idx="2364">
                  <c:v>0.51718384782783766</c:v>
                </c:pt>
                <c:pt idx="2365">
                  <c:v>0.51365358265495131</c:v>
                </c:pt>
                <c:pt idx="2366">
                  <c:v>0.48541146127186124</c:v>
                </c:pt>
                <c:pt idx="2367">
                  <c:v>0.48364632868541813</c:v>
                </c:pt>
                <c:pt idx="2368">
                  <c:v>0.46069960506165736</c:v>
                </c:pt>
                <c:pt idx="2369">
                  <c:v>0.45716933988877112</c:v>
                </c:pt>
                <c:pt idx="2370">
                  <c:v>0.43069235109212411</c:v>
                </c:pt>
                <c:pt idx="2371">
                  <c:v>0.44481341178366918</c:v>
                </c:pt>
                <c:pt idx="2372">
                  <c:v>0.51012331748206508</c:v>
                </c:pt>
                <c:pt idx="2373">
                  <c:v>0.57896348835334721</c:v>
                </c:pt>
                <c:pt idx="2374">
                  <c:v>0.56484242766180215</c:v>
                </c:pt>
                <c:pt idx="2375">
                  <c:v>0.5030627871362926</c:v>
                </c:pt>
                <c:pt idx="2376">
                  <c:v>0.65309905698395876</c:v>
                </c:pt>
                <c:pt idx="2377">
                  <c:v>1.0890868058354122</c:v>
                </c:pt>
                <c:pt idx="2378">
                  <c:v>0.99023938099459696</c:v>
                </c:pt>
                <c:pt idx="2379">
                  <c:v>0.78018860320786421</c:v>
                </c:pt>
                <c:pt idx="2380">
                  <c:v>0.79254453131296621</c:v>
                </c:pt>
                <c:pt idx="2381">
                  <c:v>0.66722011767550371</c:v>
                </c:pt>
                <c:pt idx="2382">
                  <c:v>0.61426614008220981</c:v>
                </c:pt>
                <c:pt idx="2383">
                  <c:v>0.58249375352623345</c:v>
                </c:pt>
                <c:pt idx="2384">
                  <c:v>0.54895623438381391</c:v>
                </c:pt>
                <c:pt idx="2385">
                  <c:v>0.55425163214314344</c:v>
                </c:pt>
                <c:pt idx="2386">
                  <c:v>0.53483517369226885</c:v>
                </c:pt>
                <c:pt idx="2387">
                  <c:v>0.52777464334649637</c:v>
                </c:pt>
                <c:pt idx="2388">
                  <c:v>0.50129765454984943</c:v>
                </c:pt>
                <c:pt idx="2389">
                  <c:v>0.47835093092608871</c:v>
                </c:pt>
                <c:pt idx="2390">
                  <c:v>0.45893447247521429</c:v>
                </c:pt>
                <c:pt idx="2391">
                  <c:v>0.43422261626501041</c:v>
                </c:pt>
                <c:pt idx="2392">
                  <c:v>0.42186668815990852</c:v>
                </c:pt>
                <c:pt idx="2393">
                  <c:v>0.40774562746836346</c:v>
                </c:pt>
                <c:pt idx="2394">
                  <c:v>0.38832916901748904</c:v>
                </c:pt>
                <c:pt idx="2395">
                  <c:v>0.3936245667768184</c:v>
                </c:pt>
                <c:pt idx="2396">
                  <c:v>0.3936245667768184</c:v>
                </c:pt>
                <c:pt idx="2397">
                  <c:v>0.37773837349883022</c:v>
                </c:pt>
                <c:pt idx="2398">
                  <c:v>0.35655678246151262</c:v>
                </c:pt>
                <c:pt idx="2399">
                  <c:v>0.33714032401063815</c:v>
                </c:pt>
                <c:pt idx="2400">
                  <c:v>0.34067058918352444</c:v>
                </c:pt>
                <c:pt idx="2401">
                  <c:v>0.34067058918352444</c:v>
                </c:pt>
                <c:pt idx="2402">
                  <c:v>0.37773837349883022</c:v>
                </c:pt>
                <c:pt idx="2403">
                  <c:v>0.36008704763439886</c:v>
                </c:pt>
                <c:pt idx="2404">
                  <c:v>0.3459659869428538</c:v>
                </c:pt>
                <c:pt idx="2405">
                  <c:v>0.31948899814620685</c:v>
                </c:pt>
                <c:pt idx="2406">
                  <c:v>0.30713307004110491</c:v>
                </c:pt>
                <c:pt idx="2407">
                  <c:v>0.30536793745466179</c:v>
                </c:pt>
                <c:pt idx="2408">
                  <c:v>0.30536793745466179</c:v>
                </c:pt>
                <c:pt idx="2409">
                  <c:v>0.31948899814620685</c:v>
                </c:pt>
                <c:pt idx="2410">
                  <c:v>0.33184492625130874</c:v>
                </c:pt>
                <c:pt idx="2411">
                  <c:v>0.31948899814620685</c:v>
                </c:pt>
                <c:pt idx="2412">
                  <c:v>0.31242846780043432</c:v>
                </c:pt>
                <c:pt idx="2413">
                  <c:v>0.32654952849197938</c:v>
                </c:pt>
                <c:pt idx="2414">
                  <c:v>0.34949625211574009</c:v>
                </c:pt>
                <c:pt idx="2415">
                  <c:v>0.33890545659708127</c:v>
                </c:pt>
                <c:pt idx="2416">
                  <c:v>0.33184492625130874</c:v>
                </c:pt>
                <c:pt idx="2417">
                  <c:v>0.30360280486821867</c:v>
                </c:pt>
                <c:pt idx="2418">
                  <c:v>0.27536068348512854</c:v>
                </c:pt>
                <c:pt idx="2419">
                  <c:v>0.25947449020714036</c:v>
                </c:pt>
                <c:pt idx="2420">
                  <c:v>0.25417909244781095</c:v>
                </c:pt>
                <c:pt idx="2421">
                  <c:v>0.23123236882405027</c:v>
                </c:pt>
                <c:pt idx="2422">
                  <c:v>0.227702103651164</c:v>
                </c:pt>
                <c:pt idx="2423">
                  <c:v>0.22417183847827774</c:v>
                </c:pt>
                <c:pt idx="2424">
                  <c:v>0.2171113081325052</c:v>
                </c:pt>
                <c:pt idx="2425">
                  <c:v>0.21181591037317579</c:v>
                </c:pt>
                <c:pt idx="2426">
                  <c:v>0.20652051261384641</c:v>
                </c:pt>
                <c:pt idx="2427">
                  <c:v>0.20299024744096014</c:v>
                </c:pt>
                <c:pt idx="2428">
                  <c:v>0.18533892157652884</c:v>
                </c:pt>
                <c:pt idx="2429">
                  <c:v>0.16768759571209751</c:v>
                </c:pt>
                <c:pt idx="2430">
                  <c:v>0.15003626984766619</c:v>
                </c:pt>
                <c:pt idx="2431">
                  <c:v>0.14297573950189368</c:v>
                </c:pt>
                <c:pt idx="2432">
                  <c:v>0.13061981139679174</c:v>
                </c:pt>
                <c:pt idx="2433">
                  <c:v>0.12532441363746236</c:v>
                </c:pt>
                <c:pt idx="2434">
                  <c:v>0.11826388329168984</c:v>
                </c:pt>
                <c:pt idx="2435">
                  <c:v>0.12355928105101921</c:v>
                </c:pt>
                <c:pt idx="2436">
                  <c:v>0.11649875070524671</c:v>
                </c:pt>
                <c:pt idx="2437">
                  <c:v>0.11120335294591729</c:v>
                </c:pt>
                <c:pt idx="2438">
                  <c:v>0.1059079551865879</c:v>
                </c:pt>
                <c:pt idx="2439">
                  <c:v>0.10414282260014476</c:v>
                </c:pt>
                <c:pt idx="2440">
                  <c:v>0.10414282260014476</c:v>
                </c:pt>
                <c:pt idx="2441">
                  <c:v>0.10237769001370163</c:v>
                </c:pt>
                <c:pt idx="2442">
                  <c:v>0.10414282260014476</c:v>
                </c:pt>
                <c:pt idx="2443">
                  <c:v>9.8847424840815393E-2</c:v>
                </c:pt>
                <c:pt idx="2444">
                  <c:v>9.708229225437226E-2</c:v>
                </c:pt>
                <c:pt idx="2445">
                  <c:v>9.0021761908599715E-2</c:v>
                </c:pt>
                <c:pt idx="2446">
                  <c:v>9.0021761908599715E-2</c:v>
                </c:pt>
                <c:pt idx="2447">
                  <c:v>8.8256629322156582E-2</c:v>
                </c:pt>
                <c:pt idx="2448">
                  <c:v>8.4726364149270317E-2</c:v>
                </c:pt>
                <c:pt idx="2449">
                  <c:v>8.4726364149270317E-2</c:v>
                </c:pt>
                <c:pt idx="2450">
                  <c:v>7.76658338034978E-2</c:v>
                </c:pt>
                <c:pt idx="2451">
                  <c:v>7.5900701217054667E-2</c:v>
                </c:pt>
                <c:pt idx="2452">
                  <c:v>7.2370436044168401E-2</c:v>
                </c:pt>
                <c:pt idx="2453">
                  <c:v>6.7075038284839003E-2</c:v>
                </c:pt>
                <c:pt idx="2454">
                  <c:v>6.7075038284839003E-2</c:v>
                </c:pt>
                <c:pt idx="2455">
                  <c:v>6.3544773111952738E-2</c:v>
                </c:pt>
                <c:pt idx="2456">
                  <c:v>6.7075038284839003E-2</c:v>
                </c:pt>
                <c:pt idx="2457">
                  <c:v>6.530990569839587E-2</c:v>
                </c:pt>
                <c:pt idx="2458">
                  <c:v>6.3544773111952738E-2</c:v>
                </c:pt>
                <c:pt idx="2459">
                  <c:v>5.8249375352623353E-2</c:v>
                </c:pt>
                <c:pt idx="2460">
                  <c:v>5.6484242766180214E-2</c:v>
                </c:pt>
                <c:pt idx="2461">
                  <c:v>5.2953977593293948E-2</c:v>
                </c:pt>
                <c:pt idx="2462">
                  <c:v>5.4719110179737081E-2</c:v>
                </c:pt>
                <c:pt idx="2463">
                  <c:v>4.9423712420407696E-2</c:v>
                </c:pt>
                <c:pt idx="2464">
                  <c:v>4.5893447247521424E-2</c:v>
                </c:pt>
                <c:pt idx="2465">
                  <c:v>4.0598049488192033E-2</c:v>
                </c:pt>
                <c:pt idx="2466">
                  <c:v>4.2363182074635158E-2</c:v>
                </c:pt>
                <c:pt idx="2467">
                  <c:v>4.0598049488192033E-2</c:v>
                </c:pt>
                <c:pt idx="2468">
                  <c:v>3.5302651728862634E-2</c:v>
                </c:pt>
                <c:pt idx="2469">
                  <c:v>3.1772386555976369E-2</c:v>
                </c:pt>
                <c:pt idx="2470">
                  <c:v>3.1772386555976369E-2</c:v>
                </c:pt>
                <c:pt idx="2471">
                  <c:v>3.0007253969533243E-2</c:v>
                </c:pt>
                <c:pt idx="2472">
                  <c:v>3.0007253969533243E-2</c:v>
                </c:pt>
                <c:pt idx="2473">
                  <c:v>3.1772386555976369E-2</c:v>
                </c:pt>
                <c:pt idx="2474">
                  <c:v>3.1772386555976369E-2</c:v>
                </c:pt>
                <c:pt idx="2475">
                  <c:v>3.1772386555976369E-2</c:v>
                </c:pt>
                <c:pt idx="2476">
                  <c:v>3.1772386555976369E-2</c:v>
                </c:pt>
                <c:pt idx="2477">
                  <c:v>3.1772386555976369E-2</c:v>
                </c:pt>
                <c:pt idx="2478">
                  <c:v>3.3537519142419502E-2</c:v>
                </c:pt>
                <c:pt idx="2479">
                  <c:v>3.1772386555976369E-2</c:v>
                </c:pt>
                <c:pt idx="2480">
                  <c:v>3.1772386555976369E-2</c:v>
                </c:pt>
                <c:pt idx="2481">
                  <c:v>3.0007253969533243E-2</c:v>
                </c:pt>
                <c:pt idx="2482">
                  <c:v>3.0007253969533243E-2</c:v>
                </c:pt>
                <c:pt idx="2483">
                  <c:v>2.8242121383090107E-2</c:v>
                </c:pt>
                <c:pt idx="2484">
                  <c:v>2.6476988796646974E-2</c:v>
                </c:pt>
                <c:pt idx="2485">
                  <c:v>2.6476988796646974E-2</c:v>
                </c:pt>
                <c:pt idx="2486">
                  <c:v>2.8242121383090107E-2</c:v>
                </c:pt>
                <c:pt idx="2487">
                  <c:v>3.0007253969533243E-2</c:v>
                </c:pt>
                <c:pt idx="2488">
                  <c:v>2.8242121383090107E-2</c:v>
                </c:pt>
                <c:pt idx="2489">
                  <c:v>3.1772386555976369E-2</c:v>
                </c:pt>
                <c:pt idx="2490">
                  <c:v>2.6476988796646974E-2</c:v>
                </c:pt>
                <c:pt idx="2491">
                  <c:v>2.6476988796646974E-2</c:v>
                </c:pt>
                <c:pt idx="2492">
                  <c:v>2.8242121383090107E-2</c:v>
                </c:pt>
                <c:pt idx="2493">
                  <c:v>3.3537519142419502E-2</c:v>
                </c:pt>
                <c:pt idx="2494">
                  <c:v>6.0014507939066486E-2</c:v>
                </c:pt>
                <c:pt idx="2495">
                  <c:v>6.1779640525509605E-2</c:v>
                </c:pt>
                <c:pt idx="2496">
                  <c:v>6.0014507939066486E-2</c:v>
                </c:pt>
                <c:pt idx="2497">
                  <c:v>5.6484242766180214E-2</c:v>
                </c:pt>
                <c:pt idx="2498">
                  <c:v>6.0014507939066486E-2</c:v>
                </c:pt>
                <c:pt idx="2499">
                  <c:v>5.4719110179737081E-2</c:v>
                </c:pt>
                <c:pt idx="2500">
                  <c:v>5.2953977593293948E-2</c:v>
                </c:pt>
                <c:pt idx="2501">
                  <c:v>5.2953977593293948E-2</c:v>
                </c:pt>
                <c:pt idx="2502">
                  <c:v>5.1188845006850815E-2</c:v>
                </c:pt>
                <c:pt idx="2503">
                  <c:v>4.9423712420407696E-2</c:v>
                </c:pt>
                <c:pt idx="2504">
                  <c:v>4.5893447247521424E-2</c:v>
                </c:pt>
                <c:pt idx="2505">
                  <c:v>4.5893447247521424E-2</c:v>
                </c:pt>
                <c:pt idx="2506">
                  <c:v>4.2363182074635158E-2</c:v>
                </c:pt>
                <c:pt idx="2507">
                  <c:v>3.88329169017489E-2</c:v>
                </c:pt>
                <c:pt idx="2508">
                  <c:v>3.88329169017489E-2</c:v>
                </c:pt>
                <c:pt idx="2509">
                  <c:v>4.4128314661078291E-2</c:v>
                </c:pt>
                <c:pt idx="2510">
                  <c:v>4.2363182074635158E-2</c:v>
                </c:pt>
                <c:pt idx="2511">
                  <c:v>3.88329169017489E-2</c:v>
                </c:pt>
                <c:pt idx="2512">
                  <c:v>3.88329169017489E-2</c:v>
                </c:pt>
                <c:pt idx="2513">
                  <c:v>0.36361731280728515</c:v>
                </c:pt>
                <c:pt idx="2514">
                  <c:v>0.13944547432900742</c:v>
                </c:pt>
                <c:pt idx="2515">
                  <c:v>7.2370436044168401E-2</c:v>
                </c:pt>
                <c:pt idx="2516">
                  <c:v>6.3544773111952738E-2</c:v>
                </c:pt>
                <c:pt idx="2517">
                  <c:v>5.6484242766180214E-2</c:v>
                </c:pt>
                <c:pt idx="2518">
                  <c:v>5.2953977593293948E-2</c:v>
                </c:pt>
                <c:pt idx="2519">
                  <c:v>5.6484242766180214E-2</c:v>
                </c:pt>
                <c:pt idx="2520">
                  <c:v>5.4719110179737081E-2</c:v>
                </c:pt>
                <c:pt idx="2521">
                  <c:v>5.6484242766180214E-2</c:v>
                </c:pt>
                <c:pt idx="2522">
                  <c:v>4.7658579833964564E-2</c:v>
                </c:pt>
                <c:pt idx="2523">
                  <c:v>4.0598049488192033E-2</c:v>
                </c:pt>
                <c:pt idx="2524">
                  <c:v>3.7067784315305767E-2</c:v>
                </c:pt>
                <c:pt idx="2525">
                  <c:v>3.5302651728862634E-2</c:v>
                </c:pt>
                <c:pt idx="2526">
                  <c:v>3.7067784315305767E-2</c:v>
                </c:pt>
                <c:pt idx="2527">
                  <c:v>3.88329169017489E-2</c:v>
                </c:pt>
                <c:pt idx="2528">
                  <c:v>4.0598049488192033E-2</c:v>
                </c:pt>
                <c:pt idx="2529">
                  <c:v>4.2363182074635158E-2</c:v>
                </c:pt>
                <c:pt idx="2530">
                  <c:v>4.2363182074635158E-2</c:v>
                </c:pt>
                <c:pt idx="2531">
                  <c:v>4.0598049488192033E-2</c:v>
                </c:pt>
                <c:pt idx="2532">
                  <c:v>3.88329169017489E-2</c:v>
                </c:pt>
                <c:pt idx="2533">
                  <c:v>4.0598049488192033E-2</c:v>
                </c:pt>
                <c:pt idx="2534">
                  <c:v>4.2363182074635158E-2</c:v>
                </c:pt>
                <c:pt idx="2535">
                  <c:v>4.4128314661078291E-2</c:v>
                </c:pt>
                <c:pt idx="2536">
                  <c:v>4.5893447247521424E-2</c:v>
                </c:pt>
                <c:pt idx="2537">
                  <c:v>4.5893447247521424E-2</c:v>
                </c:pt>
                <c:pt idx="2538">
                  <c:v>4.9423712420407696E-2</c:v>
                </c:pt>
                <c:pt idx="2539">
                  <c:v>5.2953977593293948E-2</c:v>
                </c:pt>
                <c:pt idx="2540">
                  <c:v>5.4719110179737081E-2</c:v>
                </c:pt>
                <c:pt idx="2541">
                  <c:v>5.6484242766180214E-2</c:v>
                </c:pt>
                <c:pt idx="2542">
                  <c:v>6.7075038284839003E-2</c:v>
                </c:pt>
                <c:pt idx="2543">
                  <c:v>6.3544773111952738E-2</c:v>
                </c:pt>
                <c:pt idx="2544">
                  <c:v>6.0014507939066486E-2</c:v>
                </c:pt>
                <c:pt idx="2545">
                  <c:v>5.4719110179737081E-2</c:v>
                </c:pt>
                <c:pt idx="2546">
                  <c:v>5.4719110179737081E-2</c:v>
                </c:pt>
                <c:pt idx="2547">
                  <c:v>5.2953977593293948E-2</c:v>
                </c:pt>
                <c:pt idx="2548">
                  <c:v>6.1779640525509605E-2</c:v>
                </c:pt>
                <c:pt idx="2549">
                  <c:v>7.0605303457725269E-2</c:v>
                </c:pt>
                <c:pt idx="2550">
                  <c:v>6.530990569839587E-2</c:v>
                </c:pt>
                <c:pt idx="2551">
                  <c:v>6.1779640525509605E-2</c:v>
                </c:pt>
                <c:pt idx="2552">
                  <c:v>6.1779640525509605E-2</c:v>
                </c:pt>
                <c:pt idx="2553">
                  <c:v>6.3544773111952738E-2</c:v>
                </c:pt>
                <c:pt idx="2554">
                  <c:v>8.2961231562827184E-2</c:v>
                </c:pt>
                <c:pt idx="2555">
                  <c:v>5.6484242766180214E-2</c:v>
                </c:pt>
                <c:pt idx="2556">
                  <c:v>4.7658579833964564E-2</c:v>
                </c:pt>
                <c:pt idx="2557">
                  <c:v>4.7658579833964564E-2</c:v>
                </c:pt>
                <c:pt idx="2558">
                  <c:v>4.7658579833964564E-2</c:v>
                </c:pt>
                <c:pt idx="2559">
                  <c:v>4.7658579833964564E-2</c:v>
                </c:pt>
                <c:pt idx="2560">
                  <c:v>4.0598049488192033E-2</c:v>
                </c:pt>
                <c:pt idx="2561">
                  <c:v>4.4128314661078291E-2</c:v>
                </c:pt>
                <c:pt idx="2562">
                  <c:v>4.5893447247521424E-2</c:v>
                </c:pt>
                <c:pt idx="2563">
                  <c:v>4.0598049488192033E-2</c:v>
                </c:pt>
                <c:pt idx="2564">
                  <c:v>4.0598049488192033E-2</c:v>
                </c:pt>
                <c:pt idx="2565">
                  <c:v>3.88329169017489E-2</c:v>
                </c:pt>
                <c:pt idx="2566">
                  <c:v>3.88329169017489E-2</c:v>
                </c:pt>
                <c:pt idx="2567">
                  <c:v>3.88329169017489E-2</c:v>
                </c:pt>
                <c:pt idx="2568">
                  <c:v>9.5317159667929127E-2</c:v>
                </c:pt>
                <c:pt idx="2569">
                  <c:v>0.28595147900378737</c:v>
                </c:pt>
                <c:pt idx="2570">
                  <c:v>0.15886193277988186</c:v>
                </c:pt>
                <c:pt idx="2571">
                  <c:v>0.19416458450874452</c:v>
                </c:pt>
                <c:pt idx="2572">
                  <c:v>0.1553316676069956</c:v>
                </c:pt>
                <c:pt idx="2573">
                  <c:v>0.12179414846457608</c:v>
                </c:pt>
                <c:pt idx="2574">
                  <c:v>0.12179414846457608</c:v>
                </c:pt>
                <c:pt idx="2575">
                  <c:v>0.14650600467477992</c:v>
                </c:pt>
                <c:pt idx="2576">
                  <c:v>0.17474812605787005</c:v>
                </c:pt>
                <c:pt idx="2577">
                  <c:v>1.7439509954058143</c:v>
                </c:pt>
                <c:pt idx="2578">
                  <c:v>0.90727814943176965</c:v>
                </c:pt>
                <c:pt idx="2579">
                  <c:v>0.58249375352623345</c:v>
                </c:pt>
                <c:pt idx="2580">
                  <c:v>0.64603852663818628</c:v>
                </c:pt>
                <c:pt idx="2581">
                  <c:v>0.51365358265495131</c:v>
                </c:pt>
                <c:pt idx="2582">
                  <c:v>0.60544047714999416</c:v>
                </c:pt>
                <c:pt idx="2583">
                  <c:v>1.4121060691545053</c:v>
                </c:pt>
                <c:pt idx="2584">
                  <c:v>1.4774159748529012</c:v>
                </c:pt>
                <c:pt idx="2585">
                  <c:v>1.8004352381719944</c:v>
                </c:pt>
                <c:pt idx="2586">
                  <c:v>1.0520190215201066</c:v>
                </c:pt>
                <c:pt idx="2587">
                  <c:v>0.82255178528249939</c:v>
                </c:pt>
                <c:pt idx="2588">
                  <c:v>0.70781816716369583</c:v>
                </c:pt>
                <c:pt idx="2589">
                  <c:v>0.61956153784153922</c:v>
                </c:pt>
                <c:pt idx="2590">
                  <c:v>0.57013782542113156</c:v>
                </c:pt>
                <c:pt idx="2591">
                  <c:v>0.52953977593293955</c:v>
                </c:pt>
                <c:pt idx="2592">
                  <c:v>0.53660030627871202</c:v>
                </c:pt>
                <c:pt idx="2593">
                  <c:v>1.5744982671072736</c:v>
                </c:pt>
                <c:pt idx="2594">
                  <c:v>1.3485612960425526</c:v>
                </c:pt>
                <c:pt idx="2595">
                  <c:v>0.99729991134036955</c:v>
                </c:pt>
                <c:pt idx="2596">
                  <c:v>0.83314258080115811</c:v>
                </c:pt>
                <c:pt idx="2597">
                  <c:v>0.75194648182477408</c:v>
                </c:pt>
                <c:pt idx="2598">
                  <c:v>0.72899975820101337</c:v>
                </c:pt>
                <c:pt idx="2599">
                  <c:v>0.64956879181107252</c:v>
                </c:pt>
                <c:pt idx="2600">
                  <c:v>0.61956153784153922</c:v>
                </c:pt>
                <c:pt idx="2601">
                  <c:v>0.5913194164584491</c:v>
                </c:pt>
                <c:pt idx="2602">
                  <c:v>0.54013057145159837</c:v>
                </c:pt>
                <c:pt idx="2603">
                  <c:v>0.50659305230917884</c:v>
                </c:pt>
                <c:pt idx="2604">
                  <c:v>0.49600225679052001</c:v>
                </c:pt>
                <c:pt idx="2605">
                  <c:v>0.5030627871362926</c:v>
                </c:pt>
                <c:pt idx="2606">
                  <c:v>0.56484242766180215</c:v>
                </c:pt>
                <c:pt idx="2607">
                  <c:v>0.51718384782783766</c:v>
                </c:pt>
                <c:pt idx="2608">
                  <c:v>0.49953252196340631</c:v>
                </c:pt>
                <c:pt idx="2609">
                  <c:v>0.89668735391311094</c:v>
                </c:pt>
                <c:pt idx="2610">
                  <c:v>1.1543967115338081</c:v>
                </c:pt>
                <c:pt idx="2611">
                  <c:v>1.1614572418795808</c:v>
                </c:pt>
                <c:pt idx="2612">
                  <c:v>0.87903602804867964</c:v>
                </c:pt>
                <c:pt idx="2613">
                  <c:v>0.77489320544853479</c:v>
                </c:pt>
                <c:pt idx="2614">
                  <c:v>0.72723462561457031</c:v>
                </c:pt>
                <c:pt idx="2615">
                  <c:v>0.67781091319416253</c:v>
                </c:pt>
                <c:pt idx="2616">
                  <c:v>0.63544773111952746</c:v>
                </c:pt>
                <c:pt idx="2617">
                  <c:v>0.62838720077375487</c:v>
                </c:pt>
                <c:pt idx="2618">
                  <c:v>0.59661481421777851</c:v>
                </c:pt>
                <c:pt idx="2619">
                  <c:v>0.59484968163133545</c:v>
                </c:pt>
                <c:pt idx="2620">
                  <c:v>0.56307729507535897</c:v>
                </c:pt>
                <c:pt idx="2621">
                  <c:v>0.5560167647295865</c:v>
                </c:pt>
                <c:pt idx="2622">
                  <c:v>0.51894898041428072</c:v>
                </c:pt>
                <c:pt idx="2623">
                  <c:v>0.56660756024824532</c:v>
                </c:pt>
                <c:pt idx="2624">
                  <c:v>0.55072136697025709</c:v>
                </c:pt>
                <c:pt idx="2625">
                  <c:v>0.55778189731602967</c:v>
                </c:pt>
                <c:pt idx="2626">
                  <c:v>0.54719110179737085</c:v>
                </c:pt>
                <c:pt idx="2627">
                  <c:v>0.51541871524139449</c:v>
                </c:pt>
                <c:pt idx="2628">
                  <c:v>0.5030627871362926</c:v>
                </c:pt>
                <c:pt idx="2629">
                  <c:v>0.47658579833964559</c:v>
                </c:pt>
                <c:pt idx="2630">
                  <c:v>0.47658579833964559</c:v>
                </c:pt>
                <c:pt idx="2631">
                  <c:v>0.45716933988877112</c:v>
                </c:pt>
                <c:pt idx="2632">
                  <c:v>0.443048279197226</c:v>
                </c:pt>
                <c:pt idx="2633">
                  <c:v>0.41304102522769282</c:v>
                </c:pt>
                <c:pt idx="2634">
                  <c:v>0.42363182074635158</c:v>
                </c:pt>
                <c:pt idx="2635">
                  <c:v>0.40951076005480652</c:v>
                </c:pt>
                <c:pt idx="2636">
                  <c:v>0.38126863867171651</c:v>
                </c:pt>
                <c:pt idx="2637">
                  <c:v>0.38126863867171651</c:v>
                </c:pt>
                <c:pt idx="2638">
                  <c:v>0.38126863867171651</c:v>
                </c:pt>
                <c:pt idx="2639">
                  <c:v>0.38126863867171651</c:v>
                </c:pt>
                <c:pt idx="2640">
                  <c:v>0.43069235109212411</c:v>
                </c:pt>
                <c:pt idx="2641">
                  <c:v>0.47129040058031618</c:v>
                </c:pt>
                <c:pt idx="2642">
                  <c:v>0.455404207302328</c:v>
                </c:pt>
                <c:pt idx="2643">
                  <c:v>0.46422987023454365</c:v>
                </c:pt>
                <c:pt idx="2644">
                  <c:v>0.56307729507535897</c:v>
                </c:pt>
                <c:pt idx="2645">
                  <c:v>0.65486418957040182</c:v>
                </c:pt>
                <c:pt idx="2646">
                  <c:v>1.6398081728056693</c:v>
                </c:pt>
                <c:pt idx="2647">
                  <c:v>1.1155637946320593</c:v>
                </c:pt>
                <c:pt idx="2648">
                  <c:v>0.86138470218424823</c:v>
                </c:pt>
                <c:pt idx="2649">
                  <c:v>0.79430966389940927</c:v>
                </c:pt>
                <c:pt idx="2650">
                  <c:v>0.8631498347706914</c:v>
                </c:pt>
                <c:pt idx="2651">
                  <c:v>0.75900701217054667</c:v>
                </c:pt>
                <c:pt idx="2652">
                  <c:v>1.1067381316998435</c:v>
                </c:pt>
                <c:pt idx="2653">
                  <c:v>3.9715483194970465</c:v>
                </c:pt>
                <c:pt idx="2654">
                  <c:v>1.6998226807447361</c:v>
                </c:pt>
                <c:pt idx="2655">
                  <c:v>3.9362456677681839</c:v>
                </c:pt>
                <c:pt idx="2656">
                  <c:v>6.6722011767550375</c:v>
                </c:pt>
                <c:pt idx="2657">
                  <c:v>8.896268235673384</c:v>
                </c:pt>
                <c:pt idx="2658">
                  <c:v>3.9891996453614782</c:v>
                </c:pt>
                <c:pt idx="2659">
                  <c:v>2.7006528572579915</c:v>
                </c:pt>
                <c:pt idx="2660">
                  <c:v>2.224067058918346</c:v>
                </c:pt>
                <c:pt idx="2661">
                  <c:v>1.9945998226807391</c:v>
                </c:pt>
                <c:pt idx="2662">
                  <c:v>1.9592971709518763</c:v>
                </c:pt>
                <c:pt idx="2663">
                  <c:v>3.6361731280728518</c:v>
                </c:pt>
                <c:pt idx="2664">
                  <c:v>2.877166115902305</c:v>
                </c:pt>
                <c:pt idx="2665">
                  <c:v>2.0122511485451704</c:v>
                </c:pt>
                <c:pt idx="2666">
                  <c:v>1.8357378899008572</c:v>
                </c:pt>
                <c:pt idx="2667">
                  <c:v>1.689231885226077</c:v>
                </c:pt>
                <c:pt idx="2668">
                  <c:v>1.5797936648666029</c:v>
                </c:pt>
                <c:pt idx="2669">
                  <c:v>1.48800677037156</c:v>
                </c:pt>
                <c:pt idx="2670">
                  <c:v>1.4262271298460505</c:v>
                </c:pt>
                <c:pt idx="2671">
                  <c:v>1.3467961634561094</c:v>
                </c:pt>
                <c:pt idx="2672">
                  <c:v>1.2726605948254979</c:v>
                </c:pt>
                <c:pt idx="2673">
                  <c:v>1.2108809542999883</c:v>
                </c:pt>
                <c:pt idx="2674">
                  <c:v>1.1773434351575689</c:v>
                </c:pt>
                <c:pt idx="2675">
                  <c:v>1.2391230756830784</c:v>
                </c:pt>
                <c:pt idx="2676">
                  <c:v>1.2514790037881804</c:v>
                </c:pt>
                <c:pt idx="2677">
                  <c:v>1.1808737003304552</c:v>
                </c:pt>
                <c:pt idx="2678">
                  <c:v>1.274425727411941</c:v>
                </c:pt>
                <c:pt idx="2679">
                  <c:v>1.4103409365680624</c:v>
                </c:pt>
                <c:pt idx="2680">
                  <c:v>1.3415007656967801</c:v>
                </c:pt>
                <c:pt idx="2681">
                  <c:v>1.3220843072459056</c:v>
                </c:pt>
                <c:pt idx="2682">
                  <c:v>1.2832513903441567</c:v>
                </c:pt>
                <c:pt idx="2683">
                  <c:v>1.4262271298460505</c:v>
                </c:pt>
                <c:pt idx="2684">
                  <c:v>2.0475538002740326</c:v>
                </c:pt>
                <c:pt idx="2685">
                  <c:v>2.1181591037317582</c:v>
                </c:pt>
                <c:pt idx="2686">
                  <c:v>4.5893447247521424</c:v>
                </c:pt>
                <c:pt idx="2687">
                  <c:v>2.6830015313935602</c:v>
                </c:pt>
                <c:pt idx="2688">
                  <c:v>2.0122511485451704</c:v>
                </c:pt>
                <c:pt idx="2689">
                  <c:v>1.9945998226807391</c:v>
                </c:pt>
                <c:pt idx="2690">
                  <c:v>1.8357378899008572</c:v>
                </c:pt>
                <c:pt idx="2691">
                  <c:v>1.7351253324735985</c:v>
                </c:pt>
                <c:pt idx="2692">
                  <c:v>1.4315225276053798</c:v>
                </c:pt>
                <c:pt idx="2693">
                  <c:v>1.8357378899008572</c:v>
                </c:pt>
                <c:pt idx="2694">
                  <c:v>1.8886918674941509</c:v>
                </c:pt>
                <c:pt idx="2695">
                  <c:v>1.6186265817683518</c:v>
                </c:pt>
                <c:pt idx="2696">
                  <c:v>1.6256871121141245</c:v>
                </c:pt>
                <c:pt idx="2697">
                  <c:v>1.4721205770935719</c:v>
                </c:pt>
                <c:pt idx="2698">
                  <c:v>1.4703554445071287</c:v>
                </c:pt>
                <c:pt idx="2699">
                  <c:v>1.4791811074393446</c:v>
                </c:pt>
                <c:pt idx="2700">
                  <c:v>1.3485612960425526</c:v>
                </c:pt>
                <c:pt idx="2701">
                  <c:v>1.2956073184492587</c:v>
                </c:pt>
                <c:pt idx="2702">
                  <c:v>1.2479487386152941</c:v>
                </c:pt>
                <c:pt idx="2703">
                  <c:v>1.1808737003304552</c:v>
                </c:pt>
                <c:pt idx="2704">
                  <c:v>1.1791085677440118</c:v>
                </c:pt>
                <c:pt idx="2705">
                  <c:v>7.2017409526879774</c:v>
                </c:pt>
                <c:pt idx="2706">
                  <c:v>5.3836543886515518</c:v>
                </c:pt>
                <c:pt idx="2707">
                  <c:v>2.3299750141049338</c:v>
                </c:pt>
                <c:pt idx="2708">
                  <c:v>2.1358104295961895</c:v>
                </c:pt>
                <c:pt idx="2709">
                  <c:v>2.5064882727492468</c:v>
                </c:pt>
                <c:pt idx="2710">
                  <c:v>6.707503828483901</c:v>
                </c:pt>
                <c:pt idx="2711">
                  <c:v>10.555492866929928</c:v>
                </c:pt>
                <c:pt idx="2712">
                  <c:v>8.8256629322156588</c:v>
                </c:pt>
                <c:pt idx="2713">
                  <c:v>15.28604819859752</c:v>
                </c:pt>
                <c:pt idx="2714">
                  <c:v>11.085032642862867</c:v>
                </c:pt>
                <c:pt idx="2715">
                  <c:v>6.9546223905859392</c:v>
                </c:pt>
                <c:pt idx="2716">
                  <c:v>4.977673893769631</c:v>
                </c:pt>
                <c:pt idx="2717">
                  <c:v>7.9960506165873859</c:v>
                </c:pt>
                <c:pt idx="2718">
                  <c:v>4.5540420730232798</c:v>
                </c:pt>
                <c:pt idx="2719">
                  <c:v>3.5832191504795574</c:v>
                </c:pt>
                <c:pt idx="2720">
                  <c:v>3.1595873297332058</c:v>
                </c:pt>
                <c:pt idx="2721">
                  <c:v>6.0897074232288047</c:v>
                </c:pt>
                <c:pt idx="2722">
                  <c:v>5.1188845006850823</c:v>
                </c:pt>
                <c:pt idx="2723">
                  <c:v>3.5655678246151261</c:v>
                </c:pt>
                <c:pt idx="2724">
                  <c:v>3.0007253969533241</c:v>
                </c:pt>
                <c:pt idx="2725">
                  <c:v>2.5770935762069724</c:v>
                </c:pt>
                <c:pt idx="2726">
                  <c:v>2.435882969291522</c:v>
                </c:pt>
                <c:pt idx="2727">
                  <c:v>2.612396227935835</c:v>
                </c:pt>
                <c:pt idx="2728">
                  <c:v>2.1887644071894834</c:v>
                </c:pt>
                <c:pt idx="2729">
                  <c:v>2.0122511485451704</c:v>
                </c:pt>
                <c:pt idx="2730">
                  <c:v>1.8533892157652883</c:v>
                </c:pt>
                <c:pt idx="2731">
                  <c:v>1.7827839123075631</c:v>
                </c:pt>
                <c:pt idx="2732">
                  <c:v>1.6521641009107713</c:v>
                </c:pt>
                <c:pt idx="2733">
                  <c:v>1.6203917143547948</c:v>
                </c:pt>
                <c:pt idx="2734">
                  <c:v>1.5303699524461951</c:v>
                </c:pt>
                <c:pt idx="2735">
                  <c:v>1.4509389860562545</c:v>
                </c:pt>
                <c:pt idx="2736">
                  <c:v>1.3715080196663132</c:v>
                </c:pt>
                <c:pt idx="2737">
                  <c:v>1.3238494398323488</c:v>
                </c:pt>
                <c:pt idx="2738">
                  <c:v>1.2832513903441567</c:v>
                </c:pt>
                <c:pt idx="2739">
                  <c:v>1.2585395341339529</c:v>
                </c:pt>
                <c:pt idx="2740">
                  <c:v>1.3079632465543607</c:v>
                </c:pt>
                <c:pt idx="2741">
                  <c:v>1.4703554445071287</c:v>
                </c:pt>
                <c:pt idx="2742">
                  <c:v>1.2973724510357019</c:v>
                </c:pt>
                <c:pt idx="2743">
                  <c:v>1.1967598936084434</c:v>
                </c:pt>
                <c:pt idx="2744">
                  <c:v>1.1102683968727298</c:v>
                </c:pt>
                <c:pt idx="2745">
                  <c:v>1.0537841541065496</c:v>
                </c:pt>
                <c:pt idx="2746">
                  <c:v>1.0008301765132557</c:v>
                </c:pt>
                <c:pt idx="2747">
                  <c:v>0.94611106633351871</c:v>
                </c:pt>
                <c:pt idx="2748">
                  <c:v>0.90904328201821294</c:v>
                </c:pt>
                <c:pt idx="2749">
                  <c:v>0.88609655839445201</c:v>
                </c:pt>
                <c:pt idx="2750">
                  <c:v>0.90198275167244035</c:v>
                </c:pt>
                <c:pt idx="2751">
                  <c:v>1.073200612557424</c:v>
                </c:pt>
                <c:pt idx="2752">
                  <c:v>0.96905778995727931</c:v>
                </c:pt>
                <c:pt idx="2753">
                  <c:v>0.87197549770290717</c:v>
                </c:pt>
                <c:pt idx="2754">
                  <c:v>0.85961956959780517</c:v>
                </c:pt>
                <c:pt idx="2755">
                  <c:v>0.79960506165873868</c:v>
                </c:pt>
                <c:pt idx="2756">
                  <c:v>0.75547674699766043</c:v>
                </c:pt>
                <c:pt idx="2757">
                  <c:v>0.72193922785524089</c:v>
                </c:pt>
                <c:pt idx="2758">
                  <c:v>0.69722737164503712</c:v>
                </c:pt>
                <c:pt idx="2759">
                  <c:v>0.6866365761263783</c:v>
                </c:pt>
                <c:pt idx="2760">
                  <c:v>0.69722737164503712</c:v>
                </c:pt>
                <c:pt idx="2761">
                  <c:v>0.70781816716369583</c:v>
                </c:pt>
                <c:pt idx="2762">
                  <c:v>0.71134843233658218</c:v>
                </c:pt>
                <c:pt idx="2763">
                  <c:v>0.69546223905859395</c:v>
                </c:pt>
                <c:pt idx="2764">
                  <c:v>0.70428790199080959</c:v>
                </c:pt>
                <c:pt idx="2765">
                  <c:v>0.66368985250261747</c:v>
                </c:pt>
                <c:pt idx="2766">
                  <c:v>0.63015233336019805</c:v>
                </c:pt>
                <c:pt idx="2767">
                  <c:v>0.59308454904489227</c:v>
                </c:pt>
                <c:pt idx="2768">
                  <c:v>0.57013782542113156</c:v>
                </c:pt>
                <c:pt idx="2769">
                  <c:v>0.54013057145159837</c:v>
                </c:pt>
                <c:pt idx="2770">
                  <c:v>0.51012331748206508</c:v>
                </c:pt>
                <c:pt idx="2771">
                  <c:v>0.5083581848956219</c:v>
                </c:pt>
                <c:pt idx="2772">
                  <c:v>0.49600225679052001</c:v>
                </c:pt>
                <c:pt idx="2773">
                  <c:v>0.48894172644474748</c:v>
                </c:pt>
                <c:pt idx="2774">
                  <c:v>0.47658579833964559</c:v>
                </c:pt>
                <c:pt idx="2775">
                  <c:v>0.4465785443701123</c:v>
                </c:pt>
                <c:pt idx="2776">
                  <c:v>0.41304102522769282</c:v>
                </c:pt>
                <c:pt idx="2777">
                  <c:v>0.41304102522769282</c:v>
                </c:pt>
                <c:pt idx="2778">
                  <c:v>0.4112758926412497</c:v>
                </c:pt>
                <c:pt idx="2779">
                  <c:v>0.3900943016039321</c:v>
                </c:pt>
                <c:pt idx="2780">
                  <c:v>0.38303377125815957</c:v>
                </c:pt>
                <c:pt idx="2781">
                  <c:v>0.35126138470218321</c:v>
                </c:pt>
                <c:pt idx="2782">
                  <c:v>0.34243572176996756</c:v>
                </c:pt>
                <c:pt idx="2783">
                  <c:v>0.33537519142419503</c:v>
                </c:pt>
                <c:pt idx="2784">
                  <c:v>0.31772386555976373</c:v>
                </c:pt>
                <c:pt idx="2785">
                  <c:v>0.29301200934955984</c:v>
                </c:pt>
                <c:pt idx="2786">
                  <c:v>0.28418634641734425</c:v>
                </c:pt>
                <c:pt idx="2787">
                  <c:v>0.27889094865801484</c:v>
                </c:pt>
                <c:pt idx="2788">
                  <c:v>0.27006528572579919</c:v>
                </c:pt>
                <c:pt idx="2789">
                  <c:v>0.27006528572579919</c:v>
                </c:pt>
                <c:pt idx="2790">
                  <c:v>0.24888369468848157</c:v>
                </c:pt>
                <c:pt idx="2791">
                  <c:v>0.23299750141049341</c:v>
                </c:pt>
                <c:pt idx="2792">
                  <c:v>0.22240670589183459</c:v>
                </c:pt>
                <c:pt idx="2793">
                  <c:v>0.22417183847827774</c:v>
                </c:pt>
                <c:pt idx="2794">
                  <c:v>0.23123236882405027</c:v>
                </c:pt>
                <c:pt idx="2795">
                  <c:v>0.201225114854517</c:v>
                </c:pt>
                <c:pt idx="2796">
                  <c:v>0.24005803175626594</c:v>
                </c:pt>
                <c:pt idx="2797">
                  <c:v>0.2453534295155953</c:v>
                </c:pt>
                <c:pt idx="2798">
                  <c:v>0.2453534295155953</c:v>
                </c:pt>
                <c:pt idx="2799">
                  <c:v>0.2453534295155953</c:v>
                </c:pt>
                <c:pt idx="2800">
                  <c:v>0.2453534295155953</c:v>
                </c:pt>
                <c:pt idx="2801">
                  <c:v>0.2453534295155953</c:v>
                </c:pt>
                <c:pt idx="2802">
                  <c:v>0.2453534295155953</c:v>
                </c:pt>
                <c:pt idx="2803">
                  <c:v>0.2453534295155953</c:v>
                </c:pt>
                <c:pt idx="2804">
                  <c:v>0.25241395986136783</c:v>
                </c:pt>
                <c:pt idx="2805">
                  <c:v>0.27536068348512854</c:v>
                </c:pt>
                <c:pt idx="2806">
                  <c:v>0.28065608124445796</c:v>
                </c:pt>
                <c:pt idx="2807">
                  <c:v>0.24888369468848157</c:v>
                </c:pt>
                <c:pt idx="2808">
                  <c:v>0.24358829692915215</c:v>
                </c:pt>
                <c:pt idx="2809">
                  <c:v>0.22240670589183459</c:v>
                </c:pt>
                <c:pt idx="2810">
                  <c:v>0.21181591037317579</c:v>
                </c:pt>
                <c:pt idx="2811">
                  <c:v>0.19239945192230137</c:v>
                </c:pt>
                <c:pt idx="2812">
                  <c:v>0.17474812605787005</c:v>
                </c:pt>
                <c:pt idx="2813">
                  <c:v>0.17474812605787005</c:v>
                </c:pt>
                <c:pt idx="2814">
                  <c:v>0.17474812605787005</c:v>
                </c:pt>
                <c:pt idx="2815">
                  <c:v>0.17474812605787005</c:v>
                </c:pt>
                <c:pt idx="2816">
                  <c:v>0.15886193277988186</c:v>
                </c:pt>
                <c:pt idx="2817">
                  <c:v>0.15003626984766619</c:v>
                </c:pt>
                <c:pt idx="2818">
                  <c:v>0.14297573950189368</c:v>
                </c:pt>
                <c:pt idx="2819">
                  <c:v>0.12708954622390548</c:v>
                </c:pt>
                <c:pt idx="2820">
                  <c:v>0.12532441363746236</c:v>
                </c:pt>
                <c:pt idx="2821">
                  <c:v>0.10237769001370163</c:v>
                </c:pt>
                <c:pt idx="2822">
                  <c:v>0.10237769001370163</c:v>
                </c:pt>
                <c:pt idx="2823">
                  <c:v>9.3552027081485981E-2</c:v>
                </c:pt>
                <c:pt idx="2824">
                  <c:v>7.9430966389940932E-2</c:v>
                </c:pt>
                <c:pt idx="2825">
                  <c:v>7.76658338034978E-2</c:v>
                </c:pt>
                <c:pt idx="2826">
                  <c:v>7.0605303457725269E-2</c:v>
                </c:pt>
                <c:pt idx="2827">
                  <c:v>6.530990569839587E-2</c:v>
                </c:pt>
                <c:pt idx="2828">
                  <c:v>6.7075038284839003E-2</c:v>
                </c:pt>
                <c:pt idx="2829">
                  <c:v>7.0605303457725269E-2</c:v>
                </c:pt>
                <c:pt idx="2830">
                  <c:v>7.0605303457725269E-2</c:v>
                </c:pt>
                <c:pt idx="2831">
                  <c:v>6.3544773111952738E-2</c:v>
                </c:pt>
                <c:pt idx="2832">
                  <c:v>6.3544773111952738E-2</c:v>
                </c:pt>
                <c:pt idx="2833">
                  <c:v>6.3544773111952738E-2</c:v>
                </c:pt>
                <c:pt idx="2834">
                  <c:v>6.8840170871282136E-2</c:v>
                </c:pt>
                <c:pt idx="2835">
                  <c:v>6.530990569839587E-2</c:v>
                </c:pt>
                <c:pt idx="2836">
                  <c:v>6.3544773111952738E-2</c:v>
                </c:pt>
                <c:pt idx="2837">
                  <c:v>6.0014507939066486E-2</c:v>
                </c:pt>
                <c:pt idx="2838">
                  <c:v>5.4719110179737081E-2</c:v>
                </c:pt>
                <c:pt idx="2839">
                  <c:v>5.4719110179737081E-2</c:v>
                </c:pt>
                <c:pt idx="2840">
                  <c:v>5.1188845006850815E-2</c:v>
                </c:pt>
                <c:pt idx="2841">
                  <c:v>4.7658579833964564E-2</c:v>
                </c:pt>
                <c:pt idx="2842">
                  <c:v>4.7658579833964564E-2</c:v>
                </c:pt>
                <c:pt idx="2843">
                  <c:v>4.7658579833964564E-2</c:v>
                </c:pt>
                <c:pt idx="2844">
                  <c:v>4.7658579833964564E-2</c:v>
                </c:pt>
                <c:pt idx="2845">
                  <c:v>4.0598049488192033E-2</c:v>
                </c:pt>
                <c:pt idx="2846">
                  <c:v>2.8242121383090107E-2</c:v>
                </c:pt>
                <c:pt idx="2847">
                  <c:v>3.1772386555976369E-2</c:v>
                </c:pt>
                <c:pt idx="2848">
                  <c:v>3.1772386555976369E-2</c:v>
                </c:pt>
                <c:pt idx="2849">
                  <c:v>3.1772386555976369E-2</c:v>
                </c:pt>
                <c:pt idx="2850">
                  <c:v>3.1772386555976369E-2</c:v>
                </c:pt>
                <c:pt idx="2851">
                  <c:v>3.5302651728862634E-2</c:v>
                </c:pt>
                <c:pt idx="2852">
                  <c:v>3.5302651728862634E-2</c:v>
                </c:pt>
                <c:pt idx="2853">
                  <c:v>3.1772386555976369E-2</c:v>
                </c:pt>
                <c:pt idx="2854">
                  <c:v>3.1772386555976369E-2</c:v>
                </c:pt>
                <c:pt idx="2855">
                  <c:v>3.0007253969533243E-2</c:v>
                </c:pt>
                <c:pt idx="2856">
                  <c:v>3.1772386555976369E-2</c:v>
                </c:pt>
                <c:pt idx="2857">
                  <c:v>3.1772386555976369E-2</c:v>
                </c:pt>
                <c:pt idx="2858">
                  <c:v>3.7067784315305767E-2</c:v>
                </c:pt>
                <c:pt idx="2859">
                  <c:v>3.88329169017489E-2</c:v>
                </c:pt>
                <c:pt idx="2860">
                  <c:v>3.88329169017489E-2</c:v>
                </c:pt>
                <c:pt idx="2861">
                  <c:v>3.88329169017489E-2</c:v>
                </c:pt>
                <c:pt idx="2862">
                  <c:v>3.88329169017489E-2</c:v>
                </c:pt>
                <c:pt idx="2863">
                  <c:v>3.3537519142419502E-2</c:v>
                </c:pt>
                <c:pt idx="2864">
                  <c:v>3.5302651728862634E-2</c:v>
                </c:pt>
                <c:pt idx="2865">
                  <c:v>3.3537519142419502E-2</c:v>
                </c:pt>
                <c:pt idx="2866">
                  <c:v>3.1772386555976369E-2</c:v>
                </c:pt>
                <c:pt idx="2867">
                  <c:v>2.8242121383090107E-2</c:v>
                </c:pt>
                <c:pt idx="2868">
                  <c:v>2.8242121383090107E-2</c:v>
                </c:pt>
                <c:pt idx="2869">
                  <c:v>2.4711856210203848E-2</c:v>
                </c:pt>
                <c:pt idx="2870">
                  <c:v>3.1772386555976369E-2</c:v>
                </c:pt>
                <c:pt idx="2871">
                  <c:v>3.1772386555976369E-2</c:v>
                </c:pt>
                <c:pt idx="2872">
                  <c:v>3.1772386555976369E-2</c:v>
                </c:pt>
                <c:pt idx="2873">
                  <c:v>2.4711856210203848E-2</c:v>
                </c:pt>
                <c:pt idx="2874">
                  <c:v>2.8242121383090107E-2</c:v>
                </c:pt>
                <c:pt idx="2875">
                  <c:v>3.1772386555976369E-2</c:v>
                </c:pt>
                <c:pt idx="2876">
                  <c:v>2.4711856210203848E-2</c:v>
                </c:pt>
                <c:pt idx="2877">
                  <c:v>1.941645845087445E-2</c:v>
                </c:pt>
                <c:pt idx="2878">
                  <c:v>8.8256629322156586E-3</c:v>
                </c:pt>
                <c:pt idx="2879">
                  <c:v>8.8256629322156586E-3</c:v>
                </c:pt>
                <c:pt idx="2880">
                  <c:v>8.8256629322156586E-3</c:v>
                </c:pt>
                <c:pt idx="2881">
                  <c:v>8.8256629322156586E-3</c:v>
                </c:pt>
                <c:pt idx="2882">
                  <c:v>8.8256629322156586E-3</c:v>
                </c:pt>
                <c:pt idx="2883">
                  <c:v>8.8256629322156586E-3</c:v>
                </c:pt>
                <c:pt idx="2884">
                  <c:v>1.2355928105101924E-2</c:v>
                </c:pt>
                <c:pt idx="2885">
                  <c:v>1.5886193277988184E-2</c:v>
                </c:pt>
                <c:pt idx="2886">
                  <c:v>2.4711856210203848E-2</c:v>
                </c:pt>
                <c:pt idx="2887">
                  <c:v>1.7651325864431317E-2</c:v>
                </c:pt>
                <c:pt idx="2888">
                  <c:v>2.2946723623760712E-2</c:v>
                </c:pt>
                <c:pt idx="2889">
                  <c:v>1.7651325864431317E-2</c:v>
                </c:pt>
                <c:pt idx="2890">
                  <c:v>1.5886193277988184E-2</c:v>
                </c:pt>
                <c:pt idx="2891">
                  <c:v>1.941645845087445E-2</c:v>
                </c:pt>
                <c:pt idx="2892">
                  <c:v>1.941645845087445E-2</c:v>
                </c:pt>
                <c:pt idx="2893">
                  <c:v>1.5886193277988184E-2</c:v>
                </c:pt>
                <c:pt idx="2894">
                  <c:v>1.5886193277988184E-2</c:v>
                </c:pt>
                <c:pt idx="2895">
                  <c:v>1.059079551865879E-2</c:v>
                </c:pt>
                <c:pt idx="2896">
                  <c:v>1.059079551865879E-2</c:v>
                </c:pt>
                <c:pt idx="2897">
                  <c:v>1.941645845087445E-2</c:v>
                </c:pt>
                <c:pt idx="2898">
                  <c:v>2.1181591037317579E-2</c:v>
                </c:pt>
                <c:pt idx="2899">
                  <c:v>2.6476988796646974E-2</c:v>
                </c:pt>
                <c:pt idx="2900">
                  <c:v>3.1772386555976369E-2</c:v>
                </c:pt>
                <c:pt idx="2901">
                  <c:v>2.6476988796646974E-2</c:v>
                </c:pt>
                <c:pt idx="2902">
                  <c:v>2.2946723623760712E-2</c:v>
                </c:pt>
                <c:pt idx="2903">
                  <c:v>2.2946723623760712E-2</c:v>
                </c:pt>
                <c:pt idx="2904">
                  <c:v>2.2946723623760712E-2</c:v>
                </c:pt>
                <c:pt idx="2905">
                  <c:v>2.2946723623760712E-2</c:v>
                </c:pt>
                <c:pt idx="2906">
                  <c:v>2.2946723623760712E-2</c:v>
                </c:pt>
                <c:pt idx="2907">
                  <c:v>2.2946723623760712E-2</c:v>
                </c:pt>
                <c:pt idx="2908">
                  <c:v>2.2946723623760712E-2</c:v>
                </c:pt>
                <c:pt idx="2909">
                  <c:v>2.2946723623760712E-2</c:v>
                </c:pt>
                <c:pt idx="2910">
                  <c:v>2.2946723623760712E-2</c:v>
                </c:pt>
                <c:pt idx="2911">
                  <c:v>2.2946723623760712E-2</c:v>
                </c:pt>
                <c:pt idx="2912">
                  <c:v>2.4711856210203848E-2</c:v>
                </c:pt>
                <c:pt idx="2913">
                  <c:v>3.0007253969533243E-2</c:v>
                </c:pt>
                <c:pt idx="2914">
                  <c:v>3.1772386555976369E-2</c:v>
                </c:pt>
                <c:pt idx="2915">
                  <c:v>3.1772386555976369E-2</c:v>
                </c:pt>
                <c:pt idx="2916">
                  <c:v>2.6476988796646974E-2</c:v>
                </c:pt>
                <c:pt idx="2917">
                  <c:v>3.0007253969533243E-2</c:v>
                </c:pt>
                <c:pt idx="2918">
                  <c:v>6.1779640525509605E-2</c:v>
                </c:pt>
                <c:pt idx="2919">
                  <c:v>5.1188845006850815E-2</c:v>
                </c:pt>
                <c:pt idx="2920">
                  <c:v>4.7658579833964564E-2</c:v>
                </c:pt>
                <c:pt idx="2921">
                  <c:v>4.7658579833964564E-2</c:v>
                </c:pt>
                <c:pt idx="2922">
                  <c:v>4.2363182074635158E-2</c:v>
                </c:pt>
                <c:pt idx="2923">
                  <c:v>3.88329169017489E-2</c:v>
                </c:pt>
                <c:pt idx="2924">
                  <c:v>3.88329169017489E-2</c:v>
                </c:pt>
                <c:pt idx="2925">
                  <c:v>3.1772386555976369E-2</c:v>
                </c:pt>
                <c:pt idx="2926">
                  <c:v>3.1772386555976369E-2</c:v>
                </c:pt>
                <c:pt idx="2927">
                  <c:v>3.5302651728862634E-2</c:v>
                </c:pt>
                <c:pt idx="2928">
                  <c:v>3.88329169017489E-2</c:v>
                </c:pt>
                <c:pt idx="2929">
                  <c:v>3.7067784315305767E-2</c:v>
                </c:pt>
                <c:pt idx="2930">
                  <c:v>3.88329169017489E-2</c:v>
                </c:pt>
                <c:pt idx="2931">
                  <c:v>3.88329169017489E-2</c:v>
                </c:pt>
                <c:pt idx="2932">
                  <c:v>3.88329169017489E-2</c:v>
                </c:pt>
                <c:pt idx="2933">
                  <c:v>3.88329169017489E-2</c:v>
                </c:pt>
                <c:pt idx="2934">
                  <c:v>3.88329169017489E-2</c:v>
                </c:pt>
                <c:pt idx="2935">
                  <c:v>3.88329169017489E-2</c:v>
                </c:pt>
                <c:pt idx="2936">
                  <c:v>4.5893447247521424E-2</c:v>
                </c:pt>
                <c:pt idx="2937">
                  <c:v>4.4128314661078291E-2</c:v>
                </c:pt>
                <c:pt idx="2938">
                  <c:v>4.4128314661078291E-2</c:v>
                </c:pt>
                <c:pt idx="2939">
                  <c:v>3.88329169017489E-2</c:v>
                </c:pt>
                <c:pt idx="2940">
                  <c:v>3.88329169017489E-2</c:v>
                </c:pt>
                <c:pt idx="2941">
                  <c:v>3.5302651728862634E-2</c:v>
                </c:pt>
                <c:pt idx="2942">
                  <c:v>3.1772386555976369E-2</c:v>
                </c:pt>
                <c:pt idx="2943">
                  <c:v>3.1772386555976369E-2</c:v>
                </c:pt>
                <c:pt idx="2944">
                  <c:v>3.1772386555976369E-2</c:v>
                </c:pt>
                <c:pt idx="2945">
                  <c:v>3.1772386555976369E-2</c:v>
                </c:pt>
                <c:pt idx="2946">
                  <c:v>3.1772386555976369E-2</c:v>
                </c:pt>
                <c:pt idx="2947">
                  <c:v>5.1188845006850815E-2</c:v>
                </c:pt>
                <c:pt idx="2948">
                  <c:v>4.5893447247521424E-2</c:v>
                </c:pt>
                <c:pt idx="2949">
                  <c:v>3.88329169017489E-2</c:v>
                </c:pt>
                <c:pt idx="2950">
                  <c:v>4.2363182074635158E-2</c:v>
                </c:pt>
                <c:pt idx="2951">
                  <c:v>4.4128314661078291E-2</c:v>
                </c:pt>
                <c:pt idx="2952">
                  <c:v>5.6484242766180214E-2</c:v>
                </c:pt>
                <c:pt idx="2953">
                  <c:v>7.2370436044168401E-2</c:v>
                </c:pt>
                <c:pt idx="2954">
                  <c:v>0.10237769001370163</c:v>
                </c:pt>
                <c:pt idx="2955">
                  <c:v>8.649149673571345E-2</c:v>
                </c:pt>
                <c:pt idx="2956">
                  <c:v>8.8256629322156582E-2</c:v>
                </c:pt>
                <c:pt idx="2957">
                  <c:v>7.5900701217054667E-2</c:v>
                </c:pt>
                <c:pt idx="2958">
                  <c:v>7.0605303457725269E-2</c:v>
                </c:pt>
                <c:pt idx="2959">
                  <c:v>6.530990569839587E-2</c:v>
                </c:pt>
                <c:pt idx="2960">
                  <c:v>6.3544773111952738E-2</c:v>
                </c:pt>
                <c:pt idx="2961">
                  <c:v>6.3544773111952738E-2</c:v>
                </c:pt>
                <c:pt idx="2962">
                  <c:v>6.0014507939066486E-2</c:v>
                </c:pt>
                <c:pt idx="2963">
                  <c:v>0.36008704763439886</c:v>
                </c:pt>
                <c:pt idx="2964">
                  <c:v>0.32125413073264997</c:v>
                </c:pt>
                <c:pt idx="2965">
                  <c:v>1.325614572418792</c:v>
                </c:pt>
                <c:pt idx="2966">
                  <c:v>0.64427339405174311</c:v>
                </c:pt>
                <c:pt idx="2967">
                  <c:v>0.4112758926412497</c:v>
                </c:pt>
                <c:pt idx="2968">
                  <c:v>0.38832916901748904</c:v>
                </c:pt>
                <c:pt idx="2969">
                  <c:v>0.47305553316675936</c:v>
                </c:pt>
                <c:pt idx="2970">
                  <c:v>0.3900943016039321</c:v>
                </c:pt>
                <c:pt idx="2971">
                  <c:v>0.32125413073264997</c:v>
                </c:pt>
                <c:pt idx="2972">
                  <c:v>0.29301200934955984</c:v>
                </c:pt>
                <c:pt idx="2973">
                  <c:v>0.27536068348512854</c:v>
                </c:pt>
                <c:pt idx="2974">
                  <c:v>0.27889094865801484</c:v>
                </c:pt>
                <c:pt idx="2975">
                  <c:v>0.72370436044168396</c:v>
                </c:pt>
                <c:pt idx="2976">
                  <c:v>0.87374063028935023</c:v>
                </c:pt>
                <c:pt idx="2977">
                  <c:v>0.64074312887885676</c:v>
                </c:pt>
                <c:pt idx="2978">
                  <c:v>0.52600951076005331</c:v>
                </c:pt>
                <c:pt idx="2979">
                  <c:v>0.47658579833964559</c:v>
                </c:pt>
                <c:pt idx="2980">
                  <c:v>0.47658579833964559</c:v>
                </c:pt>
                <c:pt idx="2981">
                  <c:v>0.66898525026194688</c:v>
                </c:pt>
                <c:pt idx="2982">
                  <c:v>0.56131216248891591</c:v>
                </c:pt>
                <c:pt idx="2983">
                  <c:v>0.49423712420407684</c:v>
                </c:pt>
                <c:pt idx="2984">
                  <c:v>0.46599500282098683</c:v>
                </c:pt>
                <c:pt idx="2985">
                  <c:v>0.42716208591923788</c:v>
                </c:pt>
                <c:pt idx="2986">
                  <c:v>0.42716208591923788</c:v>
                </c:pt>
                <c:pt idx="2987">
                  <c:v>0.45716933988877112</c:v>
                </c:pt>
                <c:pt idx="2988">
                  <c:v>0.5083581848956219</c:v>
                </c:pt>
                <c:pt idx="2989">
                  <c:v>0.48188119609897495</c:v>
                </c:pt>
                <c:pt idx="2990">
                  <c:v>0.47658579833964559</c:v>
                </c:pt>
                <c:pt idx="2991">
                  <c:v>0.41833642298702223</c:v>
                </c:pt>
                <c:pt idx="2992">
                  <c:v>0.40068509712259093</c:v>
                </c:pt>
                <c:pt idx="2993">
                  <c:v>0.38126863867171651</c:v>
                </c:pt>
                <c:pt idx="2994">
                  <c:v>0.40598049488192028</c:v>
                </c:pt>
                <c:pt idx="2995">
                  <c:v>0.67957604578060571</c:v>
                </c:pt>
                <c:pt idx="2996">
                  <c:v>0.57013782542113156</c:v>
                </c:pt>
                <c:pt idx="2997">
                  <c:v>0.53307004110582579</c:v>
                </c:pt>
                <c:pt idx="2998">
                  <c:v>0.48188119609897495</c:v>
                </c:pt>
                <c:pt idx="2999">
                  <c:v>0.47658579833964559</c:v>
                </c:pt>
                <c:pt idx="3000">
                  <c:v>0.43951801402433982</c:v>
                </c:pt>
                <c:pt idx="3001">
                  <c:v>0.44481341178366918</c:v>
                </c:pt>
                <c:pt idx="3002">
                  <c:v>0.41833642298702223</c:v>
                </c:pt>
                <c:pt idx="3003">
                  <c:v>0.40245022970903399</c:v>
                </c:pt>
                <c:pt idx="3004">
                  <c:v>0.38126863867171651</c:v>
                </c:pt>
                <c:pt idx="3005">
                  <c:v>0.36538244539372822</c:v>
                </c:pt>
                <c:pt idx="3006">
                  <c:v>0.34949625211574009</c:v>
                </c:pt>
                <c:pt idx="3007">
                  <c:v>0.33714032401063815</c:v>
                </c:pt>
                <c:pt idx="3008">
                  <c:v>0.34949625211574009</c:v>
                </c:pt>
                <c:pt idx="3009">
                  <c:v>0.34949625211574009</c:v>
                </c:pt>
                <c:pt idx="3010">
                  <c:v>0.34949625211574009</c:v>
                </c:pt>
                <c:pt idx="3011">
                  <c:v>0.34420085435641068</c:v>
                </c:pt>
                <c:pt idx="3012">
                  <c:v>0.31772386555976373</c:v>
                </c:pt>
                <c:pt idx="3013">
                  <c:v>0.31772386555976373</c:v>
                </c:pt>
                <c:pt idx="3014">
                  <c:v>0.29654227452244614</c:v>
                </c:pt>
                <c:pt idx="3015">
                  <c:v>0.31772386555976373</c:v>
                </c:pt>
                <c:pt idx="3016">
                  <c:v>0.31772386555976373</c:v>
                </c:pt>
                <c:pt idx="3017">
                  <c:v>0.29477714193600296</c:v>
                </c:pt>
                <c:pt idx="3018">
                  <c:v>0.29477714193600296</c:v>
                </c:pt>
                <c:pt idx="3019">
                  <c:v>2.8065608124445793</c:v>
                </c:pt>
                <c:pt idx="3020">
                  <c:v>3.0007253969533241</c:v>
                </c:pt>
                <c:pt idx="3021">
                  <c:v>1.4650600467477994</c:v>
                </c:pt>
                <c:pt idx="3022">
                  <c:v>1.0502538889336634</c:v>
                </c:pt>
                <c:pt idx="3023">
                  <c:v>0.92669460788264413</c:v>
                </c:pt>
                <c:pt idx="3024">
                  <c:v>0.83667284597404445</c:v>
                </c:pt>
                <c:pt idx="3025">
                  <c:v>0.84196824373337376</c:v>
                </c:pt>
                <c:pt idx="3026">
                  <c:v>0.79607479648585233</c:v>
                </c:pt>
                <c:pt idx="3027">
                  <c:v>0.72370436044168396</c:v>
                </c:pt>
                <c:pt idx="3028">
                  <c:v>0.69899250423148018</c:v>
                </c:pt>
                <c:pt idx="3029">
                  <c:v>0.67251551543483323</c:v>
                </c:pt>
                <c:pt idx="3030">
                  <c:v>0.63721286370597052</c:v>
                </c:pt>
                <c:pt idx="3031">
                  <c:v>0.61779640525509616</c:v>
                </c:pt>
                <c:pt idx="3032">
                  <c:v>0.61603127266865298</c:v>
                </c:pt>
                <c:pt idx="3033">
                  <c:v>0.59837994680422169</c:v>
                </c:pt>
                <c:pt idx="3034">
                  <c:v>0.56660756024824532</c:v>
                </c:pt>
                <c:pt idx="3035">
                  <c:v>0.53483517369226885</c:v>
                </c:pt>
                <c:pt idx="3036">
                  <c:v>0.52600951076005331</c:v>
                </c:pt>
                <c:pt idx="3037">
                  <c:v>0.5207141130007239</c:v>
                </c:pt>
                <c:pt idx="3038">
                  <c:v>0.49776738937696313</c:v>
                </c:pt>
                <c:pt idx="3039">
                  <c:v>0.47482066575320242</c:v>
                </c:pt>
                <c:pt idx="3040">
                  <c:v>0.44481341178366918</c:v>
                </c:pt>
                <c:pt idx="3041">
                  <c:v>0.45187394212944171</c:v>
                </c:pt>
                <c:pt idx="3042">
                  <c:v>0.43069235109212411</c:v>
                </c:pt>
                <c:pt idx="3043">
                  <c:v>0.39891996453614775</c:v>
                </c:pt>
                <c:pt idx="3044">
                  <c:v>0.38126863867171651</c:v>
                </c:pt>
                <c:pt idx="3045">
                  <c:v>0.3900943016039321</c:v>
                </c:pt>
                <c:pt idx="3046">
                  <c:v>0.38126863867171651</c:v>
                </c:pt>
                <c:pt idx="3047">
                  <c:v>0.37420810832594392</c:v>
                </c:pt>
                <c:pt idx="3048">
                  <c:v>0.34949625211574009</c:v>
                </c:pt>
                <c:pt idx="3049">
                  <c:v>0.31772386555976373</c:v>
                </c:pt>
                <c:pt idx="3050">
                  <c:v>0.31772386555976373</c:v>
                </c:pt>
                <c:pt idx="3051">
                  <c:v>0.32654952849197938</c:v>
                </c:pt>
                <c:pt idx="3052">
                  <c:v>0.34949625211574009</c:v>
                </c:pt>
                <c:pt idx="3053">
                  <c:v>0.34949625211574009</c:v>
                </c:pt>
                <c:pt idx="3054">
                  <c:v>0.55954702990247274</c:v>
                </c:pt>
                <c:pt idx="3055">
                  <c:v>0.77665833803497808</c:v>
                </c:pt>
                <c:pt idx="3056">
                  <c:v>0.52953977593293955</c:v>
                </c:pt>
                <c:pt idx="3057">
                  <c:v>0.48541146127186124</c:v>
                </c:pt>
                <c:pt idx="3058">
                  <c:v>0.455404207302328</c:v>
                </c:pt>
                <c:pt idx="3059">
                  <c:v>0.43775288143789665</c:v>
                </c:pt>
                <c:pt idx="3060">
                  <c:v>0.44128314661078294</c:v>
                </c:pt>
                <c:pt idx="3061">
                  <c:v>0.41304102522769282</c:v>
                </c:pt>
                <c:pt idx="3062">
                  <c:v>0.42539695333279476</c:v>
                </c:pt>
                <c:pt idx="3063">
                  <c:v>0.38126863867171651</c:v>
                </c:pt>
                <c:pt idx="3064">
                  <c:v>0.38126863867171651</c:v>
                </c:pt>
                <c:pt idx="3065">
                  <c:v>0.38126863867171651</c:v>
                </c:pt>
                <c:pt idx="3066">
                  <c:v>0.38126863867171651</c:v>
                </c:pt>
                <c:pt idx="3067">
                  <c:v>0.38126863867171651</c:v>
                </c:pt>
                <c:pt idx="3068">
                  <c:v>0.36361731280728515</c:v>
                </c:pt>
                <c:pt idx="3069">
                  <c:v>0.35655678246151262</c:v>
                </c:pt>
                <c:pt idx="3070">
                  <c:v>0.34949625211574009</c:v>
                </c:pt>
                <c:pt idx="3071">
                  <c:v>0.33537519142419503</c:v>
                </c:pt>
                <c:pt idx="3072">
                  <c:v>0.34067058918352444</c:v>
                </c:pt>
                <c:pt idx="3073">
                  <c:v>0.34773111952929697</c:v>
                </c:pt>
                <c:pt idx="3074">
                  <c:v>0.32478439590553626</c:v>
                </c:pt>
                <c:pt idx="3075">
                  <c:v>0.31772386555976373</c:v>
                </c:pt>
                <c:pt idx="3076">
                  <c:v>0.31772386555976373</c:v>
                </c:pt>
                <c:pt idx="3077">
                  <c:v>0.31772386555976373</c:v>
                </c:pt>
                <c:pt idx="3078">
                  <c:v>0.30713307004110491</c:v>
                </c:pt>
                <c:pt idx="3079">
                  <c:v>0.29301200934955984</c:v>
                </c:pt>
                <c:pt idx="3080">
                  <c:v>0.29301200934955984</c:v>
                </c:pt>
                <c:pt idx="3081">
                  <c:v>0.27359555089868542</c:v>
                </c:pt>
                <c:pt idx="3082">
                  <c:v>0.29301200934955984</c:v>
                </c:pt>
                <c:pt idx="3083">
                  <c:v>0.27006528572579919</c:v>
                </c:pt>
                <c:pt idx="3084">
                  <c:v>0.27712581607157172</c:v>
                </c:pt>
                <c:pt idx="3085">
                  <c:v>0.29301200934955984</c:v>
                </c:pt>
                <c:pt idx="3086">
                  <c:v>0.28065608124445796</c:v>
                </c:pt>
                <c:pt idx="3087">
                  <c:v>0.27183041831224231</c:v>
                </c:pt>
                <c:pt idx="3088">
                  <c:v>0.27006528572579919</c:v>
                </c:pt>
                <c:pt idx="3089">
                  <c:v>0.25594422503425407</c:v>
                </c:pt>
                <c:pt idx="3090">
                  <c:v>0.2453534295155953</c:v>
                </c:pt>
                <c:pt idx="3091">
                  <c:v>0.2453534295155953</c:v>
                </c:pt>
                <c:pt idx="3092">
                  <c:v>0.21887644071894832</c:v>
                </c:pt>
                <c:pt idx="3093">
                  <c:v>0.19769484968163079</c:v>
                </c:pt>
                <c:pt idx="3094">
                  <c:v>0.22240670589183459</c:v>
                </c:pt>
                <c:pt idx="3095">
                  <c:v>0.21005077778673267</c:v>
                </c:pt>
                <c:pt idx="3096">
                  <c:v>0.19769484968163079</c:v>
                </c:pt>
                <c:pt idx="3097">
                  <c:v>0.19769484968163079</c:v>
                </c:pt>
                <c:pt idx="3098">
                  <c:v>0.19769484968163079</c:v>
                </c:pt>
                <c:pt idx="3099">
                  <c:v>0.18180865640364258</c:v>
                </c:pt>
                <c:pt idx="3100">
                  <c:v>0.49423712420407684</c:v>
                </c:pt>
                <c:pt idx="3101">
                  <c:v>0.75194648182477408</c:v>
                </c:pt>
                <c:pt idx="3102">
                  <c:v>1.2020552913677727</c:v>
                </c:pt>
                <c:pt idx="3103">
                  <c:v>2.5241395986136785</c:v>
                </c:pt>
                <c:pt idx="3104">
                  <c:v>5.1894898041428075</c:v>
                </c:pt>
                <c:pt idx="3105">
                  <c:v>3.0713307004110488</c:v>
                </c:pt>
                <c:pt idx="3106">
                  <c:v>1.5233094221004229</c:v>
                </c:pt>
                <c:pt idx="3107">
                  <c:v>1.3291448375916783</c:v>
                </c:pt>
                <c:pt idx="3108">
                  <c:v>1.4103409365680624</c:v>
                </c:pt>
                <c:pt idx="3109">
                  <c:v>1.217941484645761</c:v>
                </c:pt>
                <c:pt idx="3110">
                  <c:v>1.0608446844523221</c:v>
                </c:pt>
                <c:pt idx="3111">
                  <c:v>1.0061255742725852</c:v>
                </c:pt>
                <c:pt idx="3112">
                  <c:v>0.95493672926573425</c:v>
                </c:pt>
                <c:pt idx="3113">
                  <c:v>0.86138470218424823</c:v>
                </c:pt>
                <c:pt idx="3114">
                  <c:v>0.81902152010961304</c:v>
                </c:pt>
                <c:pt idx="3115">
                  <c:v>0.81196098976384057</c:v>
                </c:pt>
                <c:pt idx="3116">
                  <c:v>0.78371886838075056</c:v>
                </c:pt>
                <c:pt idx="3117">
                  <c:v>0.74665108406544478</c:v>
                </c:pt>
                <c:pt idx="3118">
                  <c:v>0.69016684129926453</c:v>
                </c:pt>
                <c:pt idx="3119">
                  <c:v>0.67251551543483323</c:v>
                </c:pt>
                <c:pt idx="3120">
                  <c:v>0.61779640525509616</c:v>
                </c:pt>
                <c:pt idx="3121">
                  <c:v>0.60544047714999416</c:v>
                </c:pt>
                <c:pt idx="3122">
                  <c:v>0.5736680905940178</c:v>
                </c:pt>
                <c:pt idx="3123">
                  <c:v>0.56484242766180215</c:v>
                </c:pt>
                <c:pt idx="3124">
                  <c:v>0.54189570403804144</c:v>
                </c:pt>
                <c:pt idx="3125">
                  <c:v>0.54895623438381391</c:v>
                </c:pt>
                <c:pt idx="3126">
                  <c:v>0.53483517369226885</c:v>
                </c:pt>
                <c:pt idx="3127">
                  <c:v>0.52953977593293955</c:v>
                </c:pt>
                <c:pt idx="3128">
                  <c:v>0.48541146127186124</c:v>
                </c:pt>
                <c:pt idx="3129">
                  <c:v>0.47658579833964559</c:v>
                </c:pt>
                <c:pt idx="3130">
                  <c:v>0.47658579833964559</c:v>
                </c:pt>
                <c:pt idx="3131">
                  <c:v>0.443048279197226</c:v>
                </c:pt>
                <c:pt idx="3132">
                  <c:v>0.42010155557346535</c:v>
                </c:pt>
                <c:pt idx="3133">
                  <c:v>0.40598049488192028</c:v>
                </c:pt>
                <c:pt idx="3134">
                  <c:v>0.3900943016039321</c:v>
                </c:pt>
                <c:pt idx="3135">
                  <c:v>0.36538244539372822</c:v>
                </c:pt>
                <c:pt idx="3136">
                  <c:v>0.36008704763439886</c:v>
                </c:pt>
                <c:pt idx="3137">
                  <c:v>0.34420085435641068</c:v>
                </c:pt>
                <c:pt idx="3138">
                  <c:v>0.33890545659708127</c:v>
                </c:pt>
                <c:pt idx="3139">
                  <c:v>0.33184492625130874</c:v>
                </c:pt>
                <c:pt idx="3140">
                  <c:v>0.32301926331909314</c:v>
                </c:pt>
                <c:pt idx="3141">
                  <c:v>0.30536793745466179</c:v>
                </c:pt>
                <c:pt idx="3142">
                  <c:v>0.29830740710888926</c:v>
                </c:pt>
                <c:pt idx="3143">
                  <c:v>0.29301200934955984</c:v>
                </c:pt>
                <c:pt idx="3144">
                  <c:v>0.29301200934955984</c:v>
                </c:pt>
                <c:pt idx="3145">
                  <c:v>0.28418634641734425</c:v>
                </c:pt>
                <c:pt idx="3146">
                  <c:v>0.27359555089868542</c:v>
                </c:pt>
                <c:pt idx="3147">
                  <c:v>0.27006528572579919</c:v>
                </c:pt>
                <c:pt idx="3148">
                  <c:v>0.28595147900378737</c:v>
                </c:pt>
                <c:pt idx="3149">
                  <c:v>0.34773111952929697</c:v>
                </c:pt>
                <c:pt idx="3150">
                  <c:v>0.31772386555976373</c:v>
                </c:pt>
                <c:pt idx="3151">
                  <c:v>0.29477714193600296</c:v>
                </c:pt>
                <c:pt idx="3152">
                  <c:v>0.27889094865801484</c:v>
                </c:pt>
                <c:pt idx="3153">
                  <c:v>0.27006528572579919</c:v>
                </c:pt>
                <c:pt idx="3154">
                  <c:v>0.28242121383090107</c:v>
                </c:pt>
                <c:pt idx="3155">
                  <c:v>0.34243572176996756</c:v>
                </c:pt>
                <c:pt idx="3156">
                  <c:v>0.34243572176996756</c:v>
                </c:pt>
                <c:pt idx="3157">
                  <c:v>0.30536793745466179</c:v>
                </c:pt>
                <c:pt idx="3158">
                  <c:v>0.3106633352139912</c:v>
                </c:pt>
                <c:pt idx="3159">
                  <c:v>0.46599500282098683</c:v>
                </c:pt>
                <c:pt idx="3160">
                  <c:v>0.59308454904489227</c:v>
                </c:pt>
                <c:pt idx="3161">
                  <c:v>0.48717659385830431</c:v>
                </c:pt>
                <c:pt idx="3162">
                  <c:v>0.45010880954299859</c:v>
                </c:pt>
                <c:pt idx="3163">
                  <c:v>0.42539695333279476</c:v>
                </c:pt>
                <c:pt idx="3164">
                  <c:v>0.39538969936326157</c:v>
                </c:pt>
                <c:pt idx="3165">
                  <c:v>0.38126863867171651</c:v>
                </c:pt>
                <c:pt idx="3166">
                  <c:v>0.35302651728862633</c:v>
                </c:pt>
                <c:pt idx="3167">
                  <c:v>0.34949625211574009</c:v>
                </c:pt>
                <c:pt idx="3168">
                  <c:v>0.34067058918352444</c:v>
                </c:pt>
                <c:pt idx="3169">
                  <c:v>0.31772386555976373</c:v>
                </c:pt>
                <c:pt idx="3170">
                  <c:v>0.34420085435641068</c:v>
                </c:pt>
                <c:pt idx="3171">
                  <c:v>0.33184492625130874</c:v>
                </c:pt>
                <c:pt idx="3172">
                  <c:v>0.30183767228177555</c:v>
                </c:pt>
                <c:pt idx="3173">
                  <c:v>0.30713307004110491</c:v>
                </c:pt>
                <c:pt idx="3174">
                  <c:v>0.34243572176996756</c:v>
                </c:pt>
                <c:pt idx="3175">
                  <c:v>0.41304102522769282</c:v>
                </c:pt>
                <c:pt idx="3176">
                  <c:v>0.37773837349883022</c:v>
                </c:pt>
                <c:pt idx="3177">
                  <c:v>0.34949625211574009</c:v>
                </c:pt>
                <c:pt idx="3178">
                  <c:v>0.32125413073264997</c:v>
                </c:pt>
                <c:pt idx="3179">
                  <c:v>0.31772386555976373</c:v>
                </c:pt>
                <c:pt idx="3180">
                  <c:v>0.31772386555976373</c:v>
                </c:pt>
                <c:pt idx="3181">
                  <c:v>0.29654227452244614</c:v>
                </c:pt>
                <c:pt idx="3182">
                  <c:v>0.27359555089868542</c:v>
                </c:pt>
                <c:pt idx="3183">
                  <c:v>0.25241395986136783</c:v>
                </c:pt>
                <c:pt idx="3184">
                  <c:v>0.22593697106472085</c:v>
                </c:pt>
                <c:pt idx="3185">
                  <c:v>0.21005077778673267</c:v>
                </c:pt>
                <c:pt idx="3186">
                  <c:v>0.21181591037317579</c:v>
                </c:pt>
                <c:pt idx="3187">
                  <c:v>0.20299024744096014</c:v>
                </c:pt>
                <c:pt idx="3188">
                  <c:v>0.19769484968163079</c:v>
                </c:pt>
                <c:pt idx="3189">
                  <c:v>0.19769484968163079</c:v>
                </c:pt>
                <c:pt idx="3190">
                  <c:v>0.18180865640364258</c:v>
                </c:pt>
                <c:pt idx="3191">
                  <c:v>0.1729829934714269</c:v>
                </c:pt>
                <c:pt idx="3192">
                  <c:v>0.1729829934714269</c:v>
                </c:pt>
                <c:pt idx="3193">
                  <c:v>0.1729829934714269</c:v>
                </c:pt>
                <c:pt idx="3194">
                  <c:v>0.15003626984766619</c:v>
                </c:pt>
                <c:pt idx="3195">
                  <c:v>0.15003626984766619</c:v>
                </c:pt>
                <c:pt idx="3196">
                  <c:v>0.15003626984766619</c:v>
                </c:pt>
                <c:pt idx="3197">
                  <c:v>0.15003626984766619</c:v>
                </c:pt>
                <c:pt idx="3198">
                  <c:v>0.13591520915612115</c:v>
                </c:pt>
                <c:pt idx="3199">
                  <c:v>0.12708954622390548</c:v>
                </c:pt>
                <c:pt idx="3200">
                  <c:v>0.12708954622390548</c:v>
                </c:pt>
                <c:pt idx="3201">
                  <c:v>0.11296848553236043</c:v>
                </c:pt>
                <c:pt idx="3202">
                  <c:v>9.3552027081485981E-2</c:v>
                </c:pt>
                <c:pt idx="3203">
                  <c:v>9.5317159667929127E-2</c:v>
                </c:pt>
                <c:pt idx="3204">
                  <c:v>8.649149673571345E-2</c:v>
                </c:pt>
                <c:pt idx="3205">
                  <c:v>9.1786894495042848E-2</c:v>
                </c:pt>
                <c:pt idx="3206">
                  <c:v>8.4726364149270317E-2</c:v>
                </c:pt>
                <c:pt idx="3207">
                  <c:v>7.4135568630611534E-2</c:v>
                </c:pt>
                <c:pt idx="3208">
                  <c:v>6.8840170871282136E-2</c:v>
                </c:pt>
                <c:pt idx="3209">
                  <c:v>6.530990569839587E-2</c:v>
                </c:pt>
                <c:pt idx="3210">
                  <c:v>6.3544773111952738E-2</c:v>
                </c:pt>
                <c:pt idx="3211">
                  <c:v>6.3544773111952738E-2</c:v>
                </c:pt>
                <c:pt idx="3212">
                  <c:v>6.1779640525509605E-2</c:v>
                </c:pt>
                <c:pt idx="3213">
                  <c:v>6.530990569839587E-2</c:v>
                </c:pt>
                <c:pt idx="3214">
                  <c:v>5.4719110179737081E-2</c:v>
                </c:pt>
                <c:pt idx="3215">
                  <c:v>4.9423712420407696E-2</c:v>
                </c:pt>
                <c:pt idx="3216">
                  <c:v>4.7658579833964564E-2</c:v>
                </c:pt>
                <c:pt idx="3217">
                  <c:v>5.2953977593293948E-2</c:v>
                </c:pt>
                <c:pt idx="3218">
                  <c:v>5.1188845006850815E-2</c:v>
                </c:pt>
                <c:pt idx="3219">
                  <c:v>4.4128314661078291E-2</c:v>
                </c:pt>
                <c:pt idx="3220">
                  <c:v>4.5893447247521424E-2</c:v>
                </c:pt>
                <c:pt idx="3221">
                  <c:v>4.7658579833964564E-2</c:v>
                </c:pt>
                <c:pt idx="3222">
                  <c:v>4.4128314661078291E-2</c:v>
                </c:pt>
                <c:pt idx="3223">
                  <c:v>4.4128314661078291E-2</c:v>
                </c:pt>
                <c:pt idx="3224">
                  <c:v>4.4128314661078291E-2</c:v>
                </c:pt>
                <c:pt idx="3225">
                  <c:v>4.4128314661078291E-2</c:v>
                </c:pt>
                <c:pt idx="3226">
                  <c:v>4.2363182074635158E-2</c:v>
                </c:pt>
                <c:pt idx="3227">
                  <c:v>4.2363182074635158E-2</c:v>
                </c:pt>
                <c:pt idx="3228">
                  <c:v>4.7658579833964564E-2</c:v>
                </c:pt>
                <c:pt idx="3229">
                  <c:v>4.0598049488192033E-2</c:v>
                </c:pt>
                <c:pt idx="3230">
                  <c:v>4.0598049488192033E-2</c:v>
                </c:pt>
                <c:pt idx="3231">
                  <c:v>3.88329169017489E-2</c:v>
                </c:pt>
                <c:pt idx="3232">
                  <c:v>3.88329169017489E-2</c:v>
                </c:pt>
                <c:pt idx="3233">
                  <c:v>3.7067784315305767E-2</c:v>
                </c:pt>
                <c:pt idx="3234">
                  <c:v>3.88329169017489E-2</c:v>
                </c:pt>
                <c:pt idx="3235">
                  <c:v>3.88329169017489E-2</c:v>
                </c:pt>
                <c:pt idx="3236">
                  <c:v>3.88329169017489E-2</c:v>
                </c:pt>
                <c:pt idx="3237">
                  <c:v>3.88329169017489E-2</c:v>
                </c:pt>
                <c:pt idx="3238">
                  <c:v>3.7067784315305767E-2</c:v>
                </c:pt>
                <c:pt idx="3239">
                  <c:v>3.5302651728862634E-2</c:v>
                </c:pt>
                <c:pt idx="3240">
                  <c:v>3.1772386555976369E-2</c:v>
                </c:pt>
                <c:pt idx="3241">
                  <c:v>3.1772386555976369E-2</c:v>
                </c:pt>
                <c:pt idx="3242">
                  <c:v>3.1772386555976369E-2</c:v>
                </c:pt>
                <c:pt idx="3243">
                  <c:v>3.1772386555976369E-2</c:v>
                </c:pt>
                <c:pt idx="3244">
                  <c:v>3.0007253969533243E-2</c:v>
                </c:pt>
                <c:pt idx="3245">
                  <c:v>3.1772386555976369E-2</c:v>
                </c:pt>
                <c:pt idx="3246">
                  <c:v>3.1772386555976369E-2</c:v>
                </c:pt>
                <c:pt idx="3247">
                  <c:v>3.1772386555976369E-2</c:v>
                </c:pt>
                <c:pt idx="3248">
                  <c:v>3.1772386555976369E-2</c:v>
                </c:pt>
                <c:pt idx="3249">
                  <c:v>3.1772386555976369E-2</c:v>
                </c:pt>
                <c:pt idx="3250">
                  <c:v>3.1772386555976369E-2</c:v>
                </c:pt>
                <c:pt idx="3251">
                  <c:v>3.88329169017489E-2</c:v>
                </c:pt>
                <c:pt idx="3252">
                  <c:v>3.88329169017489E-2</c:v>
                </c:pt>
                <c:pt idx="3253">
                  <c:v>3.88329169017489E-2</c:v>
                </c:pt>
                <c:pt idx="3254">
                  <c:v>4.7658579833964564E-2</c:v>
                </c:pt>
                <c:pt idx="3255">
                  <c:v>5.8249375352623353E-2</c:v>
                </c:pt>
                <c:pt idx="3256">
                  <c:v>5.1188845006850815E-2</c:v>
                </c:pt>
                <c:pt idx="3257">
                  <c:v>4.4128314661078291E-2</c:v>
                </c:pt>
                <c:pt idx="3258">
                  <c:v>4.5893447247521424E-2</c:v>
                </c:pt>
                <c:pt idx="3259">
                  <c:v>3.7067784315305767E-2</c:v>
                </c:pt>
                <c:pt idx="3260">
                  <c:v>3.88329169017489E-2</c:v>
                </c:pt>
                <c:pt idx="3261">
                  <c:v>3.88329169017489E-2</c:v>
                </c:pt>
                <c:pt idx="3262">
                  <c:v>4.0598049488192033E-2</c:v>
                </c:pt>
                <c:pt idx="3263">
                  <c:v>4.2363182074635158E-2</c:v>
                </c:pt>
                <c:pt idx="3264">
                  <c:v>3.88329169017489E-2</c:v>
                </c:pt>
                <c:pt idx="3265">
                  <c:v>3.5302651728862634E-2</c:v>
                </c:pt>
                <c:pt idx="3266">
                  <c:v>3.7067784315305767E-2</c:v>
                </c:pt>
                <c:pt idx="3267">
                  <c:v>3.88329169017489E-2</c:v>
                </c:pt>
                <c:pt idx="3268">
                  <c:v>3.88329169017489E-2</c:v>
                </c:pt>
                <c:pt idx="3269">
                  <c:v>3.88329169017489E-2</c:v>
                </c:pt>
                <c:pt idx="3270">
                  <c:v>3.3537519142419502E-2</c:v>
                </c:pt>
                <c:pt idx="3271">
                  <c:v>3.1772386555976369E-2</c:v>
                </c:pt>
                <c:pt idx="3272">
                  <c:v>4.0598049488192033E-2</c:v>
                </c:pt>
                <c:pt idx="3273">
                  <c:v>4.0598049488192033E-2</c:v>
                </c:pt>
                <c:pt idx="3274">
                  <c:v>3.5302651728862634E-2</c:v>
                </c:pt>
                <c:pt idx="3275">
                  <c:v>3.88329169017489E-2</c:v>
                </c:pt>
                <c:pt idx="3276">
                  <c:v>3.7067784315305767E-2</c:v>
                </c:pt>
                <c:pt idx="3277">
                  <c:v>3.3537519142419502E-2</c:v>
                </c:pt>
                <c:pt idx="3278">
                  <c:v>2.6476988796646974E-2</c:v>
                </c:pt>
                <c:pt idx="3279">
                  <c:v>3.3537519142419502E-2</c:v>
                </c:pt>
                <c:pt idx="3280">
                  <c:v>2.8242121383090107E-2</c:v>
                </c:pt>
                <c:pt idx="3281">
                  <c:v>4.0598049488192033E-2</c:v>
                </c:pt>
                <c:pt idx="3282">
                  <c:v>4.5893447247521424E-2</c:v>
                </c:pt>
                <c:pt idx="3283">
                  <c:v>4.5893447247521424E-2</c:v>
                </c:pt>
                <c:pt idx="3284">
                  <c:v>4.5893447247521424E-2</c:v>
                </c:pt>
                <c:pt idx="3285">
                  <c:v>3.7067784315305767E-2</c:v>
                </c:pt>
                <c:pt idx="3286">
                  <c:v>3.1772386555976369E-2</c:v>
                </c:pt>
                <c:pt idx="3287">
                  <c:v>3.5302651728862634E-2</c:v>
                </c:pt>
                <c:pt idx="3288">
                  <c:v>3.88329169017489E-2</c:v>
                </c:pt>
                <c:pt idx="3289">
                  <c:v>3.5302651728862634E-2</c:v>
                </c:pt>
                <c:pt idx="3290">
                  <c:v>3.1772386555976369E-2</c:v>
                </c:pt>
                <c:pt idx="3291">
                  <c:v>3.1772386555976369E-2</c:v>
                </c:pt>
                <c:pt idx="3292">
                  <c:v>3.1772386555976369E-2</c:v>
                </c:pt>
                <c:pt idx="3293">
                  <c:v>3.1772386555976369E-2</c:v>
                </c:pt>
                <c:pt idx="3294">
                  <c:v>3.1772386555976369E-2</c:v>
                </c:pt>
                <c:pt idx="3295">
                  <c:v>3.1772386555976369E-2</c:v>
                </c:pt>
                <c:pt idx="3296">
                  <c:v>3.1772386555976369E-2</c:v>
                </c:pt>
                <c:pt idx="3297">
                  <c:v>3.1772386555976369E-2</c:v>
                </c:pt>
                <c:pt idx="3298">
                  <c:v>3.3537519142419502E-2</c:v>
                </c:pt>
                <c:pt idx="3299">
                  <c:v>3.88329169017489E-2</c:v>
                </c:pt>
                <c:pt idx="3300">
                  <c:v>4.4128314661078291E-2</c:v>
                </c:pt>
                <c:pt idx="3301">
                  <c:v>5.8249375352623353E-2</c:v>
                </c:pt>
                <c:pt idx="3302">
                  <c:v>5.6484242766180214E-2</c:v>
                </c:pt>
                <c:pt idx="3303">
                  <c:v>4.7658579833964564E-2</c:v>
                </c:pt>
                <c:pt idx="3304">
                  <c:v>5.2953977593293948E-2</c:v>
                </c:pt>
                <c:pt idx="3305">
                  <c:v>4.7658579833964564E-2</c:v>
                </c:pt>
                <c:pt idx="3306">
                  <c:v>4.7658579833964564E-2</c:v>
                </c:pt>
                <c:pt idx="3307">
                  <c:v>4.7658579833964564E-2</c:v>
                </c:pt>
                <c:pt idx="3308">
                  <c:v>5.2953977593293948E-2</c:v>
                </c:pt>
                <c:pt idx="3309">
                  <c:v>4.7658579833964564E-2</c:v>
                </c:pt>
                <c:pt idx="3310">
                  <c:v>4.9423712420407696E-2</c:v>
                </c:pt>
                <c:pt idx="3311">
                  <c:v>5.6484242766180214E-2</c:v>
                </c:pt>
                <c:pt idx="3312">
                  <c:v>9.3552027081485981E-2</c:v>
                </c:pt>
                <c:pt idx="3313">
                  <c:v>0.63191746594664122</c:v>
                </c:pt>
                <c:pt idx="3314">
                  <c:v>1.6062706536632498</c:v>
                </c:pt>
                <c:pt idx="3315">
                  <c:v>0.4907068590311906</c:v>
                </c:pt>
                <c:pt idx="3316">
                  <c:v>0.33714032401063815</c:v>
                </c:pt>
                <c:pt idx="3317">
                  <c:v>0.28948174417667361</c:v>
                </c:pt>
                <c:pt idx="3318">
                  <c:v>0.26300475538002666</c:v>
                </c:pt>
                <c:pt idx="3319">
                  <c:v>0.23123236882405027</c:v>
                </c:pt>
                <c:pt idx="3320">
                  <c:v>0.22240670589183459</c:v>
                </c:pt>
                <c:pt idx="3321">
                  <c:v>0.20299024744096014</c:v>
                </c:pt>
                <c:pt idx="3322">
                  <c:v>0.18886918674941511</c:v>
                </c:pt>
                <c:pt idx="3323">
                  <c:v>0.17474812605787005</c:v>
                </c:pt>
                <c:pt idx="3324">
                  <c:v>0.17474812605787005</c:v>
                </c:pt>
                <c:pt idx="3325">
                  <c:v>0.17474812605787005</c:v>
                </c:pt>
                <c:pt idx="3326">
                  <c:v>0.17474812605787005</c:v>
                </c:pt>
                <c:pt idx="3327">
                  <c:v>0.17474812605787005</c:v>
                </c:pt>
                <c:pt idx="3328">
                  <c:v>0.17474812605787005</c:v>
                </c:pt>
                <c:pt idx="3329">
                  <c:v>0.19945998226807388</c:v>
                </c:pt>
                <c:pt idx="3330">
                  <c:v>0.78901426614007986</c:v>
                </c:pt>
                <c:pt idx="3331">
                  <c:v>0.58602401869911969</c:v>
                </c:pt>
                <c:pt idx="3332">
                  <c:v>0.42892721850568105</c:v>
                </c:pt>
                <c:pt idx="3333">
                  <c:v>0.39538969936326157</c:v>
                </c:pt>
                <c:pt idx="3334">
                  <c:v>0.37067784315305768</c:v>
                </c:pt>
                <c:pt idx="3335">
                  <c:v>0.34420085435641068</c:v>
                </c:pt>
                <c:pt idx="3336">
                  <c:v>0.31772386555976373</c:v>
                </c:pt>
                <c:pt idx="3337">
                  <c:v>0.29301200934955984</c:v>
                </c:pt>
                <c:pt idx="3338">
                  <c:v>0.29301200934955984</c:v>
                </c:pt>
                <c:pt idx="3339">
                  <c:v>0.29301200934955984</c:v>
                </c:pt>
                <c:pt idx="3340">
                  <c:v>0.31242846780043432</c:v>
                </c:pt>
                <c:pt idx="3341">
                  <c:v>0.36891271056661451</c:v>
                </c:pt>
                <c:pt idx="3342">
                  <c:v>0.37420810832594392</c:v>
                </c:pt>
                <c:pt idx="3343">
                  <c:v>0.32654952849197938</c:v>
                </c:pt>
                <c:pt idx="3344">
                  <c:v>0.31772386555976373</c:v>
                </c:pt>
                <c:pt idx="3345">
                  <c:v>0.32301926331909314</c:v>
                </c:pt>
                <c:pt idx="3346">
                  <c:v>0.54719110179737085</c:v>
                </c:pt>
                <c:pt idx="3347">
                  <c:v>0.61073587490932357</c:v>
                </c:pt>
                <c:pt idx="3348">
                  <c:v>0.85255903925203269</c:v>
                </c:pt>
                <c:pt idx="3349">
                  <c:v>10.30837430482789</c:v>
                </c:pt>
                <c:pt idx="3350">
                  <c:v>3.6891271056661452</c:v>
                </c:pt>
                <c:pt idx="3351">
                  <c:v>5.454259692109277</c:v>
                </c:pt>
                <c:pt idx="3352">
                  <c:v>5.6660756024824535</c:v>
                </c:pt>
                <c:pt idx="3353">
                  <c:v>2.3829289916982277</c:v>
                </c:pt>
                <c:pt idx="3354">
                  <c:v>1.7827839123075631</c:v>
                </c:pt>
                <c:pt idx="3355">
                  <c:v>1.609800918836136</c:v>
                </c:pt>
                <c:pt idx="3356">
                  <c:v>1.4015152736358467</c:v>
                </c:pt>
                <c:pt idx="3357">
                  <c:v>1.2691303296526117</c:v>
                </c:pt>
                <c:pt idx="3358">
                  <c:v>1.1685177722253532</c:v>
                </c:pt>
                <c:pt idx="3359">
                  <c:v>1.0802611429031967</c:v>
                </c:pt>
                <c:pt idx="3360">
                  <c:v>1.030837430482789</c:v>
                </c:pt>
                <c:pt idx="3361">
                  <c:v>2.0475538002740326</c:v>
                </c:pt>
                <c:pt idx="3362">
                  <c:v>1.4032804062222897</c:v>
                </c:pt>
                <c:pt idx="3363">
                  <c:v>1.193229628435557</c:v>
                </c:pt>
                <c:pt idx="3364">
                  <c:v>1.1738131699846828</c:v>
                </c:pt>
                <c:pt idx="3365">
                  <c:v>1.1632223744660237</c:v>
                </c:pt>
                <c:pt idx="3366">
                  <c:v>1.1349802530829336</c:v>
                </c:pt>
                <c:pt idx="3367">
                  <c:v>1.1738131699846828</c:v>
                </c:pt>
                <c:pt idx="3368">
                  <c:v>1.1102683968727298</c:v>
                </c:pt>
                <c:pt idx="3369">
                  <c:v>1.0378979608285614</c:v>
                </c:pt>
                <c:pt idx="3370">
                  <c:v>0.98670911582171061</c:v>
                </c:pt>
                <c:pt idx="3371">
                  <c:v>0.96023212702506378</c:v>
                </c:pt>
                <c:pt idx="3372">
                  <c:v>0.90198275167244035</c:v>
                </c:pt>
                <c:pt idx="3373">
                  <c:v>0.87903602804867964</c:v>
                </c:pt>
                <c:pt idx="3374">
                  <c:v>0.8631498347706914</c:v>
                </c:pt>
                <c:pt idx="3375">
                  <c:v>0.84373337631981704</c:v>
                </c:pt>
                <c:pt idx="3376">
                  <c:v>0.8278471830418288</c:v>
                </c:pt>
                <c:pt idx="3377">
                  <c:v>0.77312807286209173</c:v>
                </c:pt>
                <c:pt idx="3378">
                  <c:v>0.74841621665188784</c:v>
                </c:pt>
                <c:pt idx="3379">
                  <c:v>0.72370436044168396</c:v>
                </c:pt>
                <c:pt idx="3380">
                  <c:v>0.69369710647215077</c:v>
                </c:pt>
                <c:pt idx="3381">
                  <c:v>0.67604578060771947</c:v>
                </c:pt>
                <c:pt idx="3382">
                  <c:v>0.67604578060771947</c:v>
                </c:pt>
                <c:pt idx="3383">
                  <c:v>0.66368985250261747</c:v>
                </c:pt>
                <c:pt idx="3384">
                  <c:v>0.6389779962924137</c:v>
                </c:pt>
                <c:pt idx="3385">
                  <c:v>0.63721286370597052</c:v>
                </c:pt>
                <c:pt idx="3386">
                  <c:v>0.6266220681873117</c:v>
                </c:pt>
                <c:pt idx="3387">
                  <c:v>0.60720560973643734</c:v>
                </c:pt>
                <c:pt idx="3388">
                  <c:v>1.3909244781171879</c:v>
                </c:pt>
                <c:pt idx="3389">
                  <c:v>4.9070685903119067</c:v>
                </c:pt>
                <c:pt idx="3390">
                  <c:v>1.6786410897074182</c:v>
                </c:pt>
                <c:pt idx="3391">
                  <c:v>1.3750382848391995</c:v>
                </c:pt>
                <c:pt idx="3392">
                  <c:v>1.2408882082695216</c:v>
                </c:pt>
                <c:pt idx="3393">
                  <c:v>1.1755783025711257</c:v>
                </c:pt>
                <c:pt idx="3394">
                  <c:v>1.1067381316998435</c:v>
                </c:pt>
                <c:pt idx="3395">
                  <c:v>1.0467236237607771</c:v>
                </c:pt>
                <c:pt idx="3396">
                  <c:v>1.018481502377687</c:v>
                </c:pt>
                <c:pt idx="3397">
                  <c:v>0.93728540340130284</c:v>
                </c:pt>
                <c:pt idx="3398">
                  <c:v>0.9284597404690873</c:v>
                </c:pt>
                <c:pt idx="3399">
                  <c:v>0.90904328201821294</c:v>
                </c:pt>
                <c:pt idx="3400">
                  <c:v>0.87727089546223647</c:v>
                </c:pt>
                <c:pt idx="3401">
                  <c:v>0.8454985089062601</c:v>
                </c:pt>
                <c:pt idx="3402">
                  <c:v>0.82608205045538563</c:v>
                </c:pt>
                <c:pt idx="3403">
                  <c:v>0.81372612235028374</c:v>
                </c:pt>
                <c:pt idx="3404">
                  <c:v>0.78548400096719362</c:v>
                </c:pt>
                <c:pt idx="3405">
                  <c:v>0.90374788425888342</c:v>
                </c:pt>
                <c:pt idx="3406">
                  <c:v>0.90551301684532659</c:v>
                </c:pt>
                <c:pt idx="3407">
                  <c:v>0.87374063028935023</c:v>
                </c:pt>
                <c:pt idx="3408">
                  <c:v>0.77665833803497808</c:v>
                </c:pt>
                <c:pt idx="3409">
                  <c:v>0.73429515596034278</c:v>
                </c:pt>
                <c:pt idx="3410">
                  <c:v>0.69722737164503712</c:v>
                </c:pt>
                <c:pt idx="3411">
                  <c:v>0.67604578060771947</c:v>
                </c:pt>
                <c:pt idx="3412">
                  <c:v>0.69016684129926453</c:v>
                </c:pt>
                <c:pt idx="3413">
                  <c:v>0.63015233336019805</c:v>
                </c:pt>
                <c:pt idx="3414">
                  <c:v>0.66015958732973135</c:v>
                </c:pt>
                <c:pt idx="3415">
                  <c:v>0.61779640525509616</c:v>
                </c:pt>
                <c:pt idx="3416">
                  <c:v>0.60014507939066475</c:v>
                </c:pt>
                <c:pt idx="3417">
                  <c:v>0.63015233336019805</c:v>
                </c:pt>
                <c:pt idx="3418">
                  <c:v>0.87021036511646388</c:v>
                </c:pt>
                <c:pt idx="3419">
                  <c:v>0.75194648182477408</c:v>
                </c:pt>
                <c:pt idx="3420">
                  <c:v>0.67604578060771947</c:v>
                </c:pt>
                <c:pt idx="3421">
                  <c:v>0.63721286370597052</c:v>
                </c:pt>
                <c:pt idx="3422">
                  <c:v>0.61779640525509616</c:v>
                </c:pt>
                <c:pt idx="3423">
                  <c:v>0.5913194164584491</c:v>
                </c:pt>
                <c:pt idx="3424">
                  <c:v>0.58072862093979039</c:v>
                </c:pt>
                <c:pt idx="3425">
                  <c:v>0.56131216248891591</c:v>
                </c:pt>
                <c:pt idx="3426">
                  <c:v>0.5560167647295865</c:v>
                </c:pt>
                <c:pt idx="3427">
                  <c:v>0.51894898041428072</c:v>
                </c:pt>
                <c:pt idx="3428">
                  <c:v>0.51718384782783766</c:v>
                </c:pt>
                <c:pt idx="3429">
                  <c:v>0.51188845006850814</c:v>
                </c:pt>
                <c:pt idx="3430">
                  <c:v>0.50659305230917884</c:v>
                </c:pt>
                <c:pt idx="3431">
                  <c:v>0.48894172644474748</c:v>
                </c:pt>
                <c:pt idx="3432">
                  <c:v>0.48011606351253189</c:v>
                </c:pt>
                <c:pt idx="3433">
                  <c:v>0.47129040058031618</c:v>
                </c:pt>
                <c:pt idx="3434">
                  <c:v>0.46776013540742989</c:v>
                </c:pt>
                <c:pt idx="3435">
                  <c:v>0.44481341178366918</c:v>
                </c:pt>
                <c:pt idx="3436">
                  <c:v>0.455404207302328</c:v>
                </c:pt>
                <c:pt idx="3437">
                  <c:v>0.45187394212944171</c:v>
                </c:pt>
                <c:pt idx="3438">
                  <c:v>0.43598774885145358</c:v>
                </c:pt>
                <c:pt idx="3439">
                  <c:v>0.43069235109212411</c:v>
                </c:pt>
                <c:pt idx="3440">
                  <c:v>0.40774562746836346</c:v>
                </c:pt>
                <c:pt idx="3441">
                  <c:v>0.42716208591923788</c:v>
                </c:pt>
                <c:pt idx="3442">
                  <c:v>0.40774562746836346</c:v>
                </c:pt>
                <c:pt idx="3443">
                  <c:v>0.38832916901748904</c:v>
                </c:pt>
                <c:pt idx="3444">
                  <c:v>0.37773837349883022</c:v>
                </c:pt>
                <c:pt idx="3445">
                  <c:v>0.37067784315305768</c:v>
                </c:pt>
                <c:pt idx="3446">
                  <c:v>0.37597324091238704</c:v>
                </c:pt>
                <c:pt idx="3447">
                  <c:v>0.4112758926412497</c:v>
                </c:pt>
                <c:pt idx="3448">
                  <c:v>0.48364632868541813</c:v>
                </c:pt>
                <c:pt idx="3449">
                  <c:v>0.46599500282098683</c:v>
                </c:pt>
                <c:pt idx="3450">
                  <c:v>0.44481341178366918</c:v>
                </c:pt>
                <c:pt idx="3451">
                  <c:v>0.43422261626501041</c:v>
                </c:pt>
                <c:pt idx="3452">
                  <c:v>0.3900943016039321</c:v>
                </c:pt>
                <c:pt idx="3453">
                  <c:v>0.40598049488192028</c:v>
                </c:pt>
                <c:pt idx="3454">
                  <c:v>0.38126863867171651</c:v>
                </c:pt>
                <c:pt idx="3455">
                  <c:v>0.38126863867171651</c:v>
                </c:pt>
                <c:pt idx="3456">
                  <c:v>0.35479164987506945</c:v>
                </c:pt>
                <c:pt idx="3457">
                  <c:v>0.38656403643104587</c:v>
                </c:pt>
                <c:pt idx="3458">
                  <c:v>0.3900943016039321</c:v>
                </c:pt>
                <c:pt idx="3459">
                  <c:v>0.40774562746836346</c:v>
                </c:pt>
                <c:pt idx="3460">
                  <c:v>0.37773837349883022</c:v>
                </c:pt>
                <c:pt idx="3461">
                  <c:v>0.34773111952929697</c:v>
                </c:pt>
                <c:pt idx="3462">
                  <c:v>0.34243572176996756</c:v>
                </c:pt>
                <c:pt idx="3463">
                  <c:v>0.31948899814620685</c:v>
                </c:pt>
                <c:pt idx="3464">
                  <c:v>0.31419360038687744</c:v>
                </c:pt>
                <c:pt idx="3465">
                  <c:v>0.31242846780043432</c:v>
                </c:pt>
                <c:pt idx="3466">
                  <c:v>0.31772386555976373</c:v>
                </c:pt>
                <c:pt idx="3467">
                  <c:v>0.31772386555976373</c:v>
                </c:pt>
                <c:pt idx="3468">
                  <c:v>0.29477714193600296</c:v>
                </c:pt>
                <c:pt idx="3469">
                  <c:v>0.28242121383090107</c:v>
                </c:pt>
                <c:pt idx="3470">
                  <c:v>0.3459659869428538</c:v>
                </c:pt>
                <c:pt idx="3471">
                  <c:v>0.31772386555976373</c:v>
                </c:pt>
                <c:pt idx="3472">
                  <c:v>0.28595147900378737</c:v>
                </c:pt>
                <c:pt idx="3473">
                  <c:v>0.27006528572579919</c:v>
                </c:pt>
                <c:pt idx="3474">
                  <c:v>0.25947449020714036</c:v>
                </c:pt>
                <c:pt idx="3475">
                  <c:v>0.26300475538002666</c:v>
                </c:pt>
                <c:pt idx="3476">
                  <c:v>0.27183041831224231</c:v>
                </c:pt>
                <c:pt idx="3477">
                  <c:v>0.29830740710888926</c:v>
                </c:pt>
                <c:pt idx="3478">
                  <c:v>0.53130490851938261</c:v>
                </c:pt>
                <c:pt idx="3479">
                  <c:v>0.84726364149270317</c:v>
                </c:pt>
                <c:pt idx="3480">
                  <c:v>0.66192471991617441</c:v>
                </c:pt>
                <c:pt idx="3481">
                  <c:v>0.53483517369226885</c:v>
                </c:pt>
                <c:pt idx="3482">
                  <c:v>0.47658579833964559</c:v>
                </c:pt>
                <c:pt idx="3483">
                  <c:v>0.43069235109212411</c:v>
                </c:pt>
                <c:pt idx="3484">
                  <c:v>0.41304102522769282</c:v>
                </c:pt>
                <c:pt idx="3485">
                  <c:v>0.39715483194970463</c:v>
                </c:pt>
                <c:pt idx="3486">
                  <c:v>0.38126863867171651</c:v>
                </c:pt>
                <c:pt idx="3487">
                  <c:v>0.43245748367856729</c:v>
                </c:pt>
                <c:pt idx="3488">
                  <c:v>0.48717659385830431</c:v>
                </c:pt>
                <c:pt idx="3489">
                  <c:v>0.49600225679052001</c:v>
                </c:pt>
                <c:pt idx="3490">
                  <c:v>1.0290722978963458</c:v>
                </c:pt>
                <c:pt idx="3491">
                  <c:v>1.7598371886838025</c:v>
                </c:pt>
                <c:pt idx="3492">
                  <c:v>0.92669460788264413</c:v>
                </c:pt>
                <c:pt idx="3493">
                  <c:v>0.79077939872652314</c:v>
                </c:pt>
                <c:pt idx="3494">
                  <c:v>0.85255903925203269</c:v>
                </c:pt>
                <c:pt idx="3495">
                  <c:v>0.75547674699766043</c:v>
                </c:pt>
                <c:pt idx="3496">
                  <c:v>0.74841621665188784</c:v>
                </c:pt>
                <c:pt idx="3497">
                  <c:v>0.7095832997501389</c:v>
                </c:pt>
                <c:pt idx="3498">
                  <c:v>0.65309905698395876</c:v>
                </c:pt>
                <c:pt idx="3499">
                  <c:v>0.60897074232288051</c:v>
                </c:pt>
                <c:pt idx="3500">
                  <c:v>0.6866365761263783</c:v>
                </c:pt>
                <c:pt idx="3501">
                  <c:v>0.63368259853308428</c:v>
                </c:pt>
                <c:pt idx="3502">
                  <c:v>0.60720560973643734</c:v>
                </c:pt>
                <c:pt idx="3503">
                  <c:v>0.66898525026194688</c:v>
                </c:pt>
                <c:pt idx="3504">
                  <c:v>0.60014507939066475</c:v>
                </c:pt>
                <c:pt idx="3505">
                  <c:v>0.62485693560086863</c:v>
                </c:pt>
                <c:pt idx="3506">
                  <c:v>0.60897074232288051</c:v>
                </c:pt>
                <c:pt idx="3507">
                  <c:v>0.59484968163133545</c:v>
                </c:pt>
                <c:pt idx="3508">
                  <c:v>0.61250100749576675</c:v>
                </c:pt>
                <c:pt idx="3509">
                  <c:v>0.73606028854678596</c:v>
                </c:pt>
                <c:pt idx="3510">
                  <c:v>0.72899975820101337</c:v>
                </c:pt>
                <c:pt idx="3511">
                  <c:v>0.73782542113322902</c:v>
                </c:pt>
                <c:pt idx="3512">
                  <c:v>0.65839445474328817</c:v>
                </c:pt>
                <c:pt idx="3513">
                  <c:v>0.64427339405174311</c:v>
                </c:pt>
                <c:pt idx="3514">
                  <c:v>0.84020311114693069</c:v>
                </c:pt>
                <c:pt idx="3515">
                  <c:v>0.80137019424518185</c:v>
                </c:pt>
                <c:pt idx="3516">
                  <c:v>0.74488595147900161</c:v>
                </c:pt>
                <c:pt idx="3517">
                  <c:v>0.63721286370597052</c:v>
                </c:pt>
                <c:pt idx="3518">
                  <c:v>0.65133392439751558</c:v>
                </c:pt>
                <c:pt idx="3519">
                  <c:v>0.90198275167244035</c:v>
                </c:pt>
                <c:pt idx="3520">
                  <c:v>1.4438784557104818</c:v>
                </c:pt>
                <c:pt idx="3521">
                  <c:v>1.1561618441202512</c:v>
                </c:pt>
                <c:pt idx="3522">
                  <c:v>1.3556218263883251</c:v>
                </c:pt>
                <c:pt idx="3523">
                  <c:v>3.2301926331909314</c:v>
                </c:pt>
                <c:pt idx="3524">
                  <c:v>1.8357378899008572</c:v>
                </c:pt>
                <c:pt idx="3525">
                  <c:v>1.595679858144591</c:v>
                </c:pt>
                <c:pt idx="3526">
                  <c:v>1.6698154267752028</c:v>
                </c:pt>
                <c:pt idx="3527">
                  <c:v>1.4297573950189366</c:v>
                </c:pt>
                <c:pt idx="3528">
                  <c:v>1.286781655517043</c:v>
                </c:pt>
                <c:pt idx="3529">
                  <c:v>1.205585556540659</c:v>
                </c:pt>
                <c:pt idx="3530">
                  <c:v>1.0979124687676278</c:v>
                </c:pt>
                <c:pt idx="3531">
                  <c:v>1.0131861046183577</c:v>
                </c:pt>
                <c:pt idx="3532">
                  <c:v>0.98494398323526755</c:v>
                </c:pt>
                <c:pt idx="3533">
                  <c:v>0.93022487305553037</c:v>
                </c:pt>
                <c:pt idx="3534">
                  <c:v>1.0449584911743339</c:v>
                </c:pt>
                <c:pt idx="3535">
                  <c:v>0.93199000564197365</c:v>
                </c:pt>
                <c:pt idx="3536">
                  <c:v>0.87374063028935023</c:v>
                </c:pt>
                <c:pt idx="3537">
                  <c:v>0.87903602804867964</c:v>
                </c:pt>
                <c:pt idx="3538">
                  <c:v>0.910808414604656</c:v>
                </c:pt>
                <c:pt idx="3539">
                  <c:v>0.82255178528249939</c:v>
                </c:pt>
                <c:pt idx="3540">
                  <c:v>0.73076489078745643</c:v>
                </c:pt>
                <c:pt idx="3541">
                  <c:v>0.69899250423148018</c:v>
                </c:pt>
                <c:pt idx="3542">
                  <c:v>0.66722011767550371</c:v>
                </c:pt>
                <c:pt idx="3543">
                  <c:v>0.60191021197710792</c:v>
                </c:pt>
                <c:pt idx="3544">
                  <c:v>0.5560167647295865</c:v>
                </c:pt>
                <c:pt idx="3545">
                  <c:v>0.53483517369226885</c:v>
                </c:pt>
                <c:pt idx="3546">
                  <c:v>0.50482791972273566</c:v>
                </c:pt>
                <c:pt idx="3547">
                  <c:v>0.48364632868541813</c:v>
                </c:pt>
                <c:pt idx="3548">
                  <c:v>0.48541146127186124</c:v>
                </c:pt>
                <c:pt idx="3549">
                  <c:v>0.51188845006850814</c:v>
                </c:pt>
                <c:pt idx="3550">
                  <c:v>0.5083581848956219</c:v>
                </c:pt>
                <c:pt idx="3551">
                  <c:v>0.47658579833964559</c:v>
                </c:pt>
                <c:pt idx="3552">
                  <c:v>0.46069960506165736</c:v>
                </c:pt>
                <c:pt idx="3553">
                  <c:v>0.45010880954299859</c:v>
                </c:pt>
                <c:pt idx="3554">
                  <c:v>0.43598774885145358</c:v>
                </c:pt>
                <c:pt idx="3555">
                  <c:v>0.45187394212944171</c:v>
                </c:pt>
                <c:pt idx="3556">
                  <c:v>0.4907068590311906</c:v>
                </c:pt>
                <c:pt idx="3557">
                  <c:v>0.49953252196340631</c:v>
                </c:pt>
                <c:pt idx="3558">
                  <c:v>0.43422261626501041</c:v>
                </c:pt>
                <c:pt idx="3559">
                  <c:v>0.40068509712259093</c:v>
                </c:pt>
                <c:pt idx="3560">
                  <c:v>0.36538244539372822</c:v>
                </c:pt>
                <c:pt idx="3561">
                  <c:v>0.34949625211574009</c:v>
                </c:pt>
                <c:pt idx="3562">
                  <c:v>0.33890545659708127</c:v>
                </c:pt>
                <c:pt idx="3563">
                  <c:v>0.31419360038687744</c:v>
                </c:pt>
                <c:pt idx="3564">
                  <c:v>0.3106633352139912</c:v>
                </c:pt>
                <c:pt idx="3565">
                  <c:v>0.27536068348512854</c:v>
                </c:pt>
                <c:pt idx="3566">
                  <c:v>0.25770935762069724</c:v>
                </c:pt>
                <c:pt idx="3567">
                  <c:v>0.22946723623760715</c:v>
                </c:pt>
                <c:pt idx="3568">
                  <c:v>0.19416458450874452</c:v>
                </c:pt>
                <c:pt idx="3569">
                  <c:v>0.19063431933585825</c:v>
                </c:pt>
                <c:pt idx="3570">
                  <c:v>0.19769484968163079</c:v>
                </c:pt>
                <c:pt idx="3571">
                  <c:v>0.17827839123075631</c:v>
                </c:pt>
                <c:pt idx="3572">
                  <c:v>0.15003626984766619</c:v>
                </c:pt>
                <c:pt idx="3573">
                  <c:v>0.15003626984766619</c:v>
                </c:pt>
                <c:pt idx="3574">
                  <c:v>0.13238494398323489</c:v>
                </c:pt>
                <c:pt idx="3575">
                  <c:v>0.10943822035947416</c:v>
                </c:pt>
                <c:pt idx="3576">
                  <c:v>0.10237769001370163</c:v>
                </c:pt>
                <c:pt idx="3577">
                  <c:v>0.12532441363746236</c:v>
                </c:pt>
                <c:pt idx="3578">
                  <c:v>9.3552027081485981E-2</c:v>
                </c:pt>
                <c:pt idx="3579">
                  <c:v>8.2961231562827184E-2</c:v>
                </c:pt>
                <c:pt idx="3580">
                  <c:v>7.9430966389940932E-2</c:v>
                </c:pt>
                <c:pt idx="3581">
                  <c:v>9.0021761908599715E-2</c:v>
                </c:pt>
                <c:pt idx="3582">
                  <c:v>7.9430966389940932E-2</c:v>
                </c:pt>
                <c:pt idx="3583">
                  <c:v>7.9430966389940932E-2</c:v>
                </c:pt>
                <c:pt idx="3584">
                  <c:v>7.9430966389940932E-2</c:v>
                </c:pt>
                <c:pt idx="3585">
                  <c:v>8.1196098976384065E-2</c:v>
                </c:pt>
                <c:pt idx="3586">
                  <c:v>8.8256629322156582E-2</c:v>
                </c:pt>
                <c:pt idx="3587">
                  <c:v>8.649149673571345E-2</c:v>
                </c:pt>
                <c:pt idx="3588">
                  <c:v>9.708229225437226E-2</c:v>
                </c:pt>
                <c:pt idx="3589">
                  <c:v>7.9430966389940932E-2</c:v>
                </c:pt>
                <c:pt idx="3590">
                  <c:v>7.9430966389940932E-2</c:v>
                </c:pt>
                <c:pt idx="3591">
                  <c:v>7.9430966389940932E-2</c:v>
                </c:pt>
                <c:pt idx="3592">
                  <c:v>7.0605303457725269E-2</c:v>
                </c:pt>
                <c:pt idx="3593">
                  <c:v>6.7075038284839003E-2</c:v>
                </c:pt>
                <c:pt idx="3594">
                  <c:v>7.0605303457725269E-2</c:v>
                </c:pt>
                <c:pt idx="3595">
                  <c:v>6.0014507939066486E-2</c:v>
                </c:pt>
                <c:pt idx="3596">
                  <c:v>6.530990569839587E-2</c:v>
                </c:pt>
                <c:pt idx="3597">
                  <c:v>7.0605303457725269E-2</c:v>
                </c:pt>
                <c:pt idx="3598">
                  <c:v>6.530990569839587E-2</c:v>
                </c:pt>
                <c:pt idx="3599">
                  <c:v>5.4719110179737081E-2</c:v>
                </c:pt>
                <c:pt idx="3600">
                  <c:v>6.1779640525509605E-2</c:v>
                </c:pt>
                <c:pt idx="3601">
                  <c:v>6.3544773111952738E-2</c:v>
                </c:pt>
                <c:pt idx="3602">
                  <c:v>5.6484242766180214E-2</c:v>
                </c:pt>
                <c:pt idx="3603">
                  <c:v>5.2953977593293948E-2</c:v>
                </c:pt>
                <c:pt idx="3604">
                  <c:v>5.1188845006850815E-2</c:v>
                </c:pt>
                <c:pt idx="3605">
                  <c:v>5.1188845006850815E-2</c:v>
                </c:pt>
                <c:pt idx="3606">
                  <c:v>5.1188845006850815E-2</c:v>
                </c:pt>
                <c:pt idx="3607">
                  <c:v>3.88329169017489E-2</c:v>
                </c:pt>
                <c:pt idx="3608">
                  <c:v>4.5893447247521424E-2</c:v>
                </c:pt>
                <c:pt idx="3609">
                  <c:v>4.7658579833964564E-2</c:v>
                </c:pt>
                <c:pt idx="3610">
                  <c:v>4.7658579833964564E-2</c:v>
                </c:pt>
                <c:pt idx="3611">
                  <c:v>5.2953977593293948E-2</c:v>
                </c:pt>
                <c:pt idx="3612">
                  <c:v>5.2953977593293948E-2</c:v>
                </c:pt>
                <c:pt idx="3613">
                  <c:v>4.7658579833964564E-2</c:v>
                </c:pt>
                <c:pt idx="3614">
                  <c:v>4.7658579833964564E-2</c:v>
                </c:pt>
                <c:pt idx="3615">
                  <c:v>4.7658579833964564E-2</c:v>
                </c:pt>
                <c:pt idx="3616">
                  <c:v>5.4719110179737081E-2</c:v>
                </c:pt>
                <c:pt idx="3617">
                  <c:v>5.4719110179737081E-2</c:v>
                </c:pt>
                <c:pt idx="3618">
                  <c:v>5.2953977593293948E-2</c:v>
                </c:pt>
                <c:pt idx="3619">
                  <c:v>5.2953977593293948E-2</c:v>
                </c:pt>
                <c:pt idx="3620">
                  <c:v>4.7658579833964564E-2</c:v>
                </c:pt>
                <c:pt idx="3621">
                  <c:v>4.2363182074635158E-2</c:v>
                </c:pt>
                <c:pt idx="3622">
                  <c:v>3.88329169017489E-2</c:v>
                </c:pt>
                <c:pt idx="3623">
                  <c:v>3.88329169017489E-2</c:v>
                </c:pt>
                <c:pt idx="3624">
                  <c:v>3.7067784315305767E-2</c:v>
                </c:pt>
                <c:pt idx="3625">
                  <c:v>3.88329169017489E-2</c:v>
                </c:pt>
                <c:pt idx="3626">
                  <c:v>5.1188845006850815E-2</c:v>
                </c:pt>
                <c:pt idx="3627">
                  <c:v>6.7075038284839003E-2</c:v>
                </c:pt>
                <c:pt idx="3628">
                  <c:v>6.3544773111952738E-2</c:v>
                </c:pt>
                <c:pt idx="3629">
                  <c:v>6.3544773111952738E-2</c:v>
                </c:pt>
                <c:pt idx="3630">
                  <c:v>6.3544773111952738E-2</c:v>
                </c:pt>
                <c:pt idx="3631">
                  <c:v>7.0605303457725269E-2</c:v>
                </c:pt>
                <c:pt idx="3632">
                  <c:v>7.0605303457725269E-2</c:v>
                </c:pt>
                <c:pt idx="3633">
                  <c:v>7.2370436044168401E-2</c:v>
                </c:pt>
                <c:pt idx="3634">
                  <c:v>9.3552027081485981E-2</c:v>
                </c:pt>
                <c:pt idx="3635">
                  <c:v>8.8256629322156582E-2</c:v>
                </c:pt>
                <c:pt idx="3636">
                  <c:v>1.3467961634561094</c:v>
                </c:pt>
                <c:pt idx="3637">
                  <c:v>0.82255178528249939</c:v>
                </c:pt>
                <c:pt idx="3638">
                  <c:v>0.40774562746836346</c:v>
                </c:pt>
                <c:pt idx="3639">
                  <c:v>0.30713307004110491</c:v>
                </c:pt>
                <c:pt idx="3640">
                  <c:v>0.30536793745466179</c:v>
                </c:pt>
                <c:pt idx="3641">
                  <c:v>0.25770935762069724</c:v>
                </c:pt>
                <c:pt idx="3642">
                  <c:v>0.23123236882405027</c:v>
                </c:pt>
                <c:pt idx="3643">
                  <c:v>0.20475538002740326</c:v>
                </c:pt>
                <c:pt idx="3644">
                  <c:v>0.18180865640364258</c:v>
                </c:pt>
                <c:pt idx="3645">
                  <c:v>0.18004352381719943</c:v>
                </c:pt>
                <c:pt idx="3646">
                  <c:v>0.15180140243410933</c:v>
                </c:pt>
                <c:pt idx="3647">
                  <c:v>0.15003626984766619</c:v>
                </c:pt>
                <c:pt idx="3648">
                  <c:v>0.2171113081325052</c:v>
                </c:pt>
                <c:pt idx="3649">
                  <c:v>0.26653502055291289</c:v>
                </c:pt>
                <c:pt idx="3650">
                  <c:v>0.46246473764810053</c:v>
                </c:pt>
                <c:pt idx="3651">
                  <c:v>0.40951076005480652</c:v>
                </c:pt>
                <c:pt idx="3652">
                  <c:v>0.45716933988877112</c:v>
                </c:pt>
                <c:pt idx="3653">
                  <c:v>0.42363182074635158</c:v>
                </c:pt>
                <c:pt idx="3654">
                  <c:v>2.0299024744096017</c:v>
                </c:pt>
                <c:pt idx="3655">
                  <c:v>4.1657129040057912</c:v>
                </c:pt>
                <c:pt idx="3656">
                  <c:v>5.577818973160297</c:v>
                </c:pt>
                <c:pt idx="3657">
                  <c:v>2.3829289916982277</c:v>
                </c:pt>
                <c:pt idx="3658">
                  <c:v>21.534617554606207</c:v>
                </c:pt>
                <c:pt idx="3659">
                  <c:v>9.3199000564197352</c:v>
                </c:pt>
                <c:pt idx="3660">
                  <c:v>7.9960506165873859</c:v>
                </c:pt>
                <c:pt idx="3661">
                  <c:v>9.8317885064882446</c:v>
                </c:pt>
                <c:pt idx="3662">
                  <c:v>13.838639477714153</c:v>
                </c:pt>
                <c:pt idx="3663">
                  <c:v>9.3375513822841665</c:v>
                </c:pt>
                <c:pt idx="3664">
                  <c:v>6.0720560973643734</c:v>
                </c:pt>
                <c:pt idx="3665">
                  <c:v>16.662851616023165</c:v>
                </c:pt>
                <c:pt idx="3666">
                  <c:v>11.808737003304552</c:v>
                </c:pt>
                <c:pt idx="3667">
                  <c:v>5.5248649955670022</c:v>
                </c:pt>
                <c:pt idx="3668">
                  <c:v>4.0421536229547712</c:v>
                </c:pt>
                <c:pt idx="3669">
                  <c:v>3.2654952849197936</c:v>
                </c:pt>
                <c:pt idx="3670">
                  <c:v>2.612396227935835</c:v>
                </c:pt>
                <c:pt idx="3671">
                  <c:v>2.2064157330539147</c:v>
                </c:pt>
                <c:pt idx="3672">
                  <c:v>1.9945998226807391</c:v>
                </c:pt>
                <c:pt idx="3673">
                  <c:v>1.8004352381719944</c:v>
                </c:pt>
                <c:pt idx="3674">
                  <c:v>1.6627548964294301</c:v>
                </c:pt>
                <c:pt idx="3675">
                  <c:v>1.5815587974530463</c:v>
                </c:pt>
                <c:pt idx="3676">
                  <c:v>1.4862416377851169</c:v>
                </c:pt>
                <c:pt idx="3677">
                  <c:v>1.406810671395176</c:v>
                </c:pt>
                <c:pt idx="3678">
                  <c:v>1.3238494398323488</c:v>
                </c:pt>
                <c:pt idx="3679">
                  <c:v>1.2920770532763726</c:v>
                </c:pt>
                <c:pt idx="3680">
                  <c:v>1.2567744015475097</c:v>
                </c:pt>
                <c:pt idx="3681">
                  <c:v>1.3873942129443015</c:v>
                </c:pt>
                <c:pt idx="3682">
                  <c:v>2.3123236882405025</c:v>
                </c:pt>
                <c:pt idx="3683">
                  <c:v>3.4949625211574009</c:v>
                </c:pt>
                <c:pt idx="3684">
                  <c:v>2.5770935762069724</c:v>
                </c:pt>
                <c:pt idx="3685">
                  <c:v>2.0475538002740326</c:v>
                </c:pt>
                <c:pt idx="3686">
                  <c:v>5.4366083662448457</c:v>
                </c:pt>
                <c:pt idx="3687">
                  <c:v>2.4182316434270903</c:v>
                </c:pt>
                <c:pt idx="3688">
                  <c:v>2.1358104295961895</c:v>
                </c:pt>
                <c:pt idx="3689">
                  <c:v>1.9239945192230137</c:v>
                </c:pt>
                <c:pt idx="3690">
                  <c:v>1.7651325864431318</c:v>
                </c:pt>
                <c:pt idx="3691">
                  <c:v>1.6751108245345321</c:v>
                </c:pt>
                <c:pt idx="3692">
                  <c:v>1.5674377367615011</c:v>
                </c:pt>
                <c:pt idx="3693">
                  <c:v>1.4721205770935719</c:v>
                </c:pt>
                <c:pt idx="3694">
                  <c:v>1.3997501410494033</c:v>
                </c:pt>
                <c:pt idx="3695">
                  <c:v>1.3485612960425526</c:v>
                </c:pt>
                <c:pt idx="3696">
                  <c:v>1.3291448375916783</c:v>
                </c:pt>
                <c:pt idx="3697">
                  <c:v>1.2426533408559648</c:v>
                </c:pt>
                <c:pt idx="3698">
                  <c:v>1.2514790037881804</c:v>
                </c:pt>
                <c:pt idx="3699">
                  <c:v>1.3344402353510074</c:v>
                </c:pt>
                <c:pt idx="3700">
                  <c:v>1.4579995164020267</c:v>
                </c:pt>
                <c:pt idx="3701">
                  <c:v>1.2285322801644196</c:v>
                </c:pt>
                <c:pt idx="3702">
                  <c:v>1.1314499879100475</c:v>
                </c:pt>
                <c:pt idx="3703">
                  <c:v>1.0573144192794359</c:v>
                </c:pt>
                <c:pt idx="3704">
                  <c:v>0.96905778995727931</c:v>
                </c:pt>
                <c:pt idx="3705">
                  <c:v>0.83667284597404445</c:v>
                </c:pt>
                <c:pt idx="3706">
                  <c:v>0.83314258080115811</c:v>
                </c:pt>
                <c:pt idx="3707">
                  <c:v>0.83490771338760139</c:v>
                </c:pt>
                <c:pt idx="3708">
                  <c:v>1.4209317320867212</c:v>
                </c:pt>
                <c:pt idx="3709">
                  <c:v>2.3476263399693655</c:v>
                </c:pt>
                <c:pt idx="3710">
                  <c:v>2.9830740710888923</c:v>
                </c:pt>
                <c:pt idx="3711">
                  <c:v>2.1711130813250521</c:v>
                </c:pt>
                <c:pt idx="3712">
                  <c:v>1.6433384379785558</c:v>
                </c:pt>
                <c:pt idx="3713">
                  <c:v>1.4774159748529012</c:v>
                </c:pt>
                <c:pt idx="3714">
                  <c:v>1.3715080196663132</c:v>
                </c:pt>
                <c:pt idx="3715">
                  <c:v>1.3167889094865763</c:v>
                </c:pt>
                <c:pt idx="3716">
                  <c:v>1.2585395341339529</c:v>
                </c:pt>
                <c:pt idx="3717">
                  <c:v>1.2567744015475097</c:v>
                </c:pt>
                <c:pt idx="3718">
                  <c:v>1.2479487386152941</c:v>
                </c:pt>
                <c:pt idx="3719">
                  <c:v>1.2108809542999883</c:v>
                </c:pt>
                <c:pt idx="3720">
                  <c:v>1.1755783025711257</c:v>
                </c:pt>
                <c:pt idx="3721">
                  <c:v>1.124389457564275</c:v>
                </c:pt>
                <c:pt idx="3722">
                  <c:v>1.1155637946320593</c:v>
                </c:pt>
                <c:pt idx="3723">
                  <c:v>1.0326025630692319</c:v>
                </c:pt>
                <c:pt idx="3724">
                  <c:v>1.1173289272185023</c:v>
                </c:pt>
                <c:pt idx="3725">
                  <c:v>1.0749657451438672</c:v>
                </c:pt>
                <c:pt idx="3726">
                  <c:v>1.1349802530829336</c:v>
                </c:pt>
                <c:pt idx="3727">
                  <c:v>1.0802611429031967</c:v>
                </c:pt>
                <c:pt idx="3728">
                  <c:v>1.0290722978963458</c:v>
                </c:pt>
                <c:pt idx="3729">
                  <c:v>1.0290722978963458</c:v>
                </c:pt>
                <c:pt idx="3730">
                  <c:v>1.0290722978963458</c:v>
                </c:pt>
                <c:pt idx="3731">
                  <c:v>1.1296848553236043</c:v>
                </c:pt>
                <c:pt idx="3732">
                  <c:v>1.0343676956556753</c:v>
                </c:pt>
                <c:pt idx="3733">
                  <c:v>0.9514064640928479</c:v>
                </c:pt>
                <c:pt idx="3734">
                  <c:v>0.9514064640928479</c:v>
                </c:pt>
                <c:pt idx="3735">
                  <c:v>1.0220117675505733</c:v>
                </c:pt>
                <c:pt idx="3736">
                  <c:v>1.3450310308696665</c:v>
                </c:pt>
                <c:pt idx="3737">
                  <c:v>1.4915370355444462</c:v>
                </c:pt>
                <c:pt idx="3738">
                  <c:v>1.3785685500120859</c:v>
                </c:pt>
                <c:pt idx="3739">
                  <c:v>1.4191665995002778</c:v>
                </c:pt>
                <c:pt idx="3740">
                  <c:v>1.502127831063105</c:v>
                </c:pt>
                <c:pt idx="3741">
                  <c:v>1.4191665995002778</c:v>
                </c:pt>
                <c:pt idx="3742">
                  <c:v>1.7315950673007123</c:v>
                </c:pt>
                <c:pt idx="3743">
                  <c:v>1.4844765051986739</c:v>
                </c:pt>
                <c:pt idx="3744">
                  <c:v>4.5187394212944172</c:v>
                </c:pt>
                <c:pt idx="3745">
                  <c:v>2.3299750141049338</c:v>
                </c:pt>
                <c:pt idx="3746">
                  <c:v>10.343676956556752</c:v>
                </c:pt>
                <c:pt idx="3747">
                  <c:v>31.419360038687746</c:v>
                </c:pt>
                <c:pt idx="3748">
                  <c:v>10.184815023776871</c:v>
                </c:pt>
                <c:pt idx="3749">
                  <c:v>7.5194648182477417</c:v>
                </c:pt>
                <c:pt idx="3750">
                  <c:v>18.004352381719944</c:v>
                </c:pt>
                <c:pt idx="3751">
                  <c:v>21.358104295961894</c:v>
                </c:pt>
                <c:pt idx="3752">
                  <c:v>11.349802530829336</c:v>
                </c:pt>
                <c:pt idx="3753">
                  <c:v>8.3843797856048763</c:v>
                </c:pt>
                <c:pt idx="3754">
                  <c:v>5.2424437817361014</c:v>
                </c:pt>
                <c:pt idx="3755">
                  <c:v>4.5187394212944172</c:v>
                </c:pt>
                <c:pt idx="3756">
                  <c:v>4.3245748367856729</c:v>
                </c:pt>
                <c:pt idx="3757">
                  <c:v>4.1480615781413599</c:v>
                </c:pt>
                <c:pt idx="3758">
                  <c:v>3.4949625211574009</c:v>
                </c:pt>
                <c:pt idx="3759">
                  <c:v>3.0360280486821867</c:v>
                </c:pt>
                <c:pt idx="3760">
                  <c:v>2.7536068348512854</c:v>
                </c:pt>
                <c:pt idx="3761">
                  <c:v>2.3123236882405025</c:v>
                </c:pt>
                <c:pt idx="3762">
                  <c:v>2.2064157330539147</c:v>
                </c:pt>
                <c:pt idx="3763">
                  <c:v>2.1358104295961895</c:v>
                </c:pt>
                <c:pt idx="3764">
                  <c:v>2.0475538002740326</c:v>
                </c:pt>
                <c:pt idx="3765">
                  <c:v>1.8357378899008572</c:v>
                </c:pt>
                <c:pt idx="3766">
                  <c:v>1.7474812605787005</c:v>
                </c:pt>
                <c:pt idx="3767">
                  <c:v>1.7068832110905083</c:v>
                </c:pt>
                <c:pt idx="3768">
                  <c:v>1.6433384379785558</c:v>
                </c:pt>
                <c:pt idx="3769">
                  <c:v>1.5868541952123756</c:v>
                </c:pt>
                <c:pt idx="3770">
                  <c:v>1.5303699524461951</c:v>
                </c:pt>
                <c:pt idx="3771">
                  <c:v>1.4721205770935719</c:v>
                </c:pt>
                <c:pt idx="3772">
                  <c:v>1.3450310308696665</c:v>
                </c:pt>
                <c:pt idx="3773">
                  <c:v>1.2585395341339529</c:v>
                </c:pt>
                <c:pt idx="3774">
                  <c:v>1.3203191746594627</c:v>
                </c:pt>
                <c:pt idx="3775">
                  <c:v>4.2010155557346538</c:v>
                </c:pt>
                <c:pt idx="3776">
                  <c:v>3.0360280486821867</c:v>
                </c:pt>
                <c:pt idx="3777">
                  <c:v>2.3123236882405025</c:v>
                </c:pt>
                <c:pt idx="3778">
                  <c:v>2.1358104295961895</c:v>
                </c:pt>
                <c:pt idx="3779">
                  <c:v>2.7183041831224228</c:v>
                </c:pt>
                <c:pt idx="3780">
                  <c:v>2.612396227935835</c:v>
                </c:pt>
                <c:pt idx="3781">
                  <c:v>2.0122511485451704</c:v>
                </c:pt>
                <c:pt idx="3782">
                  <c:v>1.7651325864431318</c:v>
                </c:pt>
                <c:pt idx="3783">
                  <c:v>1.6503989683243281</c:v>
                </c:pt>
                <c:pt idx="3784">
                  <c:v>1.5162488917546502</c:v>
                </c:pt>
                <c:pt idx="3785">
                  <c:v>1.4562343838155838</c:v>
                </c:pt>
                <c:pt idx="3786">
                  <c:v>2.0122511485451704</c:v>
                </c:pt>
                <c:pt idx="3787">
                  <c:v>2.5064882727492468</c:v>
                </c:pt>
                <c:pt idx="3788">
                  <c:v>1.9592971709518763</c:v>
                </c:pt>
                <c:pt idx="3789">
                  <c:v>1.6909970178125202</c:v>
                </c:pt>
                <c:pt idx="3790">
                  <c:v>1.941645845087445</c:v>
                </c:pt>
                <c:pt idx="3791">
                  <c:v>1.8710405416297196</c:v>
                </c:pt>
                <c:pt idx="3792">
                  <c:v>2.8418634641734424</c:v>
                </c:pt>
                <c:pt idx="3793">
                  <c:v>2.7183041831224228</c:v>
                </c:pt>
                <c:pt idx="3794">
                  <c:v>2.400580317562659</c:v>
                </c:pt>
                <c:pt idx="3795">
                  <c:v>2.9477714193600297</c:v>
                </c:pt>
                <c:pt idx="3796">
                  <c:v>2.5770935762069724</c:v>
                </c:pt>
                <c:pt idx="3797">
                  <c:v>2.1181591037317582</c:v>
                </c:pt>
                <c:pt idx="3798">
                  <c:v>3.3890545659708127</c:v>
                </c:pt>
                <c:pt idx="3799">
                  <c:v>3.6361731280728518</c:v>
                </c:pt>
                <c:pt idx="3800">
                  <c:v>3.7597324091238709</c:v>
                </c:pt>
                <c:pt idx="3801">
                  <c:v>2.7889094865801485</c:v>
                </c:pt>
                <c:pt idx="3802">
                  <c:v>2.5417909244781098</c:v>
                </c:pt>
                <c:pt idx="3803">
                  <c:v>2.2770210365116399</c:v>
                </c:pt>
                <c:pt idx="3804">
                  <c:v>2.0828564520028956</c:v>
                </c:pt>
                <c:pt idx="3805">
                  <c:v>2.0652051261384639</c:v>
                </c:pt>
                <c:pt idx="3806">
                  <c:v>1.8357378899008572</c:v>
                </c:pt>
                <c:pt idx="3807">
                  <c:v>1.6839364874667475</c:v>
                </c:pt>
                <c:pt idx="3808">
                  <c:v>1.5762633996937165</c:v>
                </c:pt>
                <c:pt idx="3809">
                  <c:v>1.475650842266458</c:v>
                </c:pt>
                <c:pt idx="3810">
                  <c:v>1.3715080196663132</c:v>
                </c:pt>
                <c:pt idx="3811">
                  <c:v>1.325614572418792</c:v>
                </c:pt>
                <c:pt idx="3812">
                  <c:v>1.2920770532763726</c:v>
                </c:pt>
                <c:pt idx="3813">
                  <c:v>1.2002901587813295</c:v>
                </c:pt>
                <c:pt idx="3814">
                  <c:v>1.1649875070524669</c:v>
                </c:pt>
                <c:pt idx="3815">
                  <c:v>1.0943822035947417</c:v>
                </c:pt>
                <c:pt idx="3816">
                  <c:v>1.0255420327234595</c:v>
                </c:pt>
                <c:pt idx="3817">
                  <c:v>0.99729991134036955</c:v>
                </c:pt>
                <c:pt idx="3818">
                  <c:v>0.97964858547593814</c:v>
                </c:pt>
                <c:pt idx="3819">
                  <c:v>0.93905053598774613</c:v>
                </c:pt>
                <c:pt idx="3820">
                  <c:v>0.89139195615378153</c:v>
                </c:pt>
                <c:pt idx="3821">
                  <c:v>0.82431691786894246</c:v>
                </c:pt>
                <c:pt idx="3822">
                  <c:v>0.78548400096719362</c:v>
                </c:pt>
                <c:pt idx="3823">
                  <c:v>0.76430240992987608</c:v>
                </c:pt>
                <c:pt idx="3824">
                  <c:v>0.74841621665188784</c:v>
                </c:pt>
                <c:pt idx="3825">
                  <c:v>0.70781816716369583</c:v>
                </c:pt>
                <c:pt idx="3826">
                  <c:v>0.6742806480212763</c:v>
                </c:pt>
                <c:pt idx="3827">
                  <c:v>0.6742806480212763</c:v>
                </c:pt>
                <c:pt idx="3828">
                  <c:v>0.656629322156845</c:v>
                </c:pt>
                <c:pt idx="3829">
                  <c:v>0.64427339405174311</c:v>
                </c:pt>
                <c:pt idx="3830">
                  <c:v>0.70428790199080959</c:v>
                </c:pt>
                <c:pt idx="3831">
                  <c:v>0.70428790199080959</c:v>
                </c:pt>
                <c:pt idx="3832">
                  <c:v>0.74488595147900161</c:v>
                </c:pt>
                <c:pt idx="3833">
                  <c:v>0.70428790199080959</c:v>
                </c:pt>
                <c:pt idx="3834">
                  <c:v>0.67251551543483323</c:v>
                </c:pt>
                <c:pt idx="3835">
                  <c:v>0.62838720077375487</c:v>
                </c:pt>
                <c:pt idx="3836">
                  <c:v>0.61426614008220981</c:v>
                </c:pt>
                <c:pt idx="3837">
                  <c:v>0.5913194164584491</c:v>
                </c:pt>
                <c:pt idx="3838">
                  <c:v>0.56131216248891591</c:v>
                </c:pt>
                <c:pt idx="3839">
                  <c:v>0.53307004110582579</c:v>
                </c:pt>
                <c:pt idx="3840">
                  <c:v>0.49423712420407684</c:v>
                </c:pt>
                <c:pt idx="3841">
                  <c:v>0.49423712420407684</c:v>
                </c:pt>
                <c:pt idx="3842">
                  <c:v>0.49423712420407684</c:v>
                </c:pt>
                <c:pt idx="3843">
                  <c:v>0.48364632868541813</c:v>
                </c:pt>
                <c:pt idx="3844">
                  <c:v>0.47305553316675936</c:v>
                </c:pt>
                <c:pt idx="3845">
                  <c:v>0.44128314661078294</c:v>
                </c:pt>
                <c:pt idx="3846">
                  <c:v>0.43069235109212411</c:v>
                </c:pt>
                <c:pt idx="3847">
                  <c:v>0.43069235109212411</c:v>
                </c:pt>
                <c:pt idx="3848">
                  <c:v>0.42010155557346535</c:v>
                </c:pt>
                <c:pt idx="3849">
                  <c:v>0.40951076005480652</c:v>
                </c:pt>
                <c:pt idx="3850">
                  <c:v>0.3936245667768184</c:v>
                </c:pt>
                <c:pt idx="3851">
                  <c:v>0.38832916901748904</c:v>
                </c:pt>
                <c:pt idx="3852">
                  <c:v>0.38832916901748904</c:v>
                </c:pt>
                <c:pt idx="3853">
                  <c:v>0.42892721850568105</c:v>
                </c:pt>
                <c:pt idx="3854">
                  <c:v>0.81902152010961304</c:v>
                </c:pt>
                <c:pt idx="3855">
                  <c:v>1.3467961634561094</c:v>
                </c:pt>
                <c:pt idx="3856">
                  <c:v>0.78371886838075056</c:v>
                </c:pt>
                <c:pt idx="3857">
                  <c:v>0.66368985250261747</c:v>
                </c:pt>
                <c:pt idx="3858">
                  <c:v>0.6036753445635511</c:v>
                </c:pt>
                <c:pt idx="3859">
                  <c:v>0.56484242766180215</c:v>
                </c:pt>
                <c:pt idx="3860">
                  <c:v>0.52424437817361014</c:v>
                </c:pt>
                <c:pt idx="3861">
                  <c:v>0.48188119609897495</c:v>
                </c:pt>
                <c:pt idx="3862">
                  <c:v>0.46246473764810053</c:v>
                </c:pt>
                <c:pt idx="3863">
                  <c:v>0.44128314661078294</c:v>
                </c:pt>
                <c:pt idx="3864">
                  <c:v>0.43069235109212411</c:v>
                </c:pt>
                <c:pt idx="3865">
                  <c:v>0.42010155557346535</c:v>
                </c:pt>
                <c:pt idx="3866">
                  <c:v>0.38656403643104587</c:v>
                </c:pt>
                <c:pt idx="3867">
                  <c:v>0.36714757798017139</c:v>
                </c:pt>
                <c:pt idx="3868">
                  <c:v>0.36714757798017139</c:v>
                </c:pt>
                <c:pt idx="3869">
                  <c:v>0.36891271056661451</c:v>
                </c:pt>
                <c:pt idx="3870">
                  <c:v>0.38832916901748904</c:v>
                </c:pt>
                <c:pt idx="3871">
                  <c:v>0.38832916901748904</c:v>
                </c:pt>
                <c:pt idx="3872">
                  <c:v>0.38832916901748904</c:v>
                </c:pt>
                <c:pt idx="3873">
                  <c:v>0.43775288143789665</c:v>
                </c:pt>
                <c:pt idx="3874">
                  <c:v>0.90904328201821294</c:v>
                </c:pt>
                <c:pt idx="3875">
                  <c:v>1.3556218263883251</c:v>
                </c:pt>
                <c:pt idx="3876">
                  <c:v>1.8710405416297196</c:v>
                </c:pt>
                <c:pt idx="3877">
                  <c:v>1.2267671475779767</c:v>
                </c:pt>
                <c:pt idx="3878">
                  <c:v>2.0475538002740326</c:v>
                </c:pt>
                <c:pt idx="3879">
                  <c:v>1.9769484968163074</c:v>
                </c:pt>
                <c:pt idx="3880">
                  <c:v>4.2010155557346538</c:v>
                </c:pt>
                <c:pt idx="3881">
                  <c:v>7.537116144112173</c:v>
                </c:pt>
                <c:pt idx="3882">
                  <c:v>16.521641009107711</c:v>
                </c:pt>
                <c:pt idx="3883">
                  <c:v>4.8541146127186119</c:v>
                </c:pt>
                <c:pt idx="3884">
                  <c:v>5.7719835576690413</c:v>
                </c:pt>
                <c:pt idx="3885">
                  <c:v>4.977673893769631</c:v>
                </c:pt>
                <c:pt idx="3886">
                  <c:v>3.053679374546618</c:v>
                </c:pt>
                <c:pt idx="3887">
                  <c:v>2.7006528572579915</c:v>
                </c:pt>
                <c:pt idx="3888">
                  <c:v>2.3652776658337964</c:v>
                </c:pt>
                <c:pt idx="3889">
                  <c:v>2.0652051261384639</c:v>
                </c:pt>
                <c:pt idx="3890">
                  <c:v>1.7827839123075631</c:v>
                </c:pt>
                <c:pt idx="3891">
                  <c:v>1.5709680019343872</c:v>
                </c:pt>
                <c:pt idx="3892">
                  <c:v>1.3909244781171879</c:v>
                </c:pt>
                <c:pt idx="3893">
                  <c:v>1.274425727411941</c:v>
                </c:pt>
                <c:pt idx="3894">
                  <c:v>1.2779559925848274</c:v>
                </c:pt>
                <c:pt idx="3895">
                  <c:v>1.1791085677440118</c:v>
                </c:pt>
                <c:pt idx="3896">
                  <c:v>1.0943822035947417</c:v>
                </c:pt>
                <c:pt idx="3897">
                  <c:v>0.9637623921979499</c:v>
                </c:pt>
                <c:pt idx="3898">
                  <c:v>0.88433142580800894</c:v>
                </c:pt>
                <c:pt idx="3899">
                  <c:v>0.81372612235028374</c:v>
                </c:pt>
                <c:pt idx="3900">
                  <c:v>0.74665108406544478</c:v>
                </c:pt>
                <c:pt idx="3901">
                  <c:v>0.72899975820101337</c:v>
                </c:pt>
                <c:pt idx="3902">
                  <c:v>0.74665108406544478</c:v>
                </c:pt>
                <c:pt idx="3903">
                  <c:v>0.71487869750946831</c:v>
                </c:pt>
                <c:pt idx="3904">
                  <c:v>0.67075038284839006</c:v>
                </c:pt>
                <c:pt idx="3905">
                  <c:v>0.64427339405174311</c:v>
                </c:pt>
                <c:pt idx="3906">
                  <c:v>0.58778915128556286</c:v>
                </c:pt>
                <c:pt idx="3907">
                  <c:v>0.5683726928346885</c:v>
                </c:pt>
                <c:pt idx="3908">
                  <c:v>0.53307004110582579</c:v>
                </c:pt>
                <c:pt idx="3909">
                  <c:v>0.55248649955670026</c:v>
                </c:pt>
                <c:pt idx="3910">
                  <c:v>0.55425163214314344</c:v>
                </c:pt>
                <c:pt idx="3911">
                  <c:v>0.57896348835334721</c:v>
                </c:pt>
                <c:pt idx="3912">
                  <c:v>0.5683726928346885</c:v>
                </c:pt>
                <c:pt idx="3913">
                  <c:v>0.52424437817361014</c:v>
                </c:pt>
                <c:pt idx="3914">
                  <c:v>0.50129765454984943</c:v>
                </c:pt>
                <c:pt idx="3915">
                  <c:v>0.47305553316675936</c:v>
                </c:pt>
                <c:pt idx="3916">
                  <c:v>0.41480615781413599</c:v>
                </c:pt>
                <c:pt idx="3917">
                  <c:v>0.40245022970903399</c:v>
                </c:pt>
                <c:pt idx="3918">
                  <c:v>0.38832916901748904</c:v>
                </c:pt>
                <c:pt idx="3919">
                  <c:v>0.38832916901748904</c:v>
                </c:pt>
                <c:pt idx="3920">
                  <c:v>0.37950350608527333</c:v>
                </c:pt>
                <c:pt idx="3921">
                  <c:v>0.3459659869428538</c:v>
                </c:pt>
                <c:pt idx="3922">
                  <c:v>0.3459659869428538</c:v>
                </c:pt>
                <c:pt idx="3923">
                  <c:v>0.33184492625130874</c:v>
                </c:pt>
                <c:pt idx="3924">
                  <c:v>0.30536793745466179</c:v>
                </c:pt>
                <c:pt idx="3925">
                  <c:v>0.30360280486821867</c:v>
                </c:pt>
                <c:pt idx="3926">
                  <c:v>0.30360280486821867</c:v>
                </c:pt>
                <c:pt idx="3927">
                  <c:v>0.30360280486821867</c:v>
                </c:pt>
                <c:pt idx="3928">
                  <c:v>0.27889094865801484</c:v>
                </c:pt>
                <c:pt idx="3929">
                  <c:v>0.26653502055291289</c:v>
                </c:pt>
                <c:pt idx="3930">
                  <c:v>0.26653502055291289</c:v>
                </c:pt>
                <c:pt idx="3931">
                  <c:v>0.24005803175626594</c:v>
                </c:pt>
                <c:pt idx="3932">
                  <c:v>0.23652776658337968</c:v>
                </c:pt>
                <c:pt idx="3933">
                  <c:v>0.21887644071894832</c:v>
                </c:pt>
                <c:pt idx="3934">
                  <c:v>0.20652051261384641</c:v>
                </c:pt>
                <c:pt idx="3935">
                  <c:v>0.20652051261384641</c:v>
                </c:pt>
                <c:pt idx="3936">
                  <c:v>0.20652051261384641</c:v>
                </c:pt>
                <c:pt idx="3937">
                  <c:v>0.20652051261384641</c:v>
                </c:pt>
                <c:pt idx="3938">
                  <c:v>0.19239945192230137</c:v>
                </c:pt>
                <c:pt idx="3939">
                  <c:v>0.18886918674941511</c:v>
                </c:pt>
                <c:pt idx="3940">
                  <c:v>0.20652051261384641</c:v>
                </c:pt>
                <c:pt idx="3941">
                  <c:v>0.19239945192230137</c:v>
                </c:pt>
                <c:pt idx="3942">
                  <c:v>0.19239945192230137</c:v>
                </c:pt>
                <c:pt idx="3943">
                  <c:v>0.16592246312565437</c:v>
                </c:pt>
                <c:pt idx="3944">
                  <c:v>0.15709680019343872</c:v>
                </c:pt>
                <c:pt idx="3945">
                  <c:v>0.14650600467477992</c:v>
                </c:pt>
                <c:pt idx="3946">
                  <c:v>0.14650600467477992</c:v>
                </c:pt>
                <c:pt idx="3947">
                  <c:v>0.14650600467477992</c:v>
                </c:pt>
                <c:pt idx="3948">
                  <c:v>0.14650600467477992</c:v>
                </c:pt>
                <c:pt idx="3949">
                  <c:v>0.13591520915612115</c:v>
                </c:pt>
                <c:pt idx="3950">
                  <c:v>0.13238494398323489</c:v>
                </c:pt>
                <c:pt idx="3951">
                  <c:v>0.13238494398323489</c:v>
                </c:pt>
                <c:pt idx="3952">
                  <c:v>0.13061981139679174</c:v>
                </c:pt>
                <c:pt idx="3953">
                  <c:v>0.12355928105101921</c:v>
                </c:pt>
                <c:pt idx="3954">
                  <c:v>0.12885467881034862</c:v>
                </c:pt>
                <c:pt idx="3955">
                  <c:v>0.12355928105101921</c:v>
                </c:pt>
                <c:pt idx="3956">
                  <c:v>0.12355928105101921</c:v>
                </c:pt>
                <c:pt idx="3957">
                  <c:v>0.12355928105101921</c:v>
                </c:pt>
                <c:pt idx="3958">
                  <c:v>0.11649875070524671</c:v>
                </c:pt>
                <c:pt idx="3959">
                  <c:v>0.11473361811880357</c:v>
                </c:pt>
                <c:pt idx="3960">
                  <c:v>0.1059079551865879</c:v>
                </c:pt>
                <c:pt idx="3961">
                  <c:v>0.1059079551865879</c:v>
                </c:pt>
                <c:pt idx="3962">
                  <c:v>0.12002901587813297</c:v>
                </c:pt>
                <c:pt idx="3963">
                  <c:v>0.14650600467477992</c:v>
                </c:pt>
                <c:pt idx="3964">
                  <c:v>0.14650600467477992</c:v>
                </c:pt>
                <c:pt idx="3965">
                  <c:v>0.14650600467477992</c:v>
                </c:pt>
                <c:pt idx="3966">
                  <c:v>0.14650600467477992</c:v>
                </c:pt>
                <c:pt idx="3967">
                  <c:v>0.14650600467477992</c:v>
                </c:pt>
                <c:pt idx="3968">
                  <c:v>0.14650600467477992</c:v>
                </c:pt>
                <c:pt idx="3969">
                  <c:v>0.13768034174256427</c:v>
                </c:pt>
                <c:pt idx="3970">
                  <c:v>0.12532441363746236</c:v>
                </c:pt>
                <c:pt idx="3971">
                  <c:v>0.11649875070524671</c:v>
                </c:pt>
                <c:pt idx="3972">
                  <c:v>0.1059079551865879</c:v>
                </c:pt>
                <c:pt idx="3973">
                  <c:v>0.11296848553236043</c:v>
                </c:pt>
                <c:pt idx="3974">
                  <c:v>0.11120335294591729</c:v>
                </c:pt>
                <c:pt idx="3975">
                  <c:v>0.1059079551865879</c:v>
                </c:pt>
                <c:pt idx="3976">
                  <c:v>0.1059079551865879</c:v>
                </c:pt>
                <c:pt idx="3977">
                  <c:v>9.708229225437226E-2</c:v>
                </c:pt>
                <c:pt idx="3978">
                  <c:v>9.708229225437226E-2</c:v>
                </c:pt>
                <c:pt idx="3979">
                  <c:v>9.1786894495042848E-2</c:v>
                </c:pt>
                <c:pt idx="3980">
                  <c:v>7.9430966389940932E-2</c:v>
                </c:pt>
                <c:pt idx="3981">
                  <c:v>8.649149673571345E-2</c:v>
                </c:pt>
                <c:pt idx="3982">
                  <c:v>8.8256629322156582E-2</c:v>
                </c:pt>
                <c:pt idx="3983">
                  <c:v>8.2961231562827184E-2</c:v>
                </c:pt>
                <c:pt idx="3984">
                  <c:v>8.2961231562827184E-2</c:v>
                </c:pt>
                <c:pt idx="3985">
                  <c:v>7.5900701217054667E-2</c:v>
                </c:pt>
                <c:pt idx="3986">
                  <c:v>7.0605303457725269E-2</c:v>
                </c:pt>
                <c:pt idx="3987">
                  <c:v>7.0605303457725269E-2</c:v>
                </c:pt>
                <c:pt idx="3988">
                  <c:v>7.4135568630611534E-2</c:v>
                </c:pt>
                <c:pt idx="3989">
                  <c:v>7.0605303457725269E-2</c:v>
                </c:pt>
                <c:pt idx="3990">
                  <c:v>7.0605303457725269E-2</c:v>
                </c:pt>
                <c:pt idx="3991">
                  <c:v>6.1779640525509605E-2</c:v>
                </c:pt>
                <c:pt idx="3992">
                  <c:v>6.1779640525509605E-2</c:v>
                </c:pt>
                <c:pt idx="3993">
                  <c:v>6.1779640525509605E-2</c:v>
                </c:pt>
                <c:pt idx="3994">
                  <c:v>6.1779640525509605E-2</c:v>
                </c:pt>
                <c:pt idx="3995">
                  <c:v>7.0605303457725269E-2</c:v>
                </c:pt>
                <c:pt idx="3996">
                  <c:v>7.0605303457725269E-2</c:v>
                </c:pt>
                <c:pt idx="3997">
                  <c:v>7.9430966389940932E-2</c:v>
                </c:pt>
                <c:pt idx="3998">
                  <c:v>8.649149673571345E-2</c:v>
                </c:pt>
                <c:pt idx="3999">
                  <c:v>8.8256629322156582E-2</c:v>
                </c:pt>
                <c:pt idx="4000">
                  <c:v>8.649149673571345E-2</c:v>
                </c:pt>
                <c:pt idx="4001">
                  <c:v>7.9430966389940932E-2</c:v>
                </c:pt>
                <c:pt idx="4002">
                  <c:v>8.4726364149270317E-2</c:v>
                </c:pt>
                <c:pt idx="4003">
                  <c:v>7.4135568630611534E-2</c:v>
                </c:pt>
                <c:pt idx="4004">
                  <c:v>7.2370436044168401E-2</c:v>
                </c:pt>
                <c:pt idx="4005">
                  <c:v>7.9430966389940932E-2</c:v>
                </c:pt>
                <c:pt idx="4006">
                  <c:v>8.1196098976384065E-2</c:v>
                </c:pt>
                <c:pt idx="4007">
                  <c:v>8.8256629322156582E-2</c:v>
                </c:pt>
                <c:pt idx="4008">
                  <c:v>8.8256629322156582E-2</c:v>
                </c:pt>
                <c:pt idx="4009">
                  <c:v>8.8256629322156582E-2</c:v>
                </c:pt>
                <c:pt idx="4010">
                  <c:v>8.8256629322156582E-2</c:v>
                </c:pt>
                <c:pt idx="4011">
                  <c:v>8.8256629322156582E-2</c:v>
                </c:pt>
                <c:pt idx="4012">
                  <c:v>8.8256629322156582E-2</c:v>
                </c:pt>
                <c:pt idx="4013">
                  <c:v>8.8256629322156582E-2</c:v>
                </c:pt>
                <c:pt idx="4014">
                  <c:v>8.8256629322156582E-2</c:v>
                </c:pt>
                <c:pt idx="4015">
                  <c:v>8.8256629322156582E-2</c:v>
                </c:pt>
                <c:pt idx="4016">
                  <c:v>8.8256629322156582E-2</c:v>
                </c:pt>
                <c:pt idx="4017">
                  <c:v>8.8256629322156582E-2</c:v>
                </c:pt>
                <c:pt idx="4018">
                  <c:v>8.8256629322156582E-2</c:v>
                </c:pt>
                <c:pt idx="4019">
                  <c:v>8.2961231562827184E-2</c:v>
                </c:pt>
                <c:pt idx="4020">
                  <c:v>7.9430966389940932E-2</c:v>
                </c:pt>
                <c:pt idx="4021">
                  <c:v>7.9430966389940932E-2</c:v>
                </c:pt>
                <c:pt idx="4022">
                  <c:v>7.9430966389940932E-2</c:v>
                </c:pt>
                <c:pt idx="4023">
                  <c:v>8.2961231562827184E-2</c:v>
                </c:pt>
                <c:pt idx="4024">
                  <c:v>8.1196098976384065E-2</c:v>
                </c:pt>
                <c:pt idx="4025">
                  <c:v>7.2370436044168401E-2</c:v>
                </c:pt>
                <c:pt idx="4026">
                  <c:v>7.0605303457725269E-2</c:v>
                </c:pt>
                <c:pt idx="4027">
                  <c:v>7.76658338034978E-2</c:v>
                </c:pt>
                <c:pt idx="4028">
                  <c:v>7.4135568630611534E-2</c:v>
                </c:pt>
                <c:pt idx="4029">
                  <c:v>7.2370436044168401E-2</c:v>
                </c:pt>
                <c:pt idx="4030">
                  <c:v>7.4135568630611534E-2</c:v>
                </c:pt>
                <c:pt idx="4031">
                  <c:v>7.76658338034978E-2</c:v>
                </c:pt>
                <c:pt idx="4032">
                  <c:v>8.8256629322156582E-2</c:v>
                </c:pt>
                <c:pt idx="4033">
                  <c:v>9.708229225437226E-2</c:v>
                </c:pt>
                <c:pt idx="4034">
                  <c:v>9.708229225437226E-2</c:v>
                </c:pt>
                <c:pt idx="4035">
                  <c:v>0.10237769001370163</c:v>
                </c:pt>
                <c:pt idx="4036">
                  <c:v>0.11120335294591729</c:v>
                </c:pt>
                <c:pt idx="4037">
                  <c:v>0.11473361811880357</c:v>
                </c:pt>
                <c:pt idx="4038">
                  <c:v>0.11473361811880357</c:v>
                </c:pt>
                <c:pt idx="4039">
                  <c:v>0.11473361811880357</c:v>
                </c:pt>
                <c:pt idx="4040">
                  <c:v>0.11473361811880357</c:v>
                </c:pt>
                <c:pt idx="4041">
                  <c:v>0.11473361811880357</c:v>
                </c:pt>
                <c:pt idx="4042">
                  <c:v>0.11473361811880357</c:v>
                </c:pt>
                <c:pt idx="4043">
                  <c:v>0.11473361811880357</c:v>
                </c:pt>
                <c:pt idx="4044">
                  <c:v>0.11473361811880357</c:v>
                </c:pt>
                <c:pt idx="4045">
                  <c:v>0.11473361811880357</c:v>
                </c:pt>
                <c:pt idx="4046">
                  <c:v>0.11296848553236043</c:v>
                </c:pt>
                <c:pt idx="4047">
                  <c:v>0.10943822035947416</c:v>
                </c:pt>
                <c:pt idx="4048">
                  <c:v>0.22064157330539147</c:v>
                </c:pt>
                <c:pt idx="4049">
                  <c:v>0.25594422503425407</c:v>
                </c:pt>
                <c:pt idx="4050">
                  <c:v>0.23476263399693653</c:v>
                </c:pt>
                <c:pt idx="4051">
                  <c:v>0.27536068348512854</c:v>
                </c:pt>
                <c:pt idx="4052">
                  <c:v>0.44834367695655547</c:v>
                </c:pt>
                <c:pt idx="4053">
                  <c:v>1.3379705005238938</c:v>
                </c:pt>
                <c:pt idx="4054">
                  <c:v>5.3836543886515518</c:v>
                </c:pt>
                <c:pt idx="4055">
                  <c:v>3.8656403643104582</c:v>
                </c:pt>
                <c:pt idx="4056">
                  <c:v>2.2946723623760712</c:v>
                </c:pt>
                <c:pt idx="4057">
                  <c:v>1.9063431933585824</c:v>
                </c:pt>
                <c:pt idx="4058">
                  <c:v>1.2514790037881804</c:v>
                </c:pt>
                <c:pt idx="4059">
                  <c:v>0.9814137180623812</c:v>
                </c:pt>
                <c:pt idx="4060">
                  <c:v>0.8631498347706914</c:v>
                </c:pt>
                <c:pt idx="4061">
                  <c:v>0.78018860320786421</c:v>
                </c:pt>
                <c:pt idx="4062">
                  <c:v>0.72370436044168396</c:v>
                </c:pt>
                <c:pt idx="4063">
                  <c:v>0.67604578060771947</c:v>
                </c:pt>
                <c:pt idx="4064">
                  <c:v>0.62485693560086863</c:v>
                </c:pt>
                <c:pt idx="4065">
                  <c:v>0.57719835576690404</c:v>
                </c:pt>
                <c:pt idx="4066">
                  <c:v>0.54189570403804144</c:v>
                </c:pt>
                <c:pt idx="4067">
                  <c:v>0.51718384782783766</c:v>
                </c:pt>
                <c:pt idx="4068">
                  <c:v>0.49423712420407684</c:v>
                </c:pt>
                <c:pt idx="4069">
                  <c:v>0.47835093092608871</c:v>
                </c:pt>
                <c:pt idx="4070">
                  <c:v>0.46246473764810053</c:v>
                </c:pt>
                <c:pt idx="4071">
                  <c:v>0.44481341178366918</c:v>
                </c:pt>
                <c:pt idx="4072">
                  <c:v>0.43245748367856729</c:v>
                </c:pt>
                <c:pt idx="4073">
                  <c:v>0.43069235109212411</c:v>
                </c:pt>
                <c:pt idx="4074">
                  <c:v>0.42539695333279476</c:v>
                </c:pt>
                <c:pt idx="4075">
                  <c:v>0.43951801402433982</c:v>
                </c:pt>
                <c:pt idx="4076">
                  <c:v>0.42892721850568105</c:v>
                </c:pt>
                <c:pt idx="4077">
                  <c:v>0.42186668815990852</c:v>
                </c:pt>
                <c:pt idx="4078">
                  <c:v>0.40774562746836346</c:v>
                </c:pt>
                <c:pt idx="4079">
                  <c:v>0.41304102522769282</c:v>
                </c:pt>
                <c:pt idx="4080">
                  <c:v>0.79430966389940927</c:v>
                </c:pt>
                <c:pt idx="4081">
                  <c:v>0.70428790199080959</c:v>
                </c:pt>
                <c:pt idx="4082">
                  <c:v>1.1190940598049455</c:v>
                </c:pt>
                <c:pt idx="4083">
                  <c:v>0.87374063028935023</c:v>
                </c:pt>
                <c:pt idx="4084">
                  <c:v>0.97964858547593814</c:v>
                </c:pt>
                <c:pt idx="4085">
                  <c:v>1.5497864108970696</c:v>
                </c:pt>
                <c:pt idx="4086">
                  <c:v>0.94258080116063236</c:v>
                </c:pt>
                <c:pt idx="4087">
                  <c:v>0.79960506165873868</c:v>
                </c:pt>
                <c:pt idx="4088">
                  <c:v>0.75194648182477408</c:v>
                </c:pt>
                <c:pt idx="4089">
                  <c:v>0.73076489078745643</c:v>
                </c:pt>
                <c:pt idx="4090">
                  <c:v>0.67957604578060571</c:v>
                </c:pt>
                <c:pt idx="4091">
                  <c:v>0.66898525026194688</c:v>
                </c:pt>
                <c:pt idx="4092">
                  <c:v>0.62485693560086863</c:v>
                </c:pt>
                <c:pt idx="4093">
                  <c:v>0.6389779962924137</c:v>
                </c:pt>
                <c:pt idx="4094">
                  <c:v>0.65133392439751558</c:v>
                </c:pt>
                <c:pt idx="4095">
                  <c:v>0.60014507939066475</c:v>
                </c:pt>
                <c:pt idx="4096">
                  <c:v>0.57543322318046086</c:v>
                </c:pt>
                <c:pt idx="4097">
                  <c:v>0.53307004110582579</c:v>
                </c:pt>
                <c:pt idx="4098">
                  <c:v>0.51365358265495131</c:v>
                </c:pt>
                <c:pt idx="4099">
                  <c:v>0.5030627871362926</c:v>
                </c:pt>
                <c:pt idx="4100">
                  <c:v>0.47305553316675936</c:v>
                </c:pt>
                <c:pt idx="4101">
                  <c:v>0.47305553316675936</c:v>
                </c:pt>
                <c:pt idx="4102">
                  <c:v>0.47305553316675936</c:v>
                </c:pt>
                <c:pt idx="4103">
                  <c:v>0.46776013540742989</c:v>
                </c:pt>
                <c:pt idx="4104">
                  <c:v>0.56484242766180215</c:v>
                </c:pt>
                <c:pt idx="4105">
                  <c:v>2.7006528572579915</c:v>
                </c:pt>
                <c:pt idx="4106">
                  <c:v>4.1304102522769277</c:v>
                </c:pt>
                <c:pt idx="4107">
                  <c:v>7.1664383009591148</c:v>
                </c:pt>
                <c:pt idx="4108">
                  <c:v>2.2417183847827773</c:v>
                </c:pt>
                <c:pt idx="4109">
                  <c:v>1.7421858628193709</c:v>
                </c:pt>
                <c:pt idx="4110">
                  <c:v>1.5709680019343872</c:v>
                </c:pt>
                <c:pt idx="4111">
                  <c:v>1.4209317320867212</c:v>
                </c:pt>
                <c:pt idx="4112">
                  <c:v>1.2885467881034862</c:v>
                </c:pt>
                <c:pt idx="4113">
                  <c:v>1.1332151204964906</c:v>
                </c:pt>
                <c:pt idx="4114">
                  <c:v>1.0555492866929927</c:v>
                </c:pt>
                <c:pt idx="4115">
                  <c:v>0.99200451358104003</c:v>
                </c:pt>
                <c:pt idx="4116">
                  <c:v>0.910808414604656</c:v>
                </c:pt>
                <c:pt idx="4117">
                  <c:v>0.87550576287579329</c:v>
                </c:pt>
                <c:pt idx="4118">
                  <c:v>0.88256629322156588</c:v>
                </c:pt>
                <c:pt idx="4119">
                  <c:v>0.81196098976384057</c:v>
                </c:pt>
                <c:pt idx="4120">
                  <c:v>0.82608205045538563</c:v>
                </c:pt>
                <c:pt idx="4121">
                  <c:v>0.78195373579430727</c:v>
                </c:pt>
                <c:pt idx="4122">
                  <c:v>0.76606754251631914</c:v>
                </c:pt>
                <c:pt idx="4123">
                  <c:v>0.98847424840815368</c:v>
                </c:pt>
                <c:pt idx="4124">
                  <c:v>4.1127589264124973</c:v>
                </c:pt>
                <c:pt idx="4125">
                  <c:v>2.3123236882405025</c:v>
                </c:pt>
                <c:pt idx="4126">
                  <c:v>8.1902152010961302</c:v>
                </c:pt>
                <c:pt idx="4127">
                  <c:v>2.7359555089868541</c:v>
                </c:pt>
                <c:pt idx="4128">
                  <c:v>2.612396227935835</c:v>
                </c:pt>
                <c:pt idx="4129">
                  <c:v>9.1786894495042848</c:v>
                </c:pt>
                <c:pt idx="4130">
                  <c:v>9.3905053598774622</c:v>
                </c:pt>
                <c:pt idx="4131">
                  <c:v>5.4013057145159831</c:v>
                </c:pt>
                <c:pt idx="4132">
                  <c:v>10.184815023776871</c:v>
                </c:pt>
                <c:pt idx="4133">
                  <c:v>4.5893447247521424</c:v>
                </c:pt>
                <c:pt idx="4134">
                  <c:v>4.6776013540742989</c:v>
                </c:pt>
                <c:pt idx="4135">
                  <c:v>3.7067784315305765</c:v>
                </c:pt>
                <c:pt idx="4136">
                  <c:v>5.9484968163133543</c:v>
                </c:pt>
                <c:pt idx="4137">
                  <c:v>3.6008704763439887</c:v>
                </c:pt>
                <c:pt idx="4138">
                  <c:v>3.1595873297332058</c:v>
                </c:pt>
                <c:pt idx="4139">
                  <c:v>2.9830740710888923</c:v>
                </c:pt>
                <c:pt idx="4140">
                  <c:v>2.7006528572579915</c:v>
                </c:pt>
                <c:pt idx="4141">
                  <c:v>2.4711856210203846</c:v>
                </c:pt>
                <c:pt idx="4142">
                  <c:v>2.224067058918346</c:v>
                </c:pt>
                <c:pt idx="4143">
                  <c:v>2.0299024744096017</c:v>
                </c:pt>
                <c:pt idx="4144">
                  <c:v>1.8533892157652883</c:v>
                </c:pt>
                <c:pt idx="4145">
                  <c:v>4.0774562746836347</c:v>
                </c:pt>
                <c:pt idx="4146">
                  <c:v>4.448134117836692</c:v>
                </c:pt>
                <c:pt idx="4147">
                  <c:v>3.8126863867171648</c:v>
                </c:pt>
                <c:pt idx="4148">
                  <c:v>2.6300475538002663</c:v>
                </c:pt>
                <c:pt idx="4149">
                  <c:v>10.2024663496413</c:v>
                </c:pt>
                <c:pt idx="4150">
                  <c:v>14.61529781574913</c:v>
                </c:pt>
                <c:pt idx="4151">
                  <c:v>19.416458450874448</c:v>
                </c:pt>
                <c:pt idx="4152">
                  <c:v>7.9607479648585242</c:v>
                </c:pt>
                <c:pt idx="4153">
                  <c:v>7.3429515596034287</c:v>
                </c:pt>
                <c:pt idx="4154">
                  <c:v>8.5079390666558954</c:v>
                </c:pt>
                <c:pt idx="4155">
                  <c:v>5.9131941645844917</c:v>
                </c:pt>
                <c:pt idx="4156">
                  <c:v>4.0245022970903408</c:v>
                </c:pt>
                <c:pt idx="4157">
                  <c:v>3.5126138470218318</c:v>
                </c:pt>
                <c:pt idx="4158">
                  <c:v>3.1772386555976371</c:v>
                </c:pt>
                <c:pt idx="4159">
                  <c:v>2.7183041831224228</c:v>
                </c:pt>
                <c:pt idx="4160">
                  <c:v>2.4711856210203846</c:v>
                </c:pt>
                <c:pt idx="4161">
                  <c:v>2.3299750141049338</c:v>
                </c:pt>
                <c:pt idx="4162">
                  <c:v>2.2593697106472086</c:v>
                </c:pt>
                <c:pt idx="4163">
                  <c:v>2.4182316434270903</c:v>
                </c:pt>
                <c:pt idx="4164">
                  <c:v>1.9239945192230137</c:v>
                </c:pt>
                <c:pt idx="4165">
                  <c:v>1.6909970178125202</c:v>
                </c:pt>
                <c:pt idx="4166">
                  <c:v>1.6168614491819087</c:v>
                </c:pt>
                <c:pt idx="4167">
                  <c:v>1.6274522447005675</c:v>
                </c:pt>
                <c:pt idx="4168">
                  <c:v>1.8533892157652883</c:v>
                </c:pt>
                <c:pt idx="4169">
                  <c:v>1.7827839123075631</c:v>
                </c:pt>
                <c:pt idx="4170">
                  <c:v>2.1711130813250521</c:v>
                </c:pt>
                <c:pt idx="4171">
                  <c:v>2.4535342951559533</c:v>
                </c:pt>
                <c:pt idx="4172">
                  <c:v>1.7192391391956103</c:v>
                </c:pt>
                <c:pt idx="4173">
                  <c:v>1.6627548964294301</c:v>
                </c:pt>
                <c:pt idx="4174">
                  <c:v>1.5586120738292852</c:v>
                </c:pt>
                <c:pt idx="4175">
                  <c:v>1.5038929636495482</c:v>
                </c:pt>
                <c:pt idx="4176">
                  <c:v>1.7280648021278258</c:v>
                </c:pt>
                <c:pt idx="4177">
                  <c:v>1.4579995164020267</c:v>
                </c:pt>
                <c:pt idx="4178">
                  <c:v>1.3061981139679175</c:v>
                </c:pt>
                <c:pt idx="4179">
                  <c:v>1.2091158217135451</c:v>
                </c:pt>
                <c:pt idx="4180">
                  <c:v>1.1579269767066944</c:v>
                </c:pt>
                <c:pt idx="4181">
                  <c:v>1.0961473361811849</c:v>
                </c:pt>
                <c:pt idx="4182">
                  <c:v>1.0608446844523221</c:v>
                </c:pt>
                <c:pt idx="4183">
                  <c:v>1.0131861046183577</c:v>
                </c:pt>
                <c:pt idx="4184">
                  <c:v>0.9514064640928479</c:v>
                </c:pt>
                <c:pt idx="4185">
                  <c:v>0.898452486499554</c:v>
                </c:pt>
                <c:pt idx="4186">
                  <c:v>0.86668009994357775</c:v>
                </c:pt>
                <c:pt idx="4187">
                  <c:v>0.79960506165873868</c:v>
                </c:pt>
                <c:pt idx="4188">
                  <c:v>0.78371886838075056</c:v>
                </c:pt>
                <c:pt idx="4189">
                  <c:v>0.7095832997501389</c:v>
                </c:pt>
                <c:pt idx="4190">
                  <c:v>0.69369710647215077</c:v>
                </c:pt>
                <c:pt idx="4191">
                  <c:v>0.66898525026194688</c:v>
                </c:pt>
                <c:pt idx="4192">
                  <c:v>0.64250826146529993</c:v>
                </c:pt>
                <c:pt idx="4193">
                  <c:v>0.61779640525509616</c:v>
                </c:pt>
                <c:pt idx="4194">
                  <c:v>0.6036753445635511</c:v>
                </c:pt>
                <c:pt idx="4195">
                  <c:v>0.57896348835334721</c:v>
                </c:pt>
                <c:pt idx="4196">
                  <c:v>0.51541871524139449</c:v>
                </c:pt>
                <c:pt idx="4197">
                  <c:v>0.48717659385830431</c:v>
                </c:pt>
                <c:pt idx="4198">
                  <c:v>0.49423712420407684</c:v>
                </c:pt>
                <c:pt idx="4199">
                  <c:v>0.48188119609897495</c:v>
                </c:pt>
                <c:pt idx="4200">
                  <c:v>0.46246473764810053</c:v>
                </c:pt>
                <c:pt idx="4201">
                  <c:v>0.47482066575320242</c:v>
                </c:pt>
                <c:pt idx="4202">
                  <c:v>0.49247199161763378</c:v>
                </c:pt>
                <c:pt idx="4203">
                  <c:v>0.49423712420407684</c:v>
                </c:pt>
                <c:pt idx="4204">
                  <c:v>0.49247199161763378</c:v>
                </c:pt>
                <c:pt idx="4205">
                  <c:v>0.47482066575320242</c:v>
                </c:pt>
                <c:pt idx="4206">
                  <c:v>0.45363907471588483</c:v>
                </c:pt>
                <c:pt idx="4207">
                  <c:v>0.42363182074635158</c:v>
                </c:pt>
                <c:pt idx="4208">
                  <c:v>0.40421536229547717</c:v>
                </c:pt>
                <c:pt idx="4209">
                  <c:v>0.39538969936326157</c:v>
                </c:pt>
                <c:pt idx="4210">
                  <c:v>0.37950350608527333</c:v>
                </c:pt>
                <c:pt idx="4211">
                  <c:v>0.37773837349883022</c:v>
                </c:pt>
                <c:pt idx="4212">
                  <c:v>0.37950350608527333</c:v>
                </c:pt>
                <c:pt idx="4213">
                  <c:v>0.37597324091238704</c:v>
                </c:pt>
                <c:pt idx="4214">
                  <c:v>0.35479164987506945</c:v>
                </c:pt>
                <c:pt idx="4215">
                  <c:v>0.35832191504795569</c:v>
                </c:pt>
                <c:pt idx="4216">
                  <c:v>0.36714757798017139</c:v>
                </c:pt>
                <c:pt idx="4217">
                  <c:v>0.36714757798017139</c:v>
                </c:pt>
                <c:pt idx="4218">
                  <c:v>0.36891271056661451</c:v>
                </c:pt>
                <c:pt idx="4219">
                  <c:v>0.38303377125815957</c:v>
                </c:pt>
                <c:pt idx="4220">
                  <c:v>0.38832916901748904</c:v>
                </c:pt>
                <c:pt idx="4221">
                  <c:v>0.36185218022084198</c:v>
                </c:pt>
                <c:pt idx="4222">
                  <c:v>0.3459659869428538</c:v>
                </c:pt>
                <c:pt idx="4223">
                  <c:v>0.39185943419037528</c:v>
                </c:pt>
                <c:pt idx="4224">
                  <c:v>0.455404207302328</c:v>
                </c:pt>
                <c:pt idx="4225">
                  <c:v>0.42716208591923788</c:v>
                </c:pt>
                <c:pt idx="4226">
                  <c:v>0.38656403643104587</c:v>
                </c:pt>
                <c:pt idx="4227">
                  <c:v>0.36891271056661451</c:v>
                </c:pt>
                <c:pt idx="4228">
                  <c:v>0.33361005883775185</c:v>
                </c:pt>
                <c:pt idx="4229">
                  <c:v>0.33714032401063815</c:v>
                </c:pt>
                <c:pt idx="4230">
                  <c:v>0.33890545659708127</c:v>
                </c:pt>
                <c:pt idx="4231">
                  <c:v>0.32654952849197938</c:v>
                </c:pt>
                <c:pt idx="4232">
                  <c:v>0.32478439590553626</c:v>
                </c:pt>
                <c:pt idx="4233">
                  <c:v>0.32301926331909314</c:v>
                </c:pt>
                <c:pt idx="4234">
                  <c:v>0.35302651728862633</c:v>
                </c:pt>
                <c:pt idx="4235">
                  <c:v>0.40774562746836346</c:v>
                </c:pt>
                <c:pt idx="4236">
                  <c:v>0.36714757798017139</c:v>
                </c:pt>
                <c:pt idx="4237">
                  <c:v>0.36714757798017139</c:v>
                </c:pt>
                <c:pt idx="4238">
                  <c:v>0.36714757798017139</c:v>
                </c:pt>
                <c:pt idx="4239">
                  <c:v>0.35302651728862633</c:v>
                </c:pt>
                <c:pt idx="4240">
                  <c:v>0.33890545659708127</c:v>
                </c:pt>
                <c:pt idx="4241">
                  <c:v>0.36891271056661451</c:v>
                </c:pt>
                <c:pt idx="4242">
                  <c:v>0.443048279197226</c:v>
                </c:pt>
                <c:pt idx="4243">
                  <c:v>0.56484242766180215</c:v>
                </c:pt>
                <c:pt idx="4244">
                  <c:v>0.62485693560086863</c:v>
                </c:pt>
                <c:pt idx="4245">
                  <c:v>0.64780365922462935</c:v>
                </c:pt>
                <c:pt idx="4246">
                  <c:v>0.51188845006850814</c:v>
                </c:pt>
                <c:pt idx="4247">
                  <c:v>0.43598774885145358</c:v>
                </c:pt>
                <c:pt idx="4248">
                  <c:v>0.40245022970903399</c:v>
                </c:pt>
                <c:pt idx="4249">
                  <c:v>0.38832916901748904</c:v>
                </c:pt>
                <c:pt idx="4250">
                  <c:v>0.3724429757395008</c:v>
                </c:pt>
                <c:pt idx="4251">
                  <c:v>0.35479164987506945</c:v>
                </c:pt>
                <c:pt idx="4252">
                  <c:v>0.33890545659708127</c:v>
                </c:pt>
                <c:pt idx="4253">
                  <c:v>0.32478439590553626</c:v>
                </c:pt>
                <c:pt idx="4254">
                  <c:v>0.30889820262754808</c:v>
                </c:pt>
                <c:pt idx="4255">
                  <c:v>0.28771661159023043</c:v>
                </c:pt>
                <c:pt idx="4256">
                  <c:v>0.29301200934955984</c:v>
                </c:pt>
                <c:pt idx="4257">
                  <c:v>0.27536068348512854</c:v>
                </c:pt>
                <c:pt idx="4258">
                  <c:v>0.26476988796646977</c:v>
                </c:pt>
                <c:pt idx="4259">
                  <c:v>0.25947449020714036</c:v>
                </c:pt>
                <c:pt idx="4260">
                  <c:v>0.25417909244781095</c:v>
                </c:pt>
                <c:pt idx="4261">
                  <c:v>0.24182316434270906</c:v>
                </c:pt>
                <c:pt idx="4262">
                  <c:v>0.22593697106472085</c:v>
                </c:pt>
                <c:pt idx="4263">
                  <c:v>0.21534617554606206</c:v>
                </c:pt>
                <c:pt idx="4264">
                  <c:v>0.20828564520028953</c:v>
                </c:pt>
                <c:pt idx="4265">
                  <c:v>0.20652051261384641</c:v>
                </c:pt>
                <c:pt idx="4266">
                  <c:v>0.20475538002740326</c:v>
                </c:pt>
                <c:pt idx="4267">
                  <c:v>0.19769484968163079</c:v>
                </c:pt>
                <c:pt idx="4268">
                  <c:v>0.19239945192230137</c:v>
                </c:pt>
                <c:pt idx="4269">
                  <c:v>0.19239945192230137</c:v>
                </c:pt>
                <c:pt idx="4270">
                  <c:v>0.18180865640364258</c:v>
                </c:pt>
                <c:pt idx="4271">
                  <c:v>0.18004352381719943</c:v>
                </c:pt>
                <c:pt idx="4272">
                  <c:v>0.16945272829854063</c:v>
                </c:pt>
                <c:pt idx="4273">
                  <c:v>0.16239219795276813</c:v>
                </c:pt>
                <c:pt idx="4274">
                  <c:v>0.16768759571209751</c:v>
                </c:pt>
                <c:pt idx="4275">
                  <c:v>0.16768759571209751</c:v>
                </c:pt>
                <c:pt idx="4276">
                  <c:v>0.16062706536632498</c:v>
                </c:pt>
                <c:pt idx="4277">
                  <c:v>0.15180140243410933</c:v>
                </c:pt>
                <c:pt idx="4278">
                  <c:v>0.15709680019343872</c:v>
                </c:pt>
                <c:pt idx="4279">
                  <c:v>0.16239219795276813</c:v>
                </c:pt>
                <c:pt idx="4280">
                  <c:v>0.20828564520028953</c:v>
                </c:pt>
                <c:pt idx="4281">
                  <c:v>0.22064157330539147</c:v>
                </c:pt>
                <c:pt idx="4282">
                  <c:v>0.24005803175626594</c:v>
                </c:pt>
                <c:pt idx="4283">
                  <c:v>0.227702103651164</c:v>
                </c:pt>
                <c:pt idx="4284">
                  <c:v>0.22240670589183459</c:v>
                </c:pt>
                <c:pt idx="4285">
                  <c:v>0.29830740710888926</c:v>
                </c:pt>
                <c:pt idx="4286">
                  <c:v>0.27006528572579919</c:v>
                </c:pt>
                <c:pt idx="4287">
                  <c:v>0.23652776658337968</c:v>
                </c:pt>
                <c:pt idx="4288">
                  <c:v>0.2171113081325052</c:v>
                </c:pt>
                <c:pt idx="4289">
                  <c:v>0.20475538002740326</c:v>
                </c:pt>
                <c:pt idx="4290">
                  <c:v>0.19416458450874452</c:v>
                </c:pt>
                <c:pt idx="4291">
                  <c:v>0.1835737889900857</c:v>
                </c:pt>
                <c:pt idx="4292">
                  <c:v>0.17651325864431316</c:v>
                </c:pt>
                <c:pt idx="4293">
                  <c:v>0.17651325864431316</c:v>
                </c:pt>
                <c:pt idx="4294">
                  <c:v>0.1729829934714269</c:v>
                </c:pt>
                <c:pt idx="4295">
                  <c:v>0.16415733053921125</c:v>
                </c:pt>
                <c:pt idx="4296">
                  <c:v>0.16239219795276813</c:v>
                </c:pt>
                <c:pt idx="4297">
                  <c:v>0.16239219795276813</c:v>
                </c:pt>
                <c:pt idx="4298">
                  <c:v>0.15356653502055245</c:v>
                </c:pt>
                <c:pt idx="4299">
                  <c:v>0.14650600467477992</c:v>
                </c:pt>
                <c:pt idx="4300">
                  <c:v>0.15356653502055245</c:v>
                </c:pt>
                <c:pt idx="4301">
                  <c:v>0.14121060691545054</c:v>
                </c:pt>
                <c:pt idx="4302">
                  <c:v>0.13238494398323489</c:v>
                </c:pt>
                <c:pt idx="4303">
                  <c:v>0.13238494398323489</c:v>
                </c:pt>
                <c:pt idx="4304">
                  <c:v>0.13238494398323489</c:v>
                </c:pt>
                <c:pt idx="4305">
                  <c:v>0.12708954622390548</c:v>
                </c:pt>
                <c:pt idx="4306">
                  <c:v>0.12002901587813297</c:v>
                </c:pt>
                <c:pt idx="4307">
                  <c:v>0.11473361811880357</c:v>
                </c:pt>
                <c:pt idx="4308">
                  <c:v>0.10237769001370163</c:v>
                </c:pt>
                <c:pt idx="4309">
                  <c:v>9.3552027081485981E-2</c:v>
                </c:pt>
                <c:pt idx="4310">
                  <c:v>8.4726364149270317E-2</c:v>
                </c:pt>
                <c:pt idx="4311">
                  <c:v>7.76658338034978E-2</c:v>
                </c:pt>
                <c:pt idx="4312">
                  <c:v>7.9430966389940932E-2</c:v>
                </c:pt>
                <c:pt idx="4313">
                  <c:v>7.5900701217054667E-2</c:v>
                </c:pt>
                <c:pt idx="4314">
                  <c:v>7.4135568630611534E-2</c:v>
                </c:pt>
                <c:pt idx="4315">
                  <c:v>7.9430966389940932E-2</c:v>
                </c:pt>
                <c:pt idx="4316">
                  <c:v>7.5900701217054667E-2</c:v>
                </c:pt>
                <c:pt idx="4317">
                  <c:v>7.0605303457725269E-2</c:v>
                </c:pt>
                <c:pt idx="4318">
                  <c:v>8.1196098976384065E-2</c:v>
                </c:pt>
                <c:pt idx="4319">
                  <c:v>8.2961231562827184E-2</c:v>
                </c:pt>
                <c:pt idx="4320">
                  <c:v>5.1188845006850815E-2</c:v>
                </c:pt>
                <c:pt idx="4321">
                  <c:v>4.2363182074635158E-2</c:v>
                </c:pt>
                <c:pt idx="4322">
                  <c:v>5.2953977593293948E-2</c:v>
                </c:pt>
                <c:pt idx="4323">
                  <c:v>4.9423712420407696E-2</c:v>
                </c:pt>
                <c:pt idx="4324">
                  <c:v>4.4128314661078291E-2</c:v>
                </c:pt>
                <c:pt idx="4325">
                  <c:v>4.5893447247521424E-2</c:v>
                </c:pt>
                <c:pt idx="4326">
                  <c:v>4.4128314661078291E-2</c:v>
                </c:pt>
                <c:pt idx="4327">
                  <c:v>4.0598049488192033E-2</c:v>
                </c:pt>
                <c:pt idx="4328">
                  <c:v>3.7067784315305767E-2</c:v>
                </c:pt>
                <c:pt idx="4329">
                  <c:v>3.3537519142419502E-2</c:v>
                </c:pt>
                <c:pt idx="4330">
                  <c:v>3.5302651728862634E-2</c:v>
                </c:pt>
                <c:pt idx="4331">
                  <c:v>3.5302651728862634E-2</c:v>
                </c:pt>
                <c:pt idx="4332">
                  <c:v>3.88329169017489E-2</c:v>
                </c:pt>
                <c:pt idx="4333">
                  <c:v>3.3537519142419502E-2</c:v>
                </c:pt>
                <c:pt idx="4334">
                  <c:v>3.0007253969533243E-2</c:v>
                </c:pt>
                <c:pt idx="4335">
                  <c:v>3.0007253969533243E-2</c:v>
                </c:pt>
                <c:pt idx="4336">
                  <c:v>3.0007253969533243E-2</c:v>
                </c:pt>
                <c:pt idx="4337">
                  <c:v>3.0007253969533243E-2</c:v>
                </c:pt>
                <c:pt idx="4338">
                  <c:v>2.6476988796646974E-2</c:v>
                </c:pt>
                <c:pt idx="4339">
                  <c:v>3.3537519142419502E-2</c:v>
                </c:pt>
                <c:pt idx="4340">
                  <c:v>3.1772386555976369E-2</c:v>
                </c:pt>
                <c:pt idx="4341">
                  <c:v>2.8242121383090107E-2</c:v>
                </c:pt>
                <c:pt idx="4342">
                  <c:v>2.4711856210203848E-2</c:v>
                </c:pt>
                <c:pt idx="4343">
                  <c:v>2.4711856210203848E-2</c:v>
                </c:pt>
                <c:pt idx="4344">
                  <c:v>3.88329169017489E-2</c:v>
                </c:pt>
                <c:pt idx="4345">
                  <c:v>4.5893447247521424E-2</c:v>
                </c:pt>
                <c:pt idx="4346">
                  <c:v>4.0598049488192033E-2</c:v>
                </c:pt>
                <c:pt idx="4347">
                  <c:v>3.5302651728862634E-2</c:v>
                </c:pt>
                <c:pt idx="4348">
                  <c:v>2.6476988796646974E-2</c:v>
                </c:pt>
                <c:pt idx="4349">
                  <c:v>2.8242121383090107E-2</c:v>
                </c:pt>
                <c:pt idx="4350">
                  <c:v>2.4711856210203848E-2</c:v>
                </c:pt>
                <c:pt idx="4351">
                  <c:v>2.1181591037317579E-2</c:v>
                </c:pt>
                <c:pt idx="4352">
                  <c:v>2.4711856210203848E-2</c:v>
                </c:pt>
                <c:pt idx="4353">
                  <c:v>2.4711856210203848E-2</c:v>
                </c:pt>
                <c:pt idx="4354">
                  <c:v>2.8242121383090107E-2</c:v>
                </c:pt>
                <c:pt idx="4355">
                  <c:v>3.3537519142419502E-2</c:v>
                </c:pt>
                <c:pt idx="4356">
                  <c:v>4.2363182074635158E-2</c:v>
                </c:pt>
                <c:pt idx="4357">
                  <c:v>4.2363182074635158E-2</c:v>
                </c:pt>
                <c:pt idx="4358">
                  <c:v>4.0598049488192033E-2</c:v>
                </c:pt>
                <c:pt idx="4359">
                  <c:v>5.2953977593293948E-2</c:v>
                </c:pt>
                <c:pt idx="4360">
                  <c:v>6.0014507939066486E-2</c:v>
                </c:pt>
                <c:pt idx="4361">
                  <c:v>4.7658579833964564E-2</c:v>
                </c:pt>
                <c:pt idx="4362">
                  <c:v>4.0598049488192033E-2</c:v>
                </c:pt>
                <c:pt idx="4363">
                  <c:v>4.4128314661078291E-2</c:v>
                </c:pt>
                <c:pt idx="4364">
                  <c:v>4.4128314661078291E-2</c:v>
                </c:pt>
                <c:pt idx="4365">
                  <c:v>4.0598049488192033E-2</c:v>
                </c:pt>
                <c:pt idx="4366">
                  <c:v>4.4128314661078291E-2</c:v>
                </c:pt>
                <c:pt idx="4367">
                  <c:v>4.4128314661078291E-2</c:v>
                </c:pt>
                <c:pt idx="4368">
                  <c:v>4.4128314661078291E-2</c:v>
                </c:pt>
                <c:pt idx="4369">
                  <c:v>4.4128314661078291E-2</c:v>
                </c:pt>
                <c:pt idx="4370">
                  <c:v>4.4128314661078291E-2</c:v>
                </c:pt>
                <c:pt idx="4371">
                  <c:v>4.4128314661078291E-2</c:v>
                </c:pt>
                <c:pt idx="4372">
                  <c:v>4.4128314661078291E-2</c:v>
                </c:pt>
                <c:pt idx="4373">
                  <c:v>4.4128314661078291E-2</c:v>
                </c:pt>
                <c:pt idx="4374">
                  <c:v>4.4128314661078291E-2</c:v>
                </c:pt>
                <c:pt idx="4375">
                  <c:v>4.2363182074635158E-2</c:v>
                </c:pt>
                <c:pt idx="4376">
                  <c:v>4.0598049488192033E-2</c:v>
                </c:pt>
                <c:pt idx="4377">
                  <c:v>4.0598049488192033E-2</c:v>
                </c:pt>
                <c:pt idx="4378">
                  <c:v>4.4128314661078291E-2</c:v>
                </c:pt>
                <c:pt idx="4379">
                  <c:v>5.2953977593293948E-2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EE-4E58-B9F5-50F05DC6F146}"/>
            </c:ext>
          </c:extLst>
        </c:ser>
        <c:ser>
          <c:idx val="3"/>
          <c:order val="1"/>
          <c:tx>
            <c:v>Castelo Bom (-)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'Diagramas cronológicos'!$C$5:$C$4384</c:f>
              <c:numCache>
                <c:formatCode>0.000</c:formatCode>
                <c:ptCount val="4380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1.643835616438356E-2</c:v>
                </c:pt>
                <c:pt idx="6">
                  <c:v>1.9178082191780823E-2</c:v>
                </c:pt>
                <c:pt idx="7">
                  <c:v>2.1917808219178082E-2</c:v>
                </c:pt>
                <c:pt idx="8">
                  <c:v>2.4657534246575342E-2</c:v>
                </c:pt>
                <c:pt idx="9">
                  <c:v>2.7397260273972601E-2</c:v>
                </c:pt>
                <c:pt idx="10">
                  <c:v>3.0136986301369864E-2</c:v>
                </c:pt>
                <c:pt idx="11">
                  <c:v>3.287671232876712E-2</c:v>
                </c:pt>
                <c:pt idx="12">
                  <c:v>3.5616438356164383E-2</c:v>
                </c:pt>
                <c:pt idx="13">
                  <c:v>3.8356164383561646E-2</c:v>
                </c:pt>
                <c:pt idx="14">
                  <c:v>4.1095890410958902E-2</c:v>
                </c:pt>
                <c:pt idx="15">
                  <c:v>4.3835616438356165E-2</c:v>
                </c:pt>
                <c:pt idx="16">
                  <c:v>4.6575342465753428E-2</c:v>
                </c:pt>
                <c:pt idx="17">
                  <c:v>4.9315068493150684E-2</c:v>
                </c:pt>
                <c:pt idx="18">
                  <c:v>5.2054794520547946E-2</c:v>
                </c:pt>
                <c:pt idx="19">
                  <c:v>5.4794520547945202E-2</c:v>
                </c:pt>
                <c:pt idx="20">
                  <c:v>5.7534246575342465E-2</c:v>
                </c:pt>
                <c:pt idx="21">
                  <c:v>6.0273972602739728E-2</c:v>
                </c:pt>
                <c:pt idx="22">
                  <c:v>6.3013698630136991E-2</c:v>
                </c:pt>
                <c:pt idx="23">
                  <c:v>6.575342465753424E-2</c:v>
                </c:pt>
                <c:pt idx="24">
                  <c:v>6.8493150684931503E-2</c:v>
                </c:pt>
                <c:pt idx="25">
                  <c:v>7.1232876712328766E-2</c:v>
                </c:pt>
                <c:pt idx="26">
                  <c:v>7.3972602739726029E-2</c:v>
                </c:pt>
                <c:pt idx="27">
                  <c:v>7.6712328767123292E-2</c:v>
                </c:pt>
                <c:pt idx="28">
                  <c:v>7.9452054794520555E-2</c:v>
                </c:pt>
                <c:pt idx="29">
                  <c:v>8.2191780821917804E-2</c:v>
                </c:pt>
                <c:pt idx="30">
                  <c:v>8.4931506849315067E-2</c:v>
                </c:pt>
                <c:pt idx="31">
                  <c:v>8.7671232876712329E-2</c:v>
                </c:pt>
                <c:pt idx="32">
                  <c:v>9.0410958904109592E-2</c:v>
                </c:pt>
                <c:pt idx="33">
                  <c:v>9.3150684931506855E-2</c:v>
                </c:pt>
                <c:pt idx="34">
                  <c:v>9.5890410958904104E-2</c:v>
                </c:pt>
                <c:pt idx="35">
                  <c:v>9.8630136986301367E-2</c:v>
                </c:pt>
                <c:pt idx="36">
                  <c:v>0.10136986301369863</c:v>
                </c:pt>
                <c:pt idx="37">
                  <c:v>0.10410958904109589</c:v>
                </c:pt>
                <c:pt idx="38">
                  <c:v>0.10684931506849316</c:v>
                </c:pt>
                <c:pt idx="39">
                  <c:v>0.1095890410958904</c:v>
                </c:pt>
                <c:pt idx="40">
                  <c:v>0.11232876712328767</c:v>
                </c:pt>
                <c:pt idx="41">
                  <c:v>0.11506849315068493</c:v>
                </c:pt>
                <c:pt idx="42">
                  <c:v>0.11780821917808219</c:v>
                </c:pt>
                <c:pt idx="43">
                  <c:v>0.12054794520547946</c:v>
                </c:pt>
                <c:pt idx="44">
                  <c:v>0.12328767123287671</c:v>
                </c:pt>
                <c:pt idx="45">
                  <c:v>0.12602739726027398</c:v>
                </c:pt>
                <c:pt idx="46">
                  <c:v>0.12876712328767123</c:v>
                </c:pt>
                <c:pt idx="47">
                  <c:v>0.13150684931506848</c:v>
                </c:pt>
                <c:pt idx="48">
                  <c:v>0.13424657534246576</c:v>
                </c:pt>
                <c:pt idx="49">
                  <c:v>0.13698630136986301</c:v>
                </c:pt>
                <c:pt idx="50">
                  <c:v>0.13972602739726028</c:v>
                </c:pt>
                <c:pt idx="51">
                  <c:v>0.14246575342465753</c:v>
                </c:pt>
                <c:pt idx="52">
                  <c:v>0.14520547945205478</c:v>
                </c:pt>
                <c:pt idx="53">
                  <c:v>0.14794520547945206</c:v>
                </c:pt>
                <c:pt idx="54">
                  <c:v>0.15068493150684931</c:v>
                </c:pt>
                <c:pt idx="55">
                  <c:v>0.15342465753424658</c:v>
                </c:pt>
                <c:pt idx="56">
                  <c:v>0.15616438356164383</c:v>
                </c:pt>
                <c:pt idx="57">
                  <c:v>0.15890410958904111</c:v>
                </c:pt>
                <c:pt idx="58">
                  <c:v>0.16164383561643836</c:v>
                </c:pt>
                <c:pt idx="59">
                  <c:v>0.16438356164383561</c:v>
                </c:pt>
                <c:pt idx="60">
                  <c:v>0.16712328767123288</c:v>
                </c:pt>
                <c:pt idx="61">
                  <c:v>0.16986301369863013</c:v>
                </c:pt>
                <c:pt idx="62">
                  <c:v>0.17260273972602741</c:v>
                </c:pt>
                <c:pt idx="63">
                  <c:v>0.17534246575342466</c:v>
                </c:pt>
                <c:pt idx="64">
                  <c:v>0.17808219178082191</c:v>
                </c:pt>
                <c:pt idx="65">
                  <c:v>0.18082191780821918</c:v>
                </c:pt>
                <c:pt idx="66">
                  <c:v>0.18356164383561643</c:v>
                </c:pt>
                <c:pt idx="67">
                  <c:v>0.18630136986301371</c:v>
                </c:pt>
                <c:pt idx="68">
                  <c:v>0.18904109589041096</c:v>
                </c:pt>
                <c:pt idx="69">
                  <c:v>0.19178082191780821</c:v>
                </c:pt>
                <c:pt idx="70">
                  <c:v>0.19452054794520549</c:v>
                </c:pt>
                <c:pt idx="71">
                  <c:v>0.19726027397260273</c:v>
                </c:pt>
                <c:pt idx="72">
                  <c:v>0.2</c:v>
                </c:pt>
                <c:pt idx="73">
                  <c:v>0.20273972602739726</c:v>
                </c:pt>
                <c:pt idx="74">
                  <c:v>0.20547945205479451</c:v>
                </c:pt>
                <c:pt idx="75">
                  <c:v>0.20821917808219179</c:v>
                </c:pt>
                <c:pt idx="76">
                  <c:v>0.21095890410958903</c:v>
                </c:pt>
                <c:pt idx="77">
                  <c:v>0.21369863013698631</c:v>
                </c:pt>
                <c:pt idx="78">
                  <c:v>0.21643835616438356</c:v>
                </c:pt>
                <c:pt idx="79">
                  <c:v>0.21917808219178081</c:v>
                </c:pt>
                <c:pt idx="80">
                  <c:v>0.22191780821917809</c:v>
                </c:pt>
                <c:pt idx="81">
                  <c:v>0.22465753424657534</c:v>
                </c:pt>
                <c:pt idx="82">
                  <c:v>0.22739726027397261</c:v>
                </c:pt>
                <c:pt idx="83">
                  <c:v>0.23013698630136986</c:v>
                </c:pt>
                <c:pt idx="84">
                  <c:v>0.23287671232876711</c:v>
                </c:pt>
                <c:pt idx="85">
                  <c:v>0.23561643835616439</c:v>
                </c:pt>
                <c:pt idx="86">
                  <c:v>0.23835616438356164</c:v>
                </c:pt>
                <c:pt idx="87">
                  <c:v>0.24109589041095891</c:v>
                </c:pt>
                <c:pt idx="88">
                  <c:v>0.24383561643835616</c:v>
                </c:pt>
                <c:pt idx="89">
                  <c:v>0.24657534246575341</c:v>
                </c:pt>
                <c:pt idx="90">
                  <c:v>0.24931506849315069</c:v>
                </c:pt>
                <c:pt idx="91">
                  <c:v>0.25205479452054796</c:v>
                </c:pt>
                <c:pt idx="92">
                  <c:v>0.25479452054794521</c:v>
                </c:pt>
                <c:pt idx="93">
                  <c:v>0.25753424657534246</c:v>
                </c:pt>
                <c:pt idx="94">
                  <c:v>0.26027397260273971</c:v>
                </c:pt>
                <c:pt idx="95">
                  <c:v>0.26301369863013696</c:v>
                </c:pt>
                <c:pt idx="96">
                  <c:v>0.26575342465753427</c:v>
                </c:pt>
                <c:pt idx="97">
                  <c:v>0.26849315068493151</c:v>
                </c:pt>
                <c:pt idx="98">
                  <c:v>0.27123287671232876</c:v>
                </c:pt>
                <c:pt idx="99">
                  <c:v>0.27397260273972601</c:v>
                </c:pt>
                <c:pt idx="100">
                  <c:v>0.27671232876712326</c:v>
                </c:pt>
                <c:pt idx="101">
                  <c:v>0.27945205479452057</c:v>
                </c:pt>
                <c:pt idx="102">
                  <c:v>0.28219178082191781</c:v>
                </c:pt>
                <c:pt idx="103">
                  <c:v>0.28493150684931506</c:v>
                </c:pt>
                <c:pt idx="104">
                  <c:v>0.28767123287671231</c:v>
                </c:pt>
                <c:pt idx="105">
                  <c:v>0.29041095890410956</c:v>
                </c:pt>
                <c:pt idx="106">
                  <c:v>0.29315068493150687</c:v>
                </c:pt>
                <c:pt idx="107">
                  <c:v>0.29589041095890412</c:v>
                </c:pt>
                <c:pt idx="108">
                  <c:v>0.29863013698630136</c:v>
                </c:pt>
                <c:pt idx="109">
                  <c:v>0.30136986301369861</c:v>
                </c:pt>
                <c:pt idx="110">
                  <c:v>0.30410958904109592</c:v>
                </c:pt>
                <c:pt idx="111">
                  <c:v>0.30684931506849317</c:v>
                </c:pt>
                <c:pt idx="112">
                  <c:v>0.30958904109589042</c:v>
                </c:pt>
                <c:pt idx="113">
                  <c:v>0.31232876712328766</c:v>
                </c:pt>
                <c:pt idx="114">
                  <c:v>0.31506849315068491</c:v>
                </c:pt>
                <c:pt idx="115">
                  <c:v>0.31780821917808222</c:v>
                </c:pt>
                <c:pt idx="116">
                  <c:v>0.32054794520547947</c:v>
                </c:pt>
                <c:pt idx="117">
                  <c:v>0.32328767123287672</c:v>
                </c:pt>
                <c:pt idx="118">
                  <c:v>0.32602739726027397</c:v>
                </c:pt>
                <c:pt idx="119">
                  <c:v>0.32876712328767121</c:v>
                </c:pt>
                <c:pt idx="120">
                  <c:v>0.33150684931506852</c:v>
                </c:pt>
                <c:pt idx="121">
                  <c:v>0.33424657534246577</c:v>
                </c:pt>
                <c:pt idx="122">
                  <c:v>0.33698630136986302</c:v>
                </c:pt>
                <c:pt idx="123">
                  <c:v>0.33972602739726027</c:v>
                </c:pt>
                <c:pt idx="124">
                  <c:v>0.34246575342465752</c:v>
                </c:pt>
                <c:pt idx="125">
                  <c:v>0.34520547945205482</c:v>
                </c:pt>
                <c:pt idx="126">
                  <c:v>0.34794520547945207</c:v>
                </c:pt>
                <c:pt idx="127">
                  <c:v>0.35068493150684932</c:v>
                </c:pt>
                <c:pt idx="128">
                  <c:v>0.35342465753424657</c:v>
                </c:pt>
                <c:pt idx="129">
                  <c:v>0.35616438356164382</c:v>
                </c:pt>
                <c:pt idx="130">
                  <c:v>0.35890410958904112</c:v>
                </c:pt>
                <c:pt idx="131">
                  <c:v>0.36164383561643837</c:v>
                </c:pt>
                <c:pt idx="132">
                  <c:v>0.36438356164383562</c:v>
                </c:pt>
                <c:pt idx="133">
                  <c:v>0.36712328767123287</c:v>
                </c:pt>
                <c:pt idx="134">
                  <c:v>0.36986301369863012</c:v>
                </c:pt>
                <c:pt idx="135">
                  <c:v>0.37260273972602742</c:v>
                </c:pt>
                <c:pt idx="136">
                  <c:v>0.37534246575342467</c:v>
                </c:pt>
                <c:pt idx="137">
                  <c:v>0.37808219178082192</c:v>
                </c:pt>
                <c:pt idx="138">
                  <c:v>0.38082191780821917</c:v>
                </c:pt>
                <c:pt idx="139">
                  <c:v>0.38356164383561642</c:v>
                </c:pt>
                <c:pt idx="140">
                  <c:v>0.38630136986301372</c:v>
                </c:pt>
                <c:pt idx="141">
                  <c:v>0.38904109589041097</c:v>
                </c:pt>
                <c:pt idx="142">
                  <c:v>0.39178082191780822</c:v>
                </c:pt>
                <c:pt idx="143">
                  <c:v>0.39452054794520547</c:v>
                </c:pt>
                <c:pt idx="144">
                  <c:v>0.39726027397260272</c:v>
                </c:pt>
                <c:pt idx="145">
                  <c:v>0.4</c:v>
                </c:pt>
                <c:pt idx="146">
                  <c:v>0.40273972602739727</c:v>
                </c:pt>
                <c:pt idx="147">
                  <c:v>0.40547945205479452</c:v>
                </c:pt>
                <c:pt idx="148">
                  <c:v>0.40821917808219177</c:v>
                </c:pt>
                <c:pt idx="149">
                  <c:v>0.41095890410958902</c:v>
                </c:pt>
                <c:pt idx="150">
                  <c:v>0.41369863013698632</c:v>
                </c:pt>
                <c:pt idx="151">
                  <c:v>0.41643835616438357</c:v>
                </c:pt>
                <c:pt idx="152">
                  <c:v>0.41917808219178082</c:v>
                </c:pt>
                <c:pt idx="153">
                  <c:v>0.42191780821917807</c:v>
                </c:pt>
                <c:pt idx="154">
                  <c:v>0.42465753424657532</c:v>
                </c:pt>
                <c:pt idx="155">
                  <c:v>0.42739726027397262</c:v>
                </c:pt>
                <c:pt idx="156">
                  <c:v>0.43013698630136987</c:v>
                </c:pt>
                <c:pt idx="157">
                  <c:v>0.43287671232876712</c:v>
                </c:pt>
                <c:pt idx="158">
                  <c:v>0.43561643835616437</c:v>
                </c:pt>
                <c:pt idx="159">
                  <c:v>0.43835616438356162</c:v>
                </c:pt>
                <c:pt idx="160">
                  <c:v>0.44109589041095892</c:v>
                </c:pt>
                <c:pt idx="161">
                  <c:v>0.44383561643835617</c:v>
                </c:pt>
                <c:pt idx="162">
                  <c:v>0.44657534246575342</c:v>
                </c:pt>
                <c:pt idx="163">
                  <c:v>0.44931506849315067</c:v>
                </c:pt>
                <c:pt idx="164">
                  <c:v>0.45205479452054792</c:v>
                </c:pt>
                <c:pt idx="165">
                  <c:v>0.45479452054794522</c:v>
                </c:pt>
                <c:pt idx="166">
                  <c:v>0.45753424657534247</c:v>
                </c:pt>
                <c:pt idx="167">
                  <c:v>0.46027397260273972</c:v>
                </c:pt>
                <c:pt idx="168">
                  <c:v>0.46301369863013697</c:v>
                </c:pt>
                <c:pt idx="169">
                  <c:v>0.46575342465753422</c:v>
                </c:pt>
                <c:pt idx="170">
                  <c:v>0.46849315068493153</c:v>
                </c:pt>
                <c:pt idx="171">
                  <c:v>0.47123287671232877</c:v>
                </c:pt>
                <c:pt idx="172">
                  <c:v>0.47397260273972602</c:v>
                </c:pt>
                <c:pt idx="173">
                  <c:v>0.47671232876712327</c:v>
                </c:pt>
                <c:pt idx="174">
                  <c:v>0.47945205479452052</c:v>
                </c:pt>
                <c:pt idx="175">
                  <c:v>0.48219178082191783</c:v>
                </c:pt>
                <c:pt idx="176">
                  <c:v>0.48493150684931507</c:v>
                </c:pt>
                <c:pt idx="177">
                  <c:v>0.48767123287671232</c:v>
                </c:pt>
                <c:pt idx="178">
                  <c:v>0.49041095890410957</c:v>
                </c:pt>
                <c:pt idx="179">
                  <c:v>0.49315068493150682</c:v>
                </c:pt>
                <c:pt idx="180">
                  <c:v>0.49589041095890413</c:v>
                </c:pt>
                <c:pt idx="181">
                  <c:v>0.49863013698630138</c:v>
                </c:pt>
                <c:pt idx="182">
                  <c:v>0.50136986301369868</c:v>
                </c:pt>
                <c:pt idx="183">
                  <c:v>0.50410958904109593</c:v>
                </c:pt>
                <c:pt idx="184">
                  <c:v>0.50684931506849318</c:v>
                </c:pt>
                <c:pt idx="185">
                  <c:v>0.50958904109589043</c:v>
                </c:pt>
                <c:pt idx="186">
                  <c:v>0.51232876712328768</c:v>
                </c:pt>
                <c:pt idx="187">
                  <c:v>0.51506849315068493</c:v>
                </c:pt>
                <c:pt idx="188">
                  <c:v>0.51780821917808217</c:v>
                </c:pt>
                <c:pt idx="189">
                  <c:v>0.52054794520547942</c:v>
                </c:pt>
                <c:pt idx="190">
                  <c:v>0.52328767123287667</c:v>
                </c:pt>
                <c:pt idx="191">
                  <c:v>0.52602739726027392</c:v>
                </c:pt>
                <c:pt idx="192">
                  <c:v>0.52876712328767128</c:v>
                </c:pt>
                <c:pt idx="193">
                  <c:v>0.53150684931506853</c:v>
                </c:pt>
                <c:pt idx="194">
                  <c:v>0.53424657534246578</c:v>
                </c:pt>
                <c:pt idx="195">
                  <c:v>0.53698630136986303</c:v>
                </c:pt>
                <c:pt idx="196">
                  <c:v>0.53972602739726028</c:v>
                </c:pt>
                <c:pt idx="197">
                  <c:v>0.54246575342465753</c:v>
                </c:pt>
                <c:pt idx="198">
                  <c:v>0.54520547945205478</c:v>
                </c:pt>
                <c:pt idx="199">
                  <c:v>0.54794520547945202</c:v>
                </c:pt>
                <c:pt idx="200">
                  <c:v>0.55068493150684927</c:v>
                </c:pt>
                <c:pt idx="201">
                  <c:v>0.55342465753424652</c:v>
                </c:pt>
                <c:pt idx="202">
                  <c:v>0.55616438356164388</c:v>
                </c:pt>
                <c:pt idx="203">
                  <c:v>0.55890410958904113</c:v>
                </c:pt>
                <c:pt idx="204">
                  <c:v>0.56164383561643838</c:v>
                </c:pt>
                <c:pt idx="205">
                  <c:v>0.56438356164383563</c:v>
                </c:pt>
                <c:pt idx="206">
                  <c:v>0.56712328767123288</c:v>
                </c:pt>
                <c:pt idx="207">
                  <c:v>0.56986301369863013</c:v>
                </c:pt>
                <c:pt idx="208">
                  <c:v>0.57260273972602738</c:v>
                </c:pt>
                <c:pt idx="209">
                  <c:v>0.57534246575342463</c:v>
                </c:pt>
                <c:pt idx="210">
                  <c:v>0.57808219178082187</c:v>
                </c:pt>
                <c:pt idx="211">
                  <c:v>0.58082191780821912</c:v>
                </c:pt>
                <c:pt idx="212">
                  <c:v>0.58356164383561648</c:v>
                </c:pt>
                <c:pt idx="213">
                  <c:v>0.58630136986301373</c:v>
                </c:pt>
                <c:pt idx="214">
                  <c:v>0.58904109589041098</c:v>
                </c:pt>
                <c:pt idx="215">
                  <c:v>0.59178082191780823</c:v>
                </c:pt>
                <c:pt idx="216">
                  <c:v>0.59452054794520548</c:v>
                </c:pt>
                <c:pt idx="217">
                  <c:v>0.59726027397260273</c:v>
                </c:pt>
                <c:pt idx="218">
                  <c:v>0.6</c:v>
                </c:pt>
                <c:pt idx="219">
                  <c:v>0.60273972602739723</c:v>
                </c:pt>
                <c:pt idx="220">
                  <c:v>0.60547945205479448</c:v>
                </c:pt>
                <c:pt idx="221">
                  <c:v>0.60821917808219184</c:v>
                </c:pt>
                <c:pt idx="222">
                  <c:v>0.61095890410958908</c:v>
                </c:pt>
                <c:pt idx="223">
                  <c:v>0.61369863013698633</c:v>
                </c:pt>
                <c:pt idx="224">
                  <c:v>0.61643835616438358</c:v>
                </c:pt>
                <c:pt idx="225">
                  <c:v>0.61917808219178083</c:v>
                </c:pt>
                <c:pt idx="226">
                  <c:v>0.62191780821917808</c:v>
                </c:pt>
                <c:pt idx="227">
                  <c:v>0.62465753424657533</c:v>
                </c:pt>
                <c:pt idx="228">
                  <c:v>0.62739726027397258</c:v>
                </c:pt>
                <c:pt idx="229">
                  <c:v>0.63013698630136983</c:v>
                </c:pt>
                <c:pt idx="230">
                  <c:v>0.63287671232876708</c:v>
                </c:pt>
                <c:pt idx="231">
                  <c:v>0.63561643835616444</c:v>
                </c:pt>
                <c:pt idx="232">
                  <c:v>0.63835616438356169</c:v>
                </c:pt>
                <c:pt idx="233">
                  <c:v>0.64109589041095894</c:v>
                </c:pt>
                <c:pt idx="234">
                  <c:v>0.64383561643835618</c:v>
                </c:pt>
                <c:pt idx="235">
                  <c:v>0.64657534246575343</c:v>
                </c:pt>
                <c:pt idx="236">
                  <c:v>0.64931506849315068</c:v>
                </c:pt>
                <c:pt idx="237">
                  <c:v>0.65205479452054793</c:v>
                </c:pt>
                <c:pt idx="238">
                  <c:v>0.65479452054794518</c:v>
                </c:pt>
                <c:pt idx="239">
                  <c:v>0.65753424657534243</c:v>
                </c:pt>
                <c:pt idx="240">
                  <c:v>0.66027397260273968</c:v>
                </c:pt>
                <c:pt idx="241">
                  <c:v>0.66301369863013704</c:v>
                </c:pt>
                <c:pt idx="242">
                  <c:v>0.66575342465753429</c:v>
                </c:pt>
                <c:pt idx="243">
                  <c:v>0.66849315068493154</c:v>
                </c:pt>
                <c:pt idx="244">
                  <c:v>0.67123287671232879</c:v>
                </c:pt>
                <c:pt idx="245">
                  <c:v>0.67397260273972603</c:v>
                </c:pt>
                <c:pt idx="246">
                  <c:v>0.67671232876712328</c:v>
                </c:pt>
                <c:pt idx="247">
                  <c:v>0.67945205479452053</c:v>
                </c:pt>
                <c:pt idx="248">
                  <c:v>0.68219178082191778</c:v>
                </c:pt>
                <c:pt idx="249">
                  <c:v>0.68493150684931503</c:v>
                </c:pt>
                <c:pt idx="250">
                  <c:v>0.68767123287671228</c:v>
                </c:pt>
                <c:pt idx="251">
                  <c:v>0.69041095890410964</c:v>
                </c:pt>
                <c:pt idx="252">
                  <c:v>0.69315068493150689</c:v>
                </c:pt>
                <c:pt idx="253">
                  <c:v>0.69589041095890414</c:v>
                </c:pt>
                <c:pt idx="254">
                  <c:v>0.69863013698630139</c:v>
                </c:pt>
                <c:pt idx="255">
                  <c:v>0.70136986301369864</c:v>
                </c:pt>
                <c:pt idx="256">
                  <c:v>0.70410958904109588</c:v>
                </c:pt>
                <c:pt idx="257">
                  <c:v>0.70684931506849313</c:v>
                </c:pt>
                <c:pt idx="258">
                  <c:v>0.70958904109589038</c:v>
                </c:pt>
                <c:pt idx="259">
                  <c:v>0.71232876712328763</c:v>
                </c:pt>
                <c:pt idx="260">
                  <c:v>0.71506849315068488</c:v>
                </c:pt>
                <c:pt idx="261">
                  <c:v>0.71780821917808224</c:v>
                </c:pt>
                <c:pt idx="262">
                  <c:v>0.72054794520547949</c:v>
                </c:pt>
                <c:pt idx="263">
                  <c:v>0.72328767123287674</c:v>
                </c:pt>
                <c:pt idx="264">
                  <c:v>0.72602739726027399</c:v>
                </c:pt>
                <c:pt idx="265">
                  <c:v>0.72876712328767124</c:v>
                </c:pt>
                <c:pt idx="266">
                  <c:v>0.73150684931506849</c:v>
                </c:pt>
                <c:pt idx="267">
                  <c:v>0.73424657534246573</c:v>
                </c:pt>
                <c:pt idx="268">
                  <c:v>0.73698630136986298</c:v>
                </c:pt>
                <c:pt idx="269">
                  <c:v>0.73972602739726023</c:v>
                </c:pt>
                <c:pt idx="270">
                  <c:v>0.74246575342465748</c:v>
                </c:pt>
                <c:pt idx="271">
                  <c:v>0.74520547945205484</c:v>
                </c:pt>
                <c:pt idx="272">
                  <c:v>0.74794520547945209</c:v>
                </c:pt>
                <c:pt idx="273">
                  <c:v>0.75068493150684934</c:v>
                </c:pt>
                <c:pt idx="274">
                  <c:v>0.75342465753424659</c:v>
                </c:pt>
                <c:pt idx="275">
                  <c:v>0.75616438356164384</c:v>
                </c:pt>
                <c:pt idx="276">
                  <c:v>0.75890410958904109</c:v>
                </c:pt>
                <c:pt idx="277">
                  <c:v>0.76164383561643834</c:v>
                </c:pt>
                <c:pt idx="278">
                  <c:v>0.76438356164383559</c:v>
                </c:pt>
                <c:pt idx="279">
                  <c:v>0.76712328767123283</c:v>
                </c:pt>
                <c:pt idx="280">
                  <c:v>0.76986301369863008</c:v>
                </c:pt>
                <c:pt idx="281">
                  <c:v>0.77260273972602744</c:v>
                </c:pt>
                <c:pt idx="282">
                  <c:v>0.77534246575342469</c:v>
                </c:pt>
                <c:pt idx="283">
                  <c:v>0.77808219178082194</c:v>
                </c:pt>
                <c:pt idx="284">
                  <c:v>0.78082191780821919</c:v>
                </c:pt>
                <c:pt idx="285">
                  <c:v>0.78356164383561644</c:v>
                </c:pt>
                <c:pt idx="286">
                  <c:v>0.78630136986301369</c:v>
                </c:pt>
                <c:pt idx="287">
                  <c:v>0.78904109589041094</c:v>
                </c:pt>
                <c:pt idx="288">
                  <c:v>0.79178082191780819</c:v>
                </c:pt>
                <c:pt idx="289">
                  <c:v>0.79452054794520544</c:v>
                </c:pt>
                <c:pt idx="290">
                  <c:v>0.79726027397260268</c:v>
                </c:pt>
                <c:pt idx="291">
                  <c:v>0.8</c:v>
                </c:pt>
                <c:pt idx="292">
                  <c:v>0.80273972602739729</c:v>
                </c:pt>
                <c:pt idx="293">
                  <c:v>0.80547945205479454</c:v>
                </c:pt>
                <c:pt idx="294">
                  <c:v>0.80821917808219179</c:v>
                </c:pt>
                <c:pt idx="295">
                  <c:v>0.81095890410958904</c:v>
                </c:pt>
                <c:pt idx="296">
                  <c:v>0.81369863013698629</c:v>
                </c:pt>
                <c:pt idx="297">
                  <c:v>0.81643835616438354</c:v>
                </c:pt>
                <c:pt idx="298">
                  <c:v>0.81917808219178079</c:v>
                </c:pt>
                <c:pt idx="299">
                  <c:v>0.82191780821917804</c:v>
                </c:pt>
                <c:pt idx="300">
                  <c:v>0.8246575342465754</c:v>
                </c:pt>
                <c:pt idx="301">
                  <c:v>0.82739726027397265</c:v>
                </c:pt>
                <c:pt idx="302">
                  <c:v>0.83013698630136989</c:v>
                </c:pt>
                <c:pt idx="303">
                  <c:v>0.83287671232876714</c:v>
                </c:pt>
                <c:pt idx="304">
                  <c:v>0.83561643835616439</c:v>
                </c:pt>
                <c:pt idx="305">
                  <c:v>0.83835616438356164</c:v>
                </c:pt>
                <c:pt idx="306">
                  <c:v>0.84109589041095889</c:v>
                </c:pt>
                <c:pt idx="307">
                  <c:v>0.84383561643835614</c:v>
                </c:pt>
                <c:pt idx="308">
                  <c:v>0.84657534246575339</c:v>
                </c:pt>
                <c:pt idx="309">
                  <c:v>0.84931506849315064</c:v>
                </c:pt>
                <c:pt idx="310">
                  <c:v>0.852054794520548</c:v>
                </c:pt>
                <c:pt idx="311">
                  <c:v>0.85479452054794525</c:v>
                </c:pt>
                <c:pt idx="312">
                  <c:v>0.8575342465753425</c:v>
                </c:pt>
                <c:pt idx="313">
                  <c:v>0.86027397260273974</c:v>
                </c:pt>
                <c:pt idx="314">
                  <c:v>0.86301369863013699</c:v>
                </c:pt>
                <c:pt idx="315">
                  <c:v>0.86575342465753424</c:v>
                </c:pt>
                <c:pt idx="316">
                  <c:v>0.86849315068493149</c:v>
                </c:pt>
                <c:pt idx="317">
                  <c:v>0.87123287671232874</c:v>
                </c:pt>
                <c:pt idx="318">
                  <c:v>0.87397260273972599</c:v>
                </c:pt>
                <c:pt idx="319">
                  <c:v>0.87671232876712324</c:v>
                </c:pt>
                <c:pt idx="320">
                  <c:v>0.8794520547945206</c:v>
                </c:pt>
                <c:pt idx="321">
                  <c:v>0.88219178082191785</c:v>
                </c:pt>
                <c:pt idx="322">
                  <c:v>0.8849315068493151</c:v>
                </c:pt>
                <c:pt idx="323">
                  <c:v>0.88767123287671235</c:v>
                </c:pt>
                <c:pt idx="324">
                  <c:v>0.8904109589041096</c:v>
                </c:pt>
                <c:pt idx="325">
                  <c:v>0.89315068493150684</c:v>
                </c:pt>
                <c:pt idx="326">
                  <c:v>0.89589041095890409</c:v>
                </c:pt>
                <c:pt idx="327">
                  <c:v>0.89863013698630134</c:v>
                </c:pt>
                <c:pt idx="328">
                  <c:v>0.90136986301369859</c:v>
                </c:pt>
                <c:pt idx="329">
                  <c:v>0.90410958904109584</c:v>
                </c:pt>
                <c:pt idx="330">
                  <c:v>0.9068493150684932</c:v>
                </c:pt>
                <c:pt idx="331">
                  <c:v>0.90958904109589045</c:v>
                </c:pt>
                <c:pt idx="332">
                  <c:v>0.9123287671232877</c:v>
                </c:pt>
                <c:pt idx="333">
                  <c:v>0.91506849315068495</c:v>
                </c:pt>
                <c:pt idx="334">
                  <c:v>0.9178082191780822</c:v>
                </c:pt>
                <c:pt idx="335">
                  <c:v>0.92054794520547945</c:v>
                </c:pt>
                <c:pt idx="336">
                  <c:v>0.92328767123287669</c:v>
                </c:pt>
                <c:pt idx="337">
                  <c:v>0.92602739726027394</c:v>
                </c:pt>
                <c:pt idx="338">
                  <c:v>0.92876712328767119</c:v>
                </c:pt>
                <c:pt idx="339">
                  <c:v>0.93150684931506844</c:v>
                </c:pt>
                <c:pt idx="340">
                  <c:v>0.9342465753424658</c:v>
                </c:pt>
                <c:pt idx="341">
                  <c:v>0.93698630136986305</c:v>
                </c:pt>
                <c:pt idx="342">
                  <c:v>0.9397260273972603</c:v>
                </c:pt>
                <c:pt idx="343">
                  <c:v>0.94246575342465755</c:v>
                </c:pt>
                <c:pt idx="344">
                  <c:v>0.9452054794520548</c:v>
                </c:pt>
                <c:pt idx="345">
                  <c:v>0.94794520547945205</c:v>
                </c:pt>
                <c:pt idx="346">
                  <c:v>0.9506849315068493</c:v>
                </c:pt>
                <c:pt idx="347">
                  <c:v>0.95342465753424654</c:v>
                </c:pt>
                <c:pt idx="348">
                  <c:v>0.95616438356164379</c:v>
                </c:pt>
                <c:pt idx="349">
                  <c:v>0.95890410958904104</c:v>
                </c:pt>
                <c:pt idx="350">
                  <c:v>0.9616438356164384</c:v>
                </c:pt>
                <c:pt idx="351">
                  <c:v>0.96438356164383565</c:v>
                </c:pt>
                <c:pt idx="352">
                  <c:v>0.9671232876712329</c:v>
                </c:pt>
                <c:pt idx="353">
                  <c:v>0.96986301369863015</c:v>
                </c:pt>
                <c:pt idx="354">
                  <c:v>0.9726027397260274</c:v>
                </c:pt>
                <c:pt idx="355">
                  <c:v>0.97534246575342465</c:v>
                </c:pt>
                <c:pt idx="356">
                  <c:v>0.9780821917808219</c:v>
                </c:pt>
                <c:pt idx="357">
                  <c:v>0.98082191780821915</c:v>
                </c:pt>
                <c:pt idx="358">
                  <c:v>0.98356164383561639</c:v>
                </c:pt>
                <c:pt idx="359">
                  <c:v>0.98630136986301364</c:v>
                </c:pt>
                <c:pt idx="360">
                  <c:v>0.989041095890411</c:v>
                </c:pt>
                <c:pt idx="361">
                  <c:v>0.99178082191780825</c:v>
                </c:pt>
                <c:pt idx="362">
                  <c:v>0.9945205479452055</c:v>
                </c:pt>
                <c:pt idx="363">
                  <c:v>0.99726027397260275</c:v>
                </c:pt>
                <c:pt idx="364">
                  <c:v>1</c:v>
                </c:pt>
                <c:pt idx="365">
                  <c:v>1.0027397260273974</c:v>
                </c:pt>
                <c:pt idx="366">
                  <c:v>1.0054794520547945</c:v>
                </c:pt>
                <c:pt idx="367">
                  <c:v>1.0082191780821919</c:v>
                </c:pt>
                <c:pt idx="368">
                  <c:v>1.010958904109589</c:v>
                </c:pt>
                <c:pt idx="369">
                  <c:v>1.0136986301369864</c:v>
                </c:pt>
                <c:pt idx="370">
                  <c:v>1.0164383561643835</c:v>
                </c:pt>
                <c:pt idx="371">
                  <c:v>1.0191780821917809</c:v>
                </c:pt>
                <c:pt idx="372">
                  <c:v>1.021917808219178</c:v>
                </c:pt>
                <c:pt idx="373">
                  <c:v>1.0246575342465754</c:v>
                </c:pt>
                <c:pt idx="374">
                  <c:v>1.0273972602739727</c:v>
                </c:pt>
                <c:pt idx="375">
                  <c:v>1.0301369863013699</c:v>
                </c:pt>
                <c:pt idx="376">
                  <c:v>1.0328767123287672</c:v>
                </c:pt>
                <c:pt idx="377">
                  <c:v>1.0356164383561643</c:v>
                </c:pt>
                <c:pt idx="378">
                  <c:v>1.0383561643835617</c:v>
                </c:pt>
                <c:pt idx="379">
                  <c:v>1.0410958904109588</c:v>
                </c:pt>
                <c:pt idx="380">
                  <c:v>1.0438356164383562</c:v>
                </c:pt>
                <c:pt idx="381">
                  <c:v>1.0465753424657533</c:v>
                </c:pt>
                <c:pt idx="382">
                  <c:v>1.0493150684931507</c:v>
                </c:pt>
                <c:pt idx="383">
                  <c:v>1.0520547945205478</c:v>
                </c:pt>
                <c:pt idx="384">
                  <c:v>1.0547945205479452</c:v>
                </c:pt>
                <c:pt idx="385">
                  <c:v>1.0575342465753426</c:v>
                </c:pt>
                <c:pt idx="386">
                  <c:v>1.0602739726027397</c:v>
                </c:pt>
                <c:pt idx="387">
                  <c:v>1.0630136986301371</c:v>
                </c:pt>
                <c:pt idx="388">
                  <c:v>1.0657534246575342</c:v>
                </c:pt>
                <c:pt idx="389">
                  <c:v>1.0684931506849316</c:v>
                </c:pt>
                <c:pt idx="390">
                  <c:v>1.0712328767123287</c:v>
                </c:pt>
                <c:pt idx="391">
                  <c:v>1.0739726027397261</c:v>
                </c:pt>
                <c:pt idx="392">
                  <c:v>1.0767123287671232</c:v>
                </c:pt>
                <c:pt idx="393">
                  <c:v>1.0794520547945206</c:v>
                </c:pt>
                <c:pt idx="394">
                  <c:v>1.0821917808219179</c:v>
                </c:pt>
                <c:pt idx="395">
                  <c:v>1.0849315068493151</c:v>
                </c:pt>
                <c:pt idx="396">
                  <c:v>1.0876712328767124</c:v>
                </c:pt>
                <c:pt idx="397">
                  <c:v>1.0904109589041096</c:v>
                </c:pt>
                <c:pt idx="398">
                  <c:v>1.0931506849315069</c:v>
                </c:pt>
                <c:pt idx="399">
                  <c:v>1.095890410958904</c:v>
                </c:pt>
                <c:pt idx="400">
                  <c:v>1.0986301369863014</c:v>
                </c:pt>
                <c:pt idx="401">
                  <c:v>1.1013698630136985</c:v>
                </c:pt>
                <c:pt idx="402">
                  <c:v>1.1041095890410959</c:v>
                </c:pt>
                <c:pt idx="403">
                  <c:v>1.106849315068493</c:v>
                </c:pt>
                <c:pt idx="404">
                  <c:v>1.1095890410958904</c:v>
                </c:pt>
                <c:pt idx="405">
                  <c:v>1.1123287671232878</c:v>
                </c:pt>
                <c:pt idx="406">
                  <c:v>1.1150684931506849</c:v>
                </c:pt>
                <c:pt idx="407">
                  <c:v>1.1178082191780823</c:v>
                </c:pt>
                <c:pt idx="408">
                  <c:v>1.1205479452054794</c:v>
                </c:pt>
                <c:pt idx="409">
                  <c:v>1.1232876712328768</c:v>
                </c:pt>
                <c:pt idx="410">
                  <c:v>1.1260273972602739</c:v>
                </c:pt>
                <c:pt idx="411">
                  <c:v>1.1287671232876713</c:v>
                </c:pt>
                <c:pt idx="412">
                  <c:v>1.1315068493150684</c:v>
                </c:pt>
                <c:pt idx="413">
                  <c:v>1.1342465753424658</c:v>
                </c:pt>
                <c:pt idx="414">
                  <c:v>1.1369863013698631</c:v>
                </c:pt>
                <c:pt idx="415">
                  <c:v>1.1397260273972603</c:v>
                </c:pt>
                <c:pt idx="416">
                  <c:v>1.1424657534246576</c:v>
                </c:pt>
                <c:pt idx="417">
                  <c:v>1.1452054794520548</c:v>
                </c:pt>
                <c:pt idx="418">
                  <c:v>1.1479452054794521</c:v>
                </c:pt>
                <c:pt idx="419">
                  <c:v>1.1506849315068493</c:v>
                </c:pt>
                <c:pt idx="420">
                  <c:v>1.1534246575342466</c:v>
                </c:pt>
                <c:pt idx="421">
                  <c:v>1.1561643835616437</c:v>
                </c:pt>
                <c:pt idx="422">
                  <c:v>1.1589041095890411</c:v>
                </c:pt>
                <c:pt idx="423">
                  <c:v>1.1616438356164382</c:v>
                </c:pt>
                <c:pt idx="424">
                  <c:v>1.1643835616438356</c:v>
                </c:pt>
                <c:pt idx="425">
                  <c:v>1.167123287671233</c:v>
                </c:pt>
                <c:pt idx="426">
                  <c:v>1.1698630136986301</c:v>
                </c:pt>
                <c:pt idx="427">
                  <c:v>1.1726027397260275</c:v>
                </c:pt>
                <c:pt idx="428">
                  <c:v>1.1753424657534246</c:v>
                </c:pt>
                <c:pt idx="429">
                  <c:v>1.178082191780822</c:v>
                </c:pt>
                <c:pt idx="430">
                  <c:v>1.1808219178082191</c:v>
                </c:pt>
                <c:pt idx="431">
                  <c:v>1.1835616438356165</c:v>
                </c:pt>
                <c:pt idx="432">
                  <c:v>1.1863013698630136</c:v>
                </c:pt>
                <c:pt idx="433">
                  <c:v>1.189041095890411</c:v>
                </c:pt>
                <c:pt idx="434">
                  <c:v>1.1917808219178083</c:v>
                </c:pt>
                <c:pt idx="435">
                  <c:v>1.1945205479452055</c:v>
                </c:pt>
                <c:pt idx="436">
                  <c:v>1.1972602739726028</c:v>
                </c:pt>
                <c:pt idx="437">
                  <c:v>1.2</c:v>
                </c:pt>
                <c:pt idx="438">
                  <c:v>1.2027397260273973</c:v>
                </c:pt>
                <c:pt idx="439">
                  <c:v>1.2054794520547945</c:v>
                </c:pt>
                <c:pt idx="440">
                  <c:v>1.2082191780821918</c:v>
                </c:pt>
                <c:pt idx="441">
                  <c:v>1.210958904109589</c:v>
                </c:pt>
                <c:pt idx="442">
                  <c:v>1.2136986301369863</c:v>
                </c:pt>
                <c:pt idx="443">
                  <c:v>1.2164383561643837</c:v>
                </c:pt>
                <c:pt idx="444">
                  <c:v>1.2191780821917808</c:v>
                </c:pt>
                <c:pt idx="445">
                  <c:v>1.2219178082191782</c:v>
                </c:pt>
                <c:pt idx="446">
                  <c:v>1.2246575342465753</c:v>
                </c:pt>
                <c:pt idx="447">
                  <c:v>1.2273972602739727</c:v>
                </c:pt>
                <c:pt idx="448">
                  <c:v>1.2301369863013698</c:v>
                </c:pt>
                <c:pt idx="449">
                  <c:v>1.2328767123287672</c:v>
                </c:pt>
                <c:pt idx="450">
                  <c:v>1.2356164383561643</c:v>
                </c:pt>
                <c:pt idx="451">
                  <c:v>1.2383561643835617</c:v>
                </c:pt>
                <c:pt idx="452">
                  <c:v>1.2410958904109588</c:v>
                </c:pt>
                <c:pt idx="453">
                  <c:v>1.2438356164383562</c:v>
                </c:pt>
                <c:pt idx="454">
                  <c:v>1.2465753424657535</c:v>
                </c:pt>
                <c:pt idx="455">
                  <c:v>1.2493150684931507</c:v>
                </c:pt>
                <c:pt idx="456">
                  <c:v>1.252054794520548</c:v>
                </c:pt>
                <c:pt idx="457">
                  <c:v>1.2547945205479452</c:v>
                </c:pt>
                <c:pt idx="458">
                  <c:v>1.2575342465753425</c:v>
                </c:pt>
                <c:pt idx="459">
                  <c:v>1.2602739726027397</c:v>
                </c:pt>
                <c:pt idx="460">
                  <c:v>1.263013698630137</c:v>
                </c:pt>
                <c:pt idx="461">
                  <c:v>1.2657534246575342</c:v>
                </c:pt>
                <c:pt idx="462">
                  <c:v>1.2684931506849315</c:v>
                </c:pt>
                <c:pt idx="463">
                  <c:v>1.2712328767123289</c:v>
                </c:pt>
                <c:pt idx="464">
                  <c:v>1.273972602739726</c:v>
                </c:pt>
                <c:pt idx="465">
                  <c:v>1.2767123287671234</c:v>
                </c:pt>
                <c:pt idx="466">
                  <c:v>1.2794520547945205</c:v>
                </c:pt>
                <c:pt idx="467">
                  <c:v>1.2821917808219179</c:v>
                </c:pt>
                <c:pt idx="468">
                  <c:v>1.284931506849315</c:v>
                </c:pt>
                <c:pt idx="469">
                  <c:v>1.2876712328767124</c:v>
                </c:pt>
                <c:pt idx="470">
                  <c:v>1.2904109589041095</c:v>
                </c:pt>
                <c:pt idx="471">
                  <c:v>1.2931506849315069</c:v>
                </c:pt>
                <c:pt idx="472">
                  <c:v>1.295890410958904</c:v>
                </c:pt>
                <c:pt idx="473">
                  <c:v>1.2986301369863014</c:v>
                </c:pt>
                <c:pt idx="474">
                  <c:v>1.3013698630136987</c:v>
                </c:pt>
                <c:pt idx="475">
                  <c:v>1.3041095890410959</c:v>
                </c:pt>
                <c:pt idx="476">
                  <c:v>1.3068493150684932</c:v>
                </c:pt>
                <c:pt idx="477">
                  <c:v>1.3095890410958904</c:v>
                </c:pt>
                <c:pt idx="478">
                  <c:v>1.3123287671232877</c:v>
                </c:pt>
                <c:pt idx="479">
                  <c:v>1.3150684931506849</c:v>
                </c:pt>
                <c:pt idx="480">
                  <c:v>1.3178082191780822</c:v>
                </c:pt>
                <c:pt idx="481">
                  <c:v>1.3205479452054794</c:v>
                </c:pt>
                <c:pt idx="482">
                  <c:v>1.3232876712328767</c:v>
                </c:pt>
                <c:pt idx="483">
                  <c:v>1.3260273972602741</c:v>
                </c:pt>
                <c:pt idx="484">
                  <c:v>1.3287671232876712</c:v>
                </c:pt>
                <c:pt idx="485">
                  <c:v>1.3315068493150686</c:v>
                </c:pt>
                <c:pt idx="486">
                  <c:v>1.3342465753424657</c:v>
                </c:pt>
                <c:pt idx="487">
                  <c:v>1.3369863013698631</c:v>
                </c:pt>
                <c:pt idx="488">
                  <c:v>1.3397260273972602</c:v>
                </c:pt>
                <c:pt idx="489">
                  <c:v>1.3424657534246576</c:v>
                </c:pt>
                <c:pt idx="490">
                  <c:v>1.3452054794520547</c:v>
                </c:pt>
                <c:pt idx="491">
                  <c:v>1.3479452054794521</c:v>
                </c:pt>
                <c:pt idx="492">
                  <c:v>1.3506849315068492</c:v>
                </c:pt>
                <c:pt idx="493">
                  <c:v>1.3534246575342466</c:v>
                </c:pt>
                <c:pt idx="494">
                  <c:v>1.3561643835616439</c:v>
                </c:pt>
                <c:pt idx="495">
                  <c:v>1.3589041095890411</c:v>
                </c:pt>
                <c:pt idx="496">
                  <c:v>1.3616438356164384</c:v>
                </c:pt>
                <c:pt idx="497">
                  <c:v>1.3643835616438356</c:v>
                </c:pt>
                <c:pt idx="498">
                  <c:v>1.3671232876712329</c:v>
                </c:pt>
                <c:pt idx="499">
                  <c:v>1.3698630136986301</c:v>
                </c:pt>
                <c:pt idx="500">
                  <c:v>1.3726027397260274</c:v>
                </c:pt>
                <c:pt idx="501">
                  <c:v>1.3753424657534246</c:v>
                </c:pt>
                <c:pt idx="502">
                  <c:v>1.3780821917808219</c:v>
                </c:pt>
                <c:pt idx="503">
                  <c:v>1.3808219178082193</c:v>
                </c:pt>
                <c:pt idx="504">
                  <c:v>1.3835616438356164</c:v>
                </c:pt>
                <c:pt idx="505">
                  <c:v>1.3863013698630138</c:v>
                </c:pt>
                <c:pt idx="506">
                  <c:v>1.3890410958904109</c:v>
                </c:pt>
                <c:pt idx="507">
                  <c:v>1.3917808219178083</c:v>
                </c:pt>
                <c:pt idx="508">
                  <c:v>1.3945205479452054</c:v>
                </c:pt>
                <c:pt idx="509">
                  <c:v>1.3972602739726028</c:v>
                </c:pt>
                <c:pt idx="510">
                  <c:v>1.4</c:v>
                </c:pt>
                <c:pt idx="511">
                  <c:v>1.4027397260273973</c:v>
                </c:pt>
                <c:pt idx="512">
                  <c:v>1.4054794520547946</c:v>
                </c:pt>
                <c:pt idx="513">
                  <c:v>1.4082191780821918</c:v>
                </c:pt>
                <c:pt idx="514">
                  <c:v>1.4109589041095891</c:v>
                </c:pt>
                <c:pt idx="515">
                  <c:v>1.4136986301369863</c:v>
                </c:pt>
                <c:pt idx="516">
                  <c:v>1.4164383561643836</c:v>
                </c:pt>
                <c:pt idx="517">
                  <c:v>1.4191780821917808</c:v>
                </c:pt>
                <c:pt idx="518">
                  <c:v>1.4219178082191781</c:v>
                </c:pt>
                <c:pt idx="519">
                  <c:v>1.4246575342465753</c:v>
                </c:pt>
                <c:pt idx="520">
                  <c:v>1.4273972602739726</c:v>
                </c:pt>
                <c:pt idx="521">
                  <c:v>1.4301369863013698</c:v>
                </c:pt>
                <c:pt idx="522">
                  <c:v>1.4328767123287671</c:v>
                </c:pt>
                <c:pt idx="523">
                  <c:v>1.4356164383561645</c:v>
                </c:pt>
                <c:pt idx="524">
                  <c:v>1.4383561643835616</c:v>
                </c:pt>
                <c:pt idx="525">
                  <c:v>1.441095890410959</c:v>
                </c:pt>
                <c:pt idx="526">
                  <c:v>1.4438356164383561</c:v>
                </c:pt>
                <c:pt idx="527">
                  <c:v>1.4465753424657535</c:v>
                </c:pt>
                <c:pt idx="528">
                  <c:v>1.4493150684931506</c:v>
                </c:pt>
                <c:pt idx="529">
                  <c:v>1.452054794520548</c:v>
                </c:pt>
                <c:pt idx="530">
                  <c:v>1.4547945205479451</c:v>
                </c:pt>
                <c:pt idx="531">
                  <c:v>1.4575342465753425</c:v>
                </c:pt>
                <c:pt idx="532">
                  <c:v>1.4602739726027398</c:v>
                </c:pt>
                <c:pt idx="533">
                  <c:v>1.463013698630137</c:v>
                </c:pt>
                <c:pt idx="534">
                  <c:v>1.4657534246575343</c:v>
                </c:pt>
                <c:pt idx="535">
                  <c:v>1.4684931506849315</c:v>
                </c:pt>
                <c:pt idx="536">
                  <c:v>1.4712328767123288</c:v>
                </c:pt>
                <c:pt idx="537">
                  <c:v>1.473972602739726</c:v>
                </c:pt>
                <c:pt idx="538">
                  <c:v>1.4767123287671233</c:v>
                </c:pt>
                <c:pt idx="539">
                  <c:v>1.4794520547945205</c:v>
                </c:pt>
                <c:pt idx="540">
                  <c:v>1.4821917808219178</c:v>
                </c:pt>
                <c:pt idx="541">
                  <c:v>1.484931506849315</c:v>
                </c:pt>
                <c:pt idx="542">
                  <c:v>1.4876712328767123</c:v>
                </c:pt>
                <c:pt idx="543">
                  <c:v>1.4904109589041097</c:v>
                </c:pt>
                <c:pt idx="544">
                  <c:v>1.4931506849315068</c:v>
                </c:pt>
                <c:pt idx="545">
                  <c:v>1.4958904109589042</c:v>
                </c:pt>
                <c:pt idx="546">
                  <c:v>1.4986301369863013</c:v>
                </c:pt>
                <c:pt idx="547">
                  <c:v>1.5013698630136987</c:v>
                </c:pt>
                <c:pt idx="548">
                  <c:v>1.5041095890410958</c:v>
                </c:pt>
                <c:pt idx="549">
                  <c:v>1.5068493150684932</c:v>
                </c:pt>
                <c:pt idx="550">
                  <c:v>1.5095890410958903</c:v>
                </c:pt>
                <c:pt idx="551">
                  <c:v>1.5123287671232877</c:v>
                </c:pt>
                <c:pt idx="552">
                  <c:v>1.515068493150685</c:v>
                </c:pt>
                <c:pt idx="553">
                  <c:v>1.5178082191780822</c:v>
                </c:pt>
                <c:pt idx="554">
                  <c:v>1.5205479452054795</c:v>
                </c:pt>
                <c:pt idx="555">
                  <c:v>1.5232876712328767</c:v>
                </c:pt>
                <c:pt idx="556">
                  <c:v>1.526027397260274</c:v>
                </c:pt>
                <c:pt idx="557">
                  <c:v>1.5287671232876712</c:v>
                </c:pt>
                <c:pt idx="558">
                  <c:v>1.5315068493150685</c:v>
                </c:pt>
                <c:pt idx="559">
                  <c:v>1.5342465753424657</c:v>
                </c:pt>
                <c:pt idx="560">
                  <c:v>1.536986301369863</c:v>
                </c:pt>
                <c:pt idx="561">
                  <c:v>1.5397260273972602</c:v>
                </c:pt>
                <c:pt idx="562">
                  <c:v>1.5424657534246575</c:v>
                </c:pt>
                <c:pt idx="563">
                  <c:v>1.5452054794520549</c:v>
                </c:pt>
                <c:pt idx="564">
                  <c:v>1.547945205479452</c:v>
                </c:pt>
                <c:pt idx="565">
                  <c:v>1.5506849315068494</c:v>
                </c:pt>
                <c:pt idx="566">
                  <c:v>1.5534246575342465</c:v>
                </c:pt>
                <c:pt idx="567">
                  <c:v>1.5561643835616439</c:v>
                </c:pt>
                <c:pt idx="568">
                  <c:v>1.558904109589041</c:v>
                </c:pt>
                <c:pt idx="569">
                  <c:v>1.5616438356164384</c:v>
                </c:pt>
                <c:pt idx="570">
                  <c:v>1.5643835616438355</c:v>
                </c:pt>
                <c:pt idx="571">
                  <c:v>1.5671232876712329</c:v>
                </c:pt>
                <c:pt idx="572">
                  <c:v>1.5698630136986302</c:v>
                </c:pt>
                <c:pt idx="573">
                  <c:v>1.5726027397260274</c:v>
                </c:pt>
                <c:pt idx="574">
                  <c:v>1.5753424657534247</c:v>
                </c:pt>
                <c:pt idx="575">
                  <c:v>1.5780821917808219</c:v>
                </c:pt>
                <c:pt idx="576">
                  <c:v>1.5808219178082192</c:v>
                </c:pt>
                <c:pt idx="577">
                  <c:v>1.5835616438356164</c:v>
                </c:pt>
                <c:pt idx="578">
                  <c:v>1.5863013698630137</c:v>
                </c:pt>
                <c:pt idx="579">
                  <c:v>1.5890410958904109</c:v>
                </c:pt>
                <c:pt idx="580">
                  <c:v>1.5917808219178082</c:v>
                </c:pt>
                <c:pt idx="581">
                  <c:v>1.5945205479452054</c:v>
                </c:pt>
                <c:pt idx="582">
                  <c:v>1.5972602739726027</c:v>
                </c:pt>
                <c:pt idx="583">
                  <c:v>1.6</c:v>
                </c:pt>
                <c:pt idx="584">
                  <c:v>1.6027397260273972</c:v>
                </c:pt>
                <c:pt idx="585">
                  <c:v>1.6054794520547946</c:v>
                </c:pt>
                <c:pt idx="586">
                  <c:v>1.6082191780821917</c:v>
                </c:pt>
                <c:pt idx="587">
                  <c:v>1.6109589041095891</c:v>
                </c:pt>
                <c:pt idx="588">
                  <c:v>1.6136986301369862</c:v>
                </c:pt>
                <c:pt idx="589">
                  <c:v>1.6164383561643836</c:v>
                </c:pt>
                <c:pt idx="590">
                  <c:v>1.6191780821917807</c:v>
                </c:pt>
                <c:pt idx="591">
                  <c:v>1.6219178082191781</c:v>
                </c:pt>
                <c:pt idx="592">
                  <c:v>1.6246575342465754</c:v>
                </c:pt>
                <c:pt idx="593">
                  <c:v>1.6273972602739726</c:v>
                </c:pt>
                <c:pt idx="594">
                  <c:v>1.6301369863013699</c:v>
                </c:pt>
                <c:pt idx="595">
                  <c:v>1.6328767123287671</c:v>
                </c:pt>
                <c:pt idx="596">
                  <c:v>1.6356164383561644</c:v>
                </c:pt>
                <c:pt idx="597">
                  <c:v>1.6383561643835616</c:v>
                </c:pt>
                <c:pt idx="598">
                  <c:v>1.6410958904109589</c:v>
                </c:pt>
                <c:pt idx="599">
                  <c:v>1.6438356164383561</c:v>
                </c:pt>
                <c:pt idx="600">
                  <c:v>1.6465753424657534</c:v>
                </c:pt>
                <c:pt idx="601">
                  <c:v>1.6493150684931508</c:v>
                </c:pt>
                <c:pt idx="602">
                  <c:v>1.6520547945205479</c:v>
                </c:pt>
                <c:pt idx="603">
                  <c:v>1.6547945205479453</c:v>
                </c:pt>
                <c:pt idx="604">
                  <c:v>1.6575342465753424</c:v>
                </c:pt>
                <c:pt idx="605">
                  <c:v>1.6602739726027398</c:v>
                </c:pt>
                <c:pt idx="606">
                  <c:v>1.6630136986301369</c:v>
                </c:pt>
                <c:pt idx="607">
                  <c:v>1.6657534246575343</c:v>
                </c:pt>
                <c:pt idx="608">
                  <c:v>1.6684931506849314</c:v>
                </c:pt>
                <c:pt idx="609">
                  <c:v>1.6712328767123288</c:v>
                </c:pt>
                <c:pt idx="610">
                  <c:v>1.6739726027397259</c:v>
                </c:pt>
                <c:pt idx="611">
                  <c:v>1.6767123287671233</c:v>
                </c:pt>
                <c:pt idx="612">
                  <c:v>1.6794520547945206</c:v>
                </c:pt>
                <c:pt idx="613">
                  <c:v>1.6821917808219178</c:v>
                </c:pt>
                <c:pt idx="614">
                  <c:v>1.6849315068493151</c:v>
                </c:pt>
                <c:pt idx="615">
                  <c:v>1.6876712328767123</c:v>
                </c:pt>
                <c:pt idx="616">
                  <c:v>1.6904109589041096</c:v>
                </c:pt>
                <c:pt idx="617">
                  <c:v>1.6931506849315068</c:v>
                </c:pt>
                <c:pt idx="618">
                  <c:v>1.6958904109589041</c:v>
                </c:pt>
                <c:pt idx="619">
                  <c:v>1.6986301369863013</c:v>
                </c:pt>
                <c:pt idx="620">
                  <c:v>1.7013698630136986</c:v>
                </c:pt>
                <c:pt idx="621">
                  <c:v>1.704109589041096</c:v>
                </c:pt>
                <c:pt idx="622">
                  <c:v>1.7068493150684931</c:v>
                </c:pt>
                <c:pt idx="623">
                  <c:v>1.7095890410958905</c:v>
                </c:pt>
                <c:pt idx="624">
                  <c:v>1.7123287671232876</c:v>
                </c:pt>
                <c:pt idx="625">
                  <c:v>1.715068493150685</c:v>
                </c:pt>
                <c:pt idx="626">
                  <c:v>1.7178082191780821</c:v>
                </c:pt>
                <c:pt idx="627">
                  <c:v>1.7205479452054795</c:v>
                </c:pt>
                <c:pt idx="628">
                  <c:v>1.7232876712328766</c:v>
                </c:pt>
                <c:pt idx="629">
                  <c:v>1.726027397260274</c:v>
                </c:pt>
                <c:pt idx="630">
                  <c:v>1.7287671232876711</c:v>
                </c:pt>
                <c:pt idx="631">
                  <c:v>1.7315068493150685</c:v>
                </c:pt>
                <c:pt idx="632">
                  <c:v>1.7342465753424658</c:v>
                </c:pt>
                <c:pt idx="633">
                  <c:v>1.736986301369863</c:v>
                </c:pt>
                <c:pt idx="634">
                  <c:v>1.7397260273972603</c:v>
                </c:pt>
                <c:pt idx="635">
                  <c:v>1.7424657534246575</c:v>
                </c:pt>
                <c:pt idx="636">
                  <c:v>1.7452054794520548</c:v>
                </c:pt>
                <c:pt idx="637">
                  <c:v>1.747945205479452</c:v>
                </c:pt>
                <c:pt idx="638">
                  <c:v>1.7506849315068493</c:v>
                </c:pt>
                <c:pt idx="639">
                  <c:v>1.7534246575342465</c:v>
                </c:pt>
                <c:pt idx="640">
                  <c:v>1.7561643835616438</c:v>
                </c:pt>
                <c:pt idx="641">
                  <c:v>1.7589041095890412</c:v>
                </c:pt>
                <c:pt idx="642">
                  <c:v>1.7616438356164383</c:v>
                </c:pt>
                <c:pt idx="643">
                  <c:v>1.7643835616438357</c:v>
                </c:pt>
                <c:pt idx="644">
                  <c:v>1.7671232876712328</c:v>
                </c:pt>
                <c:pt idx="645">
                  <c:v>1.7698630136986302</c:v>
                </c:pt>
                <c:pt idx="646">
                  <c:v>1.7726027397260273</c:v>
                </c:pt>
                <c:pt idx="647">
                  <c:v>1.7753424657534247</c:v>
                </c:pt>
                <c:pt idx="648">
                  <c:v>1.7780821917808218</c:v>
                </c:pt>
                <c:pt idx="649">
                  <c:v>1.7808219178082192</c:v>
                </c:pt>
                <c:pt idx="650">
                  <c:v>1.7835616438356163</c:v>
                </c:pt>
                <c:pt idx="651">
                  <c:v>1.7863013698630137</c:v>
                </c:pt>
                <c:pt idx="652">
                  <c:v>1.789041095890411</c:v>
                </c:pt>
                <c:pt idx="653">
                  <c:v>1.7917808219178082</c:v>
                </c:pt>
                <c:pt idx="654">
                  <c:v>1.7945205479452055</c:v>
                </c:pt>
                <c:pt idx="655">
                  <c:v>1.7972602739726027</c:v>
                </c:pt>
                <c:pt idx="656">
                  <c:v>1.8</c:v>
                </c:pt>
                <c:pt idx="657">
                  <c:v>1.8027397260273972</c:v>
                </c:pt>
                <c:pt idx="658">
                  <c:v>1.8054794520547945</c:v>
                </c:pt>
                <c:pt idx="659">
                  <c:v>1.8082191780821917</c:v>
                </c:pt>
                <c:pt idx="660">
                  <c:v>1.810958904109589</c:v>
                </c:pt>
                <c:pt idx="661">
                  <c:v>1.8136986301369864</c:v>
                </c:pt>
                <c:pt idx="662">
                  <c:v>1.8164383561643835</c:v>
                </c:pt>
                <c:pt idx="663">
                  <c:v>1.8191780821917809</c:v>
                </c:pt>
                <c:pt idx="664">
                  <c:v>1.821917808219178</c:v>
                </c:pt>
                <c:pt idx="665">
                  <c:v>1.8246575342465754</c:v>
                </c:pt>
                <c:pt idx="666">
                  <c:v>1.8273972602739725</c:v>
                </c:pt>
                <c:pt idx="667">
                  <c:v>1.8301369863013699</c:v>
                </c:pt>
                <c:pt idx="668">
                  <c:v>1.832876712328767</c:v>
                </c:pt>
                <c:pt idx="669">
                  <c:v>1.8356164383561644</c:v>
                </c:pt>
                <c:pt idx="670">
                  <c:v>1.8383561643835618</c:v>
                </c:pt>
                <c:pt idx="671">
                  <c:v>1.8410958904109589</c:v>
                </c:pt>
                <c:pt idx="672">
                  <c:v>1.8438356164383563</c:v>
                </c:pt>
                <c:pt idx="673">
                  <c:v>1.8465753424657534</c:v>
                </c:pt>
                <c:pt idx="674">
                  <c:v>1.8493150684931507</c:v>
                </c:pt>
                <c:pt idx="675">
                  <c:v>1.8520547945205479</c:v>
                </c:pt>
                <c:pt idx="676">
                  <c:v>1.8547945205479452</c:v>
                </c:pt>
                <c:pt idx="677">
                  <c:v>1.8575342465753424</c:v>
                </c:pt>
                <c:pt idx="678">
                  <c:v>1.8602739726027397</c:v>
                </c:pt>
                <c:pt idx="679">
                  <c:v>1.8630136986301369</c:v>
                </c:pt>
                <c:pt idx="680">
                  <c:v>1.8657534246575342</c:v>
                </c:pt>
                <c:pt idx="681">
                  <c:v>1.8684931506849316</c:v>
                </c:pt>
                <c:pt idx="682">
                  <c:v>1.8712328767123287</c:v>
                </c:pt>
                <c:pt idx="683">
                  <c:v>1.8739726027397261</c:v>
                </c:pt>
                <c:pt idx="684">
                  <c:v>1.8767123287671232</c:v>
                </c:pt>
                <c:pt idx="685">
                  <c:v>1.8794520547945206</c:v>
                </c:pt>
                <c:pt idx="686">
                  <c:v>1.8821917808219177</c:v>
                </c:pt>
                <c:pt idx="687">
                  <c:v>1.8849315068493151</c:v>
                </c:pt>
                <c:pt idx="688">
                  <c:v>1.8876712328767122</c:v>
                </c:pt>
                <c:pt idx="689">
                  <c:v>1.8904109589041096</c:v>
                </c:pt>
                <c:pt idx="690">
                  <c:v>1.893150684931507</c:v>
                </c:pt>
                <c:pt idx="691">
                  <c:v>1.8958904109589041</c:v>
                </c:pt>
                <c:pt idx="692">
                  <c:v>1.8986301369863015</c:v>
                </c:pt>
                <c:pt idx="693">
                  <c:v>1.9013698630136986</c:v>
                </c:pt>
                <c:pt idx="694">
                  <c:v>1.904109589041096</c:v>
                </c:pt>
                <c:pt idx="695">
                  <c:v>1.9068493150684931</c:v>
                </c:pt>
                <c:pt idx="696">
                  <c:v>1.9095890410958904</c:v>
                </c:pt>
                <c:pt idx="697">
                  <c:v>1.9123287671232876</c:v>
                </c:pt>
                <c:pt idx="698">
                  <c:v>1.9150684931506849</c:v>
                </c:pt>
                <c:pt idx="699">
                  <c:v>1.9178082191780821</c:v>
                </c:pt>
                <c:pt idx="700">
                  <c:v>1.9205479452054794</c:v>
                </c:pt>
                <c:pt idx="701">
                  <c:v>1.9232876712328768</c:v>
                </c:pt>
                <c:pt idx="702">
                  <c:v>1.9260273972602739</c:v>
                </c:pt>
                <c:pt idx="703">
                  <c:v>1.9287671232876713</c:v>
                </c:pt>
                <c:pt idx="704">
                  <c:v>1.9315068493150684</c:v>
                </c:pt>
                <c:pt idx="705">
                  <c:v>1.9342465753424658</c:v>
                </c:pt>
                <c:pt idx="706">
                  <c:v>1.9369863013698629</c:v>
                </c:pt>
                <c:pt idx="707">
                  <c:v>1.9397260273972603</c:v>
                </c:pt>
                <c:pt idx="708">
                  <c:v>1.9424657534246574</c:v>
                </c:pt>
                <c:pt idx="709">
                  <c:v>1.9452054794520548</c:v>
                </c:pt>
                <c:pt idx="710">
                  <c:v>1.9479452054794522</c:v>
                </c:pt>
                <c:pt idx="711">
                  <c:v>1.9506849315068493</c:v>
                </c:pt>
                <c:pt idx="712">
                  <c:v>1.9534246575342467</c:v>
                </c:pt>
                <c:pt idx="713">
                  <c:v>1.9561643835616438</c:v>
                </c:pt>
                <c:pt idx="714">
                  <c:v>1.9589041095890412</c:v>
                </c:pt>
                <c:pt idx="715">
                  <c:v>1.9616438356164383</c:v>
                </c:pt>
                <c:pt idx="716">
                  <c:v>1.9643835616438357</c:v>
                </c:pt>
                <c:pt idx="717">
                  <c:v>1.9671232876712328</c:v>
                </c:pt>
                <c:pt idx="718">
                  <c:v>1.9698630136986301</c:v>
                </c:pt>
                <c:pt idx="719">
                  <c:v>1.9726027397260273</c:v>
                </c:pt>
                <c:pt idx="720">
                  <c:v>1.9753424657534246</c:v>
                </c:pt>
                <c:pt idx="721">
                  <c:v>1.978082191780822</c:v>
                </c:pt>
                <c:pt idx="722">
                  <c:v>1.9808219178082191</c:v>
                </c:pt>
                <c:pt idx="723">
                  <c:v>1.9835616438356165</c:v>
                </c:pt>
                <c:pt idx="724">
                  <c:v>1.9863013698630136</c:v>
                </c:pt>
                <c:pt idx="725">
                  <c:v>1.989041095890411</c:v>
                </c:pt>
                <c:pt idx="726">
                  <c:v>1.9917808219178081</c:v>
                </c:pt>
                <c:pt idx="727">
                  <c:v>1.9945205479452055</c:v>
                </c:pt>
                <c:pt idx="728">
                  <c:v>1.9972602739726026</c:v>
                </c:pt>
                <c:pt idx="729">
                  <c:v>2</c:v>
                </c:pt>
                <c:pt idx="730">
                  <c:v>2.0027397260273974</c:v>
                </c:pt>
                <c:pt idx="731">
                  <c:v>2.0054794520547947</c:v>
                </c:pt>
                <c:pt idx="732">
                  <c:v>2.0082191780821916</c:v>
                </c:pt>
                <c:pt idx="733">
                  <c:v>2.010958904109589</c:v>
                </c:pt>
                <c:pt idx="734">
                  <c:v>2.0136986301369864</c:v>
                </c:pt>
                <c:pt idx="735">
                  <c:v>2.0164383561643837</c:v>
                </c:pt>
                <c:pt idx="736">
                  <c:v>2.0191780821917806</c:v>
                </c:pt>
                <c:pt idx="737">
                  <c:v>2.021917808219178</c:v>
                </c:pt>
                <c:pt idx="738">
                  <c:v>2.0246575342465754</c:v>
                </c:pt>
                <c:pt idx="739">
                  <c:v>2.0273972602739727</c:v>
                </c:pt>
                <c:pt idx="740">
                  <c:v>2.0301369863013701</c:v>
                </c:pt>
                <c:pt idx="741">
                  <c:v>2.032876712328767</c:v>
                </c:pt>
                <c:pt idx="742">
                  <c:v>2.0356164383561643</c:v>
                </c:pt>
                <c:pt idx="743">
                  <c:v>2.0383561643835617</c:v>
                </c:pt>
                <c:pt idx="744">
                  <c:v>2.0410958904109591</c:v>
                </c:pt>
                <c:pt idx="745">
                  <c:v>2.043835616438356</c:v>
                </c:pt>
                <c:pt idx="746">
                  <c:v>2.0465753424657533</c:v>
                </c:pt>
                <c:pt idx="747">
                  <c:v>2.0493150684931507</c:v>
                </c:pt>
                <c:pt idx="748">
                  <c:v>2.0520547945205481</c:v>
                </c:pt>
                <c:pt idx="749">
                  <c:v>2.0547945205479454</c:v>
                </c:pt>
                <c:pt idx="750">
                  <c:v>2.0575342465753423</c:v>
                </c:pt>
                <c:pt idx="751">
                  <c:v>2.0602739726027397</c:v>
                </c:pt>
                <c:pt idx="752">
                  <c:v>2.0630136986301371</c:v>
                </c:pt>
                <c:pt idx="753">
                  <c:v>2.0657534246575344</c:v>
                </c:pt>
                <c:pt idx="754">
                  <c:v>2.0684931506849313</c:v>
                </c:pt>
                <c:pt idx="755">
                  <c:v>2.0712328767123287</c:v>
                </c:pt>
                <c:pt idx="756">
                  <c:v>2.0739726027397261</c:v>
                </c:pt>
                <c:pt idx="757">
                  <c:v>2.0767123287671234</c:v>
                </c:pt>
                <c:pt idx="758">
                  <c:v>2.0794520547945203</c:v>
                </c:pt>
                <c:pt idx="759">
                  <c:v>2.0821917808219177</c:v>
                </c:pt>
                <c:pt idx="760">
                  <c:v>2.0849315068493151</c:v>
                </c:pt>
                <c:pt idx="761">
                  <c:v>2.0876712328767124</c:v>
                </c:pt>
                <c:pt idx="762">
                  <c:v>2.0904109589041098</c:v>
                </c:pt>
                <c:pt idx="763">
                  <c:v>2.0931506849315067</c:v>
                </c:pt>
                <c:pt idx="764">
                  <c:v>2.095890410958904</c:v>
                </c:pt>
                <c:pt idx="765">
                  <c:v>2.0986301369863014</c:v>
                </c:pt>
                <c:pt idx="766">
                  <c:v>2.1013698630136988</c:v>
                </c:pt>
                <c:pt idx="767">
                  <c:v>2.1041095890410957</c:v>
                </c:pt>
                <c:pt idx="768">
                  <c:v>2.106849315068493</c:v>
                </c:pt>
                <c:pt idx="769">
                  <c:v>2.1095890410958904</c:v>
                </c:pt>
                <c:pt idx="770">
                  <c:v>2.1123287671232878</c:v>
                </c:pt>
                <c:pt idx="771">
                  <c:v>2.1150684931506851</c:v>
                </c:pt>
                <c:pt idx="772">
                  <c:v>2.117808219178082</c:v>
                </c:pt>
                <c:pt idx="773">
                  <c:v>2.1205479452054794</c:v>
                </c:pt>
                <c:pt idx="774">
                  <c:v>2.1232876712328768</c:v>
                </c:pt>
                <c:pt idx="775">
                  <c:v>2.1260273972602741</c:v>
                </c:pt>
                <c:pt idx="776">
                  <c:v>2.128767123287671</c:v>
                </c:pt>
                <c:pt idx="777">
                  <c:v>2.1315068493150684</c:v>
                </c:pt>
                <c:pt idx="778">
                  <c:v>2.1342465753424658</c:v>
                </c:pt>
                <c:pt idx="779">
                  <c:v>2.1369863013698631</c:v>
                </c:pt>
                <c:pt idx="780">
                  <c:v>2.1397260273972605</c:v>
                </c:pt>
                <c:pt idx="781">
                  <c:v>2.1424657534246574</c:v>
                </c:pt>
                <c:pt idx="782">
                  <c:v>2.1452054794520548</c:v>
                </c:pt>
                <c:pt idx="783">
                  <c:v>2.1479452054794521</c:v>
                </c:pt>
                <c:pt idx="784">
                  <c:v>2.1506849315068495</c:v>
                </c:pt>
                <c:pt idx="785">
                  <c:v>2.1534246575342464</c:v>
                </c:pt>
                <c:pt idx="786">
                  <c:v>2.1561643835616437</c:v>
                </c:pt>
                <c:pt idx="787">
                  <c:v>2.1589041095890411</c:v>
                </c:pt>
                <c:pt idx="788">
                  <c:v>2.1616438356164385</c:v>
                </c:pt>
                <c:pt idx="789">
                  <c:v>2.1643835616438358</c:v>
                </c:pt>
                <c:pt idx="790">
                  <c:v>2.1671232876712327</c:v>
                </c:pt>
                <c:pt idx="791">
                  <c:v>2.1698630136986301</c:v>
                </c:pt>
                <c:pt idx="792">
                  <c:v>2.1726027397260275</c:v>
                </c:pt>
                <c:pt idx="793">
                  <c:v>2.1753424657534248</c:v>
                </c:pt>
                <c:pt idx="794">
                  <c:v>2.1780821917808217</c:v>
                </c:pt>
                <c:pt idx="795">
                  <c:v>2.1808219178082191</c:v>
                </c:pt>
                <c:pt idx="796">
                  <c:v>2.1835616438356165</c:v>
                </c:pt>
                <c:pt idx="797">
                  <c:v>2.1863013698630138</c:v>
                </c:pt>
                <c:pt idx="798">
                  <c:v>2.1890410958904107</c:v>
                </c:pt>
                <c:pt idx="799">
                  <c:v>2.1917808219178081</c:v>
                </c:pt>
                <c:pt idx="800">
                  <c:v>2.1945205479452055</c:v>
                </c:pt>
                <c:pt idx="801">
                  <c:v>2.1972602739726028</c:v>
                </c:pt>
                <c:pt idx="802">
                  <c:v>2.2000000000000002</c:v>
                </c:pt>
                <c:pt idx="803">
                  <c:v>2.2027397260273971</c:v>
                </c:pt>
                <c:pt idx="804">
                  <c:v>2.2054794520547945</c:v>
                </c:pt>
                <c:pt idx="805">
                  <c:v>2.2082191780821918</c:v>
                </c:pt>
                <c:pt idx="806">
                  <c:v>2.2109589041095892</c:v>
                </c:pt>
                <c:pt idx="807">
                  <c:v>2.2136986301369861</c:v>
                </c:pt>
                <c:pt idx="808">
                  <c:v>2.2164383561643834</c:v>
                </c:pt>
                <c:pt idx="809">
                  <c:v>2.2191780821917808</c:v>
                </c:pt>
                <c:pt idx="810">
                  <c:v>2.2219178082191782</c:v>
                </c:pt>
                <c:pt idx="811">
                  <c:v>2.2246575342465755</c:v>
                </c:pt>
                <c:pt idx="812">
                  <c:v>2.2273972602739724</c:v>
                </c:pt>
                <c:pt idx="813">
                  <c:v>2.2301369863013698</c:v>
                </c:pt>
                <c:pt idx="814">
                  <c:v>2.2328767123287672</c:v>
                </c:pt>
                <c:pt idx="815">
                  <c:v>2.2356164383561645</c:v>
                </c:pt>
                <c:pt idx="816">
                  <c:v>2.2383561643835614</c:v>
                </c:pt>
                <c:pt idx="817">
                  <c:v>2.2410958904109588</c:v>
                </c:pt>
                <c:pt idx="818">
                  <c:v>2.2438356164383562</c:v>
                </c:pt>
                <c:pt idx="819">
                  <c:v>2.2465753424657535</c:v>
                </c:pt>
                <c:pt idx="820">
                  <c:v>2.2493150684931509</c:v>
                </c:pt>
                <c:pt idx="821">
                  <c:v>2.2520547945205478</c:v>
                </c:pt>
                <c:pt idx="822">
                  <c:v>2.2547945205479452</c:v>
                </c:pt>
                <c:pt idx="823">
                  <c:v>2.2575342465753425</c:v>
                </c:pt>
                <c:pt idx="824">
                  <c:v>2.2602739726027399</c:v>
                </c:pt>
                <c:pt idx="825">
                  <c:v>2.2630136986301368</c:v>
                </c:pt>
                <c:pt idx="826">
                  <c:v>2.2657534246575342</c:v>
                </c:pt>
                <c:pt idx="827">
                  <c:v>2.2684931506849315</c:v>
                </c:pt>
                <c:pt idx="828">
                  <c:v>2.2712328767123289</c:v>
                </c:pt>
                <c:pt idx="829">
                  <c:v>2.2739726027397262</c:v>
                </c:pt>
                <c:pt idx="830">
                  <c:v>2.2767123287671232</c:v>
                </c:pt>
                <c:pt idx="831">
                  <c:v>2.2794520547945205</c:v>
                </c:pt>
                <c:pt idx="832">
                  <c:v>2.2821917808219179</c:v>
                </c:pt>
                <c:pt idx="833">
                  <c:v>2.2849315068493152</c:v>
                </c:pt>
                <c:pt idx="834">
                  <c:v>2.2876712328767121</c:v>
                </c:pt>
                <c:pt idx="835">
                  <c:v>2.2904109589041095</c:v>
                </c:pt>
                <c:pt idx="836">
                  <c:v>2.2931506849315069</c:v>
                </c:pt>
                <c:pt idx="837">
                  <c:v>2.2958904109589042</c:v>
                </c:pt>
                <c:pt idx="838">
                  <c:v>2.2986301369863016</c:v>
                </c:pt>
                <c:pt idx="839">
                  <c:v>2.3013698630136985</c:v>
                </c:pt>
                <c:pt idx="840">
                  <c:v>2.3041095890410959</c:v>
                </c:pt>
                <c:pt idx="841">
                  <c:v>2.3068493150684932</c:v>
                </c:pt>
                <c:pt idx="842">
                  <c:v>2.3095890410958906</c:v>
                </c:pt>
                <c:pt idx="843">
                  <c:v>2.3123287671232875</c:v>
                </c:pt>
                <c:pt idx="844">
                  <c:v>2.3150684931506849</c:v>
                </c:pt>
                <c:pt idx="845">
                  <c:v>2.3178082191780822</c:v>
                </c:pt>
                <c:pt idx="846">
                  <c:v>2.3205479452054796</c:v>
                </c:pt>
                <c:pt idx="847">
                  <c:v>2.3232876712328765</c:v>
                </c:pt>
                <c:pt idx="848">
                  <c:v>2.3260273972602739</c:v>
                </c:pt>
                <c:pt idx="849">
                  <c:v>2.3287671232876712</c:v>
                </c:pt>
                <c:pt idx="850">
                  <c:v>2.3315068493150686</c:v>
                </c:pt>
                <c:pt idx="851">
                  <c:v>2.3342465753424659</c:v>
                </c:pt>
                <c:pt idx="852">
                  <c:v>2.3369863013698629</c:v>
                </c:pt>
                <c:pt idx="853">
                  <c:v>2.3397260273972602</c:v>
                </c:pt>
                <c:pt idx="854">
                  <c:v>2.3424657534246576</c:v>
                </c:pt>
                <c:pt idx="855">
                  <c:v>2.3452054794520549</c:v>
                </c:pt>
                <c:pt idx="856">
                  <c:v>2.3479452054794518</c:v>
                </c:pt>
                <c:pt idx="857">
                  <c:v>2.3506849315068492</c:v>
                </c:pt>
                <c:pt idx="858">
                  <c:v>2.3534246575342466</c:v>
                </c:pt>
                <c:pt idx="859">
                  <c:v>2.3561643835616439</c:v>
                </c:pt>
                <c:pt idx="860">
                  <c:v>2.3589041095890413</c:v>
                </c:pt>
                <c:pt idx="861">
                  <c:v>2.3616438356164382</c:v>
                </c:pt>
                <c:pt idx="862">
                  <c:v>2.3643835616438356</c:v>
                </c:pt>
                <c:pt idx="863">
                  <c:v>2.3671232876712329</c:v>
                </c:pt>
                <c:pt idx="864">
                  <c:v>2.3698630136986303</c:v>
                </c:pt>
                <c:pt idx="865">
                  <c:v>2.3726027397260272</c:v>
                </c:pt>
                <c:pt idx="866">
                  <c:v>2.3753424657534246</c:v>
                </c:pt>
                <c:pt idx="867">
                  <c:v>2.3780821917808219</c:v>
                </c:pt>
                <c:pt idx="868">
                  <c:v>2.3808219178082193</c:v>
                </c:pt>
                <c:pt idx="869">
                  <c:v>2.3835616438356166</c:v>
                </c:pt>
                <c:pt idx="870">
                  <c:v>2.3863013698630136</c:v>
                </c:pt>
                <c:pt idx="871">
                  <c:v>2.3890410958904109</c:v>
                </c:pt>
                <c:pt idx="872">
                  <c:v>2.3917808219178083</c:v>
                </c:pt>
                <c:pt idx="873">
                  <c:v>2.3945205479452056</c:v>
                </c:pt>
                <c:pt idx="874">
                  <c:v>2.3972602739726026</c:v>
                </c:pt>
                <c:pt idx="875">
                  <c:v>2.4</c:v>
                </c:pt>
                <c:pt idx="876">
                  <c:v>2.4027397260273973</c:v>
                </c:pt>
                <c:pt idx="877">
                  <c:v>2.4054794520547946</c:v>
                </c:pt>
                <c:pt idx="878">
                  <c:v>2.408219178082192</c:v>
                </c:pt>
                <c:pt idx="879">
                  <c:v>2.4109589041095889</c:v>
                </c:pt>
                <c:pt idx="880">
                  <c:v>2.4136986301369863</c:v>
                </c:pt>
                <c:pt idx="881">
                  <c:v>2.4164383561643836</c:v>
                </c:pt>
                <c:pt idx="882">
                  <c:v>2.419178082191781</c:v>
                </c:pt>
                <c:pt idx="883">
                  <c:v>2.4219178082191779</c:v>
                </c:pt>
                <c:pt idx="884">
                  <c:v>2.4246575342465753</c:v>
                </c:pt>
                <c:pt idx="885">
                  <c:v>2.4273972602739726</c:v>
                </c:pt>
                <c:pt idx="886">
                  <c:v>2.43013698630137</c:v>
                </c:pt>
                <c:pt idx="887">
                  <c:v>2.4328767123287673</c:v>
                </c:pt>
                <c:pt idx="888">
                  <c:v>2.4356164383561643</c:v>
                </c:pt>
                <c:pt idx="889">
                  <c:v>2.4383561643835616</c:v>
                </c:pt>
                <c:pt idx="890">
                  <c:v>2.441095890410959</c:v>
                </c:pt>
                <c:pt idx="891">
                  <c:v>2.4438356164383563</c:v>
                </c:pt>
                <c:pt idx="892">
                  <c:v>2.4465753424657533</c:v>
                </c:pt>
                <c:pt idx="893">
                  <c:v>2.4493150684931506</c:v>
                </c:pt>
                <c:pt idx="894">
                  <c:v>2.452054794520548</c:v>
                </c:pt>
                <c:pt idx="895">
                  <c:v>2.4547945205479453</c:v>
                </c:pt>
                <c:pt idx="896">
                  <c:v>2.4575342465753423</c:v>
                </c:pt>
                <c:pt idx="897">
                  <c:v>2.4602739726027396</c:v>
                </c:pt>
                <c:pt idx="898">
                  <c:v>2.463013698630137</c:v>
                </c:pt>
                <c:pt idx="899">
                  <c:v>2.4657534246575343</c:v>
                </c:pt>
                <c:pt idx="900">
                  <c:v>2.4684931506849317</c:v>
                </c:pt>
                <c:pt idx="901">
                  <c:v>2.4712328767123286</c:v>
                </c:pt>
                <c:pt idx="902">
                  <c:v>2.473972602739726</c:v>
                </c:pt>
                <c:pt idx="903">
                  <c:v>2.4767123287671233</c:v>
                </c:pt>
                <c:pt idx="904">
                  <c:v>2.4794520547945207</c:v>
                </c:pt>
                <c:pt idx="905">
                  <c:v>2.4821917808219176</c:v>
                </c:pt>
                <c:pt idx="906">
                  <c:v>2.484931506849315</c:v>
                </c:pt>
                <c:pt idx="907">
                  <c:v>2.4876712328767123</c:v>
                </c:pt>
                <c:pt idx="908">
                  <c:v>2.4904109589041097</c:v>
                </c:pt>
                <c:pt idx="909">
                  <c:v>2.493150684931507</c:v>
                </c:pt>
                <c:pt idx="910">
                  <c:v>2.495890410958904</c:v>
                </c:pt>
                <c:pt idx="911">
                  <c:v>2.4986301369863013</c:v>
                </c:pt>
                <c:pt idx="912">
                  <c:v>2.5013698630136987</c:v>
                </c:pt>
                <c:pt idx="913">
                  <c:v>2.504109589041096</c:v>
                </c:pt>
                <c:pt idx="914">
                  <c:v>2.506849315068493</c:v>
                </c:pt>
                <c:pt idx="915">
                  <c:v>2.5095890410958903</c:v>
                </c:pt>
                <c:pt idx="916">
                  <c:v>2.5123287671232877</c:v>
                </c:pt>
                <c:pt idx="917">
                  <c:v>2.515068493150685</c:v>
                </c:pt>
                <c:pt idx="918">
                  <c:v>2.5178082191780824</c:v>
                </c:pt>
                <c:pt idx="919">
                  <c:v>2.5205479452054793</c:v>
                </c:pt>
                <c:pt idx="920">
                  <c:v>2.5232876712328767</c:v>
                </c:pt>
                <c:pt idx="921">
                  <c:v>2.526027397260274</c:v>
                </c:pt>
                <c:pt idx="922">
                  <c:v>2.5287671232876714</c:v>
                </c:pt>
                <c:pt idx="923">
                  <c:v>2.5315068493150683</c:v>
                </c:pt>
                <c:pt idx="924">
                  <c:v>2.5342465753424657</c:v>
                </c:pt>
                <c:pt idx="925">
                  <c:v>2.536986301369863</c:v>
                </c:pt>
                <c:pt idx="926">
                  <c:v>2.5397260273972604</c:v>
                </c:pt>
                <c:pt idx="927">
                  <c:v>2.5424657534246577</c:v>
                </c:pt>
                <c:pt idx="928">
                  <c:v>2.5452054794520547</c:v>
                </c:pt>
                <c:pt idx="929">
                  <c:v>2.547945205479452</c:v>
                </c:pt>
                <c:pt idx="930">
                  <c:v>2.5506849315068494</c:v>
                </c:pt>
                <c:pt idx="931">
                  <c:v>2.5534246575342467</c:v>
                </c:pt>
                <c:pt idx="932">
                  <c:v>2.5561643835616437</c:v>
                </c:pt>
                <c:pt idx="933">
                  <c:v>2.558904109589041</c:v>
                </c:pt>
                <c:pt idx="934">
                  <c:v>2.5616438356164384</c:v>
                </c:pt>
                <c:pt idx="935">
                  <c:v>2.5643835616438357</c:v>
                </c:pt>
                <c:pt idx="936">
                  <c:v>2.5671232876712327</c:v>
                </c:pt>
                <c:pt idx="937">
                  <c:v>2.56986301369863</c:v>
                </c:pt>
                <c:pt idx="938">
                  <c:v>2.5726027397260274</c:v>
                </c:pt>
                <c:pt idx="939">
                  <c:v>2.5753424657534247</c:v>
                </c:pt>
                <c:pt idx="940">
                  <c:v>2.5780821917808221</c:v>
                </c:pt>
                <c:pt idx="941">
                  <c:v>2.580821917808219</c:v>
                </c:pt>
                <c:pt idx="942">
                  <c:v>2.5835616438356164</c:v>
                </c:pt>
                <c:pt idx="943">
                  <c:v>2.5863013698630137</c:v>
                </c:pt>
                <c:pt idx="944">
                  <c:v>2.5890410958904111</c:v>
                </c:pt>
                <c:pt idx="945">
                  <c:v>2.591780821917808</c:v>
                </c:pt>
                <c:pt idx="946">
                  <c:v>2.5945205479452054</c:v>
                </c:pt>
                <c:pt idx="947">
                  <c:v>2.5972602739726027</c:v>
                </c:pt>
                <c:pt idx="948">
                  <c:v>2.6</c:v>
                </c:pt>
                <c:pt idx="949">
                  <c:v>2.6027397260273974</c:v>
                </c:pt>
                <c:pt idx="950">
                  <c:v>2.6054794520547944</c:v>
                </c:pt>
                <c:pt idx="951">
                  <c:v>2.6082191780821917</c:v>
                </c:pt>
                <c:pt idx="952">
                  <c:v>2.6109589041095891</c:v>
                </c:pt>
                <c:pt idx="953">
                  <c:v>2.6136986301369864</c:v>
                </c:pt>
                <c:pt idx="954">
                  <c:v>2.6164383561643834</c:v>
                </c:pt>
                <c:pt idx="955">
                  <c:v>2.6191780821917807</c:v>
                </c:pt>
                <c:pt idx="956">
                  <c:v>2.6219178082191781</c:v>
                </c:pt>
                <c:pt idx="957">
                  <c:v>2.6246575342465754</c:v>
                </c:pt>
                <c:pt idx="958">
                  <c:v>2.6273972602739728</c:v>
                </c:pt>
                <c:pt idx="959">
                  <c:v>2.6301369863013697</c:v>
                </c:pt>
                <c:pt idx="960">
                  <c:v>2.6328767123287671</c:v>
                </c:pt>
                <c:pt idx="961">
                  <c:v>2.6356164383561644</c:v>
                </c:pt>
                <c:pt idx="962">
                  <c:v>2.6383561643835618</c:v>
                </c:pt>
                <c:pt idx="963">
                  <c:v>2.6410958904109587</c:v>
                </c:pt>
                <c:pt idx="964">
                  <c:v>2.6438356164383561</c:v>
                </c:pt>
                <c:pt idx="965">
                  <c:v>2.6465753424657534</c:v>
                </c:pt>
                <c:pt idx="966">
                  <c:v>2.6493150684931508</c:v>
                </c:pt>
                <c:pt idx="967">
                  <c:v>2.6520547945205482</c:v>
                </c:pt>
                <c:pt idx="968">
                  <c:v>2.6547945205479451</c:v>
                </c:pt>
                <c:pt idx="969">
                  <c:v>2.6575342465753424</c:v>
                </c:pt>
                <c:pt idx="970">
                  <c:v>2.6602739726027398</c:v>
                </c:pt>
                <c:pt idx="971">
                  <c:v>2.6630136986301371</c:v>
                </c:pt>
                <c:pt idx="972">
                  <c:v>2.6657534246575341</c:v>
                </c:pt>
                <c:pt idx="973">
                  <c:v>2.6684931506849314</c:v>
                </c:pt>
                <c:pt idx="974">
                  <c:v>2.6712328767123288</c:v>
                </c:pt>
                <c:pt idx="975">
                  <c:v>2.6739726027397261</c:v>
                </c:pt>
                <c:pt idx="976">
                  <c:v>2.6767123287671235</c:v>
                </c:pt>
                <c:pt idx="977">
                  <c:v>2.6794520547945204</c:v>
                </c:pt>
                <c:pt idx="978">
                  <c:v>2.6821917808219178</c:v>
                </c:pt>
                <c:pt idx="979">
                  <c:v>2.6849315068493151</c:v>
                </c:pt>
                <c:pt idx="980">
                  <c:v>2.6876712328767125</c:v>
                </c:pt>
                <c:pt idx="981">
                  <c:v>2.6904109589041094</c:v>
                </c:pt>
                <c:pt idx="982">
                  <c:v>2.6931506849315068</c:v>
                </c:pt>
                <c:pt idx="983">
                  <c:v>2.6958904109589041</c:v>
                </c:pt>
                <c:pt idx="984">
                  <c:v>2.6986301369863015</c:v>
                </c:pt>
                <c:pt idx="985">
                  <c:v>2.7013698630136984</c:v>
                </c:pt>
                <c:pt idx="986">
                  <c:v>2.7041095890410958</c:v>
                </c:pt>
                <c:pt idx="987">
                  <c:v>2.7068493150684931</c:v>
                </c:pt>
                <c:pt idx="988">
                  <c:v>2.7095890410958905</c:v>
                </c:pt>
                <c:pt idx="989">
                  <c:v>2.7123287671232879</c:v>
                </c:pt>
                <c:pt idx="990">
                  <c:v>2.7150684931506848</c:v>
                </c:pt>
                <c:pt idx="991">
                  <c:v>2.7178082191780821</c:v>
                </c:pt>
                <c:pt idx="992">
                  <c:v>2.7205479452054795</c:v>
                </c:pt>
                <c:pt idx="993">
                  <c:v>2.7232876712328768</c:v>
                </c:pt>
                <c:pt idx="994">
                  <c:v>2.7260273972602738</c:v>
                </c:pt>
                <c:pt idx="995">
                  <c:v>2.7287671232876711</c:v>
                </c:pt>
                <c:pt idx="996">
                  <c:v>2.7315068493150685</c:v>
                </c:pt>
                <c:pt idx="997">
                  <c:v>2.7342465753424658</c:v>
                </c:pt>
                <c:pt idx="998">
                  <c:v>2.7369863013698632</c:v>
                </c:pt>
                <c:pt idx="999">
                  <c:v>2.7397260273972601</c:v>
                </c:pt>
                <c:pt idx="1000">
                  <c:v>2.7424657534246575</c:v>
                </c:pt>
                <c:pt idx="1001">
                  <c:v>2.7452054794520548</c:v>
                </c:pt>
                <c:pt idx="1002">
                  <c:v>2.7479452054794522</c:v>
                </c:pt>
                <c:pt idx="1003">
                  <c:v>2.7506849315068491</c:v>
                </c:pt>
                <c:pt idx="1004">
                  <c:v>2.7534246575342465</c:v>
                </c:pt>
                <c:pt idx="1005">
                  <c:v>2.7561643835616438</c:v>
                </c:pt>
                <c:pt idx="1006">
                  <c:v>2.7589041095890412</c:v>
                </c:pt>
                <c:pt idx="1007">
                  <c:v>2.7616438356164386</c:v>
                </c:pt>
                <c:pt idx="1008">
                  <c:v>2.7643835616438355</c:v>
                </c:pt>
                <c:pt idx="1009">
                  <c:v>2.7671232876712328</c:v>
                </c:pt>
                <c:pt idx="1010">
                  <c:v>2.7698630136986302</c:v>
                </c:pt>
                <c:pt idx="1011">
                  <c:v>2.7726027397260276</c:v>
                </c:pt>
                <c:pt idx="1012">
                  <c:v>2.7753424657534245</c:v>
                </c:pt>
                <c:pt idx="1013">
                  <c:v>2.7780821917808218</c:v>
                </c:pt>
                <c:pt idx="1014">
                  <c:v>2.7808219178082192</c:v>
                </c:pt>
                <c:pt idx="1015">
                  <c:v>2.7835616438356166</c:v>
                </c:pt>
                <c:pt idx="1016">
                  <c:v>2.7863013698630139</c:v>
                </c:pt>
                <c:pt idx="1017">
                  <c:v>2.7890410958904108</c:v>
                </c:pt>
                <c:pt idx="1018">
                  <c:v>2.7917808219178082</c:v>
                </c:pt>
                <c:pt idx="1019">
                  <c:v>2.7945205479452055</c:v>
                </c:pt>
                <c:pt idx="1020">
                  <c:v>2.7972602739726029</c:v>
                </c:pt>
                <c:pt idx="1021">
                  <c:v>2.8</c:v>
                </c:pt>
                <c:pt idx="1022">
                  <c:v>2.8027397260273972</c:v>
                </c:pt>
                <c:pt idx="1023">
                  <c:v>2.8054794520547945</c:v>
                </c:pt>
                <c:pt idx="1024">
                  <c:v>2.8082191780821919</c:v>
                </c:pt>
                <c:pt idx="1025">
                  <c:v>2.8109589041095893</c:v>
                </c:pt>
                <c:pt idx="1026">
                  <c:v>2.8136986301369862</c:v>
                </c:pt>
                <c:pt idx="1027">
                  <c:v>2.8164383561643835</c:v>
                </c:pt>
                <c:pt idx="1028">
                  <c:v>2.8191780821917809</c:v>
                </c:pt>
                <c:pt idx="1029">
                  <c:v>2.8219178082191783</c:v>
                </c:pt>
                <c:pt idx="1030">
                  <c:v>2.8246575342465752</c:v>
                </c:pt>
                <c:pt idx="1031">
                  <c:v>2.8273972602739725</c:v>
                </c:pt>
                <c:pt idx="1032">
                  <c:v>2.8301369863013699</c:v>
                </c:pt>
                <c:pt idx="1033">
                  <c:v>2.8328767123287673</c:v>
                </c:pt>
                <c:pt idx="1034">
                  <c:v>2.8356164383561642</c:v>
                </c:pt>
                <c:pt idx="1035">
                  <c:v>2.8383561643835615</c:v>
                </c:pt>
                <c:pt idx="1036">
                  <c:v>2.8410958904109589</c:v>
                </c:pt>
                <c:pt idx="1037">
                  <c:v>2.8438356164383563</c:v>
                </c:pt>
                <c:pt idx="1038">
                  <c:v>2.8465753424657536</c:v>
                </c:pt>
                <c:pt idx="1039">
                  <c:v>2.8493150684931505</c:v>
                </c:pt>
                <c:pt idx="1040">
                  <c:v>2.8520547945205479</c:v>
                </c:pt>
                <c:pt idx="1041">
                  <c:v>2.8547945205479452</c:v>
                </c:pt>
                <c:pt idx="1042">
                  <c:v>2.8575342465753426</c:v>
                </c:pt>
                <c:pt idx="1043">
                  <c:v>2.8602739726027395</c:v>
                </c:pt>
                <c:pt idx="1044">
                  <c:v>2.8630136986301369</c:v>
                </c:pt>
                <c:pt idx="1045">
                  <c:v>2.8657534246575342</c:v>
                </c:pt>
                <c:pt idx="1046">
                  <c:v>2.8684931506849316</c:v>
                </c:pt>
                <c:pt idx="1047">
                  <c:v>2.871232876712329</c:v>
                </c:pt>
                <c:pt idx="1048">
                  <c:v>2.8739726027397259</c:v>
                </c:pt>
                <c:pt idx="1049">
                  <c:v>2.8767123287671232</c:v>
                </c:pt>
                <c:pt idx="1050">
                  <c:v>2.8794520547945206</c:v>
                </c:pt>
                <c:pt idx="1051">
                  <c:v>2.882191780821918</c:v>
                </c:pt>
                <c:pt idx="1052">
                  <c:v>2.8849315068493149</c:v>
                </c:pt>
                <c:pt idx="1053">
                  <c:v>2.8876712328767122</c:v>
                </c:pt>
                <c:pt idx="1054">
                  <c:v>2.8904109589041096</c:v>
                </c:pt>
                <c:pt idx="1055">
                  <c:v>2.893150684931507</c:v>
                </c:pt>
                <c:pt idx="1056">
                  <c:v>2.8958904109589043</c:v>
                </c:pt>
                <c:pt idx="1057">
                  <c:v>2.8986301369863012</c:v>
                </c:pt>
                <c:pt idx="1058">
                  <c:v>2.9013698630136986</c:v>
                </c:pt>
                <c:pt idx="1059">
                  <c:v>2.904109589041096</c:v>
                </c:pt>
                <c:pt idx="1060">
                  <c:v>2.9068493150684933</c:v>
                </c:pt>
                <c:pt idx="1061">
                  <c:v>2.9095890410958902</c:v>
                </c:pt>
                <c:pt idx="1062">
                  <c:v>2.9123287671232876</c:v>
                </c:pt>
                <c:pt idx="1063">
                  <c:v>2.9150684931506849</c:v>
                </c:pt>
                <c:pt idx="1064">
                  <c:v>2.9178082191780823</c:v>
                </c:pt>
                <c:pt idx="1065">
                  <c:v>2.9205479452054797</c:v>
                </c:pt>
                <c:pt idx="1066">
                  <c:v>2.9232876712328766</c:v>
                </c:pt>
                <c:pt idx="1067">
                  <c:v>2.9260273972602739</c:v>
                </c:pt>
                <c:pt idx="1068">
                  <c:v>2.9287671232876713</c:v>
                </c:pt>
                <c:pt idx="1069">
                  <c:v>2.9315068493150687</c:v>
                </c:pt>
                <c:pt idx="1070">
                  <c:v>2.9342465753424656</c:v>
                </c:pt>
                <c:pt idx="1071">
                  <c:v>2.9369863013698629</c:v>
                </c:pt>
                <c:pt idx="1072">
                  <c:v>2.9397260273972603</c:v>
                </c:pt>
                <c:pt idx="1073">
                  <c:v>2.9424657534246577</c:v>
                </c:pt>
                <c:pt idx="1074">
                  <c:v>2.9452054794520546</c:v>
                </c:pt>
                <c:pt idx="1075">
                  <c:v>2.9479452054794519</c:v>
                </c:pt>
                <c:pt idx="1076">
                  <c:v>2.9506849315068493</c:v>
                </c:pt>
                <c:pt idx="1077">
                  <c:v>2.9534246575342467</c:v>
                </c:pt>
                <c:pt idx="1078">
                  <c:v>2.956164383561644</c:v>
                </c:pt>
                <c:pt idx="1079">
                  <c:v>2.9589041095890409</c:v>
                </c:pt>
                <c:pt idx="1080">
                  <c:v>2.9616438356164383</c:v>
                </c:pt>
                <c:pt idx="1081">
                  <c:v>2.9643835616438357</c:v>
                </c:pt>
                <c:pt idx="1082">
                  <c:v>2.967123287671233</c:v>
                </c:pt>
                <c:pt idx="1083">
                  <c:v>2.9698630136986299</c:v>
                </c:pt>
                <c:pt idx="1084">
                  <c:v>2.9726027397260273</c:v>
                </c:pt>
                <c:pt idx="1085">
                  <c:v>2.9753424657534246</c:v>
                </c:pt>
                <c:pt idx="1086">
                  <c:v>2.978082191780822</c:v>
                </c:pt>
                <c:pt idx="1087">
                  <c:v>2.9808219178082194</c:v>
                </c:pt>
                <c:pt idx="1088">
                  <c:v>2.9835616438356163</c:v>
                </c:pt>
                <c:pt idx="1089">
                  <c:v>2.9863013698630136</c:v>
                </c:pt>
                <c:pt idx="1090">
                  <c:v>2.989041095890411</c:v>
                </c:pt>
                <c:pt idx="1091">
                  <c:v>2.9917808219178084</c:v>
                </c:pt>
                <c:pt idx="1092">
                  <c:v>2.9945205479452053</c:v>
                </c:pt>
                <c:pt idx="1093">
                  <c:v>2.9972602739726026</c:v>
                </c:pt>
                <c:pt idx="1094">
                  <c:v>3</c:v>
                </c:pt>
                <c:pt idx="1095">
                  <c:v>3.0027397260273974</c:v>
                </c:pt>
                <c:pt idx="1096">
                  <c:v>3.0054794520547947</c:v>
                </c:pt>
                <c:pt idx="1097">
                  <c:v>3.0082191780821916</c:v>
                </c:pt>
                <c:pt idx="1098">
                  <c:v>3.010958904109589</c:v>
                </c:pt>
                <c:pt idx="1099">
                  <c:v>3.0136986301369864</c:v>
                </c:pt>
                <c:pt idx="1100">
                  <c:v>3.0164383561643837</c:v>
                </c:pt>
                <c:pt idx="1101">
                  <c:v>3.0191780821917806</c:v>
                </c:pt>
                <c:pt idx="1102">
                  <c:v>3.021917808219178</c:v>
                </c:pt>
                <c:pt idx="1103">
                  <c:v>3.0246575342465754</c:v>
                </c:pt>
                <c:pt idx="1104">
                  <c:v>3.0273972602739727</c:v>
                </c:pt>
                <c:pt idx="1105">
                  <c:v>3.0301369863013701</c:v>
                </c:pt>
                <c:pt idx="1106">
                  <c:v>3.032876712328767</c:v>
                </c:pt>
                <c:pt idx="1107">
                  <c:v>3.0356164383561643</c:v>
                </c:pt>
                <c:pt idx="1108">
                  <c:v>3.0383561643835617</c:v>
                </c:pt>
                <c:pt idx="1109">
                  <c:v>3.0410958904109591</c:v>
                </c:pt>
                <c:pt idx="1110">
                  <c:v>3.043835616438356</c:v>
                </c:pt>
                <c:pt idx="1111">
                  <c:v>3.0465753424657533</c:v>
                </c:pt>
                <c:pt idx="1112">
                  <c:v>3.0493150684931507</c:v>
                </c:pt>
                <c:pt idx="1113">
                  <c:v>3.0520547945205481</c:v>
                </c:pt>
                <c:pt idx="1114">
                  <c:v>3.0547945205479454</c:v>
                </c:pt>
                <c:pt idx="1115">
                  <c:v>3.0575342465753423</c:v>
                </c:pt>
                <c:pt idx="1116">
                  <c:v>3.0602739726027397</c:v>
                </c:pt>
                <c:pt idx="1117">
                  <c:v>3.0630136986301371</c:v>
                </c:pt>
                <c:pt idx="1118">
                  <c:v>3.0657534246575344</c:v>
                </c:pt>
                <c:pt idx="1119">
                  <c:v>3.0684931506849313</c:v>
                </c:pt>
                <c:pt idx="1120">
                  <c:v>3.0712328767123287</c:v>
                </c:pt>
                <c:pt idx="1121">
                  <c:v>3.0739726027397261</c:v>
                </c:pt>
                <c:pt idx="1122">
                  <c:v>3.0767123287671234</c:v>
                </c:pt>
                <c:pt idx="1123">
                  <c:v>3.0794520547945203</c:v>
                </c:pt>
                <c:pt idx="1124">
                  <c:v>3.0821917808219177</c:v>
                </c:pt>
                <c:pt idx="1125">
                  <c:v>3.0849315068493151</c:v>
                </c:pt>
                <c:pt idx="1126">
                  <c:v>3.0876712328767124</c:v>
                </c:pt>
                <c:pt idx="1127">
                  <c:v>3.0904109589041098</c:v>
                </c:pt>
                <c:pt idx="1128">
                  <c:v>3.0931506849315067</c:v>
                </c:pt>
                <c:pt idx="1129">
                  <c:v>3.095890410958904</c:v>
                </c:pt>
                <c:pt idx="1130">
                  <c:v>3.0986301369863014</c:v>
                </c:pt>
                <c:pt idx="1131">
                  <c:v>3.1013698630136988</c:v>
                </c:pt>
                <c:pt idx="1132">
                  <c:v>3.1041095890410957</c:v>
                </c:pt>
                <c:pt idx="1133">
                  <c:v>3.106849315068493</c:v>
                </c:pt>
                <c:pt idx="1134">
                  <c:v>3.1095890410958904</c:v>
                </c:pt>
                <c:pt idx="1135">
                  <c:v>3.1123287671232878</c:v>
                </c:pt>
                <c:pt idx="1136">
                  <c:v>3.1150684931506851</c:v>
                </c:pt>
                <c:pt idx="1137">
                  <c:v>3.117808219178082</c:v>
                </c:pt>
                <c:pt idx="1138">
                  <c:v>3.1205479452054794</c:v>
                </c:pt>
                <c:pt idx="1139">
                  <c:v>3.1232876712328768</c:v>
                </c:pt>
                <c:pt idx="1140">
                  <c:v>3.1260273972602741</c:v>
                </c:pt>
                <c:pt idx="1141">
                  <c:v>3.128767123287671</c:v>
                </c:pt>
                <c:pt idx="1142">
                  <c:v>3.1315068493150684</c:v>
                </c:pt>
                <c:pt idx="1143">
                  <c:v>3.1342465753424658</c:v>
                </c:pt>
                <c:pt idx="1144">
                  <c:v>3.1369863013698631</c:v>
                </c:pt>
                <c:pt idx="1145">
                  <c:v>3.1397260273972605</c:v>
                </c:pt>
                <c:pt idx="1146">
                  <c:v>3.1424657534246574</c:v>
                </c:pt>
                <c:pt idx="1147">
                  <c:v>3.1452054794520548</c:v>
                </c:pt>
                <c:pt idx="1148">
                  <c:v>3.1479452054794521</c:v>
                </c:pt>
                <c:pt idx="1149">
                  <c:v>3.1506849315068495</c:v>
                </c:pt>
                <c:pt idx="1150">
                  <c:v>3.1534246575342464</c:v>
                </c:pt>
                <c:pt idx="1151">
                  <c:v>3.1561643835616437</c:v>
                </c:pt>
                <c:pt idx="1152">
                  <c:v>3.1589041095890411</c:v>
                </c:pt>
                <c:pt idx="1153">
                  <c:v>3.1616438356164385</c:v>
                </c:pt>
                <c:pt idx="1154">
                  <c:v>3.1643835616438358</c:v>
                </c:pt>
                <c:pt idx="1155">
                  <c:v>3.1671232876712327</c:v>
                </c:pt>
                <c:pt idx="1156">
                  <c:v>3.1698630136986301</c:v>
                </c:pt>
                <c:pt idx="1157">
                  <c:v>3.1726027397260275</c:v>
                </c:pt>
                <c:pt idx="1158">
                  <c:v>3.1753424657534248</c:v>
                </c:pt>
                <c:pt idx="1159">
                  <c:v>3.1780821917808217</c:v>
                </c:pt>
                <c:pt idx="1160">
                  <c:v>3.1808219178082191</c:v>
                </c:pt>
                <c:pt idx="1161">
                  <c:v>3.1835616438356165</c:v>
                </c:pt>
                <c:pt idx="1162">
                  <c:v>3.1863013698630138</c:v>
                </c:pt>
                <c:pt idx="1163">
                  <c:v>3.1890410958904107</c:v>
                </c:pt>
                <c:pt idx="1164">
                  <c:v>3.1917808219178081</c:v>
                </c:pt>
                <c:pt idx="1165">
                  <c:v>3.1945205479452055</c:v>
                </c:pt>
                <c:pt idx="1166">
                  <c:v>3.1972602739726028</c:v>
                </c:pt>
                <c:pt idx="1167">
                  <c:v>3.2</c:v>
                </c:pt>
                <c:pt idx="1168">
                  <c:v>3.2027397260273971</c:v>
                </c:pt>
                <c:pt idx="1169">
                  <c:v>3.2054794520547945</c:v>
                </c:pt>
                <c:pt idx="1170">
                  <c:v>3.2082191780821918</c:v>
                </c:pt>
                <c:pt idx="1171">
                  <c:v>3.2109589041095892</c:v>
                </c:pt>
                <c:pt idx="1172">
                  <c:v>3.2136986301369861</c:v>
                </c:pt>
                <c:pt idx="1173">
                  <c:v>3.2164383561643834</c:v>
                </c:pt>
                <c:pt idx="1174">
                  <c:v>3.2191780821917808</c:v>
                </c:pt>
                <c:pt idx="1175">
                  <c:v>3.2219178082191782</c:v>
                </c:pt>
                <c:pt idx="1176">
                  <c:v>3.2246575342465755</c:v>
                </c:pt>
                <c:pt idx="1177">
                  <c:v>3.2273972602739724</c:v>
                </c:pt>
                <c:pt idx="1178">
                  <c:v>3.2301369863013698</c:v>
                </c:pt>
                <c:pt idx="1179">
                  <c:v>3.2328767123287672</c:v>
                </c:pt>
                <c:pt idx="1180">
                  <c:v>3.2356164383561645</c:v>
                </c:pt>
                <c:pt idx="1181">
                  <c:v>3.2383561643835614</c:v>
                </c:pt>
                <c:pt idx="1182">
                  <c:v>3.2410958904109588</c:v>
                </c:pt>
                <c:pt idx="1183">
                  <c:v>3.2438356164383562</c:v>
                </c:pt>
                <c:pt idx="1184">
                  <c:v>3.2465753424657535</c:v>
                </c:pt>
                <c:pt idx="1185">
                  <c:v>3.2493150684931509</c:v>
                </c:pt>
                <c:pt idx="1186">
                  <c:v>3.2520547945205478</c:v>
                </c:pt>
                <c:pt idx="1187">
                  <c:v>3.2547945205479452</c:v>
                </c:pt>
                <c:pt idx="1188">
                  <c:v>3.2575342465753425</c:v>
                </c:pt>
                <c:pt idx="1189">
                  <c:v>3.2602739726027399</c:v>
                </c:pt>
                <c:pt idx="1190">
                  <c:v>3.2630136986301368</c:v>
                </c:pt>
                <c:pt idx="1191">
                  <c:v>3.2657534246575342</c:v>
                </c:pt>
                <c:pt idx="1192">
                  <c:v>3.2684931506849315</c:v>
                </c:pt>
                <c:pt idx="1193">
                  <c:v>3.2712328767123289</c:v>
                </c:pt>
                <c:pt idx="1194">
                  <c:v>3.2739726027397262</c:v>
                </c:pt>
                <c:pt idx="1195">
                  <c:v>3.2767123287671232</c:v>
                </c:pt>
                <c:pt idx="1196">
                  <c:v>3.2794520547945205</c:v>
                </c:pt>
                <c:pt idx="1197">
                  <c:v>3.2821917808219179</c:v>
                </c:pt>
                <c:pt idx="1198">
                  <c:v>3.2849315068493152</c:v>
                </c:pt>
                <c:pt idx="1199">
                  <c:v>3.2876712328767121</c:v>
                </c:pt>
                <c:pt idx="1200">
                  <c:v>3.2904109589041095</c:v>
                </c:pt>
                <c:pt idx="1201">
                  <c:v>3.2931506849315069</c:v>
                </c:pt>
                <c:pt idx="1202">
                  <c:v>3.2958904109589042</c:v>
                </c:pt>
                <c:pt idx="1203">
                  <c:v>3.2986301369863016</c:v>
                </c:pt>
                <c:pt idx="1204">
                  <c:v>3.3013698630136985</c:v>
                </c:pt>
                <c:pt idx="1205">
                  <c:v>3.3041095890410959</c:v>
                </c:pt>
                <c:pt idx="1206">
                  <c:v>3.3068493150684932</c:v>
                </c:pt>
                <c:pt idx="1207">
                  <c:v>3.3095890410958906</c:v>
                </c:pt>
                <c:pt idx="1208">
                  <c:v>3.3123287671232875</c:v>
                </c:pt>
                <c:pt idx="1209">
                  <c:v>3.3150684931506849</c:v>
                </c:pt>
                <c:pt idx="1210">
                  <c:v>3.3178082191780822</c:v>
                </c:pt>
                <c:pt idx="1211">
                  <c:v>3.3205479452054796</c:v>
                </c:pt>
                <c:pt idx="1212">
                  <c:v>3.3232876712328765</c:v>
                </c:pt>
                <c:pt idx="1213">
                  <c:v>3.3260273972602739</c:v>
                </c:pt>
                <c:pt idx="1214">
                  <c:v>3.3287671232876712</c:v>
                </c:pt>
                <c:pt idx="1215">
                  <c:v>3.3315068493150686</c:v>
                </c:pt>
                <c:pt idx="1216">
                  <c:v>3.3342465753424659</c:v>
                </c:pt>
                <c:pt idx="1217">
                  <c:v>3.3369863013698629</c:v>
                </c:pt>
                <c:pt idx="1218">
                  <c:v>3.3397260273972602</c:v>
                </c:pt>
                <c:pt idx="1219">
                  <c:v>3.3424657534246576</c:v>
                </c:pt>
                <c:pt idx="1220">
                  <c:v>3.3452054794520549</c:v>
                </c:pt>
                <c:pt idx="1221">
                  <c:v>3.3479452054794518</c:v>
                </c:pt>
                <c:pt idx="1222">
                  <c:v>3.3506849315068492</c:v>
                </c:pt>
                <c:pt idx="1223">
                  <c:v>3.3534246575342466</c:v>
                </c:pt>
                <c:pt idx="1224">
                  <c:v>3.3561643835616439</c:v>
                </c:pt>
                <c:pt idx="1225">
                  <c:v>3.3589041095890413</c:v>
                </c:pt>
                <c:pt idx="1226">
                  <c:v>3.3616438356164382</c:v>
                </c:pt>
                <c:pt idx="1227">
                  <c:v>3.3643835616438356</c:v>
                </c:pt>
                <c:pt idx="1228">
                  <c:v>3.3671232876712329</c:v>
                </c:pt>
                <c:pt idx="1229">
                  <c:v>3.3698630136986303</c:v>
                </c:pt>
                <c:pt idx="1230">
                  <c:v>3.3726027397260272</c:v>
                </c:pt>
                <c:pt idx="1231">
                  <c:v>3.3753424657534246</c:v>
                </c:pt>
                <c:pt idx="1232">
                  <c:v>3.3780821917808219</c:v>
                </c:pt>
                <c:pt idx="1233">
                  <c:v>3.3808219178082193</c:v>
                </c:pt>
                <c:pt idx="1234">
                  <c:v>3.3835616438356166</c:v>
                </c:pt>
                <c:pt idx="1235">
                  <c:v>3.3863013698630136</c:v>
                </c:pt>
                <c:pt idx="1236">
                  <c:v>3.3890410958904109</c:v>
                </c:pt>
                <c:pt idx="1237">
                  <c:v>3.3917808219178083</c:v>
                </c:pt>
                <c:pt idx="1238">
                  <c:v>3.3945205479452056</c:v>
                </c:pt>
                <c:pt idx="1239">
                  <c:v>3.3972602739726026</c:v>
                </c:pt>
                <c:pt idx="1240">
                  <c:v>3.4</c:v>
                </c:pt>
                <c:pt idx="1241">
                  <c:v>3.4027397260273973</c:v>
                </c:pt>
                <c:pt idx="1242">
                  <c:v>3.4054794520547946</c:v>
                </c:pt>
                <c:pt idx="1243">
                  <c:v>3.408219178082192</c:v>
                </c:pt>
                <c:pt idx="1244">
                  <c:v>3.4109589041095889</c:v>
                </c:pt>
                <c:pt idx="1245">
                  <c:v>3.4136986301369863</c:v>
                </c:pt>
                <c:pt idx="1246">
                  <c:v>3.4164383561643836</c:v>
                </c:pt>
                <c:pt idx="1247">
                  <c:v>3.419178082191781</c:v>
                </c:pt>
                <c:pt idx="1248">
                  <c:v>3.4219178082191779</c:v>
                </c:pt>
                <c:pt idx="1249">
                  <c:v>3.4246575342465753</c:v>
                </c:pt>
                <c:pt idx="1250">
                  <c:v>3.4273972602739726</c:v>
                </c:pt>
                <c:pt idx="1251">
                  <c:v>3.43013698630137</c:v>
                </c:pt>
                <c:pt idx="1252">
                  <c:v>3.4328767123287673</c:v>
                </c:pt>
                <c:pt idx="1253">
                  <c:v>3.4356164383561643</c:v>
                </c:pt>
                <c:pt idx="1254">
                  <c:v>3.4383561643835616</c:v>
                </c:pt>
                <c:pt idx="1255">
                  <c:v>3.441095890410959</c:v>
                </c:pt>
                <c:pt idx="1256">
                  <c:v>3.4438356164383563</c:v>
                </c:pt>
                <c:pt idx="1257">
                  <c:v>3.4465753424657533</c:v>
                </c:pt>
                <c:pt idx="1258">
                  <c:v>3.4493150684931506</c:v>
                </c:pt>
                <c:pt idx="1259">
                  <c:v>3.452054794520548</c:v>
                </c:pt>
                <c:pt idx="1260">
                  <c:v>3.4547945205479453</c:v>
                </c:pt>
                <c:pt idx="1261">
                  <c:v>3.4575342465753423</c:v>
                </c:pt>
                <c:pt idx="1262">
                  <c:v>3.4602739726027396</c:v>
                </c:pt>
                <c:pt idx="1263">
                  <c:v>3.463013698630137</c:v>
                </c:pt>
                <c:pt idx="1264">
                  <c:v>3.4657534246575343</c:v>
                </c:pt>
                <c:pt idx="1265">
                  <c:v>3.4684931506849317</c:v>
                </c:pt>
                <c:pt idx="1266">
                  <c:v>3.4712328767123286</c:v>
                </c:pt>
                <c:pt idx="1267">
                  <c:v>3.473972602739726</c:v>
                </c:pt>
                <c:pt idx="1268">
                  <c:v>3.4767123287671233</c:v>
                </c:pt>
                <c:pt idx="1269">
                  <c:v>3.4794520547945207</c:v>
                </c:pt>
                <c:pt idx="1270">
                  <c:v>3.4821917808219176</c:v>
                </c:pt>
                <c:pt idx="1271">
                  <c:v>3.484931506849315</c:v>
                </c:pt>
                <c:pt idx="1272">
                  <c:v>3.4876712328767123</c:v>
                </c:pt>
                <c:pt idx="1273">
                  <c:v>3.4904109589041097</c:v>
                </c:pt>
                <c:pt idx="1274">
                  <c:v>3.493150684931507</c:v>
                </c:pt>
                <c:pt idx="1275">
                  <c:v>3.495890410958904</c:v>
                </c:pt>
                <c:pt idx="1276">
                  <c:v>3.4986301369863013</c:v>
                </c:pt>
                <c:pt idx="1277">
                  <c:v>3.5013698630136987</c:v>
                </c:pt>
                <c:pt idx="1278">
                  <c:v>3.504109589041096</c:v>
                </c:pt>
                <c:pt idx="1279">
                  <c:v>3.506849315068493</c:v>
                </c:pt>
                <c:pt idx="1280">
                  <c:v>3.5095890410958903</c:v>
                </c:pt>
                <c:pt idx="1281">
                  <c:v>3.5123287671232877</c:v>
                </c:pt>
                <c:pt idx="1282">
                  <c:v>3.515068493150685</c:v>
                </c:pt>
                <c:pt idx="1283">
                  <c:v>3.5178082191780824</c:v>
                </c:pt>
                <c:pt idx="1284">
                  <c:v>3.5205479452054793</c:v>
                </c:pt>
                <c:pt idx="1285">
                  <c:v>3.5232876712328767</c:v>
                </c:pt>
                <c:pt idx="1286">
                  <c:v>3.526027397260274</c:v>
                </c:pt>
                <c:pt idx="1287">
                  <c:v>3.5287671232876714</c:v>
                </c:pt>
                <c:pt idx="1288">
                  <c:v>3.5315068493150683</c:v>
                </c:pt>
                <c:pt idx="1289">
                  <c:v>3.5342465753424657</c:v>
                </c:pt>
                <c:pt idx="1290">
                  <c:v>3.536986301369863</c:v>
                </c:pt>
                <c:pt idx="1291">
                  <c:v>3.5397260273972604</c:v>
                </c:pt>
                <c:pt idx="1292">
                  <c:v>3.5424657534246577</c:v>
                </c:pt>
                <c:pt idx="1293">
                  <c:v>3.5452054794520547</c:v>
                </c:pt>
                <c:pt idx="1294">
                  <c:v>3.547945205479452</c:v>
                </c:pt>
                <c:pt idx="1295">
                  <c:v>3.5506849315068494</c:v>
                </c:pt>
                <c:pt idx="1296">
                  <c:v>3.5534246575342467</c:v>
                </c:pt>
                <c:pt idx="1297">
                  <c:v>3.5561643835616437</c:v>
                </c:pt>
                <c:pt idx="1298">
                  <c:v>3.558904109589041</c:v>
                </c:pt>
                <c:pt idx="1299">
                  <c:v>3.5616438356164384</c:v>
                </c:pt>
                <c:pt idx="1300">
                  <c:v>3.5643835616438357</c:v>
                </c:pt>
                <c:pt idx="1301">
                  <c:v>3.5671232876712327</c:v>
                </c:pt>
                <c:pt idx="1302">
                  <c:v>3.56986301369863</c:v>
                </c:pt>
                <c:pt idx="1303">
                  <c:v>3.5726027397260274</c:v>
                </c:pt>
                <c:pt idx="1304">
                  <c:v>3.5753424657534247</c:v>
                </c:pt>
                <c:pt idx="1305">
                  <c:v>3.5780821917808221</c:v>
                </c:pt>
                <c:pt idx="1306">
                  <c:v>3.580821917808219</c:v>
                </c:pt>
                <c:pt idx="1307">
                  <c:v>3.5835616438356164</c:v>
                </c:pt>
                <c:pt idx="1308">
                  <c:v>3.5863013698630137</c:v>
                </c:pt>
                <c:pt idx="1309">
                  <c:v>3.5890410958904111</c:v>
                </c:pt>
                <c:pt idx="1310">
                  <c:v>3.591780821917808</c:v>
                </c:pt>
                <c:pt idx="1311">
                  <c:v>3.5945205479452054</c:v>
                </c:pt>
                <c:pt idx="1312">
                  <c:v>3.5972602739726027</c:v>
                </c:pt>
                <c:pt idx="1313">
                  <c:v>3.6</c:v>
                </c:pt>
                <c:pt idx="1314">
                  <c:v>3.6027397260273974</c:v>
                </c:pt>
                <c:pt idx="1315">
                  <c:v>3.6054794520547944</c:v>
                </c:pt>
                <c:pt idx="1316">
                  <c:v>3.6082191780821917</c:v>
                </c:pt>
                <c:pt idx="1317">
                  <c:v>3.6109589041095891</c:v>
                </c:pt>
                <c:pt idx="1318">
                  <c:v>3.6136986301369864</c:v>
                </c:pt>
                <c:pt idx="1319">
                  <c:v>3.6164383561643834</c:v>
                </c:pt>
                <c:pt idx="1320">
                  <c:v>3.6191780821917807</c:v>
                </c:pt>
                <c:pt idx="1321">
                  <c:v>3.6219178082191781</c:v>
                </c:pt>
                <c:pt idx="1322">
                  <c:v>3.6246575342465754</c:v>
                </c:pt>
                <c:pt idx="1323">
                  <c:v>3.6273972602739728</c:v>
                </c:pt>
                <c:pt idx="1324">
                  <c:v>3.6301369863013697</c:v>
                </c:pt>
                <c:pt idx="1325">
                  <c:v>3.6328767123287671</c:v>
                </c:pt>
                <c:pt idx="1326">
                  <c:v>3.6356164383561644</c:v>
                </c:pt>
                <c:pt idx="1327">
                  <c:v>3.6383561643835618</c:v>
                </c:pt>
                <c:pt idx="1328">
                  <c:v>3.6410958904109587</c:v>
                </c:pt>
                <c:pt idx="1329">
                  <c:v>3.6438356164383561</c:v>
                </c:pt>
                <c:pt idx="1330">
                  <c:v>3.6465753424657534</c:v>
                </c:pt>
                <c:pt idx="1331">
                  <c:v>3.6493150684931508</c:v>
                </c:pt>
                <c:pt idx="1332">
                  <c:v>3.6520547945205482</c:v>
                </c:pt>
                <c:pt idx="1333">
                  <c:v>3.6547945205479451</c:v>
                </c:pt>
                <c:pt idx="1334">
                  <c:v>3.6575342465753424</c:v>
                </c:pt>
                <c:pt idx="1335">
                  <c:v>3.6602739726027398</c:v>
                </c:pt>
                <c:pt idx="1336">
                  <c:v>3.6630136986301371</c:v>
                </c:pt>
                <c:pt idx="1337">
                  <c:v>3.6657534246575341</c:v>
                </c:pt>
                <c:pt idx="1338">
                  <c:v>3.6684931506849314</c:v>
                </c:pt>
                <c:pt idx="1339">
                  <c:v>3.6712328767123288</c:v>
                </c:pt>
                <c:pt idx="1340">
                  <c:v>3.6739726027397261</c:v>
                </c:pt>
                <c:pt idx="1341">
                  <c:v>3.6767123287671235</c:v>
                </c:pt>
                <c:pt idx="1342">
                  <c:v>3.6794520547945204</c:v>
                </c:pt>
                <c:pt idx="1343">
                  <c:v>3.6821917808219178</c:v>
                </c:pt>
                <c:pt idx="1344">
                  <c:v>3.6849315068493151</c:v>
                </c:pt>
                <c:pt idx="1345">
                  <c:v>3.6876712328767125</c:v>
                </c:pt>
                <c:pt idx="1346">
                  <c:v>3.6904109589041094</c:v>
                </c:pt>
                <c:pt idx="1347">
                  <c:v>3.6931506849315068</c:v>
                </c:pt>
                <c:pt idx="1348">
                  <c:v>3.6958904109589041</c:v>
                </c:pt>
                <c:pt idx="1349">
                  <c:v>3.6986301369863015</c:v>
                </c:pt>
                <c:pt idx="1350">
                  <c:v>3.7013698630136984</c:v>
                </c:pt>
                <c:pt idx="1351">
                  <c:v>3.7041095890410958</c:v>
                </c:pt>
                <c:pt idx="1352">
                  <c:v>3.7068493150684931</c:v>
                </c:pt>
                <c:pt idx="1353">
                  <c:v>3.7095890410958905</c:v>
                </c:pt>
                <c:pt idx="1354">
                  <c:v>3.7123287671232879</c:v>
                </c:pt>
                <c:pt idx="1355">
                  <c:v>3.7150684931506848</c:v>
                </c:pt>
                <c:pt idx="1356">
                  <c:v>3.7178082191780821</c:v>
                </c:pt>
                <c:pt idx="1357">
                  <c:v>3.7205479452054795</c:v>
                </c:pt>
                <c:pt idx="1358">
                  <c:v>3.7232876712328768</c:v>
                </c:pt>
                <c:pt idx="1359">
                  <c:v>3.7260273972602738</c:v>
                </c:pt>
                <c:pt idx="1360">
                  <c:v>3.7287671232876711</c:v>
                </c:pt>
                <c:pt idx="1361">
                  <c:v>3.7315068493150685</c:v>
                </c:pt>
                <c:pt idx="1362">
                  <c:v>3.7342465753424658</c:v>
                </c:pt>
                <c:pt idx="1363">
                  <c:v>3.7369863013698632</c:v>
                </c:pt>
                <c:pt idx="1364">
                  <c:v>3.7397260273972601</c:v>
                </c:pt>
                <c:pt idx="1365">
                  <c:v>3.7424657534246575</c:v>
                </c:pt>
                <c:pt idx="1366">
                  <c:v>3.7452054794520548</c:v>
                </c:pt>
                <c:pt idx="1367">
                  <c:v>3.7479452054794522</c:v>
                </c:pt>
                <c:pt idx="1368">
                  <c:v>3.7506849315068491</c:v>
                </c:pt>
                <c:pt idx="1369">
                  <c:v>3.7534246575342465</c:v>
                </c:pt>
                <c:pt idx="1370">
                  <c:v>3.7561643835616438</c:v>
                </c:pt>
                <c:pt idx="1371">
                  <c:v>3.7589041095890412</c:v>
                </c:pt>
                <c:pt idx="1372">
                  <c:v>3.7616438356164386</c:v>
                </c:pt>
                <c:pt idx="1373">
                  <c:v>3.7643835616438355</c:v>
                </c:pt>
                <c:pt idx="1374">
                  <c:v>3.7671232876712328</c:v>
                </c:pt>
                <c:pt idx="1375">
                  <c:v>3.7698630136986302</c:v>
                </c:pt>
                <c:pt idx="1376">
                  <c:v>3.7726027397260276</c:v>
                </c:pt>
                <c:pt idx="1377">
                  <c:v>3.7753424657534245</c:v>
                </c:pt>
                <c:pt idx="1378">
                  <c:v>3.7780821917808218</c:v>
                </c:pt>
                <c:pt idx="1379">
                  <c:v>3.7808219178082192</c:v>
                </c:pt>
                <c:pt idx="1380">
                  <c:v>3.7835616438356166</c:v>
                </c:pt>
                <c:pt idx="1381">
                  <c:v>3.7863013698630139</c:v>
                </c:pt>
                <c:pt idx="1382">
                  <c:v>3.7890410958904108</c:v>
                </c:pt>
                <c:pt idx="1383">
                  <c:v>3.7917808219178082</c:v>
                </c:pt>
                <c:pt idx="1384">
                  <c:v>3.7945205479452055</c:v>
                </c:pt>
                <c:pt idx="1385">
                  <c:v>3.7972602739726029</c:v>
                </c:pt>
                <c:pt idx="1386">
                  <c:v>3.8</c:v>
                </c:pt>
                <c:pt idx="1387">
                  <c:v>3.8027397260273972</c:v>
                </c:pt>
                <c:pt idx="1388">
                  <c:v>3.8054794520547945</c:v>
                </c:pt>
                <c:pt idx="1389">
                  <c:v>3.8082191780821919</c:v>
                </c:pt>
                <c:pt idx="1390">
                  <c:v>3.8109589041095893</c:v>
                </c:pt>
                <c:pt idx="1391">
                  <c:v>3.8136986301369862</c:v>
                </c:pt>
                <c:pt idx="1392">
                  <c:v>3.8164383561643835</c:v>
                </c:pt>
                <c:pt idx="1393">
                  <c:v>3.8191780821917809</c:v>
                </c:pt>
                <c:pt idx="1394">
                  <c:v>3.8219178082191783</c:v>
                </c:pt>
                <c:pt idx="1395">
                  <c:v>3.8246575342465752</c:v>
                </c:pt>
                <c:pt idx="1396">
                  <c:v>3.8273972602739725</c:v>
                </c:pt>
                <c:pt idx="1397">
                  <c:v>3.8301369863013699</c:v>
                </c:pt>
                <c:pt idx="1398">
                  <c:v>3.8328767123287673</c:v>
                </c:pt>
                <c:pt idx="1399">
                  <c:v>3.8356164383561642</c:v>
                </c:pt>
                <c:pt idx="1400">
                  <c:v>3.8383561643835615</c:v>
                </c:pt>
                <c:pt idx="1401">
                  <c:v>3.8410958904109589</c:v>
                </c:pt>
                <c:pt idx="1402">
                  <c:v>3.8438356164383563</c:v>
                </c:pt>
                <c:pt idx="1403">
                  <c:v>3.8465753424657536</c:v>
                </c:pt>
                <c:pt idx="1404">
                  <c:v>3.8493150684931505</c:v>
                </c:pt>
                <c:pt idx="1405">
                  <c:v>3.8520547945205479</c:v>
                </c:pt>
                <c:pt idx="1406">
                  <c:v>3.8547945205479452</c:v>
                </c:pt>
                <c:pt idx="1407">
                  <c:v>3.8575342465753426</c:v>
                </c:pt>
                <c:pt idx="1408">
                  <c:v>3.8602739726027395</c:v>
                </c:pt>
                <c:pt idx="1409">
                  <c:v>3.8630136986301369</c:v>
                </c:pt>
                <c:pt idx="1410">
                  <c:v>3.8657534246575342</c:v>
                </c:pt>
                <c:pt idx="1411">
                  <c:v>3.8684931506849316</c:v>
                </c:pt>
                <c:pt idx="1412">
                  <c:v>3.871232876712329</c:v>
                </c:pt>
                <c:pt idx="1413">
                  <c:v>3.8739726027397259</c:v>
                </c:pt>
                <c:pt idx="1414">
                  <c:v>3.8767123287671232</c:v>
                </c:pt>
                <c:pt idx="1415">
                  <c:v>3.8794520547945206</c:v>
                </c:pt>
                <c:pt idx="1416">
                  <c:v>3.882191780821918</c:v>
                </c:pt>
                <c:pt idx="1417">
                  <c:v>3.8849315068493149</c:v>
                </c:pt>
                <c:pt idx="1418">
                  <c:v>3.8876712328767122</c:v>
                </c:pt>
                <c:pt idx="1419">
                  <c:v>3.8904109589041096</c:v>
                </c:pt>
                <c:pt idx="1420">
                  <c:v>3.893150684931507</c:v>
                </c:pt>
                <c:pt idx="1421">
                  <c:v>3.8958904109589043</c:v>
                </c:pt>
                <c:pt idx="1422">
                  <c:v>3.8986301369863012</c:v>
                </c:pt>
                <c:pt idx="1423">
                  <c:v>3.9013698630136986</c:v>
                </c:pt>
                <c:pt idx="1424">
                  <c:v>3.904109589041096</c:v>
                </c:pt>
                <c:pt idx="1425">
                  <c:v>3.9068493150684933</c:v>
                </c:pt>
                <c:pt idx="1426">
                  <c:v>3.9095890410958902</c:v>
                </c:pt>
                <c:pt idx="1427">
                  <c:v>3.9123287671232876</c:v>
                </c:pt>
                <c:pt idx="1428">
                  <c:v>3.9150684931506849</c:v>
                </c:pt>
                <c:pt idx="1429">
                  <c:v>3.9178082191780823</c:v>
                </c:pt>
                <c:pt idx="1430">
                  <c:v>3.9205479452054797</c:v>
                </c:pt>
                <c:pt idx="1431">
                  <c:v>3.9232876712328766</c:v>
                </c:pt>
                <c:pt idx="1432">
                  <c:v>3.9260273972602739</c:v>
                </c:pt>
                <c:pt idx="1433">
                  <c:v>3.9287671232876713</c:v>
                </c:pt>
                <c:pt idx="1434">
                  <c:v>3.9315068493150687</c:v>
                </c:pt>
                <c:pt idx="1435">
                  <c:v>3.9342465753424656</c:v>
                </c:pt>
                <c:pt idx="1436">
                  <c:v>3.9369863013698629</c:v>
                </c:pt>
                <c:pt idx="1437">
                  <c:v>3.9397260273972603</c:v>
                </c:pt>
                <c:pt idx="1438">
                  <c:v>3.9424657534246577</c:v>
                </c:pt>
                <c:pt idx="1439">
                  <c:v>3.9452054794520546</c:v>
                </c:pt>
                <c:pt idx="1440">
                  <c:v>3.9479452054794519</c:v>
                </c:pt>
                <c:pt idx="1441">
                  <c:v>3.9506849315068493</c:v>
                </c:pt>
                <c:pt idx="1442">
                  <c:v>3.9534246575342467</c:v>
                </c:pt>
                <c:pt idx="1443">
                  <c:v>3.956164383561644</c:v>
                </c:pt>
                <c:pt idx="1444">
                  <c:v>3.9589041095890409</c:v>
                </c:pt>
                <c:pt idx="1445">
                  <c:v>3.9616438356164383</c:v>
                </c:pt>
                <c:pt idx="1446">
                  <c:v>3.9643835616438357</c:v>
                </c:pt>
                <c:pt idx="1447">
                  <c:v>3.967123287671233</c:v>
                </c:pt>
                <c:pt idx="1448">
                  <c:v>3.9698630136986299</c:v>
                </c:pt>
                <c:pt idx="1449">
                  <c:v>3.9726027397260273</c:v>
                </c:pt>
                <c:pt idx="1450">
                  <c:v>3.9753424657534246</c:v>
                </c:pt>
                <c:pt idx="1451">
                  <c:v>3.978082191780822</c:v>
                </c:pt>
                <c:pt idx="1452">
                  <c:v>3.9808219178082194</c:v>
                </c:pt>
                <c:pt idx="1453">
                  <c:v>3.9835616438356163</c:v>
                </c:pt>
                <c:pt idx="1454">
                  <c:v>3.9863013698630136</c:v>
                </c:pt>
                <c:pt idx="1455">
                  <c:v>3.989041095890411</c:v>
                </c:pt>
                <c:pt idx="1456">
                  <c:v>3.9917808219178084</c:v>
                </c:pt>
                <c:pt idx="1457">
                  <c:v>3.9945205479452053</c:v>
                </c:pt>
                <c:pt idx="1458">
                  <c:v>3.9972602739726026</c:v>
                </c:pt>
                <c:pt idx="1459">
                  <c:v>4</c:v>
                </c:pt>
                <c:pt idx="1460">
                  <c:v>4.0027397260273974</c:v>
                </c:pt>
                <c:pt idx="1461">
                  <c:v>4.0054794520547947</c:v>
                </c:pt>
                <c:pt idx="1462">
                  <c:v>4.0082191780821921</c:v>
                </c:pt>
                <c:pt idx="1463">
                  <c:v>4.0109589041095894</c:v>
                </c:pt>
                <c:pt idx="1464">
                  <c:v>4.0136986301369859</c:v>
                </c:pt>
                <c:pt idx="1465">
                  <c:v>4.0164383561643833</c:v>
                </c:pt>
                <c:pt idx="1466">
                  <c:v>4.0191780821917806</c:v>
                </c:pt>
                <c:pt idx="1467">
                  <c:v>4.021917808219178</c:v>
                </c:pt>
                <c:pt idx="1468">
                  <c:v>4.0246575342465754</c:v>
                </c:pt>
                <c:pt idx="1469">
                  <c:v>4.0273972602739727</c:v>
                </c:pt>
                <c:pt idx="1470">
                  <c:v>4.0301369863013701</c:v>
                </c:pt>
                <c:pt idx="1471">
                  <c:v>4.0328767123287674</c:v>
                </c:pt>
                <c:pt idx="1472">
                  <c:v>4.0356164383561648</c:v>
                </c:pt>
                <c:pt idx="1473">
                  <c:v>4.0383561643835613</c:v>
                </c:pt>
                <c:pt idx="1474">
                  <c:v>4.0410958904109586</c:v>
                </c:pt>
                <c:pt idx="1475">
                  <c:v>4.043835616438356</c:v>
                </c:pt>
                <c:pt idx="1476">
                  <c:v>4.0465753424657533</c:v>
                </c:pt>
                <c:pt idx="1477">
                  <c:v>4.0493150684931507</c:v>
                </c:pt>
                <c:pt idx="1478">
                  <c:v>4.0520547945205481</c:v>
                </c:pt>
                <c:pt idx="1479">
                  <c:v>4.0547945205479454</c:v>
                </c:pt>
                <c:pt idx="1480">
                  <c:v>4.0575342465753428</c:v>
                </c:pt>
                <c:pt idx="1481">
                  <c:v>4.0602739726027401</c:v>
                </c:pt>
                <c:pt idx="1482">
                  <c:v>4.0630136986301366</c:v>
                </c:pt>
                <c:pt idx="1483">
                  <c:v>4.065753424657534</c:v>
                </c:pt>
                <c:pt idx="1484">
                  <c:v>4.0684931506849313</c:v>
                </c:pt>
                <c:pt idx="1485">
                  <c:v>4.0712328767123287</c:v>
                </c:pt>
                <c:pt idx="1486">
                  <c:v>4.0739726027397261</c:v>
                </c:pt>
                <c:pt idx="1487">
                  <c:v>4.0767123287671234</c:v>
                </c:pt>
                <c:pt idx="1488">
                  <c:v>4.0794520547945208</c:v>
                </c:pt>
                <c:pt idx="1489">
                  <c:v>4.0821917808219181</c:v>
                </c:pt>
                <c:pt idx="1490">
                  <c:v>4.0849315068493155</c:v>
                </c:pt>
                <c:pt idx="1491">
                  <c:v>4.087671232876712</c:v>
                </c:pt>
                <c:pt idx="1492">
                  <c:v>4.0904109589041093</c:v>
                </c:pt>
                <c:pt idx="1493">
                  <c:v>4.0931506849315067</c:v>
                </c:pt>
                <c:pt idx="1494">
                  <c:v>4.095890410958904</c:v>
                </c:pt>
                <c:pt idx="1495">
                  <c:v>4.0986301369863014</c:v>
                </c:pt>
                <c:pt idx="1496">
                  <c:v>4.1013698630136988</c:v>
                </c:pt>
                <c:pt idx="1497">
                  <c:v>4.1041095890410961</c:v>
                </c:pt>
                <c:pt idx="1498">
                  <c:v>4.1068493150684935</c:v>
                </c:pt>
                <c:pt idx="1499">
                  <c:v>4.1095890410958908</c:v>
                </c:pt>
                <c:pt idx="1500">
                  <c:v>4.1123287671232873</c:v>
                </c:pt>
                <c:pt idx="1501">
                  <c:v>4.1150684931506847</c:v>
                </c:pt>
                <c:pt idx="1502">
                  <c:v>4.117808219178082</c:v>
                </c:pt>
                <c:pt idx="1503">
                  <c:v>4.1205479452054794</c:v>
                </c:pt>
                <c:pt idx="1504">
                  <c:v>4.1232876712328768</c:v>
                </c:pt>
                <c:pt idx="1505">
                  <c:v>4.1260273972602741</c:v>
                </c:pt>
                <c:pt idx="1506">
                  <c:v>4.1287671232876715</c:v>
                </c:pt>
                <c:pt idx="1507">
                  <c:v>4.1315068493150688</c:v>
                </c:pt>
                <c:pt idx="1508">
                  <c:v>4.1342465753424653</c:v>
                </c:pt>
                <c:pt idx="1509">
                  <c:v>4.1369863013698627</c:v>
                </c:pt>
                <c:pt idx="1510">
                  <c:v>4.13972602739726</c:v>
                </c:pt>
                <c:pt idx="1511">
                  <c:v>4.1424657534246574</c:v>
                </c:pt>
                <c:pt idx="1512">
                  <c:v>4.1452054794520548</c:v>
                </c:pt>
                <c:pt idx="1513">
                  <c:v>4.1479452054794521</c:v>
                </c:pt>
                <c:pt idx="1514">
                  <c:v>4.1506849315068495</c:v>
                </c:pt>
                <c:pt idx="1515">
                  <c:v>4.1534246575342468</c:v>
                </c:pt>
                <c:pt idx="1516">
                  <c:v>4.1561643835616442</c:v>
                </c:pt>
                <c:pt idx="1517">
                  <c:v>4.1589041095890407</c:v>
                </c:pt>
                <c:pt idx="1518">
                  <c:v>4.161643835616438</c:v>
                </c:pt>
                <c:pt idx="1519">
                  <c:v>4.1643835616438354</c:v>
                </c:pt>
                <c:pt idx="1520">
                  <c:v>4.1671232876712327</c:v>
                </c:pt>
                <c:pt idx="1521">
                  <c:v>4.1698630136986301</c:v>
                </c:pt>
                <c:pt idx="1522">
                  <c:v>4.1726027397260275</c:v>
                </c:pt>
                <c:pt idx="1523">
                  <c:v>4.1753424657534248</c:v>
                </c:pt>
                <c:pt idx="1524">
                  <c:v>4.1780821917808222</c:v>
                </c:pt>
                <c:pt idx="1525">
                  <c:v>4.1808219178082195</c:v>
                </c:pt>
                <c:pt idx="1526">
                  <c:v>4.183561643835616</c:v>
                </c:pt>
                <c:pt idx="1527">
                  <c:v>4.1863013698630134</c:v>
                </c:pt>
                <c:pt idx="1528">
                  <c:v>4.1890410958904107</c:v>
                </c:pt>
                <c:pt idx="1529">
                  <c:v>4.1917808219178081</c:v>
                </c:pt>
                <c:pt idx="1530">
                  <c:v>4.1945205479452055</c:v>
                </c:pt>
                <c:pt idx="1531">
                  <c:v>4.1972602739726028</c:v>
                </c:pt>
                <c:pt idx="1532">
                  <c:v>4.2</c:v>
                </c:pt>
                <c:pt idx="1533">
                  <c:v>4.2027397260273975</c:v>
                </c:pt>
                <c:pt idx="1534">
                  <c:v>4.2054794520547949</c:v>
                </c:pt>
                <c:pt idx="1535">
                  <c:v>4.2082191780821914</c:v>
                </c:pt>
                <c:pt idx="1536">
                  <c:v>4.2109589041095887</c:v>
                </c:pt>
                <c:pt idx="1537">
                  <c:v>4.2136986301369861</c:v>
                </c:pt>
                <c:pt idx="1538">
                  <c:v>4.2164383561643834</c:v>
                </c:pt>
                <c:pt idx="1539">
                  <c:v>4.2191780821917808</c:v>
                </c:pt>
                <c:pt idx="1540">
                  <c:v>4.2219178082191782</c:v>
                </c:pt>
                <c:pt idx="1541">
                  <c:v>4.2246575342465755</c:v>
                </c:pt>
                <c:pt idx="1542">
                  <c:v>4.2273972602739729</c:v>
                </c:pt>
                <c:pt idx="1543">
                  <c:v>4.2301369863013702</c:v>
                </c:pt>
                <c:pt idx="1544">
                  <c:v>4.2328767123287667</c:v>
                </c:pt>
                <c:pt idx="1545">
                  <c:v>4.2356164383561641</c:v>
                </c:pt>
                <c:pt idx="1546">
                  <c:v>4.2383561643835614</c:v>
                </c:pt>
                <c:pt idx="1547">
                  <c:v>4.2410958904109588</c:v>
                </c:pt>
                <c:pt idx="1548">
                  <c:v>4.2438356164383562</c:v>
                </c:pt>
                <c:pt idx="1549">
                  <c:v>4.2465753424657535</c:v>
                </c:pt>
                <c:pt idx="1550">
                  <c:v>4.2493150684931509</c:v>
                </c:pt>
                <c:pt idx="1551">
                  <c:v>4.2520547945205482</c:v>
                </c:pt>
                <c:pt idx="1552">
                  <c:v>4.2547945205479456</c:v>
                </c:pt>
                <c:pt idx="1553">
                  <c:v>4.2575342465753421</c:v>
                </c:pt>
                <c:pt idx="1554">
                  <c:v>4.2602739726027394</c:v>
                </c:pt>
                <c:pt idx="1555">
                  <c:v>4.2630136986301368</c:v>
                </c:pt>
                <c:pt idx="1556">
                  <c:v>4.2657534246575342</c:v>
                </c:pt>
                <c:pt idx="1557">
                  <c:v>4.2684931506849315</c:v>
                </c:pt>
                <c:pt idx="1558">
                  <c:v>4.2712328767123289</c:v>
                </c:pt>
                <c:pt idx="1559">
                  <c:v>4.2739726027397262</c:v>
                </c:pt>
                <c:pt idx="1560">
                  <c:v>4.2767123287671236</c:v>
                </c:pt>
                <c:pt idx="1561">
                  <c:v>4.279452054794521</c:v>
                </c:pt>
                <c:pt idx="1562">
                  <c:v>4.2821917808219174</c:v>
                </c:pt>
                <c:pt idx="1563">
                  <c:v>4.2849315068493148</c:v>
                </c:pt>
                <c:pt idx="1564">
                  <c:v>4.2876712328767121</c:v>
                </c:pt>
                <c:pt idx="1565">
                  <c:v>4.2904109589041095</c:v>
                </c:pt>
                <c:pt idx="1566">
                  <c:v>4.2931506849315069</c:v>
                </c:pt>
                <c:pt idx="1567">
                  <c:v>4.2958904109589042</c:v>
                </c:pt>
                <c:pt idx="1568">
                  <c:v>4.2986301369863016</c:v>
                </c:pt>
                <c:pt idx="1569">
                  <c:v>4.3013698630136989</c:v>
                </c:pt>
                <c:pt idx="1570">
                  <c:v>4.3041095890410963</c:v>
                </c:pt>
                <c:pt idx="1571">
                  <c:v>4.3068493150684928</c:v>
                </c:pt>
                <c:pt idx="1572">
                  <c:v>4.3095890410958901</c:v>
                </c:pt>
                <c:pt idx="1573">
                  <c:v>4.3123287671232875</c:v>
                </c:pt>
                <c:pt idx="1574">
                  <c:v>4.3150684931506849</c:v>
                </c:pt>
                <c:pt idx="1575">
                  <c:v>4.3178082191780822</c:v>
                </c:pt>
                <c:pt idx="1576">
                  <c:v>4.3205479452054796</c:v>
                </c:pt>
                <c:pt idx="1577">
                  <c:v>4.3232876712328769</c:v>
                </c:pt>
                <c:pt idx="1578">
                  <c:v>4.3260273972602743</c:v>
                </c:pt>
                <c:pt idx="1579">
                  <c:v>4.3287671232876717</c:v>
                </c:pt>
                <c:pt idx="1580">
                  <c:v>4.3315068493150681</c:v>
                </c:pt>
                <c:pt idx="1581">
                  <c:v>4.3342465753424655</c:v>
                </c:pt>
                <c:pt idx="1582">
                  <c:v>4.3369863013698629</c:v>
                </c:pt>
                <c:pt idx="1583">
                  <c:v>4.3397260273972602</c:v>
                </c:pt>
                <c:pt idx="1584">
                  <c:v>4.3424657534246576</c:v>
                </c:pt>
                <c:pt idx="1585">
                  <c:v>4.3452054794520549</c:v>
                </c:pt>
                <c:pt idx="1586">
                  <c:v>4.3479452054794523</c:v>
                </c:pt>
                <c:pt idx="1587">
                  <c:v>4.3506849315068497</c:v>
                </c:pt>
                <c:pt idx="1588">
                  <c:v>4.353424657534247</c:v>
                </c:pt>
                <c:pt idx="1589">
                  <c:v>4.3561643835616435</c:v>
                </c:pt>
                <c:pt idx="1590">
                  <c:v>4.3589041095890408</c:v>
                </c:pt>
                <c:pt idx="1591">
                  <c:v>4.3616438356164382</c:v>
                </c:pt>
                <c:pt idx="1592">
                  <c:v>4.3643835616438356</c:v>
                </c:pt>
                <c:pt idx="1593">
                  <c:v>4.3671232876712329</c:v>
                </c:pt>
                <c:pt idx="1594">
                  <c:v>4.3698630136986303</c:v>
                </c:pt>
                <c:pt idx="1595">
                  <c:v>4.3726027397260276</c:v>
                </c:pt>
                <c:pt idx="1596">
                  <c:v>4.375342465753425</c:v>
                </c:pt>
                <c:pt idx="1597">
                  <c:v>4.3780821917808215</c:v>
                </c:pt>
                <c:pt idx="1598">
                  <c:v>4.3808219178082188</c:v>
                </c:pt>
                <c:pt idx="1599">
                  <c:v>4.3835616438356162</c:v>
                </c:pt>
                <c:pt idx="1600">
                  <c:v>4.3863013698630136</c:v>
                </c:pt>
                <c:pt idx="1601">
                  <c:v>4.3890410958904109</c:v>
                </c:pt>
                <c:pt idx="1602">
                  <c:v>4.3917808219178083</c:v>
                </c:pt>
                <c:pt idx="1603">
                  <c:v>4.3945205479452056</c:v>
                </c:pt>
                <c:pt idx="1604">
                  <c:v>4.397260273972603</c:v>
                </c:pt>
                <c:pt idx="1605">
                  <c:v>4.4000000000000004</c:v>
                </c:pt>
                <c:pt idx="1606">
                  <c:v>4.4027397260273968</c:v>
                </c:pt>
                <c:pt idx="1607">
                  <c:v>4.4054794520547942</c:v>
                </c:pt>
                <c:pt idx="1608">
                  <c:v>4.4082191780821915</c:v>
                </c:pt>
                <c:pt idx="1609">
                  <c:v>4.4109589041095889</c:v>
                </c:pt>
                <c:pt idx="1610">
                  <c:v>4.4136986301369863</c:v>
                </c:pt>
                <c:pt idx="1611">
                  <c:v>4.4164383561643836</c:v>
                </c:pt>
                <c:pt idx="1612">
                  <c:v>4.419178082191781</c:v>
                </c:pt>
                <c:pt idx="1613">
                  <c:v>4.4219178082191783</c:v>
                </c:pt>
                <c:pt idx="1614">
                  <c:v>4.4246575342465757</c:v>
                </c:pt>
                <c:pt idx="1615">
                  <c:v>4.4273972602739722</c:v>
                </c:pt>
                <c:pt idx="1616">
                  <c:v>4.4301369863013695</c:v>
                </c:pt>
                <c:pt idx="1617">
                  <c:v>4.4328767123287669</c:v>
                </c:pt>
                <c:pt idx="1618">
                  <c:v>4.4356164383561643</c:v>
                </c:pt>
                <c:pt idx="1619">
                  <c:v>4.4383561643835616</c:v>
                </c:pt>
                <c:pt idx="1620">
                  <c:v>4.441095890410959</c:v>
                </c:pt>
                <c:pt idx="1621">
                  <c:v>4.4438356164383563</c:v>
                </c:pt>
                <c:pt idx="1622">
                  <c:v>4.4465753424657537</c:v>
                </c:pt>
                <c:pt idx="1623">
                  <c:v>4.4493150684931511</c:v>
                </c:pt>
                <c:pt idx="1624">
                  <c:v>4.4520547945205475</c:v>
                </c:pt>
                <c:pt idx="1625">
                  <c:v>4.4547945205479449</c:v>
                </c:pt>
                <c:pt idx="1626">
                  <c:v>4.4575342465753423</c:v>
                </c:pt>
                <c:pt idx="1627">
                  <c:v>4.4602739726027396</c:v>
                </c:pt>
                <c:pt idx="1628">
                  <c:v>4.463013698630137</c:v>
                </c:pt>
                <c:pt idx="1629">
                  <c:v>4.4657534246575343</c:v>
                </c:pt>
                <c:pt idx="1630">
                  <c:v>4.4684931506849317</c:v>
                </c:pt>
                <c:pt idx="1631">
                  <c:v>4.4712328767123291</c:v>
                </c:pt>
                <c:pt idx="1632">
                  <c:v>4.4739726027397264</c:v>
                </c:pt>
                <c:pt idx="1633">
                  <c:v>4.4767123287671229</c:v>
                </c:pt>
                <c:pt idx="1634">
                  <c:v>4.4794520547945202</c:v>
                </c:pt>
                <c:pt idx="1635">
                  <c:v>4.4821917808219176</c:v>
                </c:pt>
                <c:pt idx="1636">
                  <c:v>4.484931506849315</c:v>
                </c:pt>
                <c:pt idx="1637">
                  <c:v>4.4876712328767123</c:v>
                </c:pt>
                <c:pt idx="1638">
                  <c:v>4.4904109589041097</c:v>
                </c:pt>
                <c:pt idx="1639">
                  <c:v>4.493150684931507</c:v>
                </c:pt>
                <c:pt idx="1640">
                  <c:v>4.4958904109589044</c:v>
                </c:pt>
                <c:pt idx="1641">
                  <c:v>4.4986301369863018</c:v>
                </c:pt>
                <c:pt idx="1642">
                  <c:v>4.5013698630136982</c:v>
                </c:pt>
                <c:pt idx="1643">
                  <c:v>4.5041095890410956</c:v>
                </c:pt>
                <c:pt idx="1644">
                  <c:v>4.506849315068493</c:v>
                </c:pt>
                <c:pt idx="1645">
                  <c:v>4.5095890410958903</c:v>
                </c:pt>
                <c:pt idx="1646">
                  <c:v>4.5123287671232877</c:v>
                </c:pt>
                <c:pt idx="1647">
                  <c:v>4.515068493150685</c:v>
                </c:pt>
                <c:pt idx="1648">
                  <c:v>4.5178082191780824</c:v>
                </c:pt>
                <c:pt idx="1649">
                  <c:v>4.5205479452054798</c:v>
                </c:pt>
                <c:pt idx="1650">
                  <c:v>4.5232876712328771</c:v>
                </c:pt>
                <c:pt idx="1651">
                  <c:v>4.5260273972602736</c:v>
                </c:pt>
                <c:pt idx="1652">
                  <c:v>4.5287671232876709</c:v>
                </c:pt>
                <c:pt idx="1653">
                  <c:v>4.5315068493150683</c:v>
                </c:pt>
                <c:pt idx="1654">
                  <c:v>4.5342465753424657</c:v>
                </c:pt>
                <c:pt idx="1655">
                  <c:v>4.536986301369863</c:v>
                </c:pt>
                <c:pt idx="1656">
                  <c:v>4.5397260273972604</c:v>
                </c:pt>
                <c:pt idx="1657">
                  <c:v>4.5424657534246577</c:v>
                </c:pt>
                <c:pt idx="1658">
                  <c:v>4.5452054794520551</c:v>
                </c:pt>
                <c:pt idx="1659">
                  <c:v>4.5479452054794525</c:v>
                </c:pt>
                <c:pt idx="1660">
                  <c:v>4.5506849315068489</c:v>
                </c:pt>
                <c:pt idx="1661">
                  <c:v>4.5534246575342463</c:v>
                </c:pt>
                <c:pt idx="1662">
                  <c:v>4.5561643835616437</c:v>
                </c:pt>
                <c:pt idx="1663">
                  <c:v>4.558904109589041</c:v>
                </c:pt>
                <c:pt idx="1664">
                  <c:v>4.5616438356164384</c:v>
                </c:pt>
                <c:pt idx="1665">
                  <c:v>4.5643835616438357</c:v>
                </c:pt>
                <c:pt idx="1666">
                  <c:v>4.5671232876712331</c:v>
                </c:pt>
                <c:pt idx="1667">
                  <c:v>4.5698630136986305</c:v>
                </c:pt>
                <c:pt idx="1668">
                  <c:v>4.5726027397260278</c:v>
                </c:pt>
                <c:pt idx="1669">
                  <c:v>4.5753424657534243</c:v>
                </c:pt>
                <c:pt idx="1670">
                  <c:v>4.5780821917808217</c:v>
                </c:pt>
                <c:pt idx="1671">
                  <c:v>4.580821917808219</c:v>
                </c:pt>
                <c:pt idx="1672">
                  <c:v>4.5835616438356164</c:v>
                </c:pt>
                <c:pt idx="1673">
                  <c:v>4.5863013698630137</c:v>
                </c:pt>
                <c:pt idx="1674">
                  <c:v>4.5890410958904111</c:v>
                </c:pt>
                <c:pt idx="1675">
                  <c:v>4.5917808219178085</c:v>
                </c:pt>
                <c:pt idx="1676">
                  <c:v>4.5945205479452058</c:v>
                </c:pt>
                <c:pt idx="1677">
                  <c:v>4.5972602739726032</c:v>
                </c:pt>
                <c:pt idx="1678">
                  <c:v>4.5999999999999996</c:v>
                </c:pt>
                <c:pt idx="1679">
                  <c:v>4.602739726027397</c:v>
                </c:pt>
                <c:pt idx="1680">
                  <c:v>4.6054794520547944</c:v>
                </c:pt>
                <c:pt idx="1681">
                  <c:v>4.6082191780821917</c:v>
                </c:pt>
                <c:pt idx="1682">
                  <c:v>4.6109589041095891</c:v>
                </c:pt>
                <c:pt idx="1683">
                  <c:v>4.6136986301369864</c:v>
                </c:pt>
                <c:pt idx="1684">
                  <c:v>4.6164383561643838</c:v>
                </c:pt>
                <c:pt idx="1685">
                  <c:v>4.6191780821917812</c:v>
                </c:pt>
                <c:pt idx="1686">
                  <c:v>4.6219178082191785</c:v>
                </c:pt>
                <c:pt idx="1687">
                  <c:v>4.624657534246575</c:v>
                </c:pt>
                <c:pt idx="1688">
                  <c:v>4.6273972602739724</c:v>
                </c:pt>
                <c:pt idx="1689">
                  <c:v>4.6301369863013697</c:v>
                </c:pt>
                <c:pt idx="1690">
                  <c:v>4.6328767123287671</c:v>
                </c:pt>
                <c:pt idx="1691">
                  <c:v>4.6356164383561644</c:v>
                </c:pt>
                <c:pt idx="1692">
                  <c:v>4.6383561643835618</c:v>
                </c:pt>
                <c:pt idx="1693">
                  <c:v>4.6410958904109592</c:v>
                </c:pt>
                <c:pt idx="1694">
                  <c:v>4.6438356164383565</c:v>
                </c:pt>
                <c:pt idx="1695">
                  <c:v>4.646575342465753</c:v>
                </c:pt>
                <c:pt idx="1696">
                  <c:v>4.6493150684931503</c:v>
                </c:pt>
                <c:pt idx="1697">
                  <c:v>4.6520547945205477</c:v>
                </c:pt>
                <c:pt idx="1698">
                  <c:v>4.6547945205479451</c:v>
                </c:pt>
                <c:pt idx="1699">
                  <c:v>4.6575342465753424</c:v>
                </c:pt>
                <c:pt idx="1700">
                  <c:v>4.6602739726027398</c:v>
                </c:pt>
                <c:pt idx="1701">
                  <c:v>4.6630136986301371</c:v>
                </c:pt>
                <c:pt idx="1702">
                  <c:v>4.6657534246575345</c:v>
                </c:pt>
                <c:pt idx="1703">
                  <c:v>4.6684931506849319</c:v>
                </c:pt>
                <c:pt idx="1704">
                  <c:v>4.6712328767123283</c:v>
                </c:pt>
                <c:pt idx="1705">
                  <c:v>4.6739726027397257</c:v>
                </c:pt>
                <c:pt idx="1706">
                  <c:v>4.6767123287671231</c:v>
                </c:pt>
                <c:pt idx="1707">
                  <c:v>4.6794520547945204</c:v>
                </c:pt>
                <c:pt idx="1708">
                  <c:v>4.6821917808219178</c:v>
                </c:pt>
                <c:pt idx="1709">
                  <c:v>4.6849315068493151</c:v>
                </c:pt>
                <c:pt idx="1710">
                  <c:v>4.6876712328767125</c:v>
                </c:pt>
                <c:pt idx="1711">
                  <c:v>4.6904109589041099</c:v>
                </c:pt>
                <c:pt idx="1712">
                  <c:v>4.6931506849315072</c:v>
                </c:pt>
                <c:pt idx="1713">
                  <c:v>4.6958904109589037</c:v>
                </c:pt>
                <c:pt idx="1714">
                  <c:v>4.6986301369863011</c:v>
                </c:pt>
                <c:pt idx="1715">
                  <c:v>4.7013698630136984</c:v>
                </c:pt>
                <c:pt idx="1716">
                  <c:v>4.7041095890410958</c:v>
                </c:pt>
                <c:pt idx="1717">
                  <c:v>4.7068493150684931</c:v>
                </c:pt>
                <c:pt idx="1718">
                  <c:v>4.7095890410958905</c:v>
                </c:pt>
                <c:pt idx="1719">
                  <c:v>4.7123287671232879</c:v>
                </c:pt>
                <c:pt idx="1720">
                  <c:v>4.7150684931506852</c:v>
                </c:pt>
                <c:pt idx="1721">
                  <c:v>4.7178082191780826</c:v>
                </c:pt>
                <c:pt idx="1722">
                  <c:v>4.720547945205479</c:v>
                </c:pt>
                <c:pt idx="1723">
                  <c:v>4.7232876712328764</c:v>
                </c:pt>
                <c:pt idx="1724">
                  <c:v>4.7260273972602738</c:v>
                </c:pt>
                <c:pt idx="1725">
                  <c:v>4.7287671232876711</c:v>
                </c:pt>
                <c:pt idx="1726">
                  <c:v>4.7315068493150685</c:v>
                </c:pt>
                <c:pt idx="1727">
                  <c:v>4.7342465753424658</c:v>
                </c:pt>
                <c:pt idx="1728">
                  <c:v>4.7369863013698632</c:v>
                </c:pt>
                <c:pt idx="1729">
                  <c:v>4.7397260273972606</c:v>
                </c:pt>
                <c:pt idx="1730">
                  <c:v>4.7424657534246579</c:v>
                </c:pt>
                <c:pt idx="1731">
                  <c:v>4.7452054794520544</c:v>
                </c:pt>
                <c:pt idx="1732">
                  <c:v>4.7479452054794518</c:v>
                </c:pt>
                <c:pt idx="1733">
                  <c:v>4.7506849315068491</c:v>
                </c:pt>
                <c:pt idx="1734">
                  <c:v>4.7534246575342465</c:v>
                </c:pt>
                <c:pt idx="1735">
                  <c:v>4.7561643835616438</c:v>
                </c:pt>
                <c:pt idx="1736">
                  <c:v>4.7589041095890412</c:v>
                </c:pt>
                <c:pt idx="1737">
                  <c:v>4.7616438356164386</c:v>
                </c:pt>
                <c:pt idx="1738">
                  <c:v>4.7643835616438359</c:v>
                </c:pt>
                <c:pt idx="1739">
                  <c:v>4.7671232876712333</c:v>
                </c:pt>
                <c:pt idx="1740">
                  <c:v>4.7698630136986298</c:v>
                </c:pt>
                <c:pt idx="1741">
                  <c:v>4.7726027397260271</c:v>
                </c:pt>
                <c:pt idx="1742">
                  <c:v>4.7753424657534245</c:v>
                </c:pt>
                <c:pt idx="1743">
                  <c:v>4.7780821917808218</c:v>
                </c:pt>
                <c:pt idx="1744">
                  <c:v>4.7808219178082192</c:v>
                </c:pt>
                <c:pt idx="1745">
                  <c:v>4.7835616438356166</c:v>
                </c:pt>
                <c:pt idx="1746">
                  <c:v>4.7863013698630139</c:v>
                </c:pt>
                <c:pt idx="1747">
                  <c:v>4.7890410958904113</c:v>
                </c:pt>
                <c:pt idx="1748">
                  <c:v>4.7917808219178086</c:v>
                </c:pt>
                <c:pt idx="1749">
                  <c:v>4.7945205479452051</c:v>
                </c:pt>
                <c:pt idx="1750">
                  <c:v>4.7972602739726025</c:v>
                </c:pt>
                <c:pt idx="1751">
                  <c:v>4.8</c:v>
                </c:pt>
                <c:pt idx="1752">
                  <c:v>4.8027397260273972</c:v>
                </c:pt>
                <c:pt idx="1753">
                  <c:v>4.8054794520547945</c:v>
                </c:pt>
                <c:pt idx="1754">
                  <c:v>4.8082191780821919</c:v>
                </c:pt>
                <c:pt idx="1755">
                  <c:v>4.8109589041095893</c:v>
                </c:pt>
                <c:pt idx="1756">
                  <c:v>4.8136986301369866</c:v>
                </c:pt>
                <c:pt idx="1757">
                  <c:v>4.816438356164384</c:v>
                </c:pt>
                <c:pt idx="1758">
                  <c:v>4.8191780821917805</c:v>
                </c:pt>
                <c:pt idx="1759">
                  <c:v>4.8219178082191778</c:v>
                </c:pt>
                <c:pt idx="1760">
                  <c:v>4.8246575342465752</c:v>
                </c:pt>
                <c:pt idx="1761">
                  <c:v>4.8273972602739725</c:v>
                </c:pt>
                <c:pt idx="1762">
                  <c:v>4.8301369863013699</c:v>
                </c:pt>
                <c:pt idx="1763">
                  <c:v>4.8328767123287673</c:v>
                </c:pt>
                <c:pt idx="1764">
                  <c:v>4.8356164383561646</c:v>
                </c:pt>
                <c:pt idx="1765">
                  <c:v>4.838356164383562</c:v>
                </c:pt>
                <c:pt idx="1766">
                  <c:v>4.8410958904109593</c:v>
                </c:pt>
                <c:pt idx="1767">
                  <c:v>4.8438356164383558</c:v>
                </c:pt>
                <c:pt idx="1768">
                  <c:v>4.8465753424657532</c:v>
                </c:pt>
                <c:pt idx="1769">
                  <c:v>4.8493150684931505</c:v>
                </c:pt>
                <c:pt idx="1770">
                  <c:v>4.8520547945205479</c:v>
                </c:pt>
                <c:pt idx="1771">
                  <c:v>4.8547945205479452</c:v>
                </c:pt>
                <c:pt idx="1772">
                  <c:v>4.8575342465753426</c:v>
                </c:pt>
                <c:pt idx="1773">
                  <c:v>4.86027397260274</c:v>
                </c:pt>
                <c:pt idx="1774">
                  <c:v>4.8630136986301373</c:v>
                </c:pt>
                <c:pt idx="1775">
                  <c:v>4.8657534246575347</c:v>
                </c:pt>
                <c:pt idx="1776">
                  <c:v>4.8684931506849312</c:v>
                </c:pt>
                <c:pt idx="1777">
                  <c:v>4.8712328767123285</c:v>
                </c:pt>
                <c:pt idx="1778">
                  <c:v>4.8739726027397259</c:v>
                </c:pt>
                <c:pt idx="1779">
                  <c:v>4.8767123287671232</c:v>
                </c:pt>
                <c:pt idx="1780">
                  <c:v>4.8794520547945206</c:v>
                </c:pt>
                <c:pt idx="1781">
                  <c:v>4.882191780821918</c:v>
                </c:pt>
                <c:pt idx="1782">
                  <c:v>4.8849315068493153</c:v>
                </c:pt>
                <c:pt idx="1783">
                  <c:v>4.8876712328767127</c:v>
                </c:pt>
                <c:pt idx="1784">
                  <c:v>4.8904109589041092</c:v>
                </c:pt>
                <c:pt idx="1785">
                  <c:v>4.8931506849315065</c:v>
                </c:pt>
                <c:pt idx="1786">
                  <c:v>4.8958904109589039</c:v>
                </c:pt>
                <c:pt idx="1787">
                  <c:v>4.8986301369863012</c:v>
                </c:pt>
                <c:pt idx="1788">
                  <c:v>4.9013698630136986</c:v>
                </c:pt>
                <c:pt idx="1789">
                  <c:v>4.904109589041096</c:v>
                </c:pt>
                <c:pt idx="1790">
                  <c:v>4.9068493150684933</c:v>
                </c:pt>
                <c:pt idx="1791">
                  <c:v>4.9095890410958907</c:v>
                </c:pt>
                <c:pt idx="1792">
                  <c:v>4.912328767123288</c:v>
                </c:pt>
                <c:pt idx="1793">
                  <c:v>4.9150684931506845</c:v>
                </c:pt>
                <c:pt idx="1794">
                  <c:v>4.9178082191780819</c:v>
                </c:pt>
                <c:pt idx="1795">
                  <c:v>4.9205479452054792</c:v>
                </c:pt>
                <c:pt idx="1796">
                  <c:v>4.9232876712328766</c:v>
                </c:pt>
                <c:pt idx="1797">
                  <c:v>4.9260273972602739</c:v>
                </c:pt>
                <c:pt idx="1798">
                  <c:v>4.9287671232876713</c:v>
                </c:pt>
                <c:pt idx="1799">
                  <c:v>4.9315068493150687</c:v>
                </c:pt>
                <c:pt idx="1800">
                  <c:v>4.934246575342466</c:v>
                </c:pt>
                <c:pt idx="1801">
                  <c:v>4.9369863013698634</c:v>
                </c:pt>
                <c:pt idx="1802">
                  <c:v>4.9397260273972599</c:v>
                </c:pt>
                <c:pt idx="1803">
                  <c:v>4.9424657534246572</c:v>
                </c:pt>
                <c:pt idx="1804">
                  <c:v>4.9452054794520546</c:v>
                </c:pt>
                <c:pt idx="1805">
                  <c:v>4.9479452054794519</c:v>
                </c:pt>
                <c:pt idx="1806">
                  <c:v>4.9506849315068493</c:v>
                </c:pt>
                <c:pt idx="1807">
                  <c:v>4.9534246575342467</c:v>
                </c:pt>
                <c:pt idx="1808">
                  <c:v>4.956164383561644</c:v>
                </c:pt>
                <c:pt idx="1809">
                  <c:v>4.9589041095890414</c:v>
                </c:pt>
                <c:pt idx="1810">
                  <c:v>4.9616438356164387</c:v>
                </c:pt>
                <c:pt idx="1811">
                  <c:v>4.9643835616438352</c:v>
                </c:pt>
                <c:pt idx="1812">
                  <c:v>4.9671232876712326</c:v>
                </c:pt>
                <c:pt idx="1813">
                  <c:v>4.9698630136986299</c:v>
                </c:pt>
                <c:pt idx="1814">
                  <c:v>4.9726027397260273</c:v>
                </c:pt>
                <c:pt idx="1815">
                  <c:v>4.9753424657534246</c:v>
                </c:pt>
                <c:pt idx="1816">
                  <c:v>4.978082191780822</c:v>
                </c:pt>
                <c:pt idx="1817">
                  <c:v>4.9808219178082194</c:v>
                </c:pt>
                <c:pt idx="1818">
                  <c:v>4.9835616438356167</c:v>
                </c:pt>
                <c:pt idx="1819">
                  <c:v>4.9863013698630141</c:v>
                </c:pt>
                <c:pt idx="1820">
                  <c:v>4.9890410958904106</c:v>
                </c:pt>
                <c:pt idx="1821">
                  <c:v>4.9917808219178079</c:v>
                </c:pt>
                <c:pt idx="1822">
                  <c:v>4.9945205479452053</c:v>
                </c:pt>
                <c:pt idx="1823">
                  <c:v>4.9972602739726026</c:v>
                </c:pt>
                <c:pt idx="1824">
                  <c:v>5</c:v>
                </c:pt>
                <c:pt idx="1825">
                  <c:v>5.0027397260273974</c:v>
                </c:pt>
                <c:pt idx="1826">
                  <c:v>5.0054794520547947</c:v>
                </c:pt>
                <c:pt idx="1827">
                  <c:v>5.0082191780821921</c:v>
                </c:pt>
                <c:pt idx="1828">
                  <c:v>5.0109589041095894</c:v>
                </c:pt>
                <c:pt idx="1829">
                  <c:v>5.0136986301369859</c:v>
                </c:pt>
                <c:pt idx="1830">
                  <c:v>5.0164383561643833</c:v>
                </c:pt>
                <c:pt idx="1831">
                  <c:v>5.0191780821917806</c:v>
                </c:pt>
                <c:pt idx="1832">
                  <c:v>5.021917808219178</c:v>
                </c:pt>
                <c:pt idx="1833">
                  <c:v>5.0246575342465754</c:v>
                </c:pt>
                <c:pt idx="1834">
                  <c:v>5.0273972602739727</c:v>
                </c:pt>
                <c:pt idx="1835">
                  <c:v>5.0301369863013701</c:v>
                </c:pt>
                <c:pt idx="1836">
                  <c:v>5.0328767123287674</c:v>
                </c:pt>
                <c:pt idx="1837">
                  <c:v>5.0356164383561648</c:v>
                </c:pt>
                <c:pt idx="1838">
                  <c:v>5.0383561643835613</c:v>
                </c:pt>
                <c:pt idx="1839">
                  <c:v>5.0410958904109586</c:v>
                </c:pt>
                <c:pt idx="1840">
                  <c:v>5.043835616438356</c:v>
                </c:pt>
                <c:pt idx="1841">
                  <c:v>5.0465753424657533</c:v>
                </c:pt>
                <c:pt idx="1842">
                  <c:v>5.0493150684931507</c:v>
                </c:pt>
                <c:pt idx="1843">
                  <c:v>5.0520547945205481</c:v>
                </c:pt>
                <c:pt idx="1844">
                  <c:v>5.0547945205479454</c:v>
                </c:pt>
                <c:pt idx="1845">
                  <c:v>5.0575342465753428</c:v>
                </c:pt>
                <c:pt idx="1846">
                  <c:v>5.0602739726027401</c:v>
                </c:pt>
                <c:pt idx="1847">
                  <c:v>5.0630136986301366</c:v>
                </c:pt>
                <c:pt idx="1848">
                  <c:v>5.065753424657534</c:v>
                </c:pt>
                <c:pt idx="1849">
                  <c:v>5.0684931506849313</c:v>
                </c:pt>
                <c:pt idx="1850">
                  <c:v>5.0712328767123287</c:v>
                </c:pt>
                <c:pt idx="1851">
                  <c:v>5.0739726027397261</c:v>
                </c:pt>
                <c:pt idx="1852">
                  <c:v>5.0767123287671234</c:v>
                </c:pt>
                <c:pt idx="1853">
                  <c:v>5.0794520547945208</c:v>
                </c:pt>
                <c:pt idx="1854">
                  <c:v>5.0821917808219181</c:v>
                </c:pt>
                <c:pt idx="1855">
                  <c:v>5.0849315068493155</c:v>
                </c:pt>
                <c:pt idx="1856">
                  <c:v>5.087671232876712</c:v>
                </c:pt>
                <c:pt idx="1857">
                  <c:v>5.0904109589041093</c:v>
                </c:pt>
                <c:pt idx="1858">
                  <c:v>5.0931506849315067</c:v>
                </c:pt>
                <c:pt idx="1859">
                  <c:v>5.095890410958904</c:v>
                </c:pt>
                <c:pt idx="1860">
                  <c:v>5.0986301369863014</c:v>
                </c:pt>
                <c:pt idx="1861">
                  <c:v>5.1013698630136988</c:v>
                </c:pt>
                <c:pt idx="1862">
                  <c:v>5.1041095890410961</c:v>
                </c:pt>
                <c:pt idx="1863">
                  <c:v>5.1068493150684935</c:v>
                </c:pt>
                <c:pt idx="1864">
                  <c:v>5.1095890410958908</c:v>
                </c:pt>
                <c:pt idx="1865">
                  <c:v>5.1123287671232873</c:v>
                </c:pt>
                <c:pt idx="1866">
                  <c:v>5.1150684931506847</c:v>
                </c:pt>
                <c:pt idx="1867">
                  <c:v>5.117808219178082</c:v>
                </c:pt>
                <c:pt idx="1868">
                  <c:v>5.1205479452054794</c:v>
                </c:pt>
                <c:pt idx="1869">
                  <c:v>5.1232876712328768</c:v>
                </c:pt>
                <c:pt idx="1870">
                  <c:v>5.1260273972602741</c:v>
                </c:pt>
                <c:pt idx="1871">
                  <c:v>5.1287671232876715</c:v>
                </c:pt>
                <c:pt idx="1872">
                  <c:v>5.1315068493150688</c:v>
                </c:pt>
                <c:pt idx="1873">
                  <c:v>5.1342465753424653</c:v>
                </c:pt>
                <c:pt idx="1874">
                  <c:v>5.1369863013698627</c:v>
                </c:pt>
                <c:pt idx="1875">
                  <c:v>5.13972602739726</c:v>
                </c:pt>
                <c:pt idx="1876">
                  <c:v>5.1424657534246574</c:v>
                </c:pt>
                <c:pt idx="1877">
                  <c:v>5.1452054794520548</c:v>
                </c:pt>
                <c:pt idx="1878">
                  <c:v>5.1479452054794521</c:v>
                </c:pt>
                <c:pt idx="1879">
                  <c:v>5.1506849315068495</c:v>
                </c:pt>
                <c:pt idx="1880">
                  <c:v>5.1534246575342468</c:v>
                </c:pt>
                <c:pt idx="1881">
                  <c:v>5.1561643835616442</c:v>
                </c:pt>
                <c:pt idx="1882">
                  <c:v>5.1589041095890407</c:v>
                </c:pt>
                <c:pt idx="1883">
                  <c:v>5.161643835616438</c:v>
                </c:pt>
                <c:pt idx="1884">
                  <c:v>5.1643835616438354</c:v>
                </c:pt>
                <c:pt idx="1885">
                  <c:v>5.1671232876712327</c:v>
                </c:pt>
                <c:pt idx="1886">
                  <c:v>5.1698630136986301</c:v>
                </c:pt>
                <c:pt idx="1887">
                  <c:v>5.1726027397260275</c:v>
                </c:pt>
                <c:pt idx="1888">
                  <c:v>5.1753424657534248</c:v>
                </c:pt>
                <c:pt idx="1889">
                  <c:v>5.1780821917808222</c:v>
                </c:pt>
                <c:pt idx="1890">
                  <c:v>5.1808219178082195</c:v>
                </c:pt>
                <c:pt idx="1891">
                  <c:v>5.183561643835616</c:v>
                </c:pt>
                <c:pt idx="1892">
                  <c:v>5.1863013698630134</c:v>
                </c:pt>
                <c:pt idx="1893">
                  <c:v>5.1890410958904107</c:v>
                </c:pt>
                <c:pt idx="1894">
                  <c:v>5.1917808219178081</c:v>
                </c:pt>
                <c:pt idx="1895">
                  <c:v>5.1945205479452055</c:v>
                </c:pt>
                <c:pt idx="1896">
                  <c:v>5.1972602739726028</c:v>
                </c:pt>
                <c:pt idx="1897">
                  <c:v>5.2</c:v>
                </c:pt>
                <c:pt idx="1898">
                  <c:v>5.2027397260273975</c:v>
                </c:pt>
                <c:pt idx="1899">
                  <c:v>5.2054794520547949</c:v>
                </c:pt>
                <c:pt idx="1900">
                  <c:v>5.2082191780821914</c:v>
                </c:pt>
                <c:pt idx="1901">
                  <c:v>5.2109589041095887</c:v>
                </c:pt>
                <c:pt idx="1902">
                  <c:v>5.2136986301369861</c:v>
                </c:pt>
                <c:pt idx="1903">
                  <c:v>5.2164383561643834</c:v>
                </c:pt>
                <c:pt idx="1904">
                  <c:v>5.2191780821917808</c:v>
                </c:pt>
                <c:pt idx="1905">
                  <c:v>5.2219178082191782</c:v>
                </c:pt>
                <c:pt idx="1906">
                  <c:v>5.2246575342465755</c:v>
                </c:pt>
                <c:pt idx="1907">
                  <c:v>5.2273972602739729</c:v>
                </c:pt>
                <c:pt idx="1908">
                  <c:v>5.2301369863013702</c:v>
                </c:pt>
                <c:pt idx="1909">
                  <c:v>5.2328767123287667</c:v>
                </c:pt>
                <c:pt idx="1910">
                  <c:v>5.2356164383561641</c:v>
                </c:pt>
                <c:pt idx="1911">
                  <c:v>5.2383561643835614</c:v>
                </c:pt>
                <c:pt idx="1912">
                  <c:v>5.2410958904109588</c:v>
                </c:pt>
                <c:pt idx="1913">
                  <c:v>5.2438356164383562</c:v>
                </c:pt>
                <c:pt idx="1914">
                  <c:v>5.2465753424657535</c:v>
                </c:pt>
                <c:pt idx="1915">
                  <c:v>5.2493150684931509</c:v>
                </c:pt>
                <c:pt idx="1916">
                  <c:v>5.2520547945205482</c:v>
                </c:pt>
                <c:pt idx="1917">
                  <c:v>5.2547945205479456</c:v>
                </c:pt>
                <c:pt idx="1918">
                  <c:v>5.2575342465753421</c:v>
                </c:pt>
                <c:pt idx="1919">
                  <c:v>5.2602739726027394</c:v>
                </c:pt>
                <c:pt idx="1920">
                  <c:v>5.2630136986301368</c:v>
                </c:pt>
                <c:pt idx="1921">
                  <c:v>5.2657534246575342</c:v>
                </c:pt>
                <c:pt idx="1922">
                  <c:v>5.2684931506849315</c:v>
                </c:pt>
                <c:pt idx="1923">
                  <c:v>5.2712328767123289</c:v>
                </c:pt>
                <c:pt idx="1924">
                  <c:v>5.2739726027397262</c:v>
                </c:pt>
                <c:pt idx="1925">
                  <c:v>5.2767123287671236</c:v>
                </c:pt>
                <c:pt idx="1926">
                  <c:v>5.279452054794521</c:v>
                </c:pt>
                <c:pt idx="1927">
                  <c:v>5.2821917808219174</c:v>
                </c:pt>
                <c:pt idx="1928">
                  <c:v>5.2849315068493148</c:v>
                </c:pt>
                <c:pt idx="1929">
                  <c:v>5.2876712328767121</c:v>
                </c:pt>
                <c:pt idx="1930">
                  <c:v>5.2904109589041095</c:v>
                </c:pt>
                <c:pt idx="1931">
                  <c:v>5.2931506849315069</c:v>
                </c:pt>
                <c:pt idx="1932">
                  <c:v>5.2958904109589042</c:v>
                </c:pt>
                <c:pt idx="1933">
                  <c:v>5.2986301369863016</c:v>
                </c:pt>
                <c:pt idx="1934">
                  <c:v>5.3013698630136989</c:v>
                </c:pt>
                <c:pt idx="1935">
                  <c:v>5.3041095890410963</c:v>
                </c:pt>
                <c:pt idx="1936">
                  <c:v>5.3068493150684928</c:v>
                </c:pt>
                <c:pt idx="1937">
                  <c:v>5.3095890410958901</c:v>
                </c:pt>
                <c:pt idx="1938">
                  <c:v>5.3123287671232875</c:v>
                </c:pt>
                <c:pt idx="1939">
                  <c:v>5.3150684931506849</c:v>
                </c:pt>
                <c:pt idx="1940">
                  <c:v>5.3178082191780822</c:v>
                </c:pt>
                <c:pt idx="1941">
                  <c:v>5.3205479452054796</c:v>
                </c:pt>
                <c:pt idx="1942">
                  <c:v>5.3232876712328769</c:v>
                </c:pt>
                <c:pt idx="1943">
                  <c:v>5.3260273972602743</c:v>
                </c:pt>
                <c:pt idx="1944">
                  <c:v>5.3287671232876717</c:v>
                </c:pt>
                <c:pt idx="1945">
                  <c:v>5.3315068493150681</c:v>
                </c:pt>
                <c:pt idx="1946">
                  <c:v>5.3342465753424655</c:v>
                </c:pt>
                <c:pt idx="1947">
                  <c:v>5.3369863013698629</c:v>
                </c:pt>
                <c:pt idx="1948">
                  <c:v>5.3397260273972602</c:v>
                </c:pt>
                <c:pt idx="1949">
                  <c:v>5.3424657534246576</c:v>
                </c:pt>
                <c:pt idx="1950">
                  <c:v>5.3452054794520549</c:v>
                </c:pt>
                <c:pt idx="1951">
                  <c:v>5.3479452054794523</c:v>
                </c:pt>
                <c:pt idx="1952">
                  <c:v>5.3506849315068497</c:v>
                </c:pt>
                <c:pt idx="1953">
                  <c:v>5.353424657534247</c:v>
                </c:pt>
                <c:pt idx="1954">
                  <c:v>5.3561643835616435</c:v>
                </c:pt>
                <c:pt idx="1955">
                  <c:v>5.3589041095890408</c:v>
                </c:pt>
                <c:pt idx="1956">
                  <c:v>5.3616438356164382</c:v>
                </c:pt>
                <c:pt idx="1957">
                  <c:v>5.3643835616438356</c:v>
                </c:pt>
                <c:pt idx="1958">
                  <c:v>5.3671232876712329</c:v>
                </c:pt>
                <c:pt idx="1959">
                  <c:v>5.3698630136986303</c:v>
                </c:pt>
                <c:pt idx="1960">
                  <c:v>5.3726027397260276</c:v>
                </c:pt>
                <c:pt idx="1961">
                  <c:v>5.375342465753425</c:v>
                </c:pt>
                <c:pt idx="1962">
                  <c:v>5.3780821917808215</c:v>
                </c:pt>
                <c:pt idx="1963">
                  <c:v>5.3808219178082188</c:v>
                </c:pt>
                <c:pt idx="1964">
                  <c:v>5.3835616438356162</c:v>
                </c:pt>
                <c:pt idx="1965">
                  <c:v>5.3863013698630136</c:v>
                </c:pt>
                <c:pt idx="1966">
                  <c:v>5.3890410958904109</c:v>
                </c:pt>
                <c:pt idx="1967">
                  <c:v>5.3917808219178083</c:v>
                </c:pt>
                <c:pt idx="1968">
                  <c:v>5.3945205479452056</c:v>
                </c:pt>
                <c:pt idx="1969">
                  <c:v>5.397260273972603</c:v>
                </c:pt>
                <c:pt idx="1970">
                  <c:v>5.4</c:v>
                </c:pt>
                <c:pt idx="1971">
                  <c:v>5.4027397260273968</c:v>
                </c:pt>
                <c:pt idx="1972">
                  <c:v>5.4054794520547942</c:v>
                </c:pt>
                <c:pt idx="1973">
                  <c:v>5.4082191780821915</c:v>
                </c:pt>
                <c:pt idx="1974">
                  <c:v>5.4109589041095889</c:v>
                </c:pt>
                <c:pt idx="1975">
                  <c:v>5.4136986301369863</c:v>
                </c:pt>
                <c:pt idx="1976">
                  <c:v>5.4164383561643836</c:v>
                </c:pt>
                <c:pt idx="1977">
                  <c:v>5.419178082191781</c:v>
                </c:pt>
                <c:pt idx="1978">
                  <c:v>5.4219178082191783</c:v>
                </c:pt>
                <c:pt idx="1979">
                  <c:v>5.4246575342465757</c:v>
                </c:pt>
                <c:pt idx="1980">
                  <c:v>5.4273972602739722</c:v>
                </c:pt>
                <c:pt idx="1981">
                  <c:v>5.4301369863013695</c:v>
                </c:pt>
                <c:pt idx="1982">
                  <c:v>5.4328767123287669</c:v>
                </c:pt>
                <c:pt idx="1983">
                  <c:v>5.4356164383561643</c:v>
                </c:pt>
                <c:pt idx="1984">
                  <c:v>5.4383561643835616</c:v>
                </c:pt>
                <c:pt idx="1985">
                  <c:v>5.441095890410959</c:v>
                </c:pt>
                <c:pt idx="1986">
                  <c:v>5.4438356164383563</c:v>
                </c:pt>
                <c:pt idx="1987">
                  <c:v>5.4465753424657537</c:v>
                </c:pt>
                <c:pt idx="1988">
                  <c:v>5.4493150684931511</c:v>
                </c:pt>
                <c:pt idx="1989">
                  <c:v>5.4520547945205475</c:v>
                </c:pt>
                <c:pt idx="1990">
                  <c:v>5.4547945205479449</c:v>
                </c:pt>
                <c:pt idx="1991">
                  <c:v>5.4575342465753423</c:v>
                </c:pt>
                <c:pt idx="1992">
                  <c:v>5.4602739726027396</c:v>
                </c:pt>
                <c:pt idx="1993">
                  <c:v>5.463013698630137</c:v>
                </c:pt>
                <c:pt idx="1994">
                  <c:v>5.4657534246575343</c:v>
                </c:pt>
                <c:pt idx="1995">
                  <c:v>5.4684931506849317</c:v>
                </c:pt>
                <c:pt idx="1996">
                  <c:v>5.4712328767123291</c:v>
                </c:pt>
                <c:pt idx="1997">
                  <c:v>5.4739726027397264</c:v>
                </c:pt>
                <c:pt idx="1998">
                  <c:v>5.4767123287671229</c:v>
                </c:pt>
                <c:pt idx="1999">
                  <c:v>5.4794520547945202</c:v>
                </c:pt>
                <c:pt idx="2000">
                  <c:v>5.4821917808219176</c:v>
                </c:pt>
                <c:pt idx="2001">
                  <c:v>5.484931506849315</c:v>
                </c:pt>
                <c:pt idx="2002">
                  <c:v>5.4876712328767123</c:v>
                </c:pt>
                <c:pt idx="2003">
                  <c:v>5.4904109589041097</c:v>
                </c:pt>
                <c:pt idx="2004">
                  <c:v>5.493150684931507</c:v>
                </c:pt>
                <c:pt idx="2005">
                  <c:v>5.4958904109589044</c:v>
                </c:pt>
                <c:pt idx="2006">
                  <c:v>5.4986301369863018</c:v>
                </c:pt>
                <c:pt idx="2007">
                  <c:v>5.5013698630136982</c:v>
                </c:pt>
                <c:pt idx="2008">
                  <c:v>5.5041095890410956</c:v>
                </c:pt>
                <c:pt idx="2009">
                  <c:v>5.506849315068493</c:v>
                </c:pt>
                <c:pt idx="2010">
                  <c:v>5.5095890410958903</c:v>
                </c:pt>
                <c:pt idx="2011">
                  <c:v>5.5123287671232877</c:v>
                </c:pt>
                <c:pt idx="2012">
                  <c:v>5.515068493150685</c:v>
                </c:pt>
                <c:pt idx="2013">
                  <c:v>5.5178082191780824</c:v>
                </c:pt>
                <c:pt idx="2014">
                  <c:v>5.5205479452054798</c:v>
                </c:pt>
                <c:pt idx="2015">
                  <c:v>5.5232876712328771</c:v>
                </c:pt>
                <c:pt idx="2016">
                  <c:v>5.5260273972602736</c:v>
                </c:pt>
                <c:pt idx="2017">
                  <c:v>5.5287671232876709</c:v>
                </c:pt>
                <c:pt idx="2018">
                  <c:v>5.5315068493150683</c:v>
                </c:pt>
                <c:pt idx="2019">
                  <c:v>5.5342465753424657</c:v>
                </c:pt>
                <c:pt idx="2020">
                  <c:v>5.536986301369863</c:v>
                </c:pt>
                <c:pt idx="2021">
                  <c:v>5.5397260273972604</c:v>
                </c:pt>
                <c:pt idx="2022">
                  <c:v>5.5424657534246577</c:v>
                </c:pt>
                <c:pt idx="2023">
                  <c:v>5.5452054794520551</c:v>
                </c:pt>
                <c:pt idx="2024">
                  <c:v>5.5479452054794525</c:v>
                </c:pt>
                <c:pt idx="2025">
                  <c:v>5.5506849315068489</c:v>
                </c:pt>
                <c:pt idx="2026">
                  <c:v>5.5534246575342463</c:v>
                </c:pt>
                <c:pt idx="2027">
                  <c:v>5.5561643835616437</c:v>
                </c:pt>
                <c:pt idx="2028">
                  <c:v>5.558904109589041</c:v>
                </c:pt>
                <c:pt idx="2029">
                  <c:v>5.5616438356164384</c:v>
                </c:pt>
                <c:pt idx="2030">
                  <c:v>5.5643835616438357</c:v>
                </c:pt>
                <c:pt idx="2031">
                  <c:v>5.5671232876712331</c:v>
                </c:pt>
                <c:pt idx="2032">
                  <c:v>5.5698630136986305</c:v>
                </c:pt>
                <c:pt idx="2033">
                  <c:v>5.5726027397260278</c:v>
                </c:pt>
                <c:pt idx="2034">
                  <c:v>5.5753424657534243</c:v>
                </c:pt>
                <c:pt idx="2035">
                  <c:v>5.5780821917808217</c:v>
                </c:pt>
                <c:pt idx="2036">
                  <c:v>5.580821917808219</c:v>
                </c:pt>
                <c:pt idx="2037">
                  <c:v>5.5835616438356164</c:v>
                </c:pt>
                <c:pt idx="2038">
                  <c:v>5.5863013698630137</c:v>
                </c:pt>
                <c:pt idx="2039">
                  <c:v>5.5890410958904111</c:v>
                </c:pt>
                <c:pt idx="2040">
                  <c:v>5.5917808219178085</c:v>
                </c:pt>
                <c:pt idx="2041">
                  <c:v>5.5945205479452058</c:v>
                </c:pt>
                <c:pt idx="2042">
                  <c:v>5.5972602739726032</c:v>
                </c:pt>
                <c:pt idx="2043">
                  <c:v>5.6</c:v>
                </c:pt>
                <c:pt idx="2044">
                  <c:v>5.602739726027397</c:v>
                </c:pt>
                <c:pt idx="2045">
                  <c:v>5.6054794520547944</c:v>
                </c:pt>
                <c:pt idx="2046">
                  <c:v>5.6082191780821917</c:v>
                </c:pt>
                <c:pt idx="2047">
                  <c:v>5.6109589041095891</c:v>
                </c:pt>
                <c:pt idx="2048">
                  <c:v>5.6136986301369864</c:v>
                </c:pt>
                <c:pt idx="2049">
                  <c:v>5.6164383561643838</c:v>
                </c:pt>
                <c:pt idx="2050">
                  <c:v>5.6191780821917812</c:v>
                </c:pt>
                <c:pt idx="2051">
                  <c:v>5.6219178082191785</c:v>
                </c:pt>
                <c:pt idx="2052">
                  <c:v>5.624657534246575</c:v>
                </c:pt>
                <c:pt idx="2053">
                  <c:v>5.6273972602739724</c:v>
                </c:pt>
                <c:pt idx="2054">
                  <c:v>5.6301369863013697</c:v>
                </c:pt>
                <c:pt idx="2055">
                  <c:v>5.6328767123287671</c:v>
                </c:pt>
                <c:pt idx="2056">
                  <c:v>5.6356164383561644</c:v>
                </c:pt>
                <c:pt idx="2057">
                  <c:v>5.6383561643835618</c:v>
                </c:pt>
                <c:pt idx="2058">
                  <c:v>5.6410958904109592</c:v>
                </c:pt>
                <c:pt idx="2059">
                  <c:v>5.6438356164383565</c:v>
                </c:pt>
                <c:pt idx="2060">
                  <c:v>5.646575342465753</c:v>
                </c:pt>
                <c:pt idx="2061">
                  <c:v>5.6493150684931503</c:v>
                </c:pt>
                <c:pt idx="2062">
                  <c:v>5.6520547945205477</c:v>
                </c:pt>
                <c:pt idx="2063">
                  <c:v>5.6547945205479451</c:v>
                </c:pt>
                <c:pt idx="2064">
                  <c:v>5.6575342465753424</c:v>
                </c:pt>
                <c:pt idx="2065">
                  <c:v>5.6602739726027398</c:v>
                </c:pt>
                <c:pt idx="2066">
                  <c:v>5.6630136986301371</c:v>
                </c:pt>
                <c:pt idx="2067">
                  <c:v>5.6657534246575345</c:v>
                </c:pt>
                <c:pt idx="2068">
                  <c:v>5.6684931506849319</c:v>
                </c:pt>
                <c:pt idx="2069">
                  <c:v>5.6712328767123283</c:v>
                </c:pt>
                <c:pt idx="2070">
                  <c:v>5.6739726027397257</c:v>
                </c:pt>
                <c:pt idx="2071">
                  <c:v>5.6767123287671231</c:v>
                </c:pt>
                <c:pt idx="2072">
                  <c:v>5.6794520547945204</c:v>
                </c:pt>
                <c:pt idx="2073">
                  <c:v>5.6821917808219178</c:v>
                </c:pt>
                <c:pt idx="2074">
                  <c:v>5.6849315068493151</c:v>
                </c:pt>
                <c:pt idx="2075">
                  <c:v>5.6876712328767125</c:v>
                </c:pt>
                <c:pt idx="2076">
                  <c:v>5.6904109589041099</c:v>
                </c:pt>
                <c:pt idx="2077">
                  <c:v>5.6931506849315072</c:v>
                </c:pt>
                <c:pt idx="2078">
                  <c:v>5.6958904109589037</c:v>
                </c:pt>
                <c:pt idx="2079">
                  <c:v>5.6986301369863011</c:v>
                </c:pt>
                <c:pt idx="2080">
                  <c:v>5.7013698630136984</c:v>
                </c:pt>
                <c:pt idx="2081">
                  <c:v>5.7041095890410958</c:v>
                </c:pt>
                <c:pt idx="2082">
                  <c:v>5.7068493150684931</c:v>
                </c:pt>
                <c:pt idx="2083">
                  <c:v>5.7095890410958905</c:v>
                </c:pt>
                <c:pt idx="2084">
                  <c:v>5.7123287671232879</c:v>
                </c:pt>
                <c:pt idx="2085">
                  <c:v>5.7150684931506852</c:v>
                </c:pt>
                <c:pt idx="2086">
                  <c:v>5.7178082191780826</c:v>
                </c:pt>
                <c:pt idx="2087">
                  <c:v>5.720547945205479</c:v>
                </c:pt>
                <c:pt idx="2088">
                  <c:v>5.7232876712328764</c:v>
                </c:pt>
                <c:pt idx="2089">
                  <c:v>5.7260273972602738</c:v>
                </c:pt>
                <c:pt idx="2090">
                  <c:v>5.7287671232876711</c:v>
                </c:pt>
                <c:pt idx="2091">
                  <c:v>5.7315068493150685</c:v>
                </c:pt>
                <c:pt idx="2092">
                  <c:v>5.7342465753424658</c:v>
                </c:pt>
                <c:pt idx="2093">
                  <c:v>5.7369863013698632</c:v>
                </c:pt>
                <c:pt idx="2094">
                  <c:v>5.7397260273972606</c:v>
                </c:pt>
                <c:pt idx="2095">
                  <c:v>5.7424657534246579</c:v>
                </c:pt>
                <c:pt idx="2096">
                  <c:v>5.7452054794520544</c:v>
                </c:pt>
                <c:pt idx="2097">
                  <c:v>5.7479452054794518</c:v>
                </c:pt>
                <c:pt idx="2098">
                  <c:v>5.7506849315068491</c:v>
                </c:pt>
                <c:pt idx="2099">
                  <c:v>5.7534246575342465</c:v>
                </c:pt>
                <c:pt idx="2100">
                  <c:v>5.7561643835616438</c:v>
                </c:pt>
                <c:pt idx="2101">
                  <c:v>5.7589041095890412</c:v>
                </c:pt>
                <c:pt idx="2102">
                  <c:v>5.7616438356164386</c:v>
                </c:pt>
                <c:pt idx="2103">
                  <c:v>5.7643835616438359</c:v>
                </c:pt>
                <c:pt idx="2104">
                  <c:v>5.7671232876712333</c:v>
                </c:pt>
                <c:pt idx="2105">
                  <c:v>5.7698630136986298</c:v>
                </c:pt>
                <c:pt idx="2106">
                  <c:v>5.7726027397260271</c:v>
                </c:pt>
                <c:pt idx="2107">
                  <c:v>5.7753424657534245</c:v>
                </c:pt>
                <c:pt idx="2108">
                  <c:v>5.7780821917808218</c:v>
                </c:pt>
                <c:pt idx="2109">
                  <c:v>5.7808219178082192</c:v>
                </c:pt>
                <c:pt idx="2110">
                  <c:v>5.7835616438356166</c:v>
                </c:pt>
                <c:pt idx="2111">
                  <c:v>5.7863013698630139</c:v>
                </c:pt>
                <c:pt idx="2112">
                  <c:v>5.7890410958904113</c:v>
                </c:pt>
                <c:pt idx="2113">
                  <c:v>5.7917808219178086</c:v>
                </c:pt>
                <c:pt idx="2114">
                  <c:v>5.7945205479452051</c:v>
                </c:pt>
                <c:pt idx="2115">
                  <c:v>5.7972602739726025</c:v>
                </c:pt>
                <c:pt idx="2116">
                  <c:v>5.8</c:v>
                </c:pt>
                <c:pt idx="2117">
                  <c:v>5.8027397260273972</c:v>
                </c:pt>
                <c:pt idx="2118">
                  <c:v>5.8054794520547945</c:v>
                </c:pt>
                <c:pt idx="2119">
                  <c:v>5.8082191780821919</c:v>
                </c:pt>
                <c:pt idx="2120">
                  <c:v>5.8109589041095893</c:v>
                </c:pt>
                <c:pt idx="2121">
                  <c:v>5.8136986301369866</c:v>
                </c:pt>
                <c:pt idx="2122">
                  <c:v>5.816438356164384</c:v>
                </c:pt>
                <c:pt idx="2123">
                  <c:v>5.8191780821917805</c:v>
                </c:pt>
                <c:pt idx="2124">
                  <c:v>5.8219178082191778</c:v>
                </c:pt>
                <c:pt idx="2125">
                  <c:v>5.8246575342465752</c:v>
                </c:pt>
                <c:pt idx="2126">
                  <c:v>5.8273972602739725</c:v>
                </c:pt>
                <c:pt idx="2127">
                  <c:v>5.8301369863013699</c:v>
                </c:pt>
                <c:pt idx="2128">
                  <c:v>5.8328767123287673</c:v>
                </c:pt>
                <c:pt idx="2129">
                  <c:v>5.8356164383561646</c:v>
                </c:pt>
                <c:pt idx="2130">
                  <c:v>5.838356164383562</c:v>
                </c:pt>
                <c:pt idx="2131">
                  <c:v>5.8410958904109593</c:v>
                </c:pt>
                <c:pt idx="2132">
                  <c:v>5.8438356164383558</c:v>
                </c:pt>
                <c:pt idx="2133">
                  <c:v>5.8465753424657532</c:v>
                </c:pt>
                <c:pt idx="2134">
                  <c:v>5.8493150684931505</c:v>
                </c:pt>
                <c:pt idx="2135">
                  <c:v>5.8520547945205479</c:v>
                </c:pt>
                <c:pt idx="2136">
                  <c:v>5.8547945205479452</c:v>
                </c:pt>
                <c:pt idx="2137">
                  <c:v>5.8575342465753426</c:v>
                </c:pt>
                <c:pt idx="2138">
                  <c:v>5.86027397260274</c:v>
                </c:pt>
                <c:pt idx="2139">
                  <c:v>5.8630136986301373</c:v>
                </c:pt>
                <c:pt idx="2140">
                  <c:v>5.8657534246575347</c:v>
                </c:pt>
                <c:pt idx="2141">
                  <c:v>5.8684931506849312</c:v>
                </c:pt>
                <c:pt idx="2142">
                  <c:v>5.8712328767123285</c:v>
                </c:pt>
                <c:pt idx="2143">
                  <c:v>5.8739726027397259</c:v>
                </c:pt>
                <c:pt idx="2144">
                  <c:v>5.8767123287671232</c:v>
                </c:pt>
                <c:pt idx="2145">
                  <c:v>5.8794520547945206</c:v>
                </c:pt>
                <c:pt idx="2146">
                  <c:v>5.882191780821918</c:v>
                </c:pt>
                <c:pt idx="2147">
                  <c:v>5.8849315068493153</c:v>
                </c:pt>
                <c:pt idx="2148">
                  <c:v>5.8876712328767127</c:v>
                </c:pt>
                <c:pt idx="2149">
                  <c:v>5.8904109589041092</c:v>
                </c:pt>
                <c:pt idx="2150">
                  <c:v>5.8931506849315065</c:v>
                </c:pt>
                <c:pt idx="2151">
                  <c:v>5.8958904109589039</c:v>
                </c:pt>
                <c:pt idx="2152">
                  <c:v>5.8986301369863012</c:v>
                </c:pt>
                <c:pt idx="2153">
                  <c:v>5.9013698630136986</c:v>
                </c:pt>
                <c:pt idx="2154">
                  <c:v>5.904109589041096</c:v>
                </c:pt>
                <c:pt idx="2155">
                  <c:v>5.9068493150684933</c:v>
                </c:pt>
                <c:pt idx="2156">
                  <c:v>5.9095890410958907</c:v>
                </c:pt>
                <c:pt idx="2157">
                  <c:v>5.912328767123288</c:v>
                </c:pt>
                <c:pt idx="2158">
                  <c:v>5.9150684931506845</c:v>
                </c:pt>
                <c:pt idx="2159">
                  <c:v>5.9178082191780819</c:v>
                </c:pt>
                <c:pt idx="2160">
                  <c:v>5.9205479452054792</c:v>
                </c:pt>
                <c:pt idx="2161">
                  <c:v>5.9232876712328766</c:v>
                </c:pt>
                <c:pt idx="2162">
                  <c:v>5.9260273972602739</c:v>
                </c:pt>
                <c:pt idx="2163">
                  <c:v>5.9287671232876713</c:v>
                </c:pt>
                <c:pt idx="2164">
                  <c:v>5.9315068493150687</c:v>
                </c:pt>
                <c:pt idx="2165">
                  <c:v>5.934246575342466</c:v>
                </c:pt>
                <c:pt idx="2166">
                  <c:v>5.9369863013698634</c:v>
                </c:pt>
                <c:pt idx="2167">
                  <c:v>5.9397260273972599</c:v>
                </c:pt>
                <c:pt idx="2168">
                  <c:v>5.9424657534246572</c:v>
                </c:pt>
                <c:pt idx="2169">
                  <c:v>5.9452054794520546</c:v>
                </c:pt>
                <c:pt idx="2170">
                  <c:v>5.9479452054794519</c:v>
                </c:pt>
                <c:pt idx="2171">
                  <c:v>5.9506849315068493</c:v>
                </c:pt>
                <c:pt idx="2172">
                  <c:v>5.9534246575342467</c:v>
                </c:pt>
                <c:pt idx="2173">
                  <c:v>5.956164383561644</c:v>
                </c:pt>
                <c:pt idx="2174">
                  <c:v>5.9589041095890414</c:v>
                </c:pt>
                <c:pt idx="2175">
                  <c:v>5.9616438356164387</c:v>
                </c:pt>
                <c:pt idx="2176">
                  <c:v>5.9643835616438352</c:v>
                </c:pt>
                <c:pt idx="2177">
                  <c:v>5.9671232876712326</c:v>
                </c:pt>
                <c:pt idx="2178">
                  <c:v>5.9698630136986299</c:v>
                </c:pt>
                <c:pt idx="2179">
                  <c:v>5.9726027397260273</c:v>
                </c:pt>
                <c:pt idx="2180">
                  <c:v>5.9753424657534246</c:v>
                </c:pt>
                <c:pt idx="2181">
                  <c:v>5.978082191780822</c:v>
                </c:pt>
                <c:pt idx="2182">
                  <c:v>5.9808219178082194</c:v>
                </c:pt>
                <c:pt idx="2183">
                  <c:v>5.9835616438356167</c:v>
                </c:pt>
                <c:pt idx="2184">
                  <c:v>5.9863013698630141</c:v>
                </c:pt>
                <c:pt idx="2185">
                  <c:v>5.9890410958904106</c:v>
                </c:pt>
                <c:pt idx="2186">
                  <c:v>5.9917808219178079</c:v>
                </c:pt>
                <c:pt idx="2187">
                  <c:v>5.9945205479452053</c:v>
                </c:pt>
                <c:pt idx="2188">
                  <c:v>5.9972602739726026</c:v>
                </c:pt>
                <c:pt idx="2189">
                  <c:v>6</c:v>
                </c:pt>
                <c:pt idx="2190">
                  <c:v>6.0027397260273974</c:v>
                </c:pt>
                <c:pt idx="2191">
                  <c:v>6.0054794520547947</c:v>
                </c:pt>
                <c:pt idx="2192">
                  <c:v>6.0082191780821921</c:v>
                </c:pt>
                <c:pt idx="2193">
                  <c:v>6.0109589041095894</c:v>
                </c:pt>
                <c:pt idx="2194">
                  <c:v>6.0136986301369859</c:v>
                </c:pt>
                <c:pt idx="2195">
                  <c:v>6.0164383561643833</c:v>
                </c:pt>
                <c:pt idx="2196">
                  <c:v>6.0191780821917806</c:v>
                </c:pt>
                <c:pt idx="2197">
                  <c:v>6.021917808219178</c:v>
                </c:pt>
                <c:pt idx="2198">
                  <c:v>6.0246575342465754</c:v>
                </c:pt>
                <c:pt idx="2199">
                  <c:v>6.0273972602739727</c:v>
                </c:pt>
                <c:pt idx="2200">
                  <c:v>6.0301369863013701</c:v>
                </c:pt>
                <c:pt idx="2201">
                  <c:v>6.0328767123287674</c:v>
                </c:pt>
                <c:pt idx="2202">
                  <c:v>6.0356164383561648</c:v>
                </c:pt>
                <c:pt idx="2203">
                  <c:v>6.0383561643835613</c:v>
                </c:pt>
                <c:pt idx="2204">
                  <c:v>6.0410958904109586</c:v>
                </c:pt>
                <c:pt idx="2205">
                  <c:v>6.043835616438356</c:v>
                </c:pt>
                <c:pt idx="2206">
                  <c:v>6.0465753424657533</c:v>
                </c:pt>
                <c:pt idx="2207">
                  <c:v>6.0493150684931507</c:v>
                </c:pt>
                <c:pt idx="2208">
                  <c:v>6.0520547945205481</c:v>
                </c:pt>
                <c:pt idx="2209">
                  <c:v>6.0547945205479454</c:v>
                </c:pt>
                <c:pt idx="2210">
                  <c:v>6.0575342465753428</c:v>
                </c:pt>
                <c:pt idx="2211">
                  <c:v>6.0602739726027401</c:v>
                </c:pt>
                <c:pt idx="2212">
                  <c:v>6.0630136986301366</c:v>
                </c:pt>
                <c:pt idx="2213">
                  <c:v>6.065753424657534</c:v>
                </c:pt>
                <c:pt idx="2214">
                  <c:v>6.0684931506849313</c:v>
                </c:pt>
                <c:pt idx="2215">
                  <c:v>6.0712328767123287</c:v>
                </c:pt>
                <c:pt idx="2216">
                  <c:v>6.0739726027397261</c:v>
                </c:pt>
                <c:pt idx="2217">
                  <c:v>6.0767123287671234</c:v>
                </c:pt>
                <c:pt idx="2218">
                  <c:v>6.0794520547945208</c:v>
                </c:pt>
                <c:pt idx="2219">
                  <c:v>6.0821917808219181</c:v>
                </c:pt>
                <c:pt idx="2220">
                  <c:v>6.0849315068493155</c:v>
                </c:pt>
                <c:pt idx="2221">
                  <c:v>6.087671232876712</c:v>
                </c:pt>
                <c:pt idx="2222">
                  <c:v>6.0904109589041093</c:v>
                </c:pt>
                <c:pt idx="2223">
                  <c:v>6.0931506849315067</c:v>
                </c:pt>
                <c:pt idx="2224">
                  <c:v>6.095890410958904</c:v>
                </c:pt>
                <c:pt idx="2225">
                  <c:v>6.0986301369863014</c:v>
                </c:pt>
                <c:pt idx="2226">
                  <c:v>6.1013698630136988</c:v>
                </c:pt>
                <c:pt idx="2227">
                  <c:v>6.1041095890410961</c:v>
                </c:pt>
                <c:pt idx="2228">
                  <c:v>6.1068493150684935</c:v>
                </c:pt>
                <c:pt idx="2229">
                  <c:v>6.1095890410958908</c:v>
                </c:pt>
                <c:pt idx="2230">
                  <c:v>6.1123287671232873</c:v>
                </c:pt>
                <c:pt idx="2231">
                  <c:v>6.1150684931506847</c:v>
                </c:pt>
                <c:pt idx="2232">
                  <c:v>6.117808219178082</c:v>
                </c:pt>
                <c:pt idx="2233">
                  <c:v>6.1205479452054794</c:v>
                </c:pt>
                <c:pt idx="2234">
                  <c:v>6.1232876712328768</c:v>
                </c:pt>
                <c:pt idx="2235">
                  <c:v>6.1260273972602741</c:v>
                </c:pt>
                <c:pt idx="2236">
                  <c:v>6.1287671232876715</c:v>
                </c:pt>
                <c:pt idx="2237">
                  <c:v>6.1315068493150688</c:v>
                </c:pt>
                <c:pt idx="2238">
                  <c:v>6.1342465753424653</c:v>
                </c:pt>
                <c:pt idx="2239">
                  <c:v>6.1369863013698627</c:v>
                </c:pt>
                <c:pt idx="2240">
                  <c:v>6.13972602739726</c:v>
                </c:pt>
                <c:pt idx="2241">
                  <c:v>6.1424657534246574</c:v>
                </c:pt>
                <c:pt idx="2242">
                  <c:v>6.1452054794520548</c:v>
                </c:pt>
                <c:pt idx="2243">
                  <c:v>6.1479452054794521</c:v>
                </c:pt>
                <c:pt idx="2244">
                  <c:v>6.1506849315068495</c:v>
                </c:pt>
                <c:pt idx="2245">
                  <c:v>6.1534246575342468</c:v>
                </c:pt>
                <c:pt idx="2246">
                  <c:v>6.1561643835616442</c:v>
                </c:pt>
                <c:pt idx="2247">
                  <c:v>6.1589041095890407</c:v>
                </c:pt>
                <c:pt idx="2248">
                  <c:v>6.161643835616438</c:v>
                </c:pt>
                <c:pt idx="2249">
                  <c:v>6.1643835616438354</c:v>
                </c:pt>
                <c:pt idx="2250">
                  <c:v>6.1671232876712327</c:v>
                </c:pt>
                <c:pt idx="2251">
                  <c:v>6.1698630136986301</c:v>
                </c:pt>
                <c:pt idx="2252">
                  <c:v>6.1726027397260275</c:v>
                </c:pt>
                <c:pt idx="2253">
                  <c:v>6.1753424657534248</c:v>
                </c:pt>
                <c:pt idx="2254">
                  <c:v>6.1780821917808222</c:v>
                </c:pt>
                <c:pt idx="2255">
                  <c:v>6.1808219178082195</c:v>
                </c:pt>
                <c:pt idx="2256">
                  <c:v>6.183561643835616</c:v>
                </c:pt>
                <c:pt idx="2257">
                  <c:v>6.1863013698630134</c:v>
                </c:pt>
                <c:pt idx="2258">
                  <c:v>6.1890410958904107</c:v>
                </c:pt>
                <c:pt idx="2259">
                  <c:v>6.1917808219178081</c:v>
                </c:pt>
                <c:pt idx="2260">
                  <c:v>6.1945205479452055</c:v>
                </c:pt>
                <c:pt idx="2261">
                  <c:v>6.1972602739726028</c:v>
                </c:pt>
                <c:pt idx="2262">
                  <c:v>6.2</c:v>
                </c:pt>
                <c:pt idx="2263">
                  <c:v>6.2027397260273975</c:v>
                </c:pt>
                <c:pt idx="2264">
                  <c:v>6.2054794520547949</c:v>
                </c:pt>
                <c:pt idx="2265">
                  <c:v>6.2082191780821914</c:v>
                </c:pt>
                <c:pt idx="2266">
                  <c:v>6.2109589041095887</c:v>
                </c:pt>
                <c:pt idx="2267">
                  <c:v>6.2136986301369861</c:v>
                </c:pt>
                <c:pt idx="2268">
                  <c:v>6.2164383561643834</c:v>
                </c:pt>
                <c:pt idx="2269">
                  <c:v>6.2191780821917808</c:v>
                </c:pt>
                <c:pt idx="2270">
                  <c:v>6.2219178082191782</c:v>
                </c:pt>
                <c:pt idx="2271">
                  <c:v>6.2246575342465755</c:v>
                </c:pt>
                <c:pt idx="2272">
                  <c:v>6.2273972602739729</c:v>
                </c:pt>
                <c:pt idx="2273">
                  <c:v>6.2301369863013702</c:v>
                </c:pt>
                <c:pt idx="2274">
                  <c:v>6.2328767123287667</c:v>
                </c:pt>
                <c:pt idx="2275">
                  <c:v>6.2356164383561641</c:v>
                </c:pt>
                <c:pt idx="2276">
                  <c:v>6.2383561643835614</c:v>
                </c:pt>
                <c:pt idx="2277">
                  <c:v>6.2410958904109588</c:v>
                </c:pt>
                <c:pt idx="2278">
                  <c:v>6.2438356164383562</c:v>
                </c:pt>
                <c:pt idx="2279">
                  <c:v>6.2465753424657535</c:v>
                </c:pt>
                <c:pt idx="2280">
                  <c:v>6.2493150684931509</c:v>
                </c:pt>
                <c:pt idx="2281">
                  <c:v>6.2520547945205482</c:v>
                </c:pt>
                <c:pt idx="2282">
                  <c:v>6.2547945205479456</c:v>
                </c:pt>
                <c:pt idx="2283">
                  <c:v>6.2575342465753421</c:v>
                </c:pt>
                <c:pt idx="2284">
                  <c:v>6.2602739726027394</c:v>
                </c:pt>
                <c:pt idx="2285">
                  <c:v>6.2630136986301368</c:v>
                </c:pt>
                <c:pt idx="2286">
                  <c:v>6.2657534246575342</c:v>
                </c:pt>
                <c:pt idx="2287">
                  <c:v>6.2684931506849315</c:v>
                </c:pt>
                <c:pt idx="2288">
                  <c:v>6.2712328767123289</c:v>
                </c:pt>
                <c:pt idx="2289">
                  <c:v>6.2739726027397262</c:v>
                </c:pt>
                <c:pt idx="2290">
                  <c:v>6.2767123287671236</c:v>
                </c:pt>
                <c:pt idx="2291">
                  <c:v>6.279452054794521</c:v>
                </c:pt>
                <c:pt idx="2292">
                  <c:v>6.2821917808219174</c:v>
                </c:pt>
                <c:pt idx="2293">
                  <c:v>6.2849315068493148</c:v>
                </c:pt>
                <c:pt idx="2294">
                  <c:v>6.2876712328767121</c:v>
                </c:pt>
                <c:pt idx="2295">
                  <c:v>6.2904109589041095</c:v>
                </c:pt>
                <c:pt idx="2296">
                  <c:v>6.2931506849315069</c:v>
                </c:pt>
                <c:pt idx="2297">
                  <c:v>6.2958904109589042</c:v>
                </c:pt>
                <c:pt idx="2298">
                  <c:v>6.2986301369863016</c:v>
                </c:pt>
                <c:pt idx="2299">
                  <c:v>6.3013698630136989</c:v>
                </c:pt>
                <c:pt idx="2300">
                  <c:v>6.3041095890410963</c:v>
                </c:pt>
                <c:pt idx="2301">
                  <c:v>6.3068493150684928</c:v>
                </c:pt>
                <c:pt idx="2302">
                  <c:v>6.3095890410958901</c:v>
                </c:pt>
                <c:pt idx="2303">
                  <c:v>6.3123287671232875</c:v>
                </c:pt>
                <c:pt idx="2304">
                  <c:v>6.3150684931506849</c:v>
                </c:pt>
                <c:pt idx="2305">
                  <c:v>6.3178082191780822</c:v>
                </c:pt>
                <c:pt idx="2306">
                  <c:v>6.3205479452054796</c:v>
                </c:pt>
                <c:pt idx="2307">
                  <c:v>6.3232876712328769</c:v>
                </c:pt>
                <c:pt idx="2308">
                  <c:v>6.3260273972602743</c:v>
                </c:pt>
                <c:pt idx="2309">
                  <c:v>6.3287671232876717</c:v>
                </c:pt>
                <c:pt idx="2310">
                  <c:v>6.3315068493150681</c:v>
                </c:pt>
                <c:pt idx="2311">
                  <c:v>6.3342465753424655</c:v>
                </c:pt>
                <c:pt idx="2312">
                  <c:v>6.3369863013698629</c:v>
                </c:pt>
                <c:pt idx="2313">
                  <c:v>6.3397260273972602</c:v>
                </c:pt>
                <c:pt idx="2314">
                  <c:v>6.3424657534246576</c:v>
                </c:pt>
                <c:pt idx="2315">
                  <c:v>6.3452054794520549</c:v>
                </c:pt>
                <c:pt idx="2316">
                  <c:v>6.3479452054794523</c:v>
                </c:pt>
                <c:pt idx="2317">
                  <c:v>6.3506849315068497</c:v>
                </c:pt>
                <c:pt idx="2318">
                  <c:v>6.353424657534247</c:v>
                </c:pt>
                <c:pt idx="2319">
                  <c:v>6.3561643835616435</c:v>
                </c:pt>
                <c:pt idx="2320">
                  <c:v>6.3589041095890408</c:v>
                </c:pt>
                <c:pt idx="2321">
                  <c:v>6.3616438356164382</c:v>
                </c:pt>
                <c:pt idx="2322">
                  <c:v>6.3643835616438356</c:v>
                </c:pt>
                <c:pt idx="2323">
                  <c:v>6.3671232876712329</c:v>
                </c:pt>
                <c:pt idx="2324">
                  <c:v>6.3698630136986303</c:v>
                </c:pt>
                <c:pt idx="2325">
                  <c:v>6.3726027397260276</c:v>
                </c:pt>
                <c:pt idx="2326">
                  <c:v>6.375342465753425</c:v>
                </c:pt>
                <c:pt idx="2327">
                  <c:v>6.3780821917808215</c:v>
                </c:pt>
                <c:pt idx="2328">
                  <c:v>6.3808219178082188</c:v>
                </c:pt>
                <c:pt idx="2329">
                  <c:v>6.3835616438356162</c:v>
                </c:pt>
                <c:pt idx="2330">
                  <c:v>6.3863013698630136</c:v>
                </c:pt>
                <c:pt idx="2331">
                  <c:v>6.3890410958904109</c:v>
                </c:pt>
                <c:pt idx="2332">
                  <c:v>6.3917808219178083</c:v>
                </c:pt>
                <c:pt idx="2333">
                  <c:v>6.3945205479452056</c:v>
                </c:pt>
                <c:pt idx="2334">
                  <c:v>6.397260273972603</c:v>
                </c:pt>
                <c:pt idx="2335">
                  <c:v>6.4</c:v>
                </c:pt>
                <c:pt idx="2336">
                  <c:v>6.4027397260273968</c:v>
                </c:pt>
                <c:pt idx="2337">
                  <c:v>6.4054794520547942</c:v>
                </c:pt>
                <c:pt idx="2338">
                  <c:v>6.4082191780821915</c:v>
                </c:pt>
                <c:pt idx="2339">
                  <c:v>6.4109589041095889</c:v>
                </c:pt>
                <c:pt idx="2340">
                  <c:v>6.4136986301369863</c:v>
                </c:pt>
                <c:pt idx="2341">
                  <c:v>6.4164383561643836</c:v>
                </c:pt>
                <c:pt idx="2342">
                  <c:v>6.419178082191781</c:v>
                </c:pt>
                <c:pt idx="2343">
                  <c:v>6.4219178082191783</c:v>
                </c:pt>
                <c:pt idx="2344">
                  <c:v>6.4246575342465757</c:v>
                </c:pt>
                <c:pt idx="2345">
                  <c:v>6.4273972602739722</c:v>
                </c:pt>
                <c:pt idx="2346">
                  <c:v>6.4301369863013695</c:v>
                </c:pt>
                <c:pt idx="2347">
                  <c:v>6.4328767123287669</c:v>
                </c:pt>
                <c:pt idx="2348">
                  <c:v>6.4356164383561643</c:v>
                </c:pt>
                <c:pt idx="2349">
                  <c:v>6.4383561643835616</c:v>
                </c:pt>
                <c:pt idx="2350">
                  <c:v>6.441095890410959</c:v>
                </c:pt>
                <c:pt idx="2351">
                  <c:v>6.4438356164383563</c:v>
                </c:pt>
                <c:pt idx="2352">
                  <c:v>6.4465753424657537</c:v>
                </c:pt>
                <c:pt idx="2353">
                  <c:v>6.4493150684931511</c:v>
                </c:pt>
                <c:pt idx="2354">
                  <c:v>6.4520547945205475</c:v>
                </c:pt>
                <c:pt idx="2355">
                  <c:v>6.4547945205479449</c:v>
                </c:pt>
                <c:pt idx="2356">
                  <c:v>6.4575342465753423</c:v>
                </c:pt>
                <c:pt idx="2357">
                  <c:v>6.4602739726027396</c:v>
                </c:pt>
                <c:pt idx="2358">
                  <c:v>6.463013698630137</c:v>
                </c:pt>
                <c:pt idx="2359">
                  <c:v>6.4657534246575343</c:v>
                </c:pt>
                <c:pt idx="2360">
                  <c:v>6.4684931506849317</c:v>
                </c:pt>
                <c:pt idx="2361">
                  <c:v>6.4712328767123291</c:v>
                </c:pt>
                <c:pt idx="2362">
                  <c:v>6.4739726027397264</c:v>
                </c:pt>
                <c:pt idx="2363">
                  <c:v>6.4767123287671229</c:v>
                </c:pt>
                <c:pt idx="2364">
                  <c:v>6.4794520547945202</c:v>
                </c:pt>
                <c:pt idx="2365">
                  <c:v>6.4821917808219176</c:v>
                </c:pt>
                <c:pt idx="2366">
                  <c:v>6.484931506849315</c:v>
                </c:pt>
                <c:pt idx="2367">
                  <c:v>6.4876712328767123</c:v>
                </c:pt>
                <c:pt idx="2368">
                  <c:v>6.4904109589041097</c:v>
                </c:pt>
                <c:pt idx="2369">
                  <c:v>6.493150684931507</c:v>
                </c:pt>
                <c:pt idx="2370">
                  <c:v>6.4958904109589044</c:v>
                </c:pt>
                <c:pt idx="2371">
                  <c:v>6.4986301369863018</c:v>
                </c:pt>
                <c:pt idx="2372">
                  <c:v>6.5013698630136982</c:v>
                </c:pt>
                <c:pt idx="2373">
                  <c:v>6.5041095890410956</c:v>
                </c:pt>
                <c:pt idx="2374">
                  <c:v>6.506849315068493</c:v>
                </c:pt>
                <c:pt idx="2375">
                  <c:v>6.5095890410958903</c:v>
                </c:pt>
                <c:pt idx="2376">
                  <c:v>6.5123287671232877</c:v>
                </c:pt>
                <c:pt idx="2377">
                  <c:v>6.515068493150685</c:v>
                </c:pt>
                <c:pt idx="2378">
                  <c:v>6.5178082191780824</c:v>
                </c:pt>
                <c:pt idx="2379">
                  <c:v>6.5205479452054798</c:v>
                </c:pt>
                <c:pt idx="2380">
                  <c:v>6.5232876712328771</c:v>
                </c:pt>
                <c:pt idx="2381">
                  <c:v>6.5260273972602736</c:v>
                </c:pt>
                <c:pt idx="2382">
                  <c:v>6.5287671232876709</c:v>
                </c:pt>
                <c:pt idx="2383">
                  <c:v>6.5315068493150683</c:v>
                </c:pt>
                <c:pt idx="2384">
                  <c:v>6.5342465753424657</c:v>
                </c:pt>
                <c:pt idx="2385">
                  <c:v>6.536986301369863</c:v>
                </c:pt>
                <c:pt idx="2386">
                  <c:v>6.5397260273972604</c:v>
                </c:pt>
                <c:pt idx="2387">
                  <c:v>6.5424657534246577</c:v>
                </c:pt>
                <c:pt idx="2388">
                  <c:v>6.5452054794520551</c:v>
                </c:pt>
                <c:pt idx="2389">
                  <c:v>6.5479452054794525</c:v>
                </c:pt>
                <c:pt idx="2390">
                  <c:v>6.5506849315068489</c:v>
                </c:pt>
                <c:pt idx="2391">
                  <c:v>6.5534246575342463</c:v>
                </c:pt>
                <c:pt idx="2392">
                  <c:v>6.5561643835616437</c:v>
                </c:pt>
                <c:pt idx="2393">
                  <c:v>6.558904109589041</c:v>
                </c:pt>
                <c:pt idx="2394">
                  <c:v>6.5616438356164384</c:v>
                </c:pt>
                <c:pt idx="2395">
                  <c:v>6.5643835616438357</c:v>
                </c:pt>
                <c:pt idx="2396">
                  <c:v>6.5671232876712331</c:v>
                </c:pt>
                <c:pt idx="2397">
                  <c:v>6.5698630136986305</c:v>
                </c:pt>
                <c:pt idx="2398">
                  <c:v>6.5726027397260278</c:v>
                </c:pt>
                <c:pt idx="2399">
                  <c:v>6.5753424657534243</c:v>
                </c:pt>
                <c:pt idx="2400">
                  <c:v>6.5780821917808217</c:v>
                </c:pt>
                <c:pt idx="2401">
                  <c:v>6.580821917808219</c:v>
                </c:pt>
                <c:pt idx="2402">
                  <c:v>6.5835616438356164</c:v>
                </c:pt>
                <c:pt idx="2403">
                  <c:v>6.5863013698630137</c:v>
                </c:pt>
                <c:pt idx="2404">
                  <c:v>6.5890410958904111</c:v>
                </c:pt>
                <c:pt idx="2405">
                  <c:v>6.5917808219178085</c:v>
                </c:pt>
                <c:pt idx="2406">
                  <c:v>6.5945205479452058</c:v>
                </c:pt>
                <c:pt idx="2407">
                  <c:v>6.5972602739726032</c:v>
                </c:pt>
                <c:pt idx="2408">
                  <c:v>6.6</c:v>
                </c:pt>
                <c:pt idx="2409">
                  <c:v>6.602739726027397</c:v>
                </c:pt>
                <c:pt idx="2410">
                  <c:v>6.6054794520547944</c:v>
                </c:pt>
                <c:pt idx="2411">
                  <c:v>6.6082191780821917</c:v>
                </c:pt>
                <c:pt idx="2412">
                  <c:v>6.6109589041095891</c:v>
                </c:pt>
                <c:pt idx="2413">
                  <c:v>6.6136986301369864</c:v>
                </c:pt>
                <c:pt idx="2414">
                  <c:v>6.6164383561643838</c:v>
                </c:pt>
                <c:pt idx="2415">
                  <c:v>6.6191780821917812</c:v>
                </c:pt>
                <c:pt idx="2416">
                  <c:v>6.6219178082191785</c:v>
                </c:pt>
                <c:pt idx="2417">
                  <c:v>6.624657534246575</c:v>
                </c:pt>
                <c:pt idx="2418">
                  <c:v>6.6273972602739724</c:v>
                </c:pt>
                <c:pt idx="2419">
                  <c:v>6.6301369863013697</c:v>
                </c:pt>
                <c:pt idx="2420">
                  <c:v>6.6328767123287671</c:v>
                </c:pt>
                <c:pt idx="2421">
                  <c:v>6.6356164383561644</c:v>
                </c:pt>
                <c:pt idx="2422">
                  <c:v>6.6383561643835618</c:v>
                </c:pt>
                <c:pt idx="2423">
                  <c:v>6.6410958904109592</c:v>
                </c:pt>
                <c:pt idx="2424">
                  <c:v>6.6438356164383565</c:v>
                </c:pt>
                <c:pt idx="2425">
                  <c:v>6.646575342465753</c:v>
                </c:pt>
                <c:pt idx="2426">
                  <c:v>6.6493150684931503</c:v>
                </c:pt>
                <c:pt idx="2427">
                  <c:v>6.6520547945205477</c:v>
                </c:pt>
                <c:pt idx="2428">
                  <c:v>6.6547945205479451</c:v>
                </c:pt>
                <c:pt idx="2429">
                  <c:v>6.6575342465753424</c:v>
                </c:pt>
                <c:pt idx="2430">
                  <c:v>6.6602739726027398</c:v>
                </c:pt>
                <c:pt idx="2431">
                  <c:v>6.6630136986301371</c:v>
                </c:pt>
                <c:pt idx="2432">
                  <c:v>6.6657534246575345</c:v>
                </c:pt>
                <c:pt idx="2433">
                  <c:v>6.6684931506849319</c:v>
                </c:pt>
                <c:pt idx="2434">
                  <c:v>6.6712328767123283</c:v>
                </c:pt>
                <c:pt idx="2435">
                  <c:v>6.6739726027397257</c:v>
                </c:pt>
                <c:pt idx="2436">
                  <c:v>6.6767123287671231</c:v>
                </c:pt>
                <c:pt idx="2437">
                  <c:v>6.6794520547945204</c:v>
                </c:pt>
                <c:pt idx="2438">
                  <c:v>6.6821917808219178</c:v>
                </c:pt>
                <c:pt idx="2439">
                  <c:v>6.6849315068493151</c:v>
                </c:pt>
                <c:pt idx="2440">
                  <c:v>6.6876712328767125</c:v>
                </c:pt>
                <c:pt idx="2441">
                  <c:v>6.6904109589041099</c:v>
                </c:pt>
                <c:pt idx="2442">
                  <c:v>6.6931506849315072</c:v>
                </c:pt>
                <c:pt idx="2443">
                  <c:v>6.6958904109589037</c:v>
                </c:pt>
                <c:pt idx="2444">
                  <c:v>6.6986301369863011</c:v>
                </c:pt>
                <c:pt idx="2445">
                  <c:v>6.7013698630136984</c:v>
                </c:pt>
                <c:pt idx="2446">
                  <c:v>6.7041095890410958</c:v>
                </c:pt>
                <c:pt idx="2447">
                  <c:v>6.7068493150684931</c:v>
                </c:pt>
                <c:pt idx="2448">
                  <c:v>6.7095890410958905</c:v>
                </c:pt>
                <c:pt idx="2449">
                  <c:v>6.7123287671232879</c:v>
                </c:pt>
                <c:pt idx="2450">
                  <c:v>6.7150684931506852</c:v>
                </c:pt>
                <c:pt idx="2451">
                  <c:v>6.7178082191780826</c:v>
                </c:pt>
                <c:pt idx="2452">
                  <c:v>6.720547945205479</c:v>
                </c:pt>
                <c:pt idx="2453">
                  <c:v>6.7232876712328764</c:v>
                </c:pt>
                <c:pt idx="2454">
                  <c:v>6.7260273972602738</c:v>
                </c:pt>
                <c:pt idx="2455">
                  <c:v>6.7287671232876711</c:v>
                </c:pt>
                <c:pt idx="2456">
                  <c:v>6.7315068493150685</c:v>
                </c:pt>
                <c:pt idx="2457">
                  <c:v>6.7342465753424658</c:v>
                </c:pt>
                <c:pt idx="2458">
                  <c:v>6.7369863013698632</c:v>
                </c:pt>
                <c:pt idx="2459">
                  <c:v>6.7397260273972606</c:v>
                </c:pt>
                <c:pt idx="2460">
                  <c:v>6.7424657534246579</c:v>
                </c:pt>
                <c:pt idx="2461">
                  <c:v>6.7452054794520544</c:v>
                </c:pt>
                <c:pt idx="2462">
                  <c:v>6.7479452054794518</c:v>
                </c:pt>
                <c:pt idx="2463">
                  <c:v>6.7506849315068491</c:v>
                </c:pt>
                <c:pt idx="2464">
                  <c:v>6.7534246575342465</c:v>
                </c:pt>
                <c:pt idx="2465">
                  <c:v>6.7561643835616438</c:v>
                </c:pt>
                <c:pt idx="2466">
                  <c:v>6.7589041095890412</c:v>
                </c:pt>
                <c:pt idx="2467">
                  <c:v>6.7616438356164386</c:v>
                </c:pt>
                <c:pt idx="2468">
                  <c:v>6.7643835616438359</c:v>
                </c:pt>
                <c:pt idx="2469">
                  <c:v>6.7671232876712333</c:v>
                </c:pt>
                <c:pt idx="2470">
                  <c:v>6.7698630136986298</c:v>
                </c:pt>
                <c:pt idx="2471">
                  <c:v>6.7726027397260271</c:v>
                </c:pt>
                <c:pt idx="2472">
                  <c:v>6.7753424657534245</c:v>
                </c:pt>
                <c:pt idx="2473">
                  <c:v>6.7780821917808218</c:v>
                </c:pt>
                <c:pt idx="2474">
                  <c:v>6.7808219178082192</c:v>
                </c:pt>
                <c:pt idx="2475">
                  <c:v>6.7835616438356166</c:v>
                </c:pt>
                <c:pt idx="2476">
                  <c:v>6.7863013698630139</c:v>
                </c:pt>
                <c:pt idx="2477">
                  <c:v>6.7890410958904113</c:v>
                </c:pt>
                <c:pt idx="2478">
                  <c:v>6.7917808219178086</c:v>
                </c:pt>
                <c:pt idx="2479">
                  <c:v>6.7945205479452051</c:v>
                </c:pt>
                <c:pt idx="2480">
                  <c:v>6.7972602739726025</c:v>
                </c:pt>
                <c:pt idx="2481">
                  <c:v>6.8</c:v>
                </c:pt>
                <c:pt idx="2482">
                  <c:v>6.8027397260273972</c:v>
                </c:pt>
                <c:pt idx="2483">
                  <c:v>6.8054794520547945</c:v>
                </c:pt>
                <c:pt idx="2484">
                  <c:v>6.8082191780821919</c:v>
                </c:pt>
                <c:pt idx="2485">
                  <c:v>6.8109589041095893</c:v>
                </c:pt>
                <c:pt idx="2486">
                  <c:v>6.8136986301369866</c:v>
                </c:pt>
                <c:pt idx="2487">
                  <c:v>6.816438356164384</c:v>
                </c:pt>
                <c:pt idx="2488">
                  <c:v>6.8191780821917805</c:v>
                </c:pt>
                <c:pt idx="2489">
                  <c:v>6.8219178082191778</c:v>
                </c:pt>
                <c:pt idx="2490">
                  <c:v>6.8246575342465752</c:v>
                </c:pt>
                <c:pt idx="2491">
                  <c:v>6.8273972602739725</c:v>
                </c:pt>
                <c:pt idx="2492">
                  <c:v>6.8301369863013699</c:v>
                </c:pt>
                <c:pt idx="2493">
                  <c:v>6.8328767123287673</c:v>
                </c:pt>
                <c:pt idx="2494">
                  <c:v>6.8356164383561646</c:v>
                </c:pt>
                <c:pt idx="2495">
                  <c:v>6.838356164383562</c:v>
                </c:pt>
                <c:pt idx="2496">
                  <c:v>6.8410958904109593</c:v>
                </c:pt>
                <c:pt idx="2497">
                  <c:v>6.8438356164383558</c:v>
                </c:pt>
                <c:pt idx="2498">
                  <c:v>6.8465753424657532</c:v>
                </c:pt>
                <c:pt idx="2499">
                  <c:v>6.8493150684931505</c:v>
                </c:pt>
                <c:pt idx="2500">
                  <c:v>6.8520547945205479</c:v>
                </c:pt>
                <c:pt idx="2501">
                  <c:v>6.8547945205479452</c:v>
                </c:pt>
                <c:pt idx="2502">
                  <c:v>6.8575342465753426</c:v>
                </c:pt>
                <c:pt idx="2503">
                  <c:v>6.86027397260274</c:v>
                </c:pt>
                <c:pt idx="2504">
                  <c:v>6.8630136986301373</c:v>
                </c:pt>
                <c:pt idx="2505">
                  <c:v>6.8657534246575347</c:v>
                </c:pt>
                <c:pt idx="2506">
                  <c:v>6.8684931506849312</c:v>
                </c:pt>
                <c:pt idx="2507">
                  <c:v>6.8712328767123285</c:v>
                </c:pt>
                <c:pt idx="2508">
                  <c:v>6.8739726027397259</c:v>
                </c:pt>
                <c:pt idx="2509">
                  <c:v>6.8767123287671232</c:v>
                </c:pt>
                <c:pt idx="2510">
                  <c:v>6.8794520547945206</c:v>
                </c:pt>
                <c:pt idx="2511">
                  <c:v>6.882191780821918</c:v>
                </c:pt>
                <c:pt idx="2512">
                  <c:v>6.8849315068493153</c:v>
                </c:pt>
                <c:pt idx="2513">
                  <c:v>6.8876712328767127</c:v>
                </c:pt>
                <c:pt idx="2514">
                  <c:v>6.8904109589041092</c:v>
                </c:pt>
                <c:pt idx="2515">
                  <c:v>6.8931506849315065</c:v>
                </c:pt>
                <c:pt idx="2516">
                  <c:v>6.8958904109589039</c:v>
                </c:pt>
                <c:pt idx="2517">
                  <c:v>6.8986301369863012</c:v>
                </c:pt>
                <c:pt idx="2518">
                  <c:v>6.9013698630136986</c:v>
                </c:pt>
                <c:pt idx="2519">
                  <c:v>6.904109589041096</c:v>
                </c:pt>
                <c:pt idx="2520">
                  <c:v>6.9068493150684933</c:v>
                </c:pt>
                <c:pt idx="2521">
                  <c:v>6.9095890410958907</c:v>
                </c:pt>
                <c:pt idx="2522">
                  <c:v>6.912328767123288</c:v>
                </c:pt>
                <c:pt idx="2523">
                  <c:v>6.9150684931506845</c:v>
                </c:pt>
                <c:pt idx="2524">
                  <c:v>6.9178082191780819</c:v>
                </c:pt>
                <c:pt idx="2525">
                  <c:v>6.9205479452054792</c:v>
                </c:pt>
                <c:pt idx="2526">
                  <c:v>6.9232876712328766</c:v>
                </c:pt>
                <c:pt idx="2527">
                  <c:v>6.9260273972602739</c:v>
                </c:pt>
                <c:pt idx="2528">
                  <c:v>6.9287671232876713</c:v>
                </c:pt>
                <c:pt idx="2529">
                  <c:v>6.9315068493150687</c:v>
                </c:pt>
                <c:pt idx="2530">
                  <c:v>6.934246575342466</c:v>
                </c:pt>
                <c:pt idx="2531">
                  <c:v>6.9369863013698634</c:v>
                </c:pt>
                <c:pt idx="2532">
                  <c:v>6.9397260273972599</c:v>
                </c:pt>
                <c:pt idx="2533">
                  <c:v>6.9424657534246572</c:v>
                </c:pt>
                <c:pt idx="2534">
                  <c:v>6.9452054794520546</c:v>
                </c:pt>
                <c:pt idx="2535">
                  <c:v>6.9479452054794519</c:v>
                </c:pt>
                <c:pt idx="2536">
                  <c:v>6.9506849315068493</c:v>
                </c:pt>
                <c:pt idx="2537">
                  <c:v>6.9534246575342467</c:v>
                </c:pt>
                <c:pt idx="2538">
                  <c:v>6.956164383561644</c:v>
                </c:pt>
                <c:pt idx="2539">
                  <c:v>6.9589041095890414</c:v>
                </c:pt>
                <c:pt idx="2540">
                  <c:v>6.9616438356164387</c:v>
                </c:pt>
                <c:pt idx="2541">
                  <c:v>6.9643835616438352</c:v>
                </c:pt>
                <c:pt idx="2542">
                  <c:v>6.9671232876712326</c:v>
                </c:pt>
                <c:pt idx="2543">
                  <c:v>6.9698630136986299</c:v>
                </c:pt>
                <c:pt idx="2544">
                  <c:v>6.9726027397260273</c:v>
                </c:pt>
                <c:pt idx="2545">
                  <c:v>6.9753424657534246</c:v>
                </c:pt>
                <c:pt idx="2546">
                  <c:v>6.978082191780822</c:v>
                </c:pt>
                <c:pt idx="2547">
                  <c:v>6.9808219178082194</c:v>
                </c:pt>
                <c:pt idx="2548">
                  <c:v>6.9835616438356167</c:v>
                </c:pt>
                <c:pt idx="2549">
                  <c:v>6.9863013698630141</c:v>
                </c:pt>
                <c:pt idx="2550">
                  <c:v>6.9890410958904106</c:v>
                </c:pt>
                <c:pt idx="2551">
                  <c:v>6.9917808219178079</c:v>
                </c:pt>
                <c:pt idx="2552">
                  <c:v>6.9945205479452053</c:v>
                </c:pt>
                <c:pt idx="2553">
                  <c:v>6.9972602739726026</c:v>
                </c:pt>
                <c:pt idx="2554">
                  <c:v>7</c:v>
                </c:pt>
                <c:pt idx="2555">
                  <c:v>7.0027397260273974</c:v>
                </c:pt>
                <c:pt idx="2556">
                  <c:v>7.0054794520547947</c:v>
                </c:pt>
                <c:pt idx="2557">
                  <c:v>7.0082191780821921</c:v>
                </c:pt>
                <c:pt idx="2558">
                  <c:v>7.0109589041095894</c:v>
                </c:pt>
                <c:pt idx="2559">
                  <c:v>7.0136986301369859</c:v>
                </c:pt>
                <c:pt idx="2560">
                  <c:v>7.0164383561643833</c:v>
                </c:pt>
                <c:pt idx="2561">
                  <c:v>7.0191780821917806</c:v>
                </c:pt>
                <c:pt idx="2562">
                  <c:v>7.021917808219178</c:v>
                </c:pt>
                <c:pt idx="2563">
                  <c:v>7.0246575342465754</c:v>
                </c:pt>
                <c:pt idx="2564">
                  <c:v>7.0273972602739727</c:v>
                </c:pt>
                <c:pt idx="2565">
                  <c:v>7.0301369863013701</c:v>
                </c:pt>
                <c:pt idx="2566">
                  <c:v>7.0328767123287674</c:v>
                </c:pt>
                <c:pt idx="2567">
                  <c:v>7.0356164383561648</c:v>
                </c:pt>
                <c:pt idx="2568">
                  <c:v>7.0383561643835613</c:v>
                </c:pt>
                <c:pt idx="2569">
                  <c:v>7.0410958904109586</c:v>
                </c:pt>
                <c:pt idx="2570">
                  <c:v>7.043835616438356</c:v>
                </c:pt>
                <c:pt idx="2571">
                  <c:v>7.0465753424657533</c:v>
                </c:pt>
                <c:pt idx="2572">
                  <c:v>7.0493150684931507</c:v>
                </c:pt>
                <c:pt idx="2573">
                  <c:v>7.0520547945205481</c:v>
                </c:pt>
                <c:pt idx="2574">
                  <c:v>7.0547945205479454</c:v>
                </c:pt>
                <c:pt idx="2575">
                  <c:v>7.0575342465753428</c:v>
                </c:pt>
                <c:pt idx="2576">
                  <c:v>7.0602739726027401</c:v>
                </c:pt>
                <c:pt idx="2577">
                  <c:v>7.0630136986301366</c:v>
                </c:pt>
                <c:pt idx="2578">
                  <c:v>7.065753424657534</c:v>
                </c:pt>
                <c:pt idx="2579">
                  <c:v>7.0684931506849313</c:v>
                </c:pt>
                <c:pt idx="2580">
                  <c:v>7.0712328767123287</c:v>
                </c:pt>
                <c:pt idx="2581">
                  <c:v>7.0739726027397261</c:v>
                </c:pt>
                <c:pt idx="2582">
                  <c:v>7.0767123287671234</c:v>
                </c:pt>
                <c:pt idx="2583">
                  <c:v>7.0794520547945208</c:v>
                </c:pt>
                <c:pt idx="2584">
                  <c:v>7.0821917808219181</c:v>
                </c:pt>
                <c:pt idx="2585">
                  <c:v>7.0849315068493155</c:v>
                </c:pt>
                <c:pt idx="2586">
                  <c:v>7.087671232876712</c:v>
                </c:pt>
                <c:pt idx="2587">
                  <c:v>7.0904109589041093</c:v>
                </c:pt>
                <c:pt idx="2588">
                  <c:v>7.0931506849315067</c:v>
                </c:pt>
                <c:pt idx="2589">
                  <c:v>7.095890410958904</c:v>
                </c:pt>
                <c:pt idx="2590">
                  <c:v>7.0986301369863014</c:v>
                </c:pt>
                <c:pt idx="2591">
                  <c:v>7.1013698630136988</c:v>
                </c:pt>
                <c:pt idx="2592">
                  <c:v>7.1041095890410961</c:v>
                </c:pt>
                <c:pt idx="2593">
                  <c:v>7.1068493150684935</c:v>
                </c:pt>
                <c:pt idx="2594">
                  <c:v>7.1095890410958908</c:v>
                </c:pt>
                <c:pt idx="2595">
                  <c:v>7.1123287671232873</c:v>
                </c:pt>
                <c:pt idx="2596">
                  <c:v>7.1150684931506847</c:v>
                </c:pt>
                <c:pt idx="2597">
                  <c:v>7.117808219178082</c:v>
                </c:pt>
                <c:pt idx="2598">
                  <c:v>7.1205479452054794</c:v>
                </c:pt>
                <c:pt idx="2599">
                  <c:v>7.1232876712328768</c:v>
                </c:pt>
                <c:pt idx="2600">
                  <c:v>7.1260273972602741</c:v>
                </c:pt>
                <c:pt idx="2601">
                  <c:v>7.1287671232876715</c:v>
                </c:pt>
                <c:pt idx="2602">
                  <c:v>7.1315068493150688</c:v>
                </c:pt>
                <c:pt idx="2603">
                  <c:v>7.1342465753424653</c:v>
                </c:pt>
                <c:pt idx="2604">
                  <c:v>7.1369863013698627</c:v>
                </c:pt>
                <c:pt idx="2605">
                  <c:v>7.13972602739726</c:v>
                </c:pt>
                <c:pt idx="2606">
                  <c:v>7.1424657534246574</c:v>
                </c:pt>
                <c:pt idx="2607">
                  <c:v>7.1452054794520548</c:v>
                </c:pt>
                <c:pt idx="2608">
                  <c:v>7.1479452054794521</c:v>
                </c:pt>
                <c:pt idx="2609">
                  <c:v>7.1506849315068495</c:v>
                </c:pt>
                <c:pt idx="2610">
                  <c:v>7.1534246575342468</c:v>
                </c:pt>
                <c:pt idx="2611">
                  <c:v>7.1561643835616442</c:v>
                </c:pt>
                <c:pt idx="2612">
                  <c:v>7.1589041095890407</c:v>
                </c:pt>
                <c:pt idx="2613">
                  <c:v>7.161643835616438</c:v>
                </c:pt>
                <c:pt idx="2614">
                  <c:v>7.1643835616438354</c:v>
                </c:pt>
                <c:pt idx="2615">
                  <c:v>7.1671232876712327</c:v>
                </c:pt>
                <c:pt idx="2616">
                  <c:v>7.1698630136986301</c:v>
                </c:pt>
                <c:pt idx="2617">
                  <c:v>7.1726027397260275</c:v>
                </c:pt>
                <c:pt idx="2618">
                  <c:v>7.1753424657534248</c:v>
                </c:pt>
                <c:pt idx="2619">
                  <c:v>7.1780821917808222</c:v>
                </c:pt>
                <c:pt idx="2620">
                  <c:v>7.1808219178082195</c:v>
                </c:pt>
                <c:pt idx="2621">
                  <c:v>7.183561643835616</c:v>
                </c:pt>
                <c:pt idx="2622">
                  <c:v>7.1863013698630134</c:v>
                </c:pt>
                <c:pt idx="2623">
                  <c:v>7.1890410958904107</c:v>
                </c:pt>
                <c:pt idx="2624">
                  <c:v>7.1917808219178081</c:v>
                </c:pt>
                <c:pt idx="2625">
                  <c:v>7.1945205479452055</c:v>
                </c:pt>
                <c:pt idx="2626">
                  <c:v>7.1972602739726028</c:v>
                </c:pt>
                <c:pt idx="2627">
                  <c:v>7.2</c:v>
                </c:pt>
                <c:pt idx="2628">
                  <c:v>7.2027397260273975</c:v>
                </c:pt>
                <c:pt idx="2629">
                  <c:v>7.2054794520547949</c:v>
                </c:pt>
                <c:pt idx="2630">
                  <c:v>7.2082191780821914</c:v>
                </c:pt>
                <c:pt idx="2631">
                  <c:v>7.2109589041095887</c:v>
                </c:pt>
                <c:pt idx="2632">
                  <c:v>7.2136986301369861</c:v>
                </c:pt>
                <c:pt idx="2633">
                  <c:v>7.2164383561643834</c:v>
                </c:pt>
                <c:pt idx="2634">
                  <c:v>7.2191780821917808</c:v>
                </c:pt>
                <c:pt idx="2635">
                  <c:v>7.2219178082191782</c:v>
                </c:pt>
                <c:pt idx="2636">
                  <c:v>7.2246575342465755</c:v>
                </c:pt>
                <c:pt idx="2637">
                  <c:v>7.2273972602739729</c:v>
                </c:pt>
                <c:pt idx="2638">
                  <c:v>7.2301369863013702</c:v>
                </c:pt>
                <c:pt idx="2639">
                  <c:v>7.2328767123287667</c:v>
                </c:pt>
                <c:pt idx="2640">
                  <c:v>7.2356164383561641</c:v>
                </c:pt>
                <c:pt idx="2641">
                  <c:v>7.2383561643835614</c:v>
                </c:pt>
                <c:pt idx="2642">
                  <c:v>7.2410958904109588</c:v>
                </c:pt>
                <c:pt idx="2643">
                  <c:v>7.2438356164383562</c:v>
                </c:pt>
                <c:pt idx="2644">
                  <c:v>7.2465753424657535</c:v>
                </c:pt>
                <c:pt idx="2645">
                  <c:v>7.2493150684931509</c:v>
                </c:pt>
                <c:pt idx="2646">
                  <c:v>7.2520547945205482</c:v>
                </c:pt>
                <c:pt idx="2647">
                  <c:v>7.2547945205479456</c:v>
                </c:pt>
                <c:pt idx="2648">
                  <c:v>7.2575342465753421</c:v>
                </c:pt>
                <c:pt idx="2649">
                  <c:v>7.2602739726027394</c:v>
                </c:pt>
                <c:pt idx="2650">
                  <c:v>7.2630136986301368</c:v>
                </c:pt>
                <c:pt idx="2651">
                  <c:v>7.2657534246575342</c:v>
                </c:pt>
                <c:pt idx="2652">
                  <c:v>7.2684931506849315</c:v>
                </c:pt>
                <c:pt idx="2653">
                  <c:v>7.2712328767123289</c:v>
                </c:pt>
                <c:pt idx="2654">
                  <c:v>7.2739726027397262</c:v>
                </c:pt>
                <c:pt idx="2655">
                  <c:v>7.2767123287671236</c:v>
                </c:pt>
                <c:pt idx="2656">
                  <c:v>7.279452054794521</c:v>
                </c:pt>
                <c:pt idx="2657">
                  <c:v>7.2821917808219174</c:v>
                </c:pt>
                <c:pt idx="2658">
                  <c:v>7.2849315068493148</c:v>
                </c:pt>
                <c:pt idx="2659">
                  <c:v>7.2876712328767121</c:v>
                </c:pt>
                <c:pt idx="2660">
                  <c:v>7.2904109589041095</c:v>
                </c:pt>
                <c:pt idx="2661">
                  <c:v>7.2931506849315069</c:v>
                </c:pt>
                <c:pt idx="2662">
                  <c:v>7.2958904109589042</c:v>
                </c:pt>
                <c:pt idx="2663">
                  <c:v>7.2986301369863016</c:v>
                </c:pt>
                <c:pt idx="2664">
                  <c:v>7.3013698630136989</c:v>
                </c:pt>
                <c:pt idx="2665">
                  <c:v>7.3041095890410963</c:v>
                </c:pt>
                <c:pt idx="2666">
                  <c:v>7.3068493150684928</c:v>
                </c:pt>
                <c:pt idx="2667">
                  <c:v>7.3095890410958901</c:v>
                </c:pt>
                <c:pt idx="2668">
                  <c:v>7.3123287671232875</c:v>
                </c:pt>
                <c:pt idx="2669">
                  <c:v>7.3150684931506849</c:v>
                </c:pt>
                <c:pt idx="2670">
                  <c:v>7.3178082191780822</c:v>
                </c:pt>
                <c:pt idx="2671">
                  <c:v>7.3205479452054796</c:v>
                </c:pt>
                <c:pt idx="2672">
                  <c:v>7.3232876712328769</c:v>
                </c:pt>
                <c:pt idx="2673">
                  <c:v>7.3260273972602743</c:v>
                </c:pt>
                <c:pt idx="2674">
                  <c:v>7.3287671232876717</c:v>
                </c:pt>
                <c:pt idx="2675">
                  <c:v>7.3315068493150681</c:v>
                </c:pt>
                <c:pt idx="2676">
                  <c:v>7.3342465753424655</c:v>
                </c:pt>
                <c:pt idx="2677">
                  <c:v>7.3369863013698629</c:v>
                </c:pt>
                <c:pt idx="2678">
                  <c:v>7.3397260273972602</c:v>
                </c:pt>
                <c:pt idx="2679">
                  <c:v>7.3424657534246576</c:v>
                </c:pt>
                <c:pt idx="2680">
                  <c:v>7.3452054794520549</c:v>
                </c:pt>
                <c:pt idx="2681">
                  <c:v>7.3479452054794523</c:v>
                </c:pt>
                <c:pt idx="2682">
                  <c:v>7.3506849315068497</c:v>
                </c:pt>
                <c:pt idx="2683">
                  <c:v>7.353424657534247</c:v>
                </c:pt>
                <c:pt idx="2684">
                  <c:v>7.3561643835616435</c:v>
                </c:pt>
                <c:pt idx="2685">
                  <c:v>7.3589041095890408</c:v>
                </c:pt>
                <c:pt idx="2686">
                  <c:v>7.3616438356164382</c:v>
                </c:pt>
                <c:pt idx="2687">
                  <c:v>7.3643835616438356</c:v>
                </c:pt>
                <c:pt idx="2688">
                  <c:v>7.3671232876712329</c:v>
                </c:pt>
                <c:pt idx="2689">
                  <c:v>7.3698630136986303</c:v>
                </c:pt>
                <c:pt idx="2690">
                  <c:v>7.3726027397260276</c:v>
                </c:pt>
                <c:pt idx="2691">
                  <c:v>7.375342465753425</c:v>
                </c:pt>
                <c:pt idx="2692">
                  <c:v>7.3780821917808215</c:v>
                </c:pt>
                <c:pt idx="2693">
                  <c:v>7.3808219178082188</c:v>
                </c:pt>
                <c:pt idx="2694">
                  <c:v>7.3835616438356162</c:v>
                </c:pt>
                <c:pt idx="2695">
                  <c:v>7.3863013698630136</c:v>
                </c:pt>
                <c:pt idx="2696">
                  <c:v>7.3890410958904109</c:v>
                </c:pt>
                <c:pt idx="2697">
                  <c:v>7.3917808219178083</c:v>
                </c:pt>
                <c:pt idx="2698">
                  <c:v>7.3945205479452056</c:v>
                </c:pt>
                <c:pt idx="2699">
                  <c:v>7.397260273972603</c:v>
                </c:pt>
                <c:pt idx="2700">
                  <c:v>7.4</c:v>
                </c:pt>
                <c:pt idx="2701">
                  <c:v>7.4027397260273968</c:v>
                </c:pt>
                <c:pt idx="2702">
                  <c:v>7.4054794520547942</c:v>
                </c:pt>
                <c:pt idx="2703">
                  <c:v>7.4082191780821915</c:v>
                </c:pt>
                <c:pt idx="2704">
                  <c:v>7.4109589041095889</c:v>
                </c:pt>
                <c:pt idx="2705">
                  <c:v>7.4136986301369863</c:v>
                </c:pt>
                <c:pt idx="2706">
                  <c:v>7.4164383561643836</c:v>
                </c:pt>
                <c:pt idx="2707">
                  <c:v>7.419178082191781</c:v>
                </c:pt>
                <c:pt idx="2708">
                  <c:v>7.4219178082191783</c:v>
                </c:pt>
                <c:pt idx="2709">
                  <c:v>7.4246575342465757</c:v>
                </c:pt>
                <c:pt idx="2710">
                  <c:v>7.4273972602739722</c:v>
                </c:pt>
                <c:pt idx="2711">
                  <c:v>7.4301369863013695</c:v>
                </c:pt>
                <c:pt idx="2712">
                  <c:v>7.4328767123287669</c:v>
                </c:pt>
                <c:pt idx="2713">
                  <c:v>7.4356164383561643</c:v>
                </c:pt>
                <c:pt idx="2714">
                  <c:v>7.4383561643835616</c:v>
                </c:pt>
                <c:pt idx="2715">
                  <c:v>7.441095890410959</c:v>
                </c:pt>
                <c:pt idx="2716">
                  <c:v>7.4438356164383563</c:v>
                </c:pt>
                <c:pt idx="2717">
                  <c:v>7.4465753424657537</c:v>
                </c:pt>
                <c:pt idx="2718">
                  <c:v>7.4493150684931511</c:v>
                </c:pt>
                <c:pt idx="2719">
                  <c:v>7.4520547945205475</c:v>
                </c:pt>
                <c:pt idx="2720">
                  <c:v>7.4547945205479449</c:v>
                </c:pt>
                <c:pt idx="2721">
                  <c:v>7.4575342465753423</c:v>
                </c:pt>
                <c:pt idx="2722">
                  <c:v>7.4602739726027396</c:v>
                </c:pt>
                <c:pt idx="2723">
                  <c:v>7.463013698630137</c:v>
                </c:pt>
                <c:pt idx="2724">
                  <c:v>7.4657534246575343</c:v>
                </c:pt>
                <c:pt idx="2725">
                  <c:v>7.4684931506849317</c:v>
                </c:pt>
                <c:pt idx="2726">
                  <c:v>7.4712328767123291</c:v>
                </c:pt>
                <c:pt idx="2727">
                  <c:v>7.4739726027397264</c:v>
                </c:pt>
                <c:pt idx="2728">
                  <c:v>7.4767123287671229</c:v>
                </c:pt>
                <c:pt idx="2729">
                  <c:v>7.4794520547945202</c:v>
                </c:pt>
                <c:pt idx="2730">
                  <c:v>7.4821917808219176</c:v>
                </c:pt>
                <c:pt idx="2731">
                  <c:v>7.484931506849315</c:v>
                </c:pt>
                <c:pt idx="2732">
                  <c:v>7.4876712328767123</c:v>
                </c:pt>
                <c:pt idx="2733">
                  <c:v>7.4904109589041097</c:v>
                </c:pt>
                <c:pt idx="2734">
                  <c:v>7.493150684931507</c:v>
                </c:pt>
                <c:pt idx="2735">
                  <c:v>7.4958904109589044</c:v>
                </c:pt>
                <c:pt idx="2736">
                  <c:v>7.4986301369863018</c:v>
                </c:pt>
                <c:pt idx="2737">
                  <c:v>7.5013698630136982</c:v>
                </c:pt>
                <c:pt idx="2738">
                  <c:v>7.5041095890410956</c:v>
                </c:pt>
                <c:pt idx="2739">
                  <c:v>7.506849315068493</c:v>
                </c:pt>
                <c:pt idx="2740">
                  <c:v>7.5095890410958903</c:v>
                </c:pt>
                <c:pt idx="2741">
                  <c:v>7.5123287671232877</c:v>
                </c:pt>
                <c:pt idx="2742">
                  <c:v>7.515068493150685</c:v>
                </c:pt>
                <c:pt idx="2743">
                  <c:v>7.5178082191780824</c:v>
                </c:pt>
                <c:pt idx="2744">
                  <c:v>7.5205479452054798</c:v>
                </c:pt>
                <c:pt idx="2745">
                  <c:v>7.5232876712328771</c:v>
                </c:pt>
                <c:pt idx="2746">
                  <c:v>7.5260273972602736</c:v>
                </c:pt>
                <c:pt idx="2747">
                  <c:v>7.5287671232876709</c:v>
                </c:pt>
                <c:pt idx="2748">
                  <c:v>7.5315068493150683</c:v>
                </c:pt>
                <c:pt idx="2749">
                  <c:v>7.5342465753424657</c:v>
                </c:pt>
                <c:pt idx="2750">
                  <c:v>7.536986301369863</c:v>
                </c:pt>
                <c:pt idx="2751">
                  <c:v>7.5397260273972604</c:v>
                </c:pt>
                <c:pt idx="2752">
                  <c:v>7.5424657534246577</c:v>
                </c:pt>
                <c:pt idx="2753">
                  <c:v>7.5452054794520551</c:v>
                </c:pt>
                <c:pt idx="2754">
                  <c:v>7.5479452054794525</c:v>
                </c:pt>
                <c:pt idx="2755">
                  <c:v>7.5506849315068489</c:v>
                </c:pt>
                <c:pt idx="2756">
                  <c:v>7.5534246575342463</c:v>
                </c:pt>
                <c:pt idx="2757">
                  <c:v>7.5561643835616437</c:v>
                </c:pt>
                <c:pt idx="2758">
                  <c:v>7.558904109589041</c:v>
                </c:pt>
                <c:pt idx="2759">
                  <c:v>7.5616438356164384</c:v>
                </c:pt>
                <c:pt idx="2760">
                  <c:v>7.5643835616438357</c:v>
                </c:pt>
                <c:pt idx="2761">
                  <c:v>7.5671232876712331</c:v>
                </c:pt>
                <c:pt idx="2762">
                  <c:v>7.5698630136986305</c:v>
                </c:pt>
                <c:pt idx="2763">
                  <c:v>7.5726027397260278</c:v>
                </c:pt>
                <c:pt idx="2764">
                  <c:v>7.5753424657534243</c:v>
                </c:pt>
                <c:pt idx="2765">
                  <c:v>7.5780821917808217</c:v>
                </c:pt>
                <c:pt idx="2766">
                  <c:v>7.580821917808219</c:v>
                </c:pt>
                <c:pt idx="2767">
                  <c:v>7.5835616438356164</c:v>
                </c:pt>
                <c:pt idx="2768">
                  <c:v>7.5863013698630137</c:v>
                </c:pt>
                <c:pt idx="2769">
                  <c:v>7.5890410958904111</c:v>
                </c:pt>
                <c:pt idx="2770">
                  <c:v>7.5917808219178085</c:v>
                </c:pt>
                <c:pt idx="2771">
                  <c:v>7.5945205479452058</c:v>
                </c:pt>
                <c:pt idx="2772">
                  <c:v>7.5972602739726032</c:v>
                </c:pt>
                <c:pt idx="2773">
                  <c:v>7.6</c:v>
                </c:pt>
                <c:pt idx="2774">
                  <c:v>7.602739726027397</c:v>
                </c:pt>
                <c:pt idx="2775">
                  <c:v>7.6054794520547944</c:v>
                </c:pt>
                <c:pt idx="2776">
                  <c:v>7.6082191780821917</c:v>
                </c:pt>
                <c:pt idx="2777">
                  <c:v>7.6109589041095891</c:v>
                </c:pt>
                <c:pt idx="2778">
                  <c:v>7.6136986301369864</c:v>
                </c:pt>
                <c:pt idx="2779">
                  <c:v>7.6164383561643838</c:v>
                </c:pt>
                <c:pt idx="2780">
                  <c:v>7.6191780821917812</c:v>
                </c:pt>
                <c:pt idx="2781">
                  <c:v>7.6219178082191785</c:v>
                </c:pt>
                <c:pt idx="2782">
                  <c:v>7.624657534246575</c:v>
                </c:pt>
                <c:pt idx="2783">
                  <c:v>7.6273972602739724</c:v>
                </c:pt>
                <c:pt idx="2784">
                  <c:v>7.6301369863013697</c:v>
                </c:pt>
                <c:pt idx="2785">
                  <c:v>7.6328767123287671</c:v>
                </c:pt>
                <c:pt idx="2786">
                  <c:v>7.6356164383561644</c:v>
                </c:pt>
                <c:pt idx="2787">
                  <c:v>7.6383561643835618</c:v>
                </c:pt>
                <c:pt idx="2788">
                  <c:v>7.6410958904109592</c:v>
                </c:pt>
                <c:pt idx="2789">
                  <c:v>7.6438356164383565</c:v>
                </c:pt>
                <c:pt idx="2790">
                  <c:v>7.646575342465753</c:v>
                </c:pt>
                <c:pt idx="2791">
                  <c:v>7.6493150684931503</c:v>
                </c:pt>
                <c:pt idx="2792">
                  <c:v>7.6520547945205477</c:v>
                </c:pt>
                <c:pt idx="2793">
                  <c:v>7.6547945205479451</c:v>
                </c:pt>
                <c:pt idx="2794">
                  <c:v>7.6575342465753424</c:v>
                </c:pt>
                <c:pt idx="2795">
                  <c:v>7.6602739726027398</c:v>
                </c:pt>
                <c:pt idx="2796">
                  <c:v>7.6630136986301371</c:v>
                </c:pt>
                <c:pt idx="2797">
                  <c:v>7.6657534246575345</c:v>
                </c:pt>
                <c:pt idx="2798">
                  <c:v>7.6684931506849319</c:v>
                </c:pt>
                <c:pt idx="2799">
                  <c:v>7.6712328767123283</c:v>
                </c:pt>
                <c:pt idx="2800">
                  <c:v>7.6739726027397257</c:v>
                </c:pt>
                <c:pt idx="2801">
                  <c:v>7.6767123287671231</c:v>
                </c:pt>
                <c:pt idx="2802">
                  <c:v>7.6794520547945204</c:v>
                </c:pt>
                <c:pt idx="2803">
                  <c:v>7.6821917808219178</c:v>
                </c:pt>
                <c:pt idx="2804">
                  <c:v>7.6849315068493151</c:v>
                </c:pt>
                <c:pt idx="2805">
                  <c:v>7.6876712328767125</c:v>
                </c:pt>
                <c:pt idx="2806">
                  <c:v>7.6904109589041099</c:v>
                </c:pt>
                <c:pt idx="2807">
                  <c:v>7.6931506849315072</c:v>
                </c:pt>
                <c:pt idx="2808">
                  <c:v>7.6958904109589037</c:v>
                </c:pt>
                <c:pt idx="2809">
                  <c:v>7.6986301369863011</c:v>
                </c:pt>
                <c:pt idx="2810">
                  <c:v>7.7013698630136984</c:v>
                </c:pt>
                <c:pt idx="2811">
                  <c:v>7.7041095890410958</c:v>
                </c:pt>
                <c:pt idx="2812">
                  <c:v>7.7068493150684931</c:v>
                </c:pt>
                <c:pt idx="2813">
                  <c:v>7.7095890410958905</c:v>
                </c:pt>
                <c:pt idx="2814">
                  <c:v>7.7123287671232879</c:v>
                </c:pt>
                <c:pt idx="2815">
                  <c:v>7.7150684931506852</c:v>
                </c:pt>
                <c:pt idx="2816">
                  <c:v>7.7178082191780826</c:v>
                </c:pt>
                <c:pt idx="2817">
                  <c:v>7.720547945205479</c:v>
                </c:pt>
                <c:pt idx="2818">
                  <c:v>7.7232876712328764</c:v>
                </c:pt>
                <c:pt idx="2819">
                  <c:v>7.7260273972602738</c:v>
                </c:pt>
                <c:pt idx="2820">
                  <c:v>7.7287671232876711</c:v>
                </c:pt>
                <c:pt idx="2821">
                  <c:v>7.7315068493150685</c:v>
                </c:pt>
                <c:pt idx="2822">
                  <c:v>7.7342465753424658</c:v>
                </c:pt>
                <c:pt idx="2823">
                  <c:v>7.7369863013698632</c:v>
                </c:pt>
                <c:pt idx="2824">
                  <c:v>7.7397260273972606</c:v>
                </c:pt>
                <c:pt idx="2825">
                  <c:v>7.7424657534246579</c:v>
                </c:pt>
                <c:pt idx="2826">
                  <c:v>7.7452054794520544</c:v>
                </c:pt>
                <c:pt idx="2827">
                  <c:v>7.7479452054794518</c:v>
                </c:pt>
                <c:pt idx="2828">
                  <c:v>7.7506849315068491</c:v>
                </c:pt>
                <c:pt idx="2829">
                  <c:v>7.7534246575342465</c:v>
                </c:pt>
                <c:pt idx="2830">
                  <c:v>7.7561643835616438</c:v>
                </c:pt>
                <c:pt idx="2831">
                  <c:v>7.7589041095890412</c:v>
                </c:pt>
                <c:pt idx="2832">
                  <c:v>7.7616438356164386</c:v>
                </c:pt>
                <c:pt idx="2833">
                  <c:v>7.7643835616438359</c:v>
                </c:pt>
                <c:pt idx="2834">
                  <c:v>7.7671232876712333</c:v>
                </c:pt>
                <c:pt idx="2835">
                  <c:v>7.7698630136986298</c:v>
                </c:pt>
                <c:pt idx="2836">
                  <c:v>7.7726027397260271</c:v>
                </c:pt>
                <c:pt idx="2837">
                  <c:v>7.7753424657534245</c:v>
                </c:pt>
                <c:pt idx="2838">
                  <c:v>7.7780821917808218</c:v>
                </c:pt>
                <c:pt idx="2839">
                  <c:v>7.7808219178082192</c:v>
                </c:pt>
                <c:pt idx="2840">
                  <c:v>7.7835616438356166</c:v>
                </c:pt>
                <c:pt idx="2841">
                  <c:v>7.7863013698630139</c:v>
                </c:pt>
                <c:pt idx="2842">
                  <c:v>7.7890410958904113</c:v>
                </c:pt>
                <c:pt idx="2843">
                  <c:v>7.7917808219178086</c:v>
                </c:pt>
                <c:pt idx="2844">
                  <c:v>7.7945205479452051</c:v>
                </c:pt>
                <c:pt idx="2845">
                  <c:v>7.7972602739726025</c:v>
                </c:pt>
                <c:pt idx="2846">
                  <c:v>7.8</c:v>
                </c:pt>
                <c:pt idx="2847">
                  <c:v>7.8027397260273972</c:v>
                </c:pt>
                <c:pt idx="2848">
                  <c:v>7.8054794520547945</c:v>
                </c:pt>
                <c:pt idx="2849">
                  <c:v>7.8082191780821919</c:v>
                </c:pt>
                <c:pt idx="2850">
                  <c:v>7.8109589041095893</c:v>
                </c:pt>
                <c:pt idx="2851">
                  <c:v>7.8136986301369866</c:v>
                </c:pt>
                <c:pt idx="2852">
                  <c:v>7.816438356164384</c:v>
                </c:pt>
                <c:pt idx="2853">
                  <c:v>7.8191780821917805</c:v>
                </c:pt>
                <c:pt idx="2854">
                  <c:v>7.8219178082191778</c:v>
                </c:pt>
                <c:pt idx="2855">
                  <c:v>7.8246575342465752</c:v>
                </c:pt>
                <c:pt idx="2856">
                  <c:v>7.8273972602739725</c:v>
                </c:pt>
                <c:pt idx="2857">
                  <c:v>7.8301369863013699</c:v>
                </c:pt>
                <c:pt idx="2858">
                  <c:v>7.8328767123287673</c:v>
                </c:pt>
                <c:pt idx="2859">
                  <c:v>7.8356164383561646</c:v>
                </c:pt>
                <c:pt idx="2860">
                  <c:v>7.838356164383562</c:v>
                </c:pt>
                <c:pt idx="2861">
                  <c:v>7.8410958904109593</c:v>
                </c:pt>
                <c:pt idx="2862">
                  <c:v>7.8438356164383558</c:v>
                </c:pt>
                <c:pt idx="2863">
                  <c:v>7.8465753424657532</c:v>
                </c:pt>
                <c:pt idx="2864">
                  <c:v>7.8493150684931505</c:v>
                </c:pt>
                <c:pt idx="2865">
                  <c:v>7.8520547945205479</c:v>
                </c:pt>
                <c:pt idx="2866">
                  <c:v>7.8547945205479452</c:v>
                </c:pt>
                <c:pt idx="2867">
                  <c:v>7.8575342465753426</c:v>
                </c:pt>
                <c:pt idx="2868">
                  <c:v>7.86027397260274</c:v>
                </c:pt>
                <c:pt idx="2869">
                  <c:v>7.8630136986301373</c:v>
                </c:pt>
                <c:pt idx="2870">
                  <c:v>7.8657534246575347</c:v>
                </c:pt>
                <c:pt idx="2871">
                  <c:v>7.8684931506849312</c:v>
                </c:pt>
                <c:pt idx="2872">
                  <c:v>7.8712328767123285</c:v>
                </c:pt>
                <c:pt idx="2873">
                  <c:v>7.8739726027397259</c:v>
                </c:pt>
                <c:pt idx="2874">
                  <c:v>7.8767123287671232</c:v>
                </c:pt>
                <c:pt idx="2875">
                  <c:v>7.8794520547945206</c:v>
                </c:pt>
                <c:pt idx="2876">
                  <c:v>7.882191780821918</c:v>
                </c:pt>
                <c:pt idx="2877">
                  <c:v>7.8849315068493153</c:v>
                </c:pt>
                <c:pt idx="2878">
                  <c:v>7.8876712328767127</c:v>
                </c:pt>
                <c:pt idx="2879">
                  <c:v>7.8904109589041092</c:v>
                </c:pt>
                <c:pt idx="2880">
                  <c:v>7.8931506849315065</c:v>
                </c:pt>
                <c:pt idx="2881">
                  <c:v>7.8958904109589039</c:v>
                </c:pt>
                <c:pt idx="2882">
                  <c:v>7.8986301369863012</c:v>
                </c:pt>
                <c:pt idx="2883">
                  <c:v>7.9013698630136986</c:v>
                </c:pt>
                <c:pt idx="2884">
                  <c:v>7.904109589041096</c:v>
                </c:pt>
                <c:pt idx="2885">
                  <c:v>7.9068493150684933</c:v>
                </c:pt>
                <c:pt idx="2886">
                  <c:v>7.9095890410958907</c:v>
                </c:pt>
                <c:pt idx="2887">
                  <c:v>7.912328767123288</c:v>
                </c:pt>
                <c:pt idx="2888">
                  <c:v>7.9150684931506845</c:v>
                </c:pt>
                <c:pt idx="2889">
                  <c:v>7.9178082191780819</c:v>
                </c:pt>
                <c:pt idx="2890">
                  <c:v>7.9205479452054792</c:v>
                </c:pt>
                <c:pt idx="2891">
                  <c:v>7.9232876712328766</c:v>
                </c:pt>
                <c:pt idx="2892">
                  <c:v>7.9260273972602739</c:v>
                </c:pt>
                <c:pt idx="2893">
                  <c:v>7.9287671232876713</c:v>
                </c:pt>
                <c:pt idx="2894">
                  <c:v>7.9315068493150687</c:v>
                </c:pt>
                <c:pt idx="2895">
                  <c:v>7.934246575342466</c:v>
                </c:pt>
                <c:pt idx="2896">
                  <c:v>7.9369863013698634</c:v>
                </c:pt>
                <c:pt idx="2897">
                  <c:v>7.9397260273972599</c:v>
                </c:pt>
                <c:pt idx="2898">
                  <c:v>7.9424657534246572</c:v>
                </c:pt>
                <c:pt idx="2899">
                  <c:v>7.9452054794520546</c:v>
                </c:pt>
                <c:pt idx="2900">
                  <c:v>7.9479452054794519</c:v>
                </c:pt>
                <c:pt idx="2901">
                  <c:v>7.9506849315068493</c:v>
                </c:pt>
                <c:pt idx="2902">
                  <c:v>7.9534246575342467</c:v>
                </c:pt>
                <c:pt idx="2903">
                  <c:v>7.956164383561644</c:v>
                </c:pt>
                <c:pt idx="2904">
                  <c:v>7.9589041095890414</c:v>
                </c:pt>
                <c:pt idx="2905">
                  <c:v>7.9616438356164387</c:v>
                </c:pt>
                <c:pt idx="2906">
                  <c:v>7.9643835616438352</c:v>
                </c:pt>
                <c:pt idx="2907">
                  <c:v>7.9671232876712326</c:v>
                </c:pt>
                <c:pt idx="2908">
                  <c:v>7.9698630136986299</c:v>
                </c:pt>
                <c:pt idx="2909">
                  <c:v>7.9726027397260273</c:v>
                </c:pt>
                <c:pt idx="2910">
                  <c:v>7.9753424657534246</c:v>
                </c:pt>
                <c:pt idx="2911">
                  <c:v>7.978082191780822</c:v>
                </c:pt>
                <c:pt idx="2912">
                  <c:v>7.9808219178082194</c:v>
                </c:pt>
                <c:pt idx="2913">
                  <c:v>7.9835616438356167</c:v>
                </c:pt>
                <c:pt idx="2914">
                  <c:v>7.9863013698630141</c:v>
                </c:pt>
                <c:pt idx="2915">
                  <c:v>7.9890410958904106</c:v>
                </c:pt>
                <c:pt idx="2916">
                  <c:v>7.9917808219178079</c:v>
                </c:pt>
                <c:pt idx="2917">
                  <c:v>7.9945205479452053</c:v>
                </c:pt>
                <c:pt idx="2918">
                  <c:v>7.9972602739726026</c:v>
                </c:pt>
                <c:pt idx="2919">
                  <c:v>8</c:v>
                </c:pt>
                <c:pt idx="2920">
                  <c:v>8.0027397260273965</c:v>
                </c:pt>
                <c:pt idx="2921">
                  <c:v>8.0054794520547947</c:v>
                </c:pt>
                <c:pt idx="2922">
                  <c:v>8.0082191780821912</c:v>
                </c:pt>
                <c:pt idx="2923">
                  <c:v>8.0109589041095894</c:v>
                </c:pt>
                <c:pt idx="2924">
                  <c:v>8.0136986301369859</c:v>
                </c:pt>
                <c:pt idx="2925">
                  <c:v>8.0164383561643842</c:v>
                </c:pt>
                <c:pt idx="2926">
                  <c:v>8.0191780821917806</c:v>
                </c:pt>
                <c:pt idx="2927">
                  <c:v>8.0219178082191789</c:v>
                </c:pt>
                <c:pt idx="2928">
                  <c:v>8.0246575342465754</c:v>
                </c:pt>
                <c:pt idx="2929">
                  <c:v>8.0273972602739718</c:v>
                </c:pt>
                <c:pt idx="2930">
                  <c:v>8.0301369863013701</c:v>
                </c:pt>
                <c:pt idx="2931">
                  <c:v>8.0328767123287665</c:v>
                </c:pt>
                <c:pt idx="2932">
                  <c:v>8.0356164383561648</c:v>
                </c:pt>
                <c:pt idx="2933">
                  <c:v>8.0383561643835613</c:v>
                </c:pt>
                <c:pt idx="2934">
                  <c:v>8.0410958904109595</c:v>
                </c:pt>
                <c:pt idx="2935">
                  <c:v>8.043835616438356</c:v>
                </c:pt>
                <c:pt idx="2936">
                  <c:v>8.0465753424657542</c:v>
                </c:pt>
                <c:pt idx="2937">
                  <c:v>8.0493150684931507</c:v>
                </c:pt>
                <c:pt idx="2938">
                  <c:v>8.0520547945205472</c:v>
                </c:pt>
                <c:pt idx="2939">
                  <c:v>8.0547945205479454</c:v>
                </c:pt>
                <c:pt idx="2940">
                  <c:v>8.0575342465753419</c:v>
                </c:pt>
                <c:pt idx="2941">
                  <c:v>8.0602739726027401</c:v>
                </c:pt>
                <c:pt idx="2942">
                  <c:v>8.0630136986301366</c:v>
                </c:pt>
                <c:pt idx="2943">
                  <c:v>8.0657534246575349</c:v>
                </c:pt>
                <c:pt idx="2944">
                  <c:v>8.0684931506849313</c:v>
                </c:pt>
                <c:pt idx="2945">
                  <c:v>8.0712328767123296</c:v>
                </c:pt>
                <c:pt idx="2946">
                  <c:v>8.0739726027397261</c:v>
                </c:pt>
                <c:pt idx="2947">
                  <c:v>8.0767123287671225</c:v>
                </c:pt>
                <c:pt idx="2948">
                  <c:v>8.0794520547945208</c:v>
                </c:pt>
                <c:pt idx="2949">
                  <c:v>8.0821917808219172</c:v>
                </c:pt>
                <c:pt idx="2950">
                  <c:v>8.0849315068493155</c:v>
                </c:pt>
                <c:pt idx="2951">
                  <c:v>8.087671232876712</c:v>
                </c:pt>
                <c:pt idx="2952">
                  <c:v>8.0904109589041102</c:v>
                </c:pt>
                <c:pt idx="2953">
                  <c:v>8.0931506849315067</c:v>
                </c:pt>
                <c:pt idx="2954">
                  <c:v>8.0958904109589049</c:v>
                </c:pt>
                <c:pt idx="2955">
                  <c:v>8.0986301369863014</c:v>
                </c:pt>
                <c:pt idx="2956">
                  <c:v>8.1013698630136979</c:v>
                </c:pt>
                <c:pt idx="2957">
                  <c:v>8.1041095890410961</c:v>
                </c:pt>
                <c:pt idx="2958">
                  <c:v>8.1068493150684926</c:v>
                </c:pt>
                <c:pt idx="2959">
                  <c:v>8.1095890410958908</c:v>
                </c:pt>
                <c:pt idx="2960">
                  <c:v>8.1123287671232873</c:v>
                </c:pt>
                <c:pt idx="2961">
                  <c:v>8.1150684931506856</c:v>
                </c:pt>
                <c:pt idx="2962">
                  <c:v>8.117808219178082</c:v>
                </c:pt>
                <c:pt idx="2963">
                  <c:v>8.1205479452054803</c:v>
                </c:pt>
                <c:pt idx="2964">
                  <c:v>8.1232876712328768</c:v>
                </c:pt>
                <c:pt idx="2965">
                  <c:v>8.1260273972602732</c:v>
                </c:pt>
                <c:pt idx="2966">
                  <c:v>8.1287671232876715</c:v>
                </c:pt>
                <c:pt idx="2967">
                  <c:v>8.131506849315068</c:v>
                </c:pt>
                <c:pt idx="2968">
                  <c:v>8.1342465753424662</c:v>
                </c:pt>
                <c:pt idx="2969">
                  <c:v>8.1369863013698627</c:v>
                </c:pt>
                <c:pt idx="2970">
                  <c:v>8.1397260273972609</c:v>
                </c:pt>
                <c:pt idx="2971">
                  <c:v>8.1424657534246574</c:v>
                </c:pt>
                <c:pt idx="2972">
                  <c:v>8.1452054794520556</c:v>
                </c:pt>
                <c:pt idx="2973">
                  <c:v>8.1479452054794521</c:v>
                </c:pt>
                <c:pt idx="2974">
                  <c:v>8.1506849315068486</c:v>
                </c:pt>
                <c:pt idx="2975">
                  <c:v>8.1534246575342468</c:v>
                </c:pt>
                <c:pt idx="2976">
                  <c:v>8.1561643835616433</c:v>
                </c:pt>
                <c:pt idx="2977">
                  <c:v>8.1589041095890416</c:v>
                </c:pt>
                <c:pt idx="2978">
                  <c:v>8.161643835616438</c:v>
                </c:pt>
                <c:pt idx="2979">
                  <c:v>8.1643835616438363</c:v>
                </c:pt>
                <c:pt idx="2980">
                  <c:v>8.1671232876712327</c:v>
                </c:pt>
                <c:pt idx="2981">
                  <c:v>8.169863013698631</c:v>
                </c:pt>
                <c:pt idx="2982">
                  <c:v>8.1726027397260275</c:v>
                </c:pt>
                <c:pt idx="2983">
                  <c:v>8.1753424657534239</c:v>
                </c:pt>
                <c:pt idx="2984">
                  <c:v>8.1780821917808222</c:v>
                </c:pt>
                <c:pt idx="2985">
                  <c:v>8.1808219178082187</c:v>
                </c:pt>
                <c:pt idx="2986">
                  <c:v>8.1835616438356169</c:v>
                </c:pt>
                <c:pt idx="2987">
                  <c:v>8.1863013698630134</c:v>
                </c:pt>
                <c:pt idx="2988">
                  <c:v>8.1890410958904116</c:v>
                </c:pt>
                <c:pt idx="2989">
                  <c:v>8.1917808219178081</c:v>
                </c:pt>
                <c:pt idx="2990">
                  <c:v>8.1945205479452063</c:v>
                </c:pt>
                <c:pt idx="2991">
                  <c:v>8.1972602739726028</c:v>
                </c:pt>
                <c:pt idx="2992">
                  <c:v>8.1999999999999993</c:v>
                </c:pt>
                <c:pt idx="2993">
                  <c:v>8.2027397260273975</c:v>
                </c:pt>
                <c:pt idx="2994">
                  <c:v>8.205479452054794</c:v>
                </c:pt>
                <c:pt idx="2995">
                  <c:v>8.2082191780821923</c:v>
                </c:pt>
                <c:pt idx="2996">
                  <c:v>8.2109589041095887</c:v>
                </c:pt>
                <c:pt idx="2997">
                  <c:v>8.213698630136987</c:v>
                </c:pt>
                <c:pt idx="2998">
                  <c:v>8.2164383561643834</c:v>
                </c:pt>
                <c:pt idx="2999">
                  <c:v>8.2191780821917817</c:v>
                </c:pt>
                <c:pt idx="3000">
                  <c:v>8.2219178082191782</c:v>
                </c:pt>
                <c:pt idx="3001">
                  <c:v>8.2246575342465746</c:v>
                </c:pt>
                <c:pt idx="3002">
                  <c:v>8.2273972602739729</c:v>
                </c:pt>
                <c:pt idx="3003">
                  <c:v>8.2301369863013694</c:v>
                </c:pt>
                <c:pt idx="3004">
                  <c:v>8.2328767123287676</c:v>
                </c:pt>
                <c:pt idx="3005">
                  <c:v>8.2356164383561641</c:v>
                </c:pt>
                <c:pt idx="3006">
                  <c:v>8.2383561643835623</c:v>
                </c:pt>
                <c:pt idx="3007">
                  <c:v>8.2410958904109588</c:v>
                </c:pt>
                <c:pt idx="3008">
                  <c:v>8.2438356164383571</c:v>
                </c:pt>
                <c:pt idx="3009">
                  <c:v>8.2465753424657535</c:v>
                </c:pt>
                <c:pt idx="3010">
                  <c:v>8.24931506849315</c:v>
                </c:pt>
                <c:pt idx="3011">
                  <c:v>8.2520547945205482</c:v>
                </c:pt>
                <c:pt idx="3012">
                  <c:v>8.2547945205479447</c:v>
                </c:pt>
                <c:pt idx="3013">
                  <c:v>8.257534246575343</c:v>
                </c:pt>
                <c:pt idx="3014">
                  <c:v>8.2602739726027394</c:v>
                </c:pt>
                <c:pt idx="3015">
                  <c:v>8.2630136986301377</c:v>
                </c:pt>
                <c:pt idx="3016">
                  <c:v>8.2657534246575342</c:v>
                </c:pt>
                <c:pt idx="3017">
                  <c:v>8.2684931506849306</c:v>
                </c:pt>
                <c:pt idx="3018">
                  <c:v>8.2712328767123289</c:v>
                </c:pt>
                <c:pt idx="3019">
                  <c:v>8.2739726027397253</c:v>
                </c:pt>
                <c:pt idx="3020">
                  <c:v>8.2767123287671236</c:v>
                </c:pt>
                <c:pt idx="3021">
                  <c:v>8.2794520547945201</c:v>
                </c:pt>
                <c:pt idx="3022">
                  <c:v>8.2821917808219183</c:v>
                </c:pt>
                <c:pt idx="3023">
                  <c:v>8.2849315068493148</c:v>
                </c:pt>
                <c:pt idx="3024">
                  <c:v>8.287671232876713</c:v>
                </c:pt>
                <c:pt idx="3025">
                  <c:v>8.2904109589041095</c:v>
                </c:pt>
                <c:pt idx="3026">
                  <c:v>8.293150684931506</c:v>
                </c:pt>
                <c:pt idx="3027">
                  <c:v>8.2958904109589042</c:v>
                </c:pt>
                <c:pt idx="3028">
                  <c:v>8.2986301369863007</c:v>
                </c:pt>
                <c:pt idx="3029">
                  <c:v>8.3013698630136989</c:v>
                </c:pt>
                <c:pt idx="3030">
                  <c:v>8.3041095890410954</c:v>
                </c:pt>
                <c:pt idx="3031">
                  <c:v>8.3068493150684937</c:v>
                </c:pt>
                <c:pt idx="3032">
                  <c:v>8.3095890410958901</c:v>
                </c:pt>
                <c:pt idx="3033">
                  <c:v>8.3123287671232884</c:v>
                </c:pt>
                <c:pt idx="3034">
                  <c:v>8.3150684931506849</c:v>
                </c:pt>
                <c:pt idx="3035">
                  <c:v>8.3178082191780813</c:v>
                </c:pt>
                <c:pt idx="3036">
                  <c:v>8.3205479452054796</c:v>
                </c:pt>
                <c:pt idx="3037">
                  <c:v>8.3232876712328761</c:v>
                </c:pt>
                <c:pt idx="3038">
                  <c:v>8.3260273972602743</c:v>
                </c:pt>
                <c:pt idx="3039">
                  <c:v>8.3287671232876708</c:v>
                </c:pt>
                <c:pt idx="3040">
                  <c:v>8.331506849315069</c:v>
                </c:pt>
                <c:pt idx="3041">
                  <c:v>8.3342465753424655</c:v>
                </c:pt>
                <c:pt idx="3042">
                  <c:v>8.3369863013698637</c:v>
                </c:pt>
                <c:pt idx="3043">
                  <c:v>8.3397260273972602</c:v>
                </c:pt>
                <c:pt idx="3044">
                  <c:v>8.3424657534246567</c:v>
                </c:pt>
                <c:pt idx="3045">
                  <c:v>8.3452054794520549</c:v>
                </c:pt>
                <c:pt idx="3046">
                  <c:v>8.3479452054794514</c:v>
                </c:pt>
                <c:pt idx="3047">
                  <c:v>8.3506849315068497</c:v>
                </c:pt>
                <c:pt idx="3048">
                  <c:v>8.3534246575342461</c:v>
                </c:pt>
                <c:pt idx="3049">
                  <c:v>8.3561643835616444</c:v>
                </c:pt>
                <c:pt idx="3050">
                  <c:v>8.3589041095890408</c:v>
                </c:pt>
                <c:pt idx="3051">
                  <c:v>8.3616438356164391</c:v>
                </c:pt>
                <c:pt idx="3052">
                  <c:v>8.3643835616438356</c:v>
                </c:pt>
                <c:pt idx="3053">
                  <c:v>8.367123287671232</c:v>
                </c:pt>
                <c:pt idx="3054">
                  <c:v>8.3698630136986303</c:v>
                </c:pt>
                <c:pt idx="3055">
                  <c:v>8.3726027397260268</c:v>
                </c:pt>
                <c:pt idx="3056">
                  <c:v>8.375342465753425</c:v>
                </c:pt>
                <c:pt idx="3057">
                  <c:v>8.3780821917808215</c:v>
                </c:pt>
                <c:pt idx="3058">
                  <c:v>8.3808219178082197</c:v>
                </c:pt>
                <c:pt idx="3059">
                  <c:v>8.3835616438356162</c:v>
                </c:pt>
                <c:pt idx="3060">
                  <c:v>8.3863013698630144</c:v>
                </c:pt>
                <c:pt idx="3061">
                  <c:v>8.3890410958904109</c:v>
                </c:pt>
                <c:pt idx="3062">
                  <c:v>8.3917808219178074</c:v>
                </c:pt>
                <c:pt idx="3063">
                  <c:v>8.3945205479452056</c:v>
                </c:pt>
                <c:pt idx="3064">
                  <c:v>8.3972602739726021</c:v>
                </c:pt>
                <c:pt idx="3065">
                  <c:v>8.4</c:v>
                </c:pt>
                <c:pt idx="3066">
                  <c:v>8.4027397260273968</c:v>
                </c:pt>
                <c:pt idx="3067">
                  <c:v>8.4054794520547951</c:v>
                </c:pt>
                <c:pt idx="3068">
                  <c:v>8.4082191780821915</c:v>
                </c:pt>
                <c:pt idx="3069">
                  <c:v>8.4109589041095898</c:v>
                </c:pt>
                <c:pt idx="3070">
                  <c:v>8.4136986301369863</c:v>
                </c:pt>
                <c:pt idx="3071">
                  <c:v>8.4164383561643827</c:v>
                </c:pt>
                <c:pt idx="3072">
                  <c:v>8.419178082191781</c:v>
                </c:pt>
                <c:pt idx="3073">
                  <c:v>8.4219178082191775</c:v>
                </c:pt>
                <c:pt idx="3074">
                  <c:v>8.4246575342465757</c:v>
                </c:pt>
                <c:pt idx="3075">
                  <c:v>8.4273972602739722</c:v>
                </c:pt>
                <c:pt idx="3076">
                  <c:v>8.4301369863013704</c:v>
                </c:pt>
                <c:pt idx="3077">
                  <c:v>8.4328767123287669</c:v>
                </c:pt>
                <c:pt idx="3078">
                  <c:v>8.4356164383561651</c:v>
                </c:pt>
                <c:pt idx="3079">
                  <c:v>8.4383561643835616</c:v>
                </c:pt>
                <c:pt idx="3080">
                  <c:v>8.4410958904109581</c:v>
                </c:pt>
                <c:pt idx="3081">
                  <c:v>8.4438356164383563</c:v>
                </c:pt>
                <c:pt idx="3082">
                  <c:v>8.4465753424657528</c:v>
                </c:pt>
                <c:pt idx="3083">
                  <c:v>8.4493150684931511</c:v>
                </c:pt>
                <c:pt idx="3084">
                  <c:v>8.4520547945205475</c:v>
                </c:pt>
                <c:pt idx="3085">
                  <c:v>8.4547945205479458</c:v>
                </c:pt>
                <c:pt idx="3086">
                  <c:v>8.4575342465753423</c:v>
                </c:pt>
                <c:pt idx="3087">
                  <c:v>8.4602739726027405</c:v>
                </c:pt>
                <c:pt idx="3088">
                  <c:v>8.463013698630137</c:v>
                </c:pt>
                <c:pt idx="3089">
                  <c:v>8.4657534246575334</c:v>
                </c:pt>
                <c:pt idx="3090">
                  <c:v>8.4684931506849317</c:v>
                </c:pt>
                <c:pt idx="3091">
                  <c:v>8.4712328767123282</c:v>
                </c:pt>
                <c:pt idx="3092">
                  <c:v>8.4739726027397264</c:v>
                </c:pt>
                <c:pt idx="3093">
                  <c:v>8.4767123287671229</c:v>
                </c:pt>
                <c:pt idx="3094">
                  <c:v>8.4794520547945211</c:v>
                </c:pt>
                <c:pt idx="3095">
                  <c:v>8.4821917808219176</c:v>
                </c:pt>
                <c:pt idx="3096">
                  <c:v>8.4849315068493159</c:v>
                </c:pt>
                <c:pt idx="3097">
                  <c:v>8.4876712328767123</c:v>
                </c:pt>
                <c:pt idx="3098">
                  <c:v>8.4904109589041088</c:v>
                </c:pt>
                <c:pt idx="3099">
                  <c:v>8.493150684931507</c:v>
                </c:pt>
                <c:pt idx="3100">
                  <c:v>8.4958904109589035</c:v>
                </c:pt>
                <c:pt idx="3101">
                  <c:v>8.4986301369863018</c:v>
                </c:pt>
                <c:pt idx="3102">
                  <c:v>8.5013698630136982</c:v>
                </c:pt>
                <c:pt idx="3103">
                  <c:v>8.5041095890410965</c:v>
                </c:pt>
                <c:pt idx="3104">
                  <c:v>8.506849315068493</c:v>
                </c:pt>
                <c:pt idx="3105">
                  <c:v>8.5095890410958912</c:v>
                </c:pt>
                <c:pt idx="3106">
                  <c:v>8.5123287671232877</c:v>
                </c:pt>
                <c:pt idx="3107">
                  <c:v>8.5150684931506841</c:v>
                </c:pt>
                <c:pt idx="3108">
                  <c:v>8.5178082191780824</c:v>
                </c:pt>
                <c:pt idx="3109">
                  <c:v>8.5205479452054789</c:v>
                </c:pt>
                <c:pt idx="3110">
                  <c:v>8.5232876712328771</c:v>
                </c:pt>
                <c:pt idx="3111">
                  <c:v>8.5260273972602736</c:v>
                </c:pt>
                <c:pt idx="3112">
                  <c:v>8.5287671232876718</c:v>
                </c:pt>
                <c:pt idx="3113">
                  <c:v>8.5315068493150683</c:v>
                </c:pt>
                <c:pt idx="3114">
                  <c:v>8.5342465753424666</c:v>
                </c:pt>
                <c:pt idx="3115">
                  <c:v>8.536986301369863</c:v>
                </c:pt>
                <c:pt idx="3116">
                  <c:v>8.5397260273972595</c:v>
                </c:pt>
                <c:pt idx="3117">
                  <c:v>8.5424657534246577</c:v>
                </c:pt>
                <c:pt idx="3118">
                  <c:v>8.5452054794520542</c:v>
                </c:pt>
                <c:pt idx="3119">
                  <c:v>8.5479452054794525</c:v>
                </c:pt>
                <c:pt idx="3120">
                  <c:v>8.5506849315068489</c:v>
                </c:pt>
                <c:pt idx="3121">
                  <c:v>8.5534246575342472</c:v>
                </c:pt>
                <c:pt idx="3122">
                  <c:v>8.5561643835616437</c:v>
                </c:pt>
                <c:pt idx="3123">
                  <c:v>8.5589041095890419</c:v>
                </c:pt>
                <c:pt idx="3124">
                  <c:v>8.5616438356164384</c:v>
                </c:pt>
                <c:pt idx="3125">
                  <c:v>8.5643835616438349</c:v>
                </c:pt>
                <c:pt idx="3126">
                  <c:v>8.5671232876712331</c:v>
                </c:pt>
                <c:pt idx="3127">
                  <c:v>8.5698630136986296</c:v>
                </c:pt>
                <c:pt idx="3128">
                  <c:v>8.5726027397260278</c:v>
                </c:pt>
                <c:pt idx="3129">
                  <c:v>8.5753424657534243</c:v>
                </c:pt>
                <c:pt idx="3130">
                  <c:v>8.5780821917808225</c:v>
                </c:pt>
                <c:pt idx="3131">
                  <c:v>8.580821917808219</c:v>
                </c:pt>
                <c:pt idx="3132">
                  <c:v>8.5835616438356173</c:v>
                </c:pt>
                <c:pt idx="3133">
                  <c:v>8.5863013698630137</c:v>
                </c:pt>
                <c:pt idx="3134">
                  <c:v>8.5890410958904102</c:v>
                </c:pt>
                <c:pt idx="3135">
                  <c:v>8.5917808219178085</c:v>
                </c:pt>
                <c:pt idx="3136">
                  <c:v>8.5945205479452049</c:v>
                </c:pt>
                <c:pt idx="3137">
                  <c:v>8.5972602739726032</c:v>
                </c:pt>
                <c:pt idx="3138">
                  <c:v>8.6</c:v>
                </c:pt>
                <c:pt idx="3139">
                  <c:v>8.6027397260273979</c:v>
                </c:pt>
                <c:pt idx="3140">
                  <c:v>8.6054794520547944</c:v>
                </c:pt>
                <c:pt idx="3141">
                  <c:v>8.6082191780821926</c:v>
                </c:pt>
                <c:pt idx="3142">
                  <c:v>8.6109589041095891</c:v>
                </c:pt>
                <c:pt idx="3143">
                  <c:v>8.6136986301369856</c:v>
                </c:pt>
                <c:pt idx="3144">
                  <c:v>8.6164383561643838</c:v>
                </c:pt>
                <c:pt idx="3145">
                  <c:v>8.6191780821917803</c:v>
                </c:pt>
                <c:pt idx="3146">
                  <c:v>8.6219178082191785</c:v>
                </c:pt>
                <c:pt idx="3147">
                  <c:v>8.624657534246575</c:v>
                </c:pt>
                <c:pt idx="3148">
                  <c:v>8.6273972602739732</c:v>
                </c:pt>
                <c:pt idx="3149">
                  <c:v>8.6301369863013697</c:v>
                </c:pt>
                <c:pt idx="3150">
                  <c:v>8.632876712328768</c:v>
                </c:pt>
                <c:pt idx="3151">
                  <c:v>8.6356164383561644</c:v>
                </c:pt>
                <c:pt idx="3152">
                  <c:v>8.6383561643835609</c:v>
                </c:pt>
                <c:pt idx="3153">
                  <c:v>8.6410958904109592</c:v>
                </c:pt>
                <c:pt idx="3154">
                  <c:v>8.6438356164383556</c:v>
                </c:pt>
                <c:pt idx="3155">
                  <c:v>8.6465753424657539</c:v>
                </c:pt>
                <c:pt idx="3156">
                  <c:v>8.6493150684931503</c:v>
                </c:pt>
                <c:pt idx="3157">
                  <c:v>8.6520547945205486</c:v>
                </c:pt>
                <c:pt idx="3158">
                  <c:v>8.6547945205479451</c:v>
                </c:pt>
                <c:pt idx="3159">
                  <c:v>8.6575342465753433</c:v>
                </c:pt>
                <c:pt idx="3160">
                  <c:v>8.6602739726027398</c:v>
                </c:pt>
                <c:pt idx="3161">
                  <c:v>8.6630136986301363</c:v>
                </c:pt>
                <c:pt idx="3162">
                  <c:v>8.6657534246575345</c:v>
                </c:pt>
                <c:pt idx="3163">
                  <c:v>8.668493150684931</c:v>
                </c:pt>
                <c:pt idx="3164">
                  <c:v>8.6712328767123292</c:v>
                </c:pt>
                <c:pt idx="3165">
                  <c:v>8.6739726027397257</c:v>
                </c:pt>
                <c:pt idx="3166">
                  <c:v>8.6767123287671239</c:v>
                </c:pt>
                <c:pt idx="3167">
                  <c:v>8.6794520547945204</c:v>
                </c:pt>
                <c:pt idx="3168">
                  <c:v>8.6821917808219187</c:v>
                </c:pt>
                <c:pt idx="3169">
                  <c:v>8.6849315068493151</c:v>
                </c:pt>
                <c:pt idx="3170">
                  <c:v>8.6876712328767116</c:v>
                </c:pt>
                <c:pt idx="3171">
                  <c:v>8.6904109589041099</c:v>
                </c:pt>
                <c:pt idx="3172">
                  <c:v>8.6931506849315063</c:v>
                </c:pt>
                <c:pt idx="3173">
                  <c:v>8.6958904109589046</c:v>
                </c:pt>
                <c:pt idx="3174">
                  <c:v>8.6986301369863011</c:v>
                </c:pt>
                <c:pt idx="3175">
                  <c:v>8.7013698630136993</c:v>
                </c:pt>
                <c:pt idx="3176">
                  <c:v>8.7041095890410958</c:v>
                </c:pt>
                <c:pt idx="3177">
                  <c:v>8.706849315068494</c:v>
                </c:pt>
                <c:pt idx="3178">
                  <c:v>8.7095890410958905</c:v>
                </c:pt>
                <c:pt idx="3179">
                  <c:v>8.712328767123287</c:v>
                </c:pt>
                <c:pt idx="3180">
                  <c:v>8.7150684931506852</c:v>
                </c:pt>
                <c:pt idx="3181">
                  <c:v>8.7178082191780817</c:v>
                </c:pt>
                <c:pt idx="3182">
                  <c:v>8.7205479452054799</c:v>
                </c:pt>
                <c:pt idx="3183">
                  <c:v>8.7232876712328764</c:v>
                </c:pt>
                <c:pt idx="3184">
                  <c:v>8.7260273972602747</c:v>
                </c:pt>
                <c:pt idx="3185">
                  <c:v>8.7287671232876711</c:v>
                </c:pt>
                <c:pt idx="3186">
                  <c:v>8.7315068493150694</c:v>
                </c:pt>
                <c:pt idx="3187">
                  <c:v>8.7342465753424658</c:v>
                </c:pt>
                <c:pt idx="3188">
                  <c:v>8.7369863013698623</c:v>
                </c:pt>
                <c:pt idx="3189">
                  <c:v>8.7397260273972606</c:v>
                </c:pt>
                <c:pt idx="3190">
                  <c:v>8.742465753424657</c:v>
                </c:pt>
                <c:pt idx="3191">
                  <c:v>8.7452054794520553</c:v>
                </c:pt>
                <c:pt idx="3192">
                  <c:v>8.7479452054794518</c:v>
                </c:pt>
                <c:pt idx="3193">
                  <c:v>8.75068493150685</c:v>
                </c:pt>
                <c:pt idx="3194">
                  <c:v>8.7534246575342465</c:v>
                </c:pt>
                <c:pt idx="3195">
                  <c:v>8.7561643835616429</c:v>
                </c:pt>
                <c:pt idx="3196">
                  <c:v>8.7589041095890412</c:v>
                </c:pt>
                <c:pt idx="3197">
                  <c:v>8.7616438356164377</c:v>
                </c:pt>
                <c:pt idx="3198">
                  <c:v>8.7643835616438359</c:v>
                </c:pt>
                <c:pt idx="3199">
                  <c:v>8.7671232876712324</c:v>
                </c:pt>
                <c:pt idx="3200">
                  <c:v>8.7698630136986306</c:v>
                </c:pt>
                <c:pt idx="3201">
                  <c:v>8.7726027397260271</c:v>
                </c:pt>
                <c:pt idx="3202">
                  <c:v>8.7753424657534254</c:v>
                </c:pt>
                <c:pt idx="3203">
                  <c:v>8.7780821917808218</c:v>
                </c:pt>
                <c:pt idx="3204">
                  <c:v>8.7808219178082183</c:v>
                </c:pt>
                <c:pt idx="3205">
                  <c:v>8.7835616438356166</c:v>
                </c:pt>
                <c:pt idx="3206">
                  <c:v>8.786301369863013</c:v>
                </c:pt>
                <c:pt idx="3207">
                  <c:v>8.7890410958904113</c:v>
                </c:pt>
                <c:pt idx="3208">
                  <c:v>8.7917808219178077</c:v>
                </c:pt>
                <c:pt idx="3209">
                  <c:v>8.794520547945206</c:v>
                </c:pt>
                <c:pt idx="3210">
                  <c:v>8.7972602739726025</c:v>
                </c:pt>
                <c:pt idx="3211">
                  <c:v>8.8000000000000007</c:v>
                </c:pt>
                <c:pt idx="3212">
                  <c:v>8.8027397260273972</c:v>
                </c:pt>
                <c:pt idx="3213">
                  <c:v>8.8054794520547937</c:v>
                </c:pt>
                <c:pt idx="3214">
                  <c:v>8.8082191780821919</c:v>
                </c:pt>
                <c:pt idx="3215">
                  <c:v>8.8109589041095884</c:v>
                </c:pt>
                <c:pt idx="3216">
                  <c:v>8.8136986301369866</c:v>
                </c:pt>
                <c:pt idx="3217">
                  <c:v>8.8164383561643831</c:v>
                </c:pt>
                <c:pt idx="3218">
                  <c:v>8.8191780821917813</c:v>
                </c:pt>
                <c:pt idx="3219">
                  <c:v>8.8219178082191778</c:v>
                </c:pt>
                <c:pt idx="3220">
                  <c:v>8.8246575342465761</c:v>
                </c:pt>
                <c:pt idx="3221">
                  <c:v>8.8273972602739725</c:v>
                </c:pt>
                <c:pt idx="3222">
                  <c:v>8.830136986301369</c:v>
                </c:pt>
                <c:pt idx="3223">
                  <c:v>8.8328767123287673</c:v>
                </c:pt>
                <c:pt idx="3224">
                  <c:v>8.8356164383561637</c:v>
                </c:pt>
                <c:pt idx="3225">
                  <c:v>8.838356164383562</c:v>
                </c:pt>
                <c:pt idx="3226">
                  <c:v>8.8410958904109584</c:v>
                </c:pt>
                <c:pt idx="3227">
                  <c:v>8.8438356164383567</c:v>
                </c:pt>
                <c:pt idx="3228">
                  <c:v>8.8465753424657532</c:v>
                </c:pt>
                <c:pt idx="3229">
                  <c:v>8.8493150684931514</c:v>
                </c:pt>
                <c:pt idx="3230">
                  <c:v>8.8520547945205479</c:v>
                </c:pt>
                <c:pt idx="3231">
                  <c:v>8.8547945205479444</c:v>
                </c:pt>
                <c:pt idx="3232">
                  <c:v>8.8575342465753426</c:v>
                </c:pt>
                <c:pt idx="3233">
                  <c:v>8.8602739726027391</c:v>
                </c:pt>
                <c:pt idx="3234">
                  <c:v>8.8630136986301373</c:v>
                </c:pt>
                <c:pt idx="3235">
                  <c:v>8.8657534246575338</c:v>
                </c:pt>
                <c:pt idx="3236">
                  <c:v>8.868493150684932</c:v>
                </c:pt>
                <c:pt idx="3237">
                  <c:v>8.8712328767123285</c:v>
                </c:pt>
                <c:pt idx="3238">
                  <c:v>8.8739726027397268</c:v>
                </c:pt>
                <c:pt idx="3239">
                  <c:v>8.8767123287671232</c:v>
                </c:pt>
                <c:pt idx="3240">
                  <c:v>8.8794520547945197</c:v>
                </c:pt>
                <c:pt idx="3241">
                  <c:v>8.882191780821918</c:v>
                </c:pt>
                <c:pt idx="3242">
                  <c:v>8.8849315068493144</c:v>
                </c:pt>
                <c:pt idx="3243">
                  <c:v>8.8876712328767127</c:v>
                </c:pt>
                <c:pt idx="3244">
                  <c:v>8.8904109589041092</c:v>
                </c:pt>
                <c:pt idx="3245">
                  <c:v>8.8931506849315074</c:v>
                </c:pt>
                <c:pt idx="3246">
                  <c:v>8.8958904109589039</c:v>
                </c:pt>
                <c:pt idx="3247">
                  <c:v>8.8986301369863021</c:v>
                </c:pt>
                <c:pt idx="3248">
                  <c:v>8.9013698630136986</c:v>
                </c:pt>
                <c:pt idx="3249">
                  <c:v>8.9041095890410951</c:v>
                </c:pt>
                <c:pt idx="3250">
                  <c:v>8.9068493150684933</c:v>
                </c:pt>
                <c:pt idx="3251">
                  <c:v>8.9095890410958898</c:v>
                </c:pt>
                <c:pt idx="3252">
                  <c:v>8.912328767123288</c:v>
                </c:pt>
                <c:pt idx="3253">
                  <c:v>8.9150684931506845</c:v>
                </c:pt>
                <c:pt idx="3254">
                  <c:v>8.9178082191780828</c:v>
                </c:pt>
                <c:pt idx="3255">
                  <c:v>8.9205479452054792</c:v>
                </c:pt>
                <c:pt idx="3256">
                  <c:v>8.9232876712328775</c:v>
                </c:pt>
                <c:pt idx="3257">
                  <c:v>8.9260273972602739</c:v>
                </c:pt>
                <c:pt idx="3258">
                  <c:v>8.9287671232876704</c:v>
                </c:pt>
                <c:pt idx="3259">
                  <c:v>8.9315068493150687</c:v>
                </c:pt>
                <c:pt idx="3260">
                  <c:v>8.9342465753424651</c:v>
                </c:pt>
                <c:pt idx="3261">
                  <c:v>8.9369863013698634</c:v>
                </c:pt>
                <c:pt idx="3262">
                  <c:v>8.9397260273972599</c:v>
                </c:pt>
                <c:pt idx="3263">
                  <c:v>8.9424657534246581</c:v>
                </c:pt>
                <c:pt idx="3264">
                  <c:v>8.9452054794520546</c:v>
                </c:pt>
                <c:pt idx="3265">
                  <c:v>8.9479452054794528</c:v>
                </c:pt>
                <c:pt idx="3266">
                  <c:v>8.9506849315068493</c:v>
                </c:pt>
                <c:pt idx="3267">
                  <c:v>8.9534246575342458</c:v>
                </c:pt>
                <c:pt idx="3268">
                  <c:v>8.956164383561644</c:v>
                </c:pt>
                <c:pt idx="3269">
                  <c:v>8.9589041095890405</c:v>
                </c:pt>
                <c:pt idx="3270">
                  <c:v>8.9616438356164387</c:v>
                </c:pt>
                <c:pt idx="3271">
                  <c:v>8.9643835616438352</c:v>
                </c:pt>
                <c:pt idx="3272">
                  <c:v>8.9671232876712335</c:v>
                </c:pt>
                <c:pt idx="3273">
                  <c:v>8.9698630136986299</c:v>
                </c:pt>
                <c:pt idx="3274">
                  <c:v>8.9726027397260282</c:v>
                </c:pt>
                <c:pt idx="3275">
                  <c:v>8.9753424657534246</c:v>
                </c:pt>
                <c:pt idx="3276">
                  <c:v>8.9780821917808211</c:v>
                </c:pt>
                <c:pt idx="3277">
                  <c:v>8.9808219178082194</c:v>
                </c:pt>
                <c:pt idx="3278">
                  <c:v>8.9835616438356158</c:v>
                </c:pt>
                <c:pt idx="3279">
                  <c:v>8.9863013698630141</c:v>
                </c:pt>
                <c:pt idx="3280">
                  <c:v>8.9890410958904106</c:v>
                </c:pt>
                <c:pt idx="3281">
                  <c:v>8.9917808219178088</c:v>
                </c:pt>
                <c:pt idx="3282">
                  <c:v>8.9945205479452053</c:v>
                </c:pt>
                <c:pt idx="3283">
                  <c:v>8.9972602739726035</c:v>
                </c:pt>
                <c:pt idx="3284">
                  <c:v>9</c:v>
                </c:pt>
                <c:pt idx="3285">
                  <c:v>9.0027397260273965</c:v>
                </c:pt>
                <c:pt idx="3286">
                  <c:v>9.0054794520547947</c:v>
                </c:pt>
                <c:pt idx="3287">
                  <c:v>9.0082191780821912</c:v>
                </c:pt>
                <c:pt idx="3288">
                  <c:v>9.0109589041095894</c:v>
                </c:pt>
                <c:pt idx="3289">
                  <c:v>9.0136986301369859</c:v>
                </c:pt>
                <c:pt idx="3290">
                  <c:v>9.0164383561643842</c:v>
                </c:pt>
                <c:pt idx="3291">
                  <c:v>9.0191780821917806</c:v>
                </c:pt>
                <c:pt idx="3292">
                  <c:v>9.0219178082191789</c:v>
                </c:pt>
                <c:pt idx="3293">
                  <c:v>9.0246575342465754</c:v>
                </c:pt>
                <c:pt idx="3294">
                  <c:v>9.0273972602739718</c:v>
                </c:pt>
                <c:pt idx="3295">
                  <c:v>9.0301369863013701</c:v>
                </c:pt>
                <c:pt idx="3296">
                  <c:v>9.0328767123287665</c:v>
                </c:pt>
                <c:pt idx="3297">
                  <c:v>9.0356164383561648</c:v>
                </c:pt>
                <c:pt idx="3298">
                  <c:v>9.0383561643835613</c:v>
                </c:pt>
                <c:pt idx="3299">
                  <c:v>9.0410958904109595</c:v>
                </c:pt>
                <c:pt idx="3300">
                  <c:v>9.043835616438356</c:v>
                </c:pt>
                <c:pt idx="3301">
                  <c:v>9.0465753424657542</c:v>
                </c:pt>
                <c:pt idx="3302">
                  <c:v>9.0493150684931507</c:v>
                </c:pt>
                <c:pt idx="3303">
                  <c:v>9.0520547945205472</c:v>
                </c:pt>
                <c:pt idx="3304">
                  <c:v>9.0547945205479454</c:v>
                </c:pt>
                <c:pt idx="3305">
                  <c:v>9.0575342465753419</c:v>
                </c:pt>
                <c:pt idx="3306">
                  <c:v>9.0602739726027401</c:v>
                </c:pt>
                <c:pt idx="3307">
                  <c:v>9.0630136986301366</c:v>
                </c:pt>
                <c:pt idx="3308">
                  <c:v>9.0657534246575349</c:v>
                </c:pt>
                <c:pt idx="3309">
                  <c:v>9.0684931506849313</c:v>
                </c:pt>
                <c:pt idx="3310">
                  <c:v>9.0712328767123296</c:v>
                </c:pt>
                <c:pt idx="3311">
                  <c:v>9.0739726027397261</c:v>
                </c:pt>
                <c:pt idx="3312">
                  <c:v>9.0767123287671225</c:v>
                </c:pt>
                <c:pt idx="3313">
                  <c:v>9.0794520547945208</c:v>
                </c:pt>
                <c:pt idx="3314">
                  <c:v>9.0821917808219172</c:v>
                </c:pt>
                <c:pt idx="3315">
                  <c:v>9.0849315068493155</c:v>
                </c:pt>
                <c:pt idx="3316">
                  <c:v>9.087671232876712</c:v>
                </c:pt>
                <c:pt idx="3317">
                  <c:v>9.0904109589041102</c:v>
                </c:pt>
                <c:pt idx="3318">
                  <c:v>9.0931506849315067</c:v>
                </c:pt>
                <c:pt idx="3319">
                  <c:v>9.0958904109589049</c:v>
                </c:pt>
                <c:pt idx="3320">
                  <c:v>9.0986301369863014</c:v>
                </c:pt>
                <c:pt idx="3321">
                  <c:v>9.1013698630136979</c:v>
                </c:pt>
                <c:pt idx="3322">
                  <c:v>9.1041095890410961</c:v>
                </c:pt>
                <c:pt idx="3323">
                  <c:v>9.1068493150684926</c:v>
                </c:pt>
                <c:pt idx="3324">
                  <c:v>9.1095890410958908</c:v>
                </c:pt>
                <c:pt idx="3325">
                  <c:v>9.1123287671232873</c:v>
                </c:pt>
                <c:pt idx="3326">
                  <c:v>9.1150684931506856</c:v>
                </c:pt>
                <c:pt idx="3327">
                  <c:v>9.117808219178082</c:v>
                </c:pt>
                <c:pt idx="3328">
                  <c:v>9.1205479452054803</c:v>
                </c:pt>
                <c:pt idx="3329">
                  <c:v>9.1232876712328768</c:v>
                </c:pt>
                <c:pt idx="3330">
                  <c:v>9.1260273972602732</c:v>
                </c:pt>
                <c:pt idx="3331">
                  <c:v>9.1287671232876715</c:v>
                </c:pt>
                <c:pt idx="3332">
                  <c:v>9.131506849315068</c:v>
                </c:pt>
                <c:pt idx="3333">
                  <c:v>9.1342465753424662</c:v>
                </c:pt>
                <c:pt idx="3334">
                  <c:v>9.1369863013698627</c:v>
                </c:pt>
                <c:pt idx="3335">
                  <c:v>9.1397260273972609</c:v>
                </c:pt>
                <c:pt idx="3336">
                  <c:v>9.1424657534246574</c:v>
                </c:pt>
                <c:pt idx="3337">
                  <c:v>9.1452054794520556</c:v>
                </c:pt>
                <c:pt idx="3338">
                  <c:v>9.1479452054794521</c:v>
                </c:pt>
                <c:pt idx="3339">
                  <c:v>9.1506849315068486</c:v>
                </c:pt>
                <c:pt idx="3340">
                  <c:v>9.1534246575342468</c:v>
                </c:pt>
                <c:pt idx="3341">
                  <c:v>9.1561643835616433</c:v>
                </c:pt>
                <c:pt idx="3342">
                  <c:v>9.1589041095890416</c:v>
                </c:pt>
                <c:pt idx="3343">
                  <c:v>9.161643835616438</c:v>
                </c:pt>
                <c:pt idx="3344">
                  <c:v>9.1643835616438363</c:v>
                </c:pt>
                <c:pt idx="3345">
                  <c:v>9.1671232876712327</c:v>
                </c:pt>
                <c:pt idx="3346">
                  <c:v>9.169863013698631</c:v>
                </c:pt>
                <c:pt idx="3347">
                  <c:v>9.1726027397260275</c:v>
                </c:pt>
                <c:pt idx="3348">
                  <c:v>9.1753424657534239</c:v>
                </c:pt>
                <c:pt idx="3349">
                  <c:v>9.1780821917808222</c:v>
                </c:pt>
                <c:pt idx="3350">
                  <c:v>9.1808219178082187</c:v>
                </c:pt>
                <c:pt idx="3351">
                  <c:v>9.1835616438356169</c:v>
                </c:pt>
                <c:pt idx="3352">
                  <c:v>9.1863013698630134</c:v>
                </c:pt>
                <c:pt idx="3353">
                  <c:v>9.1890410958904116</c:v>
                </c:pt>
                <c:pt idx="3354">
                  <c:v>9.1917808219178081</c:v>
                </c:pt>
                <c:pt idx="3355">
                  <c:v>9.1945205479452063</c:v>
                </c:pt>
                <c:pt idx="3356">
                  <c:v>9.1972602739726028</c:v>
                </c:pt>
                <c:pt idx="3357">
                  <c:v>9.1999999999999993</c:v>
                </c:pt>
                <c:pt idx="3358">
                  <c:v>9.2027397260273975</c:v>
                </c:pt>
                <c:pt idx="3359">
                  <c:v>9.205479452054794</c:v>
                </c:pt>
                <c:pt idx="3360">
                  <c:v>9.2082191780821923</c:v>
                </c:pt>
                <c:pt idx="3361">
                  <c:v>9.2109589041095887</c:v>
                </c:pt>
                <c:pt idx="3362">
                  <c:v>9.213698630136987</c:v>
                </c:pt>
                <c:pt idx="3363">
                  <c:v>9.2164383561643834</c:v>
                </c:pt>
                <c:pt idx="3364">
                  <c:v>9.2191780821917817</c:v>
                </c:pt>
                <c:pt idx="3365">
                  <c:v>9.2219178082191782</c:v>
                </c:pt>
                <c:pt idx="3366">
                  <c:v>9.2246575342465746</c:v>
                </c:pt>
                <c:pt idx="3367">
                  <c:v>9.2273972602739729</c:v>
                </c:pt>
                <c:pt idx="3368">
                  <c:v>9.2301369863013694</c:v>
                </c:pt>
                <c:pt idx="3369">
                  <c:v>9.2328767123287676</c:v>
                </c:pt>
                <c:pt idx="3370">
                  <c:v>9.2356164383561641</c:v>
                </c:pt>
                <c:pt idx="3371">
                  <c:v>9.2383561643835623</c:v>
                </c:pt>
                <c:pt idx="3372">
                  <c:v>9.2410958904109588</c:v>
                </c:pt>
                <c:pt idx="3373">
                  <c:v>9.2438356164383571</c:v>
                </c:pt>
                <c:pt idx="3374">
                  <c:v>9.2465753424657535</c:v>
                </c:pt>
                <c:pt idx="3375">
                  <c:v>9.24931506849315</c:v>
                </c:pt>
                <c:pt idx="3376">
                  <c:v>9.2520547945205482</c:v>
                </c:pt>
                <c:pt idx="3377">
                  <c:v>9.2547945205479447</c:v>
                </c:pt>
                <c:pt idx="3378">
                  <c:v>9.257534246575343</c:v>
                </c:pt>
                <c:pt idx="3379">
                  <c:v>9.2602739726027394</c:v>
                </c:pt>
                <c:pt idx="3380">
                  <c:v>9.2630136986301377</c:v>
                </c:pt>
                <c:pt idx="3381">
                  <c:v>9.2657534246575342</c:v>
                </c:pt>
                <c:pt idx="3382">
                  <c:v>9.2684931506849306</c:v>
                </c:pt>
                <c:pt idx="3383">
                  <c:v>9.2712328767123289</c:v>
                </c:pt>
                <c:pt idx="3384">
                  <c:v>9.2739726027397253</c:v>
                </c:pt>
                <c:pt idx="3385">
                  <c:v>9.2767123287671236</c:v>
                </c:pt>
                <c:pt idx="3386">
                  <c:v>9.2794520547945201</c:v>
                </c:pt>
                <c:pt idx="3387">
                  <c:v>9.2821917808219183</c:v>
                </c:pt>
                <c:pt idx="3388">
                  <c:v>9.2849315068493148</c:v>
                </c:pt>
                <c:pt idx="3389">
                  <c:v>9.287671232876713</c:v>
                </c:pt>
                <c:pt idx="3390">
                  <c:v>9.2904109589041095</c:v>
                </c:pt>
                <c:pt idx="3391">
                  <c:v>9.293150684931506</c:v>
                </c:pt>
                <c:pt idx="3392">
                  <c:v>9.2958904109589042</c:v>
                </c:pt>
                <c:pt idx="3393">
                  <c:v>9.2986301369863007</c:v>
                </c:pt>
                <c:pt idx="3394">
                  <c:v>9.3013698630136989</c:v>
                </c:pt>
                <c:pt idx="3395">
                  <c:v>9.3041095890410954</c:v>
                </c:pt>
                <c:pt idx="3396">
                  <c:v>9.3068493150684937</c:v>
                </c:pt>
                <c:pt idx="3397">
                  <c:v>9.3095890410958901</c:v>
                </c:pt>
                <c:pt idx="3398">
                  <c:v>9.3123287671232884</c:v>
                </c:pt>
                <c:pt idx="3399">
                  <c:v>9.3150684931506849</c:v>
                </c:pt>
                <c:pt idx="3400">
                  <c:v>9.3178082191780813</c:v>
                </c:pt>
                <c:pt idx="3401">
                  <c:v>9.3205479452054796</c:v>
                </c:pt>
                <c:pt idx="3402">
                  <c:v>9.3232876712328761</c:v>
                </c:pt>
                <c:pt idx="3403">
                  <c:v>9.3260273972602743</c:v>
                </c:pt>
                <c:pt idx="3404">
                  <c:v>9.3287671232876708</c:v>
                </c:pt>
                <c:pt idx="3405">
                  <c:v>9.331506849315069</c:v>
                </c:pt>
                <c:pt idx="3406">
                  <c:v>9.3342465753424655</c:v>
                </c:pt>
                <c:pt idx="3407">
                  <c:v>9.3369863013698637</c:v>
                </c:pt>
                <c:pt idx="3408">
                  <c:v>9.3397260273972602</c:v>
                </c:pt>
                <c:pt idx="3409">
                  <c:v>9.3424657534246567</c:v>
                </c:pt>
                <c:pt idx="3410">
                  <c:v>9.3452054794520549</c:v>
                </c:pt>
                <c:pt idx="3411">
                  <c:v>9.3479452054794514</c:v>
                </c:pt>
                <c:pt idx="3412">
                  <c:v>9.3506849315068497</c:v>
                </c:pt>
                <c:pt idx="3413">
                  <c:v>9.3534246575342461</c:v>
                </c:pt>
                <c:pt idx="3414">
                  <c:v>9.3561643835616444</c:v>
                </c:pt>
                <c:pt idx="3415">
                  <c:v>9.3589041095890408</c:v>
                </c:pt>
                <c:pt idx="3416">
                  <c:v>9.3616438356164391</c:v>
                </c:pt>
                <c:pt idx="3417">
                  <c:v>9.3643835616438356</c:v>
                </c:pt>
                <c:pt idx="3418">
                  <c:v>9.367123287671232</c:v>
                </c:pt>
                <c:pt idx="3419">
                  <c:v>9.3698630136986303</c:v>
                </c:pt>
                <c:pt idx="3420">
                  <c:v>9.3726027397260268</c:v>
                </c:pt>
                <c:pt idx="3421">
                  <c:v>9.375342465753425</c:v>
                </c:pt>
                <c:pt idx="3422">
                  <c:v>9.3780821917808215</c:v>
                </c:pt>
                <c:pt idx="3423">
                  <c:v>9.3808219178082197</c:v>
                </c:pt>
                <c:pt idx="3424">
                  <c:v>9.3835616438356162</c:v>
                </c:pt>
                <c:pt idx="3425">
                  <c:v>9.3863013698630144</c:v>
                </c:pt>
                <c:pt idx="3426">
                  <c:v>9.3890410958904109</c:v>
                </c:pt>
                <c:pt idx="3427">
                  <c:v>9.3917808219178074</c:v>
                </c:pt>
                <c:pt idx="3428">
                  <c:v>9.3945205479452056</c:v>
                </c:pt>
                <c:pt idx="3429">
                  <c:v>9.3972602739726021</c:v>
                </c:pt>
                <c:pt idx="3430">
                  <c:v>9.4</c:v>
                </c:pt>
                <c:pt idx="3431">
                  <c:v>9.4027397260273968</c:v>
                </c:pt>
                <c:pt idx="3432">
                  <c:v>9.4054794520547951</c:v>
                </c:pt>
                <c:pt idx="3433">
                  <c:v>9.4082191780821915</c:v>
                </c:pt>
                <c:pt idx="3434">
                  <c:v>9.4109589041095898</c:v>
                </c:pt>
                <c:pt idx="3435">
                  <c:v>9.4136986301369863</c:v>
                </c:pt>
                <c:pt idx="3436">
                  <c:v>9.4164383561643827</c:v>
                </c:pt>
                <c:pt idx="3437">
                  <c:v>9.419178082191781</c:v>
                </c:pt>
                <c:pt idx="3438">
                  <c:v>9.4219178082191775</c:v>
                </c:pt>
                <c:pt idx="3439">
                  <c:v>9.4246575342465757</c:v>
                </c:pt>
                <c:pt idx="3440">
                  <c:v>9.4273972602739722</c:v>
                </c:pt>
                <c:pt idx="3441">
                  <c:v>9.4301369863013704</c:v>
                </c:pt>
                <c:pt idx="3442">
                  <c:v>9.4328767123287669</c:v>
                </c:pt>
                <c:pt idx="3443">
                  <c:v>9.4356164383561651</c:v>
                </c:pt>
                <c:pt idx="3444">
                  <c:v>9.4383561643835616</c:v>
                </c:pt>
                <c:pt idx="3445">
                  <c:v>9.4410958904109581</c:v>
                </c:pt>
                <c:pt idx="3446">
                  <c:v>9.4438356164383563</c:v>
                </c:pt>
                <c:pt idx="3447">
                  <c:v>9.4465753424657528</c:v>
                </c:pt>
                <c:pt idx="3448">
                  <c:v>9.4493150684931511</c:v>
                </c:pt>
                <c:pt idx="3449">
                  <c:v>9.4520547945205475</c:v>
                </c:pt>
                <c:pt idx="3450">
                  <c:v>9.4547945205479458</c:v>
                </c:pt>
                <c:pt idx="3451">
                  <c:v>9.4575342465753423</c:v>
                </c:pt>
                <c:pt idx="3452">
                  <c:v>9.4602739726027405</c:v>
                </c:pt>
                <c:pt idx="3453">
                  <c:v>9.463013698630137</c:v>
                </c:pt>
                <c:pt idx="3454">
                  <c:v>9.4657534246575334</c:v>
                </c:pt>
                <c:pt idx="3455">
                  <c:v>9.4684931506849317</c:v>
                </c:pt>
                <c:pt idx="3456">
                  <c:v>9.4712328767123282</c:v>
                </c:pt>
                <c:pt idx="3457">
                  <c:v>9.4739726027397264</c:v>
                </c:pt>
                <c:pt idx="3458">
                  <c:v>9.4767123287671229</c:v>
                </c:pt>
                <c:pt idx="3459">
                  <c:v>9.4794520547945211</c:v>
                </c:pt>
                <c:pt idx="3460">
                  <c:v>9.4821917808219176</c:v>
                </c:pt>
                <c:pt idx="3461">
                  <c:v>9.4849315068493159</c:v>
                </c:pt>
                <c:pt idx="3462">
                  <c:v>9.4876712328767123</c:v>
                </c:pt>
                <c:pt idx="3463">
                  <c:v>9.4904109589041088</c:v>
                </c:pt>
                <c:pt idx="3464">
                  <c:v>9.493150684931507</c:v>
                </c:pt>
                <c:pt idx="3465">
                  <c:v>9.4958904109589035</c:v>
                </c:pt>
                <c:pt idx="3466">
                  <c:v>9.4986301369863018</c:v>
                </c:pt>
                <c:pt idx="3467">
                  <c:v>9.5013698630136982</c:v>
                </c:pt>
                <c:pt idx="3468">
                  <c:v>9.5041095890410965</c:v>
                </c:pt>
                <c:pt idx="3469">
                  <c:v>9.506849315068493</c:v>
                </c:pt>
                <c:pt idx="3470">
                  <c:v>9.5095890410958912</c:v>
                </c:pt>
                <c:pt idx="3471">
                  <c:v>9.5123287671232877</c:v>
                </c:pt>
                <c:pt idx="3472">
                  <c:v>9.5150684931506841</c:v>
                </c:pt>
                <c:pt idx="3473">
                  <c:v>9.5178082191780824</c:v>
                </c:pt>
                <c:pt idx="3474">
                  <c:v>9.5205479452054789</c:v>
                </c:pt>
                <c:pt idx="3475">
                  <c:v>9.5232876712328771</c:v>
                </c:pt>
                <c:pt idx="3476">
                  <c:v>9.5260273972602736</c:v>
                </c:pt>
                <c:pt idx="3477">
                  <c:v>9.5287671232876718</c:v>
                </c:pt>
                <c:pt idx="3478">
                  <c:v>9.5315068493150683</c:v>
                </c:pt>
                <c:pt idx="3479">
                  <c:v>9.5342465753424666</c:v>
                </c:pt>
                <c:pt idx="3480">
                  <c:v>9.536986301369863</c:v>
                </c:pt>
                <c:pt idx="3481">
                  <c:v>9.5397260273972595</c:v>
                </c:pt>
                <c:pt idx="3482">
                  <c:v>9.5424657534246577</c:v>
                </c:pt>
                <c:pt idx="3483">
                  <c:v>9.5452054794520542</c:v>
                </c:pt>
                <c:pt idx="3484">
                  <c:v>9.5479452054794525</c:v>
                </c:pt>
                <c:pt idx="3485">
                  <c:v>9.5506849315068489</c:v>
                </c:pt>
                <c:pt idx="3486">
                  <c:v>9.5534246575342472</c:v>
                </c:pt>
                <c:pt idx="3487">
                  <c:v>9.5561643835616437</c:v>
                </c:pt>
                <c:pt idx="3488">
                  <c:v>9.5589041095890419</c:v>
                </c:pt>
                <c:pt idx="3489">
                  <c:v>9.5616438356164384</c:v>
                </c:pt>
                <c:pt idx="3490">
                  <c:v>9.5643835616438349</c:v>
                </c:pt>
                <c:pt idx="3491">
                  <c:v>9.5671232876712331</c:v>
                </c:pt>
                <c:pt idx="3492">
                  <c:v>9.5698630136986296</c:v>
                </c:pt>
                <c:pt idx="3493">
                  <c:v>9.5726027397260278</c:v>
                </c:pt>
                <c:pt idx="3494">
                  <c:v>9.5753424657534243</c:v>
                </c:pt>
                <c:pt idx="3495">
                  <c:v>9.5780821917808225</c:v>
                </c:pt>
                <c:pt idx="3496">
                  <c:v>9.580821917808219</c:v>
                </c:pt>
                <c:pt idx="3497">
                  <c:v>9.5835616438356173</c:v>
                </c:pt>
                <c:pt idx="3498">
                  <c:v>9.5863013698630137</c:v>
                </c:pt>
                <c:pt idx="3499">
                  <c:v>9.5890410958904102</c:v>
                </c:pt>
                <c:pt idx="3500">
                  <c:v>9.5917808219178085</c:v>
                </c:pt>
                <c:pt idx="3501">
                  <c:v>9.5945205479452049</c:v>
                </c:pt>
                <c:pt idx="3502">
                  <c:v>9.5972602739726032</c:v>
                </c:pt>
                <c:pt idx="3503">
                  <c:v>9.6</c:v>
                </c:pt>
                <c:pt idx="3504">
                  <c:v>9.6027397260273979</c:v>
                </c:pt>
                <c:pt idx="3505">
                  <c:v>9.6054794520547944</c:v>
                </c:pt>
                <c:pt idx="3506">
                  <c:v>9.6082191780821926</c:v>
                </c:pt>
                <c:pt idx="3507">
                  <c:v>9.6109589041095891</c:v>
                </c:pt>
                <c:pt idx="3508">
                  <c:v>9.6136986301369856</c:v>
                </c:pt>
                <c:pt idx="3509">
                  <c:v>9.6164383561643838</c:v>
                </c:pt>
                <c:pt idx="3510">
                  <c:v>9.6191780821917803</c:v>
                </c:pt>
                <c:pt idx="3511">
                  <c:v>9.6219178082191785</c:v>
                </c:pt>
                <c:pt idx="3512">
                  <c:v>9.624657534246575</c:v>
                </c:pt>
                <c:pt idx="3513">
                  <c:v>9.6273972602739732</c:v>
                </c:pt>
                <c:pt idx="3514">
                  <c:v>9.6301369863013697</c:v>
                </c:pt>
                <c:pt idx="3515">
                  <c:v>9.632876712328768</c:v>
                </c:pt>
                <c:pt idx="3516">
                  <c:v>9.6356164383561644</c:v>
                </c:pt>
                <c:pt idx="3517">
                  <c:v>9.6383561643835609</c:v>
                </c:pt>
                <c:pt idx="3518">
                  <c:v>9.6410958904109592</c:v>
                </c:pt>
                <c:pt idx="3519">
                  <c:v>9.6438356164383556</c:v>
                </c:pt>
                <c:pt idx="3520">
                  <c:v>9.6465753424657539</c:v>
                </c:pt>
                <c:pt idx="3521">
                  <c:v>9.6493150684931503</c:v>
                </c:pt>
                <c:pt idx="3522">
                  <c:v>9.6520547945205486</c:v>
                </c:pt>
                <c:pt idx="3523">
                  <c:v>9.6547945205479451</c:v>
                </c:pt>
                <c:pt idx="3524">
                  <c:v>9.6575342465753433</c:v>
                </c:pt>
                <c:pt idx="3525">
                  <c:v>9.6602739726027398</c:v>
                </c:pt>
                <c:pt idx="3526">
                  <c:v>9.6630136986301363</c:v>
                </c:pt>
                <c:pt idx="3527">
                  <c:v>9.6657534246575345</c:v>
                </c:pt>
                <c:pt idx="3528">
                  <c:v>9.668493150684931</c:v>
                </c:pt>
                <c:pt idx="3529">
                  <c:v>9.6712328767123292</c:v>
                </c:pt>
                <c:pt idx="3530">
                  <c:v>9.6739726027397257</c:v>
                </c:pt>
                <c:pt idx="3531">
                  <c:v>9.6767123287671239</c:v>
                </c:pt>
                <c:pt idx="3532">
                  <c:v>9.6794520547945204</c:v>
                </c:pt>
                <c:pt idx="3533">
                  <c:v>9.6821917808219187</c:v>
                </c:pt>
                <c:pt idx="3534">
                  <c:v>9.6849315068493151</c:v>
                </c:pt>
                <c:pt idx="3535">
                  <c:v>9.6876712328767116</c:v>
                </c:pt>
                <c:pt idx="3536">
                  <c:v>9.6904109589041099</c:v>
                </c:pt>
                <c:pt idx="3537">
                  <c:v>9.6931506849315063</c:v>
                </c:pt>
                <c:pt idx="3538">
                  <c:v>9.6958904109589046</c:v>
                </c:pt>
                <c:pt idx="3539">
                  <c:v>9.6986301369863011</c:v>
                </c:pt>
                <c:pt idx="3540">
                  <c:v>9.7013698630136993</c:v>
                </c:pt>
                <c:pt idx="3541">
                  <c:v>9.7041095890410958</c:v>
                </c:pt>
                <c:pt idx="3542">
                  <c:v>9.706849315068494</c:v>
                </c:pt>
                <c:pt idx="3543">
                  <c:v>9.7095890410958905</c:v>
                </c:pt>
                <c:pt idx="3544">
                  <c:v>9.712328767123287</c:v>
                </c:pt>
                <c:pt idx="3545">
                  <c:v>9.7150684931506852</c:v>
                </c:pt>
                <c:pt idx="3546">
                  <c:v>9.7178082191780817</c:v>
                </c:pt>
                <c:pt idx="3547">
                  <c:v>9.7205479452054799</c:v>
                </c:pt>
                <c:pt idx="3548">
                  <c:v>9.7232876712328764</c:v>
                </c:pt>
                <c:pt idx="3549">
                  <c:v>9.7260273972602747</c:v>
                </c:pt>
                <c:pt idx="3550">
                  <c:v>9.7287671232876711</c:v>
                </c:pt>
                <c:pt idx="3551">
                  <c:v>9.7315068493150694</c:v>
                </c:pt>
                <c:pt idx="3552">
                  <c:v>9.7342465753424658</c:v>
                </c:pt>
                <c:pt idx="3553">
                  <c:v>9.7369863013698623</c:v>
                </c:pt>
                <c:pt idx="3554">
                  <c:v>9.7397260273972606</c:v>
                </c:pt>
                <c:pt idx="3555">
                  <c:v>9.742465753424657</c:v>
                </c:pt>
                <c:pt idx="3556">
                  <c:v>9.7452054794520553</c:v>
                </c:pt>
                <c:pt idx="3557">
                  <c:v>9.7479452054794518</c:v>
                </c:pt>
                <c:pt idx="3558">
                  <c:v>9.75068493150685</c:v>
                </c:pt>
                <c:pt idx="3559">
                  <c:v>9.7534246575342465</c:v>
                </c:pt>
                <c:pt idx="3560">
                  <c:v>9.7561643835616429</c:v>
                </c:pt>
                <c:pt idx="3561">
                  <c:v>9.7589041095890412</c:v>
                </c:pt>
                <c:pt idx="3562">
                  <c:v>9.7616438356164377</c:v>
                </c:pt>
                <c:pt idx="3563">
                  <c:v>9.7643835616438359</c:v>
                </c:pt>
                <c:pt idx="3564">
                  <c:v>9.7671232876712324</c:v>
                </c:pt>
                <c:pt idx="3565">
                  <c:v>9.7698630136986306</c:v>
                </c:pt>
                <c:pt idx="3566">
                  <c:v>9.7726027397260271</c:v>
                </c:pt>
                <c:pt idx="3567">
                  <c:v>9.7753424657534254</c:v>
                </c:pt>
                <c:pt idx="3568">
                  <c:v>9.7780821917808218</c:v>
                </c:pt>
                <c:pt idx="3569">
                  <c:v>9.7808219178082183</c:v>
                </c:pt>
                <c:pt idx="3570">
                  <c:v>9.7835616438356166</c:v>
                </c:pt>
                <c:pt idx="3571">
                  <c:v>9.786301369863013</c:v>
                </c:pt>
                <c:pt idx="3572">
                  <c:v>9.7890410958904113</c:v>
                </c:pt>
                <c:pt idx="3573">
                  <c:v>9.7917808219178077</c:v>
                </c:pt>
                <c:pt idx="3574">
                  <c:v>9.794520547945206</c:v>
                </c:pt>
                <c:pt idx="3575">
                  <c:v>9.7972602739726025</c:v>
                </c:pt>
                <c:pt idx="3576">
                  <c:v>9.8000000000000007</c:v>
                </c:pt>
                <c:pt idx="3577">
                  <c:v>9.8027397260273972</c:v>
                </c:pt>
                <c:pt idx="3578">
                  <c:v>9.8054794520547937</c:v>
                </c:pt>
                <c:pt idx="3579">
                  <c:v>9.8082191780821919</c:v>
                </c:pt>
                <c:pt idx="3580">
                  <c:v>9.8109589041095884</c:v>
                </c:pt>
                <c:pt idx="3581">
                  <c:v>9.8136986301369866</c:v>
                </c:pt>
                <c:pt idx="3582">
                  <c:v>9.8164383561643831</c:v>
                </c:pt>
                <c:pt idx="3583">
                  <c:v>9.8191780821917813</c:v>
                </c:pt>
                <c:pt idx="3584">
                  <c:v>9.8219178082191778</c:v>
                </c:pt>
                <c:pt idx="3585">
                  <c:v>9.8246575342465761</c:v>
                </c:pt>
                <c:pt idx="3586">
                  <c:v>9.8273972602739725</c:v>
                </c:pt>
                <c:pt idx="3587">
                  <c:v>9.830136986301369</c:v>
                </c:pt>
                <c:pt idx="3588">
                  <c:v>9.8328767123287673</c:v>
                </c:pt>
                <c:pt idx="3589">
                  <c:v>9.8356164383561637</c:v>
                </c:pt>
                <c:pt idx="3590">
                  <c:v>9.838356164383562</c:v>
                </c:pt>
                <c:pt idx="3591">
                  <c:v>9.8410958904109584</c:v>
                </c:pt>
                <c:pt idx="3592">
                  <c:v>9.8438356164383567</c:v>
                </c:pt>
                <c:pt idx="3593">
                  <c:v>9.8465753424657532</c:v>
                </c:pt>
                <c:pt idx="3594">
                  <c:v>9.8493150684931514</c:v>
                </c:pt>
                <c:pt idx="3595">
                  <c:v>9.8520547945205479</c:v>
                </c:pt>
                <c:pt idx="3596">
                  <c:v>9.8547945205479444</c:v>
                </c:pt>
                <c:pt idx="3597">
                  <c:v>9.8575342465753426</c:v>
                </c:pt>
                <c:pt idx="3598">
                  <c:v>9.8602739726027391</c:v>
                </c:pt>
                <c:pt idx="3599">
                  <c:v>9.8630136986301373</c:v>
                </c:pt>
                <c:pt idx="3600">
                  <c:v>9.8657534246575338</c:v>
                </c:pt>
                <c:pt idx="3601">
                  <c:v>9.868493150684932</c:v>
                </c:pt>
                <c:pt idx="3602">
                  <c:v>9.8712328767123285</c:v>
                </c:pt>
                <c:pt idx="3603">
                  <c:v>9.8739726027397268</c:v>
                </c:pt>
                <c:pt idx="3604">
                  <c:v>9.8767123287671232</c:v>
                </c:pt>
                <c:pt idx="3605">
                  <c:v>9.8794520547945197</c:v>
                </c:pt>
                <c:pt idx="3606">
                  <c:v>9.882191780821918</c:v>
                </c:pt>
                <c:pt idx="3607">
                  <c:v>9.8849315068493144</c:v>
                </c:pt>
                <c:pt idx="3608">
                  <c:v>9.8876712328767127</c:v>
                </c:pt>
                <c:pt idx="3609">
                  <c:v>9.8904109589041092</c:v>
                </c:pt>
                <c:pt idx="3610">
                  <c:v>9.8931506849315074</c:v>
                </c:pt>
                <c:pt idx="3611">
                  <c:v>9.8958904109589039</c:v>
                </c:pt>
                <c:pt idx="3612">
                  <c:v>9.8986301369863021</c:v>
                </c:pt>
                <c:pt idx="3613">
                  <c:v>9.9013698630136986</c:v>
                </c:pt>
                <c:pt idx="3614">
                  <c:v>9.9041095890410951</c:v>
                </c:pt>
                <c:pt idx="3615">
                  <c:v>9.9068493150684933</c:v>
                </c:pt>
                <c:pt idx="3616">
                  <c:v>9.9095890410958898</c:v>
                </c:pt>
                <c:pt idx="3617">
                  <c:v>9.912328767123288</c:v>
                </c:pt>
                <c:pt idx="3618">
                  <c:v>9.9150684931506845</c:v>
                </c:pt>
                <c:pt idx="3619">
                  <c:v>9.9178082191780828</c:v>
                </c:pt>
                <c:pt idx="3620">
                  <c:v>9.9205479452054792</c:v>
                </c:pt>
                <c:pt idx="3621">
                  <c:v>9.9232876712328775</c:v>
                </c:pt>
                <c:pt idx="3622">
                  <c:v>9.9260273972602739</c:v>
                </c:pt>
                <c:pt idx="3623">
                  <c:v>9.9287671232876704</c:v>
                </c:pt>
                <c:pt idx="3624">
                  <c:v>9.9315068493150687</c:v>
                </c:pt>
                <c:pt idx="3625">
                  <c:v>9.9342465753424651</c:v>
                </c:pt>
                <c:pt idx="3626">
                  <c:v>9.9369863013698634</c:v>
                </c:pt>
                <c:pt idx="3627">
                  <c:v>9.9397260273972599</c:v>
                </c:pt>
                <c:pt idx="3628">
                  <c:v>9.9424657534246581</c:v>
                </c:pt>
                <c:pt idx="3629">
                  <c:v>9.9452054794520546</c:v>
                </c:pt>
                <c:pt idx="3630">
                  <c:v>9.9479452054794528</c:v>
                </c:pt>
                <c:pt idx="3631">
                  <c:v>9.9506849315068493</c:v>
                </c:pt>
                <c:pt idx="3632">
                  <c:v>9.9534246575342458</c:v>
                </c:pt>
                <c:pt idx="3633">
                  <c:v>9.956164383561644</c:v>
                </c:pt>
                <c:pt idx="3634">
                  <c:v>9.9589041095890405</c:v>
                </c:pt>
                <c:pt idx="3635">
                  <c:v>9.9616438356164387</c:v>
                </c:pt>
                <c:pt idx="3636">
                  <c:v>9.9643835616438352</c:v>
                </c:pt>
                <c:pt idx="3637">
                  <c:v>9.9671232876712335</c:v>
                </c:pt>
                <c:pt idx="3638">
                  <c:v>9.9698630136986299</c:v>
                </c:pt>
                <c:pt idx="3639">
                  <c:v>9.9726027397260282</c:v>
                </c:pt>
                <c:pt idx="3640">
                  <c:v>9.9753424657534246</c:v>
                </c:pt>
                <c:pt idx="3641">
                  <c:v>9.9780821917808211</c:v>
                </c:pt>
                <c:pt idx="3642">
                  <c:v>9.9808219178082194</c:v>
                </c:pt>
                <c:pt idx="3643">
                  <c:v>9.9835616438356158</c:v>
                </c:pt>
                <c:pt idx="3644">
                  <c:v>9.9863013698630141</c:v>
                </c:pt>
                <c:pt idx="3645">
                  <c:v>9.9890410958904106</c:v>
                </c:pt>
                <c:pt idx="3646">
                  <c:v>9.9917808219178088</c:v>
                </c:pt>
                <c:pt idx="3647">
                  <c:v>9.9945205479452053</c:v>
                </c:pt>
                <c:pt idx="3648">
                  <c:v>9.9972602739726035</c:v>
                </c:pt>
                <c:pt idx="3649">
                  <c:v>10</c:v>
                </c:pt>
                <c:pt idx="3650">
                  <c:v>10.002739726027396</c:v>
                </c:pt>
                <c:pt idx="3651">
                  <c:v>10.005479452054795</c:v>
                </c:pt>
                <c:pt idx="3652">
                  <c:v>10.008219178082191</c:v>
                </c:pt>
                <c:pt idx="3653">
                  <c:v>10.010958904109589</c:v>
                </c:pt>
                <c:pt idx="3654">
                  <c:v>10.013698630136986</c:v>
                </c:pt>
                <c:pt idx="3655">
                  <c:v>10.016438356164384</c:v>
                </c:pt>
                <c:pt idx="3656">
                  <c:v>10.019178082191781</c:v>
                </c:pt>
                <c:pt idx="3657">
                  <c:v>10.021917808219179</c:v>
                </c:pt>
                <c:pt idx="3658">
                  <c:v>10.024657534246575</c:v>
                </c:pt>
                <c:pt idx="3659">
                  <c:v>10.027397260273972</c:v>
                </c:pt>
                <c:pt idx="3660">
                  <c:v>10.03013698630137</c:v>
                </c:pt>
                <c:pt idx="3661">
                  <c:v>10.032876712328767</c:v>
                </c:pt>
                <c:pt idx="3662">
                  <c:v>10.035616438356165</c:v>
                </c:pt>
                <c:pt idx="3663">
                  <c:v>10.038356164383561</c:v>
                </c:pt>
                <c:pt idx="3664">
                  <c:v>10.04109589041096</c:v>
                </c:pt>
                <c:pt idx="3665">
                  <c:v>10.043835616438356</c:v>
                </c:pt>
                <c:pt idx="3666">
                  <c:v>10.046575342465754</c:v>
                </c:pt>
                <c:pt idx="3667">
                  <c:v>10.049315068493151</c:v>
                </c:pt>
                <c:pt idx="3668">
                  <c:v>10.052054794520547</c:v>
                </c:pt>
                <c:pt idx="3669">
                  <c:v>10.054794520547945</c:v>
                </c:pt>
                <c:pt idx="3670">
                  <c:v>10.057534246575342</c:v>
                </c:pt>
                <c:pt idx="3671">
                  <c:v>10.06027397260274</c:v>
                </c:pt>
                <c:pt idx="3672">
                  <c:v>10.063013698630137</c:v>
                </c:pt>
                <c:pt idx="3673">
                  <c:v>10.065753424657535</c:v>
                </c:pt>
                <c:pt idx="3674">
                  <c:v>10.068493150684931</c:v>
                </c:pt>
                <c:pt idx="3675">
                  <c:v>10.07123287671233</c:v>
                </c:pt>
                <c:pt idx="3676">
                  <c:v>10.073972602739726</c:v>
                </c:pt>
                <c:pt idx="3677">
                  <c:v>10.076712328767123</c:v>
                </c:pt>
                <c:pt idx="3678">
                  <c:v>10.079452054794521</c:v>
                </c:pt>
                <c:pt idx="3679">
                  <c:v>10.082191780821917</c:v>
                </c:pt>
                <c:pt idx="3680">
                  <c:v>10.084931506849315</c:v>
                </c:pt>
                <c:pt idx="3681">
                  <c:v>10.087671232876712</c:v>
                </c:pt>
                <c:pt idx="3682">
                  <c:v>10.09041095890411</c:v>
                </c:pt>
                <c:pt idx="3683">
                  <c:v>10.093150684931507</c:v>
                </c:pt>
                <c:pt idx="3684">
                  <c:v>10.095890410958905</c:v>
                </c:pt>
                <c:pt idx="3685">
                  <c:v>10.098630136986301</c:v>
                </c:pt>
                <c:pt idx="3686">
                  <c:v>10.101369863013698</c:v>
                </c:pt>
                <c:pt idx="3687">
                  <c:v>10.104109589041096</c:v>
                </c:pt>
                <c:pt idx="3688">
                  <c:v>10.106849315068493</c:v>
                </c:pt>
                <c:pt idx="3689">
                  <c:v>10.109589041095891</c:v>
                </c:pt>
                <c:pt idx="3690">
                  <c:v>10.112328767123287</c:v>
                </c:pt>
                <c:pt idx="3691">
                  <c:v>10.115068493150686</c:v>
                </c:pt>
                <c:pt idx="3692">
                  <c:v>10.117808219178082</c:v>
                </c:pt>
                <c:pt idx="3693">
                  <c:v>10.12054794520548</c:v>
                </c:pt>
                <c:pt idx="3694">
                  <c:v>10.123287671232877</c:v>
                </c:pt>
                <c:pt idx="3695">
                  <c:v>10.126027397260273</c:v>
                </c:pt>
                <c:pt idx="3696">
                  <c:v>10.128767123287671</c:v>
                </c:pt>
                <c:pt idx="3697">
                  <c:v>10.131506849315068</c:v>
                </c:pt>
                <c:pt idx="3698">
                  <c:v>10.134246575342466</c:v>
                </c:pt>
                <c:pt idx="3699">
                  <c:v>10.136986301369863</c:v>
                </c:pt>
                <c:pt idx="3700">
                  <c:v>10.139726027397261</c:v>
                </c:pt>
                <c:pt idx="3701">
                  <c:v>10.142465753424657</c:v>
                </c:pt>
                <c:pt idx="3702">
                  <c:v>10.145205479452056</c:v>
                </c:pt>
                <c:pt idx="3703">
                  <c:v>10.147945205479452</c:v>
                </c:pt>
                <c:pt idx="3704">
                  <c:v>10.150684931506849</c:v>
                </c:pt>
                <c:pt idx="3705">
                  <c:v>10.153424657534247</c:v>
                </c:pt>
                <c:pt idx="3706">
                  <c:v>10.156164383561643</c:v>
                </c:pt>
                <c:pt idx="3707">
                  <c:v>10.158904109589042</c:v>
                </c:pt>
                <c:pt idx="3708">
                  <c:v>10.161643835616438</c:v>
                </c:pt>
                <c:pt idx="3709">
                  <c:v>10.164383561643836</c:v>
                </c:pt>
                <c:pt idx="3710">
                  <c:v>10.167123287671233</c:v>
                </c:pt>
                <c:pt idx="3711">
                  <c:v>10.169863013698631</c:v>
                </c:pt>
                <c:pt idx="3712">
                  <c:v>10.172602739726027</c:v>
                </c:pt>
                <c:pt idx="3713">
                  <c:v>10.175342465753424</c:v>
                </c:pt>
                <c:pt idx="3714">
                  <c:v>10.178082191780822</c:v>
                </c:pt>
                <c:pt idx="3715">
                  <c:v>10.180821917808219</c:v>
                </c:pt>
                <c:pt idx="3716">
                  <c:v>10.183561643835617</c:v>
                </c:pt>
                <c:pt idx="3717">
                  <c:v>10.186301369863013</c:v>
                </c:pt>
                <c:pt idx="3718">
                  <c:v>10.189041095890412</c:v>
                </c:pt>
                <c:pt idx="3719">
                  <c:v>10.191780821917808</c:v>
                </c:pt>
                <c:pt idx="3720">
                  <c:v>10.194520547945206</c:v>
                </c:pt>
                <c:pt idx="3721">
                  <c:v>10.197260273972603</c:v>
                </c:pt>
                <c:pt idx="3722">
                  <c:v>10.199999999999999</c:v>
                </c:pt>
                <c:pt idx="3723">
                  <c:v>10.202739726027398</c:v>
                </c:pt>
                <c:pt idx="3724">
                  <c:v>10.205479452054794</c:v>
                </c:pt>
                <c:pt idx="3725">
                  <c:v>10.208219178082192</c:v>
                </c:pt>
                <c:pt idx="3726">
                  <c:v>10.210958904109589</c:v>
                </c:pt>
                <c:pt idx="3727">
                  <c:v>10.213698630136987</c:v>
                </c:pt>
                <c:pt idx="3728">
                  <c:v>10.216438356164383</c:v>
                </c:pt>
                <c:pt idx="3729">
                  <c:v>10.219178082191782</c:v>
                </c:pt>
                <c:pt idx="3730">
                  <c:v>10.221917808219178</c:v>
                </c:pt>
                <c:pt idx="3731">
                  <c:v>10.224657534246575</c:v>
                </c:pt>
                <c:pt idx="3732">
                  <c:v>10.227397260273973</c:v>
                </c:pt>
                <c:pt idx="3733">
                  <c:v>10.230136986301369</c:v>
                </c:pt>
                <c:pt idx="3734">
                  <c:v>10.232876712328768</c:v>
                </c:pt>
                <c:pt idx="3735">
                  <c:v>10.235616438356164</c:v>
                </c:pt>
                <c:pt idx="3736">
                  <c:v>10.238356164383562</c:v>
                </c:pt>
                <c:pt idx="3737">
                  <c:v>10.241095890410959</c:v>
                </c:pt>
                <c:pt idx="3738">
                  <c:v>10.243835616438357</c:v>
                </c:pt>
                <c:pt idx="3739">
                  <c:v>10.246575342465754</c:v>
                </c:pt>
                <c:pt idx="3740">
                  <c:v>10.24931506849315</c:v>
                </c:pt>
                <c:pt idx="3741">
                  <c:v>10.252054794520548</c:v>
                </c:pt>
                <c:pt idx="3742">
                  <c:v>10.254794520547945</c:v>
                </c:pt>
                <c:pt idx="3743">
                  <c:v>10.257534246575343</c:v>
                </c:pt>
                <c:pt idx="3744">
                  <c:v>10.260273972602739</c:v>
                </c:pt>
                <c:pt idx="3745">
                  <c:v>10.263013698630138</c:v>
                </c:pt>
                <c:pt idx="3746">
                  <c:v>10.265753424657534</c:v>
                </c:pt>
                <c:pt idx="3747">
                  <c:v>10.268493150684931</c:v>
                </c:pt>
                <c:pt idx="3748">
                  <c:v>10.271232876712329</c:v>
                </c:pt>
                <c:pt idx="3749">
                  <c:v>10.273972602739725</c:v>
                </c:pt>
                <c:pt idx="3750">
                  <c:v>10.276712328767124</c:v>
                </c:pt>
                <c:pt idx="3751">
                  <c:v>10.27945205479452</c:v>
                </c:pt>
                <c:pt idx="3752">
                  <c:v>10.282191780821918</c:v>
                </c:pt>
                <c:pt idx="3753">
                  <c:v>10.284931506849315</c:v>
                </c:pt>
                <c:pt idx="3754">
                  <c:v>10.287671232876713</c:v>
                </c:pt>
                <c:pt idx="3755">
                  <c:v>10.29041095890411</c:v>
                </c:pt>
                <c:pt idx="3756">
                  <c:v>10.293150684931506</c:v>
                </c:pt>
                <c:pt idx="3757">
                  <c:v>10.295890410958904</c:v>
                </c:pt>
                <c:pt idx="3758">
                  <c:v>10.298630136986301</c:v>
                </c:pt>
                <c:pt idx="3759">
                  <c:v>10.301369863013699</c:v>
                </c:pt>
                <c:pt idx="3760">
                  <c:v>10.304109589041095</c:v>
                </c:pt>
                <c:pt idx="3761">
                  <c:v>10.306849315068494</c:v>
                </c:pt>
                <c:pt idx="3762">
                  <c:v>10.30958904109589</c:v>
                </c:pt>
                <c:pt idx="3763">
                  <c:v>10.312328767123288</c:v>
                </c:pt>
                <c:pt idx="3764">
                  <c:v>10.315068493150685</c:v>
                </c:pt>
                <c:pt idx="3765">
                  <c:v>10.317808219178081</c:v>
                </c:pt>
                <c:pt idx="3766">
                  <c:v>10.32054794520548</c:v>
                </c:pt>
                <c:pt idx="3767">
                  <c:v>10.323287671232876</c:v>
                </c:pt>
                <c:pt idx="3768">
                  <c:v>10.326027397260274</c:v>
                </c:pt>
                <c:pt idx="3769">
                  <c:v>10.328767123287671</c:v>
                </c:pt>
                <c:pt idx="3770">
                  <c:v>10.331506849315069</c:v>
                </c:pt>
                <c:pt idx="3771">
                  <c:v>10.334246575342465</c:v>
                </c:pt>
                <c:pt idx="3772">
                  <c:v>10.336986301369864</c:v>
                </c:pt>
                <c:pt idx="3773">
                  <c:v>10.33972602739726</c:v>
                </c:pt>
                <c:pt idx="3774">
                  <c:v>10.342465753424657</c:v>
                </c:pt>
                <c:pt idx="3775">
                  <c:v>10.345205479452055</c:v>
                </c:pt>
                <c:pt idx="3776">
                  <c:v>10.347945205479451</c:v>
                </c:pt>
                <c:pt idx="3777">
                  <c:v>10.35068493150685</c:v>
                </c:pt>
                <c:pt idx="3778">
                  <c:v>10.353424657534246</c:v>
                </c:pt>
                <c:pt idx="3779">
                  <c:v>10.356164383561644</c:v>
                </c:pt>
                <c:pt idx="3780">
                  <c:v>10.358904109589041</c:v>
                </c:pt>
                <c:pt idx="3781">
                  <c:v>10.361643835616439</c:v>
                </c:pt>
                <c:pt idx="3782">
                  <c:v>10.364383561643836</c:v>
                </c:pt>
                <c:pt idx="3783">
                  <c:v>10.367123287671232</c:v>
                </c:pt>
                <c:pt idx="3784">
                  <c:v>10.36986301369863</c:v>
                </c:pt>
                <c:pt idx="3785">
                  <c:v>10.372602739726027</c:v>
                </c:pt>
                <c:pt idx="3786">
                  <c:v>10.375342465753425</c:v>
                </c:pt>
                <c:pt idx="3787">
                  <c:v>10.378082191780821</c:v>
                </c:pt>
                <c:pt idx="3788">
                  <c:v>10.38082191780822</c:v>
                </c:pt>
                <c:pt idx="3789">
                  <c:v>10.383561643835616</c:v>
                </c:pt>
                <c:pt idx="3790">
                  <c:v>10.386301369863014</c:v>
                </c:pt>
                <c:pt idx="3791">
                  <c:v>10.389041095890411</c:v>
                </c:pt>
                <c:pt idx="3792">
                  <c:v>10.391780821917807</c:v>
                </c:pt>
                <c:pt idx="3793">
                  <c:v>10.394520547945206</c:v>
                </c:pt>
                <c:pt idx="3794">
                  <c:v>10.397260273972602</c:v>
                </c:pt>
                <c:pt idx="3795">
                  <c:v>10.4</c:v>
                </c:pt>
                <c:pt idx="3796">
                  <c:v>10.402739726027397</c:v>
                </c:pt>
                <c:pt idx="3797">
                  <c:v>10.405479452054795</c:v>
                </c:pt>
                <c:pt idx="3798">
                  <c:v>10.408219178082192</c:v>
                </c:pt>
                <c:pt idx="3799">
                  <c:v>10.41095890410959</c:v>
                </c:pt>
                <c:pt idx="3800">
                  <c:v>10.413698630136986</c:v>
                </c:pt>
                <c:pt idx="3801">
                  <c:v>10.416438356164383</c:v>
                </c:pt>
                <c:pt idx="3802">
                  <c:v>10.419178082191781</c:v>
                </c:pt>
                <c:pt idx="3803">
                  <c:v>10.421917808219177</c:v>
                </c:pt>
                <c:pt idx="3804">
                  <c:v>10.424657534246576</c:v>
                </c:pt>
                <c:pt idx="3805">
                  <c:v>10.427397260273972</c:v>
                </c:pt>
                <c:pt idx="3806">
                  <c:v>10.43013698630137</c:v>
                </c:pt>
                <c:pt idx="3807">
                  <c:v>10.432876712328767</c:v>
                </c:pt>
                <c:pt idx="3808">
                  <c:v>10.435616438356165</c:v>
                </c:pt>
                <c:pt idx="3809">
                  <c:v>10.438356164383562</c:v>
                </c:pt>
                <c:pt idx="3810">
                  <c:v>10.441095890410958</c:v>
                </c:pt>
                <c:pt idx="3811">
                  <c:v>10.443835616438356</c:v>
                </c:pt>
                <c:pt idx="3812">
                  <c:v>10.446575342465753</c:v>
                </c:pt>
                <c:pt idx="3813">
                  <c:v>10.449315068493151</c:v>
                </c:pt>
                <c:pt idx="3814">
                  <c:v>10.452054794520548</c:v>
                </c:pt>
                <c:pt idx="3815">
                  <c:v>10.454794520547946</c:v>
                </c:pt>
                <c:pt idx="3816">
                  <c:v>10.457534246575342</c:v>
                </c:pt>
                <c:pt idx="3817">
                  <c:v>10.46027397260274</c:v>
                </c:pt>
                <c:pt idx="3818">
                  <c:v>10.463013698630137</c:v>
                </c:pt>
                <c:pt idx="3819">
                  <c:v>10.465753424657533</c:v>
                </c:pt>
                <c:pt idx="3820">
                  <c:v>10.468493150684932</c:v>
                </c:pt>
                <c:pt idx="3821">
                  <c:v>10.471232876712328</c:v>
                </c:pt>
                <c:pt idx="3822">
                  <c:v>10.473972602739726</c:v>
                </c:pt>
                <c:pt idx="3823">
                  <c:v>10.476712328767123</c:v>
                </c:pt>
                <c:pt idx="3824">
                  <c:v>10.479452054794521</c:v>
                </c:pt>
                <c:pt idx="3825">
                  <c:v>10.482191780821918</c:v>
                </c:pt>
                <c:pt idx="3826">
                  <c:v>10.484931506849316</c:v>
                </c:pt>
                <c:pt idx="3827">
                  <c:v>10.487671232876712</c:v>
                </c:pt>
                <c:pt idx="3828">
                  <c:v>10.490410958904109</c:v>
                </c:pt>
                <c:pt idx="3829">
                  <c:v>10.493150684931507</c:v>
                </c:pt>
                <c:pt idx="3830">
                  <c:v>10.495890410958904</c:v>
                </c:pt>
                <c:pt idx="3831">
                  <c:v>10.498630136986302</c:v>
                </c:pt>
                <c:pt idx="3832">
                  <c:v>10.501369863013698</c:v>
                </c:pt>
                <c:pt idx="3833">
                  <c:v>10.504109589041096</c:v>
                </c:pt>
                <c:pt idx="3834">
                  <c:v>10.506849315068493</c:v>
                </c:pt>
                <c:pt idx="3835">
                  <c:v>10.509589041095891</c:v>
                </c:pt>
                <c:pt idx="3836">
                  <c:v>10.512328767123288</c:v>
                </c:pt>
                <c:pt idx="3837">
                  <c:v>10.515068493150684</c:v>
                </c:pt>
                <c:pt idx="3838">
                  <c:v>10.517808219178082</c:v>
                </c:pt>
                <c:pt idx="3839">
                  <c:v>10.520547945205479</c:v>
                </c:pt>
                <c:pt idx="3840">
                  <c:v>10.523287671232877</c:v>
                </c:pt>
                <c:pt idx="3841">
                  <c:v>10.526027397260274</c:v>
                </c:pt>
                <c:pt idx="3842">
                  <c:v>10.528767123287672</c:v>
                </c:pt>
                <c:pt idx="3843">
                  <c:v>10.531506849315068</c:v>
                </c:pt>
                <c:pt idx="3844">
                  <c:v>10.534246575342467</c:v>
                </c:pt>
                <c:pt idx="3845">
                  <c:v>10.536986301369863</c:v>
                </c:pt>
                <c:pt idx="3846">
                  <c:v>10.53972602739726</c:v>
                </c:pt>
                <c:pt idx="3847">
                  <c:v>10.542465753424658</c:v>
                </c:pt>
                <c:pt idx="3848">
                  <c:v>10.545205479452054</c:v>
                </c:pt>
                <c:pt idx="3849">
                  <c:v>10.547945205479452</c:v>
                </c:pt>
                <c:pt idx="3850">
                  <c:v>10.550684931506849</c:v>
                </c:pt>
                <c:pt idx="3851">
                  <c:v>10.553424657534247</c:v>
                </c:pt>
                <c:pt idx="3852">
                  <c:v>10.556164383561644</c:v>
                </c:pt>
                <c:pt idx="3853">
                  <c:v>10.558904109589042</c:v>
                </c:pt>
                <c:pt idx="3854">
                  <c:v>10.561643835616438</c:v>
                </c:pt>
                <c:pt idx="3855">
                  <c:v>10.564383561643835</c:v>
                </c:pt>
                <c:pt idx="3856">
                  <c:v>10.567123287671233</c:v>
                </c:pt>
                <c:pt idx="3857">
                  <c:v>10.56986301369863</c:v>
                </c:pt>
                <c:pt idx="3858">
                  <c:v>10.572602739726028</c:v>
                </c:pt>
                <c:pt idx="3859">
                  <c:v>10.575342465753424</c:v>
                </c:pt>
                <c:pt idx="3860">
                  <c:v>10.578082191780823</c:v>
                </c:pt>
                <c:pt idx="3861">
                  <c:v>10.580821917808219</c:v>
                </c:pt>
                <c:pt idx="3862">
                  <c:v>10.583561643835617</c:v>
                </c:pt>
                <c:pt idx="3863">
                  <c:v>10.586301369863014</c:v>
                </c:pt>
                <c:pt idx="3864">
                  <c:v>10.58904109589041</c:v>
                </c:pt>
                <c:pt idx="3865">
                  <c:v>10.591780821917808</c:v>
                </c:pt>
                <c:pt idx="3866">
                  <c:v>10.594520547945205</c:v>
                </c:pt>
                <c:pt idx="3867">
                  <c:v>10.597260273972603</c:v>
                </c:pt>
                <c:pt idx="3868">
                  <c:v>10.6</c:v>
                </c:pt>
                <c:pt idx="3869">
                  <c:v>10.602739726027398</c:v>
                </c:pt>
                <c:pt idx="3870">
                  <c:v>10.605479452054794</c:v>
                </c:pt>
                <c:pt idx="3871">
                  <c:v>10.608219178082193</c:v>
                </c:pt>
                <c:pt idx="3872">
                  <c:v>10.610958904109589</c:v>
                </c:pt>
                <c:pt idx="3873">
                  <c:v>10.613698630136986</c:v>
                </c:pt>
                <c:pt idx="3874">
                  <c:v>10.616438356164384</c:v>
                </c:pt>
                <c:pt idx="3875">
                  <c:v>10.61917808219178</c:v>
                </c:pt>
                <c:pt idx="3876">
                  <c:v>10.621917808219179</c:v>
                </c:pt>
                <c:pt idx="3877">
                  <c:v>10.624657534246575</c:v>
                </c:pt>
                <c:pt idx="3878">
                  <c:v>10.627397260273973</c:v>
                </c:pt>
                <c:pt idx="3879">
                  <c:v>10.63013698630137</c:v>
                </c:pt>
                <c:pt idx="3880">
                  <c:v>10.632876712328768</c:v>
                </c:pt>
                <c:pt idx="3881">
                  <c:v>10.635616438356164</c:v>
                </c:pt>
                <c:pt idx="3882">
                  <c:v>10.638356164383561</c:v>
                </c:pt>
                <c:pt idx="3883">
                  <c:v>10.641095890410959</c:v>
                </c:pt>
                <c:pt idx="3884">
                  <c:v>10.643835616438356</c:v>
                </c:pt>
                <c:pt idx="3885">
                  <c:v>10.646575342465754</c:v>
                </c:pt>
                <c:pt idx="3886">
                  <c:v>10.64931506849315</c:v>
                </c:pt>
                <c:pt idx="3887">
                  <c:v>10.652054794520549</c:v>
                </c:pt>
                <c:pt idx="3888">
                  <c:v>10.654794520547945</c:v>
                </c:pt>
                <c:pt idx="3889">
                  <c:v>10.657534246575343</c:v>
                </c:pt>
                <c:pt idx="3890">
                  <c:v>10.66027397260274</c:v>
                </c:pt>
                <c:pt idx="3891">
                  <c:v>10.663013698630136</c:v>
                </c:pt>
                <c:pt idx="3892">
                  <c:v>10.665753424657535</c:v>
                </c:pt>
                <c:pt idx="3893">
                  <c:v>10.668493150684931</c:v>
                </c:pt>
                <c:pt idx="3894">
                  <c:v>10.671232876712329</c:v>
                </c:pt>
                <c:pt idx="3895">
                  <c:v>10.673972602739726</c:v>
                </c:pt>
                <c:pt idx="3896">
                  <c:v>10.676712328767124</c:v>
                </c:pt>
                <c:pt idx="3897">
                  <c:v>10.67945205479452</c:v>
                </c:pt>
                <c:pt idx="3898">
                  <c:v>10.682191780821919</c:v>
                </c:pt>
                <c:pt idx="3899">
                  <c:v>10.684931506849315</c:v>
                </c:pt>
                <c:pt idx="3900">
                  <c:v>10.687671232876712</c:v>
                </c:pt>
                <c:pt idx="3901">
                  <c:v>10.69041095890411</c:v>
                </c:pt>
                <c:pt idx="3902">
                  <c:v>10.693150684931506</c:v>
                </c:pt>
                <c:pt idx="3903">
                  <c:v>10.695890410958905</c:v>
                </c:pt>
                <c:pt idx="3904">
                  <c:v>10.698630136986301</c:v>
                </c:pt>
                <c:pt idx="3905">
                  <c:v>10.701369863013699</c:v>
                </c:pt>
                <c:pt idx="3906">
                  <c:v>10.704109589041096</c:v>
                </c:pt>
                <c:pt idx="3907">
                  <c:v>10.706849315068494</c:v>
                </c:pt>
                <c:pt idx="3908">
                  <c:v>10.70958904109589</c:v>
                </c:pt>
                <c:pt idx="3909">
                  <c:v>10.712328767123287</c:v>
                </c:pt>
                <c:pt idx="3910">
                  <c:v>10.715068493150685</c:v>
                </c:pt>
                <c:pt idx="3911">
                  <c:v>10.717808219178082</c:v>
                </c:pt>
                <c:pt idx="3912">
                  <c:v>10.72054794520548</c:v>
                </c:pt>
                <c:pt idx="3913">
                  <c:v>10.723287671232876</c:v>
                </c:pt>
                <c:pt idx="3914">
                  <c:v>10.726027397260275</c:v>
                </c:pt>
                <c:pt idx="3915">
                  <c:v>10.728767123287671</c:v>
                </c:pt>
                <c:pt idx="3916">
                  <c:v>10.731506849315069</c:v>
                </c:pt>
                <c:pt idx="3917">
                  <c:v>10.734246575342466</c:v>
                </c:pt>
                <c:pt idx="3918">
                  <c:v>10.736986301369862</c:v>
                </c:pt>
                <c:pt idx="3919">
                  <c:v>10.739726027397261</c:v>
                </c:pt>
                <c:pt idx="3920">
                  <c:v>10.742465753424657</c:v>
                </c:pt>
                <c:pt idx="3921">
                  <c:v>10.745205479452055</c:v>
                </c:pt>
                <c:pt idx="3922">
                  <c:v>10.747945205479452</c:v>
                </c:pt>
                <c:pt idx="3923">
                  <c:v>10.75068493150685</c:v>
                </c:pt>
                <c:pt idx="3924">
                  <c:v>10.753424657534246</c:v>
                </c:pt>
                <c:pt idx="3925">
                  <c:v>10.756164383561643</c:v>
                </c:pt>
                <c:pt idx="3926">
                  <c:v>10.758904109589041</c:v>
                </c:pt>
                <c:pt idx="3927">
                  <c:v>10.761643835616438</c:v>
                </c:pt>
                <c:pt idx="3928">
                  <c:v>10.764383561643836</c:v>
                </c:pt>
                <c:pt idx="3929">
                  <c:v>10.767123287671232</c:v>
                </c:pt>
                <c:pt idx="3930">
                  <c:v>10.769863013698631</c:v>
                </c:pt>
                <c:pt idx="3931">
                  <c:v>10.772602739726027</c:v>
                </c:pt>
                <c:pt idx="3932">
                  <c:v>10.775342465753425</c:v>
                </c:pt>
                <c:pt idx="3933">
                  <c:v>10.778082191780822</c:v>
                </c:pt>
                <c:pt idx="3934">
                  <c:v>10.780821917808218</c:v>
                </c:pt>
                <c:pt idx="3935">
                  <c:v>10.783561643835617</c:v>
                </c:pt>
                <c:pt idx="3936">
                  <c:v>10.786301369863013</c:v>
                </c:pt>
                <c:pt idx="3937">
                  <c:v>10.789041095890411</c:v>
                </c:pt>
                <c:pt idx="3938">
                  <c:v>10.791780821917808</c:v>
                </c:pt>
                <c:pt idx="3939">
                  <c:v>10.794520547945206</c:v>
                </c:pt>
                <c:pt idx="3940">
                  <c:v>10.797260273972602</c:v>
                </c:pt>
                <c:pt idx="3941">
                  <c:v>10.8</c:v>
                </c:pt>
                <c:pt idx="3942">
                  <c:v>10.802739726027397</c:v>
                </c:pt>
                <c:pt idx="3943">
                  <c:v>10.805479452054794</c:v>
                </c:pt>
                <c:pt idx="3944">
                  <c:v>10.808219178082192</c:v>
                </c:pt>
                <c:pt idx="3945">
                  <c:v>10.810958904109588</c:v>
                </c:pt>
                <c:pt idx="3946">
                  <c:v>10.813698630136987</c:v>
                </c:pt>
                <c:pt idx="3947">
                  <c:v>10.816438356164383</c:v>
                </c:pt>
                <c:pt idx="3948">
                  <c:v>10.819178082191781</c:v>
                </c:pt>
                <c:pt idx="3949">
                  <c:v>10.821917808219178</c:v>
                </c:pt>
                <c:pt idx="3950">
                  <c:v>10.824657534246576</c:v>
                </c:pt>
                <c:pt idx="3951">
                  <c:v>10.827397260273973</c:v>
                </c:pt>
                <c:pt idx="3952">
                  <c:v>10.830136986301369</c:v>
                </c:pt>
                <c:pt idx="3953">
                  <c:v>10.832876712328767</c:v>
                </c:pt>
                <c:pt idx="3954">
                  <c:v>10.835616438356164</c:v>
                </c:pt>
                <c:pt idx="3955">
                  <c:v>10.838356164383562</c:v>
                </c:pt>
                <c:pt idx="3956">
                  <c:v>10.841095890410958</c:v>
                </c:pt>
                <c:pt idx="3957">
                  <c:v>10.843835616438357</c:v>
                </c:pt>
                <c:pt idx="3958">
                  <c:v>10.846575342465753</c:v>
                </c:pt>
                <c:pt idx="3959">
                  <c:v>10.849315068493151</c:v>
                </c:pt>
                <c:pt idx="3960">
                  <c:v>10.852054794520548</c:v>
                </c:pt>
                <c:pt idx="3961">
                  <c:v>10.854794520547944</c:v>
                </c:pt>
                <c:pt idx="3962">
                  <c:v>10.857534246575343</c:v>
                </c:pt>
                <c:pt idx="3963">
                  <c:v>10.860273972602739</c:v>
                </c:pt>
                <c:pt idx="3964">
                  <c:v>10.863013698630137</c:v>
                </c:pt>
                <c:pt idx="3965">
                  <c:v>10.865753424657534</c:v>
                </c:pt>
                <c:pt idx="3966">
                  <c:v>10.868493150684932</c:v>
                </c:pt>
                <c:pt idx="3967">
                  <c:v>10.871232876712329</c:v>
                </c:pt>
                <c:pt idx="3968">
                  <c:v>10.873972602739727</c:v>
                </c:pt>
                <c:pt idx="3969">
                  <c:v>10.876712328767123</c:v>
                </c:pt>
                <c:pt idx="3970">
                  <c:v>10.87945205479452</c:v>
                </c:pt>
                <c:pt idx="3971">
                  <c:v>10.882191780821918</c:v>
                </c:pt>
                <c:pt idx="3972">
                  <c:v>10.884931506849314</c:v>
                </c:pt>
                <c:pt idx="3973">
                  <c:v>10.887671232876713</c:v>
                </c:pt>
                <c:pt idx="3974">
                  <c:v>10.890410958904109</c:v>
                </c:pt>
                <c:pt idx="3975">
                  <c:v>10.893150684931507</c:v>
                </c:pt>
                <c:pt idx="3976">
                  <c:v>10.895890410958904</c:v>
                </c:pt>
                <c:pt idx="3977">
                  <c:v>10.898630136986302</c:v>
                </c:pt>
                <c:pt idx="3978">
                  <c:v>10.901369863013699</c:v>
                </c:pt>
                <c:pt idx="3979">
                  <c:v>10.904109589041095</c:v>
                </c:pt>
                <c:pt idx="3980">
                  <c:v>10.906849315068493</c:v>
                </c:pt>
                <c:pt idx="3981">
                  <c:v>10.90958904109589</c:v>
                </c:pt>
                <c:pt idx="3982">
                  <c:v>10.912328767123288</c:v>
                </c:pt>
                <c:pt idx="3983">
                  <c:v>10.915068493150685</c:v>
                </c:pt>
                <c:pt idx="3984">
                  <c:v>10.917808219178083</c:v>
                </c:pt>
                <c:pt idx="3985">
                  <c:v>10.920547945205479</c:v>
                </c:pt>
                <c:pt idx="3986">
                  <c:v>10.923287671232877</c:v>
                </c:pt>
                <c:pt idx="3987">
                  <c:v>10.926027397260274</c:v>
                </c:pt>
                <c:pt idx="3988">
                  <c:v>10.92876712328767</c:v>
                </c:pt>
                <c:pt idx="3989">
                  <c:v>10.931506849315069</c:v>
                </c:pt>
                <c:pt idx="3990">
                  <c:v>10.934246575342465</c:v>
                </c:pt>
                <c:pt idx="3991">
                  <c:v>10.936986301369863</c:v>
                </c:pt>
                <c:pt idx="3992">
                  <c:v>10.93972602739726</c:v>
                </c:pt>
                <c:pt idx="3993">
                  <c:v>10.942465753424658</c:v>
                </c:pt>
                <c:pt idx="3994">
                  <c:v>10.945205479452055</c:v>
                </c:pt>
                <c:pt idx="3995">
                  <c:v>10.947945205479453</c:v>
                </c:pt>
                <c:pt idx="3996">
                  <c:v>10.950684931506849</c:v>
                </c:pt>
                <c:pt idx="3997">
                  <c:v>10.953424657534246</c:v>
                </c:pt>
                <c:pt idx="3998">
                  <c:v>10.956164383561644</c:v>
                </c:pt>
                <c:pt idx="3999">
                  <c:v>10.95890410958904</c:v>
                </c:pt>
                <c:pt idx="4000">
                  <c:v>10.961643835616439</c:v>
                </c:pt>
                <c:pt idx="4001">
                  <c:v>10.964383561643835</c:v>
                </c:pt>
                <c:pt idx="4002">
                  <c:v>10.967123287671233</c:v>
                </c:pt>
                <c:pt idx="4003">
                  <c:v>10.96986301369863</c:v>
                </c:pt>
                <c:pt idx="4004">
                  <c:v>10.972602739726028</c:v>
                </c:pt>
                <c:pt idx="4005">
                  <c:v>10.975342465753425</c:v>
                </c:pt>
                <c:pt idx="4006">
                  <c:v>10.978082191780821</c:v>
                </c:pt>
                <c:pt idx="4007">
                  <c:v>10.980821917808219</c:v>
                </c:pt>
                <c:pt idx="4008">
                  <c:v>10.983561643835616</c:v>
                </c:pt>
                <c:pt idx="4009">
                  <c:v>10.986301369863014</c:v>
                </c:pt>
                <c:pt idx="4010">
                  <c:v>10.989041095890411</c:v>
                </c:pt>
                <c:pt idx="4011">
                  <c:v>10.991780821917809</c:v>
                </c:pt>
                <c:pt idx="4012">
                  <c:v>10.994520547945205</c:v>
                </c:pt>
                <c:pt idx="4013">
                  <c:v>10.997260273972604</c:v>
                </c:pt>
                <c:pt idx="4014">
                  <c:v>11</c:v>
                </c:pt>
                <c:pt idx="4015">
                  <c:v>11.002739726027396</c:v>
                </c:pt>
                <c:pt idx="4016">
                  <c:v>11.005479452054795</c:v>
                </c:pt>
                <c:pt idx="4017">
                  <c:v>11.008219178082191</c:v>
                </c:pt>
                <c:pt idx="4018">
                  <c:v>11.010958904109589</c:v>
                </c:pt>
                <c:pt idx="4019">
                  <c:v>11.013698630136986</c:v>
                </c:pt>
                <c:pt idx="4020">
                  <c:v>11.016438356164384</c:v>
                </c:pt>
                <c:pt idx="4021">
                  <c:v>11.019178082191781</c:v>
                </c:pt>
                <c:pt idx="4022">
                  <c:v>11.021917808219179</c:v>
                </c:pt>
                <c:pt idx="4023">
                  <c:v>11.024657534246575</c:v>
                </c:pt>
                <c:pt idx="4024">
                  <c:v>11.027397260273972</c:v>
                </c:pt>
                <c:pt idx="4025">
                  <c:v>11.03013698630137</c:v>
                </c:pt>
                <c:pt idx="4026">
                  <c:v>11.032876712328767</c:v>
                </c:pt>
                <c:pt idx="4027">
                  <c:v>11.035616438356165</c:v>
                </c:pt>
                <c:pt idx="4028">
                  <c:v>11.038356164383561</c:v>
                </c:pt>
                <c:pt idx="4029">
                  <c:v>11.04109589041096</c:v>
                </c:pt>
                <c:pt idx="4030">
                  <c:v>11.043835616438356</c:v>
                </c:pt>
                <c:pt idx="4031">
                  <c:v>11.046575342465754</c:v>
                </c:pt>
                <c:pt idx="4032">
                  <c:v>11.049315068493151</c:v>
                </c:pt>
                <c:pt idx="4033">
                  <c:v>11.052054794520547</c:v>
                </c:pt>
                <c:pt idx="4034">
                  <c:v>11.054794520547945</c:v>
                </c:pt>
                <c:pt idx="4035">
                  <c:v>11.057534246575342</c:v>
                </c:pt>
                <c:pt idx="4036">
                  <c:v>11.06027397260274</c:v>
                </c:pt>
                <c:pt idx="4037">
                  <c:v>11.063013698630137</c:v>
                </c:pt>
                <c:pt idx="4038">
                  <c:v>11.065753424657535</c:v>
                </c:pt>
                <c:pt idx="4039">
                  <c:v>11.068493150684931</c:v>
                </c:pt>
                <c:pt idx="4040">
                  <c:v>11.07123287671233</c:v>
                </c:pt>
                <c:pt idx="4041">
                  <c:v>11.073972602739726</c:v>
                </c:pt>
                <c:pt idx="4042">
                  <c:v>11.076712328767123</c:v>
                </c:pt>
                <c:pt idx="4043">
                  <c:v>11.079452054794521</c:v>
                </c:pt>
                <c:pt idx="4044">
                  <c:v>11.082191780821917</c:v>
                </c:pt>
                <c:pt idx="4045">
                  <c:v>11.084931506849315</c:v>
                </c:pt>
                <c:pt idx="4046">
                  <c:v>11.087671232876712</c:v>
                </c:pt>
                <c:pt idx="4047">
                  <c:v>11.09041095890411</c:v>
                </c:pt>
                <c:pt idx="4048">
                  <c:v>11.093150684931507</c:v>
                </c:pt>
                <c:pt idx="4049">
                  <c:v>11.095890410958905</c:v>
                </c:pt>
                <c:pt idx="4050">
                  <c:v>11.098630136986301</c:v>
                </c:pt>
                <c:pt idx="4051">
                  <c:v>11.101369863013698</c:v>
                </c:pt>
                <c:pt idx="4052">
                  <c:v>11.104109589041096</c:v>
                </c:pt>
                <c:pt idx="4053">
                  <c:v>11.106849315068493</c:v>
                </c:pt>
                <c:pt idx="4054">
                  <c:v>11.109589041095891</c:v>
                </c:pt>
                <c:pt idx="4055">
                  <c:v>11.112328767123287</c:v>
                </c:pt>
                <c:pt idx="4056">
                  <c:v>11.115068493150686</c:v>
                </c:pt>
                <c:pt idx="4057">
                  <c:v>11.117808219178082</c:v>
                </c:pt>
                <c:pt idx="4058">
                  <c:v>11.12054794520548</c:v>
                </c:pt>
                <c:pt idx="4059">
                  <c:v>11.123287671232877</c:v>
                </c:pt>
                <c:pt idx="4060">
                  <c:v>11.126027397260273</c:v>
                </c:pt>
                <c:pt idx="4061">
                  <c:v>11.128767123287671</c:v>
                </c:pt>
                <c:pt idx="4062">
                  <c:v>11.131506849315068</c:v>
                </c:pt>
                <c:pt idx="4063">
                  <c:v>11.134246575342466</c:v>
                </c:pt>
                <c:pt idx="4064">
                  <c:v>11.136986301369863</c:v>
                </c:pt>
                <c:pt idx="4065">
                  <c:v>11.139726027397261</c:v>
                </c:pt>
                <c:pt idx="4066">
                  <c:v>11.142465753424657</c:v>
                </c:pt>
                <c:pt idx="4067">
                  <c:v>11.145205479452056</c:v>
                </c:pt>
                <c:pt idx="4068">
                  <c:v>11.147945205479452</c:v>
                </c:pt>
                <c:pt idx="4069">
                  <c:v>11.150684931506849</c:v>
                </c:pt>
                <c:pt idx="4070">
                  <c:v>11.153424657534247</c:v>
                </c:pt>
                <c:pt idx="4071">
                  <c:v>11.156164383561643</c:v>
                </c:pt>
                <c:pt idx="4072">
                  <c:v>11.158904109589042</c:v>
                </c:pt>
                <c:pt idx="4073">
                  <c:v>11.161643835616438</c:v>
                </c:pt>
                <c:pt idx="4074">
                  <c:v>11.164383561643836</c:v>
                </c:pt>
                <c:pt idx="4075">
                  <c:v>11.167123287671233</c:v>
                </c:pt>
                <c:pt idx="4076">
                  <c:v>11.169863013698631</c:v>
                </c:pt>
                <c:pt idx="4077">
                  <c:v>11.172602739726027</c:v>
                </c:pt>
                <c:pt idx="4078">
                  <c:v>11.175342465753424</c:v>
                </c:pt>
                <c:pt idx="4079">
                  <c:v>11.178082191780822</c:v>
                </c:pt>
                <c:pt idx="4080">
                  <c:v>11.180821917808219</c:v>
                </c:pt>
                <c:pt idx="4081">
                  <c:v>11.183561643835617</c:v>
                </c:pt>
                <c:pt idx="4082">
                  <c:v>11.186301369863013</c:v>
                </c:pt>
                <c:pt idx="4083">
                  <c:v>11.189041095890412</c:v>
                </c:pt>
                <c:pt idx="4084">
                  <c:v>11.191780821917808</c:v>
                </c:pt>
                <c:pt idx="4085">
                  <c:v>11.194520547945206</c:v>
                </c:pt>
                <c:pt idx="4086">
                  <c:v>11.197260273972603</c:v>
                </c:pt>
                <c:pt idx="4087">
                  <c:v>11.2</c:v>
                </c:pt>
                <c:pt idx="4088">
                  <c:v>11.202739726027398</c:v>
                </c:pt>
                <c:pt idx="4089">
                  <c:v>11.205479452054794</c:v>
                </c:pt>
                <c:pt idx="4090">
                  <c:v>11.208219178082192</c:v>
                </c:pt>
                <c:pt idx="4091">
                  <c:v>11.210958904109589</c:v>
                </c:pt>
                <c:pt idx="4092">
                  <c:v>11.213698630136987</c:v>
                </c:pt>
                <c:pt idx="4093">
                  <c:v>11.216438356164383</c:v>
                </c:pt>
                <c:pt idx="4094">
                  <c:v>11.219178082191782</c:v>
                </c:pt>
                <c:pt idx="4095">
                  <c:v>11.221917808219178</c:v>
                </c:pt>
                <c:pt idx="4096">
                  <c:v>11.224657534246575</c:v>
                </c:pt>
                <c:pt idx="4097">
                  <c:v>11.227397260273973</c:v>
                </c:pt>
                <c:pt idx="4098">
                  <c:v>11.230136986301369</c:v>
                </c:pt>
                <c:pt idx="4099">
                  <c:v>11.232876712328768</c:v>
                </c:pt>
                <c:pt idx="4100">
                  <c:v>11.235616438356164</c:v>
                </c:pt>
                <c:pt idx="4101">
                  <c:v>11.238356164383562</c:v>
                </c:pt>
                <c:pt idx="4102">
                  <c:v>11.241095890410959</c:v>
                </c:pt>
                <c:pt idx="4103">
                  <c:v>11.243835616438357</c:v>
                </c:pt>
                <c:pt idx="4104">
                  <c:v>11.246575342465754</c:v>
                </c:pt>
                <c:pt idx="4105">
                  <c:v>11.24931506849315</c:v>
                </c:pt>
                <c:pt idx="4106">
                  <c:v>11.252054794520548</c:v>
                </c:pt>
                <c:pt idx="4107">
                  <c:v>11.254794520547945</c:v>
                </c:pt>
                <c:pt idx="4108">
                  <c:v>11.257534246575343</c:v>
                </c:pt>
                <c:pt idx="4109">
                  <c:v>11.260273972602739</c:v>
                </c:pt>
                <c:pt idx="4110">
                  <c:v>11.263013698630138</c:v>
                </c:pt>
                <c:pt idx="4111">
                  <c:v>11.265753424657534</c:v>
                </c:pt>
                <c:pt idx="4112">
                  <c:v>11.268493150684931</c:v>
                </c:pt>
                <c:pt idx="4113">
                  <c:v>11.271232876712329</c:v>
                </c:pt>
                <c:pt idx="4114">
                  <c:v>11.273972602739725</c:v>
                </c:pt>
                <c:pt idx="4115">
                  <c:v>11.276712328767124</c:v>
                </c:pt>
                <c:pt idx="4116">
                  <c:v>11.27945205479452</c:v>
                </c:pt>
                <c:pt idx="4117">
                  <c:v>11.282191780821918</c:v>
                </c:pt>
                <c:pt idx="4118">
                  <c:v>11.284931506849315</c:v>
                </c:pt>
                <c:pt idx="4119">
                  <c:v>11.287671232876713</c:v>
                </c:pt>
                <c:pt idx="4120">
                  <c:v>11.29041095890411</c:v>
                </c:pt>
                <c:pt idx="4121">
                  <c:v>11.293150684931506</c:v>
                </c:pt>
                <c:pt idx="4122">
                  <c:v>11.295890410958904</c:v>
                </c:pt>
                <c:pt idx="4123">
                  <c:v>11.298630136986301</c:v>
                </c:pt>
                <c:pt idx="4124">
                  <c:v>11.301369863013699</c:v>
                </c:pt>
                <c:pt idx="4125">
                  <c:v>11.304109589041095</c:v>
                </c:pt>
                <c:pt idx="4126">
                  <c:v>11.306849315068494</c:v>
                </c:pt>
                <c:pt idx="4127">
                  <c:v>11.30958904109589</c:v>
                </c:pt>
                <c:pt idx="4128">
                  <c:v>11.312328767123288</c:v>
                </c:pt>
                <c:pt idx="4129">
                  <c:v>11.315068493150685</c:v>
                </c:pt>
                <c:pt idx="4130">
                  <c:v>11.317808219178081</c:v>
                </c:pt>
                <c:pt idx="4131">
                  <c:v>11.32054794520548</c:v>
                </c:pt>
                <c:pt idx="4132">
                  <c:v>11.323287671232876</c:v>
                </c:pt>
                <c:pt idx="4133">
                  <c:v>11.326027397260274</c:v>
                </c:pt>
                <c:pt idx="4134">
                  <c:v>11.328767123287671</c:v>
                </c:pt>
                <c:pt idx="4135">
                  <c:v>11.331506849315069</c:v>
                </c:pt>
                <c:pt idx="4136">
                  <c:v>11.334246575342465</c:v>
                </c:pt>
                <c:pt idx="4137">
                  <c:v>11.336986301369864</c:v>
                </c:pt>
                <c:pt idx="4138">
                  <c:v>11.33972602739726</c:v>
                </c:pt>
                <c:pt idx="4139">
                  <c:v>11.342465753424657</c:v>
                </c:pt>
                <c:pt idx="4140">
                  <c:v>11.345205479452055</c:v>
                </c:pt>
                <c:pt idx="4141">
                  <c:v>11.347945205479451</c:v>
                </c:pt>
                <c:pt idx="4142">
                  <c:v>11.35068493150685</c:v>
                </c:pt>
                <c:pt idx="4143">
                  <c:v>11.353424657534246</c:v>
                </c:pt>
                <c:pt idx="4144">
                  <c:v>11.356164383561644</c:v>
                </c:pt>
                <c:pt idx="4145">
                  <c:v>11.358904109589041</c:v>
                </c:pt>
                <c:pt idx="4146">
                  <c:v>11.361643835616439</c:v>
                </c:pt>
                <c:pt idx="4147">
                  <c:v>11.364383561643836</c:v>
                </c:pt>
                <c:pt idx="4148">
                  <c:v>11.367123287671232</c:v>
                </c:pt>
                <c:pt idx="4149">
                  <c:v>11.36986301369863</c:v>
                </c:pt>
                <c:pt idx="4150">
                  <c:v>11.372602739726027</c:v>
                </c:pt>
                <c:pt idx="4151">
                  <c:v>11.375342465753425</c:v>
                </c:pt>
                <c:pt idx="4152">
                  <c:v>11.378082191780821</c:v>
                </c:pt>
                <c:pt idx="4153">
                  <c:v>11.38082191780822</c:v>
                </c:pt>
                <c:pt idx="4154">
                  <c:v>11.383561643835616</c:v>
                </c:pt>
                <c:pt idx="4155">
                  <c:v>11.386301369863014</c:v>
                </c:pt>
                <c:pt idx="4156">
                  <c:v>11.389041095890411</c:v>
                </c:pt>
                <c:pt idx="4157">
                  <c:v>11.391780821917807</c:v>
                </c:pt>
                <c:pt idx="4158">
                  <c:v>11.394520547945206</c:v>
                </c:pt>
                <c:pt idx="4159">
                  <c:v>11.397260273972602</c:v>
                </c:pt>
                <c:pt idx="4160">
                  <c:v>11.4</c:v>
                </c:pt>
                <c:pt idx="4161">
                  <c:v>11.402739726027397</c:v>
                </c:pt>
                <c:pt idx="4162">
                  <c:v>11.405479452054795</c:v>
                </c:pt>
                <c:pt idx="4163">
                  <c:v>11.408219178082192</c:v>
                </c:pt>
                <c:pt idx="4164">
                  <c:v>11.41095890410959</c:v>
                </c:pt>
                <c:pt idx="4165">
                  <c:v>11.413698630136986</c:v>
                </c:pt>
                <c:pt idx="4166">
                  <c:v>11.416438356164383</c:v>
                </c:pt>
                <c:pt idx="4167">
                  <c:v>11.419178082191781</c:v>
                </c:pt>
                <c:pt idx="4168">
                  <c:v>11.421917808219177</c:v>
                </c:pt>
                <c:pt idx="4169">
                  <c:v>11.424657534246576</c:v>
                </c:pt>
                <c:pt idx="4170">
                  <c:v>11.427397260273972</c:v>
                </c:pt>
                <c:pt idx="4171">
                  <c:v>11.43013698630137</c:v>
                </c:pt>
                <c:pt idx="4172">
                  <c:v>11.432876712328767</c:v>
                </c:pt>
                <c:pt idx="4173">
                  <c:v>11.435616438356165</c:v>
                </c:pt>
                <c:pt idx="4174">
                  <c:v>11.438356164383562</c:v>
                </c:pt>
                <c:pt idx="4175">
                  <c:v>11.441095890410958</c:v>
                </c:pt>
                <c:pt idx="4176">
                  <c:v>11.443835616438356</c:v>
                </c:pt>
                <c:pt idx="4177">
                  <c:v>11.446575342465753</c:v>
                </c:pt>
                <c:pt idx="4178">
                  <c:v>11.449315068493151</c:v>
                </c:pt>
                <c:pt idx="4179">
                  <c:v>11.452054794520548</c:v>
                </c:pt>
                <c:pt idx="4180">
                  <c:v>11.454794520547946</c:v>
                </c:pt>
                <c:pt idx="4181">
                  <c:v>11.457534246575342</c:v>
                </c:pt>
                <c:pt idx="4182">
                  <c:v>11.46027397260274</c:v>
                </c:pt>
                <c:pt idx="4183">
                  <c:v>11.463013698630137</c:v>
                </c:pt>
                <c:pt idx="4184">
                  <c:v>11.465753424657533</c:v>
                </c:pt>
                <c:pt idx="4185">
                  <c:v>11.468493150684932</c:v>
                </c:pt>
                <c:pt idx="4186">
                  <c:v>11.471232876712328</c:v>
                </c:pt>
                <c:pt idx="4187">
                  <c:v>11.473972602739726</c:v>
                </c:pt>
                <c:pt idx="4188">
                  <c:v>11.476712328767123</c:v>
                </c:pt>
                <c:pt idx="4189">
                  <c:v>11.479452054794521</c:v>
                </c:pt>
                <c:pt idx="4190">
                  <c:v>11.482191780821918</c:v>
                </c:pt>
                <c:pt idx="4191">
                  <c:v>11.484931506849316</c:v>
                </c:pt>
                <c:pt idx="4192">
                  <c:v>11.487671232876712</c:v>
                </c:pt>
                <c:pt idx="4193">
                  <c:v>11.490410958904109</c:v>
                </c:pt>
                <c:pt idx="4194">
                  <c:v>11.493150684931507</c:v>
                </c:pt>
                <c:pt idx="4195">
                  <c:v>11.495890410958904</c:v>
                </c:pt>
                <c:pt idx="4196">
                  <c:v>11.498630136986302</c:v>
                </c:pt>
                <c:pt idx="4197">
                  <c:v>11.501369863013698</c:v>
                </c:pt>
                <c:pt idx="4198">
                  <c:v>11.504109589041096</c:v>
                </c:pt>
                <c:pt idx="4199">
                  <c:v>11.506849315068493</c:v>
                </c:pt>
                <c:pt idx="4200">
                  <c:v>11.509589041095891</c:v>
                </c:pt>
                <c:pt idx="4201">
                  <c:v>11.512328767123288</c:v>
                </c:pt>
                <c:pt idx="4202">
                  <c:v>11.515068493150684</c:v>
                </c:pt>
                <c:pt idx="4203">
                  <c:v>11.517808219178082</c:v>
                </c:pt>
                <c:pt idx="4204">
                  <c:v>11.520547945205479</c:v>
                </c:pt>
                <c:pt idx="4205">
                  <c:v>11.523287671232877</c:v>
                </c:pt>
                <c:pt idx="4206">
                  <c:v>11.526027397260274</c:v>
                </c:pt>
                <c:pt idx="4207">
                  <c:v>11.528767123287672</c:v>
                </c:pt>
                <c:pt idx="4208">
                  <c:v>11.531506849315068</c:v>
                </c:pt>
                <c:pt idx="4209">
                  <c:v>11.534246575342467</c:v>
                </c:pt>
                <c:pt idx="4210">
                  <c:v>11.536986301369863</c:v>
                </c:pt>
                <c:pt idx="4211">
                  <c:v>11.53972602739726</c:v>
                </c:pt>
                <c:pt idx="4212">
                  <c:v>11.542465753424658</c:v>
                </c:pt>
                <c:pt idx="4213">
                  <c:v>11.545205479452054</c:v>
                </c:pt>
                <c:pt idx="4214">
                  <c:v>11.547945205479452</c:v>
                </c:pt>
                <c:pt idx="4215">
                  <c:v>11.550684931506849</c:v>
                </c:pt>
                <c:pt idx="4216">
                  <c:v>11.553424657534247</c:v>
                </c:pt>
                <c:pt idx="4217">
                  <c:v>11.556164383561644</c:v>
                </c:pt>
                <c:pt idx="4218">
                  <c:v>11.558904109589042</c:v>
                </c:pt>
                <c:pt idx="4219">
                  <c:v>11.561643835616438</c:v>
                </c:pt>
                <c:pt idx="4220">
                  <c:v>11.564383561643835</c:v>
                </c:pt>
                <c:pt idx="4221">
                  <c:v>11.567123287671233</c:v>
                </c:pt>
                <c:pt idx="4222">
                  <c:v>11.56986301369863</c:v>
                </c:pt>
                <c:pt idx="4223">
                  <c:v>11.572602739726028</c:v>
                </c:pt>
                <c:pt idx="4224">
                  <c:v>11.575342465753424</c:v>
                </c:pt>
                <c:pt idx="4225">
                  <c:v>11.578082191780823</c:v>
                </c:pt>
                <c:pt idx="4226">
                  <c:v>11.580821917808219</c:v>
                </c:pt>
                <c:pt idx="4227">
                  <c:v>11.583561643835617</c:v>
                </c:pt>
                <c:pt idx="4228">
                  <c:v>11.586301369863014</c:v>
                </c:pt>
                <c:pt idx="4229">
                  <c:v>11.58904109589041</c:v>
                </c:pt>
                <c:pt idx="4230">
                  <c:v>11.591780821917808</c:v>
                </c:pt>
                <c:pt idx="4231">
                  <c:v>11.594520547945205</c:v>
                </c:pt>
                <c:pt idx="4232">
                  <c:v>11.597260273972603</c:v>
                </c:pt>
                <c:pt idx="4233">
                  <c:v>11.6</c:v>
                </c:pt>
                <c:pt idx="4234">
                  <c:v>11.602739726027398</c:v>
                </c:pt>
                <c:pt idx="4235">
                  <c:v>11.605479452054794</c:v>
                </c:pt>
                <c:pt idx="4236">
                  <c:v>11.608219178082193</c:v>
                </c:pt>
                <c:pt idx="4237">
                  <c:v>11.610958904109589</c:v>
                </c:pt>
                <c:pt idx="4238">
                  <c:v>11.613698630136986</c:v>
                </c:pt>
                <c:pt idx="4239">
                  <c:v>11.616438356164384</c:v>
                </c:pt>
                <c:pt idx="4240">
                  <c:v>11.61917808219178</c:v>
                </c:pt>
                <c:pt idx="4241">
                  <c:v>11.621917808219179</c:v>
                </c:pt>
                <c:pt idx="4242">
                  <c:v>11.624657534246575</c:v>
                </c:pt>
                <c:pt idx="4243">
                  <c:v>11.627397260273973</c:v>
                </c:pt>
                <c:pt idx="4244">
                  <c:v>11.63013698630137</c:v>
                </c:pt>
                <c:pt idx="4245">
                  <c:v>11.632876712328768</c:v>
                </c:pt>
                <c:pt idx="4246">
                  <c:v>11.635616438356164</c:v>
                </c:pt>
                <c:pt idx="4247">
                  <c:v>11.638356164383561</c:v>
                </c:pt>
                <c:pt idx="4248">
                  <c:v>11.641095890410959</c:v>
                </c:pt>
                <c:pt idx="4249">
                  <c:v>11.643835616438356</c:v>
                </c:pt>
                <c:pt idx="4250">
                  <c:v>11.646575342465754</c:v>
                </c:pt>
                <c:pt idx="4251">
                  <c:v>11.64931506849315</c:v>
                </c:pt>
                <c:pt idx="4252">
                  <c:v>11.652054794520549</c:v>
                </c:pt>
                <c:pt idx="4253">
                  <c:v>11.654794520547945</c:v>
                </c:pt>
                <c:pt idx="4254">
                  <c:v>11.657534246575343</c:v>
                </c:pt>
                <c:pt idx="4255">
                  <c:v>11.66027397260274</c:v>
                </c:pt>
                <c:pt idx="4256">
                  <c:v>11.663013698630136</c:v>
                </c:pt>
                <c:pt idx="4257">
                  <c:v>11.665753424657535</c:v>
                </c:pt>
                <c:pt idx="4258">
                  <c:v>11.668493150684931</c:v>
                </c:pt>
                <c:pt idx="4259">
                  <c:v>11.671232876712329</c:v>
                </c:pt>
                <c:pt idx="4260">
                  <c:v>11.673972602739726</c:v>
                </c:pt>
                <c:pt idx="4261">
                  <c:v>11.676712328767124</c:v>
                </c:pt>
                <c:pt idx="4262">
                  <c:v>11.67945205479452</c:v>
                </c:pt>
                <c:pt idx="4263">
                  <c:v>11.682191780821919</c:v>
                </c:pt>
                <c:pt idx="4264">
                  <c:v>11.684931506849315</c:v>
                </c:pt>
                <c:pt idx="4265">
                  <c:v>11.687671232876712</c:v>
                </c:pt>
                <c:pt idx="4266">
                  <c:v>11.69041095890411</c:v>
                </c:pt>
                <c:pt idx="4267">
                  <c:v>11.693150684931506</c:v>
                </c:pt>
                <c:pt idx="4268">
                  <c:v>11.695890410958905</c:v>
                </c:pt>
                <c:pt idx="4269">
                  <c:v>11.698630136986301</c:v>
                </c:pt>
                <c:pt idx="4270">
                  <c:v>11.701369863013699</c:v>
                </c:pt>
                <c:pt idx="4271">
                  <c:v>11.704109589041096</c:v>
                </c:pt>
                <c:pt idx="4272">
                  <c:v>11.706849315068494</c:v>
                </c:pt>
                <c:pt idx="4273">
                  <c:v>11.70958904109589</c:v>
                </c:pt>
                <c:pt idx="4274">
                  <c:v>11.712328767123287</c:v>
                </c:pt>
                <c:pt idx="4275">
                  <c:v>11.715068493150685</c:v>
                </c:pt>
                <c:pt idx="4276">
                  <c:v>11.717808219178082</c:v>
                </c:pt>
                <c:pt idx="4277">
                  <c:v>11.72054794520548</c:v>
                </c:pt>
                <c:pt idx="4278">
                  <c:v>11.723287671232876</c:v>
                </c:pt>
                <c:pt idx="4279">
                  <c:v>11.726027397260275</c:v>
                </c:pt>
                <c:pt idx="4280">
                  <c:v>11.728767123287671</c:v>
                </c:pt>
                <c:pt idx="4281">
                  <c:v>11.731506849315069</c:v>
                </c:pt>
                <c:pt idx="4282">
                  <c:v>11.734246575342466</c:v>
                </c:pt>
                <c:pt idx="4283">
                  <c:v>11.736986301369862</c:v>
                </c:pt>
                <c:pt idx="4284">
                  <c:v>11.739726027397261</c:v>
                </c:pt>
                <c:pt idx="4285">
                  <c:v>11.742465753424657</c:v>
                </c:pt>
                <c:pt idx="4286">
                  <c:v>11.745205479452055</c:v>
                </c:pt>
                <c:pt idx="4287">
                  <c:v>11.747945205479452</c:v>
                </c:pt>
                <c:pt idx="4288">
                  <c:v>11.75068493150685</c:v>
                </c:pt>
                <c:pt idx="4289">
                  <c:v>11.753424657534246</c:v>
                </c:pt>
                <c:pt idx="4290">
                  <c:v>11.756164383561643</c:v>
                </c:pt>
                <c:pt idx="4291">
                  <c:v>11.758904109589041</c:v>
                </c:pt>
                <c:pt idx="4292">
                  <c:v>11.761643835616438</c:v>
                </c:pt>
                <c:pt idx="4293">
                  <c:v>11.764383561643836</c:v>
                </c:pt>
                <c:pt idx="4294">
                  <c:v>11.767123287671232</c:v>
                </c:pt>
                <c:pt idx="4295">
                  <c:v>11.769863013698631</c:v>
                </c:pt>
                <c:pt idx="4296">
                  <c:v>11.772602739726027</c:v>
                </c:pt>
                <c:pt idx="4297">
                  <c:v>11.775342465753425</c:v>
                </c:pt>
                <c:pt idx="4298">
                  <c:v>11.778082191780822</c:v>
                </c:pt>
                <c:pt idx="4299">
                  <c:v>11.780821917808218</c:v>
                </c:pt>
                <c:pt idx="4300">
                  <c:v>11.783561643835617</c:v>
                </c:pt>
                <c:pt idx="4301">
                  <c:v>11.786301369863013</c:v>
                </c:pt>
                <c:pt idx="4302">
                  <c:v>11.789041095890411</c:v>
                </c:pt>
                <c:pt idx="4303">
                  <c:v>11.791780821917808</c:v>
                </c:pt>
                <c:pt idx="4304">
                  <c:v>11.794520547945206</c:v>
                </c:pt>
                <c:pt idx="4305">
                  <c:v>11.797260273972602</c:v>
                </c:pt>
                <c:pt idx="4306">
                  <c:v>11.8</c:v>
                </c:pt>
                <c:pt idx="4307">
                  <c:v>11.802739726027397</c:v>
                </c:pt>
                <c:pt idx="4308">
                  <c:v>11.805479452054794</c:v>
                </c:pt>
                <c:pt idx="4309">
                  <c:v>11.808219178082192</c:v>
                </c:pt>
                <c:pt idx="4310">
                  <c:v>11.810958904109588</c:v>
                </c:pt>
                <c:pt idx="4311">
                  <c:v>11.813698630136987</c:v>
                </c:pt>
                <c:pt idx="4312">
                  <c:v>11.816438356164383</c:v>
                </c:pt>
                <c:pt idx="4313">
                  <c:v>11.819178082191781</c:v>
                </c:pt>
                <c:pt idx="4314">
                  <c:v>11.821917808219178</c:v>
                </c:pt>
                <c:pt idx="4315">
                  <c:v>11.824657534246576</c:v>
                </c:pt>
                <c:pt idx="4316">
                  <c:v>11.827397260273973</c:v>
                </c:pt>
                <c:pt idx="4317">
                  <c:v>11.830136986301369</c:v>
                </c:pt>
                <c:pt idx="4318">
                  <c:v>11.832876712328767</c:v>
                </c:pt>
                <c:pt idx="4319">
                  <c:v>11.835616438356164</c:v>
                </c:pt>
                <c:pt idx="4320">
                  <c:v>11.838356164383562</c:v>
                </c:pt>
                <c:pt idx="4321">
                  <c:v>11.841095890410958</c:v>
                </c:pt>
                <c:pt idx="4322">
                  <c:v>11.843835616438357</c:v>
                </c:pt>
                <c:pt idx="4323">
                  <c:v>11.846575342465753</c:v>
                </c:pt>
                <c:pt idx="4324">
                  <c:v>11.849315068493151</c:v>
                </c:pt>
                <c:pt idx="4325">
                  <c:v>11.852054794520548</c:v>
                </c:pt>
                <c:pt idx="4326">
                  <c:v>11.854794520547944</c:v>
                </c:pt>
                <c:pt idx="4327">
                  <c:v>11.857534246575343</c:v>
                </c:pt>
                <c:pt idx="4328">
                  <c:v>11.860273972602739</c:v>
                </c:pt>
                <c:pt idx="4329">
                  <c:v>11.863013698630137</c:v>
                </c:pt>
                <c:pt idx="4330">
                  <c:v>11.865753424657534</c:v>
                </c:pt>
                <c:pt idx="4331">
                  <c:v>11.868493150684932</c:v>
                </c:pt>
                <c:pt idx="4332">
                  <c:v>11.871232876712329</c:v>
                </c:pt>
                <c:pt idx="4333">
                  <c:v>11.873972602739727</c:v>
                </c:pt>
                <c:pt idx="4334">
                  <c:v>11.876712328767123</c:v>
                </c:pt>
                <c:pt idx="4335">
                  <c:v>11.87945205479452</c:v>
                </c:pt>
                <c:pt idx="4336">
                  <c:v>11.882191780821918</c:v>
                </c:pt>
                <c:pt idx="4337">
                  <c:v>11.884931506849314</c:v>
                </c:pt>
                <c:pt idx="4338">
                  <c:v>11.887671232876713</c:v>
                </c:pt>
                <c:pt idx="4339">
                  <c:v>11.890410958904109</c:v>
                </c:pt>
                <c:pt idx="4340">
                  <c:v>11.893150684931507</c:v>
                </c:pt>
                <c:pt idx="4341">
                  <c:v>11.895890410958904</c:v>
                </c:pt>
                <c:pt idx="4342">
                  <c:v>11.898630136986302</c:v>
                </c:pt>
                <c:pt idx="4343">
                  <c:v>11.901369863013699</c:v>
                </c:pt>
                <c:pt idx="4344">
                  <c:v>11.904109589041095</c:v>
                </c:pt>
                <c:pt idx="4345">
                  <c:v>11.906849315068493</c:v>
                </c:pt>
                <c:pt idx="4346">
                  <c:v>11.90958904109589</c:v>
                </c:pt>
                <c:pt idx="4347">
                  <c:v>11.912328767123288</c:v>
                </c:pt>
                <c:pt idx="4348">
                  <c:v>11.915068493150685</c:v>
                </c:pt>
                <c:pt idx="4349">
                  <c:v>11.917808219178083</c:v>
                </c:pt>
                <c:pt idx="4350">
                  <c:v>11.920547945205479</c:v>
                </c:pt>
                <c:pt idx="4351">
                  <c:v>11.923287671232877</c:v>
                </c:pt>
                <c:pt idx="4352">
                  <c:v>11.926027397260274</c:v>
                </c:pt>
                <c:pt idx="4353">
                  <c:v>11.92876712328767</c:v>
                </c:pt>
                <c:pt idx="4354">
                  <c:v>11.931506849315069</c:v>
                </c:pt>
                <c:pt idx="4355">
                  <c:v>11.934246575342465</c:v>
                </c:pt>
                <c:pt idx="4356">
                  <c:v>11.936986301369863</c:v>
                </c:pt>
                <c:pt idx="4357">
                  <c:v>11.93972602739726</c:v>
                </c:pt>
                <c:pt idx="4358">
                  <c:v>11.942465753424658</c:v>
                </c:pt>
                <c:pt idx="4359">
                  <c:v>11.945205479452055</c:v>
                </c:pt>
                <c:pt idx="4360">
                  <c:v>11.947945205479453</c:v>
                </c:pt>
                <c:pt idx="4361">
                  <c:v>11.950684931506849</c:v>
                </c:pt>
                <c:pt idx="4362">
                  <c:v>11.953424657534246</c:v>
                </c:pt>
                <c:pt idx="4363">
                  <c:v>11.956164383561644</c:v>
                </c:pt>
                <c:pt idx="4364">
                  <c:v>11.95890410958904</c:v>
                </c:pt>
                <c:pt idx="4365">
                  <c:v>11.961643835616439</c:v>
                </c:pt>
                <c:pt idx="4366">
                  <c:v>11.964383561643835</c:v>
                </c:pt>
                <c:pt idx="4367">
                  <c:v>11.967123287671233</c:v>
                </c:pt>
                <c:pt idx="4368">
                  <c:v>11.96986301369863</c:v>
                </c:pt>
                <c:pt idx="4369">
                  <c:v>11.972602739726028</c:v>
                </c:pt>
                <c:pt idx="4370">
                  <c:v>11.975342465753425</c:v>
                </c:pt>
                <c:pt idx="4371">
                  <c:v>11.978082191780821</c:v>
                </c:pt>
                <c:pt idx="4372">
                  <c:v>11.980821917808219</c:v>
                </c:pt>
                <c:pt idx="4373">
                  <c:v>11.983561643835616</c:v>
                </c:pt>
                <c:pt idx="4374">
                  <c:v>11.986301369863014</c:v>
                </c:pt>
                <c:pt idx="4375">
                  <c:v>11.989041095890411</c:v>
                </c:pt>
                <c:pt idx="4376">
                  <c:v>11.991780821917809</c:v>
                </c:pt>
                <c:pt idx="4377">
                  <c:v>11.994520547945205</c:v>
                </c:pt>
                <c:pt idx="4378">
                  <c:v>11.997260273972604</c:v>
                </c:pt>
                <c:pt idx="4379">
                  <c:v>12</c:v>
                </c:pt>
              </c:numCache>
            </c:numRef>
          </c:xVal>
          <c:yVal>
            <c:numRef>
              <c:f>'Diagramas cronológicos'!#REF!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EE-4E58-B9F5-50F05DC6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718208"/>
        <c:axId val="596715584"/>
      </c:scatterChart>
      <c:valAx>
        <c:axId val="596718208"/>
        <c:scaling>
          <c:orientation val="minMax"/>
          <c:max val="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15584"/>
        <c:crosses val="autoZero"/>
        <c:crossBetween val="midCat"/>
        <c:majorUnit val="1"/>
      </c:valAx>
      <c:valAx>
        <c:axId val="596715584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 (m3/s)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18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'Diagramas cronológicos'!$C$5:$C$4384</c:f>
              <c:numCache>
                <c:formatCode>0.000</c:formatCode>
                <c:ptCount val="4380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1.643835616438356E-2</c:v>
                </c:pt>
                <c:pt idx="6">
                  <c:v>1.9178082191780823E-2</c:v>
                </c:pt>
                <c:pt idx="7">
                  <c:v>2.1917808219178082E-2</c:v>
                </c:pt>
                <c:pt idx="8">
                  <c:v>2.4657534246575342E-2</c:v>
                </c:pt>
                <c:pt idx="9">
                  <c:v>2.7397260273972601E-2</c:v>
                </c:pt>
                <c:pt idx="10">
                  <c:v>3.0136986301369864E-2</c:v>
                </c:pt>
                <c:pt idx="11">
                  <c:v>3.287671232876712E-2</c:v>
                </c:pt>
                <c:pt idx="12">
                  <c:v>3.5616438356164383E-2</c:v>
                </c:pt>
                <c:pt idx="13">
                  <c:v>3.8356164383561646E-2</c:v>
                </c:pt>
                <c:pt idx="14">
                  <c:v>4.1095890410958902E-2</c:v>
                </c:pt>
                <c:pt idx="15">
                  <c:v>4.3835616438356165E-2</c:v>
                </c:pt>
                <c:pt idx="16">
                  <c:v>4.6575342465753428E-2</c:v>
                </c:pt>
                <c:pt idx="17">
                  <c:v>4.9315068493150684E-2</c:v>
                </c:pt>
                <c:pt idx="18">
                  <c:v>5.2054794520547946E-2</c:v>
                </c:pt>
                <c:pt idx="19">
                  <c:v>5.4794520547945202E-2</c:v>
                </c:pt>
                <c:pt idx="20">
                  <c:v>5.7534246575342465E-2</c:v>
                </c:pt>
                <c:pt idx="21">
                  <c:v>6.0273972602739728E-2</c:v>
                </c:pt>
                <c:pt idx="22">
                  <c:v>6.3013698630136991E-2</c:v>
                </c:pt>
                <c:pt idx="23">
                  <c:v>6.575342465753424E-2</c:v>
                </c:pt>
                <c:pt idx="24">
                  <c:v>6.8493150684931503E-2</c:v>
                </c:pt>
                <c:pt idx="25">
                  <c:v>7.1232876712328766E-2</c:v>
                </c:pt>
                <c:pt idx="26">
                  <c:v>7.3972602739726029E-2</c:v>
                </c:pt>
                <c:pt idx="27">
                  <c:v>7.6712328767123292E-2</c:v>
                </c:pt>
                <c:pt idx="28">
                  <c:v>7.9452054794520555E-2</c:v>
                </c:pt>
                <c:pt idx="29">
                  <c:v>8.2191780821917804E-2</c:v>
                </c:pt>
                <c:pt idx="30">
                  <c:v>8.4931506849315067E-2</c:v>
                </c:pt>
                <c:pt idx="31">
                  <c:v>8.7671232876712329E-2</c:v>
                </c:pt>
                <c:pt idx="32">
                  <c:v>9.0410958904109592E-2</c:v>
                </c:pt>
                <c:pt idx="33">
                  <c:v>9.3150684931506855E-2</c:v>
                </c:pt>
                <c:pt idx="34">
                  <c:v>9.5890410958904104E-2</c:v>
                </c:pt>
                <c:pt idx="35">
                  <c:v>9.8630136986301367E-2</c:v>
                </c:pt>
                <c:pt idx="36">
                  <c:v>0.10136986301369863</c:v>
                </c:pt>
                <c:pt idx="37">
                  <c:v>0.10410958904109589</c:v>
                </c:pt>
                <c:pt idx="38">
                  <c:v>0.10684931506849316</c:v>
                </c:pt>
                <c:pt idx="39">
                  <c:v>0.1095890410958904</c:v>
                </c:pt>
                <c:pt idx="40">
                  <c:v>0.11232876712328767</c:v>
                </c:pt>
                <c:pt idx="41">
                  <c:v>0.11506849315068493</c:v>
                </c:pt>
                <c:pt idx="42">
                  <c:v>0.11780821917808219</c:v>
                </c:pt>
                <c:pt idx="43">
                  <c:v>0.12054794520547946</c:v>
                </c:pt>
                <c:pt idx="44">
                  <c:v>0.12328767123287671</c:v>
                </c:pt>
                <c:pt idx="45">
                  <c:v>0.12602739726027398</c:v>
                </c:pt>
                <c:pt idx="46">
                  <c:v>0.12876712328767123</c:v>
                </c:pt>
                <c:pt idx="47">
                  <c:v>0.13150684931506848</c:v>
                </c:pt>
                <c:pt idx="48">
                  <c:v>0.13424657534246576</c:v>
                </c:pt>
                <c:pt idx="49">
                  <c:v>0.13698630136986301</c:v>
                </c:pt>
                <c:pt idx="50">
                  <c:v>0.13972602739726028</c:v>
                </c:pt>
                <c:pt idx="51">
                  <c:v>0.14246575342465753</c:v>
                </c:pt>
                <c:pt idx="52">
                  <c:v>0.14520547945205478</c:v>
                </c:pt>
                <c:pt idx="53">
                  <c:v>0.14794520547945206</c:v>
                </c:pt>
                <c:pt idx="54">
                  <c:v>0.15068493150684931</c:v>
                </c:pt>
                <c:pt idx="55">
                  <c:v>0.15342465753424658</c:v>
                </c:pt>
                <c:pt idx="56">
                  <c:v>0.15616438356164383</c:v>
                </c:pt>
                <c:pt idx="57">
                  <c:v>0.15890410958904111</c:v>
                </c:pt>
                <c:pt idx="58">
                  <c:v>0.16164383561643836</c:v>
                </c:pt>
                <c:pt idx="59">
                  <c:v>0.16438356164383561</c:v>
                </c:pt>
                <c:pt idx="60">
                  <c:v>0.16712328767123288</c:v>
                </c:pt>
                <c:pt idx="61">
                  <c:v>0.16986301369863013</c:v>
                </c:pt>
                <c:pt idx="62">
                  <c:v>0.17260273972602741</c:v>
                </c:pt>
                <c:pt idx="63">
                  <c:v>0.17534246575342466</c:v>
                </c:pt>
                <c:pt idx="64">
                  <c:v>0.17808219178082191</c:v>
                </c:pt>
                <c:pt idx="65">
                  <c:v>0.18082191780821918</c:v>
                </c:pt>
                <c:pt idx="66">
                  <c:v>0.18356164383561643</c:v>
                </c:pt>
                <c:pt idx="67">
                  <c:v>0.18630136986301371</c:v>
                </c:pt>
                <c:pt idx="68">
                  <c:v>0.18904109589041096</c:v>
                </c:pt>
                <c:pt idx="69">
                  <c:v>0.19178082191780821</c:v>
                </c:pt>
                <c:pt idx="70">
                  <c:v>0.19452054794520549</c:v>
                </c:pt>
                <c:pt idx="71">
                  <c:v>0.19726027397260273</c:v>
                </c:pt>
                <c:pt idx="72">
                  <c:v>0.2</c:v>
                </c:pt>
                <c:pt idx="73">
                  <c:v>0.20273972602739726</c:v>
                </c:pt>
                <c:pt idx="74">
                  <c:v>0.20547945205479451</c:v>
                </c:pt>
                <c:pt idx="75">
                  <c:v>0.20821917808219179</c:v>
                </c:pt>
                <c:pt idx="76">
                  <c:v>0.21095890410958903</c:v>
                </c:pt>
                <c:pt idx="77">
                  <c:v>0.21369863013698631</c:v>
                </c:pt>
                <c:pt idx="78">
                  <c:v>0.21643835616438356</c:v>
                </c:pt>
                <c:pt idx="79">
                  <c:v>0.21917808219178081</c:v>
                </c:pt>
                <c:pt idx="80">
                  <c:v>0.22191780821917809</c:v>
                </c:pt>
                <c:pt idx="81">
                  <c:v>0.22465753424657534</c:v>
                </c:pt>
                <c:pt idx="82">
                  <c:v>0.22739726027397261</c:v>
                </c:pt>
                <c:pt idx="83">
                  <c:v>0.23013698630136986</c:v>
                </c:pt>
                <c:pt idx="84">
                  <c:v>0.23287671232876711</c:v>
                </c:pt>
                <c:pt idx="85">
                  <c:v>0.23561643835616439</c:v>
                </c:pt>
                <c:pt idx="86">
                  <c:v>0.23835616438356164</c:v>
                </c:pt>
                <c:pt idx="87">
                  <c:v>0.24109589041095891</c:v>
                </c:pt>
                <c:pt idx="88">
                  <c:v>0.24383561643835616</c:v>
                </c:pt>
                <c:pt idx="89">
                  <c:v>0.24657534246575341</c:v>
                </c:pt>
                <c:pt idx="90">
                  <c:v>0.24931506849315069</c:v>
                </c:pt>
                <c:pt idx="91">
                  <c:v>0.25205479452054796</c:v>
                </c:pt>
                <c:pt idx="92">
                  <c:v>0.25479452054794521</c:v>
                </c:pt>
                <c:pt idx="93">
                  <c:v>0.25753424657534246</c:v>
                </c:pt>
                <c:pt idx="94">
                  <c:v>0.26027397260273971</c:v>
                </c:pt>
                <c:pt idx="95">
                  <c:v>0.26301369863013696</c:v>
                </c:pt>
                <c:pt idx="96">
                  <c:v>0.26575342465753427</c:v>
                </c:pt>
                <c:pt idx="97">
                  <c:v>0.26849315068493151</c:v>
                </c:pt>
                <c:pt idx="98">
                  <c:v>0.27123287671232876</c:v>
                </c:pt>
                <c:pt idx="99">
                  <c:v>0.27397260273972601</c:v>
                </c:pt>
                <c:pt idx="100">
                  <c:v>0.27671232876712326</c:v>
                </c:pt>
                <c:pt idx="101">
                  <c:v>0.27945205479452057</c:v>
                </c:pt>
                <c:pt idx="102">
                  <c:v>0.28219178082191781</c:v>
                </c:pt>
                <c:pt idx="103">
                  <c:v>0.28493150684931506</c:v>
                </c:pt>
                <c:pt idx="104">
                  <c:v>0.28767123287671231</c:v>
                </c:pt>
                <c:pt idx="105">
                  <c:v>0.29041095890410956</c:v>
                </c:pt>
                <c:pt idx="106">
                  <c:v>0.29315068493150687</c:v>
                </c:pt>
                <c:pt idx="107">
                  <c:v>0.29589041095890412</c:v>
                </c:pt>
                <c:pt idx="108">
                  <c:v>0.29863013698630136</c:v>
                </c:pt>
                <c:pt idx="109">
                  <c:v>0.30136986301369861</c:v>
                </c:pt>
                <c:pt idx="110">
                  <c:v>0.30410958904109592</c:v>
                </c:pt>
                <c:pt idx="111">
                  <c:v>0.30684931506849317</c:v>
                </c:pt>
                <c:pt idx="112">
                  <c:v>0.30958904109589042</c:v>
                </c:pt>
                <c:pt idx="113">
                  <c:v>0.31232876712328766</c:v>
                </c:pt>
                <c:pt idx="114">
                  <c:v>0.31506849315068491</c:v>
                </c:pt>
                <c:pt idx="115">
                  <c:v>0.31780821917808222</c:v>
                </c:pt>
                <c:pt idx="116">
                  <c:v>0.32054794520547947</c:v>
                </c:pt>
                <c:pt idx="117">
                  <c:v>0.32328767123287672</c:v>
                </c:pt>
                <c:pt idx="118">
                  <c:v>0.32602739726027397</c:v>
                </c:pt>
                <c:pt idx="119">
                  <c:v>0.32876712328767121</c:v>
                </c:pt>
                <c:pt idx="120">
                  <c:v>0.33150684931506852</c:v>
                </c:pt>
                <c:pt idx="121">
                  <c:v>0.33424657534246577</c:v>
                </c:pt>
                <c:pt idx="122">
                  <c:v>0.33698630136986302</c:v>
                </c:pt>
                <c:pt idx="123">
                  <c:v>0.33972602739726027</c:v>
                </c:pt>
                <c:pt idx="124">
                  <c:v>0.34246575342465752</c:v>
                </c:pt>
                <c:pt idx="125">
                  <c:v>0.34520547945205482</c:v>
                </c:pt>
                <c:pt idx="126">
                  <c:v>0.34794520547945207</c:v>
                </c:pt>
                <c:pt idx="127">
                  <c:v>0.35068493150684932</c:v>
                </c:pt>
                <c:pt idx="128">
                  <c:v>0.35342465753424657</c:v>
                </c:pt>
                <c:pt idx="129">
                  <c:v>0.35616438356164382</c:v>
                </c:pt>
                <c:pt idx="130">
                  <c:v>0.35890410958904112</c:v>
                </c:pt>
                <c:pt idx="131">
                  <c:v>0.36164383561643837</c:v>
                </c:pt>
                <c:pt idx="132">
                  <c:v>0.36438356164383562</c:v>
                </c:pt>
                <c:pt idx="133">
                  <c:v>0.36712328767123287</c:v>
                </c:pt>
                <c:pt idx="134">
                  <c:v>0.36986301369863012</c:v>
                </c:pt>
                <c:pt idx="135">
                  <c:v>0.37260273972602742</c:v>
                </c:pt>
                <c:pt idx="136">
                  <c:v>0.37534246575342467</c:v>
                </c:pt>
                <c:pt idx="137">
                  <c:v>0.37808219178082192</c:v>
                </c:pt>
                <c:pt idx="138">
                  <c:v>0.38082191780821917</c:v>
                </c:pt>
                <c:pt idx="139">
                  <c:v>0.38356164383561642</c:v>
                </c:pt>
                <c:pt idx="140">
                  <c:v>0.38630136986301372</c:v>
                </c:pt>
                <c:pt idx="141">
                  <c:v>0.38904109589041097</c:v>
                </c:pt>
                <c:pt idx="142">
                  <c:v>0.39178082191780822</c:v>
                </c:pt>
                <c:pt idx="143">
                  <c:v>0.39452054794520547</c:v>
                </c:pt>
                <c:pt idx="144">
                  <c:v>0.39726027397260272</c:v>
                </c:pt>
                <c:pt idx="145">
                  <c:v>0.4</c:v>
                </c:pt>
                <c:pt idx="146">
                  <c:v>0.40273972602739727</c:v>
                </c:pt>
                <c:pt idx="147">
                  <c:v>0.40547945205479452</c:v>
                </c:pt>
                <c:pt idx="148">
                  <c:v>0.40821917808219177</c:v>
                </c:pt>
                <c:pt idx="149">
                  <c:v>0.41095890410958902</c:v>
                </c:pt>
                <c:pt idx="150">
                  <c:v>0.41369863013698632</c:v>
                </c:pt>
                <c:pt idx="151">
                  <c:v>0.41643835616438357</c:v>
                </c:pt>
                <c:pt idx="152">
                  <c:v>0.41917808219178082</c:v>
                </c:pt>
                <c:pt idx="153">
                  <c:v>0.42191780821917807</c:v>
                </c:pt>
                <c:pt idx="154">
                  <c:v>0.42465753424657532</c:v>
                </c:pt>
                <c:pt idx="155">
                  <c:v>0.42739726027397262</c:v>
                </c:pt>
                <c:pt idx="156">
                  <c:v>0.43013698630136987</c:v>
                </c:pt>
                <c:pt idx="157">
                  <c:v>0.43287671232876712</c:v>
                </c:pt>
                <c:pt idx="158">
                  <c:v>0.43561643835616437</c:v>
                </c:pt>
                <c:pt idx="159">
                  <c:v>0.43835616438356162</c:v>
                </c:pt>
                <c:pt idx="160">
                  <c:v>0.44109589041095892</c:v>
                </c:pt>
                <c:pt idx="161">
                  <c:v>0.44383561643835617</c:v>
                </c:pt>
                <c:pt idx="162">
                  <c:v>0.44657534246575342</c:v>
                </c:pt>
                <c:pt idx="163">
                  <c:v>0.44931506849315067</c:v>
                </c:pt>
                <c:pt idx="164">
                  <c:v>0.45205479452054792</c:v>
                </c:pt>
                <c:pt idx="165">
                  <c:v>0.45479452054794522</c:v>
                </c:pt>
                <c:pt idx="166">
                  <c:v>0.45753424657534247</c:v>
                </c:pt>
                <c:pt idx="167">
                  <c:v>0.46027397260273972</c:v>
                </c:pt>
                <c:pt idx="168">
                  <c:v>0.46301369863013697</c:v>
                </c:pt>
                <c:pt idx="169">
                  <c:v>0.46575342465753422</c:v>
                </c:pt>
                <c:pt idx="170">
                  <c:v>0.46849315068493153</c:v>
                </c:pt>
                <c:pt idx="171">
                  <c:v>0.47123287671232877</c:v>
                </c:pt>
                <c:pt idx="172">
                  <c:v>0.47397260273972602</c:v>
                </c:pt>
                <c:pt idx="173">
                  <c:v>0.47671232876712327</c:v>
                </c:pt>
                <c:pt idx="174">
                  <c:v>0.47945205479452052</c:v>
                </c:pt>
                <c:pt idx="175">
                  <c:v>0.48219178082191783</c:v>
                </c:pt>
                <c:pt idx="176">
                  <c:v>0.48493150684931507</c:v>
                </c:pt>
                <c:pt idx="177">
                  <c:v>0.48767123287671232</c:v>
                </c:pt>
                <c:pt idx="178">
                  <c:v>0.49041095890410957</c:v>
                </c:pt>
                <c:pt idx="179">
                  <c:v>0.49315068493150682</c:v>
                </c:pt>
                <c:pt idx="180">
                  <c:v>0.49589041095890413</c:v>
                </c:pt>
                <c:pt idx="181">
                  <c:v>0.49863013698630138</c:v>
                </c:pt>
                <c:pt idx="182">
                  <c:v>0.50136986301369868</c:v>
                </c:pt>
                <c:pt idx="183">
                  <c:v>0.50410958904109593</c:v>
                </c:pt>
                <c:pt idx="184">
                  <c:v>0.50684931506849318</c:v>
                </c:pt>
                <c:pt idx="185">
                  <c:v>0.50958904109589043</c:v>
                </c:pt>
                <c:pt idx="186">
                  <c:v>0.51232876712328768</c:v>
                </c:pt>
                <c:pt idx="187">
                  <c:v>0.51506849315068493</c:v>
                </c:pt>
                <c:pt idx="188">
                  <c:v>0.51780821917808217</c:v>
                </c:pt>
                <c:pt idx="189">
                  <c:v>0.52054794520547942</c:v>
                </c:pt>
                <c:pt idx="190">
                  <c:v>0.52328767123287667</c:v>
                </c:pt>
                <c:pt idx="191">
                  <c:v>0.52602739726027392</c:v>
                </c:pt>
                <c:pt idx="192">
                  <c:v>0.52876712328767128</c:v>
                </c:pt>
                <c:pt idx="193">
                  <c:v>0.53150684931506853</c:v>
                </c:pt>
                <c:pt idx="194">
                  <c:v>0.53424657534246578</c:v>
                </c:pt>
                <c:pt idx="195">
                  <c:v>0.53698630136986303</c:v>
                </c:pt>
                <c:pt idx="196">
                  <c:v>0.53972602739726028</c:v>
                </c:pt>
                <c:pt idx="197">
                  <c:v>0.54246575342465753</c:v>
                </c:pt>
                <c:pt idx="198">
                  <c:v>0.54520547945205478</c:v>
                </c:pt>
                <c:pt idx="199">
                  <c:v>0.54794520547945202</c:v>
                </c:pt>
                <c:pt idx="200">
                  <c:v>0.55068493150684927</c:v>
                </c:pt>
                <c:pt idx="201">
                  <c:v>0.55342465753424652</c:v>
                </c:pt>
                <c:pt idx="202">
                  <c:v>0.55616438356164388</c:v>
                </c:pt>
                <c:pt idx="203">
                  <c:v>0.55890410958904113</c:v>
                </c:pt>
                <c:pt idx="204">
                  <c:v>0.56164383561643838</c:v>
                </c:pt>
                <c:pt idx="205">
                  <c:v>0.56438356164383563</c:v>
                </c:pt>
                <c:pt idx="206">
                  <c:v>0.56712328767123288</c:v>
                </c:pt>
                <c:pt idx="207">
                  <c:v>0.56986301369863013</c:v>
                </c:pt>
                <c:pt idx="208">
                  <c:v>0.57260273972602738</c:v>
                </c:pt>
                <c:pt idx="209">
                  <c:v>0.57534246575342463</c:v>
                </c:pt>
                <c:pt idx="210">
                  <c:v>0.57808219178082187</c:v>
                </c:pt>
                <c:pt idx="211">
                  <c:v>0.58082191780821912</c:v>
                </c:pt>
                <c:pt idx="212">
                  <c:v>0.58356164383561648</c:v>
                </c:pt>
                <c:pt idx="213">
                  <c:v>0.58630136986301373</c:v>
                </c:pt>
                <c:pt idx="214">
                  <c:v>0.58904109589041098</c:v>
                </c:pt>
                <c:pt idx="215">
                  <c:v>0.59178082191780823</c:v>
                </c:pt>
                <c:pt idx="216">
                  <c:v>0.59452054794520548</c:v>
                </c:pt>
                <c:pt idx="217">
                  <c:v>0.59726027397260273</c:v>
                </c:pt>
                <c:pt idx="218">
                  <c:v>0.6</c:v>
                </c:pt>
                <c:pt idx="219">
                  <c:v>0.60273972602739723</c:v>
                </c:pt>
                <c:pt idx="220">
                  <c:v>0.60547945205479448</c:v>
                </c:pt>
                <c:pt idx="221">
                  <c:v>0.60821917808219184</c:v>
                </c:pt>
                <c:pt idx="222">
                  <c:v>0.61095890410958908</c:v>
                </c:pt>
                <c:pt idx="223">
                  <c:v>0.61369863013698633</c:v>
                </c:pt>
                <c:pt idx="224">
                  <c:v>0.61643835616438358</c:v>
                </c:pt>
                <c:pt idx="225">
                  <c:v>0.61917808219178083</c:v>
                </c:pt>
                <c:pt idx="226">
                  <c:v>0.62191780821917808</c:v>
                </c:pt>
                <c:pt idx="227">
                  <c:v>0.62465753424657533</c:v>
                </c:pt>
                <c:pt idx="228">
                  <c:v>0.62739726027397258</c:v>
                </c:pt>
                <c:pt idx="229">
                  <c:v>0.63013698630136983</c:v>
                </c:pt>
                <c:pt idx="230">
                  <c:v>0.63287671232876708</c:v>
                </c:pt>
                <c:pt idx="231">
                  <c:v>0.63561643835616444</c:v>
                </c:pt>
                <c:pt idx="232">
                  <c:v>0.63835616438356169</c:v>
                </c:pt>
                <c:pt idx="233">
                  <c:v>0.64109589041095894</c:v>
                </c:pt>
                <c:pt idx="234">
                  <c:v>0.64383561643835618</c:v>
                </c:pt>
                <c:pt idx="235">
                  <c:v>0.64657534246575343</c:v>
                </c:pt>
                <c:pt idx="236">
                  <c:v>0.64931506849315068</c:v>
                </c:pt>
                <c:pt idx="237">
                  <c:v>0.65205479452054793</c:v>
                </c:pt>
                <c:pt idx="238">
                  <c:v>0.65479452054794518</c:v>
                </c:pt>
                <c:pt idx="239">
                  <c:v>0.65753424657534243</c:v>
                </c:pt>
                <c:pt idx="240">
                  <c:v>0.66027397260273968</c:v>
                </c:pt>
                <c:pt idx="241">
                  <c:v>0.66301369863013704</c:v>
                </c:pt>
                <c:pt idx="242">
                  <c:v>0.66575342465753429</c:v>
                </c:pt>
                <c:pt idx="243">
                  <c:v>0.66849315068493154</c:v>
                </c:pt>
                <c:pt idx="244">
                  <c:v>0.67123287671232879</c:v>
                </c:pt>
                <c:pt idx="245">
                  <c:v>0.67397260273972603</c:v>
                </c:pt>
                <c:pt idx="246">
                  <c:v>0.67671232876712328</c:v>
                </c:pt>
                <c:pt idx="247">
                  <c:v>0.67945205479452053</c:v>
                </c:pt>
                <c:pt idx="248">
                  <c:v>0.68219178082191778</c:v>
                </c:pt>
                <c:pt idx="249">
                  <c:v>0.68493150684931503</c:v>
                </c:pt>
                <c:pt idx="250">
                  <c:v>0.68767123287671228</c:v>
                </c:pt>
                <c:pt idx="251">
                  <c:v>0.69041095890410964</c:v>
                </c:pt>
                <c:pt idx="252">
                  <c:v>0.69315068493150689</c:v>
                </c:pt>
                <c:pt idx="253">
                  <c:v>0.69589041095890414</c:v>
                </c:pt>
                <c:pt idx="254">
                  <c:v>0.69863013698630139</c:v>
                </c:pt>
                <c:pt idx="255">
                  <c:v>0.70136986301369864</c:v>
                </c:pt>
                <c:pt idx="256">
                  <c:v>0.70410958904109588</c:v>
                </c:pt>
                <c:pt idx="257">
                  <c:v>0.70684931506849313</c:v>
                </c:pt>
                <c:pt idx="258">
                  <c:v>0.70958904109589038</c:v>
                </c:pt>
                <c:pt idx="259">
                  <c:v>0.71232876712328763</c:v>
                </c:pt>
                <c:pt idx="260">
                  <c:v>0.71506849315068488</c:v>
                </c:pt>
                <c:pt idx="261">
                  <c:v>0.71780821917808224</c:v>
                </c:pt>
                <c:pt idx="262">
                  <c:v>0.72054794520547949</c:v>
                </c:pt>
                <c:pt idx="263">
                  <c:v>0.72328767123287674</c:v>
                </c:pt>
                <c:pt idx="264">
                  <c:v>0.72602739726027399</c:v>
                </c:pt>
                <c:pt idx="265">
                  <c:v>0.72876712328767124</c:v>
                </c:pt>
                <c:pt idx="266">
                  <c:v>0.73150684931506849</c:v>
                </c:pt>
                <c:pt idx="267">
                  <c:v>0.73424657534246573</c:v>
                </c:pt>
                <c:pt idx="268">
                  <c:v>0.73698630136986298</c:v>
                </c:pt>
                <c:pt idx="269">
                  <c:v>0.73972602739726023</c:v>
                </c:pt>
                <c:pt idx="270">
                  <c:v>0.74246575342465748</c:v>
                </c:pt>
                <c:pt idx="271">
                  <c:v>0.74520547945205484</c:v>
                </c:pt>
                <c:pt idx="272">
                  <c:v>0.74794520547945209</c:v>
                </c:pt>
                <c:pt idx="273">
                  <c:v>0.75068493150684934</c:v>
                </c:pt>
                <c:pt idx="274">
                  <c:v>0.75342465753424659</c:v>
                </c:pt>
                <c:pt idx="275">
                  <c:v>0.75616438356164384</c:v>
                </c:pt>
                <c:pt idx="276">
                  <c:v>0.75890410958904109</c:v>
                </c:pt>
                <c:pt idx="277">
                  <c:v>0.76164383561643834</c:v>
                </c:pt>
                <c:pt idx="278">
                  <c:v>0.76438356164383559</c:v>
                </c:pt>
                <c:pt idx="279">
                  <c:v>0.76712328767123283</c:v>
                </c:pt>
                <c:pt idx="280">
                  <c:v>0.76986301369863008</c:v>
                </c:pt>
                <c:pt idx="281">
                  <c:v>0.77260273972602744</c:v>
                </c:pt>
                <c:pt idx="282">
                  <c:v>0.77534246575342469</c:v>
                </c:pt>
                <c:pt idx="283">
                  <c:v>0.77808219178082194</c:v>
                </c:pt>
                <c:pt idx="284">
                  <c:v>0.78082191780821919</c:v>
                </c:pt>
                <c:pt idx="285">
                  <c:v>0.78356164383561644</c:v>
                </c:pt>
                <c:pt idx="286">
                  <c:v>0.78630136986301369</c:v>
                </c:pt>
                <c:pt idx="287">
                  <c:v>0.78904109589041094</c:v>
                </c:pt>
                <c:pt idx="288">
                  <c:v>0.79178082191780819</c:v>
                </c:pt>
                <c:pt idx="289">
                  <c:v>0.79452054794520544</c:v>
                </c:pt>
                <c:pt idx="290">
                  <c:v>0.79726027397260268</c:v>
                </c:pt>
                <c:pt idx="291">
                  <c:v>0.8</c:v>
                </c:pt>
                <c:pt idx="292">
                  <c:v>0.80273972602739729</c:v>
                </c:pt>
                <c:pt idx="293">
                  <c:v>0.80547945205479454</c:v>
                </c:pt>
                <c:pt idx="294">
                  <c:v>0.80821917808219179</c:v>
                </c:pt>
                <c:pt idx="295">
                  <c:v>0.81095890410958904</c:v>
                </c:pt>
                <c:pt idx="296">
                  <c:v>0.81369863013698629</c:v>
                </c:pt>
                <c:pt idx="297">
                  <c:v>0.81643835616438354</c:v>
                </c:pt>
                <c:pt idx="298">
                  <c:v>0.81917808219178079</c:v>
                </c:pt>
                <c:pt idx="299">
                  <c:v>0.82191780821917804</c:v>
                </c:pt>
                <c:pt idx="300">
                  <c:v>0.8246575342465754</c:v>
                </c:pt>
                <c:pt idx="301">
                  <c:v>0.82739726027397265</c:v>
                </c:pt>
                <c:pt idx="302">
                  <c:v>0.83013698630136989</c:v>
                </c:pt>
                <c:pt idx="303">
                  <c:v>0.83287671232876714</c:v>
                </c:pt>
                <c:pt idx="304">
                  <c:v>0.83561643835616439</c:v>
                </c:pt>
                <c:pt idx="305">
                  <c:v>0.83835616438356164</c:v>
                </c:pt>
                <c:pt idx="306">
                  <c:v>0.84109589041095889</c:v>
                </c:pt>
                <c:pt idx="307">
                  <c:v>0.84383561643835614</c:v>
                </c:pt>
                <c:pt idx="308">
                  <c:v>0.84657534246575339</c:v>
                </c:pt>
                <c:pt idx="309">
                  <c:v>0.84931506849315064</c:v>
                </c:pt>
                <c:pt idx="310">
                  <c:v>0.852054794520548</c:v>
                </c:pt>
                <c:pt idx="311">
                  <c:v>0.85479452054794525</c:v>
                </c:pt>
                <c:pt idx="312">
                  <c:v>0.8575342465753425</c:v>
                </c:pt>
                <c:pt idx="313">
                  <c:v>0.86027397260273974</c:v>
                </c:pt>
                <c:pt idx="314">
                  <c:v>0.86301369863013699</c:v>
                </c:pt>
                <c:pt idx="315">
                  <c:v>0.86575342465753424</c:v>
                </c:pt>
                <c:pt idx="316">
                  <c:v>0.86849315068493149</c:v>
                </c:pt>
                <c:pt idx="317">
                  <c:v>0.87123287671232874</c:v>
                </c:pt>
                <c:pt idx="318">
                  <c:v>0.87397260273972599</c:v>
                </c:pt>
                <c:pt idx="319">
                  <c:v>0.87671232876712324</c:v>
                </c:pt>
                <c:pt idx="320">
                  <c:v>0.8794520547945206</c:v>
                </c:pt>
                <c:pt idx="321">
                  <c:v>0.88219178082191785</c:v>
                </c:pt>
                <c:pt idx="322">
                  <c:v>0.8849315068493151</c:v>
                </c:pt>
                <c:pt idx="323">
                  <c:v>0.88767123287671235</c:v>
                </c:pt>
                <c:pt idx="324">
                  <c:v>0.8904109589041096</c:v>
                </c:pt>
                <c:pt idx="325">
                  <c:v>0.89315068493150684</c:v>
                </c:pt>
                <c:pt idx="326">
                  <c:v>0.89589041095890409</c:v>
                </c:pt>
                <c:pt idx="327">
                  <c:v>0.89863013698630134</c:v>
                </c:pt>
                <c:pt idx="328">
                  <c:v>0.90136986301369859</c:v>
                </c:pt>
                <c:pt idx="329">
                  <c:v>0.90410958904109584</c:v>
                </c:pt>
                <c:pt idx="330">
                  <c:v>0.9068493150684932</c:v>
                </c:pt>
                <c:pt idx="331">
                  <c:v>0.90958904109589045</c:v>
                </c:pt>
                <c:pt idx="332">
                  <c:v>0.9123287671232877</c:v>
                </c:pt>
                <c:pt idx="333">
                  <c:v>0.91506849315068495</c:v>
                </c:pt>
                <c:pt idx="334">
                  <c:v>0.9178082191780822</c:v>
                </c:pt>
                <c:pt idx="335">
                  <c:v>0.92054794520547945</c:v>
                </c:pt>
                <c:pt idx="336">
                  <c:v>0.92328767123287669</c:v>
                </c:pt>
                <c:pt idx="337">
                  <c:v>0.92602739726027394</c:v>
                </c:pt>
                <c:pt idx="338">
                  <c:v>0.92876712328767119</c:v>
                </c:pt>
                <c:pt idx="339">
                  <c:v>0.93150684931506844</c:v>
                </c:pt>
                <c:pt idx="340">
                  <c:v>0.9342465753424658</c:v>
                </c:pt>
                <c:pt idx="341">
                  <c:v>0.93698630136986305</c:v>
                </c:pt>
                <c:pt idx="342">
                  <c:v>0.9397260273972603</c:v>
                </c:pt>
                <c:pt idx="343">
                  <c:v>0.94246575342465755</c:v>
                </c:pt>
                <c:pt idx="344">
                  <c:v>0.9452054794520548</c:v>
                </c:pt>
                <c:pt idx="345">
                  <c:v>0.94794520547945205</c:v>
                </c:pt>
                <c:pt idx="346">
                  <c:v>0.9506849315068493</c:v>
                </c:pt>
                <c:pt idx="347">
                  <c:v>0.95342465753424654</c:v>
                </c:pt>
                <c:pt idx="348">
                  <c:v>0.95616438356164379</c:v>
                </c:pt>
                <c:pt idx="349">
                  <c:v>0.95890410958904104</c:v>
                </c:pt>
                <c:pt idx="350">
                  <c:v>0.9616438356164384</c:v>
                </c:pt>
                <c:pt idx="351">
                  <c:v>0.96438356164383565</c:v>
                </c:pt>
                <c:pt idx="352">
                  <c:v>0.9671232876712329</c:v>
                </c:pt>
                <c:pt idx="353">
                  <c:v>0.96986301369863015</c:v>
                </c:pt>
                <c:pt idx="354">
                  <c:v>0.9726027397260274</c:v>
                </c:pt>
                <c:pt idx="355">
                  <c:v>0.97534246575342465</c:v>
                </c:pt>
                <c:pt idx="356">
                  <c:v>0.9780821917808219</c:v>
                </c:pt>
                <c:pt idx="357">
                  <c:v>0.98082191780821915</c:v>
                </c:pt>
                <c:pt idx="358">
                  <c:v>0.98356164383561639</c:v>
                </c:pt>
                <c:pt idx="359">
                  <c:v>0.98630136986301364</c:v>
                </c:pt>
                <c:pt idx="360">
                  <c:v>0.989041095890411</c:v>
                </c:pt>
                <c:pt idx="361">
                  <c:v>0.99178082191780825</c:v>
                </c:pt>
                <c:pt idx="362">
                  <c:v>0.9945205479452055</c:v>
                </c:pt>
                <c:pt idx="363">
                  <c:v>0.99726027397260275</c:v>
                </c:pt>
                <c:pt idx="364">
                  <c:v>1</c:v>
                </c:pt>
                <c:pt idx="365">
                  <c:v>1.0027397260273974</c:v>
                </c:pt>
                <c:pt idx="366">
                  <c:v>1.0054794520547945</c:v>
                </c:pt>
                <c:pt idx="367">
                  <c:v>1.0082191780821919</c:v>
                </c:pt>
                <c:pt idx="368">
                  <c:v>1.010958904109589</c:v>
                </c:pt>
                <c:pt idx="369">
                  <c:v>1.0136986301369864</c:v>
                </c:pt>
                <c:pt idx="370">
                  <c:v>1.0164383561643835</c:v>
                </c:pt>
                <c:pt idx="371">
                  <c:v>1.0191780821917809</c:v>
                </c:pt>
                <c:pt idx="372">
                  <c:v>1.021917808219178</c:v>
                </c:pt>
                <c:pt idx="373">
                  <c:v>1.0246575342465754</c:v>
                </c:pt>
                <c:pt idx="374">
                  <c:v>1.0273972602739727</c:v>
                </c:pt>
                <c:pt idx="375">
                  <c:v>1.0301369863013699</c:v>
                </c:pt>
                <c:pt idx="376">
                  <c:v>1.0328767123287672</c:v>
                </c:pt>
                <c:pt idx="377">
                  <c:v>1.0356164383561643</c:v>
                </c:pt>
                <c:pt idx="378">
                  <c:v>1.0383561643835617</c:v>
                </c:pt>
                <c:pt idx="379">
                  <c:v>1.0410958904109588</c:v>
                </c:pt>
                <c:pt idx="380">
                  <c:v>1.0438356164383562</c:v>
                </c:pt>
                <c:pt idx="381">
                  <c:v>1.0465753424657533</c:v>
                </c:pt>
                <c:pt idx="382">
                  <c:v>1.0493150684931507</c:v>
                </c:pt>
                <c:pt idx="383">
                  <c:v>1.0520547945205478</c:v>
                </c:pt>
                <c:pt idx="384">
                  <c:v>1.0547945205479452</c:v>
                </c:pt>
                <c:pt idx="385">
                  <c:v>1.0575342465753426</c:v>
                </c:pt>
                <c:pt idx="386">
                  <c:v>1.0602739726027397</c:v>
                </c:pt>
                <c:pt idx="387">
                  <c:v>1.0630136986301371</c:v>
                </c:pt>
                <c:pt idx="388">
                  <c:v>1.0657534246575342</c:v>
                </c:pt>
                <c:pt idx="389">
                  <c:v>1.0684931506849316</c:v>
                </c:pt>
                <c:pt idx="390">
                  <c:v>1.0712328767123287</c:v>
                </c:pt>
                <c:pt idx="391">
                  <c:v>1.0739726027397261</c:v>
                </c:pt>
                <c:pt idx="392">
                  <c:v>1.0767123287671232</c:v>
                </c:pt>
                <c:pt idx="393">
                  <c:v>1.0794520547945206</c:v>
                </c:pt>
                <c:pt idx="394">
                  <c:v>1.0821917808219179</c:v>
                </c:pt>
                <c:pt idx="395">
                  <c:v>1.0849315068493151</c:v>
                </c:pt>
                <c:pt idx="396">
                  <c:v>1.0876712328767124</c:v>
                </c:pt>
                <c:pt idx="397">
                  <c:v>1.0904109589041096</c:v>
                </c:pt>
                <c:pt idx="398">
                  <c:v>1.0931506849315069</c:v>
                </c:pt>
                <c:pt idx="399">
                  <c:v>1.095890410958904</c:v>
                </c:pt>
                <c:pt idx="400">
                  <c:v>1.0986301369863014</c:v>
                </c:pt>
                <c:pt idx="401">
                  <c:v>1.1013698630136985</c:v>
                </c:pt>
                <c:pt idx="402">
                  <c:v>1.1041095890410959</c:v>
                </c:pt>
                <c:pt idx="403">
                  <c:v>1.106849315068493</c:v>
                </c:pt>
                <c:pt idx="404">
                  <c:v>1.1095890410958904</c:v>
                </c:pt>
                <c:pt idx="405">
                  <c:v>1.1123287671232878</c:v>
                </c:pt>
                <c:pt idx="406">
                  <c:v>1.1150684931506849</c:v>
                </c:pt>
                <c:pt idx="407">
                  <c:v>1.1178082191780823</c:v>
                </c:pt>
                <c:pt idx="408">
                  <c:v>1.1205479452054794</c:v>
                </c:pt>
                <c:pt idx="409">
                  <c:v>1.1232876712328768</c:v>
                </c:pt>
                <c:pt idx="410">
                  <c:v>1.1260273972602739</c:v>
                </c:pt>
                <c:pt idx="411">
                  <c:v>1.1287671232876713</c:v>
                </c:pt>
                <c:pt idx="412">
                  <c:v>1.1315068493150684</c:v>
                </c:pt>
                <c:pt idx="413">
                  <c:v>1.1342465753424658</c:v>
                </c:pt>
                <c:pt idx="414">
                  <c:v>1.1369863013698631</c:v>
                </c:pt>
                <c:pt idx="415">
                  <c:v>1.1397260273972603</c:v>
                </c:pt>
                <c:pt idx="416">
                  <c:v>1.1424657534246576</c:v>
                </c:pt>
                <c:pt idx="417">
                  <c:v>1.1452054794520548</c:v>
                </c:pt>
                <c:pt idx="418">
                  <c:v>1.1479452054794521</c:v>
                </c:pt>
                <c:pt idx="419">
                  <c:v>1.1506849315068493</c:v>
                </c:pt>
                <c:pt idx="420">
                  <c:v>1.1534246575342466</c:v>
                </c:pt>
                <c:pt idx="421">
                  <c:v>1.1561643835616437</c:v>
                </c:pt>
                <c:pt idx="422">
                  <c:v>1.1589041095890411</c:v>
                </c:pt>
                <c:pt idx="423">
                  <c:v>1.1616438356164382</c:v>
                </c:pt>
                <c:pt idx="424">
                  <c:v>1.1643835616438356</c:v>
                </c:pt>
                <c:pt idx="425">
                  <c:v>1.167123287671233</c:v>
                </c:pt>
                <c:pt idx="426">
                  <c:v>1.1698630136986301</c:v>
                </c:pt>
                <c:pt idx="427">
                  <c:v>1.1726027397260275</c:v>
                </c:pt>
                <c:pt idx="428">
                  <c:v>1.1753424657534246</c:v>
                </c:pt>
                <c:pt idx="429">
                  <c:v>1.178082191780822</c:v>
                </c:pt>
                <c:pt idx="430">
                  <c:v>1.1808219178082191</c:v>
                </c:pt>
                <c:pt idx="431">
                  <c:v>1.1835616438356165</c:v>
                </c:pt>
                <c:pt idx="432">
                  <c:v>1.1863013698630136</c:v>
                </c:pt>
                <c:pt idx="433">
                  <c:v>1.189041095890411</c:v>
                </c:pt>
                <c:pt idx="434">
                  <c:v>1.1917808219178083</c:v>
                </c:pt>
                <c:pt idx="435">
                  <c:v>1.1945205479452055</c:v>
                </c:pt>
                <c:pt idx="436">
                  <c:v>1.1972602739726028</c:v>
                </c:pt>
                <c:pt idx="437">
                  <c:v>1.2</c:v>
                </c:pt>
                <c:pt idx="438">
                  <c:v>1.2027397260273973</c:v>
                </c:pt>
                <c:pt idx="439">
                  <c:v>1.2054794520547945</c:v>
                </c:pt>
                <c:pt idx="440">
                  <c:v>1.2082191780821918</c:v>
                </c:pt>
                <c:pt idx="441">
                  <c:v>1.210958904109589</c:v>
                </c:pt>
                <c:pt idx="442">
                  <c:v>1.2136986301369863</c:v>
                </c:pt>
                <c:pt idx="443">
                  <c:v>1.2164383561643837</c:v>
                </c:pt>
                <c:pt idx="444">
                  <c:v>1.2191780821917808</c:v>
                </c:pt>
                <c:pt idx="445">
                  <c:v>1.2219178082191782</c:v>
                </c:pt>
                <c:pt idx="446">
                  <c:v>1.2246575342465753</c:v>
                </c:pt>
                <c:pt idx="447">
                  <c:v>1.2273972602739727</c:v>
                </c:pt>
                <c:pt idx="448">
                  <c:v>1.2301369863013698</c:v>
                </c:pt>
                <c:pt idx="449">
                  <c:v>1.2328767123287672</c:v>
                </c:pt>
                <c:pt idx="450">
                  <c:v>1.2356164383561643</c:v>
                </c:pt>
                <c:pt idx="451">
                  <c:v>1.2383561643835617</c:v>
                </c:pt>
                <c:pt idx="452">
                  <c:v>1.2410958904109588</c:v>
                </c:pt>
                <c:pt idx="453">
                  <c:v>1.2438356164383562</c:v>
                </c:pt>
                <c:pt idx="454">
                  <c:v>1.2465753424657535</c:v>
                </c:pt>
                <c:pt idx="455">
                  <c:v>1.2493150684931507</c:v>
                </c:pt>
                <c:pt idx="456">
                  <c:v>1.252054794520548</c:v>
                </c:pt>
                <c:pt idx="457">
                  <c:v>1.2547945205479452</c:v>
                </c:pt>
                <c:pt idx="458">
                  <c:v>1.2575342465753425</c:v>
                </c:pt>
                <c:pt idx="459">
                  <c:v>1.2602739726027397</c:v>
                </c:pt>
                <c:pt idx="460">
                  <c:v>1.263013698630137</c:v>
                </c:pt>
                <c:pt idx="461">
                  <c:v>1.2657534246575342</c:v>
                </c:pt>
                <c:pt idx="462">
                  <c:v>1.2684931506849315</c:v>
                </c:pt>
                <c:pt idx="463">
                  <c:v>1.2712328767123289</c:v>
                </c:pt>
                <c:pt idx="464">
                  <c:v>1.273972602739726</c:v>
                </c:pt>
                <c:pt idx="465">
                  <c:v>1.2767123287671234</c:v>
                </c:pt>
                <c:pt idx="466">
                  <c:v>1.2794520547945205</c:v>
                </c:pt>
                <c:pt idx="467">
                  <c:v>1.2821917808219179</c:v>
                </c:pt>
                <c:pt idx="468">
                  <c:v>1.284931506849315</c:v>
                </c:pt>
                <c:pt idx="469">
                  <c:v>1.2876712328767124</c:v>
                </c:pt>
                <c:pt idx="470">
                  <c:v>1.2904109589041095</c:v>
                </c:pt>
                <c:pt idx="471">
                  <c:v>1.2931506849315069</c:v>
                </c:pt>
                <c:pt idx="472">
                  <c:v>1.295890410958904</c:v>
                </c:pt>
                <c:pt idx="473">
                  <c:v>1.2986301369863014</c:v>
                </c:pt>
                <c:pt idx="474">
                  <c:v>1.3013698630136987</c:v>
                </c:pt>
                <c:pt idx="475">
                  <c:v>1.3041095890410959</c:v>
                </c:pt>
                <c:pt idx="476">
                  <c:v>1.3068493150684932</c:v>
                </c:pt>
                <c:pt idx="477">
                  <c:v>1.3095890410958904</c:v>
                </c:pt>
                <c:pt idx="478">
                  <c:v>1.3123287671232877</c:v>
                </c:pt>
                <c:pt idx="479">
                  <c:v>1.3150684931506849</c:v>
                </c:pt>
                <c:pt idx="480">
                  <c:v>1.3178082191780822</c:v>
                </c:pt>
                <c:pt idx="481">
                  <c:v>1.3205479452054794</c:v>
                </c:pt>
                <c:pt idx="482">
                  <c:v>1.3232876712328767</c:v>
                </c:pt>
                <c:pt idx="483">
                  <c:v>1.3260273972602741</c:v>
                </c:pt>
                <c:pt idx="484">
                  <c:v>1.3287671232876712</c:v>
                </c:pt>
                <c:pt idx="485">
                  <c:v>1.3315068493150686</c:v>
                </c:pt>
                <c:pt idx="486">
                  <c:v>1.3342465753424657</c:v>
                </c:pt>
                <c:pt idx="487">
                  <c:v>1.3369863013698631</c:v>
                </c:pt>
                <c:pt idx="488">
                  <c:v>1.3397260273972602</c:v>
                </c:pt>
                <c:pt idx="489">
                  <c:v>1.3424657534246576</c:v>
                </c:pt>
                <c:pt idx="490">
                  <c:v>1.3452054794520547</c:v>
                </c:pt>
                <c:pt idx="491">
                  <c:v>1.3479452054794521</c:v>
                </c:pt>
                <c:pt idx="492">
                  <c:v>1.3506849315068492</c:v>
                </c:pt>
                <c:pt idx="493">
                  <c:v>1.3534246575342466</c:v>
                </c:pt>
                <c:pt idx="494">
                  <c:v>1.3561643835616439</c:v>
                </c:pt>
                <c:pt idx="495">
                  <c:v>1.3589041095890411</c:v>
                </c:pt>
                <c:pt idx="496">
                  <c:v>1.3616438356164384</c:v>
                </c:pt>
                <c:pt idx="497">
                  <c:v>1.3643835616438356</c:v>
                </c:pt>
                <c:pt idx="498">
                  <c:v>1.3671232876712329</c:v>
                </c:pt>
                <c:pt idx="499">
                  <c:v>1.3698630136986301</c:v>
                </c:pt>
                <c:pt idx="500">
                  <c:v>1.3726027397260274</c:v>
                </c:pt>
                <c:pt idx="501">
                  <c:v>1.3753424657534246</c:v>
                </c:pt>
                <c:pt idx="502">
                  <c:v>1.3780821917808219</c:v>
                </c:pt>
                <c:pt idx="503">
                  <c:v>1.3808219178082193</c:v>
                </c:pt>
                <c:pt idx="504">
                  <c:v>1.3835616438356164</c:v>
                </c:pt>
                <c:pt idx="505">
                  <c:v>1.3863013698630138</c:v>
                </c:pt>
                <c:pt idx="506">
                  <c:v>1.3890410958904109</c:v>
                </c:pt>
                <c:pt idx="507">
                  <c:v>1.3917808219178083</c:v>
                </c:pt>
                <c:pt idx="508">
                  <c:v>1.3945205479452054</c:v>
                </c:pt>
                <c:pt idx="509">
                  <c:v>1.3972602739726028</c:v>
                </c:pt>
                <c:pt idx="510">
                  <c:v>1.4</c:v>
                </c:pt>
                <c:pt idx="511">
                  <c:v>1.4027397260273973</c:v>
                </c:pt>
                <c:pt idx="512">
                  <c:v>1.4054794520547946</c:v>
                </c:pt>
                <c:pt idx="513">
                  <c:v>1.4082191780821918</c:v>
                </c:pt>
                <c:pt idx="514">
                  <c:v>1.4109589041095891</c:v>
                </c:pt>
                <c:pt idx="515">
                  <c:v>1.4136986301369863</c:v>
                </c:pt>
                <c:pt idx="516">
                  <c:v>1.4164383561643836</c:v>
                </c:pt>
                <c:pt idx="517">
                  <c:v>1.4191780821917808</c:v>
                </c:pt>
                <c:pt idx="518">
                  <c:v>1.4219178082191781</c:v>
                </c:pt>
                <c:pt idx="519">
                  <c:v>1.4246575342465753</c:v>
                </c:pt>
                <c:pt idx="520">
                  <c:v>1.4273972602739726</c:v>
                </c:pt>
                <c:pt idx="521">
                  <c:v>1.4301369863013698</c:v>
                </c:pt>
                <c:pt idx="522">
                  <c:v>1.4328767123287671</c:v>
                </c:pt>
                <c:pt idx="523">
                  <c:v>1.4356164383561645</c:v>
                </c:pt>
                <c:pt idx="524">
                  <c:v>1.4383561643835616</c:v>
                </c:pt>
                <c:pt idx="525">
                  <c:v>1.441095890410959</c:v>
                </c:pt>
                <c:pt idx="526">
                  <c:v>1.4438356164383561</c:v>
                </c:pt>
                <c:pt idx="527">
                  <c:v>1.4465753424657535</c:v>
                </c:pt>
                <c:pt idx="528">
                  <c:v>1.4493150684931506</c:v>
                </c:pt>
                <c:pt idx="529">
                  <c:v>1.452054794520548</c:v>
                </c:pt>
                <c:pt idx="530">
                  <c:v>1.4547945205479451</c:v>
                </c:pt>
                <c:pt idx="531">
                  <c:v>1.4575342465753425</c:v>
                </c:pt>
                <c:pt idx="532">
                  <c:v>1.4602739726027398</c:v>
                </c:pt>
                <c:pt idx="533">
                  <c:v>1.463013698630137</c:v>
                </c:pt>
                <c:pt idx="534">
                  <c:v>1.4657534246575343</c:v>
                </c:pt>
                <c:pt idx="535">
                  <c:v>1.4684931506849315</c:v>
                </c:pt>
                <c:pt idx="536">
                  <c:v>1.4712328767123288</c:v>
                </c:pt>
                <c:pt idx="537">
                  <c:v>1.473972602739726</c:v>
                </c:pt>
                <c:pt idx="538">
                  <c:v>1.4767123287671233</c:v>
                </c:pt>
                <c:pt idx="539">
                  <c:v>1.4794520547945205</c:v>
                </c:pt>
                <c:pt idx="540">
                  <c:v>1.4821917808219178</c:v>
                </c:pt>
                <c:pt idx="541">
                  <c:v>1.484931506849315</c:v>
                </c:pt>
                <c:pt idx="542">
                  <c:v>1.4876712328767123</c:v>
                </c:pt>
                <c:pt idx="543">
                  <c:v>1.4904109589041097</c:v>
                </c:pt>
                <c:pt idx="544">
                  <c:v>1.4931506849315068</c:v>
                </c:pt>
                <c:pt idx="545">
                  <c:v>1.4958904109589042</c:v>
                </c:pt>
                <c:pt idx="546">
                  <c:v>1.4986301369863013</c:v>
                </c:pt>
                <c:pt idx="547">
                  <c:v>1.5013698630136987</c:v>
                </c:pt>
                <c:pt idx="548">
                  <c:v>1.5041095890410958</c:v>
                </c:pt>
                <c:pt idx="549">
                  <c:v>1.5068493150684932</c:v>
                </c:pt>
                <c:pt idx="550">
                  <c:v>1.5095890410958903</c:v>
                </c:pt>
                <c:pt idx="551">
                  <c:v>1.5123287671232877</c:v>
                </c:pt>
                <c:pt idx="552">
                  <c:v>1.515068493150685</c:v>
                </c:pt>
                <c:pt idx="553">
                  <c:v>1.5178082191780822</c:v>
                </c:pt>
                <c:pt idx="554">
                  <c:v>1.5205479452054795</c:v>
                </c:pt>
                <c:pt idx="555">
                  <c:v>1.5232876712328767</c:v>
                </c:pt>
                <c:pt idx="556">
                  <c:v>1.526027397260274</c:v>
                </c:pt>
                <c:pt idx="557">
                  <c:v>1.5287671232876712</c:v>
                </c:pt>
                <c:pt idx="558">
                  <c:v>1.5315068493150685</c:v>
                </c:pt>
                <c:pt idx="559">
                  <c:v>1.5342465753424657</c:v>
                </c:pt>
                <c:pt idx="560">
                  <c:v>1.536986301369863</c:v>
                </c:pt>
                <c:pt idx="561">
                  <c:v>1.5397260273972602</c:v>
                </c:pt>
                <c:pt idx="562">
                  <c:v>1.5424657534246575</c:v>
                </c:pt>
                <c:pt idx="563">
                  <c:v>1.5452054794520549</c:v>
                </c:pt>
                <c:pt idx="564">
                  <c:v>1.547945205479452</c:v>
                </c:pt>
                <c:pt idx="565">
                  <c:v>1.5506849315068494</c:v>
                </c:pt>
                <c:pt idx="566">
                  <c:v>1.5534246575342465</c:v>
                </c:pt>
                <c:pt idx="567">
                  <c:v>1.5561643835616439</c:v>
                </c:pt>
                <c:pt idx="568">
                  <c:v>1.558904109589041</c:v>
                </c:pt>
                <c:pt idx="569">
                  <c:v>1.5616438356164384</c:v>
                </c:pt>
                <c:pt idx="570">
                  <c:v>1.5643835616438355</c:v>
                </c:pt>
                <c:pt idx="571">
                  <c:v>1.5671232876712329</c:v>
                </c:pt>
                <c:pt idx="572">
                  <c:v>1.5698630136986302</c:v>
                </c:pt>
                <c:pt idx="573">
                  <c:v>1.5726027397260274</c:v>
                </c:pt>
                <c:pt idx="574">
                  <c:v>1.5753424657534247</c:v>
                </c:pt>
                <c:pt idx="575">
                  <c:v>1.5780821917808219</c:v>
                </c:pt>
                <c:pt idx="576">
                  <c:v>1.5808219178082192</c:v>
                </c:pt>
                <c:pt idx="577">
                  <c:v>1.5835616438356164</c:v>
                </c:pt>
                <c:pt idx="578">
                  <c:v>1.5863013698630137</c:v>
                </c:pt>
                <c:pt idx="579">
                  <c:v>1.5890410958904109</c:v>
                </c:pt>
                <c:pt idx="580">
                  <c:v>1.5917808219178082</c:v>
                </c:pt>
                <c:pt idx="581">
                  <c:v>1.5945205479452054</c:v>
                </c:pt>
                <c:pt idx="582">
                  <c:v>1.5972602739726027</c:v>
                </c:pt>
                <c:pt idx="583">
                  <c:v>1.6</c:v>
                </c:pt>
                <c:pt idx="584">
                  <c:v>1.6027397260273972</c:v>
                </c:pt>
                <c:pt idx="585">
                  <c:v>1.6054794520547946</c:v>
                </c:pt>
                <c:pt idx="586">
                  <c:v>1.6082191780821917</c:v>
                </c:pt>
                <c:pt idx="587">
                  <c:v>1.6109589041095891</c:v>
                </c:pt>
                <c:pt idx="588">
                  <c:v>1.6136986301369862</c:v>
                </c:pt>
                <c:pt idx="589">
                  <c:v>1.6164383561643836</c:v>
                </c:pt>
                <c:pt idx="590">
                  <c:v>1.6191780821917807</c:v>
                </c:pt>
                <c:pt idx="591">
                  <c:v>1.6219178082191781</c:v>
                </c:pt>
                <c:pt idx="592">
                  <c:v>1.6246575342465754</c:v>
                </c:pt>
                <c:pt idx="593">
                  <c:v>1.6273972602739726</c:v>
                </c:pt>
                <c:pt idx="594">
                  <c:v>1.6301369863013699</c:v>
                </c:pt>
                <c:pt idx="595">
                  <c:v>1.6328767123287671</c:v>
                </c:pt>
                <c:pt idx="596">
                  <c:v>1.6356164383561644</c:v>
                </c:pt>
                <c:pt idx="597">
                  <c:v>1.6383561643835616</c:v>
                </c:pt>
                <c:pt idx="598">
                  <c:v>1.6410958904109589</c:v>
                </c:pt>
                <c:pt idx="599">
                  <c:v>1.6438356164383561</c:v>
                </c:pt>
                <c:pt idx="600">
                  <c:v>1.6465753424657534</c:v>
                </c:pt>
                <c:pt idx="601">
                  <c:v>1.6493150684931508</c:v>
                </c:pt>
                <c:pt idx="602">
                  <c:v>1.6520547945205479</c:v>
                </c:pt>
                <c:pt idx="603">
                  <c:v>1.6547945205479453</c:v>
                </c:pt>
                <c:pt idx="604">
                  <c:v>1.6575342465753424</c:v>
                </c:pt>
                <c:pt idx="605">
                  <c:v>1.6602739726027398</c:v>
                </c:pt>
                <c:pt idx="606">
                  <c:v>1.6630136986301369</c:v>
                </c:pt>
                <c:pt idx="607">
                  <c:v>1.6657534246575343</c:v>
                </c:pt>
                <c:pt idx="608">
                  <c:v>1.6684931506849314</c:v>
                </c:pt>
                <c:pt idx="609">
                  <c:v>1.6712328767123288</c:v>
                </c:pt>
                <c:pt idx="610">
                  <c:v>1.6739726027397259</c:v>
                </c:pt>
                <c:pt idx="611">
                  <c:v>1.6767123287671233</c:v>
                </c:pt>
                <c:pt idx="612">
                  <c:v>1.6794520547945206</c:v>
                </c:pt>
                <c:pt idx="613">
                  <c:v>1.6821917808219178</c:v>
                </c:pt>
                <c:pt idx="614">
                  <c:v>1.6849315068493151</c:v>
                </c:pt>
                <c:pt idx="615">
                  <c:v>1.6876712328767123</c:v>
                </c:pt>
                <c:pt idx="616">
                  <c:v>1.6904109589041096</c:v>
                </c:pt>
                <c:pt idx="617">
                  <c:v>1.6931506849315068</c:v>
                </c:pt>
                <c:pt idx="618">
                  <c:v>1.6958904109589041</c:v>
                </c:pt>
                <c:pt idx="619">
                  <c:v>1.6986301369863013</c:v>
                </c:pt>
                <c:pt idx="620">
                  <c:v>1.7013698630136986</c:v>
                </c:pt>
                <c:pt idx="621">
                  <c:v>1.704109589041096</c:v>
                </c:pt>
                <c:pt idx="622">
                  <c:v>1.7068493150684931</c:v>
                </c:pt>
                <c:pt idx="623">
                  <c:v>1.7095890410958905</c:v>
                </c:pt>
                <c:pt idx="624">
                  <c:v>1.7123287671232876</c:v>
                </c:pt>
                <c:pt idx="625">
                  <c:v>1.715068493150685</c:v>
                </c:pt>
                <c:pt idx="626">
                  <c:v>1.7178082191780821</c:v>
                </c:pt>
                <c:pt idx="627">
                  <c:v>1.7205479452054795</c:v>
                </c:pt>
                <c:pt idx="628">
                  <c:v>1.7232876712328766</c:v>
                </c:pt>
                <c:pt idx="629">
                  <c:v>1.726027397260274</c:v>
                </c:pt>
                <c:pt idx="630">
                  <c:v>1.7287671232876711</c:v>
                </c:pt>
                <c:pt idx="631">
                  <c:v>1.7315068493150685</c:v>
                </c:pt>
                <c:pt idx="632">
                  <c:v>1.7342465753424658</c:v>
                </c:pt>
                <c:pt idx="633">
                  <c:v>1.736986301369863</c:v>
                </c:pt>
                <c:pt idx="634">
                  <c:v>1.7397260273972603</c:v>
                </c:pt>
                <c:pt idx="635">
                  <c:v>1.7424657534246575</c:v>
                </c:pt>
                <c:pt idx="636">
                  <c:v>1.7452054794520548</c:v>
                </c:pt>
                <c:pt idx="637">
                  <c:v>1.747945205479452</c:v>
                </c:pt>
                <c:pt idx="638">
                  <c:v>1.7506849315068493</c:v>
                </c:pt>
                <c:pt idx="639">
                  <c:v>1.7534246575342465</c:v>
                </c:pt>
                <c:pt idx="640">
                  <c:v>1.7561643835616438</c:v>
                </c:pt>
                <c:pt idx="641">
                  <c:v>1.7589041095890412</c:v>
                </c:pt>
                <c:pt idx="642">
                  <c:v>1.7616438356164383</c:v>
                </c:pt>
                <c:pt idx="643">
                  <c:v>1.7643835616438357</c:v>
                </c:pt>
                <c:pt idx="644">
                  <c:v>1.7671232876712328</c:v>
                </c:pt>
                <c:pt idx="645">
                  <c:v>1.7698630136986302</c:v>
                </c:pt>
                <c:pt idx="646">
                  <c:v>1.7726027397260273</c:v>
                </c:pt>
                <c:pt idx="647">
                  <c:v>1.7753424657534247</c:v>
                </c:pt>
                <c:pt idx="648">
                  <c:v>1.7780821917808218</c:v>
                </c:pt>
                <c:pt idx="649">
                  <c:v>1.7808219178082192</c:v>
                </c:pt>
                <c:pt idx="650">
                  <c:v>1.7835616438356163</c:v>
                </c:pt>
                <c:pt idx="651">
                  <c:v>1.7863013698630137</c:v>
                </c:pt>
                <c:pt idx="652">
                  <c:v>1.789041095890411</c:v>
                </c:pt>
                <c:pt idx="653">
                  <c:v>1.7917808219178082</c:v>
                </c:pt>
                <c:pt idx="654">
                  <c:v>1.7945205479452055</c:v>
                </c:pt>
                <c:pt idx="655">
                  <c:v>1.7972602739726027</c:v>
                </c:pt>
                <c:pt idx="656">
                  <c:v>1.8</c:v>
                </c:pt>
                <c:pt idx="657">
                  <c:v>1.8027397260273972</c:v>
                </c:pt>
                <c:pt idx="658">
                  <c:v>1.8054794520547945</c:v>
                </c:pt>
                <c:pt idx="659">
                  <c:v>1.8082191780821917</c:v>
                </c:pt>
                <c:pt idx="660">
                  <c:v>1.810958904109589</c:v>
                </c:pt>
                <c:pt idx="661">
                  <c:v>1.8136986301369864</c:v>
                </c:pt>
                <c:pt idx="662">
                  <c:v>1.8164383561643835</c:v>
                </c:pt>
                <c:pt idx="663">
                  <c:v>1.8191780821917809</c:v>
                </c:pt>
                <c:pt idx="664">
                  <c:v>1.821917808219178</c:v>
                </c:pt>
                <c:pt idx="665">
                  <c:v>1.8246575342465754</c:v>
                </c:pt>
                <c:pt idx="666">
                  <c:v>1.8273972602739725</c:v>
                </c:pt>
                <c:pt idx="667">
                  <c:v>1.8301369863013699</c:v>
                </c:pt>
                <c:pt idx="668">
                  <c:v>1.832876712328767</c:v>
                </c:pt>
                <c:pt idx="669">
                  <c:v>1.8356164383561644</c:v>
                </c:pt>
                <c:pt idx="670">
                  <c:v>1.8383561643835618</c:v>
                </c:pt>
                <c:pt idx="671">
                  <c:v>1.8410958904109589</c:v>
                </c:pt>
                <c:pt idx="672">
                  <c:v>1.8438356164383563</c:v>
                </c:pt>
                <c:pt idx="673">
                  <c:v>1.8465753424657534</c:v>
                </c:pt>
                <c:pt idx="674">
                  <c:v>1.8493150684931507</c:v>
                </c:pt>
                <c:pt idx="675">
                  <c:v>1.8520547945205479</c:v>
                </c:pt>
                <c:pt idx="676">
                  <c:v>1.8547945205479452</c:v>
                </c:pt>
                <c:pt idx="677">
                  <c:v>1.8575342465753424</c:v>
                </c:pt>
                <c:pt idx="678">
                  <c:v>1.8602739726027397</c:v>
                </c:pt>
                <c:pt idx="679">
                  <c:v>1.8630136986301369</c:v>
                </c:pt>
                <c:pt idx="680">
                  <c:v>1.8657534246575342</c:v>
                </c:pt>
                <c:pt idx="681">
                  <c:v>1.8684931506849316</c:v>
                </c:pt>
                <c:pt idx="682">
                  <c:v>1.8712328767123287</c:v>
                </c:pt>
                <c:pt idx="683">
                  <c:v>1.8739726027397261</c:v>
                </c:pt>
                <c:pt idx="684">
                  <c:v>1.8767123287671232</c:v>
                </c:pt>
                <c:pt idx="685">
                  <c:v>1.8794520547945206</c:v>
                </c:pt>
                <c:pt idx="686">
                  <c:v>1.8821917808219177</c:v>
                </c:pt>
                <c:pt idx="687">
                  <c:v>1.8849315068493151</c:v>
                </c:pt>
                <c:pt idx="688">
                  <c:v>1.8876712328767122</c:v>
                </c:pt>
                <c:pt idx="689">
                  <c:v>1.8904109589041096</c:v>
                </c:pt>
                <c:pt idx="690">
                  <c:v>1.893150684931507</c:v>
                </c:pt>
                <c:pt idx="691">
                  <c:v>1.8958904109589041</c:v>
                </c:pt>
                <c:pt idx="692">
                  <c:v>1.8986301369863015</c:v>
                </c:pt>
                <c:pt idx="693">
                  <c:v>1.9013698630136986</c:v>
                </c:pt>
                <c:pt idx="694">
                  <c:v>1.904109589041096</c:v>
                </c:pt>
                <c:pt idx="695">
                  <c:v>1.9068493150684931</c:v>
                </c:pt>
                <c:pt idx="696">
                  <c:v>1.9095890410958904</c:v>
                </c:pt>
                <c:pt idx="697">
                  <c:v>1.9123287671232876</c:v>
                </c:pt>
                <c:pt idx="698">
                  <c:v>1.9150684931506849</c:v>
                </c:pt>
                <c:pt idx="699">
                  <c:v>1.9178082191780821</c:v>
                </c:pt>
                <c:pt idx="700">
                  <c:v>1.9205479452054794</c:v>
                </c:pt>
                <c:pt idx="701">
                  <c:v>1.9232876712328768</c:v>
                </c:pt>
                <c:pt idx="702">
                  <c:v>1.9260273972602739</c:v>
                </c:pt>
                <c:pt idx="703">
                  <c:v>1.9287671232876713</c:v>
                </c:pt>
                <c:pt idx="704">
                  <c:v>1.9315068493150684</c:v>
                </c:pt>
                <c:pt idx="705">
                  <c:v>1.9342465753424658</c:v>
                </c:pt>
                <c:pt idx="706">
                  <c:v>1.9369863013698629</c:v>
                </c:pt>
                <c:pt idx="707">
                  <c:v>1.9397260273972603</c:v>
                </c:pt>
                <c:pt idx="708">
                  <c:v>1.9424657534246574</c:v>
                </c:pt>
                <c:pt idx="709">
                  <c:v>1.9452054794520548</c:v>
                </c:pt>
                <c:pt idx="710">
                  <c:v>1.9479452054794522</c:v>
                </c:pt>
                <c:pt idx="711">
                  <c:v>1.9506849315068493</c:v>
                </c:pt>
                <c:pt idx="712">
                  <c:v>1.9534246575342467</c:v>
                </c:pt>
                <c:pt idx="713">
                  <c:v>1.9561643835616438</c:v>
                </c:pt>
                <c:pt idx="714">
                  <c:v>1.9589041095890412</c:v>
                </c:pt>
                <c:pt idx="715">
                  <c:v>1.9616438356164383</c:v>
                </c:pt>
                <c:pt idx="716">
                  <c:v>1.9643835616438357</c:v>
                </c:pt>
                <c:pt idx="717">
                  <c:v>1.9671232876712328</c:v>
                </c:pt>
                <c:pt idx="718">
                  <c:v>1.9698630136986301</c:v>
                </c:pt>
                <c:pt idx="719">
                  <c:v>1.9726027397260273</c:v>
                </c:pt>
                <c:pt idx="720">
                  <c:v>1.9753424657534246</c:v>
                </c:pt>
                <c:pt idx="721">
                  <c:v>1.978082191780822</c:v>
                </c:pt>
                <c:pt idx="722">
                  <c:v>1.9808219178082191</c:v>
                </c:pt>
                <c:pt idx="723">
                  <c:v>1.9835616438356165</c:v>
                </c:pt>
                <c:pt idx="724">
                  <c:v>1.9863013698630136</c:v>
                </c:pt>
                <c:pt idx="725">
                  <c:v>1.989041095890411</c:v>
                </c:pt>
                <c:pt idx="726">
                  <c:v>1.9917808219178081</c:v>
                </c:pt>
                <c:pt idx="727">
                  <c:v>1.9945205479452055</c:v>
                </c:pt>
                <c:pt idx="728">
                  <c:v>1.9972602739726026</c:v>
                </c:pt>
                <c:pt idx="729">
                  <c:v>2</c:v>
                </c:pt>
                <c:pt idx="730">
                  <c:v>2.0027397260273974</c:v>
                </c:pt>
                <c:pt idx="731">
                  <c:v>2.0054794520547947</c:v>
                </c:pt>
                <c:pt idx="732">
                  <c:v>2.0082191780821916</c:v>
                </c:pt>
                <c:pt idx="733">
                  <c:v>2.010958904109589</c:v>
                </c:pt>
                <c:pt idx="734">
                  <c:v>2.0136986301369864</c:v>
                </c:pt>
                <c:pt idx="735">
                  <c:v>2.0164383561643837</c:v>
                </c:pt>
                <c:pt idx="736">
                  <c:v>2.0191780821917806</c:v>
                </c:pt>
                <c:pt idx="737">
                  <c:v>2.021917808219178</c:v>
                </c:pt>
                <c:pt idx="738">
                  <c:v>2.0246575342465754</c:v>
                </c:pt>
                <c:pt idx="739">
                  <c:v>2.0273972602739727</c:v>
                </c:pt>
                <c:pt idx="740">
                  <c:v>2.0301369863013701</c:v>
                </c:pt>
                <c:pt idx="741">
                  <c:v>2.032876712328767</c:v>
                </c:pt>
                <c:pt idx="742">
                  <c:v>2.0356164383561643</c:v>
                </c:pt>
                <c:pt idx="743">
                  <c:v>2.0383561643835617</c:v>
                </c:pt>
                <c:pt idx="744">
                  <c:v>2.0410958904109591</c:v>
                </c:pt>
                <c:pt idx="745">
                  <c:v>2.043835616438356</c:v>
                </c:pt>
                <c:pt idx="746">
                  <c:v>2.0465753424657533</c:v>
                </c:pt>
                <c:pt idx="747">
                  <c:v>2.0493150684931507</c:v>
                </c:pt>
                <c:pt idx="748">
                  <c:v>2.0520547945205481</c:v>
                </c:pt>
                <c:pt idx="749">
                  <c:v>2.0547945205479454</c:v>
                </c:pt>
                <c:pt idx="750">
                  <c:v>2.0575342465753423</c:v>
                </c:pt>
                <c:pt idx="751">
                  <c:v>2.0602739726027397</c:v>
                </c:pt>
                <c:pt idx="752">
                  <c:v>2.0630136986301371</c:v>
                </c:pt>
                <c:pt idx="753">
                  <c:v>2.0657534246575344</c:v>
                </c:pt>
                <c:pt idx="754">
                  <c:v>2.0684931506849313</c:v>
                </c:pt>
                <c:pt idx="755">
                  <c:v>2.0712328767123287</c:v>
                </c:pt>
                <c:pt idx="756">
                  <c:v>2.0739726027397261</c:v>
                </c:pt>
                <c:pt idx="757">
                  <c:v>2.0767123287671234</c:v>
                </c:pt>
                <c:pt idx="758">
                  <c:v>2.0794520547945203</c:v>
                </c:pt>
                <c:pt idx="759">
                  <c:v>2.0821917808219177</c:v>
                </c:pt>
                <c:pt idx="760">
                  <c:v>2.0849315068493151</c:v>
                </c:pt>
                <c:pt idx="761">
                  <c:v>2.0876712328767124</c:v>
                </c:pt>
                <c:pt idx="762">
                  <c:v>2.0904109589041098</c:v>
                </c:pt>
                <c:pt idx="763">
                  <c:v>2.0931506849315067</c:v>
                </c:pt>
                <c:pt idx="764">
                  <c:v>2.095890410958904</c:v>
                </c:pt>
                <c:pt idx="765">
                  <c:v>2.0986301369863014</c:v>
                </c:pt>
                <c:pt idx="766">
                  <c:v>2.1013698630136988</c:v>
                </c:pt>
                <c:pt idx="767">
                  <c:v>2.1041095890410957</c:v>
                </c:pt>
                <c:pt idx="768">
                  <c:v>2.106849315068493</c:v>
                </c:pt>
                <c:pt idx="769">
                  <c:v>2.1095890410958904</c:v>
                </c:pt>
                <c:pt idx="770">
                  <c:v>2.1123287671232878</c:v>
                </c:pt>
                <c:pt idx="771">
                  <c:v>2.1150684931506851</c:v>
                </c:pt>
                <c:pt idx="772">
                  <c:v>2.117808219178082</c:v>
                </c:pt>
                <c:pt idx="773">
                  <c:v>2.1205479452054794</c:v>
                </c:pt>
                <c:pt idx="774">
                  <c:v>2.1232876712328768</c:v>
                </c:pt>
                <c:pt idx="775">
                  <c:v>2.1260273972602741</c:v>
                </c:pt>
                <c:pt idx="776">
                  <c:v>2.128767123287671</c:v>
                </c:pt>
                <c:pt idx="777">
                  <c:v>2.1315068493150684</c:v>
                </c:pt>
                <c:pt idx="778">
                  <c:v>2.1342465753424658</c:v>
                </c:pt>
                <c:pt idx="779">
                  <c:v>2.1369863013698631</c:v>
                </c:pt>
                <c:pt idx="780">
                  <c:v>2.1397260273972605</c:v>
                </c:pt>
                <c:pt idx="781">
                  <c:v>2.1424657534246574</c:v>
                </c:pt>
                <c:pt idx="782">
                  <c:v>2.1452054794520548</c:v>
                </c:pt>
                <c:pt idx="783">
                  <c:v>2.1479452054794521</c:v>
                </c:pt>
                <c:pt idx="784">
                  <c:v>2.1506849315068495</c:v>
                </c:pt>
                <c:pt idx="785">
                  <c:v>2.1534246575342464</c:v>
                </c:pt>
                <c:pt idx="786">
                  <c:v>2.1561643835616437</c:v>
                </c:pt>
                <c:pt idx="787">
                  <c:v>2.1589041095890411</c:v>
                </c:pt>
                <c:pt idx="788">
                  <c:v>2.1616438356164385</c:v>
                </c:pt>
                <c:pt idx="789">
                  <c:v>2.1643835616438358</c:v>
                </c:pt>
                <c:pt idx="790">
                  <c:v>2.1671232876712327</c:v>
                </c:pt>
                <c:pt idx="791">
                  <c:v>2.1698630136986301</c:v>
                </c:pt>
                <c:pt idx="792">
                  <c:v>2.1726027397260275</c:v>
                </c:pt>
                <c:pt idx="793">
                  <c:v>2.1753424657534248</c:v>
                </c:pt>
                <c:pt idx="794">
                  <c:v>2.1780821917808217</c:v>
                </c:pt>
                <c:pt idx="795">
                  <c:v>2.1808219178082191</c:v>
                </c:pt>
                <c:pt idx="796">
                  <c:v>2.1835616438356165</c:v>
                </c:pt>
                <c:pt idx="797">
                  <c:v>2.1863013698630138</c:v>
                </c:pt>
                <c:pt idx="798">
                  <c:v>2.1890410958904107</c:v>
                </c:pt>
                <c:pt idx="799">
                  <c:v>2.1917808219178081</c:v>
                </c:pt>
                <c:pt idx="800">
                  <c:v>2.1945205479452055</c:v>
                </c:pt>
                <c:pt idx="801">
                  <c:v>2.1972602739726028</c:v>
                </c:pt>
                <c:pt idx="802">
                  <c:v>2.2000000000000002</c:v>
                </c:pt>
                <c:pt idx="803">
                  <c:v>2.2027397260273971</c:v>
                </c:pt>
                <c:pt idx="804">
                  <c:v>2.2054794520547945</c:v>
                </c:pt>
                <c:pt idx="805">
                  <c:v>2.2082191780821918</c:v>
                </c:pt>
                <c:pt idx="806">
                  <c:v>2.2109589041095892</c:v>
                </c:pt>
                <c:pt idx="807">
                  <c:v>2.2136986301369861</c:v>
                </c:pt>
                <c:pt idx="808">
                  <c:v>2.2164383561643834</c:v>
                </c:pt>
                <c:pt idx="809">
                  <c:v>2.2191780821917808</c:v>
                </c:pt>
                <c:pt idx="810">
                  <c:v>2.2219178082191782</c:v>
                </c:pt>
                <c:pt idx="811">
                  <c:v>2.2246575342465755</c:v>
                </c:pt>
                <c:pt idx="812">
                  <c:v>2.2273972602739724</c:v>
                </c:pt>
                <c:pt idx="813">
                  <c:v>2.2301369863013698</c:v>
                </c:pt>
                <c:pt idx="814">
                  <c:v>2.2328767123287672</c:v>
                </c:pt>
                <c:pt idx="815">
                  <c:v>2.2356164383561645</c:v>
                </c:pt>
                <c:pt idx="816">
                  <c:v>2.2383561643835614</c:v>
                </c:pt>
                <c:pt idx="817">
                  <c:v>2.2410958904109588</c:v>
                </c:pt>
                <c:pt idx="818">
                  <c:v>2.2438356164383562</c:v>
                </c:pt>
                <c:pt idx="819">
                  <c:v>2.2465753424657535</c:v>
                </c:pt>
                <c:pt idx="820">
                  <c:v>2.2493150684931509</c:v>
                </c:pt>
                <c:pt idx="821">
                  <c:v>2.2520547945205478</c:v>
                </c:pt>
                <c:pt idx="822">
                  <c:v>2.2547945205479452</c:v>
                </c:pt>
                <c:pt idx="823">
                  <c:v>2.2575342465753425</c:v>
                </c:pt>
                <c:pt idx="824">
                  <c:v>2.2602739726027399</c:v>
                </c:pt>
                <c:pt idx="825">
                  <c:v>2.2630136986301368</c:v>
                </c:pt>
                <c:pt idx="826">
                  <c:v>2.2657534246575342</c:v>
                </c:pt>
                <c:pt idx="827">
                  <c:v>2.2684931506849315</c:v>
                </c:pt>
                <c:pt idx="828">
                  <c:v>2.2712328767123289</c:v>
                </c:pt>
                <c:pt idx="829">
                  <c:v>2.2739726027397262</c:v>
                </c:pt>
                <c:pt idx="830">
                  <c:v>2.2767123287671232</c:v>
                </c:pt>
                <c:pt idx="831">
                  <c:v>2.2794520547945205</c:v>
                </c:pt>
                <c:pt idx="832">
                  <c:v>2.2821917808219179</c:v>
                </c:pt>
                <c:pt idx="833">
                  <c:v>2.2849315068493152</c:v>
                </c:pt>
                <c:pt idx="834">
                  <c:v>2.2876712328767121</c:v>
                </c:pt>
                <c:pt idx="835">
                  <c:v>2.2904109589041095</c:v>
                </c:pt>
                <c:pt idx="836">
                  <c:v>2.2931506849315069</c:v>
                </c:pt>
                <c:pt idx="837">
                  <c:v>2.2958904109589042</c:v>
                </c:pt>
                <c:pt idx="838">
                  <c:v>2.2986301369863016</c:v>
                </c:pt>
                <c:pt idx="839">
                  <c:v>2.3013698630136985</c:v>
                </c:pt>
                <c:pt idx="840">
                  <c:v>2.3041095890410959</c:v>
                </c:pt>
                <c:pt idx="841">
                  <c:v>2.3068493150684932</c:v>
                </c:pt>
                <c:pt idx="842">
                  <c:v>2.3095890410958906</c:v>
                </c:pt>
                <c:pt idx="843">
                  <c:v>2.3123287671232875</c:v>
                </c:pt>
                <c:pt idx="844">
                  <c:v>2.3150684931506849</c:v>
                </c:pt>
                <c:pt idx="845">
                  <c:v>2.3178082191780822</c:v>
                </c:pt>
                <c:pt idx="846">
                  <c:v>2.3205479452054796</c:v>
                </c:pt>
                <c:pt idx="847">
                  <c:v>2.3232876712328765</c:v>
                </c:pt>
                <c:pt idx="848">
                  <c:v>2.3260273972602739</c:v>
                </c:pt>
                <c:pt idx="849">
                  <c:v>2.3287671232876712</c:v>
                </c:pt>
                <c:pt idx="850">
                  <c:v>2.3315068493150686</c:v>
                </c:pt>
                <c:pt idx="851">
                  <c:v>2.3342465753424659</c:v>
                </c:pt>
                <c:pt idx="852">
                  <c:v>2.3369863013698629</c:v>
                </c:pt>
                <c:pt idx="853">
                  <c:v>2.3397260273972602</c:v>
                </c:pt>
                <c:pt idx="854">
                  <c:v>2.3424657534246576</c:v>
                </c:pt>
                <c:pt idx="855">
                  <c:v>2.3452054794520549</c:v>
                </c:pt>
                <c:pt idx="856">
                  <c:v>2.3479452054794518</c:v>
                </c:pt>
                <c:pt idx="857">
                  <c:v>2.3506849315068492</c:v>
                </c:pt>
                <c:pt idx="858">
                  <c:v>2.3534246575342466</c:v>
                </c:pt>
                <c:pt idx="859">
                  <c:v>2.3561643835616439</c:v>
                </c:pt>
                <c:pt idx="860">
                  <c:v>2.3589041095890413</c:v>
                </c:pt>
                <c:pt idx="861">
                  <c:v>2.3616438356164382</c:v>
                </c:pt>
                <c:pt idx="862">
                  <c:v>2.3643835616438356</c:v>
                </c:pt>
                <c:pt idx="863">
                  <c:v>2.3671232876712329</c:v>
                </c:pt>
                <c:pt idx="864">
                  <c:v>2.3698630136986303</c:v>
                </c:pt>
                <c:pt idx="865">
                  <c:v>2.3726027397260272</c:v>
                </c:pt>
                <c:pt idx="866">
                  <c:v>2.3753424657534246</c:v>
                </c:pt>
                <c:pt idx="867">
                  <c:v>2.3780821917808219</c:v>
                </c:pt>
                <c:pt idx="868">
                  <c:v>2.3808219178082193</c:v>
                </c:pt>
                <c:pt idx="869">
                  <c:v>2.3835616438356166</c:v>
                </c:pt>
                <c:pt idx="870">
                  <c:v>2.3863013698630136</c:v>
                </c:pt>
                <c:pt idx="871">
                  <c:v>2.3890410958904109</c:v>
                </c:pt>
                <c:pt idx="872">
                  <c:v>2.3917808219178083</c:v>
                </c:pt>
                <c:pt idx="873">
                  <c:v>2.3945205479452056</c:v>
                </c:pt>
                <c:pt idx="874">
                  <c:v>2.3972602739726026</c:v>
                </c:pt>
                <c:pt idx="875">
                  <c:v>2.4</c:v>
                </c:pt>
                <c:pt idx="876">
                  <c:v>2.4027397260273973</c:v>
                </c:pt>
                <c:pt idx="877">
                  <c:v>2.4054794520547946</c:v>
                </c:pt>
                <c:pt idx="878">
                  <c:v>2.408219178082192</c:v>
                </c:pt>
                <c:pt idx="879">
                  <c:v>2.4109589041095889</c:v>
                </c:pt>
                <c:pt idx="880">
                  <c:v>2.4136986301369863</c:v>
                </c:pt>
                <c:pt idx="881">
                  <c:v>2.4164383561643836</c:v>
                </c:pt>
                <c:pt idx="882">
                  <c:v>2.419178082191781</c:v>
                </c:pt>
                <c:pt idx="883">
                  <c:v>2.4219178082191779</c:v>
                </c:pt>
                <c:pt idx="884">
                  <c:v>2.4246575342465753</c:v>
                </c:pt>
                <c:pt idx="885">
                  <c:v>2.4273972602739726</c:v>
                </c:pt>
                <c:pt idx="886">
                  <c:v>2.43013698630137</c:v>
                </c:pt>
                <c:pt idx="887">
                  <c:v>2.4328767123287673</c:v>
                </c:pt>
                <c:pt idx="888">
                  <c:v>2.4356164383561643</c:v>
                </c:pt>
                <c:pt idx="889">
                  <c:v>2.4383561643835616</c:v>
                </c:pt>
                <c:pt idx="890">
                  <c:v>2.441095890410959</c:v>
                </c:pt>
                <c:pt idx="891">
                  <c:v>2.4438356164383563</c:v>
                </c:pt>
                <c:pt idx="892">
                  <c:v>2.4465753424657533</c:v>
                </c:pt>
                <c:pt idx="893">
                  <c:v>2.4493150684931506</c:v>
                </c:pt>
                <c:pt idx="894">
                  <c:v>2.452054794520548</c:v>
                </c:pt>
                <c:pt idx="895">
                  <c:v>2.4547945205479453</c:v>
                </c:pt>
                <c:pt idx="896">
                  <c:v>2.4575342465753423</c:v>
                </c:pt>
                <c:pt idx="897">
                  <c:v>2.4602739726027396</c:v>
                </c:pt>
                <c:pt idx="898">
                  <c:v>2.463013698630137</c:v>
                </c:pt>
                <c:pt idx="899">
                  <c:v>2.4657534246575343</c:v>
                </c:pt>
                <c:pt idx="900">
                  <c:v>2.4684931506849317</c:v>
                </c:pt>
                <c:pt idx="901">
                  <c:v>2.4712328767123286</c:v>
                </c:pt>
                <c:pt idx="902">
                  <c:v>2.473972602739726</c:v>
                </c:pt>
                <c:pt idx="903">
                  <c:v>2.4767123287671233</c:v>
                </c:pt>
                <c:pt idx="904">
                  <c:v>2.4794520547945207</c:v>
                </c:pt>
                <c:pt idx="905">
                  <c:v>2.4821917808219176</c:v>
                </c:pt>
                <c:pt idx="906">
                  <c:v>2.484931506849315</c:v>
                </c:pt>
                <c:pt idx="907">
                  <c:v>2.4876712328767123</c:v>
                </c:pt>
                <c:pt idx="908">
                  <c:v>2.4904109589041097</c:v>
                </c:pt>
                <c:pt idx="909">
                  <c:v>2.493150684931507</c:v>
                </c:pt>
                <c:pt idx="910">
                  <c:v>2.495890410958904</c:v>
                </c:pt>
                <c:pt idx="911">
                  <c:v>2.4986301369863013</c:v>
                </c:pt>
                <c:pt idx="912">
                  <c:v>2.5013698630136987</c:v>
                </c:pt>
                <c:pt idx="913">
                  <c:v>2.504109589041096</c:v>
                </c:pt>
                <c:pt idx="914">
                  <c:v>2.506849315068493</c:v>
                </c:pt>
                <c:pt idx="915">
                  <c:v>2.5095890410958903</c:v>
                </c:pt>
                <c:pt idx="916">
                  <c:v>2.5123287671232877</c:v>
                </c:pt>
                <c:pt idx="917">
                  <c:v>2.515068493150685</c:v>
                </c:pt>
                <c:pt idx="918">
                  <c:v>2.5178082191780824</c:v>
                </c:pt>
                <c:pt idx="919">
                  <c:v>2.5205479452054793</c:v>
                </c:pt>
                <c:pt idx="920">
                  <c:v>2.5232876712328767</c:v>
                </c:pt>
                <c:pt idx="921">
                  <c:v>2.526027397260274</c:v>
                </c:pt>
                <c:pt idx="922">
                  <c:v>2.5287671232876714</c:v>
                </c:pt>
                <c:pt idx="923">
                  <c:v>2.5315068493150683</c:v>
                </c:pt>
                <c:pt idx="924">
                  <c:v>2.5342465753424657</c:v>
                </c:pt>
                <c:pt idx="925">
                  <c:v>2.536986301369863</c:v>
                </c:pt>
                <c:pt idx="926">
                  <c:v>2.5397260273972604</c:v>
                </c:pt>
                <c:pt idx="927">
                  <c:v>2.5424657534246577</c:v>
                </c:pt>
                <c:pt idx="928">
                  <c:v>2.5452054794520547</c:v>
                </c:pt>
                <c:pt idx="929">
                  <c:v>2.547945205479452</c:v>
                </c:pt>
                <c:pt idx="930">
                  <c:v>2.5506849315068494</c:v>
                </c:pt>
                <c:pt idx="931">
                  <c:v>2.5534246575342467</c:v>
                </c:pt>
                <c:pt idx="932">
                  <c:v>2.5561643835616437</c:v>
                </c:pt>
                <c:pt idx="933">
                  <c:v>2.558904109589041</c:v>
                </c:pt>
                <c:pt idx="934">
                  <c:v>2.5616438356164384</c:v>
                </c:pt>
                <c:pt idx="935">
                  <c:v>2.5643835616438357</c:v>
                </c:pt>
                <c:pt idx="936">
                  <c:v>2.5671232876712327</c:v>
                </c:pt>
                <c:pt idx="937">
                  <c:v>2.56986301369863</c:v>
                </c:pt>
                <c:pt idx="938">
                  <c:v>2.5726027397260274</c:v>
                </c:pt>
                <c:pt idx="939">
                  <c:v>2.5753424657534247</c:v>
                </c:pt>
                <c:pt idx="940">
                  <c:v>2.5780821917808221</c:v>
                </c:pt>
                <c:pt idx="941">
                  <c:v>2.580821917808219</c:v>
                </c:pt>
                <c:pt idx="942">
                  <c:v>2.5835616438356164</c:v>
                </c:pt>
                <c:pt idx="943">
                  <c:v>2.5863013698630137</c:v>
                </c:pt>
                <c:pt idx="944">
                  <c:v>2.5890410958904111</c:v>
                </c:pt>
                <c:pt idx="945">
                  <c:v>2.591780821917808</c:v>
                </c:pt>
                <c:pt idx="946">
                  <c:v>2.5945205479452054</c:v>
                </c:pt>
                <c:pt idx="947">
                  <c:v>2.5972602739726027</c:v>
                </c:pt>
                <c:pt idx="948">
                  <c:v>2.6</c:v>
                </c:pt>
                <c:pt idx="949">
                  <c:v>2.6027397260273974</c:v>
                </c:pt>
                <c:pt idx="950">
                  <c:v>2.6054794520547944</c:v>
                </c:pt>
                <c:pt idx="951">
                  <c:v>2.6082191780821917</c:v>
                </c:pt>
                <c:pt idx="952">
                  <c:v>2.6109589041095891</c:v>
                </c:pt>
                <c:pt idx="953">
                  <c:v>2.6136986301369864</c:v>
                </c:pt>
                <c:pt idx="954">
                  <c:v>2.6164383561643834</c:v>
                </c:pt>
                <c:pt idx="955">
                  <c:v>2.6191780821917807</c:v>
                </c:pt>
                <c:pt idx="956">
                  <c:v>2.6219178082191781</c:v>
                </c:pt>
                <c:pt idx="957">
                  <c:v>2.6246575342465754</c:v>
                </c:pt>
                <c:pt idx="958">
                  <c:v>2.6273972602739728</c:v>
                </c:pt>
                <c:pt idx="959">
                  <c:v>2.6301369863013697</c:v>
                </c:pt>
                <c:pt idx="960">
                  <c:v>2.6328767123287671</c:v>
                </c:pt>
                <c:pt idx="961">
                  <c:v>2.6356164383561644</c:v>
                </c:pt>
                <c:pt idx="962">
                  <c:v>2.6383561643835618</c:v>
                </c:pt>
                <c:pt idx="963">
                  <c:v>2.6410958904109587</c:v>
                </c:pt>
                <c:pt idx="964">
                  <c:v>2.6438356164383561</c:v>
                </c:pt>
                <c:pt idx="965">
                  <c:v>2.6465753424657534</c:v>
                </c:pt>
                <c:pt idx="966">
                  <c:v>2.6493150684931508</c:v>
                </c:pt>
                <c:pt idx="967">
                  <c:v>2.6520547945205482</c:v>
                </c:pt>
                <c:pt idx="968">
                  <c:v>2.6547945205479451</c:v>
                </c:pt>
                <c:pt idx="969">
                  <c:v>2.6575342465753424</c:v>
                </c:pt>
                <c:pt idx="970">
                  <c:v>2.6602739726027398</c:v>
                </c:pt>
                <c:pt idx="971">
                  <c:v>2.6630136986301371</c:v>
                </c:pt>
                <c:pt idx="972">
                  <c:v>2.6657534246575341</c:v>
                </c:pt>
                <c:pt idx="973">
                  <c:v>2.6684931506849314</c:v>
                </c:pt>
                <c:pt idx="974">
                  <c:v>2.6712328767123288</c:v>
                </c:pt>
                <c:pt idx="975">
                  <c:v>2.6739726027397261</c:v>
                </c:pt>
                <c:pt idx="976">
                  <c:v>2.6767123287671235</c:v>
                </c:pt>
                <c:pt idx="977">
                  <c:v>2.6794520547945204</c:v>
                </c:pt>
                <c:pt idx="978">
                  <c:v>2.6821917808219178</c:v>
                </c:pt>
                <c:pt idx="979">
                  <c:v>2.6849315068493151</c:v>
                </c:pt>
                <c:pt idx="980">
                  <c:v>2.6876712328767125</c:v>
                </c:pt>
                <c:pt idx="981">
                  <c:v>2.6904109589041094</c:v>
                </c:pt>
                <c:pt idx="982">
                  <c:v>2.6931506849315068</c:v>
                </c:pt>
                <c:pt idx="983">
                  <c:v>2.6958904109589041</c:v>
                </c:pt>
                <c:pt idx="984">
                  <c:v>2.6986301369863015</c:v>
                </c:pt>
                <c:pt idx="985">
                  <c:v>2.7013698630136984</c:v>
                </c:pt>
                <c:pt idx="986">
                  <c:v>2.7041095890410958</c:v>
                </c:pt>
                <c:pt idx="987">
                  <c:v>2.7068493150684931</c:v>
                </c:pt>
                <c:pt idx="988">
                  <c:v>2.7095890410958905</c:v>
                </c:pt>
                <c:pt idx="989">
                  <c:v>2.7123287671232879</c:v>
                </c:pt>
                <c:pt idx="990">
                  <c:v>2.7150684931506848</c:v>
                </c:pt>
                <c:pt idx="991">
                  <c:v>2.7178082191780821</c:v>
                </c:pt>
                <c:pt idx="992">
                  <c:v>2.7205479452054795</c:v>
                </c:pt>
                <c:pt idx="993">
                  <c:v>2.7232876712328768</c:v>
                </c:pt>
                <c:pt idx="994">
                  <c:v>2.7260273972602738</c:v>
                </c:pt>
                <c:pt idx="995">
                  <c:v>2.7287671232876711</c:v>
                </c:pt>
                <c:pt idx="996">
                  <c:v>2.7315068493150685</c:v>
                </c:pt>
                <c:pt idx="997">
                  <c:v>2.7342465753424658</c:v>
                </c:pt>
                <c:pt idx="998">
                  <c:v>2.7369863013698632</c:v>
                </c:pt>
                <c:pt idx="999">
                  <c:v>2.7397260273972601</c:v>
                </c:pt>
                <c:pt idx="1000">
                  <c:v>2.7424657534246575</c:v>
                </c:pt>
                <c:pt idx="1001">
                  <c:v>2.7452054794520548</c:v>
                </c:pt>
                <c:pt idx="1002">
                  <c:v>2.7479452054794522</c:v>
                </c:pt>
                <c:pt idx="1003">
                  <c:v>2.7506849315068491</c:v>
                </c:pt>
                <c:pt idx="1004">
                  <c:v>2.7534246575342465</c:v>
                </c:pt>
                <c:pt idx="1005">
                  <c:v>2.7561643835616438</c:v>
                </c:pt>
                <c:pt idx="1006">
                  <c:v>2.7589041095890412</c:v>
                </c:pt>
                <c:pt idx="1007">
                  <c:v>2.7616438356164386</c:v>
                </c:pt>
                <c:pt idx="1008">
                  <c:v>2.7643835616438355</c:v>
                </c:pt>
                <c:pt idx="1009">
                  <c:v>2.7671232876712328</c:v>
                </c:pt>
                <c:pt idx="1010">
                  <c:v>2.7698630136986302</c:v>
                </c:pt>
                <c:pt idx="1011">
                  <c:v>2.7726027397260276</c:v>
                </c:pt>
                <c:pt idx="1012">
                  <c:v>2.7753424657534245</c:v>
                </c:pt>
                <c:pt idx="1013">
                  <c:v>2.7780821917808218</c:v>
                </c:pt>
                <c:pt idx="1014">
                  <c:v>2.7808219178082192</c:v>
                </c:pt>
                <c:pt idx="1015">
                  <c:v>2.7835616438356166</c:v>
                </c:pt>
                <c:pt idx="1016">
                  <c:v>2.7863013698630139</c:v>
                </c:pt>
                <c:pt idx="1017">
                  <c:v>2.7890410958904108</c:v>
                </c:pt>
                <c:pt idx="1018">
                  <c:v>2.7917808219178082</c:v>
                </c:pt>
                <c:pt idx="1019">
                  <c:v>2.7945205479452055</c:v>
                </c:pt>
                <c:pt idx="1020">
                  <c:v>2.7972602739726029</c:v>
                </c:pt>
                <c:pt idx="1021">
                  <c:v>2.8</c:v>
                </c:pt>
                <c:pt idx="1022">
                  <c:v>2.8027397260273972</c:v>
                </c:pt>
                <c:pt idx="1023">
                  <c:v>2.8054794520547945</c:v>
                </c:pt>
                <c:pt idx="1024">
                  <c:v>2.8082191780821919</c:v>
                </c:pt>
                <c:pt idx="1025">
                  <c:v>2.8109589041095893</c:v>
                </c:pt>
                <c:pt idx="1026">
                  <c:v>2.8136986301369862</c:v>
                </c:pt>
                <c:pt idx="1027">
                  <c:v>2.8164383561643835</c:v>
                </c:pt>
                <c:pt idx="1028">
                  <c:v>2.8191780821917809</c:v>
                </c:pt>
                <c:pt idx="1029">
                  <c:v>2.8219178082191783</c:v>
                </c:pt>
                <c:pt idx="1030">
                  <c:v>2.8246575342465752</c:v>
                </c:pt>
                <c:pt idx="1031">
                  <c:v>2.8273972602739725</c:v>
                </c:pt>
                <c:pt idx="1032">
                  <c:v>2.8301369863013699</c:v>
                </c:pt>
                <c:pt idx="1033">
                  <c:v>2.8328767123287673</c:v>
                </c:pt>
                <c:pt idx="1034">
                  <c:v>2.8356164383561642</c:v>
                </c:pt>
                <c:pt idx="1035">
                  <c:v>2.8383561643835615</c:v>
                </c:pt>
                <c:pt idx="1036">
                  <c:v>2.8410958904109589</c:v>
                </c:pt>
                <c:pt idx="1037">
                  <c:v>2.8438356164383563</c:v>
                </c:pt>
                <c:pt idx="1038">
                  <c:v>2.8465753424657536</c:v>
                </c:pt>
                <c:pt idx="1039">
                  <c:v>2.8493150684931505</c:v>
                </c:pt>
                <c:pt idx="1040">
                  <c:v>2.8520547945205479</c:v>
                </c:pt>
                <c:pt idx="1041">
                  <c:v>2.8547945205479452</c:v>
                </c:pt>
                <c:pt idx="1042">
                  <c:v>2.8575342465753426</c:v>
                </c:pt>
                <c:pt idx="1043">
                  <c:v>2.8602739726027395</c:v>
                </c:pt>
                <c:pt idx="1044">
                  <c:v>2.8630136986301369</c:v>
                </c:pt>
                <c:pt idx="1045">
                  <c:v>2.8657534246575342</c:v>
                </c:pt>
                <c:pt idx="1046">
                  <c:v>2.8684931506849316</c:v>
                </c:pt>
                <c:pt idx="1047">
                  <c:v>2.871232876712329</c:v>
                </c:pt>
                <c:pt idx="1048">
                  <c:v>2.8739726027397259</c:v>
                </c:pt>
                <c:pt idx="1049">
                  <c:v>2.8767123287671232</c:v>
                </c:pt>
                <c:pt idx="1050">
                  <c:v>2.8794520547945206</c:v>
                </c:pt>
                <c:pt idx="1051">
                  <c:v>2.882191780821918</c:v>
                </c:pt>
                <c:pt idx="1052">
                  <c:v>2.8849315068493149</c:v>
                </c:pt>
                <c:pt idx="1053">
                  <c:v>2.8876712328767122</c:v>
                </c:pt>
                <c:pt idx="1054">
                  <c:v>2.8904109589041096</c:v>
                </c:pt>
                <c:pt idx="1055">
                  <c:v>2.893150684931507</c:v>
                </c:pt>
                <c:pt idx="1056">
                  <c:v>2.8958904109589043</c:v>
                </c:pt>
                <c:pt idx="1057">
                  <c:v>2.8986301369863012</c:v>
                </c:pt>
                <c:pt idx="1058">
                  <c:v>2.9013698630136986</c:v>
                </c:pt>
                <c:pt idx="1059">
                  <c:v>2.904109589041096</c:v>
                </c:pt>
                <c:pt idx="1060">
                  <c:v>2.9068493150684933</c:v>
                </c:pt>
                <c:pt idx="1061">
                  <c:v>2.9095890410958902</c:v>
                </c:pt>
                <c:pt idx="1062">
                  <c:v>2.9123287671232876</c:v>
                </c:pt>
                <c:pt idx="1063">
                  <c:v>2.9150684931506849</c:v>
                </c:pt>
                <c:pt idx="1064">
                  <c:v>2.9178082191780823</c:v>
                </c:pt>
                <c:pt idx="1065">
                  <c:v>2.9205479452054797</c:v>
                </c:pt>
                <c:pt idx="1066">
                  <c:v>2.9232876712328766</c:v>
                </c:pt>
                <c:pt idx="1067">
                  <c:v>2.9260273972602739</c:v>
                </c:pt>
                <c:pt idx="1068">
                  <c:v>2.9287671232876713</c:v>
                </c:pt>
                <c:pt idx="1069">
                  <c:v>2.9315068493150687</c:v>
                </c:pt>
                <c:pt idx="1070">
                  <c:v>2.9342465753424656</c:v>
                </c:pt>
                <c:pt idx="1071">
                  <c:v>2.9369863013698629</c:v>
                </c:pt>
                <c:pt idx="1072">
                  <c:v>2.9397260273972603</c:v>
                </c:pt>
                <c:pt idx="1073">
                  <c:v>2.9424657534246577</c:v>
                </c:pt>
                <c:pt idx="1074">
                  <c:v>2.9452054794520546</c:v>
                </c:pt>
                <c:pt idx="1075">
                  <c:v>2.9479452054794519</c:v>
                </c:pt>
                <c:pt idx="1076">
                  <c:v>2.9506849315068493</c:v>
                </c:pt>
                <c:pt idx="1077">
                  <c:v>2.9534246575342467</c:v>
                </c:pt>
                <c:pt idx="1078">
                  <c:v>2.956164383561644</c:v>
                </c:pt>
                <c:pt idx="1079">
                  <c:v>2.9589041095890409</c:v>
                </c:pt>
                <c:pt idx="1080">
                  <c:v>2.9616438356164383</c:v>
                </c:pt>
                <c:pt idx="1081">
                  <c:v>2.9643835616438357</c:v>
                </c:pt>
                <c:pt idx="1082">
                  <c:v>2.967123287671233</c:v>
                </c:pt>
                <c:pt idx="1083">
                  <c:v>2.9698630136986299</c:v>
                </c:pt>
                <c:pt idx="1084">
                  <c:v>2.9726027397260273</c:v>
                </c:pt>
                <c:pt idx="1085">
                  <c:v>2.9753424657534246</c:v>
                </c:pt>
                <c:pt idx="1086">
                  <c:v>2.978082191780822</c:v>
                </c:pt>
                <c:pt idx="1087">
                  <c:v>2.9808219178082194</c:v>
                </c:pt>
                <c:pt idx="1088">
                  <c:v>2.9835616438356163</c:v>
                </c:pt>
                <c:pt idx="1089">
                  <c:v>2.9863013698630136</c:v>
                </c:pt>
                <c:pt idx="1090">
                  <c:v>2.989041095890411</c:v>
                </c:pt>
                <c:pt idx="1091">
                  <c:v>2.9917808219178084</c:v>
                </c:pt>
                <c:pt idx="1092">
                  <c:v>2.9945205479452053</c:v>
                </c:pt>
                <c:pt idx="1093">
                  <c:v>2.9972602739726026</c:v>
                </c:pt>
                <c:pt idx="1094">
                  <c:v>3</c:v>
                </c:pt>
                <c:pt idx="1095">
                  <c:v>3.0027397260273974</c:v>
                </c:pt>
                <c:pt idx="1096">
                  <c:v>3.0054794520547947</c:v>
                </c:pt>
                <c:pt idx="1097">
                  <c:v>3.0082191780821916</c:v>
                </c:pt>
                <c:pt idx="1098">
                  <c:v>3.010958904109589</c:v>
                </c:pt>
                <c:pt idx="1099">
                  <c:v>3.0136986301369864</c:v>
                </c:pt>
                <c:pt idx="1100">
                  <c:v>3.0164383561643837</c:v>
                </c:pt>
                <c:pt idx="1101">
                  <c:v>3.0191780821917806</c:v>
                </c:pt>
                <c:pt idx="1102">
                  <c:v>3.021917808219178</c:v>
                </c:pt>
                <c:pt idx="1103">
                  <c:v>3.0246575342465754</c:v>
                </c:pt>
                <c:pt idx="1104">
                  <c:v>3.0273972602739727</c:v>
                </c:pt>
                <c:pt idx="1105">
                  <c:v>3.0301369863013701</c:v>
                </c:pt>
                <c:pt idx="1106">
                  <c:v>3.032876712328767</c:v>
                </c:pt>
                <c:pt idx="1107">
                  <c:v>3.0356164383561643</c:v>
                </c:pt>
                <c:pt idx="1108">
                  <c:v>3.0383561643835617</c:v>
                </c:pt>
                <c:pt idx="1109">
                  <c:v>3.0410958904109591</c:v>
                </c:pt>
                <c:pt idx="1110">
                  <c:v>3.043835616438356</c:v>
                </c:pt>
                <c:pt idx="1111">
                  <c:v>3.0465753424657533</c:v>
                </c:pt>
                <c:pt idx="1112">
                  <c:v>3.0493150684931507</c:v>
                </c:pt>
                <c:pt idx="1113">
                  <c:v>3.0520547945205481</c:v>
                </c:pt>
                <c:pt idx="1114">
                  <c:v>3.0547945205479454</c:v>
                </c:pt>
                <c:pt idx="1115">
                  <c:v>3.0575342465753423</c:v>
                </c:pt>
                <c:pt idx="1116">
                  <c:v>3.0602739726027397</c:v>
                </c:pt>
                <c:pt idx="1117">
                  <c:v>3.0630136986301371</c:v>
                </c:pt>
                <c:pt idx="1118">
                  <c:v>3.0657534246575344</c:v>
                </c:pt>
                <c:pt idx="1119">
                  <c:v>3.0684931506849313</c:v>
                </c:pt>
                <c:pt idx="1120">
                  <c:v>3.0712328767123287</c:v>
                </c:pt>
                <c:pt idx="1121">
                  <c:v>3.0739726027397261</c:v>
                </c:pt>
                <c:pt idx="1122">
                  <c:v>3.0767123287671234</c:v>
                </c:pt>
                <c:pt idx="1123">
                  <c:v>3.0794520547945203</c:v>
                </c:pt>
                <c:pt idx="1124">
                  <c:v>3.0821917808219177</c:v>
                </c:pt>
                <c:pt idx="1125">
                  <c:v>3.0849315068493151</c:v>
                </c:pt>
                <c:pt idx="1126">
                  <c:v>3.0876712328767124</c:v>
                </c:pt>
                <c:pt idx="1127">
                  <c:v>3.0904109589041098</c:v>
                </c:pt>
                <c:pt idx="1128">
                  <c:v>3.0931506849315067</c:v>
                </c:pt>
                <c:pt idx="1129">
                  <c:v>3.095890410958904</c:v>
                </c:pt>
                <c:pt idx="1130">
                  <c:v>3.0986301369863014</c:v>
                </c:pt>
                <c:pt idx="1131">
                  <c:v>3.1013698630136988</c:v>
                </c:pt>
                <c:pt idx="1132">
                  <c:v>3.1041095890410957</c:v>
                </c:pt>
                <c:pt idx="1133">
                  <c:v>3.106849315068493</c:v>
                </c:pt>
                <c:pt idx="1134">
                  <c:v>3.1095890410958904</c:v>
                </c:pt>
                <c:pt idx="1135">
                  <c:v>3.1123287671232878</c:v>
                </c:pt>
                <c:pt idx="1136">
                  <c:v>3.1150684931506851</c:v>
                </c:pt>
                <c:pt idx="1137">
                  <c:v>3.117808219178082</c:v>
                </c:pt>
                <c:pt idx="1138">
                  <c:v>3.1205479452054794</c:v>
                </c:pt>
                <c:pt idx="1139">
                  <c:v>3.1232876712328768</c:v>
                </c:pt>
                <c:pt idx="1140">
                  <c:v>3.1260273972602741</c:v>
                </c:pt>
                <c:pt idx="1141">
                  <c:v>3.128767123287671</c:v>
                </c:pt>
                <c:pt idx="1142">
                  <c:v>3.1315068493150684</c:v>
                </c:pt>
                <c:pt idx="1143">
                  <c:v>3.1342465753424658</c:v>
                </c:pt>
                <c:pt idx="1144">
                  <c:v>3.1369863013698631</c:v>
                </c:pt>
                <c:pt idx="1145">
                  <c:v>3.1397260273972605</c:v>
                </c:pt>
                <c:pt idx="1146">
                  <c:v>3.1424657534246574</c:v>
                </c:pt>
                <c:pt idx="1147">
                  <c:v>3.1452054794520548</c:v>
                </c:pt>
                <c:pt idx="1148">
                  <c:v>3.1479452054794521</c:v>
                </c:pt>
                <c:pt idx="1149">
                  <c:v>3.1506849315068495</c:v>
                </c:pt>
                <c:pt idx="1150">
                  <c:v>3.1534246575342464</c:v>
                </c:pt>
                <c:pt idx="1151">
                  <c:v>3.1561643835616437</c:v>
                </c:pt>
                <c:pt idx="1152">
                  <c:v>3.1589041095890411</c:v>
                </c:pt>
                <c:pt idx="1153">
                  <c:v>3.1616438356164385</c:v>
                </c:pt>
                <c:pt idx="1154">
                  <c:v>3.1643835616438358</c:v>
                </c:pt>
                <c:pt idx="1155">
                  <c:v>3.1671232876712327</c:v>
                </c:pt>
                <c:pt idx="1156">
                  <c:v>3.1698630136986301</c:v>
                </c:pt>
                <c:pt idx="1157">
                  <c:v>3.1726027397260275</c:v>
                </c:pt>
                <c:pt idx="1158">
                  <c:v>3.1753424657534248</c:v>
                </c:pt>
                <c:pt idx="1159">
                  <c:v>3.1780821917808217</c:v>
                </c:pt>
                <c:pt idx="1160">
                  <c:v>3.1808219178082191</c:v>
                </c:pt>
                <c:pt idx="1161">
                  <c:v>3.1835616438356165</c:v>
                </c:pt>
                <c:pt idx="1162">
                  <c:v>3.1863013698630138</c:v>
                </c:pt>
                <c:pt idx="1163">
                  <c:v>3.1890410958904107</c:v>
                </c:pt>
                <c:pt idx="1164">
                  <c:v>3.1917808219178081</c:v>
                </c:pt>
                <c:pt idx="1165">
                  <c:v>3.1945205479452055</c:v>
                </c:pt>
                <c:pt idx="1166">
                  <c:v>3.1972602739726028</c:v>
                </c:pt>
                <c:pt idx="1167">
                  <c:v>3.2</c:v>
                </c:pt>
                <c:pt idx="1168">
                  <c:v>3.2027397260273971</c:v>
                </c:pt>
                <c:pt idx="1169">
                  <c:v>3.2054794520547945</c:v>
                </c:pt>
                <c:pt idx="1170">
                  <c:v>3.2082191780821918</c:v>
                </c:pt>
                <c:pt idx="1171">
                  <c:v>3.2109589041095892</c:v>
                </c:pt>
                <c:pt idx="1172">
                  <c:v>3.2136986301369861</c:v>
                </c:pt>
                <c:pt idx="1173">
                  <c:v>3.2164383561643834</c:v>
                </c:pt>
                <c:pt idx="1174">
                  <c:v>3.2191780821917808</c:v>
                </c:pt>
                <c:pt idx="1175">
                  <c:v>3.2219178082191782</c:v>
                </c:pt>
                <c:pt idx="1176">
                  <c:v>3.2246575342465755</c:v>
                </c:pt>
                <c:pt idx="1177">
                  <c:v>3.2273972602739724</c:v>
                </c:pt>
                <c:pt idx="1178">
                  <c:v>3.2301369863013698</c:v>
                </c:pt>
                <c:pt idx="1179">
                  <c:v>3.2328767123287672</c:v>
                </c:pt>
                <c:pt idx="1180">
                  <c:v>3.2356164383561645</c:v>
                </c:pt>
                <c:pt idx="1181">
                  <c:v>3.2383561643835614</c:v>
                </c:pt>
                <c:pt idx="1182">
                  <c:v>3.2410958904109588</c:v>
                </c:pt>
                <c:pt idx="1183">
                  <c:v>3.2438356164383562</c:v>
                </c:pt>
                <c:pt idx="1184">
                  <c:v>3.2465753424657535</c:v>
                </c:pt>
                <c:pt idx="1185">
                  <c:v>3.2493150684931509</c:v>
                </c:pt>
                <c:pt idx="1186">
                  <c:v>3.2520547945205478</c:v>
                </c:pt>
                <c:pt idx="1187">
                  <c:v>3.2547945205479452</c:v>
                </c:pt>
                <c:pt idx="1188">
                  <c:v>3.2575342465753425</c:v>
                </c:pt>
                <c:pt idx="1189">
                  <c:v>3.2602739726027399</c:v>
                </c:pt>
                <c:pt idx="1190">
                  <c:v>3.2630136986301368</c:v>
                </c:pt>
                <c:pt idx="1191">
                  <c:v>3.2657534246575342</c:v>
                </c:pt>
                <c:pt idx="1192">
                  <c:v>3.2684931506849315</c:v>
                </c:pt>
                <c:pt idx="1193">
                  <c:v>3.2712328767123289</c:v>
                </c:pt>
                <c:pt idx="1194">
                  <c:v>3.2739726027397262</c:v>
                </c:pt>
                <c:pt idx="1195">
                  <c:v>3.2767123287671232</c:v>
                </c:pt>
                <c:pt idx="1196">
                  <c:v>3.2794520547945205</c:v>
                </c:pt>
                <c:pt idx="1197">
                  <c:v>3.2821917808219179</c:v>
                </c:pt>
                <c:pt idx="1198">
                  <c:v>3.2849315068493152</c:v>
                </c:pt>
                <c:pt idx="1199">
                  <c:v>3.2876712328767121</c:v>
                </c:pt>
                <c:pt idx="1200">
                  <c:v>3.2904109589041095</c:v>
                </c:pt>
                <c:pt idx="1201">
                  <c:v>3.2931506849315069</c:v>
                </c:pt>
                <c:pt idx="1202">
                  <c:v>3.2958904109589042</c:v>
                </c:pt>
                <c:pt idx="1203">
                  <c:v>3.2986301369863016</c:v>
                </c:pt>
                <c:pt idx="1204">
                  <c:v>3.3013698630136985</c:v>
                </c:pt>
                <c:pt idx="1205">
                  <c:v>3.3041095890410959</c:v>
                </c:pt>
                <c:pt idx="1206">
                  <c:v>3.3068493150684932</c:v>
                </c:pt>
                <c:pt idx="1207">
                  <c:v>3.3095890410958906</c:v>
                </c:pt>
                <c:pt idx="1208">
                  <c:v>3.3123287671232875</c:v>
                </c:pt>
                <c:pt idx="1209">
                  <c:v>3.3150684931506849</c:v>
                </c:pt>
                <c:pt idx="1210">
                  <c:v>3.3178082191780822</c:v>
                </c:pt>
                <c:pt idx="1211">
                  <c:v>3.3205479452054796</c:v>
                </c:pt>
                <c:pt idx="1212">
                  <c:v>3.3232876712328765</c:v>
                </c:pt>
                <c:pt idx="1213">
                  <c:v>3.3260273972602739</c:v>
                </c:pt>
                <c:pt idx="1214">
                  <c:v>3.3287671232876712</c:v>
                </c:pt>
                <c:pt idx="1215">
                  <c:v>3.3315068493150686</c:v>
                </c:pt>
                <c:pt idx="1216">
                  <c:v>3.3342465753424659</c:v>
                </c:pt>
                <c:pt idx="1217">
                  <c:v>3.3369863013698629</c:v>
                </c:pt>
                <c:pt idx="1218">
                  <c:v>3.3397260273972602</c:v>
                </c:pt>
                <c:pt idx="1219">
                  <c:v>3.3424657534246576</c:v>
                </c:pt>
                <c:pt idx="1220">
                  <c:v>3.3452054794520549</c:v>
                </c:pt>
                <c:pt idx="1221">
                  <c:v>3.3479452054794518</c:v>
                </c:pt>
                <c:pt idx="1222">
                  <c:v>3.3506849315068492</c:v>
                </c:pt>
                <c:pt idx="1223">
                  <c:v>3.3534246575342466</c:v>
                </c:pt>
                <c:pt idx="1224">
                  <c:v>3.3561643835616439</c:v>
                </c:pt>
                <c:pt idx="1225">
                  <c:v>3.3589041095890413</c:v>
                </c:pt>
                <c:pt idx="1226">
                  <c:v>3.3616438356164382</c:v>
                </c:pt>
                <c:pt idx="1227">
                  <c:v>3.3643835616438356</c:v>
                </c:pt>
                <c:pt idx="1228">
                  <c:v>3.3671232876712329</c:v>
                </c:pt>
                <c:pt idx="1229">
                  <c:v>3.3698630136986303</c:v>
                </c:pt>
                <c:pt idx="1230">
                  <c:v>3.3726027397260272</c:v>
                </c:pt>
                <c:pt idx="1231">
                  <c:v>3.3753424657534246</c:v>
                </c:pt>
                <c:pt idx="1232">
                  <c:v>3.3780821917808219</c:v>
                </c:pt>
                <c:pt idx="1233">
                  <c:v>3.3808219178082193</c:v>
                </c:pt>
                <c:pt idx="1234">
                  <c:v>3.3835616438356166</c:v>
                </c:pt>
                <c:pt idx="1235">
                  <c:v>3.3863013698630136</c:v>
                </c:pt>
                <c:pt idx="1236">
                  <c:v>3.3890410958904109</c:v>
                </c:pt>
                <c:pt idx="1237">
                  <c:v>3.3917808219178083</c:v>
                </c:pt>
                <c:pt idx="1238">
                  <c:v>3.3945205479452056</c:v>
                </c:pt>
                <c:pt idx="1239">
                  <c:v>3.3972602739726026</c:v>
                </c:pt>
                <c:pt idx="1240">
                  <c:v>3.4</c:v>
                </c:pt>
                <c:pt idx="1241">
                  <c:v>3.4027397260273973</c:v>
                </c:pt>
                <c:pt idx="1242">
                  <c:v>3.4054794520547946</c:v>
                </c:pt>
                <c:pt idx="1243">
                  <c:v>3.408219178082192</c:v>
                </c:pt>
                <c:pt idx="1244">
                  <c:v>3.4109589041095889</c:v>
                </c:pt>
                <c:pt idx="1245">
                  <c:v>3.4136986301369863</c:v>
                </c:pt>
                <c:pt idx="1246">
                  <c:v>3.4164383561643836</c:v>
                </c:pt>
                <c:pt idx="1247">
                  <c:v>3.419178082191781</c:v>
                </c:pt>
                <c:pt idx="1248">
                  <c:v>3.4219178082191779</c:v>
                </c:pt>
                <c:pt idx="1249">
                  <c:v>3.4246575342465753</c:v>
                </c:pt>
                <c:pt idx="1250">
                  <c:v>3.4273972602739726</c:v>
                </c:pt>
                <c:pt idx="1251">
                  <c:v>3.43013698630137</c:v>
                </c:pt>
                <c:pt idx="1252">
                  <c:v>3.4328767123287673</c:v>
                </c:pt>
                <c:pt idx="1253">
                  <c:v>3.4356164383561643</c:v>
                </c:pt>
                <c:pt idx="1254">
                  <c:v>3.4383561643835616</c:v>
                </c:pt>
                <c:pt idx="1255">
                  <c:v>3.441095890410959</c:v>
                </c:pt>
                <c:pt idx="1256">
                  <c:v>3.4438356164383563</c:v>
                </c:pt>
                <c:pt idx="1257">
                  <c:v>3.4465753424657533</c:v>
                </c:pt>
                <c:pt idx="1258">
                  <c:v>3.4493150684931506</c:v>
                </c:pt>
                <c:pt idx="1259">
                  <c:v>3.452054794520548</c:v>
                </c:pt>
                <c:pt idx="1260">
                  <c:v>3.4547945205479453</c:v>
                </c:pt>
                <c:pt idx="1261">
                  <c:v>3.4575342465753423</c:v>
                </c:pt>
                <c:pt idx="1262">
                  <c:v>3.4602739726027396</c:v>
                </c:pt>
                <c:pt idx="1263">
                  <c:v>3.463013698630137</c:v>
                </c:pt>
                <c:pt idx="1264">
                  <c:v>3.4657534246575343</c:v>
                </c:pt>
                <c:pt idx="1265">
                  <c:v>3.4684931506849317</c:v>
                </c:pt>
                <c:pt idx="1266">
                  <c:v>3.4712328767123286</c:v>
                </c:pt>
                <c:pt idx="1267">
                  <c:v>3.473972602739726</c:v>
                </c:pt>
                <c:pt idx="1268">
                  <c:v>3.4767123287671233</c:v>
                </c:pt>
                <c:pt idx="1269">
                  <c:v>3.4794520547945207</c:v>
                </c:pt>
                <c:pt idx="1270">
                  <c:v>3.4821917808219176</c:v>
                </c:pt>
                <c:pt idx="1271">
                  <c:v>3.484931506849315</c:v>
                </c:pt>
                <c:pt idx="1272">
                  <c:v>3.4876712328767123</c:v>
                </c:pt>
                <c:pt idx="1273">
                  <c:v>3.4904109589041097</c:v>
                </c:pt>
                <c:pt idx="1274">
                  <c:v>3.493150684931507</c:v>
                </c:pt>
                <c:pt idx="1275">
                  <c:v>3.495890410958904</c:v>
                </c:pt>
                <c:pt idx="1276">
                  <c:v>3.4986301369863013</c:v>
                </c:pt>
                <c:pt idx="1277">
                  <c:v>3.5013698630136987</c:v>
                </c:pt>
                <c:pt idx="1278">
                  <c:v>3.504109589041096</c:v>
                </c:pt>
                <c:pt idx="1279">
                  <c:v>3.506849315068493</c:v>
                </c:pt>
                <c:pt idx="1280">
                  <c:v>3.5095890410958903</c:v>
                </c:pt>
                <c:pt idx="1281">
                  <c:v>3.5123287671232877</c:v>
                </c:pt>
                <c:pt idx="1282">
                  <c:v>3.515068493150685</c:v>
                </c:pt>
                <c:pt idx="1283">
                  <c:v>3.5178082191780824</c:v>
                </c:pt>
                <c:pt idx="1284">
                  <c:v>3.5205479452054793</c:v>
                </c:pt>
                <c:pt idx="1285">
                  <c:v>3.5232876712328767</c:v>
                </c:pt>
                <c:pt idx="1286">
                  <c:v>3.526027397260274</c:v>
                </c:pt>
                <c:pt idx="1287">
                  <c:v>3.5287671232876714</c:v>
                </c:pt>
                <c:pt idx="1288">
                  <c:v>3.5315068493150683</c:v>
                </c:pt>
                <c:pt idx="1289">
                  <c:v>3.5342465753424657</c:v>
                </c:pt>
                <c:pt idx="1290">
                  <c:v>3.536986301369863</c:v>
                </c:pt>
                <c:pt idx="1291">
                  <c:v>3.5397260273972604</c:v>
                </c:pt>
                <c:pt idx="1292">
                  <c:v>3.5424657534246577</c:v>
                </c:pt>
                <c:pt idx="1293">
                  <c:v>3.5452054794520547</c:v>
                </c:pt>
                <c:pt idx="1294">
                  <c:v>3.547945205479452</c:v>
                </c:pt>
                <c:pt idx="1295">
                  <c:v>3.5506849315068494</c:v>
                </c:pt>
                <c:pt idx="1296">
                  <c:v>3.5534246575342467</c:v>
                </c:pt>
                <c:pt idx="1297">
                  <c:v>3.5561643835616437</c:v>
                </c:pt>
                <c:pt idx="1298">
                  <c:v>3.558904109589041</c:v>
                </c:pt>
                <c:pt idx="1299">
                  <c:v>3.5616438356164384</c:v>
                </c:pt>
                <c:pt idx="1300">
                  <c:v>3.5643835616438357</c:v>
                </c:pt>
                <c:pt idx="1301">
                  <c:v>3.5671232876712327</c:v>
                </c:pt>
                <c:pt idx="1302">
                  <c:v>3.56986301369863</c:v>
                </c:pt>
                <c:pt idx="1303">
                  <c:v>3.5726027397260274</c:v>
                </c:pt>
                <c:pt idx="1304">
                  <c:v>3.5753424657534247</c:v>
                </c:pt>
                <c:pt idx="1305">
                  <c:v>3.5780821917808221</c:v>
                </c:pt>
                <c:pt idx="1306">
                  <c:v>3.580821917808219</c:v>
                </c:pt>
                <c:pt idx="1307">
                  <c:v>3.5835616438356164</c:v>
                </c:pt>
                <c:pt idx="1308">
                  <c:v>3.5863013698630137</c:v>
                </c:pt>
                <c:pt idx="1309">
                  <c:v>3.5890410958904111</c:v>
                </c:pt>
                <c:pt idx="1310">
                  <c:v>3.591780821917808</c:v>
                </c:pt>
                <c:pt idx="1311">
                  <c:v>3.5945205479452054</c:v>
                </c:pt>
                <c:pt idx="1312">
                  <c:v>3.5972602739726027</c:v>
                </c:pt>
                <c:pt idx="1313">
                  <c:v>3.6</c:v>
                </c:pt>
                <c:pt idx="1314">
                  <c:v>3.6027397260273974</c:v>
                </c:pt>
                <c:pt idx="1315">
                  <c:v>3.6054794520547944</c:v>
                </c:pt>
                <c:pt idx="1316">
                  <c:v>3.6082191780821917</c:v>
                </c:pt>
                <c:pt idx="1317">
                  <c:v>3.6109589041095891</c:v>
                </c:pt>
                <c:pt idx="1318">
                  <c:v>3.6136986301369864</c:v>
                </c:pt>
                <c:pt idx="1319">
                  <c:v>3.6164383561643834</c:v>
                </c:pt>
                <c:pt idx="1320">
                  <c:v>3.6191780821917807</c:v>
                </c:pt>
                <c:pt idx="1321">
                  <c:v>3.6219178082191781</c:v>
                </c:pt>
                <c:pt idx="1322">
                  <c:v>3.6246575342465754</c:v>
                </c:pt>
                <c:pt idx="1323">
                  <c:v>3.6273972602739728</c:v>
                </c:pt>
                <c:pt idx="1324">
                  <c:v>3.6301369863013697</c:v>
                </c:pt>
                <c:pt idx="1325">
                  <c:v>3.6328767123287671</c:v>
                </c:pt>
                <c:pt idx="1326">
                  <c:v>3.6356164383561644</c:v>
                </c:pt>
                <c:pt idx="1327">
                  <c:v>3.6383561643835618</c:v>
                </c:pt>
                <c:pt idx="1328">
                  <c:v>3.6410958904109587</c:v>
                </c:pt>
                <c:pt idx="1329">
                  <c:v>3.6438356164383561</c:v>
                </c:pt>
                <c:pt idx="1330">
                  <c:v>3.6465753424657534</c:v>
                </c:pt>
                <c:pt idx="1331">
                  <c:v>3.6493150684931508</c:v>
                </c:pt>
                <c:pt idx="1332">
                  <c:v>3.6520547945205482</c:v>
                </c:pt>
                <c:pt idx="1333">
                  <c:v>3.6547945205479451</c:v>
                </c:pt>
                <c:pt idx="1334">
                  <c:v>3.6575342465753424</c:v>
                </c:pt>
                <c:pt idx="1335">
                  <c:v>3.6602739726027398</c:v>
                </c:pt>
                <c:pt idx="1336">
                  <c:v>3.6630136986301371</c:v>
                </c:pt>
                <c:pt idx="1337">
                  <c:v>3.6657534246575341</c:v>
                </c:pt>
                <c:pt idx="1338">
                  <c:v>3.6684931506849314</c:v>
                </c:pt>
                <c:pt idx="1339">
                  <c:v>3.6712328767123288</c:v>
                </c:pt>
                <c:pt idx="1340">
                  <c:v>3.6739726027397261</c:v>
                </c:pt>
                <c:pt idx="1341">
                  <c:v>3.6767123287671235</c:v>
                </c:pt>
                <c:pt idx="1342">
                  <c:v>3.6794520547945204</c:v>
                </c:pt>
                <c:pt idx="1343">
                  <c:v>3.6821917808219178</c:v>
                </c:pt>
                <c:pt idx="1344">
                  <c:v>3.6849315068493151</c:v>
                </c:pt>
                <c:pt idx="1345">
                  <c:v>3.6876712328767125</c:v>
                </c:pt>
                <c:pt idx="1346">
                  <c:v>3.6904109589041094</c:v>
                </c:pt>
                <c:pt idx="1347">
                  <c:v>3.6931506849315068</c:v>
                </c:pt>
                <c:pt idx="1348">
                  <c:v>3.6958904109589041</c:v>
                </c:pt>
                <c:pt idx="1349">
                  <c:v>3.6986301369863015</c:v>
                </c:pt>
                <c:pt idx="1350">
                  <c:v>3.7013698630136984</c:v>
                </c:pt>
                <c:pt idx="1351">
                  <c:v>3.7041095890410958</c:v>
                </c:pt>
                <c:pt idx="1352">
                  <c:v>3.7068493150684931</c:v>
                </c:pt>
                <c:pt idx="1353">
                  <c:v>3.7095890410958905</c:v>
                </c:pt>
                <c:pt idx="1354">
                  <c:v>3.7123287671232879</c:v>
                </c:pt>
                <c:pt idx="1355">
                  <c:v>3.7150684931506848</c:v>
                </c:pt>
                <c:pt idx="1356">
                  <c:v>3.7178082191780821</c:v>
                </c:pt>
                <c:pt idx="1357">
                  <c:v>3.7205479452054795</c:v>
                </c:pt>
                <c:pt idx="1358">
                  <c:v>3.7232876712328768</c:v>
                </c:pt>
                <c:pt idx="1359">
                  <c:v>3.7260273972602738</c:v>
                </c:pt>
                <c:pt idx="1360">
                  <c:v>3.7287671232876711</c:v>
                </c:pt>
                <c:pt idx="1361">
                  <c:v>3.7315068493150685</c:v>
                </c:pt>
                <c:pt idx="1362">
                  <c:v>3.7342465753424658</c:v>
                </c:pt>
                <c:pt idx="1363">
                  <c:v>3.7369863013698632</c:v>
                </c:pt>
                <c:pt idx="1364">
                  <c:v>3.7397260273972601</c:v>
                </c:pt>
                <c:pt idx="1365">
                  <c:v>3.7424657534246575</c:v>
                </c:pt>
                <c:pt idx="1366">
                  <c:v>3.7452054794520548</c:v>
                </c:pt>
                <c:pt idx="1367">
                  <c:v>3.7479452054794522</c:v>
                </c:pt>
                <c:pt idx="1368">
                  <c:v>3.7506849315068491</c:v>
                </c:pt>
                <c:pt idx="1369">
                  <c:v>3.7534246575342465</c:v>
                </c:pt>
                <c:pt idx="1370">
                  <c:v>3.7561643835616438</c:v>
                </c:pt>
                <c:pt idx="1371">
                  <c:v>3.7589041095890412</c:v>
                </c:pt>
                <c:pt idx="1372">
                  <c:v>3.7616438356164386</c:v>
                </c:pt>
                <c:pt idx="1373">
                  <c:v>3.7643835616438355</c:v>
                </c:pt>
                <c:pt idx="1374">
                  <c:v>3.7671232876712328</c:v>
                </c:pt>
                <c:pt idx="1375">
                  <c:v>3.7698630136986302</c:v>
                </c:pt>
                <c:pt idx="1376">
                  <c:v>3.7726027397260276</c:v>
                </c:pt>
                <c:pt idx="1377">
                  <c:v>3.7753424657534245</c:v>
                </c:pt>
                <c:pt idx="1378">
                  <c:v>3.7780821917808218</c:v>
                </c:pt>
                <c:pt idx="1379">
                  <c:v>3.7808219178082192</c:v>
                </c:pt>
                <c:pt idx="1380">
                  <c:v>3.7835616438356166</c:v>
                </c:pt>
                <c:pt idx="1381">
                  <c:v>3.7863013698630139</c:v>
                </c:pt>
                <c:pt idx="1382">
                  <c:v>3.7890410958904108</c:v>
                </c:pt>
                <c:pt idx="1383">
                  <c:v>3.7917808219178082</c:v>
                </c:pt>
                <c:pt idx="1384">
                  <c:v>3.7945205479452055</c:v>
                </c:pt>
                <c:pt idx="1385">
                  <c:v>3.7972602739726029</c:v>
                </c:pt>
                <c:pt idx="1386">
                  <c:v>3.8</c:v>
                </c:pt>
                <c:pt idx="1387">
                  <c:v>3.8027397260273972</c:v>
                </c:pt>
                <c:pt idx="1388">
                  <c:v>3.8054794520547945</c:v>
                </c:pt>
                <c:pt idx="1389">
                  <c:v>3.8082191780821919</c:v>
                </c:pt>
                <c:pt idx="1390">
                  <c:v>3.8109589041095893</c:v>
                </c:pt>
                <c:pt idx="1391">
                  <c:v>3.8136986301369862</c:v>
                </c:pt>
                <c:pt idx="1392">
                  <c:v>3.8164383561643835</c:v>
                </c:pt>
                <c:pt idx="1393">
                  <c:v>3.8191780821917809</c:v>
                </c:pt>
                <c:pt idx="1394">
                  <c:v>3.8219178082191783</c:v>
                </c:pt>
                <c:pt idx="1395">
                  <c:v>3.8246575342465752</c:v>
                </c:pt>
                <c:pt idx="1396">
                  <c:v>3.8273972602739725</c:v>
                </c:pt>
                <c:pt idx="1397">
                  <c:v>3.8301369863013699</c:v>
                </c:pt>
                <c:pt idx="1398">
                  <c:v>3.8328767123287673</c:v>
                </c:pt>
                <c:pt idx="1399">
                  <c:v>3.8356164383561642</c:v>
                </c:pt>
                <c:pt idx="1400">
                  <c:v>3.8383561643835615</c:v>
                </c:pt>
                <c:pt idx="1401">
                  <c:v>3.8410958904109589</c:v>
                </c:pt>
                <c:pt idx="1402">
                  <c:v>3.8438356164383563</c:v>
                </c:pt>
                <c:pt idx="1403">
                  <c:v>3.8465753424657536</c:v>
                </c:pt>
                <c:pt idx="1404">
                  <c:v>3.8493150684931505</c:v>
                </c:pt>
                <c:pt idx="1405">
                  <c:v>3.8520547945205479</c:v>
                </c:pt>
                <c:pt idx="1406">
                  <c:v>3.8547945205479452</c:v>
                </c:pt>
                <c:pt idx="1407">
                  <c:v>3.8575342465753426</c:v>
                </c:pt>
                <c:pt idx="1408">
                  <c:v>3.8602739726027395</c:v>
                </c:pt>
                <c:pt idx="1409">
                  <c:v>3.8630136986301369</c:v>
                </c:pt>
                <c:pt idx="1410">
                  <c:v>3.8657534246575342</c:v>
                </c:pt>
                <c:pt idx="1411">
                  <c:v>3.8684931506849316</c:v>
                </c:pt>
                <c:pt idx="1412">
                  <c:v>3.871232876712329</c:v>
                </c:pt>
                <c:pt idx="1413">
                  <c:v>3.8739726027397259</c:v>
                </c:pt>
                <c:pt idx="1414">
                  <c:v>3.8767123287671232</c:v>
                </c:pt>
                <c:pt idx="1415">
                  <c:v>3.8794520547945206</c:v>
                </c:pt>
                <c:pt idx="1416">
                  <c:v>3.882191780821918</c:v>
                </c:pt>
                <c:pt idx="1417">
                  <c:v>3.8849315068493149</c:v>
                </c:pt>
                <c:pt idx="1418">
                  <c:v>3.8876712328767122</c:v>
                </c:pt>
                <c:pt idx="1419">
                  <c:v>3.8904109589041096</c:v>
                </c:pt>
                <c:pt idx="1420">
                  <c:v>3.893150684931507</c:v>
                </c:pt>
                <c:pt idx="1421">
                  <c:v>3.8958904109589043</c:v>
                </c:pt>
                <c:pt idx="1422">
                  <c:v>3.8986301369863012</c:v>
                </c:pt>
                <c:pt idx="1423">
                  <c:v>3.9013698630136986</c:v>
                </c:pt>
                <c:pt idx="1424">
                  <c:v>3.904109589041096</c:v>
                </c:pt>
                <c:pt idx="1425">
                  <c:v>3.9068493150684933</c:v>
                </c:pt>
                <c:pt idx="1426">
                  <c:v>3.9095890410958902</c:v>
                </c:pt>
                <c:pt idx="1427">
                  <c:v>3.9123287671232876</c:v>
                </c:pt>
                <c:pt idx="1428">
                  <c:v>3.9150684931506849</c:v>
                </c:pt>
                <c:pt idx="1429">
                  <c:v>3.9178082191780823</c:v>
                </c:pt>
                <c:pt idx="1430">
                  <c:v>3.9205479452054797</c:v>
                </c:pt>
                <c:pt idx="1431">
                  <c:v>3.9232876712328766</c:v>
                </c:pt>
                <c:pt idx="1432">
                  <c:v>3.9260273972602739</c:v>
                </c:pt>
                <c:pt idx="1433">
                  <c:v>3.9287671232876713</c:v>
                </c:pt>
                <c:pt idx="1434">
                  <c:v>3.9315068493150687</c:v>
                </c:pt>
                <c:pt idx="1435">
                  <c:v>3.9342465753424656</c:v>
                </c:pt>
                <c:pt idx="1436">
                  <c:v>3.9369863013698629</c:v>
                </c:pt>
                <c:pt idx="1437">
                  <c:v>3.9397260273972603</c:v>
                </c:pt>
                <c:pt idx="1438">
                  <c:v>3.9424657534246577</c:v>
                </c:pt>
                <c:pt idx="1439">
                  <c:v>3.9452054794520546</c:v>
                </c:pt>
                <c:pt idx="1440">
                  <c:v>3.9479452054794519</c:v>
                </c:pt>
                <c:pt idx="1441">
                  <c:v>3.9506849315068493</c:v>
                </c:pt>
                <c:pt idx="1442">
                  <c:v>3.9534246575342467</c:v>
                </c:pt>
                <c:pt idx="1443">
                  <c:v>3.956164383561644</c:v>
                </c:pt>
                <c:pt idx="1444">
                  <c:v>3.9589041095890409</c:v>
                </c:pt>
                <c:pt idx="1445">
                  <c:v>3.9616438356164383</c:v>
                </c:pt>
                <c:pt idx="1446">
                  <c:v>3.9643835616438357</c:v>
                </c:pt>
                <c:pt idx="1447">
                  <c:v>3.967123287671233</c:v>
                </c:pt>
                <c:pt idx="1448">
                  <c:v>3.9698630136986299</c:v>
                </c:pt>
                <c:pt idx="1449">
                  <c:v>3.9726027397260273</c:v>
                </c:pt>
                <c:pt idx="1450">
                  <c:v>3.9753424657534246</c:v>
                </c:pt>
                <c:pt idx="1451">
                  <c:v>3.978082191780822</c:v>
                </c:pt>
                <c:pt idx="1452">
                  <c:v>3.9808219178082194</c:v>
                </c:pt>
                <c:pt idx="1453">
                  <c:v>3.9835616438356163</c:v>
                </c:pt>
                <c:pt idx="1454">
                  <c:v>3.9863013698630136</c:v>
                </c:pt>
                <c:pt idx="1455">
                  <c:v>3.989041095890411</c:v>
                </c:pt>
                <c:pt idx="1456">
                  <c:v>3.9917808219178084</c:v>
                </c:pt>
                <c:pt idx="1457">
                  <c:v>3.9945205479452053</c:v>
                </c:pt>
                <c:pt idx="1458">
                  <c:v>3.9972602739726026</c:v>
                </c:pt>
                <c:pt idx="1459">
                  <c:v>4</c:v>
                </c:pt>
                <c:pt idx="1460">
                  <c:v>4.0027397260273974</c:v>
                </c:pt>
                <c:pt idx="1461">
                  <c:v>4.0054794520547947</c:v>
                </c:pt>
                <c:pt idx="1462">
                  <c:v>4.0082191780821921</c:v>
                </c:pt>
                <c:pt idx="1463">
                  <c:v>4.0109589041095894</c:v>
                </c:pt>
                <c:pt idx="1464">
                  <c:v>4.0136986301369859</c:v>
                </c:pt>
                <c:pt idx="1465">
                  <c:v>4.0164383561643833</c:v>
                </c:pt>
                <c:pt idx="1466">
                  <c:v>4.0191780821917806</c:v>
                </c:pt>
                <c:pt idx="1467">
                  <c:v>4.021917808219178</c:v>
                </c:pt>
                <c:pt idx="1468">
                  <c:v>4.0246575342465754</c:v>
                </c:pt>
                <c:pt idx="1469">
                  <c:v>4.0273972602739727</c:v>
                </c:pt>
                <c:pt idx="1470">
                  <c:v>4.0301369863013701</c:v>
                </c:pt>
                <c:pt idx="1471">
                  <c:v>4.0328767123287674</c:v>
                </c:pt>
                <c:pt idx="1472">
                  <c:v>4.0356164383561648</c:v>
                </c:pt>
                <c:pt idx="1473">
                  <c:v>4.0383561643835613</c:v>
                </c:pt>
                <c:pt idx="1474">
                  <c:v>4.0410958904109586</c:v>
                </c:pt>
                <c:pt idx="1475">
                  <c:v>4.043835616438356</c:v>
                </c:pt>
                <c:pt idx="1476">
                  <c:v>4.0465753424657533</c:v>
                </c:pt>
                <c:pt idx="1477">
                  <c:v>4.0493150684931507</c:v>
                </c:pt>
                <c:pt idx="1478">
                  <c:v>4.0520547945205481</c:v>
                </c:pt>
                <c:pt idx="1479">
                  <c:v>4.0547945205479454</c:v>
                </c:pt>
                <c:pt idx="1480">
                  <c:v>4.0575342465753428</c:v>
                </c:pt>
                <c:pt idx="1481">
                  <c:v>4.0602739726027401</c:v>
                </c:pt>
                <c:pt idx="1482">
                  <c:v>4.0630136986301366</c:v>
                </c:pt>
                <c:pt idx="1483">
                  <c:v>4.065753424657534</c:v>
                </c:pt>
                <c:pt idx="1484">
                  <c:v>4.0684931506849313</c:v>
                </c:pt>
                <c:pt idx="1485">
                  <c:v>4.0712328767123287</c:v>
                </c:pt>
                <c:pt idx="1486">
                  <c:v>4.0739726027397261</c:v>
                </c:pt>
                <c:pt idx="1487">
                  <c:v>4.0767123287671234</c:v>
                </c:pt>
                <c:pt idx="1488">
                  <c:v>4.0794520547945208</c:v>
                </c:pt>
                <c:pt idx="1489">
                  <c:v>4.0821917808219181</c:v>
                </c:pt>
                <c:pt idx="1490">
                  <c:v>4.0849315068493155</c:v>
                </c:pt>
                <c:pt idx="1491">
                  <c:v>4.087671232876712</c:v>
                </c:pt>
                <c:pt idx="1492">
                  <c:v>4.0904109589041093</c:v>
                </c:pt>
                <c:pt idx="1493">
                  <c:v>4.0931506849315067</c:v>
                </c:pt>
                <c:pt idx="1494">
                  <c:v>4.095890410958904</c:v>
                </c:pt>
                <c:pt idx="1495">
                  <c:v>4.0986301369863014</c:v>
                </c:pt>
                <c:pt idx="1496">
                  <c:v>4.1013698630136988</c:v>
                </c:pt>
                <c:pt idx="1497">
                  <c:v>4.1041095890410961</c:v>
                </c:pt>
                <c:pt idx="1498">
                  <c:v>4.1068493150684935</c:v>
                </c:pt>
                <c:pt idx="1499">
                  <c:v>4.1095890410958908</c:v>
                </c:pt>
                <c:pt idx="1500">
                  <c:v>4.1123287671232873</c:v>
                </c:pt>
                <c:pt idx="1501">
                  <c:v>4.1150684931506847</c:v>
                </c:pt>
                <c:pt idx="1502">
                  <c:v>4.117808219178082</c:v>
                </c:pt>
                <c:pt idx="1503">
                  <c:v>4.1205479452054794</c:v>
                </c:pt>
                <c:pt idx="1504">
                  <c:v>4.1232876712328768</c:v>
                </c:pt>
                <c:pt idx="1505">
                  <c:v>4.1260273972602741</c:v>
                </c:pt>
                <c:pt idx="1506">
                  <c:v>4.1287671232876715</c:v>
                </c:pt>
                <c:pt idx="1507">
                  <c:v>4.1315068493150688</c:v>
                </c:pt>
                <c:pt idx="1508">
                  <c:v>4.1342465753424653</c:v>
                </c:pt>
                <c:pt idx="1509">
                  <c:v>4.1369863013698627</c:v>
                </c:pt>
                <c:pt idx="1510">
                  <c:v>4.13972602739726</c:v>
                </c:pt>
                <c:pt idx="1511">
                  <c:v>4.1424657534246574</c:v>
                </c:pt>
                <c:pt idx="1512">
                  <c:v>4.1452054794520548</c:v>
                </c:pt>
                <c:pt idx="1513">
                  <c:v>4.1479452054794521</c:v>
                </c:pt>
                <c:pt idx="1514">
                  <c:v>4.1506849315068495</c:v>
                </c:pt>
                <c:pt idx="1515">
                  <c:v>4.1534246575342468</c:v>
                </c:pt>
                <c:pt idx="1516">
                  <c:v>4.1561643835616442</c:v>
                </c:pt>
                <c:pt idx="1517">
                  <c:v>4.1589041095890407</c:v>
                </c:pt>
                <c:pt idx="1518">
                  <c:v>4.161643835616438</c:v>
                </c:pt>
                <c:pt idx="1519">
                  <c:v>4.1643835616438354</c:v>
                </c:pt>
                <c:pt idx="1520">
                  <c:v>4.1671232876712327</c:v>
                </c:pt>
                <c:pt idx="1521">
                  <c:v>4.1698630136986301</c:v>
                </c:pt>
                <c:pt idx="1522">
                  <c:v>4.1726027397260275</c:v>
                </c:pt>
                <c:pt idx="1523">
                  <c:v>4.1753424657534248</c:v>
                </c:pt>
                <c:pt idx="1524">
                  <c:v>4.1780821917808222</c:v>
                </c:pt>
                <c:pt idx="1525">
                  <c:v>4.1808219178082195</c:v>
                </c:pt>
                <c:pt idx="1526">
                  <c:v>4.183561643835616</c:v>
                </c:pt>
                <c:pt idx="1527">
                  <c:v>4.1863013698630134</c:v>
                </c:pt>
                <c:pt idx="1528">
                  <c:v>4.1890410958904107</c:v>
                </c:pt>
                <c:pt idx="1529">
                  <c:v>4.1917808219178081</c:v>
                </c:pt>
                <c:pt idx="1530">
                  <c:v>4.1945205479452055</c:v>
                </c:pt>
                <c:pt idx="1531">
                  <c:v>4.1972602739726028</c:v>
                </c:pt>
                <c:pt idx="1532">
                  <c:v>4.2</c:v>
                </c:pt>
                <c:pt idx="1533">
                  <c:v>4.2027397260273975</c:v>
                </c:pt>
                <c:pt idx="1534">
                  <c:v>4.2054794520547949</c:v>
                </c:pt>
                <c:pt idx="1535">
                  <c:v>4.2082191780821914</c:v>
                </c:pt>
                <c:pt idx="1536">
                  <c:v>4.2109589041095887</c:v>
                </c:pt>
                <c:pt idx="1537">
                  <c:v>4.2136986301369861</c:v>
                </c:pt>
                <c:pt idx="1538">
                  <c:v>4.2164383561643834</c:v>
                </c:pt>
                <c:pt idx="1539">
                  <c:v>4.2191780821917808</c:v>
                </c:pt>
                <c:pt idx="1540">
                  <c:v>4.2219178082191782</c:v>
                </c:pt>
                <c:pt idx="1541">
                  <c:v>4.2246575342465755</c:v>
                </c:pt>
                <c:pt idx="1542">
                  <c:v>4.2273972602739729</c:v>
                </c:pt>
                <c:pt idx="1543">
                  <c:v>4.2301369863013702</c:v>
                </c:pt>
                <c:pt idx="1544">
                  <c:v>4.2328767123287667</c:v>
                </c:pt>
                <c:pt idx="1545">
                  <c:v>4.2356164383561641</c:v>
                </c:pt>
                <c:pt idx="1546">
                  <c:v>4.2383561643835614</c:v>
                </c:pt>
                <c:pt idx="1547">
                  <c:v>4.2410958904109588</c:v>
                </c:pt>
                <c:pt idx="1548">
                  <c:v>4.2438356164383562</c:v>
                </c:pt>
                <c:pt idx="1549">
                  <c:v>4.2465753424657535</c:v>
                </c:pt>
                <c:pt idx="1550">
                  <c:v>4.2493150684931509</c:v>
                </c:pt>
                <c:pt idx="1551">
                  <c:v>4.2520547945205482</c:v>
                </c:pt>
                <c:pt idx="1552">
                  <c:v>4.2547945205479456</c:v>
                </c:pt>
                <c:pt idx="1553">
                  <c:v>4.2575342465753421</c:v>
                </c:pt>
                <c:pt idx="1554">
                  <c:v>4.2602739726027394</c:v>
                </c:pt>
                <c:pt idx="1555">
                  <c:v>4.2630136986301368</c:v>
                </c:pt>
                <c:pt idx="1556">
                  <c:v>4.2657534246575342</c:v>
                </c:pt>
                <c:pt idx="1557">
                  <c:v>4.2684931506849315</c:v>
                </c:pt>
                <c:pt idx="1558">
                  <c:v>4.2712328767123289</c:v>
                </c:pt>
                <c:pt idx="1559">
                  <c:v>4.2739726027397262</c:v>
                </c:pt>
                <c:pt idx="1560">
                  <c:v>4.2767123287671236</c:v>
                </c:pt>
                <c:pt idx="1561">
                  <c:v>4.279452054794521</c:v>
                </c:pt>
                <c:pt idx="1562">
                  <c:v>4.2821917808219174</c:v>
                </c:pt>
                <c:pt idx="1563">
                  <c:v>4.2849315068493148</c:v>
                </c:pt>
                <c:pt idx="1564">
                  <c:v>4.2876712328767121</c:v>
                </c:pt>
                <c:pt idx="1565">
                  <c:v>4.2904109589041095</c:v>
                </c:pt>
                <c:pt idx="1566">
                  <c:v>4.2931506849315069</c:v>
                </c:pt>
                <c:pt idx="1567">
                  <c:v>4.2958904109589042</c:v>
                </c:pt>
                <c:pt idx="1568">
                  <c:v>4.2986301369863016</c:v>
                </c:pt>
                <c:pt idx="1569">
                  <c:v>4.3013698630136989</c:v>
                </c:pt>
                <c:pt idx="1570">
                  <c:v>4.3041095890410963</c:v>
                </c:pt>
                <c:pt idx="1571">
                  <c:v>4.3068493150684928</c:v>
                </c:pt>
                <c:pt idx="1572">
                  <c:v>4.3095890410958901</c:v>
                </c:pt>
                <c:pt idx="1573">
                  <c:v>4.3123287671232875</c:v>
                </c:pt>
                <c:pt idx="1574">
                  <c:v>4.3150684931506849</c:v>
                </c:pt>
                <c:pt idx="1575">
                  <c:v>4.3178082191780822</c:v>
                </c:pt>
                <c:pt idx="1576">
                  <c:v>4.3205479452054796</c:v>
                </c:pt>
                <c:pt idx="1577">
                  <c:v>4.3232876712328769</c:v>
                </c:pt>
                <c:pt idx="1578">
                  <c:v>4.3260273972602743</c:v>
                </c:pt>
                <c:pt idx="1579">
                  <c:v>4.3287671232876717</c:v>
                </c:pt>
                <c:pt idx="1580">
                  <c:v>4.3315068493150681</c:v>
                </c:pt>
                <c:pt idx="1581">
                  <c:v>4.3342465753424655</c:v>
                </c:pt>
                <c:pt idx="1582">
                  <c:v>4.3369863013698629</c:v>
                </c:pt>
                <c:pt idx="1583">
                  <c:v>4.3397260273972602</c:v>
                </c:pt>
                <c:pt idx="1584">
                  <c:v>4.3424657534246576</c:v>
                </c:pt>
                <c:pt idx="1585">
                  <c:v>4.3452054794520549</c:v>
                </c:pt>
                <c:pt idx="1586">
                  <c:v>4.3479452054794523</c:v>
                </c:pt>
                <c:pt idx="1587">
                  <c:v>4.3506849315068497</c:v>
                </c:pt>
                <c:pt idx="1588">
                  <c:v>4.353424657534247</c:v>
                </c:pt>
                <c:pt idx="1589">
                  <c:v>4.3561643835616435</c:v>
                </c:pt>
                <c:pt idx="1590">
                  <c:v>4.3589041095890408</c:v>
                </c:pt>
                <c:pt idx="1591">
                  <c:v>4.3616438356164382</c:v>
                </c:pt>
                <c:pt idx="1592">
                  <c:v>4.3643835616438356</c:v>
                </c:pt>
                <c:pt idx="1593">
                  <c:v>4.3671232876712329</c:v>
                </c:pt>
                <c:pt idx="1594">
                  <c:v>4.3698630136986303</c:v>
                </c:pt>
                <c:pt idx="1595">
                  <c:v>4.3726027397260276</c:v>
                </c:pt>
                <c:pt idx="1596">
                  <c:v>4.375342465753425</c:v>
                </c:pt>
                <c:pt idx="1597">
                  <c:v>4.3780821917808215</c:v>
                </c:pt>
                <c:pt idx="1598">
                  <c:v>4.3808219178082188</c:v>
                </c:pt>
                <c:pt idx="1599">
                  <c:v>4.3835616438356162</c:v>
                </c:pt>
                <c:pt idx="1600">
                  <c:v>4.3863013698630136</c:v>
                </c:pt>
                <c:pt idx="1601">
                  <c:v>4.3890410958904109</c:v>
                </c:pt>
                <c:pt idx="1602">
                  <c:v>4.3917808219178083</c:v>
                </c:pt>
                <c:pt idx="1603">
                  <c:v>4.3945205479452056</c:v>
                </c:pt>
                <c:pt idx="1604">
                  <c:v>4.397260273972603</c:v>
                </c:pt>
                <c:pt idx="1605">
                  <c:v>4.4000000000000004</c:v>
                </c:pt>
                <c:pt idx="1606">
                  <c:v>4.4027397260273968</c:v>
                </c:pt>
                <c:pt idx="1607">
                  <c:v>4.4054794520547942</c:v>
                </c:pt>
                <c:pt idx="1608">
                  <c:v>4.4082191780821915</c:v>
                </c:pt>
                <c:pt idx="1609">
                  <c:v>4.4109589041095889</c:v>
                </c:pt>
                <c:pt idx="1610">
                  <c:v>4.4136986301369863</c:v>
                </c:pt>
                <c:pt idx="1611">
                  <c:v>4.4164383561643836</c:v>
                </c:pt>
                <c:pt idx="1612">
                  <c:v>4.419178082191781</c:v>
                </c:pt>
                <c:pt idx="1613">
                  <c:v>4.4219178082191783</c:v>
                </c:pt>
                <c:pt idx="1614">
                  <c:v>4.4246575342465757</c:v>
                </c:pt>
                <c:pt idx="1615">
                  <c:v>4.4273972602739722</c:v>
                </c:pt>
                <c:pt idx="1616">
                  <c:v>4.4301369863013695</c:v>
                </c:pt>
                <c:pt idx="1617">
                  <c:v>4.4328767123287669</c:v>
                </c:pt>
                <c:pt idx="1618">
                  <c:v>4.4356164383561643</c:v>
                </c:pt>
                <c:pt idx="1619">
                  <c:v>4.4383561643835616</c:v>
                </c:pt>
                <c:pt idx="1620">
                  <c:v>4.441095890410959</c:v>
                </c:pt>
                <c:pt idx="1621">
                  <c:v>4.4438356164383563</c:v>
                </c:pt>
                <c:pt idx="1622">
                  <c:v>4.4465753424657537</c:v>
                </c:pt>
                <c:pt idx="1623">
                  <c:v>4.4493150684931511</c:v>
                </c:pt>
                <c:pt idx="1624">
                  <c:v>4.4520547945205475</c:v>
                </c:pt>
                <c:pt idx="1625">
                  <c:v>4.4547945205479449</c:v>
                </c:pt>
                <c:pt idx="1626">
                  <c:v>4.4575342465753423</c:v>
                </c:pt>
                <c:pt idx="1627">
                  <c:v>4.4602739726027396</c:v>
                </c:pt>
                <c:pt idx="1628">
                  <c:v>4.463013698630137</c:v>
                </c:pt>
                <c:pt idx="1629">
                  <c:v>4.4657534246575343</c:v>
                </c:pt>
                <c:pt idx="1630">
                  <c:v>4.4684931506849317</c:v>
                </c:pt>
                <c:pt idx="1631">
                  <c:v>4.4712328767123291</c:v>
                </c:pt>
                <c:pt idx="1632">
                  <c:v>4.4739726027397264</c:v>
                </c:pt>
                <c:pt idx="1633">
                  <c:v>4.4767123287671229</c:v>
                </c:pt>
                <c:pt idx="1634">
                  <c:v>4.4794520547945202</c:v>
                </c:pt>
                <c:pt idx="1635">
                  <c:v>4.4821917808219176</c:v>
                </c:pt>
                <c:pt idx="1636">
                  <c:v>4.484931506849315</c:v>
                </c:pt>
                <c:pt idx="1637">
                  <c:v>4.4876712328767123</c:v>
                </c:pt>
                <c:pt idx="1638">
                  <c:v>4.4904109589041097</c:v>
                </c:pt>
                <c:pt idx="1639">
                  <c:v>4.493150684931507</c:v>
                </c:pt>
                <c:pt idx="1640">
                  <c:v>4.4958904109589044</c:v>
                </c:pt>
                <c:pt idx="1641">
                  <c:v>4.4986301369863018</c:v>
                </c:pt>
                <c:pt idx="1642">
                  <c:v>4.5013698630136982</c:v>
                </c:pt>
                <c:pt idx="1643">
                  <c:v>4.5041095890410956</c:v>
                </c:pt>
                <c:pt idx="1644">
                  <c:v>4.506849315068493</c:v>
                </c:pt>
                <c:pt idx="1645">
                  <c:v>4.5095890410958903</c:v>
                </c:pt>
                <c:pt idx="1646">
                  <c:v>4.5123287671232877</c:v>
                </c:pt>
                <c:pt idx="1647">
                  <c:v>4.515068493150685</c:v>
                </c:pt>
                <c:pt idx="1648">
                  <c:v>4.5178082191780824</c:v>
                </c:pt>
                <c:pt idx="1649">
                  <c:v>4.5205479452054798</c:v>
                </c:pt>
                <c:pt idx="1650">
                  <c:v>4.5232876712328771</c:v>
                </c:pt>
                <c:pt idx="1651">
                  <c:v>4.5260273972602736</c:v>
                </c:pt>
                <c:pt idx="1652">
                  <c:v>4.5287671232876709</c:v>
                </c:pt>
                <c:pt idx="1653">
                  <c:v>4.5315068493150683</c:v>
                </c:pt>
                <c:pt idx="1654">
                  <c:v>4.5342465753424657</c:v>
                </c:pt>
                <c:pt idx="1655">
                  <c:v>4.536986301369863</c:v>
                </c:pt>
                <c:pt idx="1656">
                  <c:v>4.5397260273972604</c:v>
                </c:pt>
                <c:pt idx="1657">
                  <c:v>4.5424657534246577</c:v>
                </c:pt>
                <c:pt idx="1658">
                  <c:v>4.5452054794520551</c:v>
                </c:pt>
                <c:pt idx="1659">
                  <c:v>4.5479452054794525</c:v>
                </c:pt>
                <c:pt idx="1660">
                  <c:v>4.5506849315068489</c:v>
                </c:pt>
                <c:pt idx="1661">
                  <c:v>4.5534246575342463</c:v>
                </c:pt>
                <c:pt idx="1662">
                  <c:v>4.5561643835616437</c:v>
                </c:pt>
                <c:pt idx="1663">
                  <c:v>4.558904109589041</c:v>
                </c:pt>
                <c:pt idx="1664">
                  <c:v>4.5616438356164384</c:v>
                </c:pt>
                <c:pt idx="1665">
                  <c:v>4.5643835616438357</c:v>
                </c:pt>
                <c:pt idx="1666">
                  <c:v>4.5671232876712331</c:v>
                </c:pt>
                <c:pt idx="1667">
                  <c:v>4.5698630136986305</c:v>
                </c:pt>
                <c:pt idx="1668">
                  <c:v>4.5726027397260278</c:v>
                </c:pt>
                <c:pt idx="1669">
                  <c:v>4.5753424657534243</c:v>
                </c:pt>
                <c:pt idx="1670">
                  <c:v>4.5780821917808217</c:v>
                </c:pt>
                <c:pt idx="1671">
                  <c:v>4.580821917808219</c:v>
                </c:pt>
                <c:pt idx="1672">
                  <c:v>4.5835616438356164</c:v>
                </c:pt>
                <c:pt idx="1673">
                  <c:v>4.5863013698630137</c:v>
                </c:pt>
                <c:pt idx="1674">
                  <c:v>4.5890410958904111</c:v>
                </c:pt>
                <c:pt idx="1675">
                  <c:v>4.5917808219178085</c:v>
                </c:pt>
                <c:pt idx="1676">
                  <c:v>4.5945205479452058</c:v>
                </c:pt>
                <c:pt idx="1677">
                  <c:v>4.5972602739726032</c:v>
                </c:pt>
                <c:pt idx="1678">
                  <c:v>4.5999999999999996</c:v>
                </c:pt>
                <c:pt idx="1679">
                  <c:v>4.602739726027397</c:v>
                </c:pt>
                <c:pt idx="1680">
                  <c:v>4.6054794520547944</c:v>
                </c:pt>
                <c:pt idx="1681">
                  <c:v>4.6082191780821917</c:v>
                </c:pt>
                <c:pt idx="1682">
                  <c:v>4.6109589041095891</c:v>
                </c:pt>
                <c:pt idx="1683">
                  <c:v>4.6136986301369864</c:v>
                </c:pt>
                <c:pt idx="1684">
                  <c:v>4.6164383561643838</c:v>
                </c:pt>
                <c:pt idx="1685">
                  <c:v>4.6191780821917812</c:v>
                </c:pt>
                <c:pt idx="1686">
                  <c:v>4.6219178082191785</c:v>
                </c:pt>
                <c:pt idx="1687">
                  <c:v>4.624657534246575</c:v>
                </c:pt>
                <c:pt idx="1688">
                  <c:v>4.6273972602739724</c:v>
                </c:pt>
                <c:pt idx="1689">
                  <c:v>4.6301369863013697</c:v>
                </c:pt>
                <c:pt idx="1690">
                  <c:v>4.6328767123287671</c:v>
                </c:pt>
                <c:pt idx="1691">
                  <c:v>4.6356164383561644</c:v>
                </c:pt>
                <c:pt idx="1692">
                  <c:v>4.6383561643835618</c:v>
                </c:pt>
                <c:pt idx="1693">
                  <c:v>4.6410958904109592</c:v>
                </c:pt>
                <c:pt idx="1694">
                  <c:v>4.6438356164383565</c:v>
                </c:pt>
                <c:pt idx="1695">
                  <c:v>4.646575342465753</c:v>
                </c:pt>
                <c:pt idx="1696">
                  <c:v>4.6493150684931503</c:v>
                </c:pt>
                <c:pt idx="1697">
                  <c:v>4.6520547945205477</c:v>
                </c:pt>
                <c:pt idx="1698">
                  <c:v>4.6547945205479451</c:v>
                </c:pt>
                <c:pt idx="1699">
                  <c:v>4.6575342465753424</c:v>
                </c:pt>
                <c:pt idx="1700">
                  <c:v>4.6602739726027398</c:v>
                </c:pt>
                <c:pt idx="1701">
                  <c:v>4.6630136986301371</c:v>
                </c:pt>
                <c:pt idx="1702">
                  <c:v>4.6657534246575345</c:v>
                </c:pt>
                <c:pt idx="1703">
                  <c:v>4.6684931506849319</c:v>
                </c:pt>
                <c:pt idx="1704">
                  <c:v>4.6712328767123283</c:v>
                </c:pt>
                <c:pt idx="1705">
                  <c:v>4.6739726027397257</c:v>
                </c:pt>
                <c:pt idx="1706">
                  <c:v>4.6767123287671231</c:v>
                </c:pt>
                <c:pt idx="1707">
                  <c:v>4.6794520547945204</c:v>
                </c:pt>
                <c:pt idx="1708">
                  <c:v>4.6821917808219178</c:v>
                </c:pt>
                <c:pt idx="1709">
                  <c:v>4.6849315068493151</c:v>
                </c:pt>
                <c:pt idx="1710">
                  <c:v>4.6876712328767125</c:v>
                </c:pt>
                <c:pt idx="1711">
                  <c:v>4.6904109589041099</c:v>
                </c:pt>
                <c:pt idx="1712">
                  <c:v>4.6931506849315072</c:v>
                </c:pt>
                <c:pt idx="1713">
                  <c:v>4.6958904109589037</c:v>
                </c:pt>
                <c:pt idx="1714">
                  <c:v>4.6986301369863011</c:v>
                </c:pt>
                <c:pt idx="1715">
                  <c:v>4.7013698630136984</c:v>
                </c:pt>
                <c:pt idx="1716">
                  <c:v>4.7041095890410958</c:v>
                </c:pt>
                <c:pt idx="1717">
                  <c:v>4.7068493150684931</c:v>
                </c:pt>
                <c:pt idx="1718">
                  <c:v>4.7095890410958905</c:v>
                </c:pt>
                <c:pt idx="1719">
                  <c:v>4.7123287671232879</c:v>
                </c:pt>
                <c:pt idx="1720">
                  <c:v>4.7150684931506852</c:v>
                </c:pt>
                <c:pt idx="1721">
                  <c:v>4.7178082191780826</c:v>
                </c:pt>
                <c:pt idx="1722">
                  <c:v>4.720547945205479</c:v>
                </c:pt>
                <c:pt idx="1723">
                  <c:v>4.7232876712328764</c:v>
                </c:pt>
                <c:pt idx="1724">
                  <c:v>4.7260273972602738</c:v>
                </c:pt>
                <c:pt idx="1725">
                  <c:v>4.7287671232876711</c:v>
                </c:pt>
                <c:pt idx="1726">
                  <c:v>4.7315068493150685</c:v>
                </c:pt>
                <c:pt idx="1727">
                  <c:v>4.7342465753424658</c:v>
                </c:pt>
                <c:pt idx="1728">
                  <c:v>4.7369863013698632</c:v>
                </c:pt>
                <c:pt idx="1729">
                  <c:v>4.7397260273972606</c:v>
                </c:pt>
                <c:pt idx="1730">
                  <c:v>4.7424657534246579</c:v>
                </c:pt>
                <c:pt idx="1731">
                  <c:v>4.7452054794520544</c:v>
                </c:pt>
                <c:pt idx="1732">
                  <c:v>4.7479452054794518</c:v>
                </c:pt>
                <c:pt idx="1733">
                  <c:v>4.7506849315068491</c:v>
                </c:pt>
                <c:pt idx="1734">
                  <c:v>4.7534246575342465</c:v>
                </c:pt>
                <c:pt idx="1735">
                  <c:v>4.7561643835616438</c:v>
                </c:pt>
                <c:pt idx="1736">
                  <c:v>4.7589041095890412</c:v>
                </c:pt>
                <c:pt idx="1737">
                  <c:v>4.7616438356164386</c:v>
                </c:pt>
                <c:pt idx="1738">
                  <c:v>4.7643835616438359</c:v>
                </c:pt>
                <c:pt idx="1739">
                  <c:v>4.7671232876712333</c:v>
                </c:pt>
                <c:pt idx="1740">
                  <c:v>4.7698630136986298</c:v>
                </c:pt>
                <c:pt idx="1741">
                  <c:v>4.7726027397260271</c:v>
                </c:pt>
                <c:pt idx="1742">
                  <c:v>4.7753424657534245</c:v>
                </c:pt>
                <c:pt idx="1743">
                  <c:v>4.7780821917808218</c:v>
                </c:pt>
                <c:pt idx="1744">
                  <c:v>4.7808219178082192</c:v>
                </c:pt>
                <c:pt idx="1745">
                  <c:v>4.7835616438356166</c:v>
                </c:pt>
                <c:pt idx="1746">
                  <c:v>4.7863013698630139</c:v>
                </c:pt>
                <c:pt idx="1747">
                  <c:v>4.7890410958904113</c:v>
                </c:pt>
                <c:pt idx="1748">
                  <c:v>4.7917808219178086</c:v>
                </c:pt>
                <c:pt idx="1749">
                  <c:v>4.7945205479452051</c:v>
                </c:pt>
                <c:pt idx="1750">
                  <c:v>4.7972602739726025</c:v>
                </c:pt>
                <c:pt idx="1751">
                  <c:v>4.8</c:v>
                </c:pt>
                <c:pt idx="1752">
                  <c:v>4.8027397260273972</c:v>
                </c:pt>
                <c:pt idx="1753">
                  <c:v>4.8054794520547945</c:v>
                </c:pt>
                <c:pt idx="1754">
                  <c:v>4.8082191780821919</c:v>
                </c:pt>
                <c:pt idx="1755">
                  <c:v>4.8109589041095893</c:v>
                </c:pt>
                <c:pt idx="1756">
                  <c:v>4.8136986301369866</c:v>
                </c:pt>
                <c:pt idx="1757">
                  <c:v>4.816438356164384</c:v>
                </c:pt>
                <c:pt idx="1758">
                  <c:v>4.8191780821917805</c:v>
                </c:pt>
                <c:pt idx="1759">
                  <c:v>4.8219178082191778</c:v>
                </c:pt>
                <c:pt idx="1760">
                  <c:v>4.8246575342465752</c:v>
                </c:pt>
                <c:pt idx="1761">
                  <c:v>4.8273972602739725</c:v>
                </c:pt>
                <c:pt idx="1762">
                  <c:v>4.8301369863013699</c:v>
                </c:pt>
                <c:pt idx="1763">
                  <c:v>4.8328767123287673</c:v>
                </c:pt>
                <c:pt idx="1764">
                  <c:v>4.8356164383561646</c:v>
                </c:pt>
                <c:pt idx="1765">
                  <c:v>4.838356164383562</c:v>
                </c:pt>
                <c:pt idx="1766">
                  <c:v>4.8410958904109593</c:v>
                </c:pt>
                <c:pt idx="1767">
                  <c:v>4.8438356164383558</c:v>
                </c:pt>
                <c:pt idx="1768">
                  <c:v>4.8465753424657532</c:v>
                </c:pt>
                <c:pt idx="1769">
                  <c:v>4.8493150684931505</c:v>
                </c:pt>
                <c:pt idx="1770">
                  <c:v>4.8520547945205479</c:v>
                </c:pt>
                <c:pt idx="1771">
                  <c:v>4.8547945205479452</c:v>
                </c:pt>
                <c:pt idx="1772">
                  <c:v>4.8575342465753426</c:v>
                </c:pt>
                <c:pt idx="1773">
                  <c:v>4.86027397260274</c:v>
                </c:pt>
                <c:pt idx="1774">
                  <c:v>4.8630136986301373</c:v>
                </c:pt>
                <c:pt idx="1775">
                  <c:v>4.8657534246575347</c:v>
                </c:pt>
                <c:pt idx="1776">
                  <c:v>4.8684931506849312</c:v>
                </c:pt>
                <c:pt idx="1777">
                  <c:v>4.8712328767123285</c:v>
                </c:pt>
                <c:pt idx="1778">
                  <c:v>4.8739726027397259</c:v>
                </c:pt>
                <c:pt idx="1779">
                  <c:v>4.8767123287671232</c:v>
                </c:pt>
                <c:pt idx="1780">
                  <c:v>4.8794520547945206</c:v>
                </c:pt>
                <c:pt idx="1781">
                  <c:v>4.882191780821918</c:v>
                </c:pt>
                <c:pt idx="1782">
                  <c:v>4.8849315068493153</c:v>
                </c:pt>
                <c:pt idx="1783">
                  <c:v>4.8876712328767127</c:v>
                </c:pt>
                <c:pt idx="1784">
                  <c:v>4.8904109589041092</c:v>
                </c:pt>
                <c:pt idx="1785">
                  <c:v>4.8931506849315065</c:v>
                </c:pt>
                <c:pt idx="1786">
                  <c:v>4.8958904109589039</c:v>
                </c:pt>
                <c:pt idx="1787">
                  <c:v>4.8986301369863012</c:v>
                </c:pt>
                <c:pt idx="1788">
                  <c:v>4.9013698630136986</c:v>
                </c:pt>
                <c:pt idx="1789">
                  <c:v>4.904109589041096</c:v>
                </c:pt>
                <c:pt idx="1790">
                  <c:v>4.9068493150684933</c:v>
                </c:pt>
                <c:pt idx="1791">
                  <c:v>4.9095890410958907</c:v>
                </c:pt>
                <c:pt idx="1792">
                  <c:v>4.912328767123288</c:v>
                </c:pt>
                <c:pt idx="1793">
                  <c:v>4.9150684931506845</c:v>
                </c:pt>
                <c:pt idx="1794">
                  <c:v>4.9178082191780819</c:v>
                </c:pt>
                <c:pt idx="1795">
                  <c:v>4.9205479452054792</c:v>
                </c:pt>
                <c:pt idx="1796">
                  <c:v>4.9232876712328766</c:v>
                </c:pt>
                <c:pt idx="1797">
                  <c:v>4.9260273972602739</c:v>
                </c:pt>
                <c:pt idx="1798">
                  <c:v>4.9287671232876713</c:v>
                </c:pt>
                <c:pt idx="1799">
                  <c:v>4.9315068493150687</c:v>
                </c:pt>
                <c:pt idx="1800">
                  <c:v>4.934246575342466</c:v>
                </c:pt>
                <c:pt idx="1801">
                  <c:v>4.9369863013698634</c:v>
                </c:pt>
                <c:pt idx="1802">
                  <c:v>4.9397260273972599</c:v>
                </c:pt>
                <c:pt idx="1803">
                  <c:v>4.9424657534246572</c:v>
                </c:pt>
                <c:pt idx="1804">
                  <c:v>4.9452054794520546</c:v>
                </c:pt>
                <c:pt idx="1805">
                  <c:v>4.9479452054794519</c:v>
                </c:pt>
                <c:pt idx="1806">
                  <c:v>4.9506849315068493</c:v>
                </c:pt>
                <c:pt idx="1807">
                  <c:v>4.9534246575342467</c:v>
                </c:pt>
                <c:pt idx="1808">
                  <c:v>4.956164383561644</c:v>
                </c:pt>
                <c:pt idx="1809">
                  <c:v>4.9589041095890414</c:v>
                </c:pt>
                <c:pt idx="1810">
                  <c:v>4.9616438356164387</c:v>
                </c:pt>
                <c:pt idx="1811">
                  <c:v>4.9643835616438352</c:v>
                </c:pt>
                <c:pt idx="1812">
                  <c:v>4.9671232876712326</c:v>
                </c:pt>
                <c:pt idx="1813">
                  <c:v>4.9698630136986299</c:v>
                </c:pt>
                <c:pt idx="1814">
                  <c:v>4.9726027397260273</c:v>
                </c:pt>
                <c:pt idx="1815">
                  <c:v>4.9753424657534246</c:v>
                </c:pt>
                <c:pt idx="1816">
                  <c:v>4.978082191780822</c:v>
                </c:pt>
                <c:pt idx="1817">
                  <c:v>4.9808219178082194</c:v>
                </c:pt>
                <c:pt idx="1818">
                  <c:v>4.9835616438356167</c:v>
                </c:pt>
                <c:pt idx="1819">
                  <c:v>4.9863013698630141</c:v>
                </c:pt>
                <c:pt idx="1820">
                  <c:v>4.9890410958904106</c:v>
                </c:pt>
                <c:pt idx="1821">
                  <c:v>4.9917808219178079</c:v>
                </c:pt>
                <c:pt idx="1822">
                  <c:v>4.9945205479452053</c:v>
                </c:pt>
                <c:pt idx="1823">
                  <c:v>4.9972602739726026</c:v>
                </c:pt>
                <c:pt idx="1824">
                  <c:v>5</c:v>
                </c:pt>
                <c:pt idx="1825">
                  <c:v>5.0027397260273974</c:v>
                </c:pt>
                <c:pt idx="1826">
                  <c:v>5.0054794520547947</c:v>
                </c:pt>
                <c:pt idx="1827">
                  <c:v>5.0082191780821921</c:v>
                </c:pt>
                <c:pt idx="1828">
                  <c:v>5.0109589041095894</c:v>
                </c:pt>
                <c:pt idx="1829">
                  <c:v>5.0136986301369859</c:v>
                </c:pt>
                <c:pt idx="1830">
                  <c:v>5.0164383561643833</c:v>
                </c:pt>
                <c:pt idx="1831">
                  <c:v>5.0191780821917806</c:v>
                </c:pt>
                <c:pt idx="1832">
                  <c:v>5.021917808219178</c:v>
                </c:pt>
                <c:pt idx="1833">
                  <c:v>5.0246575342465754</c:v>
                </c:pt>
                <c:pt idx="1834">
                  <c:v>5.0273972602739727</c:v>
                </c:pt>
                <c:pt idx="1835">
                  <c:v>5.0301369863013701</c:v>
                </c:pt>
                <c:pt idx="1836">
                  <c:v>5.0328767123287674</c:v>
                </c:pt>
                <c:pt idx="1837">
                  <c:v>5.0356164383561648</c:v>
                </c:pt>
                <c:pt idx="1838">
                  <c:v>5.0383561643835613</c:v>
                </c:pt>
                <c:pt idx="1839">
                  <c:v>5.0410958904109586</c:v>
                </c:pt>
                <c:pt idx="1840">
                  <c:v>5.043835616438356</c:v>
                </c:pt>
                <c:pt idx="1841">
                  <c:v>5.0465753424657533</c:v>
                </c:pt>
                <c:pt idx="1842">
                  <c:v>5.0493150684931507</c:v>
                </c:pt>
                <c:pt idx="1843">
                  <c:v>5.0520547945205481</c:v>
                </c:pt>
                <c:pt idx="1844">
                  <c:v>5.0547945205479454</c:v>
                </c:pt>
                <c:pt idx="1845">
                  <c:v>5.0575342465753428</c:v>
                </c:pt>
                <c:pt idx="1846">
                  <c:v>5.0602739726027401</c:v>
                </c:pt>
                <c:pt idx="1847">
                  <c:v>5.0630136986301366</c:v>
                </c:pt>
                <c:pt idx="1848">
                  <c:v>5.065753424657534</c:v>
                </c:pt>
                <c:pt idx="1849">
                  <c:v>5.0684931506849313</c:v>
                </c:pt>
                <c:pt idx="1850">
                  <c:v>5.0712328767123287</c:v>
                </c:pt>
                <c:pt idx="1851">
                  <c:v>5.0739726027397261</c:v>
                </c:pt>
                <c:pt idx="1852">
                  <c:v>5.0767123287671234</c:v>
                </c:pt>
                <c:pt idx="1853">
                  <c:v>5.0794520547945208</c:v>
                </c:pt>
                <c:pt idx="1854">
                  <c:v>5.0821917808219181</c:v>
                </c:pt>
                <c:pt idx="1855">
                  <c:v>5.0849315068493155</c:v>
                </c:pt>
                <c:pt idx="1856">
                  <c:v>5.087671232876712</c:v>
                </c:pt>
                <c:pt idx="1857">
                  <c:v>5.0904109589041093</c:v>
                </c:pt>
                <c:pt idx="1858">
                  <c:v>5.0931506849315067</c:v>
                </c:pt>
                <c:pt idx="1859">
                  <c:v>5.095890410958904</c:v>
                </c:pt>
                <c:pt idx="1860">
                  <c:v>5.0986301369863014</c:v>
                </c:pt>
                <c:pt idx="1861">
                  <c:v>5.1013698630136988</c:v>
                </c:pt>
                <c:pt idx="1862">
                  <c:v>5.1041095890410961</c:v>
                </c:pt>
                <c:pt idx="1863">
                  <c:v>5.1068493150684935</c:v>
                </c:pt>
                <c:pt idx="1864">
                  <c:v>5.1095890410958908</c:v>
                </c:pt>
                <c:pt idx="1865">
                  <c:v>5.1123287671232873</c:v>
                </c:pt>
                <c:pt idx="1866">
                  <c:v>5.1150684931506847</c:v>
                </c:pt>
                <c:pt idx="1867">
                  <c:v>5.117808219178082</c:v>
                </c:pt>
                <c:pt idx="1868">
                  <c:v>5.1205479452054794</c:v>
                </c:pt>
                <c:pt idx="1869">
                  <c:v>5.1232876712328768</c:v>
                </c:pt>
                <c:pt idx="1870">
                  <c:v>5.1260273972602741</c:v>
                </c:pt>
                <c:pt idx="1871">
                  <c:v>5.1287671232876715</c:v>
                </c:pt>
                <c:pt idx="1872">
                  <c:v>5.1315068493150688</c:v>
                </c:pt>
                <c:pt idx="1873">
                  <c:v>5.1342465753424653</c:v>
                </c:pt>
                <c:pt idx="1874">
                  <c:v>5.1369863013698627</c:v>
                </c:pt>
                <c:pt idx="1875">
                  <c:v>5.13972602739726</c:v>
                </c:pt>
                <c:pt idx="1876">
                  <c:v>5.1424657534246574</c:v>
                </c:pt>
                <c:pt idx="1877">
                  <c:v>5.1452054794520548</c:v>
                </c:pt>
                <c:pt idx="1878">
                  <c:v>5.1479452054794521</c:v>
                </c:pt>
                <c:pt idx="1879">
                  <c:v>5.1506849315068495</c:v>
                </c:pt>
                <c:pt idx="1880">
                  <c:v>5.1534246575342468</c:v>
                </c:pt>
                <c:pt idx="1881">
                  <c:v>5.1561643835616442</c:v>
                </c:pt>
                <c:pt idx="1882">
                  <c:v>5.1589041095890407</c:v>
                </c:pt>
                <c:pt idx="1883">
                  <c:v>5.161643835616438</c:v>
                </c:pt>
                <c:pt idx="1884">
                  <c:v>5.1643835616438354</c:v>
                </c:pt>
                <c:pt idx="1885">
                  <c:v>5.1671232876712327</c:v>
                </c:pt>
                <c:pt idx="1886">
                  <c:v>5.1698630136986301</c:v>
                </c:pt>
                <c:pt idx="1887">
                  <c:v>5.1726027397260275</c:v>
                </c:pt>
                <c:pt idx="1888">
                  <c:v>5.1753424657534248</c:v>
                </c:pt>
                <c:pt idx="1889">
                  <c:v>5.1780821917808222</c:v>
                </c:pt>
                <c:pt idx="1890">
                  <c:v>5.1808219178082195</c:v>
                </c:pt>
                <c:pt idx="1891">
                  <c:v>5.183561643835616</c:v>
                </c:pt>
                <c:pt idx="1892">
                  <c:v>5.1863013698630134</c:v>
                </c:pt>
                <c:pt idx="1893">
                  <c:v>5.1890410958904107</c:v>
                </c:pt>
                <c:pt idx="1894">
                  <c:v>5.1917808219178081</c:v>
                </c:pt>
                <c:pt idx="1895">
                  <c:v>5.1945205479452055</c:v>
                </c:pt>
                <c:pt idx="1896">
                  <c:v>5.1972602739726028</c:v>
                </c:pt>
                <c:pt idx="1897">
                  <c:v>5.2</c:v>
                </c:pt>
                <c:pt idx="1898">
                  <c:v>5.2027397260273975</c:v>
                </c:pt>
                <c:pt idx="1899">
                  <c:v>5.2054794520547949</c:v>
                </c:pt>
                <c:pt idx="1900">
                  <c:v>5.2082191780821914</c:v>
                </c:pt>
                <c:pt idx="1901">
                  <c:v>5.2109589041095887</c:v>
                </c:pt>
                <c:pt idx="1902">
                  <c:v>5.2136986301369861</c:v>
                </c:pt>
                <c:pt idx="1903">
                  <c:v>5.2164383561643834</c:v>
                </c:pt>
                <c:pt idx="1904">
                  <c:v>5.2191780821917808</c:v>
                </c:pt>
                <c:pt idx="1905">
                  <c:v>5.2219178082191782</c:v>
                </c:pt>
                <c:pt idx="1906">
                  <c:v>5.2246575342465755</c:v>
                </c:pt>
                <c:pt idx="1907">
                  <c:v>5.2273972602739729</c:v>
                </c:pt>
                <c:pt idx="1908">
                  <c:v>5.2301369863013702</c:v>
                </c:pt>
                <c:pt idx="1909">
                  <c:v>5.2328767123287667</c:v>
                </c:pt>
                <c:pt idx="1910">
                  <c:v>5.2356164383561641</c:v>
                </c:pt>
                <c:pt idx="1911">
                  <c:v>5.2383561643835614</c:v>
                </c:pt>
                <c:pt idx="1912">
                  <c:v>5.2410958904109588</c:v>
                </c:pt>
                <c:pt idx="1913">
                  <c:v>5.2438356164383562</c:v>
                </c:pt>
                <c:pt idx="1914">
                  <c:v>5.2465753424657535</c:v>
                </c:pt>
                <c:pt idx="1915">
                  <c:v>5.2493150684931509</c:v>
                </c:pt>
                <c:pt idx="1916">
                  <c:v>5.2520547945205482</c:v>
                </c:pt>
                <c:pt idx="1917">
                  <c:v>5.2547945205479456</c:v>
                </c:pt>
                <c:pt idx="1918">
                  <c:v>5.2575342465753421</c:v>
                </c:pt>
                <c:pt idx="1919">
                  <c:v>5.2602739726027394</c:v>
                </c:pt>
                <c:pt idx="1920">
                  <c:v>5.2630136986301368</c:v>
                </c:pt>
                <c:pt idx="1921">
                  <c:v>5.2657534246575342</c:v>
                </c:pt>
                <c:pt idx="1922">
                  <c:v>5.2684931506849315</c:v>
                </c:pt>
                <c:pt idx="1923">
                  <c:v>5.2712328767123289</c:v>
                </c:pt>
                <c:pt idx="1924">
                  <c:v>5.2739726027397262</c:v>
                </c:pt>
                <c:pt idx="1925">
                  <c:v>5.2767123287671236</c:v>
                </c:pt>
                <c:pt idx="1926">
                  <c:v>5.279452054794521</c:v>
                </c:pt>
                <c:pt idx="1927">
                  <c:v>5.2821917808219174</c:v>
                </c:pt>
                <c:pt idx="1928">
                  <c:v>5.2849315068493148</c:v>
                </c:pt>
                <c:pt idx="1929">
                  <c:v>5.2876712328767121</c:v>
                </c:pt>
                <c:pt idx="1930">
                  <c:v>5.2904109589041095</c:v>
                </c:pt>
                <c:pt idx="1931">
                  <c:v>5.2931506849315069</c:v>
                </c:pt>
                <c:pt idx="1932">
                  <c:v>5.2958904109589042</c:v>
                </c:pt>
                <c:pt idx="1933">
                  <c:v>5.2986301369863016</c:v>
                </c:pt>
                <c:pt idx="1934">
                  <c:v>5.3013698630136989</c:v>
                </c:pt>
                <c:pt idx="1935">
                  <c:v>5.3041095890410963</c:v>
                </c:pt>
                <c:pt idx="1936">
                  <c:v>5.3068493150684928</c:v>
                </c:pt>
                <c:pt idx="1937">
                  <c:v>5.3095890410958901</c:v>
                </c:pt>
                <c:pt idx="1938">
                  <c:v>5.3123287671232875</c:v>
                </c:pt>
                <c:pt idx="1939">
                  <c:v>5.3150684931506849</c:v>
                </c:pt>
                <c:pt idx="1940">
                  <c:v>5.3178082191780822</c:v>
                </c:pt>
                <c:pt idx="1941">
                  <c:v>5.3205479452054796</c:v>
                </c:pt>
                <c:pt idx="1942">
                  <c:v>5.3232876712328769</c:v>
                </c:pt>
                <c:pt idx="1943">
                  <c:v>5.3260273972602743</c:v>
                </c:pt>
                <c:pt idx="1944">
                  <c:v>5.3287671232876717</c:v>
                </c:pt>
                <c:pt idx="1945">
                  <c:v>5.3315068493150681</c:v>
                </c:pt>
                <c:pt idx="1946">
                  <c:v>5.3342465753424655</c:v>
                </c:pt>
                <c:pt idx="1947">
                  <c:v>5.3369863013698629</c:v>
                </c:pt>
                <c:pt idx="1948">
                  <c:v>5.3397260273972602</c:v>
                </c:pt>
                <c:pt idx="1949">
                  <c:v>5.3424657534246576</c:v>
                </c:pt>
                <c:pt idx="1950">
                  <c:v>5.3452054794520549</c:v>
                </c:pt>
                <c:pt idx="1951">
                  <c:v>5.3479452054794523</c:v>
                </c:pt>
                <c:pt idx="1952">
                  <c:v>5.3506849315068497</c:v>
                </c:pt>
                <c:pt idx="1953">
                  <c:v>5.353424657534247</c:v>
                </c:pt>
                <c:pt idx="1954">
                  <c:v>5.3561643835616435</c:v>
                </c:pt>
                <c:pt idx="1955">
                  <c:v>5.3589041095890408</c:v>
                </c:pt>
                <c:pt idx="1956">
                  <c:v>5.3616438356164382</c:v>
                </c:pt>
                <c:pt idx="1957">
                  <c:v>5.3643835616438356</c:v>
                </c:pt>
                <c:pt idx="1958">
                  <c:v>5.3671232876712329</c:v>
                </c:pt>
                <c:pt idx="1959">
                  <c:v>5.3698630136986303</c:v>
                </c:pt>
                <c:pt idx="1960">
                  <c:v>5.3726027397260276</c:v>
                </c:pt>
                <c:pt idx="1961">
                  <c:v>5.375342465753425</c:v>
                </c:pt>
                <c:pt idx="1962">
                  <c:v>5.3780821917808215</c:v>
                </c:pt>
                <c:pt idx="1963">
                  <c:v>5.3808219178082188</c:v>
                </c:pt>
                <c:pt idx="1964">
                  <c:v>5.3835616438356162</c:v>
                </c:pt>
                <c:pt idx="1965">
                  <c:v>5.3863013698630136</c:v>
                </c:pt>
                <c:pt idx="1966">
                  <c:v>5.3890410958904109</c:v>
                </c:pt>
                <c:pt idx="1967">
                  <c:v>5.3917808219178083</c:v>
                </c:pt>
                <c:pt idx="1968">
                  <c:v>5.3945205479452056</c:v>
                </c:pt>
                <c:pt idx="1969">
                  <c:v>5.397260273972603</c:v>
                </c:pt>
                <c:pt idx="1970">
                  <c:v>5.4</c:v>
                </c:pt>
                <c:pt idx="1971">
                  <c:v>5.4027397260273968</c:v>
                </c:pt>
                <c:pt idx="1972">
                  <c:v>5.4054794520547942</c:v>
                </c:pt>
                <c:pt idx="1973">
                  <c:v>5.4082191780821915</c:v>
                </c:pt>
                <c:pt idx="1974">
                  <c:v>5.4109589041095889</c:v>
                </c:pt>
                <c:pt idx="1975">
                  <c:v>5.4136986301369863</c:v>
                </c:pt>
                <c:pt idx="1976">
                  <c:v>5.4164383561643836</c:v>
                </c:pt>
                <c:pt idx="1977">
                  <c:v>5.419178082191781</c:v>
                </c:pt>
                <c:pt idx="1978">
                  <c:v>5.4219178082191783</c:v>
                </c:pt>
                <c:pt idx="1979">
                  <c:v>5.4246575342465757</c:v>
                </c:pt>
                <c:pt idx="1980">
                  <c:v>5.4273972602739722</c:v>
                </c:pt>
                <c:pt idx="1981">
                  <c:v>5.4301369863013695</c:v>
                </c:pt>
                <c:pt idx="1982">
                  <c:v>5.4328767123287669</c:v>
                </c:pt>
                <c:pt idx="1983">
                  <c:v>5.4356164383561643</c:v>
                </c:pt>
                <c:pt idx="1984">
                  <c:v>5.4383561643835616</c:v>
                </c:pt>
                <c:pt idx="1985">
                  <c:v>5.441095890410959</c:v>
                </c:pt>
                <c:pt idx="1986">
                  <c:v>5.4438356164383563</c:v>
                </c:pt>
                <c:pt idx="1987">
                  <c:v>5.4465753424657537</c:v>
                </c:pt>
                <c:pt idx="1988">
                  <c:v>5.4493150684931511</c:v>
                </c:pt>
                <c:pt idx="1989">
                  <c:v>5.4520547945205475</c:v>
                </c:pt>
                <c:pt idx="1990">
                  <c:v>5.4547945205479449</c:v>
                </c:pt>
                <c:pt idx="1991">
                  <c:v>5.4575342465753423</c:v>
                </c:pt>
                <c:pt idx="1992">
                  <c:v>5.4602739726027396</c:v>
                </c:pt>
                <c:pt idx="1993">
                  <c:v>5.463013698630137</c:v>
                </c:pt>
                <c:pt idx="1994">
                  <c:v>5.4657534246575343</c:v>
                </c:pt>
                <c:pt idx="1995">
                  <c:v>5.4684931506849317</c:v>
                </c:pt>
                <c:pt idx="1996">
                  <c:v>5.4712328767123291</c:v>
                </c:pt>
                <c:pt idx="1997">
                  <c:v>5.4739726027397264</c:v>
                </c:pt>
                <c:pt idx="1998">
                  <c:v>5.4767123287671229</c:v>
                </c:pt>
                <c:pt idx="1999">
                  <c:v>5.4794520547945202</c:v>
                </c:pt>
                <c:pt idx="2000">
                  <c:v>5.4821917808219176</c:v>
                </c:pt>
                <c:pt idx="2001">
                  <c:v>5.484931506849315</c:v>
                </c:pt>
                <c:pt idx="2002">
                  <c:v>5.4876712328767123</c:v>
                </c:pt>
                <c:pt idx="2003">
                  <c:v>5.4904109589041097</c:v>
                </c:pt>
                <c:pt idx="2004">
                  <c:v>5.493150684931507</c:v>
                </c:pt>
                <c:pt idx="2005">
                  <c:v>5.4958904109589044</c:v>
                </c:pt>
                <c:pt idx="2006">
                  <c:v>5.4986301369863018</c:v>
                </c:pt>
                <c:pt idx="2007">
                  <c:v>5.5013698630136982</c:v>
                </c:pt>
                <c:pt idx="2008">
                  <c:v>5.5041095890410956</c:v>
                </c:pt>
                <c:pt idx="2009">
                  <c:v>5.506849315068493</c:v>
                </c:pt>
                <c:pt idx="2010">
                  <c:v>5.5095890410958903</c:v>
                </c:pt>
                <c:pt idx="2011">
                  <c:v>5.5123287671232877</c:v>
                </c:pt>
                <c:pt idx="2012">
                  <c:v>5.515068493150685</c:v>
                </c:pt>
                <c:pt idx="2013">
                  <c:v>5.5178082191780824</c:v>
                </c:pt>
                <c:pt idx="2014">
                  <c:v>5.5205479452054798</c:v>
                </c:pt>
                <c:pt idx="2015">
                  <c:v>5.5232876712328771</c:v>
                </c:pt>
                <c:pt idx="2016">
                  <c:v>5.5260273972602736</c:v>
                </c:pt>
                <c:pt idx="2017">
                  <c:v>5.5287671232876709</c:v>
                </c:pt>
                <c:pt idx="2018">
                  <c:v>5.5315068493150683</c:v>
                </c:pt>
                <c:pt idx="2019">
                  <c:v>5.5342465753424657</c:v>
                </c:pt>
                <c:pt idx="2020">
                  <c:v>5.536986301369863</c:v>
                </c:pt>
                <c:pt idx="2021">
                  <c:v>5.5397260273972604</c:v>
                </c:pt>
                <c:pt idx="2022">
                  <c:v>5.5424657534246577</c:v>
                </c:pt>
                <c:pt idx="2023">
                  <c:v>5.5452054794520551</c:v>
                </c:pt>
                <c:pt idx="2024">
                  <c:v>5.5479452054794525</c:v>
                </c:pt>
                <c:pt idx="2025">
                  <c:v>5.5506849315068489</c:v>
                </c:pt>
                <c:pt idx="2026">
                  <c:v>5.5534246575342463</c:v>
                </c:pt>
                <c:pt idx="2027">
                  <c:v>5.5561643835616437</c:v>
                </c:pt>
                <c:pt idx="2028">
                  <c:v>5.558904109589041</c:v>
                </c:pt>
                <c:pt idx="2029">
                  <c:v>5.5616438356164384</c:v>
                </c:pt>
                <c:pt idx="2030">
                  <c:v>5.5643835616438357</c:v>
                </c:pt>
                <c:pt idx="2031">
                  <c:v>5.5671232876712331</c:v>
                </c:pt>
                <c:pt idx="2032">
                  <c:v>5.5698630136986305</c:v>
                </c:pt>
                <c:pt idx="2033">
                  <c:v>5.5726027397260278</c:v>
                </c:pt>
                <c:pt idx="2034">
                  <c:v>5.5753424657534243</c:v>
                </c:pt>
                <c:pt idx="2035">
                  <c:v>5.5780821917808217</c:v>
                </c:pt>
                <c:pt idx="2036">
                  <c:v>5.580821917808219</c:v>
                </c:pt>
                <c:pt idx="2037">
                  <c:v>5.5835616438356164</c:v>
                </c:pt>
                <c:pt idx="2038">
                  <c:v>5.5863013698630137</c:v>
                </c:pt>
                <c:pt idx="2039">
                  <c:v>5.5890410958904111</c:v>
                </c:pt>
                <c:pt idx="2040">
                  <c:v>5.5917808219178085</c:v>
                </c:pt>
                <c:pt idx="2041">
                  <c:v>5.5945205479452058</c:v>
                </c:pt>
                <c:pt idx="2042">
                  <c:v>5.5972602739726032</c:v>
                </c:pt>
                <c:pt idx="2043">
                  <c:v>5.6</c:v>
                </c:pt>
                <c:pt idx="2044">
                  <c:v>5.602739726027397</c:v>
                </c:pt>
                <c:pt idx="2045">
                  <c:v>5.6054794520547944</c:v>
                </c:pt>
                <c:pt idx="2046">
                  <c:v>5.6082191780821917</c:v>
                </c:pt>
                <c:pt idx="2047">
                  <c:v>5.6109589041095891</c:v>
                </c:pt>
                <c:pt idx="2048">
                  <c:v>5.6136986301369864</c:v>
                </c:pt>
                <c:pt idx="2049">
                  <c:v>5.6164383561643838</c:v>
                </c:pt>
                <c:pt idx="2050">
                  <c:v>5.6191780821917812</c:v>
                </c:pt>
                <c:pt idx="2051">
                  <c:v>5.6219178082191785</c:v>
                </c:pt>
                <c:pt idx="2052">
                  <c:v>5.624657534246575</c:v>
                </c:pt>
                <c:pt idx="2053">
                  <c:v>5.6273972602739724</c:v>
                </c:pt>
                <c:pt idx="2054">
                  <c:v>5.6301369863013697</c:v>
                </c:pt>
                <c:pt idx="2055">
                  <c:v>5.6328767123287671</c:v>
                </c:pt>
                <c:pt idx="2056">
                  <c:v>5.6356164383561644</c:v>
                </c:pt>
                <c:pt idx="2057">
                  <c:v>5.6383561643835618</c:v>
                </c:pt>
                <c:pt idx="2058">
                  <c:v>5.6410958904109592</c:v>
                </c:pt>
                <c:pt idx="2059">
                  <c:v>5.6438356164383565</c:v>
                </c:pt>
                <c:pt idx="2060">
                  <c:v>5.646575342465753</c:v>
                </c:pt>
                <c:pt idx="2061">
                  <c:v>5.6493150684931503</c:v>
                </c:pt>
                <c:pt idx="2062">
                  <c:v>5.6520547945205477</c:v>
                </c:pt>
                <c:pt idx="2063">
                  <c:v>5.6547945205479451</c:v>
                </c:pt>
                <c:pt idx="2064">
                  <c:v>5.6575342465753424</c:v>
                </c:pt>
                <c:pt idx="2065">
                  <c:v>5.6602739726027398</c:v>
                </c:pt>
                <c:pt idx="2066">
                  <c:v>5.6630136986301371</c:v>
                </c:pt>
                <c:pt idx="2067">
                  <c:v>5.6657534246575345</c:v>
                </c:pt>
                <c:pt idx="2068">
                  <c:v>5.6684931506849319</c:v>
                </c:pt>
                <c:pt idx="2069">
                  <c:v>5.6712328767123283</c:v>
                </c:pt>
                <c:pt idx="2070">
                  <c:v>5.6739726027397257</c:v>
                </c:pt>
                <c:pt idx="2071">
                  <c:v>5.6767123287671231</c:v>
                </c:pt>
                <c:pt idx="2072">
                  <c:v>5.6794520547945204</c:v>
                </c:pt>
                <c:pt idx="2073">
                  <c:v>5.6821917808219178</c:v>
                </c:pt>
                <c:pt idx="2074">
                  <c:v>5.6849315068493151</c:v>
                </c:pt>
                <c:pt idx="2075">
                  <c:v>5.6876712328767125</c:v>
                </c:pt>
                <c:pt idx="2076">
                  <c:v>5.6904109589041099</c:v>
                </c:pt>
                <c:pt idx="2077">
                  <c:v>5.6931506849315072</c:v>
                </c:pt>
                <c:pt idx="2078">
                  <c:v>5.6958904109589037</c:v>
                </c:pt>
                <c:pt idx="2079">
                  <c:v>5.6986301369863011</c:v>
                </c:pt>
                <c:pt idx="2080">
                  <c:v>5.7013698630136984</c:v>
                </c:pt>
                <c:pt idx="2081">
                  <c:v>5.7041095890410958</c:v>
                </c:pt>
                <c:pt idx="2082">
                  <c:v>5.7068493150684931</c:v>
                </c:pt>
                <c:pt idx="2083">
                  <c:v>5.7095890410958905</c:v>
                </c:pt>
                <c:pt idx="2084">
                  <c:v>5.7123287671232879</c:v>
                </c:pt>
                <c:pt idx="2085">
                  <c:v>5.7150684931506852</c:v>
                </c:pt>
                <c:pt idx="2086">
                  <c:v>5.7178082191780826</c:v>
                </c:pt>
                <c:pt idx="2087">
                  <c:v>5.720547945205479</c:v>
                </c:pt>
                <c:pt idx="2088">
                  <c:v>5.7232876712328764</c:v>
                </c:pt>
                <c:pt idx="2089">
                  <c:v>5.7260273972602738</c:v>
                </c:pt>
                <c:pt idx="2090">
                  <c:v>5.7287671232876711</c:v>
                </c:pt>
                <c:pt idx="2091">
                  <c:v>5.7315068493150685</c:v>
                </c:pt>
                <c:pt idx="2092">
                  <c:v>5.7342465753424658</c:v>
                </c:pt>
                <c:pt idx="2093">
                  <c:v>5.7369863013698632</c:v>
                </c:pt>
                <c:pt idx="2094">
                  <c:v>5.7397260273972606</c:v>
                </c:pt>
                <c:pt idx="2095">
                  <c:v>5.7424657534246579</c:v>
                </c:pt>
                <c:pt idx="2096">
                  <c:v>5.7452054794520544</c:v>
                </c:pt>
                <c:pt idx="2097">
                  <c:v>5.7479452054794518</c:v>
                </c:pt>
                <c:pt idx="2098">
                  <c:v>5.7506849315068491</c:v>
                </c:pt>
                <c:pt idx="2099">
                  <c:v>5.7534246575342465</c:v>
                </c:pt>
                <c:pt idx="2100">
                  <c:v>5.7561643835616438</c:v>
                </c:pt>
                <c:pt idx="2101">
                  <c:v>5.7589041095890412</c:v>
                </c:pt>
                <c:pt idx="2102">
                  <c:v>5.7616438356164386</c:v>
                </c:pt>
                <c:pt idx="2103">
                  <c:v>5.7643835616438359</c:v>
                </c:pt>
                <c:pt idx="2104">
                  <c:v>5.7671232876712333</c:v>
                </c:pt>
                <c:pt idx="2105">
                  <c:v>5.7698630136986298</c:v>
                </c:pt>
                <c:pt idx="2106">
                  <c:v>5.7726027397260271</c:v>
                </c:pt>
                <c:pt idx="2107">
                  <c:v>5.7753424657534245</c:v>
                </c:pt>
                <c:pt idx="2108">
                  <c:v>5.7780821917808218</c:v>
                </c:pt>
                <c:pt idx="2109">
                  <c:v>5.7808219178082192</c:v>
                </c:pt>
                <c:pt idx="2110">
                  <c:v>5.7835616438356166</c:v>
                </c:pt>
                <c:pt idx="2111">
                  <c:v>5.7863013698630139</c:v>
                </c:pt>
                <c:pt idx="2112">
                  <c:v>5.7890410958904113</c:v>
                </c:pt>
                <c:pt idx="2113">
                  <c:v>5.7917808219178086</c:v>
                </c:pt>
                <c:pt idx="2114">
                  <c:v>5.7945205479452051</c:v>
                </c:pt>
                <c:pt idx="2115">
                  <c:v>5.7972602739726025</c:v>
                </c:pt>
                <c:pt idx="2116">
                  <c:v>5.8</c:v>
                </c:pt>
                <c:pt idx="2117">
                  <c:v>5.8027397260273972</c:v>
                </c:pt>
                <c:pt idx="2118">
                  <c:v>5.8054794520547945</c:v>
                </c:pt>
                <c:pt idx="2119">
                  <c:v>5.8082191780821919</c:v>
                </c:pt>
                <c:pt idx="2120">
                  <c:v>5.8109589041095893</c:v>
                </c:pt>
                <c:pt idx="2121">
                  <c:v>5.8136986301369866</c:v>
                </c:pt>
                <c:pt idx="2122">
                  <c:v>5.816438356164384</c:v>
                </c:pt>
                <c:pt idx="2123">
                  <c:v>5.8191780821917805</c:v>
                </c:pt>
                <c:pt idx="2124">
                  <c:v>5.8219178082191778</c:v>
                </c:pt>
                <c:pt idx="2125">
                  <c:v>5.8246575342465752</c:v>
                </c:pt>
                <c:pt idx="2126">
                  <c:v>5.8273972602739725</c:v>
                </c:pt>
                <c:pt idx="2127">
                  <c:v>5.8301369863013699</c:v>
                </c:pt>
                <c:pt idx="2128">
                  <c:v>5.8328767123287673</c:v>
                </c:pt>
                <c:pt idx="2129">
                  <c:v>5.8356164383561646</c:v>
                </c:pt>
                <c:pt idx="2130">
                  <c:v>5.838356164383562</c:v>
                </c:pt>
                <c:pt idx="2131">
                  <c:v>5.8410958904109593</c:v>
                </c:pt>
                <c:pt idx="2132">
                  <c:v>5.8438356164383558</c:v>
                </c:pt>
                <c:pt idx="2133">
                  <c:v>5.8465753424657532</c:v>
                </c:pt>
                <c:pt idx="2134">
                  <c:v>5.8493150684931505</c:v>
                </c:pt>
                <c:pt idx="2135">
                  <c:v>5.8520547945205479</c:v>
                </c:pt>
                <c:pt idx="2136">
                  <c:v>5.8547945205479452</c:v>
                </c:pt>
                <c:pt idx="2137">
                  <c:v>5.8575342465753426</c:v>
                </c:pt>
                <c:pt idx="2138">
                  <c:v>5.86027397260274</c:v>
                </c:pt>
                <c:pt idx="2139">
                  <c:v>5.8630136986301373</c:v>
                </c:pt>
                <c:pt idx="2140">
                  <c:v>5.8657534246575347</c:v>
                </c:pt>
                <c:pt idx="2141">
                  <c:v>5.8684931506849312</c:v>
                </c:pt>
                <c:pt idx="2142">
                  <c:v>5.8712328767123285</c:v>
                </c:pt>
                <c:pt idx="2143">
                  <c:v>5.8739726027397259</c:v>
                </c:pt>
                <c:pt idx="2144">
                  <c:v>5.8767123287671232</c:v>
                </c:pt>
                <c:pt idx="2145">
                  <c:v>5.8794520547945206</c:v>
                </c:pt>
                <c:pt idx="2146">
                  <c:v>5.882191780821918</c:v>
                </c:pt>
                <c:pt idx="2147">
                  <c:v>5.8849315068493153</c:v>
                </c:pt>
                <c:pt idx="2148">
                  <c:v>5.8876712328767127</c:v>
                </c:pt>
                <c:pt idx="2149">
                  <c:v>5.8904109589041092</c:v>
                </c:pt>
                <c:pt idx="2150">
                  <c:v>5.8931506849315065</c:v>
                </c:pt>
                <c:pt idx="2151">
                  <c:v>5.8958904109589039</c:v>
                </c:pt>
                <c:pt idx="2152">
                  <c:v>5.8986301369863012</c:v>
                </c:pt>
                <c:pt idx="2153">
                  <c:v>5.9013698630136986</c:v>
                </c:pt>
                <c:pt idx="2154">
                  <c:v>5.904109589041096</c:v>
                </c:pt>
                <c:pt idx="2155">
                  <c:v>5.9068493150684933</c:v>
                </c:pt>
                <c:pt idx="2156">
                  <c:v>5.9095890410958907</c:v>
                </c:pt>
                <c:pt idx="2157">
                  <c:v>5.912328767123288</c:v>
                </c:pt>
                <c:pt idx="2158">
                  <c:v>5.9150684931506845</c:v>
                </c:pt>
                <c:pt idx="2159">
                  <c:v>5.9178082191780819</c:v>
                </c:pt>
                <c:pt idx="2160">
                  <c:v>5.9205479452054792</c:v>
                </c:pt>
                <c:pt idx="2161">
                  <c:v>5.9232876712328766</c:v>
                </c:pt>
                <c:pt idx="2162">
                  <c:v>5.9260273972602739</c:v>
                </c:pt>
                <c:pt idx="2163">
                  <c:v>5.9287671232876713</c:v>
                </c:pt>
                <c:pt idx="2164">
                  <c:v>5.9315068493150687</c:v>
                </c:pt>
                <c:pt idx="2165">
                  <c:v>5.934246575342466</c:v>
                </c:pt>
                <c:pt idx="2166">
                  <c:v>5.9369863013698634</c:v>
                </c:pt>
                <c:pt idx="2167">
                  <c:v>5.9397260273972599</c:v>
                </c:pt>
                <c:pt idx="2168">
                  <c:v>5.9424657534246572</c:v>
                </c:pt>
                <c:pt idx="2169">
                  <c:v>5.9452054794520546</c:v>
                </c:pt>
                <c:pt idx="2170">
                  <c:v>5.9479452054794519</c:v>
                </c:pt>
                <c:pt idx="2171">
                  <c:v>5.9506849315068493</c:v>
                </c:pt>
                <c:pt idx="2172">
                  <c:v>5.9534246575342467</c:v>
                </c:pt>
                <c:pt idx="2173">
                  <c:v>5.956164383561644</c:v>
                </c:pt>
                <c:pt idx="2174">
                  <c:v>5.9589041095890414</c:v>
                </c:pt>
                <c:pt idx="2175">
                  <c:v>5.9616438356164387</c:v>
                </c:pt>
                <c:pt idx="2176">
                  <c:v>5.9643835616438352</c:v>
                </c:pt>
                <c:pt idx="2177">
                  <c:v>5.9671232876712326</c:v>
                </c:pt>
                <c:pt idx="2178">
                  <c:v>5.9698630136986299</c:v>
                </c:pt>
                <c:pt idx="2179">
                  <c:v>5.9726027397260273</c:v>
                </c:pt>
                <c:pt idx="2180">
                  <c:v>5.9753424657534246</c:v>
                </c:pt>
                <c:pt idx="2181">
                  <c:v>5.978082191780822</c:v>
                </c:pt>
                <c:pt idx="2182">
                  <c:v>5.9808219178082194</c:v>
                </c:pt>
                <c:pt idx="2183">
                  <c:v>5.9835616438356167</c:v>
                </c:pt>
                <c:pt idx="2184">
                  <c:v>5.9863013698630141</c:v>
                </c:pt>
                <c:pt idx="2185">
                  <c:v>5.9890410958904106</c:v>
                </c:pt>
                <c:pt idx="2186">
                  <c:v>5.9917808219178079</c:v>
                </c:pt>
                <c:pt idx="2187">
                  <c:v>5.9945205479452053</c:v>
                </c:pt>
                <c:pt idx="2188">
                  <c:v>5.9972602739726026</c:v>
                </c:pt>
                <c:pt idx="2189">
                  <c:v>6</c:v>
                </c:pt>
                <c:pt idx="2190">
                  <c:v>6.0027397260273974</c:v>
                </c:pt>
                <c:pt idx="2191">
                  <c:v>6.0054794520547947</c:v>
                </c:pt>
                <c:pt idx="2192">
                  <c:v>6.0082191780821921</c:v>
                </c:pt>
                <c:pt idx="2193">
                  <c:v>6.0109589041095894</c:v>
                </c:pt>
                <c:pt idx="2194">
                  <c:v>6.0136986301369859</c:v>
                </c:pt>
                <c:pt idx="2195">
                  <c:v>6.0164383561643833</c:v>
                </c:pt>
                <c:pt idx="2196">
                  <c:v>6.0191780821917806</c:v>
                </c:pt>
                <c:pt idx="2197">
                  <c:v>6.021917808219178</c:v>
                </c:pt>
                <c:pt idx="2198">
                  <c:v>6.0246575342465754</c:v>
                </c:pt>
                <c:pt idx="2199">
                  <c:v>6.0273972602739727</c:v>
                </c:pt>
                <c:pt idx="2200">
                  <c:v>6.0301369863013701</c:v>
                </c:pt>
                <c:pt idx="2201">
                  <c:v>6.0328767123287674</c:v>
                </c:pt>
                <c:pt idx="2202">
                  <c:v>6.0356164383561648</c:v>
                </c:pt>
                <c:pt idx="2203">
                  <c:v>6.0383561643835613</c:v>
                </c:pt>
                <c:pt idx="2204">
                  <c:v>6.0410958904109586</c:v>
                </c:pt>
                <c:pt idx="2205">
                  <c:v>6.043835616438356</c:v>
                </c:pt>
                <c:pt idx="2206">
                  <c:v>6.0465753424657533</c:v>
                </c:pt>
                <c:pt idx="2207">
                  <c:v>6.0493150684931507</c:v>
                </c:pt>
                <c:pt idx="2208">
                  <c:v>6.0520547945205481</c:v>
                </c:pt>
                <c:pt idx="2209">
                  <c:v>6.0547945205479454</c:v>
                </c:pt>
                <c:pt idx="2210">
                  <c:v>6.0575342465753428</c:v>
                </c:pt>
                <c:pt idx="2211">
                  <c:v>6.0602739726027401</c:v>
                </c:pt>
                <c:pt idx="2212">
                  <c:v>6.0630136986301366</c:v>
                </c:pt>
                <c:pt idx="2213">
                  <c:v>6.065753424657534</c:v>
                </c:pt>
                <c:pt idx="2214">
                  <c:v>6.0684931506849313</c:v>
                </c:pt>
                <c:pt idx="2215">
                  <c:v>6.0712328767123287</c:v>
                </c:pt>
                <c:pt idx="2216">
                  <c:v>6.0739726027397261</c:v>
                </c:pt>
                <c:pt idx="2217">
                  <c:v>6.0767123287671234</c:v>
                </c:pt>
                <c:pt idx="2218">
                  <c:v>6.0794520547945208</c:v>
                </c:pt>
                <c:pt idx="2219">
                  <c:v>6.0821917808219181</c:v>
                </c:pt>
                <c:pt idx="2220">
                  <c:v>6.0849315068493155</c:v>
                </c:pt>
                <c:pt idx="2221">
                  <c:v>6.087671232876712</c:v>
                </c:pt>
                <c:pt idx="2222">
                  <c:v>6.0904109589041093</c:v>
                </c:pt>
                <c:pt idx="2223">
                  <c:v>6.0931506849315067</c:v>
                </c:pt>
                <c:pt idx="2224">
                  <c:v>6.095890410958904</c:v>
                </c:pt>
                <c:pt idx="2225">
                  <c:v>6.0986301369863014</c:v>
                </c:pt>
                <c:pt idx="2226">
                  <c:v>6.1013698630136988</c:v>
                </c:pt>
                <c:pt idx="2227">
                  <c:v>6.1041095890410961</c:v>
                </c:pt>
                <c:pt idx="2228">
                  <c:v>6.1068493150684935</c:v>
                </c:pt>
                <c:pt idx="2229">
                  <c:v>6.1095890410958908</c:v>
                </c:pt>
                <c:pt idx="2230">
                  <c:v>6.1123287671232873</c:v>
                </c:pt>
                <c:pt idx="2231">
                  <c:v>6.1150684931506847</c:v>
                </c:pt>
                <c:pt idx="2232">
                  <c:v>6.117808219178082</c:v>
                </c:pt>
                <c:pt idx="2233">
                  <c:v>6.1205479452054794</c:v>
                </c:pt>
                <c:pt idx="2234">
                  <c:v>6.1232876712328768</c:v>
                </c:pt>
                <c:pt idx="2235">
                  <c:v>6.1260273972602741</c:v>
                </c:pt>
                <c:pt idx="2236">
                  <c:v>6.1287671232876715</c:v>
                </c:pt>
                <c:pt idx="2237">
                  <c:v>6.1315068493150688</c:v>
                </c:pt>
                <c:pt idx="2238">
                  <c:v>6.1342465753424653</c:v>
                </c:pt>
                <c:pt idx="2239">
                  <c:v>6.1369863013698627</c:v>
                </c:pt>
                <c:pt idx="2240">
                  <c:v>6.13972602739726</c:v>
                </c:pt>
                <c:pt idx="2241">
                  <c:v>6.1424657534246574</c:v>
                </c:pt>
                <c:pt idx="2242">
                  <c:v>6.1452054794520548</c:v>
                </c:pt>
                <c:pt idx="2243">
                  <c:v>6.1479452054794521</c:v>
                </c:pt>
                <c:pt idx="2244">
                  <c:v>6.1506849315068495</c:v>
                </c:pt>
                <c:pt idx="2245">
                  <c:v>6.1534246575342468</c:v>
                </c:pt>
                <c:pt idx="2246">
                  <c:v>6.1561643835616442</c:v>
                </c:pt>
                <c:pt idx="2247">
                  <c:v>6.1589041095890407</c:v>
                </c:pt>
                <c:pt idx="2248">
                  <c:v>6.161643835616438</c:v>
                </c:pt>
                <c:pt idx="2249">
                  <c:v>6.1643835616438354</c:v>
                </c:pt>
                <c:pt idx="2250">
                  <c:v>6.1671232876712327</c:v>
                </c:pt>
                <c:pt idx="2251">
                  <c:v>6.1698630136986301</c:v>
                </c:pt>
                <c:pt idx="2252">
                  <c:v>6.1726027397260275</c:v>
                </c:pt>
                <c:pt idx="2253">
                  <c:v>6.1753424657534248</c:v>
                </c:pt>
                <c:pt idx="2254">
                  <c:v>6.1780821917808222</c:v>
                </c:pt>
                <c:pt idx="2255">
                  <c:v>6.1808219178082195</c:v>
                </c:pt>
                <c:pt idx="2256">
                  <c:v>6.183561643835616</c:v>
                </c:pt>
                <c:pt idx="2257">
                  <c:v>6.1863013698630134</c:v>
                </c:pt>
                <c:pt idx="2258">
                  <c:v>6.1890410958904107</c:v>
                </c:pt>
                <c:pt idx="2259">
                  <c:v>6.1917808219178081</c:v>
                </c:pt>
                <c:pt idx="2260">
                  <c:v>6.1945205479452055</c:v>
                </c:pt>
                <c:pt idx="2261">
                  <c:v>6.1972602739726028</c:v>
                </c:pt>
                <c:pt idx="2262">
                  <c:v>6.2</c:v>
                </c:pt>
                <c:pt idx="2263">
                  <c:v>6.2027397260273975</c:v>
                </c:pt>
                <c:pt idx="2264">
                  <c:v>6.2054794520547949</c:v>
                </c:pt>
                <c:pt idx="2265">
                  <c:v>6.2082191780821914</c:v>
                </c:pt>
                <c:pt idx="2266">
                  <c:v>6.2109589041095887</c:v>
                </c:pt>
                <c:pt idx="2267">
                  <c:v>6.2136986301369861</c:v>
                </c:pt>
                <c:pt idx="2268">
                  <c:v>6.2164383561643834</c:v>
                </c:pt>
                <c:pt idx="2269">
                  <c:v>6.2191780821917808</c:v>
                </c:pt>
                <c:pt idx="2270">
                  <c:v>6.2219178082191782</c:v>
                </c:pt>
                <c:pt idx="2271">
                  <c:v>6.2246575342465755</c:v>
                </c:pt>
                <c:pt idx="2272">
                  <c:v>6.2273972602739729</c:v>
                </c:pt>
                <c:pt idx="2273">
                  <c:v>6.2301369863013702</c:v>
                </c:pt>
                <c:pt idx="2274">
                  <c:v>6.2328767123287667</c:v>
                </c:pt>
                <c:pt idx="2275">
                  <c:v>6.2356164383561641</c:v>
                </c:pt>
                <c:pt idx="2276">
                  <c:v>6.2383561643835614</c:v>
                </c:pt>
                <c:pt idx="2277">
                  <c:v>6.2410958904109588</c:v>
                </c:pt>
                <c:pt idx="2278">
                  <c:v>6.2438356164383562</c:v>
                </c:pt>
                <c:pt idx="2279">
                  <c:v>6.2465753424657535</c:v>
                </c:pt>
                <c:pt idx="2280">
                  <c:v>6.2493150684931509</c:v>
                </c:pt>
                <c:pt idx="2281">
                  <c:v>6.2520547945205482</c:v>
                </c:pt>
                <c:pt idx="2282">
                  <c:v>6.2547945205479456</c:v>
                </c:pt>
                <c:pt idx="2283">
                  <c:v>6.2575342465753421</c:v>
                </c:pt>
                <c:pt idx="2284">
                  <c:v>6.2602739726027394</c:v>
                </c:pt>
                <c:pt idx="2285">
                  <c:v>6.2630136986301368</c:v>
                </c:pt>
                <c:pt idx="2286">
                  <c:v>6.2657534246575342</c:v>
                </c:pt>
                <c:pt idx="2287">
                  <c:v>6.2684931506849315</c:v>
                </c:pt>
                <c:pt idx="2288">
                  <c:v>6.2712328767123289</c:v>
                </c:pt>
                <c:pt idx="2289">
                  <c:v>6.2739726027397262</c:v>
                </c:pt>
                <c:pt idx="2290">
                  <c:v>6.2767123287671236</c:v>
                </c:pt>
                <c:pt idx="2291">
                  <c:v>6.279452054794521</c:v>
                </c:pt>
                <c:pt idx="2292">
                  <c:v>6.2821917808219174</c:v>
                </c:pt>
                <c:pt idx="2293">
                  <c:v>6.2849315068493148</c:v>
                </c:pt>
                <c:pt idx="2294">
                  <c:v>6.2876712328767121</c:v>
                </c:pt>
                <c:pt idx="2295">
                  <c:v>6.2904109589041095</c:v>
                </c:pt>
                <c:pt idx="2296">
                  <c:v>6.2931506849315069</c:v>
                </c:pt>
                <c:pt idx="2297">
                  <c:v>6.2958904109589042</c:v>
                </c:pt>
                <c:pt idx="2298">
                  <c:v>6.2986301369863016</c:v>
                </c:pt>
                <c:pt idx="2299">
                  <c:v>6.3013698630136989</c:v>
                </c:pt>
                <c:pt idx="2300">
                  <c:v>6.3041095890410963</c:v>
                </c:pt>
                <c:pt idx="2301">
                  <c:v>6.3068493150684928</c:v>
                </c:pt>
                <c:pt idx="2302">
                  <c:v>6.3095890410958901</c:v>
                </c:pt>
                <c:pt idx="2303">
                  <c:v>6.3123287671232875</c:v>
                </c:pt>
                <c:pt idx="2304">
                  <c:v>6.3150684931506849</c:v>
                </c:pt>
                <c:pt idx="2305">
                  <c:v>6.3178082191780822</c:v>
                </c:pt>
                <c:pt idx="2306">
                  <c:v>6.3205479452054796</c:v>
                </c:pt>
                <c:pt idx="2307">
                  <c:v>6.3232876712328769</c:v>
                </c:pt>
                <c:pt idx="2308">
                  <c:v>6.3260273972602743</c:v>
                </c:pt>
                <c:pt idx="2309">
                  <c:v>6.3287671232876717</c:v>
                </c:pt>
                <c:pt idx="2310">
                  <c:v>6.3315068493150681</c:v>
                </c:pt>
                <c:pt idx="2311">
                  <c:v>6.3342465753424655</c:v>
                </c:pt>
                <c:pt idx="2312">
                  <c:v>6.3369863013698629</c:v>
                </c:pt>
                <c:pt idx="2313">
                  <c:v>6.3397260273972602</c:v>
                </c:pt>
                <c:pt idx="2314">
                  <c:v>6.3424657534246576</c:v>
                </c:pt>
                <c:pt idx="2315">
                  <c:v>6.3452054794520549</c:v>
                </c:pt>
                <c:pt idx="2316">
                  <c:v>6.3479452054794523</c:v>
                </c:pt>
                <c:pt idx="2317">
                  <c:v>6.3506849315068497</c:v>
                </c:pt>
                <c:pt idx="2318">
                  <c:v>6.353424657534247</c:v>
                </c:pt>
                <c:pt idx="2319">
                  <c:v>6.3561643835616435</c:v>
                </c:pt>
                <c:pt idx="2320">
                  <c:v>6.3589041095890408</c:v>
                </c:pt>
                <c:pt idx="2321">
                  <c:v>6.3616438356164382</c:v>
                </c:pt>
                <c:pt idx="2322">
                  <c:v>6.3643835616438356</c:v>
                </c:pt>
                <c:pt idx="2323">
                  <c:v>6.3671232876712329</c:v>
                </c:pt>
                <c:pt idx="2324">
                  <c:v>6.3698630136986303</c:v>
                </c:pt>
                <c:pt idx="2325">
                  <c:v>6.3726027397260276</c:v>
                </c:pt>
                <c:pt idx="2326">
                  <c:v>6.375342465753425</c:v>
                </c:pt>
                <c:pt idx="2327">
                  <c:v>6.3780821917808215</c:v>
                </c:pt>
                <c:pt idx="2328">
                  <c:v>6.3808219178082188</c:v>
                </c:pt>
                <c:pt idx="2329">
                  <c:v>6.3835616438356162</c:v>
                </c:pt>
                <c:pt idx="2330">
                  <c:v>6.3863013698630136</c:v>
                </c:pt>
                <c:pt idx="2331">
                  <c:v>6.3890410958904109</c:v>
                </c:pt>
                <c:pt idx="2332">
                  <c:v>6.3917808219178083</c:v>
                </c:pt>
                <c:pt idx="2333">
                  <c:v>6.3945205479452056</c:v>
                </c:pt>
                <c:pt idx="2334">
                  <c:v>6.397260273972603</c:v>
                </c:pt>
                <c:pt idx="2335">
                  <c:v>6.4</c:v>
                </c:pt>
                <c:pt idx="2336">
                  <c:v>6.4027397260273968</c:v>
                </c:pt>
                <c:pt idx="2337">
                  <c:v>6.4054794520547942</c:v>
                </c:pt>
                <c:pt idx="2338">
                  <c:v>6.4082191780821915</c:v>
                </c:pt>
                <c:pt idx="2339">
                  <c:v>6.4109589041095889</c:v>
                </c:pt>
                <c:pt idx="2340">
                  <c:v>6.4136986301369863</c:v>
                </c:pt>
                <c:pt idx="2341">
                  <c:v>6.4164383561643836</c:v>
                </c:pt>
                <c:pt idx="2342">
                  <c:v>6.419178082191781</c:v>
                </c:pt>
                <c:pt idx="2343">
                  <c:v>6.4219178082191783</c:v>
                </c:pt>
                <c:pt idx="2344">
                  <c:v>6.4246575342465757</c:v>
                </c:pt>
                <c:pt idx="2345">
                  <c:v>6.4273972602739722</c:v>
                </c:pt>
                <c:pt idx="2346">
                  <c:v>6.4301369863013695</c:v>
                </c:pt>
                <c:pt idx="2347">
                  <c:v>6.4328767123287669</c:v>
                </c:pt>
                <c:pt idx="2348">
                  <c:v>6.4356164383561643</c:v>
                </c:pt>
                <c:pt idx="2349">
                  <c:v>6.4383561643835616</c:v>
                </c:pt>
                <c:pt idx="2350">
                  <c:v>6.441095890410959</c:v>
                </c:pt>
                <c:pt idx="2351">
                  <c:v>6.4438356164383563</c:v>
                </c:pt>
                <c:pt idx="2352">
                  <c:v>6.4465753424657537</c:v>
                </c:pt>
                <c:pt idx="2353">
                  <c:v>6.4493150684931511</c:v>
                </c:pt>
                <c:pt idx="2354">
                  <c:v>6.4520547945205475</c:v>
                </c:pt>
                <c:pt idx="2355">
                  <c:v>6.4547945205479449</c:v>
                </c:pt>
                <c:pt idx="2356">
                  <c:v>6.4575342465753423</c:v>
                </c:pt>
                <c:pt idx="2357">
                  <c:v>6.4602739726027396</c:v>
                </c:pt>
                <c:pt idx="2358">
                  <c:v>6.463013698630137</c:v>
                </c:pt>
                <c:pt idx="2359">
                  <c:v>6.4657534246575343</c:v>
                </c:pt>
                <c:pt idx="2360">
                  <c:v>6.4684931506849317</c:v>
                </c:pt>
                <c:pt idx="2361">
                  <c:v>6.4712328767123291</c:v>
                </c:pt>
                <c:pt idx="2362">
                  <c:v>6.4739726027397264</c:v>
                </c:pt>
                <c:pt idx="2363">
                  <c:v>6.4767123287671229</c:v>
                </c:pt>
                <c:pt idx="2364">
                  <c:v>6.4794520547945202</c:v>
                </c:pt>
                <c:pt idx="2365">
                  <c:v>6.4821917808219176</c:v>
                </c:pt>
                <c:pt idx="2366">
                  <c:v>6.484931506849315</c:v>
                </c:pt>
                <c:pt idx="2367">
                  <c:v>6.4876712328767123</c:v>
                </c:pt>
                <c:pt idx="2368">
                  <c:v>6.4904109589041097</c:v>
                </c:pt>
                <c:pt idx="2369">
                  <c:v>6.493150684931507</c:v>
                </c:pt>
                <c:pt idx="2370">
                  <c:v>6.4958904109589044</c:v>
                </c:pt>
                <c:pt idx="2371">
                  <c:v>6.4986301369863018</c:v>
                </c:pt>
                <c:pt idx="2372">
                  <c:v>6.5013698630136982</c:v>
                </c:pt>
                <c:pt idx="2373">
                  <c:v>6.5041095890410956</c:v>
                </c:pt>
                <c:pt idx="2374">
                  <c:v>6.506849315068493</c:v>
                </c:pt>
                <c:pt idx="2375">
                  <c:v>6.5095890410958903</c:v>
                </c:pt>
                <c:pt idx="2376">
                  <c:v>6.5123287671232877</c:v>
                </c:pt>
                <c:pt idx="2377">
                  <c:v>6.515068493150685</c:v>
                </c:pt>
                <c:pt idx="2378">
                  <c:v>6.5178082191780824</c:v>
                </c:pt>
                <c:pt idx="2379">
                  <c:v>6.5205479452054798</c:v>
                </c:pt>
                <c:pt idx="2380">
                  <c:v>6.5232876712328771</c:v>
                </c:pt>
                <c:pt idx="2381">
                  <c:v>6.5260273972602736</c:v>
                </c:pt>
                <c:pt idx="2382">
                  <c:v>6.5287671232876709</c:v>
                </c:pt>
                <c:pt idx="2383">
                  <c:v>6.5315068493150683</c:v>
                </c:pt>
                <c:pt idx="2384">
                  <c:v>6.5342465753424657</c:v>
                </c:pt>
                <c:pt idx="2385">
                  <c:v>6.536986301369863</c:v>
                </c:pt>
                <c:pt idx="2386">
                  <c:v>6.5397260273972604</c:v>
                </c:pt>
                <c:pt idx="2387">
                  <c:v>6.5424657534246577</c:v>
                </c:pt>
                <c:pt idx="2388">
                  <c:v>6.5452054794520551</c:v>
                </c:pt>
                <c:pt idx="2389">
                  <c:v>6.5479452054794525</c:v>
                </c:pt>
                <c:pt idx="2390">
                  <c:v>6.5506849315068489</c:v>
                </c:pt>
                <c:pt idx="2391">
                  <c:v>6.5534246575342463</c:v>
                </c:pt>
                <c:pt idx="2392">
                  <c:v>6.5561643835616437</c:v>
                </c:pt>
                <c:pt idx="2393">
                  <c:v>6.558904109589041</c:v>
                </c:pt>
                <c:pt idx="2394">
                  <c:v>6.5616438356164384</c:v>
                </c:pt>
                <c:pt idx="2395">
                  <c:v>6.5643835616438357</c:v>
                </c:pt>
                <c:pt idx="2396">
                  <c:v>6.5671232876712331</c:v>
                </c:pt>
                <c:pt idx="2397">
                  <c:v>6.5698630136986305</c:v>
                </c:pt>
                <c:pt idx="2398">
                  <c:v>6.5726027397260278</c:v>
                </c:pt>
                <c:pt idx="2399">
                  <c:v>6.5753424657534243</c:v>
                </c:pt>
                <c:pt idx="2400">
                  <c:v>6.5780821917808217</c:v>
                </c:pt>
                <c:pt idx="2401">
                  <c:v>6.580821917808219</c:v>
                </c:pt>
                <c:pt idx="2402">
                  <c:v>6.5835616438356164</c:v>
                </c:pt>
                <c:pt idx="2403">
                  <c:v>6.5863013698630137</c:v>
                </c:pt>
                <c:pt idx="2404">
                  <c:v>6.5890410958904111</c:v>
                </c:pt>
                <c:pt idx="2405">
                  <c:v>6.5917808219178085</c:v>
                </c:pt>
                <c:pt idx="2406">
                  <c:v>6.5945205479452058</c:v>
                </c:pt>
                <c:pt idx="2407">
                  <c:v>6.5972602739726032</c:v>
                </c:pt>
                <c:pt idx="2408">
                  <c:v>6.6</c:v>
                </c:pt>
                <c:pt idx="2409">
                  <c:v>6.602739726027397</c:v>
                </c:pt>
                <c:pt idx="2410">
                  <c:v>6.6054794520547944</c:v>
                </c:pt>
                <c:pt idx="2411">
                  <c:v>6.6082191780821917</c:v>
                </c:pt>
                <c:pt idx="2412">
                  <c:v>6.6109589041095891</c:v>
                </c:pt>
                <c:pt idx="2413">
                  <c:v>6.6136986301369864</c:v>
                </c:pt>
                <c:pt idx="2414">
                  <c:v>6.6164383561643838</c:v>
                </c:pt>
                <c:pt idx="2415">
                  <c:v>6.6191780821917812</c:v>
                </c:pt>
                <c:pt idx="2416">
                  <c:v>6.6219178082191785</c:v>
                </c:pt>
                <c:pt idx="2417">
                  <c:v>6.624657534246575</c:v>
                </c:pt>
                <c:pt idx="2418">
                  <c:v>6.6273972602739724</c:v>
                </c:pt>
                <c:pt idx="2419">
                  <c:v>6.6301369863013697</c:v>
                </c:pt>
                <c:pt idx="2420">
                  <c:v>6.6328767123287671</c:v>
                </c:pt>
                <c:pt idx="2421">
                  <c:v>6.6356164383561644</c:v>
                </c:pt>
                <c:pt idx="2422">
                  <c:v>6.6383561643835618</c:v>
                </c:pt>
                <c:pt idx="2423">
                  <c:v>6.6410958904109592</c:v>
                </c:pt>
                <c:pt idx="2424">
                  <c:v>6.6438356164383565</c:v>
                </c:pt>
                <c:pt idx="2425">
                  <c:v>6.646575342465753</c:v>
                </c:pt>
                <c:pt idx="2426">
                  <c:v>6.6493150684931503</c:v>
                </c:pt>
                <c:pt idx="2427">
                  <c:v>6.6520547945205477</c:v>
                </c:pt>
                <c:pt idx="2428">
                  <c:v>6.6547945205479451</c:v>
                </c:pt>
                <c:pt idx="2429">
                  <c:v>6.6575342465753424</c:v>
                </c:pt>
                <c:pt idx="2430">
                  <c:v>6.6602739726027398</c:v>
                </c:pt>
                <c:pt idx="2431">
                  <c:v>6.6630136986301371</c:v>
                </c:pt>
                <c:pt idx="2432">
                  <c:v>6.6657534246575345</c:v>
                </c:pt>
                <c:pt idx="2433">
                  <c:v>6.6684931506849319</c:v>
                </c:pt>
                <c:pt idx="2434">
                  <c:v>6.6712328767123283</c:v>
                </c:pt>
                <c:pt idx="2435">
                  <c:v>6.6739726027397257</c:v>
                </c:pt>
                <c:pt idx="2436">
                  <c:v>6.6767123287671231</c:v>
                </c:pt>
                <c:pt idx="2437">
                  <c:v>6.6794520547945204</c:v>
                </c:pt>
                <c:pt idx="2438">
                  <c:v>6.6821917808219178</c:v>
                </c:pt>
                <c:pt idx="2439">
                  <c:v>6.6849315068493151</c:v>
                </c:pt>
                <c:pt idx="2440">
                  <c:v>6.6876712328767125</c:v>
                </c:pt>
                <c:pt idx="2441">
                  <c:v>6.6904109589041099</c:v>
                </c:pt>
                <c:pt idx="2442">
                  <c:v>6.6931506849315072</c:v>
                </c:pt>
                <c:pt idx="2443">
                  <c:v>6.6958904109589037</c:v>
                </c:pt>
                <c:pt idx="2444">
                  <c:v>6.6986301369863011</c:v>
                </c:pt>
                <c:pt idx="2445">
                  <c:v>6.7013698630136984</c:v>
                </c:pt>
                <c:pt idx="2446">
                  <c:v>6.7041095890410958</c:v>
                </c:pt>
                <c:pt idx="2447">
                  <c:v>6.7068493150684931</c:v>
                </c:pt>
                <c:pt idx="2448">
                  <c:v>6.7095890410958905</c:v>
                </c:pt>
                <c:pt idx="2449">
                  <c:v>6.7123287671232879</c:v>
                </c:pt>
                <c:pt idx="2450">
                  <c:v>6.7150684931506852</c:v>
                </c:pt>
                <c:pt idx="2451">
                  <c:v>6.7178082191780826</c:v>
                </c:pt>
                <c:pt idx="2452">
                  <c:v>6.720547945205479</c:v>
                </c:pt>
                <c:pt idx="2453">
                  <c:v>6.7232876712328764</c:v>
                </c:pt>
                <c:pt idx="2454">
                  <c:v>6.7260273972602738</c:v>
                </c:pt>
                <c:pt idx="2455">
                  <c:v>6.7287671232876711</c:v>
                </c:pt>
                <c:pt idx="2456">
                  <c:v>6.7315068493150685</c:v>
                </c:pt>
                <c:pt idx="2457">
                  <c:v>6.7342465753424658</c:v>
                </c:pt>
                <c:pt idx="2458">
                  <c:v>6.7369863013698632</c:v>
                </c:pt>
                <c:pt idx="2459">
                  <c:v>6.7397260273972606</c:v>
                </c:pt>
                <c:pt idx="2460">
                  <c:v>6.7424657534246579</c:v>
                </c:pt>
                <c:pt idx="2461">
                  <c:v>6.7452054794520544</c:v>
                </c:pt>
                <c:pt idx="2462">
                  <c:v>6.7479452054794518</c:v>
                </c:pt>
                <c:pt idx="2463">
                  <c:v>6.7506849315068491</c:v>
                </c:pt>
                <c:pt idx="2464">
                  <c:v>6.7534246575342465</c:v>
                </c:pt>
                <c:pt idx="2465">
                  <c:v>6.7561643835616438</c:v>
                </c:pt>
                <c:pt idx="2466">
                  <c:v>6.7589041095890412</c:v>
                </c:pt>
                <c:pt idx="2467">
                  <c:v>6.7616438356164386</c:v>
                </c:pt>
                <c:pt idx="2468">
                  <c:v>6.7643835616438359</c:v>
                </c:pt>
                <c:pt idx="2469">
                  <c:v>6.7671232876712333</c:v>
                </c:pt>
                <c:pt idx="2470">
                  <c:v>6.7698630136986298</c:v>
                </c:pt>
                <c:pt idx="2471">
                  <c:v>6.7726027397260271</c:v>
                </c:pt>
                <c:pt idx="2472">
                  <c:v>6.7753424657534245</c:v>
                </c:pt>
                <c:pt idx="2473">
                  <c:v>6.7780821917808218</c:v>
                </c:pt>
                <c:pt idx="2474">
                  <c:v>6.7808219178082192</c:v>
                </c:pt>
                <c:pt idx="2475">
                  <c:v>6.7835616438356166</c:v>
                </c:pt>
                <c:pt idx="2476">
                  <c:v>6.7863013698630139</c:v>
                </c:pt>
                <c:pt idx="2477">
                  <c:v>6.7890410958904113</c:v>
                </c:pt>
                <c:pt idx="2478">
                  <c:v>6.7917808219178086</c:v>
                </c:pt>
                <c:pt idx="2479">
                  <c:v>6.7945205479452051</c:v>
                </c:pt>
                <c:pt idx="2480">
                  <c:v>6.7972602739726025</c:v>
                </c:pt>
                <c:pt idx="2481">
                  <c:v>6.8</c:v>
                </c:pt>
                <c:pt idx="2482">
                  <c:v>6.8027397260273972</c:v>
                </c:pt>
                <c:pt idx="2483">
                  <c:v>6.8054794520547945</c:v>
                </c:pt>
                <c:pt idx="2484">
                  <c:v>6.8082191780821919</c:v>
                </c:pt>
                <c:pt idx="2485">
                  <c:v>6.8109589041095893</c:v>
                </c:pt>
                <c:pt idx="2486">
                  <c:v>6.8136986301369866</c:v>
                </c:pt>
                <c:pt idx="2487">
                  <c:v>6.816438356164384</c:v>
                </c:pt>
                <c:pt idx="2488">
                  <c:v>6.8191780821917805</c:v>
                </c:pt>
                <c:pt idx="2489">
                  <c:v>6.8219178082191778</c:v>
                </c:pt>
                <c:pt idx="2490">
                  <c:v>6.8246575342465752</c:v>
                </c:pt>
                <c:pt idx="2491">
                  <c:v>6.8273972602739725</c:v>
                </c:pt>
                <c:pt idx="2492">
                  <c:v>6.8301369863013699</c:v>
                </c:pt>
                <c:pt idx="2493">
                  <c:v>6.8328767123287673</c:v>
                </c:pt>
                <c:pt idx="2494">
                  <c:v>6.8356164383561646</c:v>
                </c:pt>
                <c:pt idx="2495">
                  <c:v>6.838356164383562</c:v>
                </c:pt>
                <c:pt idx="2496">
                  <c:v>6.8410958904109593</c:v>
                </c:pt>
                <c:pt idx="2497">
                  <c:v>6.8438356164383558</c:v>
                </c:pt>
                <c:pt idx="2498">
                  <c:v>6.8465753424657532</c:v>
                </c:pt>
                <c:pt idx="2499">
                  <c:v>6.8493150684931505</c:v>
                </c:pt>
                <c:pt idx="2500">
                  <c:v>6.8520547945205479</c:v>
                </c:pt>
                <c:pt idx="2501">
                  <c:v>6.8547945205479452</c:v>
                </c:pt>
                <c:pt idx="2502">
                  <c:v>6.8575342465753426</c:v>
                </c:pt>
                <c:pt idx="2503">
                  <c:v>6.86027397260274</c:v>
                </c:pt>
                <c:pt idx="2504">
                  <c:v>6.8630136986301373</c:v>
                </c:pt>
                <c:pt idx="2505">
                  <c:v>6.8657534246575347</c:v>
                </c:pt>
                <c:pt idx="2506">
                  <c:v>6.8684931506849312</c:v>
                </c:pt>
                <c:pt idx="2507">
                  <c:v>6.8712328767123285</c:v>
                </c:pt>
                <c:pt idx="2508">
                  <c:v>6.8739726027397259</c:v>
                </c:pt>
                <c:pt idx="2509">
                  <c:v>6.8767123287671232</c:v>
                </c:pt>
                <c:pt idx="2510">
                  <c:v>6.8794520547945206</c:v>
                </c:pt>
                <c:pt idx="2511">
                  <c:v>6.882191780821918</c:v>
                </c:pt>
                <c:pt idx="2512">
                  <c:v>6.8849315068493153</c:v>
                </c:pt>
                <c:pt idx="2513">
                  <c:v>6.8876712328767127</c:v>
                </c:pt>
                <c:pt idx="2514">
                  <c:v>6.8904109589041092</c:v>
                </c:pt>
                <c:pt idx="2515">
                  <c:v>6.8931506849315065</c:v>
                </c:pt>
                <c:pt idx="2516">
                  <c:v>6.8958904109589039</c:v>
                </c:pt>
                <c:pt idx="2517">
                  <c:v>6.8986301369863012</c:v>
                </c:pt>
                <c:pt idx="2518">
                  <c:v>6.9013698630136986</c:v>
                </c:pt>
                <c:pt idx="2519">
                  <c:v>6.904109589041096</c:v>
                </c:pt>
                <c:pt idx="2520">
                  <c:v>6.9068493150684933</c:v>
                </c:pt>
                <c:pt idx="2521">
                  <c:v>6.9095890410958907</c:v>
                </c:pt>
                <c:pt idx="2522">
                  <c:v>6.912328767123288</c:v>
                </c:pt>
                <c:pt idx="2523">
                  <c:v>6.9150684931506845</c:v>
                </c:pt>
                <c:pt idx="2524">
                  <c:v>6.9178082191780819</c:v>
                </c:pt>
                <c:pt idx="2525">
                  <c:v>6.9205479452054792</c:v>
                </c:pt>
                <c:pt idx="2526">
                  <c:v>6.9232876712328766</c:v>
                </c:pt>
                <c:pt idx="2527">
                  <c:v>6.9260273972602739</c:v>
                </c:pt>
                <c:pt idx="2528">
                  <c:v>6.9287671232876713</c:v>
                </c:pt>
                <c:pt idx="2529">
                  <c:v>6.9315068493150687</c:v>
                </c:pt>
                <c:pt idx="2530">
                  <c:v>6.934246575342466</c:v>
                </c:pt>
                <c:pt idx="2531">
                  <c:v>6.9369863013698634</c:v>
                </c:pt>
                <c:pt idx="2532">
                  <c:v>6.9397260273972599</c:v>
                </c:pt>
                <c:pt idx="2533">
                  <c:v>6.9424657534246572</c:v>
                </c:pt>
                <c:pt idx="2534">
                  <c:v>6.9452054794520546</c:v>
                </c:pt>
                <c:pt idx="2535">
                  <c:v>6.9479452054794519</c:v>
                </c:pt>
                <c:pt idx="2536">
                  <c:v>6.9506849315068493</c:v>
                </c:pt>
                <c:pt idx="2537">
                  <c:v>6.9534246575342467</c:v>
                </c:pt>
                <c:pt idx="2538">
                  <c:v>6.956164383561644</c:v>
                </c:pt>
                <c:pt idx="2539">
                  <c:v>6.9589041095890414</c:v>
                </c:pt>
                <c:pt idx="2540">
                  <c:v>6.9616438356164387</c:v>
                </c:pt>
                <c:pt idx="2541">
                  <c:v>6.9643835616438352</c:v>
                </c:pt>
                <c:pt idx="2542">
                  <c:v>6.9671232876712326</c:v>
                </c:pt>
                <c:pt idx="2543">
                  <c:v>6.9698630136986299</c:v>
                </c:pt>
                <c:pt idx="2544">
                  <c:v>6.9726027397260273</c:v>
                </c:pt>
                <c:pt idx="2545">
                  <c:v>6.9753424657534246</c:v>
                </c:pt>
                <c:pt idx="2546">
                  <c:v>6.978082191780822</c:v>
                </c:pt>
                <c:pt idx="2547">
                  <c:v>6.9808219178082194</c:v>
                </c:pt>
                <c:pt idx="2548">
                  <c:v>6.9835616438356167</c:v>
                </c:pt>
                <c:pt idx="2549">
                  <c:v>6.9863013698630141</c:v>
                </c:pt>
                <c:pt idx="2550">
                  <c:v>6.9890410958904106</c:v>
                </c:pt>
                <c:pt idx="2551">
                  <c:v>6.9917808219178079</c:v>
                </c:pt>
                <c:pt idx="2552">
                  <c:v>6.9945205479452053</c:v>
                </c:pt>
                <c:pt idx="2553">
                  <c:v>6.9972602739726026</c:v>
                </c:pt>
                <c:pt idx="2554">
                  <c:v>7</c:v>
                </c:pt>
                <c:pt idx="2555">
                  <c:v>7.0027397260273974</c:v>
                </c:pt>
                <c:pt idx="2556">
                  <c:v>7.0054794520547947</c:v>
                </c:pt>
                <c:pt idx="2557">
                  <c:v>7.0082191780821921</c:v>
                </c:pt>
                <c:pt idx="2558">
                  <c:v>7.0109589041095894</c:v>
                </c:pt>
                <c:pt idx="2559">
                  <c:v>7.0136986301369859</c:v>
                </c:pt>
                <c:pt idx="2560">
                  <c:v>7.0164383561643833</c:v>
                </c:pt>
                <c:pt idx="2561">
                  <c:v>7.0191780821917806</c:v>
                </c:pt>
                <c:pt idx="2562">
                  <c:v>7.021917808219178</c:v>
                </c:pt>
                <c:pt idx="2563">
                  <c:v>7.0246575342465754</c:v>
                </c:pt>
                <c:pt idx="2564">
                  <c:v>7.0273972602739727</c:v>
                </c:pt>
                <c:pt idx="2565">
                  <c:v>7.0301369863013701</c:v>
                </c:pt>
                <c:pt idx="2566">
                  <c:v>7.0328767123287674</c:v>
                </c:pt>
                <c:pt idx="2567">
                  <c:v>7.0356164383561648</c:v>
                </c:pt>
                <c:pt idx="2568">
                  <c:v>7.0383561643835613</c:v>
                </c:pt>
                <c:pt idx="2569">
                  <c:v>7.0410958904109586</c:v>
                </c:pt>
                <c:pt idx="2570">
                  <c:v>7.043835616438356</c:v>
                </c:pt>
                <c:pt idx="2571">
                  <c:v>7.0465753424657533</c:v>
                </c:pt>
                <c:pt idx="2572">
                  <c:v>7.0493150684931507</c:v>
                </c:pt>
                <c:pt idx="2573">
                  <c:v>7.0520547945205481</c:v>
                </c:pt>
                <c:pt idx="2574">
                  <c:v>7.0547945205479454</c:v>
                </c:pt>
                <c:pt idx="2575">
                  <c:v>7.0575342465753428</c:v>
                </c:pt>
                <c:pt idx="2576">
                  <c:v>7.0602739726027401</c:v>
                </c:pt>
                <c:pt idx="2577">
                  <c:v>7.0630136986301366</c:v>
                </c:pt>
                <c:pt idx="2578">
                  <c:v>7.065753424657534</c:v>
                </c:pt>
                <c:pt idx="2579">
                  <c:v>7.0684931506849313</c:v>
                </c:pt>
                <c:pt idx="2580">
                  <c:v>7.0712328767123287</c:v>
                </c:pt>
                <c:pt idx="2581">
                  <c:v>7.0739726027397261</c:v>
                </c:pt>
                <c:pt idx="2582">
                  <c:v>7.0767123287671234</c:v>
                </c:pt>
                <c:pt idx="2583">
                  <c:v>7.0794520547945208</c:v>
                </c:pt>
                <c:pt idx="2584">
                  <c:v>7.0821917808219181</c:v>
                </c:pt>
                <c:pt idx="2585">
                  <c:v>7.0849315068493155</c:v>
                </c:pt>
                <c:pt idx="2586">
                  <c:v>7.087671232876712</c:v>
                </c:pt>
                <c:pt idx="2587">
                  <c:v>7.0904109589041093</c:v>
                </c:pt>
                <c:pt idx="2588">
                  <c:v>7.0931506849315067</c:v>
                </c:pt>
                <c:pt idx="2589">
                  <c:v>7.095890410958904</c:v>
                </c:pt>
                <c:pt idx="2590">
                  <c:v>7.0986301369863014</c:v>
                </c:pt>
                <c:pt idx="2591">
                  <c:v>7.1013698630136988</c:v>
                </c:pt>
                <c:pt idx="2592">
                  <c:v>7.1041095890410961</c:v>
                </c:pt>
                <c:pt idx="2593">
                  <c:v>7.1068493150684935</c:v>
                </c:pt>
                <c:pt idx="2594">
                  <c:v>7.1095890410958908</c:v>
                </c:pt>
                <c:pt idx="2595">
                  <c:v>7.1123287671232873</c:v>
                </c:pt>
                <c:pt idx="2596">
                  <c:v>7.1150684931506847</c:v>
                </c:pt>
                <c:pt idx="2597">
                  <c:v>7.117808219178082</c:v>
                </c:pt>
                <c:pt idx="2598">
                  <c:v>7.1205479452054794</c:v>
                </c:pt>
                <c:pt idx="2599">
                  <c:v>7.1232876712328768</c:v>
                </c:pt>
                <c:pt idx="2600">
                  <c:v>7.1260273972602741</c:v>
                </c:pt>
                <c:pt idx="2601">
                  <c:v>7.1287671232876715</c:v>
                </c:pt>
                <c:pt idx="2602">
                  <c:v>7.1315068493150688</c:v>
                </c:pt>
                <c:pt idx="2603">
                  <c:v>7.1342465753424653</c:v>
                </c:pt>
                <c:pt idx="2604">
                  <c:v>7.1369863013698627</c:v>
                </c:pt>
                <c:pt idx="2605">
                  <c:v>7.13972602739726</c:v>
                </c:pt>
                <c:pt idx="2606">
                  <c:v>7.1424657534246574</c:v>
                </c:pt>
                <c:pt idx="2607">
                  <c:v>7.1452054794520548</c:v>
                </c:pt>
                <c:pt idx="2608">
                  <c:v>7.1479452054794521</c:v>
                </c:pt>
                <c:pt idx="2609">
                  <c:v>7.1506849315068495</c:v>
                </c:pt>
                <c:pt idx="2610">
                  <c:v>7.1534246575342468</c:v>
                </c:pt>
                <c:pt idx="2611">
                  <c:v>7.1561643835616442</c:v>
                </c:pt>
                <c:pt idx="2612">
                  <c:v>7.1589041095890407</c:v>
                </c:pt>
                <c:pt idx="2613">
                  <c:v>7.161643835616438</c:v>
                </c:pt>
                <c:pt idx="2614">
                  <c:v>7.1643835616438354</c:v>
                </c:pt>
                <c:pt idx="2615">
                  <c:v>7.1671232876712327</c:v>
                </c:pt>
                <c:pt idx="2616">
                  <c:v>7.1698630136986301</c:v>
                </c:pt>
                <c:pt idx="2617">
                  <c:v>7.1726027397260275</c:v>
                </c:pt>
                <c:pt idx="2618">
                  <c:v>7.1753424657534248</c:v>
                </c:pt>
                <c:pt idx="2619">
                  <c:v>7.1780821917808222</c:v>
                </c:pt>
                <c:pt idx="2620">
                  <c:v>7.1808219178082195</c:v>
                </c:pt>
                <c:pt idx="2621">
                  <c:v>7.183561643835616</c:v>
                </c:pt>
                <c:pt idx="2622">
                  <c:v>7.1863013698630134</c:v>
                </c:pt>
                <c:pt idx="2623">
                  <c:v>7.1890410958904107</c:v>
                </c:pt>
                <c:pt idx="2624">
                  <c:v>7.1917808219178081</c:v>
                </c:pt>
                <c:pt idx="2625">
                  <c:v>7.1945205479452055</c:v>
                </c:pt>
                <c:pt idx="2626">
                  <c:v>7.1972602739726028</c:v>
                </c:pt>
                <c:pt idx="2627">
                  <c:v>7.2</c:v>
                </c:pt>
                <c:pt idx="2628">
                  <c:v>7.2027397260273975</c:v>
                </c:pt>
                <c:pt idx="2629">
                  <c:v>7.2054794520547949</c:v>
                </c:pt>
                <c:pt idx="2630">
                  <c:v>7.2082191780821914</c:v>
                </c:pt>
                <c:pt idx="2631">
                  <c:v>7.2109589041095887</c:v>
                </c:pt>
                <c:pt idx="2632">
                  <c:v>7.2136986301369861</c:v>
                </c:pt>
                <c:pt idx="2633">
                  <c:v>7.2164383561643834</c:v>
                </c:pt>
                <c:pt idx="2634">
                  <c:v>7.2191780821917808</c:v>
                </c:pt>
                <c:pt idx="2635">
                  <c:v>7.2219178082191782</c:v>
                </c:pt>
                <c:pt idx="2636">
                  <c:v>7.2246575342465755</c:v>
                </c:pt>
                <c:pt idx="2637">
                  <c:v>7.2273972602739729</c:v>
                </c:pt>
                <c:pt idx="2638">
                  <c:v>7.2301369863013702</c:v>
                </c:pt>
                <c:pt idx="2639">
                  <c:v>7.2328767123287667</c:v>
                </c:pt>
                <c:pt idx="2640">
                  <c:v>7.2356164383561641</c:v>
                </c:pt>
                <c:pt idx="2641">
                  <c:v>7.2383561643835614</c:v>
                </c:pt>
                <c:pt idx="2642">
                  <c:v>7.2410958904109588</c:v>
                </c:pt>
                <c:pt idx="2643">
                  <c:v>7.2438356164383562</c:v>
                </c:pt>
                <c:pt idx="2644">
                  <c:v>7.2465753424657535</c:v>
                </c:pt>
                <c:pt idx="2645">
                  <c:v>7.2493150684931509</c:v>
                </c:pt>
                <c:pt idx="2646">
                  <c:v>7.2520547945205482</c:v>
                </c:pt>
                <c:pt idx="2647">
                  <c:v>7.2547945205479456</c:v>
                </c:pt>
                <c:pt idx="2648">
                  <c:v>7.2575342465753421</c:v>
                </c:pt>
                <c:pt idx="2649">
                  <c:v>7.2602739726027394</c:v>
                </c:pt>
                <c:pt idx="2650">
                  <c:v>7.2630136986301368</c:v>
                </c:pt>
                <c:pt idx="2651">
                  <c:v>7.2657534246575342</c:v>
                </c:pt>
                <c:pt idx="2652">
                  <c:v>7.2684931506849315</c:v>
                </c:pt>
                <c:pt idx="2653">
                  <c:v>7.2712328767123289</c:v>
                </c:pt>
                <c:pt idx="2654">
                  <c:v>7.2739726027397262</c:v>
                </c:pt>
                <c:pt idx="2655">
                  <c:v>7.2767123287671236</c:v>
                </c:pt>
                <c:pt idx="2656">
                  <c:v>7.279452054794521</c:v>
                </c:pt>
                <c:pt idx="2657">
                  <c:v>7.2821917808219174</c:v>
                </c:pt>
                <c:pt idx="2658">
                  <c:v>7.2849315068493148</c:v>
                </c:pt>
                <c:pt idx="2659">
                  <c:v>7.2876712328767121</c:v>
                </c:pt>
                <c:pt idx="2660">
                  <c:v>7.2904109589041095</c:v>
                </c:pt>
                <c:pt idx="2661">
                  <c:v>7.2931506849315069</c:v>
                </c:pt>
                <c:pt idx="2662">
                  <c:v>7.2958904109589042</c:v>
                </c:pt>
                <c:pt idx="2663">
                  <c:v>7.2986301369863016</c:v>
                </c:pt>
                <c:pt idx="2664">
                  <c:v>7.3013698630136989</c:v>
                </c:pt>
                <c:pt idx="2665">
                  <c:v>7.3041095890410963</c:v>
                </c:pt>
                <c:pt idx="2666">
                  <c:v>7.3068493150684928</c:v>
                </c:pt>
                <c:pt idx="2667">
                  <c:v>7.3095890410958901</c:v>
                </c:pt>
                <c:pt idx="2668">
                  <c:v>7.3123287671232875</c:v>
                </c:pt>
                <c:pt idx="2669">
                  <c:v>7.3150684931506849</c:v>
                </c:pt>
                <c:pt idx="2670">
                  <c:v>7.3178082191780822</c:v>
                </c:pt>
                <c:pt idx="2671">
                  <c:v>7.3205479452054796</c:v>
                </c:pt>
                <c:pt idx="2672">
                  <c:v>7.3232876712328769</c:v>
                </c:pt>
                <c:pt idx="2673">
                  <c:v>7.3260273972602743</c:v>
                </c:pt>
                <c:pt idx="2674">
                  <c:v>7.3287671232876717</c:v>
                </c:pt>
                <c:pt idx="2675">
                  <c:v>7.3315068493150681</c:v>
                </c:pt>
                <c:pt idx="2676">
                  <c:v>7.3342465753424655</c:v>
                </c:pt>
                <c:pt idx="2677">
                  <c:v>7.3369863013698629</c:v>
                </c:pt>
                <c:pt idx="2678">
                  <c:v>7.3397260273972602</c:v>
                </c:pt>
                <c:pt idx="2679">
                  <c:v>7.3424657534246576</c:v>
                </c:pt>
                <c:pt idx="2680">
                  <c:v>7.3452054794520549</c:v>
                </c:pt>
                <c:pt idx="2681">
                  <c:v>7.3479452054794523</c:v>
                </c:pt>
                <c:pt idx="2682">
                  <c:v>7.3506849315068497</c:v>
                </c:pt>
                <c:pt idx="2683">
                  <c:v>7.353424657534247</c:v>
                </c:pt>
                <c:pt idx="2684">
                  <c:v>7.3561643835616435</c:v>
                </c:pt>
                <c:pt idx="2685">
                  <c:v>7.3589041095890408</c:v>
                </c:pt>
                <c:pt idx="2686">
                  <c:v>7.3616438356164382</c:v>
                </c:pt>
                <c:pt idx="2687">
                  <c:v>7.3643835616438356</c:v>
                </c:pt>
                <c:pt idx="2688">
                  <c:v>7.3671232876712329</c:v>
                </c:pt>
                <c:pt idx="2689">
                  <c:v>7.3698630136986303</c:v>
                </c:pt>
                <c:pt idx="2690">
                  <c:v>7.3726027397260276</c:v>
                </c:pt>
                <c:pt idx="2691">
                  <c:v>7.375342465753425</c:v>
                </c:pt>
                <c:pt idx="2692">
                  <c:v>7.3780821917808215</c:v>
                </c:pt>
                <c:pt idx="2693">
                  <c:v>7.3808219178082188</c:v>
                </c:pt>
                <c:pt idx="2694">
                  <c:v>7.3835616438356162</c:v>
                </c:pt>
                <c:pt idx="2695">
                  <c:v>7.3863013698630136</c:v>
                </c:pt>
                <c:pt idx="2696">
                  <c:v>7.3890410958904109</c:v>
                </c:pt>
                <c:pt idx="2697">
                  <c:v>7.3917808219178083</c:v>
                </c:pt>
                <c:pt idx="2698">
                  <c:v>7.3945205479452056</c:v>
                </c:pt>
                <c:pt idx="2699">
                  <c:v>7.397260273972603</c:v>
                </c:pt>
                <c:pt idx="2700">
                  <c:v>7.4</c:v>
                </c:pt>
                <c:pt idx="2701">
                  <c:v>7.4027397260273968</c:v>
                </c:pt>
                <c:pt idx="2702">
                  <c:v>7.4054794520547942</c:v>
                </c:pt>
                <c:pt idx="2703">
                  <c:v>7.4082191780821915</c:v>
                </c:pt>
                <c:pt idx="2704">
                  <c:v>7.4109589041095889</c:v>
                </c:pt>
                <c:pt idx="2705">
                  <c:v>7.4136986301369863</c:v>
                </c:pt>
                <c:pt idx="2706">
                  <c:v>7.4164383561643836</c:v>
                </c:pt>
                <c:pt idx="2707">
                  <c:v>7.419178082191781</c:v>
                </c:pt>
                <c:pt idx="2708">
                  <c:v>7.4219178082191783</c:v>
                </c:pt>
                <c:pt idx="2709">
                  <c:v>7.4246575342465757</c:v>
                </c:pt>
                <c:pt idx="2710">
                  <c:v>7.4273972602739722</c:v>
                </c:pt>
                <c:pt idx="2711">
                  <c:v>7.4301369863013695</c:v>
                </c:pt>
                <c:pt idx="2712">
                  <c:v>7.4328767123287669</c:v>
                </c:pt>
                <c:pt idx="2713">
                  <c:v>7.4356164383561643</c:v>
                </c:pt>
                <c:pt idx="2714">
                  <c:v>7.4383561643835616</c:v>
                </c:pt>
                <c:pt idx="2715">
                  <c:v>7.441095890410959</c:v>
                </c:pt>
                <c:pt idx="2716">
                  <c:v>7.4438356164383563</c:v>
                </c:pt>
                <c:pt idx="2717">
                  <c:v>7.4465753424657537</c:v>
                </c:pt>
                <c:pt idx="2718">
                  <c:v>7.4493150684931511</c:v>
                </c:pt>
                <c:pt idx="2719">
                  <c:v>7.4520547945205475</c:v>
                </c:pt>
                <c:pt idx="2720">
                  <c:v>7.4547945205479449</c:v>
                </c:pt>
                <c:pt idx="2721">
                  <c:v>7.4575342465753423</c:v>
                </c:pt>
                <c:pt idx="2722">
                  <c:v>7.4602739726027396</c:v>
                </c:pt>
                <c:pt idx="2723">
                  <c:v>7.463013698630137</c:v>
                </c:pt>
                <c:pt idx="2724">
                  <c:v>7.4657534246575343</c:v>
                </c:pt>
                <c:pt idx="2725">
                  <c:v>7.4684931506849317</c:v>
                </c:pt>
                <c:pt idx="2726">
                  <c:v>7.4712328767123291</c:v>
                </c:pt>
                <c:pt idx="2727">
                  <c:v>7.4739726027397264</c:v>
                </c:pt>
                <c:pt idx="2728">
                  <c:v>7.4767123287671229</c:v>
                </c:pt>
                <c:pt idx="2729">
                  <c:v>7.4794520547945202</c:v>
                </c:pt>
                <c:pt idx="2730">
                  <c:v>7.4821917808219176</c:v>
                </c:pt>
                <c:pt idx="2731">
                  <c:v>7.484931506849315</c:v>
                </c:pt>
                <c:pt idx="2732">
                  <c:v>7.4876712328767123</c:v>
                </c:pt>
                <c:pt idx="2733">
                  <c:v>7.4904109589041097</c:v>
                </c:pt>
                <c:pt idx="2734">
                  <c:v>7.493150684931507</c:v>
                </c:pt>
                <c:pt idx="2735">
                  <c:v>7.4958904109589044</c:v>
                </c:pt>
                <c:pt idx="2736">
                  <c:v>7.4986301369863018</c:v>
                </c:pt>
                <c:pt idx="2737">
                  <c:v>7.5013698630136982</c:v>
                </c:pt>
                <c:pt idx="2738">
                  <c:v>7.5041095890410956</c:v>
                </c:pt>
                <c:pt idx="2739">
                  <c:v>7.506849315068493</c:v>
                </c:pt>
                <c:pt idx="2740">
                  <c:v>7.5095890410958903</c:v>
                </c:pt>
                <c:pt idx="2741">
                  <c:v>7.5123287671232877</c:v>
                </c:pt>
                <c:pt idx="2742">
                  <c:v>7.515068493150685</c:v>
                </c:pt>
                <c:pt idx="2743">
                  <c:v>7.5178082191780824</c:v>
                </c:pt>
                <c:pt idx="2744">
                  <c:v>7.5205479452054798</c:v>
                </c:pt>
                <c:pt idx="2745">
                  <c:v>7.5232876712328771</c:v>
                </c:pt>
                <c:pt idx="2746">
                  <c:v>7.5260273972602736</c:v>
                </c:pt>
                <c:pt idx="2747">
                  <c:v>7.5287671232876709</c:v>
                </c:pt>
                <c:pt idx="2748">
                  <c:v>7.5315068493150683</c:v>
                </c:pt>
                <c:pt idx="2749">
                  <c:v>7.5342465753424657</c:v>
                </c:pt>
                <c:pt idx="2750">
                  <c:v>7.536986301369863</c:v>
                </c:pt>
                <c:pt idx="2751">
                  <c:v>7.5397260273972604</c:v>
                </c:pt>
                <c:pt idx="2752">
                  <c:v>7.5424657534246577</c:v>
                </c:pt>
                <c:pt idx="2753">
                  <c:v>7.5452054794520551</c:v>
                </c:pt>
                <c:pt idx="2754">
                  <c:v>7.5479452054794525</c:v>
                </c:pt>
                <c:pt idx="2755">
                  <c:v>7.5506849315068489</c:v>
                </c:pt>
                <c:pt idx="2756">
                  <c:v>7.5534246575342463</c:v>
                </c:pt>
                <c:pt idx="2757">
                  <c:v>7.5561643835616437</c:v>
                </c:pt>
                <c:pt idx="2758">
                  <c:v>7.558904109589041</c:v>
                </c:pt>
                <c:pt idx="2759">
                  <c:v>7.5616438356164384</c:v>
                </c:pt>
                <c:pt idx="2760">
                  <c:v>7.5643835616438357</c:v>
                </c:pt>
                <c:pt idx="2761">
                  <c:v>7.5671232876712331</c:v>
                </c:pt>
                <c:pt idx="2762">
                  <c:v>7.5698630136986305</c:v>
                </c:pt>
                <c:pt idx="2763">
                  <c:v>7.5726027397260278</c:v>
                </c:pt>
                <c:pt idx="2764">
                  <c:v>7.5753424657534243</c:v>
                </c:pt>
                <c:pt idx="2765">
                  <c:v>7.5780821917808217</c:v>
                </c:pt>
                <c:pt idx="2766">
                  <c:v>7.580821917808219</c:v>
                </c:pt>
                <c:pt idx="2767">
                  <c:v>7.5835616438356164</c:v>
                </c:pt>
                <c:pt idx="2768">
                  <c:v>7.5863013698630137</c:v>
                </c:pt>
                <c:pt idx="2769">
                  <c:v>7.5890410958904111</c:v>
                </c:pt>
                <c:pt idx="2770">
                  <c:v>7.5917808219178085</c:v>
                </c:pt>
                <c:pt idx="2771">
                  <c:v>7.5945205479452058</c:v>
                </c:pt>
                <c:pt idx="2772">
                  <c:v>7.5972602739726032</c:v>
                </c:pt>
                <c:pt idx="2773">
                  <c:v>7.6</c:v>
                </c:pt>
                <c:pt idx="2774">
                  <c:v>7.602739726027397</c:v>
                </c:pt>
                <c:pt idx="2775">
                  <c:v>7.6054794520547944</c:v>
                </c:pt>
                <c:pt idx="2776">
                  <c:v>7.6082191780821917</c:v>
                </c:pt>
                <c:pt idx="2777">
                  <c:v>7.6109589041095891</c:v>
                </c:pt>
                <c:pt idx="2778">
                  <c:v>7.6136986301369864</c:v>
                </c:pt>
                <c:pt idx="2779">
                  <c:v>7.6164383561643838</c:v>
                </c:pt>
                <c:pt idx="2780">
                  <c:v>7.6191780821917812</c:v>
                </c:pt>
                <c:pt idx="2781">
                  <c:v>7.6219178082191785</c:v>
                </c:pt>
                <c:pt idx="2782">
                  <c:v>7.624657534246575</c:v>
                </c:pt>
                <c:pt idx="2783">
                  <c:v>7.6273972602739724</c:v>
                </c:pt>
                <c:pt idx="2784">
                  <c:v>7.6301369863013697</c:v>
                </c:pt>
                <c:pt idx="2785">
                  <c:v>7.6328767123287671</c:v>
                </c:pt>
                <c:pt idx="2786">
                  <c:v>7.6356164383561644</c:v>
                </c:pt>
                <c:pt idx="2787">
                  <c:v>7.6383561643835618</c:v>
                </c:pt>
                <c:pt idx="2788">
                  <c:v>7.6410958904109592</c:v>
                </c:pt>
                <c:pt idx="2789">
                  <c:v>7.6438356164383565</c:v>
                </c:pt>
                <c:pt idx="2790">
                  <c:v>7.646575342465753</c:v>
                </c:pt>
                <c:pt idx="2791">
                  <c:v>7.6493150684931503</c:v>
                </c:pt>
                <c:pt idx="2792">
                  <c:v>7.6520547945205477</c:v>
                </c:pt>
                <c:pt idx="2793">
                  <c:v>7.6547945205479451</c:v>
                </c:pt>
                <c:pt idx="2794">
                  <c:v>7.6575342465753424</c:v>
                </c:pt>
                <c:pt idx="2795">
                  <c:v>7.6602739726027398</c:v>
                </c:pt>
                <c:pt idx="2796">
                  <c:v>7.6630136986301371</c:v>
                </c:pt>
                <c:pt idx="2797">
                  <c:v>7.6657534246575345</c:v>
                </c:pt>
                <c:pt idx="2798">
                  <c:v>7.6684931506849319</c:v>
                </c:pt>
                <c:pt idx="2799">
                  <c:v>7.6712328767123283</c:v>
                </c:pt>
                <c:pt idx="2800">
                  <c:v>7.6739726027397257</c:v>
                </c:pt>
                <c:pt idx="2801">
                  <c:v>7.6767123287671231</c:v>
                </c:pt>
                <c:pt idx="2802">
                  <c:v>7.6794520547945204</c:v>
                </c:pt>
                <c:pt idx="2803">
                  <c:v>7.6821917808219178</c:v>
                </c:pt>
                <c:pt idx="2804">
                  <c:v>7.6849315068493151</c:v>
                </c:pt>
                <c:pt idx="2805">
                  <c:v>7.6876712328767125</c:v>
                </c:pt>
                <c:pt idx="2806">
                  <c:v>7.6904109589041099</c:v>
                </c:pt>
                <c:pt idx="2807">
                  <c:v>7.6931506849315072</c:v>
                </c:pt>
                <c:pt idx="2808">
                  <c:v>7.6958904109589037</c:v>
                </c:pt>
                <c:pt idx="2809">
                  <c:v>7.6986301369863011</c:v>
                </c:pt>
                <c:pt idx="2810">
                  <c:v>7.7013698630136984</c:v>
                </c:pt>
                <c:pt idx="2811">
                  <c:v>7.7041095890410958</c:v>
                </c:pt>
                <c:pt idx="2812">
                  <c:v>7.7068493150684931</c:v>
                </c:pt>
                <c:pt idx="2813">
                  <c:v>7.7095890410958905</c:v>
                </c:pt>
                <c:pt idx="2814">
                  <c:v>7.7123287671232879</c:v>
                </c:pt>
                <c:pt idx="2815">
                  <c:v>7.7150684931506852</c:v>
                </c:pt>
                <c:pt idx="2816">
                  <c:v>7.7178082191780826</c:v>
                </c:pt>
                <c:pt idx="2817">
                  <c:v>7.720547945205479</c:v>
                </c:pt>
                <c:pt idx="2818">
                  <c:v>7.7232876712328764</c:v>
                </c:pt>
                <c:pt idx="2819">
                  <c:v>7.7260273972602738</c:v>
                </c:pt>
                <c:pt idx="2820">
                  <c:v>7.7287671232876711</c:v>
                </c:pt>
                <c:pt idx="2821">
                  <c:v>7.7315068493150685</c:v>
                </c:pt>
                <c:pt idx="2822">
                  <c:v>7.7342465753424658</c:v>
                </c:pt>
                <c:pt idx="2823">
                  <c:v>7.7369863013698632</c:v>
                </c:pt>
                <c:pt idx="2824">
                  <c:v>7.7397260273972606</c:v>
                </c:pt>
                <c:pt idx="2825">
                  <c:v>7.7424657534246579</c:v>
                </c:pt>
                <c:pt idx="2826">
                  <c:v>7.7452054794520544</c:v>
                </c:pt>
                <c:pt idx="2827">
                  <c:v>7.7479452054794518</c:v>
                </c:pt>
                <c:pt idx="2828">
                  <c:v>7.7506849315068491</c:v>
                </c:pt>
                <c:pt idx="2829">
                  <c:v>7.7534246575342465</c:v>
                </c:pt>
                <c:pt idx="2830">
                  <c:v>7.7561643835616438</c:v>
                </c:pt>
                <c:pt idx="2831">
                  <c:v>7.7589041095890412</c:v>
                </c:pt>
                <c:pt idx="2832">
                  <c:v>7.7616438356164386</c:v>
                </c:pt>
                <c:pt idx="2833">
                  <c:v>7.7643835616438359</c:v>
                </c:pt>
                <c:pt idx="2834">
                  <c:v>7.7671232876712333</c:v>
                </c:pt>
                <c:pt idx="2835">
                  <c:v>7.7698630136986298</c:v>
                </c:pt>
                <c:pt idx="2836">
                  <c:v>7.7726027397260271</c:v>
                </c:pt>
                <c:pt idx="2837">
                  <c:v>7.7753424657534245</c:v>
                </c:pt>
                <c:pt idx="2838">
                  <c:v>7.7780821917808218</c:v>
                </c:pt>
                <c:pt idx="2839">
                  <c:v>7.7808219178082192</c:v>
                </c:pt>
                <c:pt idx="2840">
                  <c:v>7.7835616438356166</c:v>
                </c:pt>
                <c:pt idx="2841">
                  <c:v>7.7863013698630139</c:v>
                </c:pt>
                <c:pt idx="2842">
                  <c:v>7.7890410958904113</c:v>
                </c:pt>
                <c:pt idx="2843">
                  <c:v>7.7917808219178086</c:v>
                </c:pt>
                <c:pt idx="2844">
                  <c:v>7.7945205479452051</c:v>
                </c:pt>
                <c:pt idx="2845">
                  <c:v>7.7972602739726025</c:v>
                </c:pt>
                <c:pt idx="2846">
                  <c:v>7.8</c:v>
                </c:pt>
                <c:pt idx="2847">
                  <c:v>7.8027397260273972</c:v>
                </c:pt>
                <c:pt idx="2848">
                  <c:v>7.8054794520547945</c:v>
                </c:pt>
                <c:pt idx="2849">
                  <c:v>7.8082191780821919</c:v>
                </c:pt>
                <c:pt idx="2850">
                  <c:v>7.8109589041095893</c:v>
                </c:pt>
                <c:pt idx="2851">
                  <c:v>7.8136986301369866</c:v>
                </c:pt>
                <c:pt idx="2852">
                  <c:v>7.816438356164384</c:v>
                </c:pt>
                <c:pt idx="2853">
                  <c:v>7.8191780821917805</c:v>
                </c:pt>
                <c:pt idx="2854">
                  <c:v>7.8219178082191778</c:v>
                </c:pt>
                <c:pt idx="2855">
                  <c:v>7.8246575342465752</c:v>
                </c:pt>
                <c:pt idx="2856">
                  <c:v>7.8273972602739725</c:v>
                </c:pt>
                <c:pt idx="2857">
                  <c:v>7.8301369863013699</c:v>
                </c:pt>
                <c:pt idx="2858">
                  <c:v>7.8328767123287673</c:v>
                </c:pt>
                <c:pt idx="2859">
                  <c:v>7.8356164383561646</c:v>
                </c:pt>
                <c:pt idx="2860">
                  <c:v>7.838356164383562</c:v>
                </c:pt>
                <c:pt idx="2861">
                  <c:v>7.8410958904109593</c:v>
                </c:pt>
                <c:pt idx="2862">
                  <c:v>7.8438356164383558</c:v>
                </c:pt>
                <c:pt idx="2863">
                  <c:v>7.8465753424657532</c:v>
                </c:pt>
                <c:pt idx="2864">
                  <c:v>7.8493150684931505</c:v>
                </c:pt>
                <c:pt idx="2865">
                  <c:v>7.8520547945205479</c:v>
                </c:pt>
                <c:pt idx="2866">
                  <c:v>7.8547945205479452</c:v>
                </c:pt>
                <c:pt idx="2867">
                  <c:v>7.8575342465753426</c:v>
                </c:pt>
                <c:pt idx="2868">
                  <c:v>7.86027397260274</c:v>
                </c:pt>
                <c:pt idx="2869">
                  <c:v>7.8630136986301373</c:v>
                </c:pt>
                <c:pt idx="2870">
                  <c:v>7.8657534246575347</c:v>
                </c:pt>
                <c:pt idx="2871">
                  <c:v>7.8684931506849312</c:v>
                </c:pt>
                <c:pt idx="2872">
                  <c:v>7.8712328767123285</c:v>
                </c:pt>
                <c:pt idx="2873">
                  <c:v>7.8739726027397259</c:v>
                </c:pt>
                <c:pt idx="2874">
                  <c:v>7.8767123287671232</c:v>
                </c:pt>
                <c:pt idx="2875">
                  <c:v>7.8794520547945206</c:v>
                </c:pt>
                <c:pt idx="2876">
                  <c:v>7.882191780821918</c:v>
                </c:pt>
                <c:pt idx="2877">
                  <c:v>7.8849315068493153</c:v>
                </c:pt>
                <c:pt idx="2878">
                  <c:v>7.8876712328767127</c:v>
                </c:pt>
                <c:pt idx="2879">
                  <c:v>7.8904109589041092</c:v>
                </c:pt>
                <c:pt idx="2880">
                  <c:v>7.8931506849315065</c:v>
                </c:pt>
                <c:pt idx="2881">
                  <c:v>7.8958904109589039</c:v>
                </c:pt>
                <c:pt idx="2882">
                  <c:v>7.8986301369863012</c:v>
                </c:pt>
                <c:pt idx="2883">
                  <c:v>7.9013698630136986</c:v>
                </c:pt>
                <c:pt idx="2884">
                  <c:v>7.904109589041096</c:v>
                </c:pt>
                <c:pt idx="2885">
                  <c:v>7.9068493150684933</c:v>
                </c:pt>
                <c:pt idx="2886">
                  <c:v>7.9095890410958907</c:v>
                </c:pt>
                <c:pt idx="2887">
                  <c:v>7.912328767123288</c:v>
                </c:pt>
                <c:pt idx="2888">
                  <c:v>7.9150684931506845</c:v>
                </c:pt>
                <c:pt idx="2889">
                  <c:v>7.9178082191780819</c:v>
                </c:pt>
                <c:pt idx="2890">
                  <c:v>7.9205479452054792</c:v>
                </c:pt>
                <c:pt idx="2891">
                  <c:v>7.9232876712328766</c:v>
                </c:pt>
                <c:pt idx="2892">
                  <c:v>7.9260273972602739</c:v>
                </c:pt>
                <c:pt idx="2893">
                  <c:v>7.9287671232876713</c:v>
                </c:pt>
                <c:pt idx="2894">
                  <c:v>7.9315068493150687</c:v>
                </c:pt>
                <c:pt idx="2895">
                  <c:v>7.934246575342466</c:v>
                </c:pt>
                <c:pt idx="2896">
                  <c:v>7.9369863013698634</c:v>
                </c:pt>
                <c:pt idx="2897">
                  <c:v>7.9397260273972599</c:v>
                </c:pt>
                <c:pt idx="2898">
                  <c:v>7.9424657534246572</c:v>
                </c:pt>
                <c:pt idx="2899">
                  <c:v>7.9452054794520546</c:v>
                </c:pt>
                <c:pt idx="2900">
                  <c:v>7.9479452054794519</c:v>
                </c:pt>
                <c:pt idx="2901">
                  <c:v>7.9506849315068493</c:v>
                </c:pt>
                <c:pt idx="2902">
                  <c:v>7.9534246575342467</c:v>
                </c:pt>
                <c:pt idx="2903">
                  <c:v>7.956164383561644</c:v>
                </c:pt>
                <c:pt idx="2904">
                  <c:v>7.9589041095890414</c:v>
                </c:pt>
                <c:pt idx="2905">
                  <c:v>7.9616438356164387</c:v>
                </c:pt>
                <c:pt idx="2906">
                  <c:v>7.9643835616438352</c:v>
                </c:pt>
                <c:pt idx="2907">
                  <c:v>7.9671232876712326</c:v>
                </c:pt>
                <c:pt idx="2908">
                  <c:v>7.9698630136986299</c:v>
                </c:pt>
                <c:pt idx="2909">
                  <c:v>7.9726027397260273</c:v>
                </c:pt>
                <c:pt idx="2910">
                  <c:v>7.9753424657534246</c:v>
                </c:pt>
                <c:pt idx="2911">
                  <c:v>7.978082191780822</c:v>
                </c:pt>
                <c:pt idx="2912">
                  <c:v>7.9808219178082194</c:v>
                </c:pt>
                <c:pt idx="2913">
                  <c:v>7.9835616438356167</c:v>
                </c:pt>
                <c:pt idx="2914">
                  <c:v>7.9863013698630141</c:v>
                </c:pt>
                <c:pt idx="2915">
                  <c:v>7.9890410958904106</c:v>
                </c:pt>
                <c:pt idx="2916">
                  <c:v>7.9917808219178079</c:v>
                </c:pt>
                <c:pt idx="2917">
                  <c:v>7.9945205479452053</c:v>
                </c:pt>
                <c:pt idx="2918">
                  <c:v>7.9972602739726026</c:v>
                </c:pt>
                <c:pt idx="2919">
                  <c:v>8</c:v>
                </c:pt>
                <c:pt idx="2920">
                  <c:v>8.0027397260273965</c:v>
                </c:pt>
                <c:pt idx="2921">
                  <c:v>8.0054794520547947</c:v>
                </c:pt>
                <c:pt idx="2922">
                  <c:v>8.0082191780821912</c:v>
                </c:pt>
                <c:pt idx="2923">
                  <c:v>8.0109589041095894</c:v>
                </c:pt>
                <c:pt idx="2924">
                  <c:v>8.0136986301369859</c:v>
                </c:pt>
                <c:pt idx="2925">
                  <c:v>8.0164383561643842</c:v>
                </c:pt>
                <c:pt idx="2926">
                  <c:v>8.0191780821917806</c:v>
                </c:pt>
                <c:pt idx="2927">
                  <c:v>8.0219178082191789</c:v>
                </c:pt>
                <c:pt idx="2928">
                  <c:v>8.0246575342465754</c:v>
                </c:pt>
                <c:pt idx="2929">
                  <c:v>8.0273972602739718</c:v>
                </c:pt>
                <c:pt idx="2930">
                  <c:v>8.0301369863013701</c:v>
                </c:pt>
                <c:pt idx="2931">
                  <c:v>8.0328767123287665</c:v>
                </c:pt>
                <c:pt idx="2932">
                  <c:v>8.0356164383561648</c:v>
                </c:pt>
                <c:pt idx="2933">
                  <c:v>8.0383561643835613</c:v>
                </c:pt>
                <c:pt idx="2934">
                  <c:v>8.0410958904109595</c:v>
                </c:pt>
                <c:pt idx="2935">
                  <c:v>8.043835616438356</c:v>
                </c:pt>
                <c:pt idx="2936">
                  <c:v>8.0465753424657542</c:v>
                </c:pt>
                <c:pt idx="2937">
                  <c:v>8.0493150684931507</c:v>
                </c:pt>
                <c:pt idx="2938">
                  <c:v>8.0520547945205472</c:v>
                </c:pt>
                <c:pt idx="2939">
                  <c:v>8.0547945205479454</c:v>
                </c:pt>
                <c:pt idx="2940">
                  <c:v>8.0575342465753419</c:v>
                </c:pt>
                <c:pt idx="2941">
                  <c:v>8.0602739726027401</c:v>
                </c:pt>
                <c:pt idx="2942">
                  <c:v>8.0630136986301366</c:v>
                </c:pt>
                <c:pt idx="2943">
                  <c:v>8.0657534246575349</c:v>
                </c:pt>
                <c:pt idx="2944">
                  <c:v>8.0684931506849313</c:v>
                </c:pt>
                <c:pt idx="2945">
                  <c:v>8.0712328767123296</c:v>
                </c:pt>
                <c:pt idx="2946">
                  <c:v>8.0739726027397261</c:v>
                </c:pt>
                <c:pt idx="2947">
                  <c:v>8.0767123287671225</c:v>
                </c:pt>
                <c:pt idx="2948">
                  <c:v>8.0794520547945208</c:v>
                </c:pt>
                <c:pt idx="2949">
                  <c:v>8.0821917808219172</c:v>
                </c:pt>
                <c:pt idx="2950">
                  <c:v>8.0849315068493155</c:v>
                </c:pt>
                <c:pt idx="2951">
                  <c:v>8.087671232876712</c:v>
                </c:pt>
                <c:pt idx="2952">
                  <c:v>8.0904109589041102</c:v>
                </c:pt>
                <c:pt idx="2953">
                  <c:v>8.0931506849315067</c:v>
                </c:pt>
                <c:pt idx="2954">
                  <c:v>8.0958904109589049</c:v>
                </c:pt>
                <c:pt idx="2955">
                  <c:v>8.0986301369863014</c:v>
                </c:pt>
                <c:pt idx="2956">
                  <c:v>8.1013698630136979</c:v>
                </c:pt>
                <c:pt idx="2957">
                  <c:v>8.1041095890410961</c:v>
                </c:pt>
                <c:pt idx="2958">
                  <c:v>8.1068493150684926</c:v>
                </c:pt>
                <c:pt idx="2959">
                  <c:v>8.1095890410958908</c:v>
                </c:pt>
                <c:pt idx="2960">
                  <c:v>8.1123287671232873</c:v>
                </c:pt>
                <c:pt idx="2961">
                  <c:v>8.1150684931506856</c:v>
                </c:pt>
                <c:pt idx="2962">
                  <c:v>8.117808219178082</c:v>
                </c:pt>
                <c:pt idx="2963">
                  <c:v>8.1205479452054803</c:v>
                </c:pt>
                <c:pt idx="2964">
                  <c:v>8.1232876712328768</c:v>
                </c:pt>
                <c:pt idx="2965">
                  <c:v>8.1260273972602732</c:v>
                </c:pt>
                <c:pt idx="2966">
                  <c:v>8.1287671232876715</c:v>
                </c:pt>
                <c:pt idx="2967">
                  <c:v>8.131506849315068</c:v>
                </c:pt>
                <c:pt idx="2968">
                  <c:v>8.1342465753424662</c:v>
                </c:pt>
                <c:pt idx="2969">
                  <c:v>8.1369863013698627</c:v>
                </c:pt>
                <c:pt idx="2970">
                  <c:v>8.1397260273972609</c:v>
                </c:pt>
                <c:pt idx="2971">
                  <c:v>8.1424657534246574</c:v>
                </c:pt>
                <c:pt idx="2972">
                  <c:v>8.1452054794520556</c:v>
                </c:pt>
                <c:pt idx="2973">
                  <c:v>8.1479452054794521</c:v>
                </c:pt>
                <c:pt idx="2974">
                  <c:v>8.1506849315068486</c:v>
                </c:pt>
                <c:pt idx="2975">
                  <c:v>8.1534246575342468</c:v>
                </c:pt>
                <c:pt idx="2976">
                  <c:v>8.1561643835616433</c:v>
                </c:pt>
                <c:pt idx="2977">
                  <c:v>8.1589041095890416</c:v>
                </c:pt>
                <c:pt idx="2978">
                  <c:v>8.161643835616438</c:v>
                </c:pt>
                <c:pt idx="2979">
                  <c:v>8.1643835616438363</c:v>
                </c:pt>
                <c:pt idx="2980">
                  <c:v>8.1671232876712327</c:v>
                </c:pt>
                <c:pt idx="2981">
                  <c:v>8.169863013698631</c:v>
                </c:pt>
                <c:pt idx="2982">
                  <c:v>8.1726027397260275</c:v>
                </c:pt>
                <c:pt idx="2983">
                  <c:v>8.1753424657534239</c:v>
                </c:pt>
                <c:pt idx="2984">
                  <c:v>8.1780821917808222</c:v>
                </c:pt>
                <c:pt idx="2985">
                  <c:v>8.1808219178082187</c:v>
                </c:pt>
                <c:pt idx="2986">
                  <c:v>8.1835616438356169</c:v>
                </c:pt>
                <c:pt idx="2987">
                  <c:v>8.1863013698630134</c:v>
                </c:pt>
                <c:pt idx="2988">
                  <c:v>8.1890410958904116</c:v>
                </c:pt>
                <c:pt idx="2989">
                  <c:v>8.1917808219178081</c:v>
                </c:pt>
                <c:pt idx="2990">
                  <c:v>8.1945205479452063</c:v>
                </c:pt>
                <c:pt idx="2991">
                  <c:v>8.1972602739726028</c:v>
                </c:pt>
                <c:pt idx="2992">
                  <c:v>8.1999999999999993</c:v>
                </c:pt>
                <c:pt idx="2993">
                  <c:v>8.2027397260273975</c:v>
                </c:pt>
                <c:pt idx="2994">
                  <c:v>8.205479452054794</c:v>
                </c:pt>
                <c:pt idx="2995">
                  <c:v>8.2082191780821923</c:v>
                </c:pt>
                <c:pt idx="2996">
                  <c:v>8.2109589041095887</c:v>
                </c:pt>
                <c:pt idx="2997">
                  <c:v>8.213698630136987</c:v>
                </c:pt>
                <c:pt idx="2998">
                  <c:v>8.2164383561643834</c:v>
                </c:pt>
                <c:pt idx="2999">
                  <c:v>8.2191780821917817</c:v>
                </c:pt>
                <c:pt idx="3000">
                  <c:v>8.2219178082191782</c:v>
                </c:pt>
                <c:pt idx="3001">
                  <c:v>8.2246575342465746</c:v>
                </c:pt>
                <c:pt idx="3002">
                  <c:v>8.2273972602739729</c:v>
                </c:pt>
                <c:pt idx="3003">
                  <c:v>8.2301369863013694</c:v>
                </c:pt>
                <c:pt idx="3004">
                  <c:v>8.2328767123287676</c:v>
                </c:pt>
                <c:pt idx="3005">
                  <c:v>8.2356164383561641</c:v>
                </c:pt>
                <c:pt idx="3006">
                  <c:v>8.2383561643835623</c:v>
                </c:pt>
                <c:pt idx="3007">
                  <c:v>8.2410958904109588</c:v>
                </c:pt>
                <c:pt idx="3008">
                  <c:v>8.2438356164383571</c:v>
                </c:pt>
                <c:pt idx="3009">
                  <c:v>8.2465753424657535</c:v>
                </c:pt>
                <c:pt idx="3010">
                  <c:v>8.24931506849315</c:v>
                </c:pt>
                <c:pt idx="3011">
                  <c:v>8.2520547945205482</c:v>
                </c:pt>
                <c:pt idx="3012">
                  <c:v>8.2547945205479447</c:v>
                </c:pt>
                <c:pt idx="3013">
                  <c:v>8.257534246575343</c:v>
                </c:pt>
                <c:pt idx="3014">
                  <c:v>8.2602739726027394</c:v>
                </c:pt>
                <c:pt idx="3015">
                  <c:v>8.2630136986301377</c:v>
                </c:pt>
                <c:pt idx="3016">
                  <c:v>8.2657534246575342</c:v>
                </c:pt>
                <c:pt idx="3017">
                  <c:v>8.2684931506849306</c:v>
                </c:pt>
                <c:pt idx="3018">
                  <c:v>8.2712328767123289</c:v>
                </c:pt>
                <c:pt idx="3019">
                  <c:v>8.2739726027397253</c:v>
                </c:pt>
                <c:pt idx="3020">
                  <c:v>8.2767123287671236</c:v>
                </c:pt>
                <c:pt idx="3021">
                  <c:v>8.2794520547945201</c:v>
                </c:pt>
                <c:pt idx="3022">
                  <c:v>8.2821917808219183</c:v>
                </c:pt>
                <c:pt idx="3023">
                  <c:v>8.2849315068493148</c:v>
                </c:pt>
                <c:pt idx="3024">
                  <c:v>8.287671232876713</c:v>
                </c:pt>
                <c:pt idx="3025">
                  <c:v>8.2904109589041095</c:v>
                </c:pt>
                <c:pt idx="3026">
                  <c:v>8.293150684931506</c:v>
                </c:pt>
                <c:pt idx="3027">
                  <c:v>8.2958904109589042</c:v>
                </c:pt>
                <c:pt idx="3028">
                  <c:v>8.2986301369863007</c:v>
                </c:pt>
                <c:pt idx="3029">
                  <c:v>8.3013698630136989</c:v>
                </c:pt>
                <c:pt idx="3030">
                  <c:v>8.3041095890410954</c:v>
                </c:pt>
                <c:pt idx="3031">
                  <c:v>8.3068493150684937</c:v>
                </c:pt>
                <c:pt idx="3032">
                  <c:v>8.3095890410958901</c:v>
                </c:pt>
                <c:pt idx="3033">
                  <c:v>8.3123287671232884</c:v>
                </c:pt>
                <c:pt idx="3034">
                  <c:v>8.3150684931506849</c:v>
                </c:pt>
                <c:pt idx="3035">
                  <c:v>8.3178082191780813</c:v>
                </c:pt>
                <c:pt idx="3036">
                  <c:v>8.3205479452054796</c:v>
                </c:pt>
                <c:pt idx="3037">
                  <c:v>8.3232876712328761</c:v>
                </c:pt>
                <c:pt idx="3038">
                  <c:v>8.3260273972602743</c:v>
                </c:pt>
                <c:pt idx="3039">
                  <c:v>8.3287671232876708</c:v>
                </c:pt>
                <c:pt idx="3040">
                  <c:v>8.331506849315069</c:v>
                </c:pt>
                <c:pt idx="3041">
                  <c:v>8.3342465753424655</c:v>
                </c:pt>
                <c:pt idx="3042">
                  <c:v>8.3369863013698637</c:v>
                </c:pt>
                <c:pt idx="3043">
                  <c:v>8.3397260273972602</c:v>
                </c:pt>
                <c:pt idx="3044">
                  <c:v>8.3424657534246567</c:v>
                </c:pt>
                <c:pt idx="3045">
                  <c:v>8.3452054794520549</c:v>
                </c:pt>
                <c:pt idx="3046">
                  <c:v>8.3479452054794514</c:v>
                </c:pt>
                <c:pt idx="3047">
                  <c:v>8.3506849315068497</c:v>
                </c:pt>
                <c:pt idx="3048">
                  <c:v>8.3534246575342461</c:v>
                </c:pt>
                <c:pt idx="3049">
                  <c:v>8.3561643835616444</c:v>
                </c:pt>
                <c:pt idx="3050">
                  <c:v>8.3589041095890408</c:v>
                </c:pt>
                <c:pt idx="3051">
                  <c:v>8.3616438356164391</c:v>
                </c:pt>
                <c:pt idx="3052">
                  <c:v>8.3643835616438356</c:v>
                </c:pt>
                <c:pt idx="3053">
                  <c:v>8.367123287671232</c:v>
                </c:pt>
                <c:pt idx="3054">
                  <c:v>8.3698630136986303</c:v>
                </c:pt>
                <c:pt idx="3055">
                  <c:v>8.3726027397260268</c:v>
                </c:pt>
                <c:pt idx="3056">
                  <c:v>8.375342465753425</c:v>
                </c:pt>
                <c:pt idx="3057">
                  <c:v>8.3780821917808215</c:v>
                </c:pt>
                <c:pt idx="3058">
                  <c:v>8.3808219178082197</c:v>
                </c:pt>
                <c:pt idx="3059">
                  <c:v>8.3835616438356162</c:v>
                </c:pt>
                <c:pt idx="3060">
                  <c:v>8.3863013698630144</c:v>
                </c:pt>
                <c:pt idx="3061">
                  <c:v>8.3890410958904109</c:v>
                </c:pt>
                <c:pt idx="3062">
                  <c:v>8.3917808219178074</c:v>
                </c:pt>
                <c:pt idx="3063">
                  <c:v>8.3945205479452056</c:v>
                </c:pt>
                <c:pt idx="3064">
                  <c:v>8.3972602739726021</c:v>
                </c:pt>
                <c:pt idx="3065">
                  <c:v>8.4</c:v>
                </c:pt>
                <c:pt idx="3066">
                  <c:v>8.4027397260273968</c:v>
                </c:pt>
                <c:pt idx="3067">
                  <c:v>8.4054794520547951</c:v>
                </c:pt>
                <c:pt idx="3068">
                  <c:v>8.4082191780821915</c:v>
                </c:pt>
                <c:pt idx="3069">
                  <c:v>8.4109589041095898</c:v>
                </c:pt>
                <c:pt idx="3070">
                  <c:v>8.4136986301369863</c:v>
                </c:pt>
                <c:pt idx="3071">
                  <c:v>8.4164383561643827</c:v>
                </c:pt>
                <c:pt idx="3072">
                  <c:v>8.419178082191781</c:v>
                </c:pt>
                <c:pt idx="3073">
                  <c:v>8.4219178082191775</c:v>
                </c:pt>
                <c:pt idx="3074">
                  <c:v>8.4246575342465757</c:v>
                </c:pt>
                <c:pt idx="3075">
                  <c:v>8.4273972602739722</c:v>
                </c:pt>
                <c:pt idx="3076">
                  <c:v>8.4301369863013704</c:v>
                </c:pt>
                <c:pt idx="3077">
                  <c:v>8.4328767123287669</c:v>
                </c:pt>
                <c:pt idx="3078">
                  <c:v>8.4356164383561651</c:v>
                </c:pt>
                <c:pt idx="3079">
                  <c:v>8.4383561643835616</c:v>
                </c:pt>
                <c:pt idx="3080">
                  <c:v>8.4410958904109581</c:v>
                </c:pt>
                <c:pt idx="3081">
                  <c:v>8.4438356164383563</c:v>
                </c:pt>
                <c:pt idx="3082">
                  <c:v>8.4465753424657528</c:v>
                </c:pt>
                <c:pt idx="3083">
                  <c:v>8.4493150684931511</c:v>
                </c:pt>
                <c:pt idx="3084">
                  <c:v>8.4520547945205475</c:v>
                </c:pt>
                <c:pt idx="3085">
                  <c:v>8.4547945205479458</c:v>
                </c:pt>
                <c:pt idx="3086">
                  <c:v>8.4575342465753423</c:v>
                </c:pt>
                <c:pt idx="3087">
                  <c:v>8.4602739726027405</c:v>
                </c:pt>
                <c:pt idx="3088">
                  <c:v>8.463013698630137</c:v>
                </c:pt>
                <c:pt idx="3089">
                  <c:v>8.4657534246575334</c:v>
                </c:pt>
                <c:pt idx="3090">
                  <c:v>8.4684931506849317</c:v>
                </c:pt>
                <c:pt idx="3091">
                  <c:v>8.4712328767123282</c:v>
                </c:pt>
                <c:pt idx="3092">
                  <c:v>8.4739726027397264</c:v>
                </c:pt>
                <c:pt idx="3093">
                  <c:v>8.4767123287671229</c:v>
                </c:pt>
                <c:pt idx="3094">
                  <c:v>8.4794520547945211</c:v>
                </c:pt>
                <c:pt idx="3095">
                  <c:v>8.4821917808219176</c:v>
                </c:pt>
                <c:pt idx="3096">
                  <c:v>8.4849315068493159</c:v>
                </c:pt>
                <c:pt idx="3097">
                  <c:v>8.4876712328767123</c:v>
                </c:pt>
                <c:pt idx="3098">
                  <c:v>8.4904109589041088</c:v>
                </c:pt>
                <c:pt idx="3099">
                  <c:v>8.493150684931507</c:v>
                </c:pt>
                <c:pt idx="3100">
                  <c:v>8.4958904109589035</c:v>
                </c:pt>
                <c:pt idx="3101">
                  <c:v>8.4986301369863018</c:v>
                </c:pt>
                <c:pt idx="3102">
                  <c:v>8.5013698630136982</c:v>
                </c:pt>
                <c:pt idx="3103">
                  <c:v>8.5041095890410965</c:v>
                </c:pt>
                <c:pt idx="3104">
                  <c:v>8.506849315068493</c:v>
                </c:pt>
                <c:pt idx="3105">
                  <c:v>8.5095890410958912</c:v>
                </c:pt>
                <c:pt idx="3106">
                  <c:v>8.5123287671232877</c:v>
                </c:pt>
                <c:pt idx="3107">
                  <c:v>8.5150684931506841</c:v>
                </c:pt>
                <c:pt idx="3108">
                  <c:v>8.5178082191780824</c:v>
                </c:pt>
                <c:pt idx="3109">
                  <c:v>8.5205479452054789</c:v>
                </c:pt>
                <c:pt idx="3110">
                  <c:v>8.5232876712328771</c:v>
                </c:pt>
                <c:pt idx="3111">
                  <c:v>8.5260273972602736</c:v>
                </c:pt>
                <c:pt idx="3112">
                  <c:v>8.5287671232876718</c:v>
                </c:pt>
                <c:pt idx="3113">
                  <c:v>8.5315068493150683</c:v>
                </c:pt>
                <c:pt idx="3114">
                  <c:v>8.5342465753424666</c:v>
                </c:pt>
                <c:pt idx="3115">
                  <c:v>8.536986301369863</c:v>
                </c:pt>
                <c:pt idx="3116">
                  <c:v>8.5397260273972595</c:v>
                </c:pt>
                <c:pt idx="3117">
                  <c:v>8.5424657534246577</c:v>
                </c:pt>
                <c:pt idx="3118">
                  <c:v>8.5452054794520542</c:v>
                </c:pt>
                <c:pt idx="3119">
                  <c:v>8.5479452054794525</c:v>
                </c:pt>
                <c:pt idx="3120">
                  <c:v>8.5506849315068489</c:v>
                </c:pt>
                <c:pt idx="3121">
                  <c:v>8.5534246575342472</c:v>
                </c:pt>
                <c:pt idx="3122">
                  <c:v>8.5561643835616437</c:v>
                </c:pt>
                <c:pt idx="3123">
                  <c:v>8.5589041095890419</c:v>
                </c:pt>
                <c:pt idx="3124">
                  <c:v>8.5616438356164384</c:v>
                </c:pt>
                <c:pt idx="3125">
                  <c:v>8.5643835616438349</c:v>
                </c:pt>
                <c:pt idx="3126">
                  <c:v>8.5671232876712331</c:v>
                </c:pt>
                <c:pt idx="3127">
                  <c:v>8.5698630136986296</c:v>
                </c:pt>
                <c:pt idx="3128">
                  <c:v>8.5726027397260278</c:v>
                </c:pt>
                <c:pt idx="3129">
                  <c:v>8.5753424657534243</c:v>
                </c:pt>
                <c:pt idx="3130">
                  <c:v>8.5780821917808225</c:v>
                </c:pt>
                <c:pt idx="3131">
                  <c:v>8.580821917808219</c:v>
                </c:pt>
                <c:pt idx="3132">
                  <c:v>8.5835616438356173</c:v>
                </c:pt>
                <c:pt idx="3133">
                  <c:v>8.5863013698630137</c:v>
                </c:pt>
                <c:pt idx="3134">
                  <c:v>8.5890410958904102</c:v>
                </c:pt>
                <c:pt idx="3135">
                  <c:v>8.5917808219178085</c:v>
                </c:pt>
                <c:pt idx="3136">
                  <c:v>8.5945205479452049</c:v>
                </c:pt>
                <c:pt idx="3137">
                  <c:v>8.5972602739726032</c:v>
                </c:pt>
                <c:pt idx="3138">
                  <c:v>8.6</c:v>
                </c:pt>
                <c:pt idx="3139">
                  <c:v>8.6027397260273979</c:v>
                </c:pt>
                <c:pt idx="3140">
                  <c:v>8.6054794520547944</c:v>
                </c:pt>
                <c:pt idx="3141">
                  <c:v>8.6082191780821926</c:v>
                </c:pt>
                <c:pt idx="3142">
                  <c:v>8.6109589041095891</c:v>
                </c:pt>
                <c:pt idx="3143">
                  <c:v>8.6136986301369856</c:v>
                </c:pt>
                <c:pt idx="3144">
                  <c:v>8.6164383561643838</c:v>
                </c:pt>
                <c:pt idx="3145">
                  <c:v>8.6191780821917803</c:v>
                </c:pt>
                <c:pt idx="3146">
                  <c:v>8.6219178082191785</c:v>
                </c:pt>
                <c:pt idx="3147">
                  <c:v>8.624657534246575</c:v>
                </c:pt>
                <c:pt idx="3148">
                  <c:v>8.6273972602739732</c:v>
                </c:pt>
                <c:pt idx="3149">
                  <c:v>8.6301369863013697</c:v>
                </c:pt>
                <c:pt idx="3150">
                  <c:v>8.632876712328768</c:v>
                </c:pt>
                <c:pt idx="3151">
                  <c:v>8.6356164383561644</c:v>
                </c:pt>
                <c:pt idx="3152">
                  <c:v>8.6383561643835609</c:v>
                </c:pt>
                <c:pt idx="3153">
                  <c:v>8.6410958904109592</c:v>
                </c:pt>
                <c:pt idx="3154">
                  <c:v>8.6438356164383556</c:v>
                </c:pt>
                <c:pt idx="3155">
                  <c:v>8.6465753424657539</c:v>
                </c:pt>
                <c:pt idx="3156">
                  <c:v>8.6493150684931503</c:v>
                </c:pt>
                <c:pt idx="3157">
                  <c:v>8.6520547945205486</c:v>
                </c:pt>
                <c:pt idx="3158">
                  <c:v>8.6547945205479451</c:v>
                </c:pt>
                <c:pt idx="3159">
                  <c:v>8.6575342465753433</c:v>
                </c:pt>
                <c:pt idx="3160">
                  <c:v>8.6602739726027398</c:v>
                </c:pt>
                <c:pt idx="3161">
                  <c:v>8.6630136986301363</c:v>
                </c:pt>
                <c:pt idx="3162">
                  <c:v>8.6657534246575345</c:v>
                </c:pt>
                <c:pt idx="3163">
                  <c:v>8.668493150684931</c:v>
                </c:pt>
                <c:pt idx="3164">
                  <c:v>8.6712328767123292</c:v>
                </c:pt>
                <c:pt idx="3165">
                  <c:v>8.6739726027397257</c:v>
                </c:pt>
                <c:pt idx="3166">
                  <c:v>8.6767123287671239</c:v>
                </c:pt>
                <c:pt idx="3167">
                  <c:v>8.6794520547945204</c:v>
                </c:pt>
                <c:pt idx="3168">
                  <c:v>8.6821917808219187</c:v>
                </c:pt>
                <c:pt idx="3169">
                  <c:v>8.6849315068493151</c:v>
                </c:pt>
                <c:pt idx="3170">
                  <c:v>8.6876712328767116</c:v>
                </c:pt>
                <c:pt idx="3171">
                  <c:v>8.6904109589041099</c:v>
                </c:pt>
                <c:pt idx="3172">
                  <c:v>8.6931506849315063</c:v>
                </c:pt>
                <c:pt idx="3173">
                  <c:v>8.6958904109589046</c:v>
                </c:pt>
                <c:pt idx="3174">
                  <c:v>8.6986301369863011</c:v>
                </c:pt>
                <c:pt idx="3175">
                  <c:v>8.7013698630136993</c:v>
                </c:pt>
                <c:pt idx="3176">
                  <c:v>8.7041095890410958</c:v>
                </c:pt>
                <c:pt idx="3177">
                  <c:v>8.706849315068494</c:v>
                </c:pt>
                <c:pt idx="3178">
                  <c:v>8.7095890410958905</c:v>
                </c:pt>
                <c:pt idx="3179">
                  <c:v>8.712328767123287</c:v>
                </c:pt>
                <c:pt idx="3180">
                  <c:v>8.7150684931506852</c:v>
                </c:pt>
                <c:pt idx="3181">
                  <c:v>8.7178082191780817</c:v>
                </c:pt>
                <c:pt idx="3182">
                  <c:v>8.7205479452054799</c:v>
                </c:pt>
                <c:pt idx="3183">
                  <c:v>8.7232876712328764</c:v>
                </c:pt>
                <c:pt idx="3184">
                  <c:v>8.7260273972602747</c:v>
                </c:pt>
                <c:pt idx="3185">
                  <c:v>8.7287671232876711</c:v>
                </c:pt>
                <c:pt idx="3186">
                  <c:v>8.7315068493150694</c:v>
                </c:pt>
                <c:pt idx="3187">
                  <c:v>8.7342465753424658</c:v>
                </c:pt>
                <c:pt idx="3188">
                  <c:v>8.7369863013698623</c:v>
                </c:pt>
                <c:pt idx="3189">
                  <c:v>8.7397260273972606</c:v>
                </c:pt>
                <c:pt idx="3190">
                  <c:v>8.742465753424657</c:v>
                </c:pt>
                <c:pt idx="3191">
                  <c:v>8.7452054794520553</c:v>
                </c:pt>
                <c:pt idx="3192">
                  <c:v>8.7479452054794518</c:v>
                </c:pt>
                <c:pt idx="3193">
                  <c:v>8.75068493150685</c:v>
                </c:pt>
                <c:pt idx="3194">
                  <c:v>8.7534246575342465</c:v>
                </c:pt>
                <c:pt idx="3195">
                  <c:v>8.7561643835616429</c:v>
                </c:pt>
                <c:pt idx="3196">
                  <c:v>8.7589041095890412</c:v>
                </c:pt>
                <c:pt idx="3197">
                  <c:v>8.7616438356164377</c:v>
                </c:pt>
                <c:pt idx="3198">
                  <c:v>8.7643835616438359</c:v>
                </c:pt>
                <c:pt idx="3199">
                  <c:v>8.7671232876712324</c:v>
                </c:pt>
                <c:pt idx="3200">
                  <c:v>8.7698630136986306</c:v>
                </c:pt>
                <c:pt idx="3201">
                  <c:v>8.7726027397260271</c:v>
                </c:pt>
                <c:pt idx="3202">
                  <c:v>8.7753424657534254</c:v>
                </c:pt>
                <c:pt idx="3203">
                  <c:v>8.7780821917808218</c:v>
                </c:pt>
                <c:pt idx="3204">
                  <c:v>8.7808219178082183</c:v>
                </c:pt>
                <c:pt idx="3205">
                  <c:v>8.7835616438356166</c:v>
                </c:pt>
                <c:pt idx="3206">
                  <c:v>8.786301369863013</c:v>
                </c:pt>
                <c:pt idx="3207">
                  <c:v>8.7890410958904113</c:v>
                </c:pt>
                <c:pt idx="3208">
                  <c:v>8.7917808219178077</c:v>
                </c:pt>
                <c:pt idx="3209">
                  <c:v>8.794520547945206</c:v>
                </c:pt>
                <c:pt idx="3210">
                  <c:v>8.7972602739726025</c:v>
                </c:pt>
                <c:pt idx="3211">
                  <c:v>8.8000000000000007</c:v>
                </c:pt>
                <c:pt idx="3212">
                  <c:v>8.8027397260273972</c:v>
                </c:pt>
                <c:pt idx="3213">
                  <c:v>8.8054794520547937</c:v>
                </c:pt>
                <c:pt idx="3214">
                  <c:v>8.8082191780821919</c:v>
                </c:pt>
                <c:pt idx="3215">
                  <c:v>8.8109589041095884</c:v>
                </c:pt>
                <c:pt idx="3216">
                  <c:v>8.8136986301369866</c:v>
                </c:pt>
                <c:pt idx="3217">
                  <c:v>8.8164383561643831</c:v>
                </c:pt>
                <c:pt idx="3218">
                  <c:v>8.8191780821917813</c:v>
                </c:pt>
                <c:pt idx="3219">
                  <c:v>8.8219178082191778</c:v>
                </c:pt>
                <c:pt idx="3220">
                  <c:v>8.8246575342465761</c:v>
                </c:pt>
                <c:pt idx="3221">
                  <c:v>8.8273972602739725</c:v>
                </c:pt>
                <c:pt idx="3222">
                  <c:v>8.830136986301369</c:v>
                </c:pt>
                <c:pt idx="3223">
                  <c:v>8.8328767123287673</c:v>
                </c:pt>
                <c:pt idx="3224">
                  <c:v>8.8356164383561637</c:v>
                </c:pt>
                <c:pt idx="3225">
                  <c:v>8.838356164383562</c:v>
                </c:pt>
                <c:pt idx="3226">
                  <c:v>8.8410958904109584</c:v>
                </c:pt>
                <c:pt idx="3227">
                  <c:v>8.8438356164383567</c:v>
                </c:pt>
                <c:pt idx="3228">
                  <c:v>8.8465753424657532</c:v>
                </c:pt>
                <c:pt idx="3229">
                  <c:v>8.8493150684931514</c:v>
                </c:pt>
                <c:pt idx="3230">
                  <c:v>8.8520547945205479</c:v>
                </c:pt>
                <c:pt idx="3231">
                  <c:v>8.8547945205479444</c:v>
                </c:pt>
                <c:pt idx="3232">
                  <c:v>8.8575342465753426</c:v>
                </c:pt>
                <c:pt idx="3233">
                  <c:v>8.8602739726027391</c:v>
                </c:pt>
                <c:pt idx="3234">
                  <c:v>8.8630136986301373</c:v>
                </c:pt>
                <c:pt idx="3235">
                  <c:v>8.8657534246575338</c:v>
                </c:pt>
                <c:pt idx="3236">
                  <c:v>8.868493150684932</c:v>
                </c:pt>
                <c:pt idx="3237">
                  <c:v>8.8712328767123285</c:v>
                </c:pt>
                <c:pt idx="3238">
                  <c:v>8.8739726027397268</c:v>
                </c:pt>
                <c:pt idx="3239">
                  <c:v>8.8767123287671232</c:v>
                </c:pt>
                <c:pt idx="3240">
                  <c:v>8.8794520547945197</c:v>
                </c:pt>
                <c:pt idx="3241">
                  <c:v>8.882191780821918</c:v>
                </c:pt>
                <c:pt idx="3242">
                  <c:v>8.8849315068493144</c:v>
                </c:pt>
                <c:pt idx="3243">
                  <c:v>8.8876712328767127</c:v>
                </c:pt>
                <c:pt idx="3244">
                  <c:v>8.8904109589041092</c:v>
                </c:pt>
                <c:pt idx="3245">
                  <c:v>8.8931506849315074</c:v>
                </c:pt>
                <c:pt idx="3246">
                  <c:v>8.8958904109589039</c:v>
                </c:pt>
                <c:pt idx="3247">
                  <c:v>8.8986301369863021</c:v>
                </c:pt>
                <c:pt idx="3248">
                  <c:v>8.9013698630136986</c:v>
                </c:pt>
                <c:pt idx="3249">
                  <c:v>8.9041095890410951</c:v>
                </c:pt>
                <c:pt idx="3250">
                  <c:v>8.9068493150684933</c:v>
                </c:pt>
                <c:pt idx="3251">
                  <c:v>8.9095890410958898</c:v>
                </c:pt>
                <c:pt idx="3252">
                  <c:v>8.912328767123288</c:v>
                </c:pt>
                <c:pt idx="3253">
                  <c:v>8.9150684931506845</c:v>
                </c:pt>
                <c:pt idx="3254">
                  <c:v>8.9178082191780828</c:v>
                </c:pt>
                <c:pt idx="3255">
                  <c:v>8.9205479452054792</c:v>
                </c:pt>
                <c:pt idx="3256">
                  <c:v>8.9232876712328775</c:v>
                </c:pt>
                <c:pt idx="3257">
                  <c:v>8.9260273972602739</c:v>
                </c:pt>
                <c:pt idx="3258">
                  <c:v>8.9287671232876704</c:v>
                </c:pt>
                <c:pt idx="3259">
                  <c:v>8.9315068493150687</c:v>
                </c:pt>
                <c:pt idx="3260">
                  <c:v>8.9342465753424651</c:v>
                </c:pt>
                <c:pt idx="3261">
                  <c:v>8.9369863013698634</c:v>
                </c:pt>
                <c:pt idx="3262">
                  <c:v>8.9397260273972599</c:v>
                </c:pt>
                <c:pt idx="3263">
                  <c:v>8.9424657534246581</c:v>
                </c:pt>
                <c:pt idx="3264">
                  <c:v>8.9452054794520546</c:v>
                </c:pt>
                <c:pt idx="3265">
                  <c:v>8.9479452054794528</c:v>
                </c:pt>
                <c:pt idx="3266">
                  <c:v>8.9506849315068493</c:v>
                </c:pt>
                <c:pt idx="3267">
                  <c:v>8.9534246575342458</c:v>
                </c:pt>
                <c:pt idx="3268">
                  <c:v>8.956164383561644</c:v>
                </c:pt>
                <c:pt idx="3269">
                  <c:v>8.9589041095890405</c:v>
                </c:pt>
                <c:pt idx="3270">
                  <c:v>8.9616438356164387</c:v>
                </c:pt>
                <c:pt idx="3271">
                  <c:v>8.9643835616438352</c:v>
                </c:pt>
                <c:pt idx="3272">
                  <c:v>8.9671232876712335</c:v>
                </c:pt>
                <c:pt idx="3273">
                  <c:v>8.9698630136986299</c:v>
                </c:pt>
                <c:pt idx="3274">
                  <c:v>8.9726027397260282</c:v>
                </c:pt>
                <c:pt idx="3275">
                  <c:v>8.9753424657534246</c:v>
                </c:pt>
                <c:pt idx="3276">
                  <c:v>8.9780821917808211</c:v>
                </c:pt>
                <c:pt idx="3277">
                  <c:v>8.9808219178082194</c:v>
                </c:pt>
                <c:pt idx="3278">
                  <c:v>8.9835616438356158</c:v>
                </c:pt>
                <c:pt idx="3279">
                  <c:v>8.9863013698630141</c:v>
                </c:pt>
                <c:pt idx="3280">
                  <c:v>8.9890410958904106</c:v>
                </c:pt>
                <c:pt idx="3281">
                  <c:v>8.9917808219178088</c:v>
                </c:pt>
                <c:pt idx="3282">
                  <c:v>8.9945205479452053</c:v>
                </c:pt>
                <c:pt idx="3283">
                  <c:v>8.9972602739726035</c:v>
                </c:pt>
                <c:pt idx="3284">
                  <c:v>9</c:v>
                </c:pt>
                <c:pt idx="3285">
                  <c:v>9.0027397260273965</c:v>
                </c:pt>
                <c:pt idx="3286">
                  <c:v>9.0054794520547947</c:v>
                </c:pt>
                <c:pt idx="3287">
                  <c:v>9.0082191780821912</c:v>
                </c:pt>
                <c:pt idx="3288">
                  <c:v>9.0109589041095894</c:v>
                </c:pt>
                <c:pt idx="3289">
                  <c:v>9.0136986301369859</c:v>
                </c:pt>
                <c:pt idx="3290">
                  <c:v>9.0164383561643842</c:v>
                </c:pt>
                <c:pt idx="3291">
                  <c:v>9.0191780821917806</c:v>
                </c:pt>
                <c:pt idx="3292">
                  <c:v>9.0219178082191789</c:v>
                </c:pt>
                <c:pt idx="3293">
                  <c:v>9.0246575342465754</c:v>
                </c:pt>
                <c:pt idx="3294">
                  <c:v>9.0273972602739718</c:v>
                </c:pt>
                <c:pt idx="3295">
                  <c:v>9.0301369863013701</c:v>
                </c:pt>
                <c:pt idx="3296">
                  <c:v>9.0328767123287665</c:v>
                </c:pt>
                <c:pt idx="3297">
                  <c:v>9.0356164383561648</c:v>
                </c:pt>
                <c:pt idx="3298">
                  <c:v>9.0383561643835613</c:v>
                </c:pt>
                <c:pt idx="3299">
                  <c:v>9.0410958904109595</c:v>
                </c:pt>
                <c:pt idx="3300">
                  <c:v>9.043835616438356</c:v>
                </c:pt>
                <c:pt idx="3301">
                  <c:v>9.0465753424657542</c:v>
                </c:pt>
                <c:pt idx="3302">
                  <c:v>9.0493150684931507</c:v>
                </c:pt>
                <c:pt idx="3303">
                  <c:v>9.0520547945205472</c:v>
                </c:pt>
                <c:pt idx="3304">
                  <c:v>9.0547945205479454</c:v>
                </c:pt>
                <c:pt idx="3305">
                  <c:v>9.0575342465753419</c:v>
                </c:pt>
                <c:pt idx="3306">
                  <c:v>9.0602739726027401</c:v>
                </c:pt>
                <c:pt idx="3307">
                  <c:v>9.0630136986301366</c:v>
                </c:pt>
                <c:pt idx="3308">
                  <c:v>9.0657534246575349</c:v>
                </c:pt>
                <c:pt idx="3309">
                  <c:v>9.0684931506849313</c:v>
                </c:pt>
                <c:pt idx="3310">
                  <c:v>9.0712328767123296</c:v>
                </c:pt>
                <c:pt idx="3311">
                  <c:v>9.0739726027397261</c:v>
                </c:pt>
                <c:pt idx="3312">
                  <c:v>9.0767123287671225</c:v>
                </c:pt>
                <c:pt idx="3313">
                  <c:v>9.0794520547945208</c:v>
                </c:pt>
                <c:pt idx="3314">
                  <c:v>9.0821917808219172</c:v>
                </c:pt>
                <c:pt idx="3315">
                  <c:v>9.0849315068493155</c:v>
                </c:pt>
                <c:pt idx="3316">
                  <c:v>9.087671232876712</c:v>
                </c:pt>
                <c:pt idx="3317">
                  <c:v>9.0904109589041102</c:v>
                </c:pt>
                <c:pt idx="3318">
                  <c:v>9.0931506849315067</c:v>
                </c:pt>
                <c:pt idx="3319">
                  <c:v>9.0958904109589049</c:v>
                </c:pt>
                <c:pt idx="3320">
                  <c:v>9.0986301369863014</c:v>
                </c:pt>
                <c:pt idx="3321">
                  <c:v>9.1013698630136979</c:v>
                </c:pt>
                <c:pt idx="3322">
                  <c:v>9.1041095890410961</c:v>
                </c:pt>
                <c:pt idx="3323">
                  <c:v>9.1068493150684926</c:v>
                </c:pt>
                <c:pt idx="3324">
                  <c:v>9.1095890410958908</c:v>
                </c:pt>
                <c:pt idx="3325">
                  <c:v>9.1123287671232873</c:v>
                </c:pt>
                <c:pt idx="3326">
                  <c:v>9.1150684931506856</c:v>
                </c:pt>
                <c:pt idx="3327">
                  <c:v>9.117808219178082</c:v>
                </c:pt>
                <c:pt idx="3328">
                  <c:v>9.1205479452054803</c:v>
                </c:pt>
                <c:pt idx="3329">
                  <c:v>9.1232876712328768</c:v>
                </c:pt>
                <c:pt idx="3330">
                  <c:v>9.1260273972602732</c:v>
                </c:pt>
                <c:pt idx="3331">
                  <c:v>9.1287671232876715</c:v>
                </c:pt>
                <c:pt idx="3332">
                  <c:v>9.131506849315068</c:v>
                </c:pt>
                <c:pt idx="3333">
                  <c:v>9.1342465753424662</c:v>
                </c:pt>
                <c:pt idx="3334">
                  <c:v>9.1369863013698627</c:v>
                </c:pt>
                <c:pt idx="3335">
                  <c:v>9.1397260273972609</c:v>
                </c:pt>
                <c:pt idx="3336">
                  <c:v>9.1424657534246574</c:v>
                </c:pt>
                <c:pt idx="3337">
                  <c:v>9.1452054794520556</c:v>
                </c:pt>
                <c:pt idx="3338">
                  <c:v>9.1479452054794521</c:v>
                </c:pt>
                <c:pt idx="3339">
                  <c:v>9.1506849315068486</c:v>
                </c:pt>
                <c:pt idx="3340">
                  <c:v>9.1534246575342468</c:v>
                </c:pt>
                <c:pt idx="3341">
                  <c:v>9.1561643835616433</c:v>
                </c:pt>
                <c:pt idx="3342">
                  <c:v>9.1589041095890416</c:v>
                </c:pt>
                <c:pt idx="3343">
                  <c:v>9.161643835616438</c:v>
                </c:pt>
                <c:pt idx="3344">
                  <c:v>9.1643835616438363</c:v>
                </c:pt>
                <c:pt idx="3345">
                  <c:v>9.1671232876712327</c:v>
                </c:pt>
                <c:pt idx="3346">
                  <c:v>9.169863013698631</c:v>
                </c:pt>
                <c:pt idx="3347">
                  <c:v>9.1726027397260275</c:v>
                </c:pt>
                <c:pt idx="3348">
                  <c:v>9.1753424657534239</c:v>
                </c:pt>
                <c:pt idx="3349">
                  <c:v>9.1780821917808222</c:v>
                </c:pt>
                <c:pt idx="3350">
                  <c:v>9.1808219178082187</c:v>
                </c:pt>
                <c:pt idx="3351">
                  <c:v>9.1835616438356169</c:v>
                </c:pt>
                <c:pt idx="3352">
                  <c:v>9.1863013698630134</c:v>
                </c:pt>
                <c:pt idx="3353">
                  <c:v>9.1890410958904116</c:v>
                </c:pt>
                <c:pt idx="3354">
                  <c:v>9.1917808219178081</c:v>
                </c:pt>
                <c:pt idx="3355">
                  <c:v>9.1945205479452063</c:v>
                </c:pt>
                <c:pt idx="3356">
                  <c:v>9.1972602739726028</c:v>
                </c:pt>
                <c:pt idx="3357">
                  <c:v>9.1999999999999993</c:v>
                </c:pt>
                <c:pt idx="3358">
                  <c:v>9.2027397260273975</c:v>
                </c:pt>
                <c:pt idx="3359">
                  <c:v>9.205479452054794</c:v>
                </c:pt>
                <c:pt idx="3360">
                  <c:v>9.2082191780821923</c:v>
                </c:pt>
                <c:pt idx="3361">
                  <c:v>9.2109589041095887</c:v>
                </c:pt>
                <c:pt idx="3362">
                  <c:v>9.213698630136987</c:v>
                </c:pt>
                <c:pt idx="3363">
                  <c:v>9.2164383561643834</c:v>
                </c:pt>
                <c:pt idx="3364">
                  <c:v>9.2191780821917817</c:v>
                </c:pt>
                <c:pt idx="3365">
                  <c:v>9.2219178082191782</c:v>
                </c:pt>
                <c:pt idx="3366">
                  <c:v>9.2246575342465746</c:v>
                </c:pt>
                <c:pt idx="3367">
                  <c:v>9.2273972602739729</c:v>
                </c:pt>
                <c:pt idx="3368">
                  <c:v>9.2301369863013694</c:v>
                </c:pt>
                <c:pt idx="3369">
                  <c:v>9.2328767123287676</c:v>
                </c:pt>
                <c:pt idx="3370">
                  <c:v>9.2356164383561641</c:v>
                </c:pt>
                <c:pt idx="3371">
                  <c:v>9.2383561643835623</c:v>
                </c:pt>
                <c:pt idx="3372">
                  <c:v>9.2410958904109588</c:v>
                </c:pt>
                <c:pt idx="3373">
                  <c:v>9.2438356164383571</c:v>
                </c:pt>
                <c:pt idx="3374">
                  <c:v>9.2465753424657535</c:v>
                </c:pt>
                <c:pt idx="3375">
                  <c:v>9.24931506849315</c:v>
                </c:pt>
                <c:pt idx="3376">
                  <c:v>9.2520547945205482</c:v>
                </c:pt>
                <c:pt idx="3377">
                  <c:v>9.2547945205479447</c:v>
                </c:pt>
                <c:pt idx="3378">
                  <c:v>9.257534246575343</c:v>
                </c:pt>
                <c:pt idx="3379">
                  <c:v>9.2602739726027394</c:v>
                </c:pt>
                <c:pt idx="3380">
                  <c:v>9.2630136986301377</c:v>
                </c:pt>
                <c:pt idx="3381">
                  <c:v>9.2657534246575342</c:v>
                </c:pt>
                <c:pt idx="3382">
                  <c:v>9.2684931506849306</c:v>
                </c:pt>
                <c:pt idx="3383">
                  <c:v>9.2712328767123289</c:v>
                </c:pt>
                <c:pt idx="3384">
                  <c:v>9.2739726027397253</c:v>
                </c:pt>
                <c:pt idx="3385">
                  <c:v>9.2767123287671236</c:v>
                </c:pt>
                <c:pt idx="3386">
                  <c:v>9.2794520547945201</c:v>
                </c:pt>
                <c:pt idx="3387">
                  <c:v>9.2821917808219183</c:v>
                </c:pt>
                <c:pt idx="3388">
                  <c:v>9.2849315068493148</c:v>
                </c:pt>
                <c:pt idx="3389">
                  <c:v>9.287671232876713</c:v>
                </c:pt>
                <c:pt idx="3390">
                  <c:v>9.2904109589041095</c:v>
                </c:pt>
                <c:pt idx="3391">
                  <c:v>9.293150684931506</c:v>
                </c:pt>
                <c:pt idx="3392">
                  <c:v>9.2958904109589042</c:v>
                </c:pt>
                <c:pt idx="3393">
                  <c:v>9.2986301369863007</c:v>
                </c:pt>
                <c:pt idx="3394">
                  <c:v>9.3013698630136989</c:v>
                </c:pt>
                <c:pt idx="3395">
                  <c:v>9.3041095890410954</c:v>
                </c:pt>
                <c:pt idx="3396">
                  <c:v>9.3068493150684937</c:v>
                </c:pt>
                <c:pt idx="3397">
                  <c:v>9.3095890410958901</c:v>
                </c:pt>
                <c:pt idx="3398">
                  <c:v>9.3123287671232884</c:v>
                </c:pt>
                <c:pt idx="3399">
                  <c:v>9.3150684931506849</c:v>
                </c:pt>
                <c:pt idx="3400">
                  <c:v>9.3178082191780813</c:v>
                </c:pt>
                <c:pt idx="3401">
                  <c:v>9.3205479452054796</c:v>
                </c:pt>
                <c:pt idx="3402">
                  <c:v>9.3232876712328761</c:v>
                </c:pt>
                <c:pt idx="3403">
                  <c:v>9.3260273972602743</c:v>
                </c:pt>
                <c:pt idx="3404">
                  <c:v>9.3287671232876708</c:v>
                </c:pt>
                <c:pt idx="3405">
                  <c:v>9.331506849315069</c:v>
                </c:pt>
                <c:pt idx="3406">
                  <c:v>9.3342465753424655</c:v>
                </c:pt>
                <c:pt idx="3407">
                  <c:v>9.3369863013698637</c:v>
                </c:pt>
                <c:pt idx="3408">
                  <c:v>9.3397260273972602</c:v>
                </c:pt>
                <c:pt idx="3409">
                  <c:v>9.3424657534246567</c:v>
                </c:pt>
                <c:pt idx="3410">
                  <c:v>9.3452054794520549</c:v>
                </c:pt>
                <c:pt idx="3411">
                  <c:v>9.3479452054794514</c:v>
                </c:pt>
                <c:pt idx="3412">
                  <c:v>9.3506849315068497</c:v>
                </c:pt>
                <c:pt idx="3413">
                  <c:v>9.3534246575342461</c:v>
                </c:pt>
                <c:pt idx="3414">
                  <c:v>9.3561643835616444</c:v>
                </c:pt>
                <c:pt idx="3415">
                  <c:v>9.3589041095890408</c:v>
                </c:pt>
                <c:pt idx="3416">
                  <c:v>9.3616438356164391</c:v>
                </c:pt>
                <c:pt idx="3417">
                  <c:v>9.3643835616438356</c:v>
                </c:pt>
                <c:pt idx="3418">
                  <c:v>9.367123287671232</c:v>
                </c:pt>
                <c:pt idx="3419">
                  <c:v>9.3698630136986303</c:v>
                </c:pt>
                <c:pt idx="3420">
                  <c:v>9.3726027397260268</c:v>
                </c:pt>
                <c:pt idx="3421">
                  <c:v>9.375342465753425</c:v>
                </c:pt>
                <c:pt idx="3422">
                  <c:v>9.3780821917808215</c:v>
                </c:pt>
                <c:pt idx="3423">
                  <c:v>9.3808219178082197</c:v>
                </c:pt>
                <c:pt idx="3424">
                  <c:v>9.3835616438356162</c:v>
                </c:pt>
                <c:pt idx="3425">
                  <c:v>9.3863013698630144</c:v>
                </c:pt>
                <c:pt idx="3426">
                  <c:v>9.3890410958904109</c:v>
                </c:pt>
                <c:pt idx="3427">
                  <c:v>9.3917808219178074</c:v>
                </c:pt>
                <c:pt idx="3428">
                  <c:v>9.3945205479452056</c:v>
                </c:pt>
                <c:pt idx="3429">
                  <c:v>9.3972602739726021</c:v>
                </c:pt>
                <c:pt idx="3430">
                  <c:v>9.4</c:v>
                </c:pt>
                <c:pt idx="3431">
                  <c:v>9.4027397260273968</c:v>
                </c:pt>
                <c:pt idx="3432">
                  <c:v>9.4054794520547951</c:v>
                </c:pt>
                <c:pt idx="3433">
                  <c:v>9.4082191780821915</c:v>
                </c:pt>
                <c:pt idx="3434">
                  <c:v>9.4109589041095898</c:v>
                </c:pt>
                <c:pt idx="3435">
                  <c:v>9.4136986301369863</c:v>
                </c:pt>
                <c:pt idx="3436">
                  <c:v>9.4164383561643827</c:v>
                </c:pt>
                <c:pt idx="3437">
                  <c:v>9.419178082191781</c:v>
                </c:pt>
                <c:pt idx="3438">
                  <c:v>9.4219178082191775</c:v>
                </c:pt>
                <c:pt idx="3439">
                  <c:v>9.4246575342465757</c:v>
                </c:pt>
                <c:pt idx="3440">
                  <c:v>9.4273972602739722</c:v>
                </c:pt>
                <c:pt idx="3441">
                  <c:v>9.4301369863013704</c:v>
                </c:pt>
                <c:pt idx="3442">
                  <c:v>9.4328767123287669</c:v>
                </c:pt>
                <c:pt idx="3443">
                  <c:v>9.4356164383561651</c:v>
                </c:pt>
                <c:pt idx="3444">
                  <c:v>9.4383561643835616</c:v>
                </c:pt>
                <c:pt idx="3445">
                  <c:v>9.4410958904109581</c:v>
                </c:pt>
                <c:pt idx="3446">
                  <c:v>9.4438356164383563</c:v>
                </c:pt>
                <c:pt idx="3447">
                  <c:v>9.4465753424657528</c:v>
                </c:pt>
                <c:pt idx="3448">
                  <c:v>9.4493150684931511</c:v>
                </c:pt>
                <c:pt idx="3449">
                  <c:v>9.4520547945205475</c:v>
                </c:pt>
                <c:pt idx="3450">
                  <c:v>9.4547945205479458</c:v>
                </c:pt>
                <c:pt idx="3451">
                  <c:v>9.4575342465753423</c:v>
                </c:pt>
                <c:pt idx="3452">
                  <c:v>9.4602739726027405</c:v>
                </c:pt>
                <c:pt idx="3453">
                  <c:v>9.463013698630137</c:v>
                </c:pt>
                <c:pt idx="3454">
                  <c:v>9.4657534246575334</c:v>
                </c:pt>
                <c:pt idx="3455">
                  <c:v>9.4684931506849317</c:v>
                </c:pt>
                <c:pt idx="3456">
                  <c:v>9.4712328767123282</c:v>
                </c:pt>
                <c:pt idx="3457">
                  <c:v>9.4739726027397264</c:v>
                </c:pt>
                <c:pt idx="3458">
                  <c:v>9.4767123287671229</c:v>
                </c:pt>
                <c:pt idx="3459">
                  <c:v>9.4794520547945211</c:v>
                </c:pt>
                <c:pt idx="3460">
                  <c:v>9.4821917808219176</c:v>
                </c:pt>
                <c:pt idx="3461">
                  <c:v>9.4849315068493159</c:v>
                </c:pt>
                <c:pt idx="3462">
                  <c:v>9.4876712328767123</c:v>
                </c:pt>
                <c:pt idx="3463">
                  <c:v>9.4904109589041088</c:v>
                </c:pt>
                <c:pt idx="3464">
                  <c:v>9.493150684931507</c:v>
                </c:pt>
                <c:pt idx="3465">
                  <c:v>9.4958904109589035</c:v>
                </c:pt>
                <c:pt idx="3466">
                  <c:v>9.4986301369863018</c:v>
                </c:pt>
                <c:pt idx="3467">
                  <c:v>9.5013698630136982</c:v>
                </c:pt>
                <c:pt idx="3468">
                  <c:v>9.5041095890410965</c:v>
                </c:pt>
                <c:pt idx="3469">
                  <c:v>9.506849315068493</c:v>
                </c:pt>
                <c:pt idx="3470">
                  <c:v>9.5095890410958912</c:v>
                </c:pt>
                <c:pt idx="3471">
                  <c:v>9.5123287671232877</c:v>
                </c:pt>
                <c:pt idx="3472">
                  <c:v>9.5150684931506841</c:v>
                </c:pt>
                <c:pt idx="3473">
                  <c:v>9.5178082191780824</c:v>
                </c:pt>
                <c:pt idx="3474">
                  <c:v>9.5205479452054789</c:v>
                </c:pt>
                <c:pt idx="3475">
                  <c:v>9.5232876712328771</c:v>
                </c:pt>
                <c:pt idx="3476">
                  <c:v>9.5260273972602736</c:v>
                </c:pt>
                <c:pt idx="3477">
                  <c:v>9.5287671232876718</c:v>
                </c:pt>
                <c:pt idx="3478">
                  <c:v>9.5315068493150683</c:v>
                </c:pt>
                <c:pt idx="3479">
                  <c:v>9.5342465753424666</c:v>
                </c:pt>
                <c:pt idx="3480">
                  <c:v>9.536986301369863</c:v>
                </c:pt>
                <c:pt idx="3481">
                  <c:v>9.5397260273972595</c:v>
                </c:pt>
                <c:pt idx="3482">
                  <c:v>9.5424657534246577</c:v>
                </c:pt>
                <c:pt idx="3483">
                  <c:v>9.5452054794520542</c:v>
                </c:pt>
                <c:pt idx="3484">
                  <c:v>9.5479452054794525</c:v>
                </c:pt>
                <c:pt idx="3485">
                  <c:v>9.5506849315068489</c:v>
                </c:pt>
                <c:pt idx="3486">
                  <c:v>9.5534246575342472</c:v>
                </c:pt>
                <c:pt idx="3487">
                  <c:v>9.5561643835616437</c:v>
                </c:pt>
                <c:pt idx="3488">
                  <c:v>9.5589041095890419</c:v>
                </c:pt>
                <c:pt idx="3489">
                  <c:v>9.5616438356164384</c:v>
                </c:pt>
                <c:pt idx="3490">
                  <c:v>9.5643835616438349</c:v>
                </c:pt>
                <c:pt idx="3491">
                  <c:v>9.5671232876712331</c:v>
                </c:pt>
                <c:pt idx="3492">
                  <c:v>9.5698630136986296</c:v>
                </c:pt>
                <c:pt idx="3493">
                  <c:v>9.5726027397260278</c:v>
                </c:pt>
                <c:pt idx="3494">
                  <c:v>9.5753424657534243</c:v>
                </c:pt>
                <c:pt idx="3495">
                  <c:v>9.5780821917808225</c:v>
                </c:pt>
                <c:pt idx="3496">
                  <c:v>9.580821917808219</c:v>
                </c:pt>
                <c:pt idx="3497">
                  <c:v>9.5835616438356173</c:v>
                </c:pt>
                <c:pt idx="3498">
                  <c:v>9.5863013698630137</c:v>
                </c:pt>
                <c:pt idx="3499">
                  <c:v>9.5890410958904102</c:v>
                </c:pt>
                <c:pt idx="3500">
                  <c:v>9.5917808219178085</c:v>
                </c:pt>
                <c:pt idx="3501">
                  <c:v>9.5945205479452049</c:v>
                </c:pt>
                <c:pt idx="3502">
                  <c:v>9.5972602739726032</c:v>
                </c:pt>
                <c:pt idx="3503">
                  <c:v>9.6</c:v>
                </c:pt>
                <c:pt idx="3504">
                  <c:v>9.6027397260273979</c:v>
                </c:pt>
                <c:pt idx="3505">
                  <c:v>9.6054794520547944</c:v>
                </c:pt>
                <c:pt idx="3506">
                  <c:v>9.6082191780821926</c:v>
                </c:pt>
                <c:pt idx="3507">
                  <c:v>9.6109589041095891</c:v>
                </c:pt>
                <c:pt idx="3508">
                  <c:v>9.6136986301369856</c:v>
                </c:pt>
                <c:pt idx="3509">
                  <c:v>9.6164383561643838</c:v>
                </c:pt>
                <c:pt idx="3510">
                  <c:v>9.6191780821917803</c:v>
                </c:pt>
                <c:pt idx="3511">
                  <c:v>9.6219178082191785</c:v>
                </c:pt>
                <c:pt idx="3512">
                  <c:v>9.624657534246575</c:v>
                </c:pt>
                <c:pt idx="3513">
                  <c:v>9.6273972602739732</c:v>
                </c:pt>
                <c:pt idx="3514">
                  <c:v>9.6301369863013697</c:v>
                </c:pt>
                <c:pt idx="3515">
                  <c:v>9.632876712328768</c:v>
                </c:pt>
                <c:pt idx="3516">
                  <c:v>9.6356164383561644</c:v>
                </c:pt>
                <c:pt idx="3517">
                  <c:v>9.6383561643835609</c:v>
                </c:pt>
                <c:pt idx="3518">
                  <c:v>9.6410958904109592</c:v>
                </c:pt>
                <c:pt idx="3519">
                  <c:v>9.6438356164383556</c:v>
                </c:pt>
                <c:pt idx="3520">
                  <c:v>9.6465753424657539</c:v>
                </c:pt>
                <c:pt idx="3521">
                  <c:v>9.6493150684931503</c:v>
                </c:pt>
                <c:pt idx="3522">
                  <c:v>9.6520547945205486</c:v>
                </c:pt>
                <c:pt idx="3523">
                  <c:v>9.6547945205479451</c:v>
                </c:pt>
                <c:pt idx="3524">
                  <c:v>9.6575342465753433</c:v>
                </c:pt>
                <c:pt idx="3525">
                  <c:v>9.6602739726027398</c:v>
                </c:pt>
                <c:pt idx="3526">
                  <c:v>9.6630136986301363</c:v>
                </c:pt>
                <c:pt idx="3527">
                  <c:v>9.6657534246575345</c:v>
                </c:pt>
                <c:pt idx="3528">
                  <c:v>9.668493150684931</c:v>
                </c:pt>
                <c:pt idx="3529">
                  <c:v>9.6712328767123292</c:v>
                </c:pt>
                <c:pt idx="3530">
                  <c:v>9.6739726027397257</c:v>
                </c:pt>
                <c:pt idx="3531">
                  <c:v>9.6767123287671239</c:v>
                </c:pt>
                <c:pt idx="3532">
                  <c:v>9.6794520547945204</c:v>
                </c:pt>
                <c:pt idx="3533">
                  <c:v>9.6821917808219187</c:v>
                </c:pt>
                <c:pt idx="3534">
                  <c:v>9.6849315068493151</c:v>
                </c:pt>
                <c:pt idx="3535">
                  <c:v>9.6876712328767116</c:v>
                </c:pt>
                <c:pt idx="3536">
                  <c:v>9.6904109589041099</c:v>
                </c:pt>
                <c:pt idx="3537">
                  <c:v>9.6931506849315063</c:v>
                </c:pt>
                <c:pt idx="3538">
                  <c:v>9.6958904109589046</c:v>
                </c:pt>
                <c:pt idx="3539">
                  <c:v>9.6986301369863011</c:v>
                </c:pt>
                <c:pt idx="3540">
                  <c:v>9.7013698630136993</c:v>
                </c:pt>
                <c:pt idx="3541">
                  <c:v>9.7041095890410958</c:v>
                </c:pt>
                <c:pt idx="3542">
                  <c:v>9.706849315068494</c:v>
                </c:pt>
                <c:pt idx="3543">
                  <c:v>9.7095890410958905</c:v>
                </c:pt>
                <c:pt idx="3544">
                  <c:v>9.712328767123287</c:v>
                </c:pt>
                <c:pt idx="3545">
                  <c:v>9.7150684931506852</c:v>
                </c:pt>
                <c:pt idx="3546">
                  <c:v>9.7178082191780817</c:v>
                </c:pt>
                <c:pt idx="3547">
                  <c:v>9.7205479452054799</c:v>
                </c:pt>
                <c:pt idx="3548">
                  <c:v>9.7232876712328764</c:v>
                </c:pt>
                <c:pt idx="3549">
                  <c:v>9.7260273972602747</c:v>
                </c:pt>
                <c:pt idx="3550">
                  <c:v>9.7287671232876711</c:v>
                </c:pt>
                <c:pt idx="3551">
                  <c:v>9.7315068493150694</c:v>
                </c:pt>
                <c:pt idx="3552">
                  <c:v>9.7342465753424658</c:v>
                </c:pt>
                <c:pt idx="3553">
                  <c:v>9.7369863013698623</c:v>
                </c:pt>
                <c:pt idx="3554">
                  <c:v>9.7397260273972606</c:v>
                </c:pt>
                <c:pt idx="3555">
                  <c:v>9.742465753424657</c:v>
                </c:pt>
                <c:pt idx="3556">
                  <c:v>9.7452054794520553</c:v>
                </c:pt>
                <c:pt idx="3557">
                  <c:v>9.7479452054794518</c:v>
                </c:pt>
                <c:pt idx="3558">
                  <c:v>9.75068493150685</c:v>
                </c:pt>
                <c:pt idx="3559">
                  <c:v>9.7534246575342465</c:v>
                </c:pt>
                <c:pt idx="3560">
                  <c:v>9.7561643835616429</c:v>
                </c:pt>
                <c:pt idx="3561">
                  <c:v>9.7589041095890412</c:v>
                </c:pt>
                <c:pt idx="3562">
                  <c:v>9.7616438356164377</c:v>
                </c:pt>
                <c:pt idx="3563">
                  <c:v>9.7643835616438359</c:v>
                </c:pt>
                <c:pt idx="3564">
                  <c:v>9.7671232876712324</c:v>
                </c:pt>
                <c:pt idx="3565">
                  <c:v>9.7698630136986306</c:v>
                </c:pt>
                <c:pt idx="3566">
                  <c:v>9.7726027397260271</c:v>
                </c:pt>
                <c:pt idx="3567">
                  <c:v>9.7753424657534254</c:v>
                </c:pt>
                <c:pt idx="3568">
                  <c:v>9.7780821917808218</c:v>
                </c:pt>
                <c:pt idx="3569">
                  <c:v>9.7808219178082183</c:v>
                </c:pt>
                <c:pt idx="3570">
                  <c:v>9.7835616438356166</c:v>
                </c:pt>
                <c:pt idx="3571">
                  <c:v>9.786301369863013</c:v>
                </c:pt>
                <c:pt idx="3572">
                  <c:v>9.7890410958904113</c:v>
                </c:pt>
                <c:pt idx="3573">
                  <c:v>9.7917808219178077</c:v>
                </c:pt>
                <c:pt idx="3574">
                  <c:v>9.794520547945206</c:v>
                </c:pt>
                <c:pt idx="3575">
                  <c:v>9.7972602739726025</c:v>
                </c:pt>
                <c:pt idx="3576">
                  <c:v>9.8000000000000007</c:v>
                </c:pt>
                <c:pt idx="3577">
                  <c:v>9.8027397260273972</c:v>
                </c:pt>
                <c:pt idx="3578">
                  <c:v>9.8054794520547937</c:v>
                </c:pt>
                <c:pt idx="3579">
                  <c:v>9.8082191780821919</c:v>
                </c:pt>
                <c:pt idx="3580">
                  <c:v>9.8109589041095884</c:v>
                </c:pt>
                <c:pt idx="3581">
                  <c:v>9.8136986301369866</c:v>
                </c:pt>
                <c:pt idx="3582">
                  <c:v>9.8164383561643831</c:v>
                </c:pt>
                <c:pt idx="3583">
                  <c:v>9.8191780821917813</c:v>
                </c:pt>
                <c:pt idx="3584">
                  <c:v>9.8219178082191778</c:v>
                </c:pt>
                <c:pt idx="3585">
                  <c:v>9.8246575342465761</c:v>
                </c:pt>
                <c:pt idx="3586">
                  <c:v>9.8273972602739725</c:v>
                </c:pt>
                <c:pt idx="3587">
                  <c:v>9.830136986301369</c:v>
                </c:pt>
                <c:pt idx="3588">
                  <c:v>9.8328767123287673</c:v>
                </c:pt>
                <c:pt idx="3589">
                  <c:v>9.8356164383561637</c:v>
                </c:pt>
                <c:pt idx="3590">
                  <c:v>9.838356164383562</c:v>
                </c:pt>
                <c:pt idx="3591">
                  <c:v>9.8410958904109584</c:v>
                </c:pt>
                <c:pt idx="3592">
                  <c:v>9.8438356164383567</c:v>
                </c:pt>
                <c:pt idx="3593">
                  <c:v>9.8465753424657532</c:v>
                </c:pt>
                <c:pt idx="3594">
                  <c:v>9.8493150684931514</c:v>
                </c:pt>
                <c:pt idx="3595">
                  <c:v>9.8520547945205479</c:v>
                </c:pt>
                <c:pt idx="3596">
                  <c:v>9.8547945205479444</c:v>
                </c:pt>
                <c:pt idx="3597">
                  <c:v>9.8575342465753426</c:v>
                </c:pt>
                <c:pt idx="3598">
                  <c:v>9.8602739726027391</c:v>
                </c:pt>
                <c:pt idx="3599">
                  <c:v>9.8630136986301373</c:v>
                </c:pt>
                <c:pt idx="3600">
                  <c:v>9.8657534246575338</c:v>
                </c:pt>
                <c:pt idx="3601">
                  <c:v>9.868493150684932</c:v>
                </c:pt>
                <c:pt idx="3602">
                  <c:v>9.8712328767123285</c:v>
                </c:pt>
                <c:pt idx="3603">
                  <c:v>9.8739726027397268</c:v>
                </c:pt>
                <c:pt idx="3604">
                  <c:v>9.8767123287671232</c:v>
                </c:pt>
                <c:pt idx="3605">
                  <c:v>9.8794520547945197</c:v>
                </c:pt>
                <c:pt idx="3606">
                  <c:v>9.882191780821918</c:v>
                </c:pt>
                <c:pt idx="3607">
                  <c:v>9.8849315068493144</c:v>
                </c:pt>
                <c:pt idx="3608">
                  <c:v>9.8876712328767127</c:v>
                </c:pt>
                <c:pt idx="3609">
                  <c:v>9.8904109589041092</c:v>
                </c:pt>
                <c:pt idx="3610">
                  <c:v>9.8931506849315074</c:v>
                </c:pt>
                <c:pt idx="3611">
                  <c:v>9.8958904109589039</c:v>
                </c:pt>
                <c:pt idx="3612">
                  <c:v>9.8986301369863021</c:v>
                </c:pt>
                <c:pt idx="3613">
                  <c:v>9.9013698630136986</c:v>
                </c:pt>
                <c:pt idx="3614">
                  <c:v>9.9041095890410951</c:v>
                </c:pt>
                <c:pt idx="3615">
                  <c:v>9.9068493150684933</c:v>
                </c:pt>
                <c:pt idx="3616">
                  <c:v>9.9095890410958898</c:v>
                </c:pt>
                <c:pt idx="3617">
                  <c:v>9.912328767123288</c:v>
                </c:pt>
                <c:pt idx="3618">
                  <c:v>9.9150684931506845</c:v>
                </c:pt>
                <c:pt idx="3619">
                  <c:v>9.9178082191780828</c:v>
                </c:pt>
                <c:pt idx="3620">
                  <c:v>9.9205479452054792</c:v>
                </c:pt>
                <c:pt idx="3621">
                  <c:v>9.9232876712328775</c:v>
                </c:pt>
                <c:pt idx="3622">
                  <c:v>9.9260273972602739</c:v>
                </c:pt>
                <c:pt idx="3623">
                  <c:v>9.9287671232876704</c:v>
                </c:pt>
                <c:pt idx="3624">
                  <c:v>9.9315068493150687</c:v>
                </c:pt>
                <c:pt idx="3625">
                  <c:v>9.9342465753424651</c:v>
                </c:pt>
                <c:pt idx="3626">
                  <c:v>9.9369863013698634</c:v>
                </c:pt>
                <c:pt idx="3627">
                  <c:v>9.9397260273972599</c:v>
                </c:pt>
                <c:pt idx="3628">
                  <c:v>9.9424657534246581</c:v>
                </c:pt>
                <c:pt idx="3629">
                  <c:v>9.9452054794520546</c:v>
                </c:pt>
                <c:pt idx="3630">
                  <c:v>9.9479452054794528</c:v>
                </c:pt>
                <c:pt idx="3631">
                  <c:v>9.9506849315068493</c:v>
                </c:pt>
                <c:pt idx="3632">
                  <c:v>9.9534246575342458</c:v>
                </c:pt>
                <c:pt idx="3633">
                  <c:v>9.956164383561644</c:v>
                </c:pt>
                <c:pt idx="3634">
                  <c:v>9.9589041095890405</c:v>
                </c:pt>
                <c:pt idx="3635">
                  <c:v>9.9616438356164387</c:v>
                </c:pt>
                <c:pt idx="3636">
                  <c:v>9.9643835616438352</c:v>
                </c:pt>
                <c:pt idx="3637">
                  <c:v>9.9671232876712335</c:v>
                </c:pt>
                <c:pt idx="3638">
                  <c:v>9.9698630136986299</c:v>
                </c:pt>
                <c:pt idx="3639">
                  <c:v>9.9726027397260282</c:v>
                </c:pt>
                <c:pt idx="3640">
                  <c:v>9.9753424657534246</c:v>
                </c:pt>
                <c:pt idx="3641">
                  <c:v>9.9780821917808211</c:v>
                </c:pt>
                <c:pt idx="3642">
                  <c:v>9.9808219178082194</c:v>
                </c:pt>
                <c:pt idx="3643">
                  <c:v>9.9835616438356158</c:v>
                </c:pt>
                <c:pt idx="3644">
                  <c:v>9.9863013698630141</c:v>
                </c:pt>
                <c:pt idx="3645">
                  <c:v>9.9890410958904106</c:v>
                </c:pt>
                <c:pt idx="3646">
                  <c:v>9.9917808219178088</c:v>
                </c:pt>
                <c:pt idx="3647">
                  <c:v>9.9945205479452053</c:v>
                </c:pt>
                <c:pt idx="3648">
                  <c:v>9.9972602739726035</c:v>
                </c:pt>
                <c:pt idx="3649">
                  <c:v>10</c:v>
                </c:pt>
                <c:pt idx="3650">
                  <c:v>10.002739726027396</c:v>
                </c:pt>
                <c:pt idx="3651">
                  <c:v>10.005479452054795</c:v>
                </c:pt>
                <c:pt idx="3652">
                  <c:v>10.008219178082191</c:v>
                </c:pt>
                <c:pt idx="3653">
                  <c:v>10.010958904109589</c:v>
                </c:pt>
                <c:pt idx="3654">
                  <c:v>10.013698630136986</c:v>
                </c:pt>
                <c:pt idx="3655">
                  <c:v>10.016438356164384</c:v>
                </c:pt>
                <c:pt idx="3656">
                  <c:v>10.019178082191781</c:v>
                </c:pt>
                <c:pt idx="3657">
                  <c:v>10.021917808219179</c:v>
                </c:pt>
                <c:pt idx="3658">
                  <c:v>10.024657534246575</c:v>
                </c:pt>
                <c:pt idx="3659">
                  <c:v>10.027397260273972</c:v>
                </c:pt>
                <c:pt idx="3660">
                  <c:v>10.03013698630137</c:v>
                </c:pt>
                <c:pt idx="3661">
                  <c:v>10.032876712328767</c:v>
                </c:pt>
                <c:pt idx="3662">
                  <c:v>10.035616438356165</c:v>
                </c:pt>
                <c:pt idx="3663">
                  <c:v>10.038356164383561</c:v>
                </c:pt>
                <c:pt idx="3664">
                  <c:v>10.04109589041096</c:v>
                </c:pt>
                <c:pt idx="3665">
                  <c:v>10.043835616438356</c:v>
                </c:pt>
                <c:pt idx="3666">
                  <c:v>10.046575342465754</c:v>
                </c:pt>
                <c:pt idx="3667">
                  <c:v>10.049315068493151</c:v>
                </c:pt>
                <c:pt idx="3668">
                  <c:v>10.052054794520547</c:v>
                </c:pt>
                <c:pt idx="3669">
                  <c:v>10.054794520547945</c:v>
                </c:pt>
                <c:pt idx="3670">
                  <c:v>10.057534246575342</c:v>
                </c:pt>
                <c:pt idx="3671">
                  <c:v>10.06027397260274</c:v>
                </c:pt>
                <c:pt idx="3672">
                  <c:v>10.063013698630137</c:v>
                </c:pt>
                <c:pt idx="3673">
                  <c:v>10.065753424657535</c:v>
                </c:pt>
                <c:pt idx="3674">
                  <c:v>10.068493150684931</c:v>
                </c:pt>
                <c:pt idx="3675">
                  <c:v>10.07123287671233</c:v>
                </c:pt>
                <c:pt idx="3676">
                  <c:v>10.073972602739726</c:v>
                </c:pt>
                <c:pt idx="3677">
                  <c:v>10.076712328767123</c:v>
                </c:pt>
                <c:pt idx="3678">
                  <c:v>10.079452054794521</c:v>
                </c:pt>
                <c:pt idx="3679">
                  <c:v>10.082191780821917</c:v>
                </c:pt>
                <c:pt idx="3680">
                  <c:v>10.084931506849315</c:v>
                </c:pt>
                <c:pt idx="3681">
                  <c:v>10.087671232876712</c:v>
                </c:pt>
                <c:pt idx="3682">
                  <c:v>10.09041095890411</c:v>
                </c:pt>
                <c:pt idx="3683">
                  <c:v>10.093150684931507</c:v>
                </c:pt>
                <c:pt idx="3684">
                  <c:v>10.095890410958905</c:v>
                </c:pt>
                <c:pt idx="3685">
                  <c:v>10.098630136986301</c:v>
                </c:pt>
                <c:pt idx="3686">
                  <c:v>10.101369863013698</c:v>
                </c:pt>
                <c:pt idx="3687">
                  <c:v>10.104109589041096</c:v>
                </c:pt>
                <c:pt idx="3688">
                  <c:v>10.106849315068493</c:v>
                </c:pt>
                <c:pt idx="3689">
                  <c:v>10.109589041095891</c:v>
                </c:pt>
                <c:pt idx="3690">
                  <c:v>10.112328767123287</c:v>
                </c:pt>
                <c:pt idx="3691">
                  <c:v>10.115068493150686</c:v>
                </c:pt>
                <c:pt idx="3692">
                  <c:v>10.117808219178082</c:v>
                </c:pt>
                <c:pt idx="3693">
                  <c:v>10.12054794520548</c:v>
                </c:pt>
                <c:pt idx="3694">
                  <c:v>10.123287671232877</c:v>
                </c:pt>
                <c:pt idx="3695">
                  <c:v>10.126027397260273</c:v>
                </c:pt>
                <c:pt idx="3696">
                  <c:v>10.128767123287671</c:v>
                </c:pt>
                <c:pt idx="3697">
                  <c:v>10.131506849315068</c:v>
                </c:pt>
                <c:pt idx="3698">
                  <c:v>10.134246575342466</c:v>
                </c:pt>
                <c:pt idx="3699">
                  <c:v>10.136986301369863</c:v>
                </c:pt>
                <c:pt idx="3700">
                  <c:v>10.139726027397261</c:v>
                </c:pt>
                <c:pt idx="3701">
                  <c:v>10.142465753424657</c:v>
                </c:pt>
                <c:pt idx="3702">
                  <c:v>10.145205479452056</c:v>
                </c:pt>
                <c:pt idx="3703">
                  <c:v>10.147945205479452</c:v>
                </c:pt>
                <c:pt idx="3704">
                  <c:v>10.150684931506849</c:v>
                </c:pt>
                <c:pt idx="3705">
                  <c:v>10.153424657534247</c:v>
                </c:pt>
                <c:pt idx="3706">
                  <c:v>10.156164383561643</c:v>
                </c:pt>
                <c:pt idx="3707">
                  <c:v>10.158904109589042</c:v>
                </c:pt>
                <c:pt idx="3708">
                  <c:v>10.161643835616438</c:v>
                </c:pt>
                <c:pt idx="3709">
                  <c:v>10.164383561643836</c:v>
                </c:pt>
                <c:pt idx="3710">
                  <c:v>10.167123287671233</c:v>
                </c:pt>
                <c:pt idx="3711">
                  <c:v>10.169863013698631</c:v>
                </c:pt>
                <c:pt idx="3712">
                  <c:v>10.172602739726027</c:v>
                </c:pt>
                <c:pt idx="3713">
                  <c:v>10.175342465753424</c:v>
                </c:pt>
                <c:pt idx="3714">
                  <c:v>10.178082191780822</c:v>
                </c:pt>
                <c:pt idx="3715">
                  <c:v>10.180821917808219</c:v>
                </c:pt>
                <c:pt idx="3716">
                  <c:v>10.183561643835617</c:v>
                </c:pt>
                <c:pt idx="3717">
                  <c:v>10.186301369863013</c:v>
                </c:pt>
                <c:pt idx="3718">
                  <c:v>10.189041095890412</c:v>
                </c:pt>
                <c:pt idx="3719">
                  <c:v>10.191780821917808</c:v>
                </c:pt>
                <c:pt idx="3720">
                  <c:v>10.194520547945206</c:v>
                </c:pt>
                <c:pt idx="3721">
                  <c:v>10.197260273972603</c:v>
                </c:pt>
                <c:pt idx="3722">
                  <c:v>10.199999999999999</c:v>
                </c:pt>
                <c:pt idx="3723">
                  <c:v>10.202739726027398</c:v>
                </c:pt>
                <c:pt idx="3724">
                  <c:v>10.205479452054794</c:v>
                </c:pt>
                <c:pt idx="3725">
                  <c:v>10.208219178082192</c:v>
                </c:pt>
                <c:pt idx="3726">
                  <c:v>10.210958904109589</c:v>
                </c:pt>
                <c:pt idx="3727">
                  <c:v>10.213698630136987</c:v>
                </c:pt>
                <c:pt idx="3728">
                  <c:v>10.216438356164383</c:v>
                </c:pt>
                <c:pt idx="3729">
                  <c:v>10.219178082191782</c:v>
                </c:pt>
                <c:pt idx="3730">
                  <c:v>10.221917808219178</c:v>
                </c:pt>
                <c:pt idx="3731">
                  <c:v>10.224657534246575</c:v>
                </c:pt>
                <c:pt idx="3732">
                  <c:v>10.227397260273973</c:v>
                </c:pt>
                <c:pt idx="3733">
                  <c:v>10.230136986301369</c:v>
                </c:pt>
                <c:pt idx="3734">
                  <c:v>10.232876712328768</c:v>
                </c:pt>
                <c:pt idx="3735">
                  <c:v>10.235616438356164</c:v>
                </c:pt>
                <c:pt idx="3736">
                  <c:v>10.238356164383562</c:v>
                </c:pt>
                <c:pt idx="3737">
                  <c:v>10.241095890410959</c:v>
                </c:pt>
                <c:pt idx="3738">
                  <c:v>10.243835616438357</c:v>
                </c:pt>
                <c:pt idx="3739">
                  <c:v>10.246575342465754</c:v>
                </c:pt>
                <c:pt idx="3740">
                  <c:v>10.24931506849315</c:v>
                </c:pt>
                <c:pt idx="3741">
                  <c:v>10.252054794520548</c:v>
                </c:pt>
                <c:pt idx="3742">
                  <c:v>10.254794520547945</c:v>
                </c:pt>
                <c:pt idx="3743">
                  <c:v>10.257534246575343</c:v>
                </c:pt>
                <c:pt idx="3744">
                  <c:v>10.260273972602739</c:v>
                </c:pt>
                <c:pt idx="3745">
                  <c:v>10.263013698630138</c:v>
                </c:pt>
                <c:pt idx="3746">
                  <c:v>10.265753424657534</c:v>
                </c:pt>
                <c:pt idx="3747">
                  <c:v>10.268493150684931</c:v>
                </c:pt>
                <c:pt idx="3748">
                  <c:v>10.271232876712329</c:v>
                </c:pt>
                <c:pt idx="3749">
                  <c:v>10.273972602739725</c:v>
                </c:pt>
                <c:pt idx="3750">
                  <c:v>10.276712328767124</c:v>
                </c:pt>
                <c:pt idx="3751">
                  <c:v>10.27945205479452</c:v>
                </c:pt>
                <c:pt idx="3752">
                  <c:v>10.282191780821918</c:v>
                </c:pt>
                <c:pt idx="3753">
                  <c:v>10.284931506849315</c:v>
                </c:pt>
                <c:pt idx="3754">
                  <c:v>10.287671232876713</c:v>
                </c:pt>
                <c:pt idx="3755">
                  <c:v>10.29041095890411</c:v>
                </c:pt>
                <c:pt idx="3756">
                  <c:v>10.293150684931506</c:v>
                </c:pt>
                <c:pt idx="3757">
                  <c:v>10.295890410958904</c:v>
                </c:pt>
                <c:pt idx="3758">
                  <c:v>10.298630136986301</c:v>
                </c:pt>
                <c:pt idx="3759">
                  <c:v>10.301369863013699</c:v>
                </c:pt>
                <c:pt idx="3760">
                  <c:v>10.304109589041095</c:v>
                </c:pt>
                <c:pt idx="3761">
                  <c:v>10.306849315068494</c:v>
                </c:pt>
                <c:pt idx="3762">
                  <c:v>10.30958904109589</c:v>
                </c:pt>
                <c:pt idx="3763">
                  <c:v>10.312328767123288</c:v>
                </c:pt>
                <c:pt idx="3764">
                  <c:v>10.315068493150685</c:v>
                </c:pt>
                <c:pt idx="3765">
                  <c:v>10.317808219178081</c:v>
                </c:pt>
                <c:pt idx="3766">
                  <c:v>10.32054794520548</c:v>
                </c:pt>
                <c:pt idx="3767">
                  <c:v>10.323287671232876</c:v>
                </c:pt>
                <c:pt idx="3768">
                  <c:v>10.326027397260274</c:v>
                </c:pt>
                <c:pt idx="3769">
                  <c:v>10.328767123287671</c:v>
                </c:pt>
                <c:pt idx="3770">
                  <c:v>10.331506849315069</c:v>
                </c:pt>
                <c:pt idx="3771">
                  <c:v>10.334246575342465</c:v>
                </c:pt>
                <c:pt idx="3772">
                  <c:v>10.336986301369864</c:v>
                </c:pt>
                <c:pt idx="3773">
                  <c:v>10.33972602739726</c:v>
                </c:pt>
                <c:pt idx="3774">
                  <c:v>10.342465753424657</c:v>
                </c:pt>
                <c:pt idx="3775">
                  <c:v>10.345205479452055</c:v>
                </c:pt>
                <c:pt idx="3776">
                  <c:v>10.347945205479451</c:v>
                </c:pt>
                <c:pt idx="3777">
                  <c:v>10.35068493150685</c:v>
                </c:pt>
                <c:pt idx="3778">
                  <c:v>10.353424657534246</c:v>
                </c:pt>
                <c:pt idx="3779">
                  <c:v>10.356164383561644</c:v>
                </c:pt>
                <c:pt idx="3780">
                  <c:v>10.358904109589041</c:v>
                </c:pt>
                <c:pt idx="3781">
                  <c:v>10.361643835616439</c:v>
                </c:pt>
                <c:pt idx="3782">
                  <c:v>10.364383561643836</c:v>
                </c:pt>
                <c:pt idx="3783">
                  <c:v>10.367123287671232</c:v>
                </c:pt>
                <c:pt idx="3784">
                  <c:v>10.36986301369863</c:v>
                </c:pt>
                <c:pt idx="3785">
                  <c:v>10.372602739726027</c:v>
                </c:pt>
                <c:pt idx="3786">
                  <c:v>10.375342465753425</c:v>
                </c:pt>
                <c:pt idx="3787">
                  <c:v>10.378082191780821</c:v>
                </c:pt>
                <c:pt idx="3788">
                  <c:v>10.38082191780822</c:v>
                </c:pt>
                <c:pt idx="3789">
                  <c:v>10.383561643835616</c:v>
                </c:pt>
                <c:pt idx="3790">
                  <c:v>10.386301369863014</c:v>
                </c:pt>
                <c:pt idx="3791">
                  <c:v>10.389041095890411</c:v>
                </c:pt>
                <c:pt idx="3792">
                  <c:v>10.391780821917807</c:v>
                </c:pt>
                <c:pt idx="3793">
                  <c:v>10.394520547945206</c:v>
                </c:pt>
                <c:pt idx="3794">
                  <c:v>10.397260273972602</c:v>
                </c:pt>
                <c:pt idx="3795">
                  <c:v>10.4</c:v>
                </c:pt>
                <c:pt idx="3796">
                  <c:v>10.402739726027397</c:v>
                </c:pt>
                <c:pt idx="3797">
                  <c:v>10.405479452054795</c:v>
                </c:pt>
                <c:pt idx="3798">
                  <c:v>10.408219178082192</c:v>
                </c:pt>
                <c:pt idx="3799">
                  <c:v>10.41095890410959</c:v>
                </c:pt>
                <c:pt idx="3800">
                  <c:v>10.413698630136986</c:v>
                </c:pt>
                <c:pt idx="3801">
                  <c:v>10.416438356164383</c:v>
                </c:pt>
                <c:pt idx="3802">
                  <c:v>10.419178082191781</c:v>
                </c:pt>
                <c:pt idx="3803">
                  <c:v>10.421917808219177</c:v>
                </c:pt>
                <c:pt idx="3804">
                  <c:v>10.424657534246576</c:v>
                </c:pt>
                <c:pt idx="3805">
                  <c:v>10.427397260273972</c:v>
                </c:pt>
                <c:pt idx="3806">
                  <c:v>10.43013698630137</c:v>
                </c:pt>
                <c:pt idx="3807">
                  <c:v>10.432876712328767</c:v>
                </c:pt>
                <c:pt idx="3808">
                  <c:v>10.435616438356165</c:v>
                </c:pt>
                <c:pt idx="3809">
                  <c:v>10.438356164383562</c:v>
                </c:pt>
                <c:pt idx="3810">
                  <c:v>10.441095890410958</c:v>
                </c:pt>
                <c:pt idx="3811">
                  <c:v>10.443835616438356</c:v>
                </c:pt>
                <c:pt idx="3812">
                  <c:v>10.446575342465753</c:v>
                </c:pt>
                <c:pt idx="3813">
                  <c:v>10.449315068493151</c:v>
                </c:pt>
                <c:pt idx="3814">
                  <c:v>10.452054794520548</c:v>
                </c:pt>
                <c:pt idx="3815">
                  <c:v>10.454794520547946</c:v>
                </c:pt>
                <c:pt idx="3816">
                  <c:v>10.457534246575342</c:v>
                </c:pt>
                <c:pt idx="3817">
                  <c:v>10.46027397260274</c:v>
                </c:pt>
                <c:pt idx="3818">
                  <c:v>10.463013698630137</c:v>
                </c:pt>
                <c:pt idx="3819">
                  <c:v>10.465753424657533</c:v>
                </c:pt>
                <c:pt idx="3820">
                  <c:v>10.468493150684932</c:v>
                </c:pt>
                <c:pt idx="3821">
                  <c:v>10.471232876712328</c:v>
                </c:pt>
                <c:pt idx="3822">
                  <c:v>10.473972602739726</c:v>
                </c:pt>
                <c:pt idx="3823">
                  <c:v>10.476712328767123</c:v>
                </c:pt>
                <c:pt idx="3824">
                  <c:v>10.479452054794521</c:v>
                </c:pt>
                <c:pt idx="3825">
                  <c:v>10.482191780821918</c:v>
                </c:pt>
                <c:pt idx="3826">
                  <c:v>10.484931506849316</c:v>
                </c:pt>
                <c:pt idx="3827">
                  <c:v>10.487671232876712</c:v>
                </c:pt>
                <c:pt idx="3828">
                  <c:v>10.490410958904109</c:v>
                </c:pt>
                <c:pt idx="3829">
                  <c:v>10.493150684931507</c:v>
                </c:pt>
                <c:pt idx="3830">
                  <c:v>10.495890410958904</c:v>
                </c:pt>
                <c:pt idx="3831">
                  <c:v>10.498630136986302</c:v>
                </c:pt>
                <c:pt idx="3832">
                  <c:v>10.501369863013698</c:v>
                </c:pt>
                <c:pt idx="3833">
                  <c:v>10.504109589041096</c:v>
                </c:pt>
                <c:pt idx="3834">
                  <c:v>10.506849315068493</c:v>
                </c:pt>
                <c:pt idx="3835">
                  <c:v>10.509589041095891</c:v>
                </c:pt>
                <c:pt idx="3836">
                  <c:v>10.512328767123288</c:v>
                </c:pt>
                <c:pt idx="3837">
                  <c:v>10.515068493150684</c:v>
                </c:pt>
                <c:pt idx="3838">
                  <c:v>10.517808219178082</c:v>
                </c:pt>
                <c:pt idx="3839">
                  <c:v>10.520547945205479</c:v>
                </c:pt>
                <c:pt idx="3840">
                  <c:v>10.523287671232877</c:v>
                </c:pt>
                <c:pt idx="3841">
                  <c:v>10.526027397260274</c:v>
                </c:pt>
                <c:pt idx="3842">
                  <c:v>10.528767123287672</c:v>
                </c:pt>
                <c:pt idx="3843">
                  <c:v>10.531506849315068</c:v>
                </c:pt>
                <c:pt idx="3844">
                  <c:v>10.534246575342467</c:v>
                </c:pt>
                <c:pt idx="3845">
                  <c:v>10.536986301369863</c:v>
                </c:pt>
                <c:pt idx="3846">
                  <c:v>10.53972602739726</c:v>
                </c:pt>
                <c:pt idx="3847">
                  <c:v>10.542465753424658</c:v>
                </c:pt>
                <c:pt idx="3848">
                  <c:v>10.545205479452054</c:v>
                </c:pt>
                <c:pt idx="3849">
                  <c:v>10.547945205479452</c:v>
                </c:pt>
                <c:pt idx="3850">
                  <c:v>10.550684931506849</c:v>
                </c:pt>
                <c:pt idx="3851">
                  <c:v>10.553424657534247</c:v>
                </c:pt>
                <c:pt idx="3852">
                  <c:v>10.556164383561644</c:v>
                </c:pt>
                <c:pt idx="3853">
                  <c:v>10.558904109589042</c:v>
                </c:pt>
                <c:pt idx="3854">
                  <c:v>10.561643835616438</c:v>
                </c:pt>
                <c:pt idx="3855">
                  <c:v>10.564383561643835</c:v>
                </c:pt>
                <c:pt idx="3856">
                  <c:v>10.567123287671233</c:v>
                </c:pt>
                <c:pt idx="3857">
                  <c:v>10.56986301369863</c:v>
                </c:pt>
                <c:pt idx="3858">
                  <c:v>10.572602739726028</c:v>
                </c:pt>
                <c:pt idx="3859">
                  <c:v>10.575342465753424</c:v>
                </c:pt>
                <c:pt idx="3860">
                  <c:v>10.578082191780823</c:v>
                </c:pt>
                <c:pt idx="3861">
                  <c:v>10.580821917808219</c:v>
                </c:pt>
                <c:pt idx="3862">
                  <c:v>10.583561643835617</c:v>
                </c:pt>
                <c:pt idx="3863">
                  <c:v>10.586301369863014</c:v>
                </c:pt>
                <c:pt idx="3864">
                  <c:v>10.58904109589041</c:v>
                </c:pt>
                <c:pt idx="3865">
                  <c:v>10.591780821917808</c:v>
                </c:pt>
                <c:pt idx="3866">
                  <c:v>10.594520547945205</c:v>
                </c:pt>
                <c:pt idx="3867">
                  <c:v>10.597260273972603</c:v>
                </c:pt>
                <c:pt idx="3868">
                  <c:v>10.6</c:v>
                </c:pt>
                <c:pt idx="3869">
                  <c:v>10.602739726027398</c:v>
                </c:pt>
                <c:pt idx="3870">
                  <c:v>10.605479452054794</c:v>
                </c:pt>
                <c:pt idx="3871">
                  <c:v>10.608219178082193</c:v>
                </c:pt>
                <c:pt idx="3872">
                  <c:v>10.610958904109589</c:v>
                </c:pt>
                <c:pt idx="3873">
                  <c:v>10.613698630136986</c:v>
                </c:pt>
                <c:pt idx="3874">
                  <c:v>10.616438356164384</c:v>
                </c:pt>
                <c:pt idx="3875">
                  <c:v>10.61917808219178</c:v>
                </c:pt>
                <c:pt idx="3876">
                  <c:v>10.621917808219179</c:v>
                </c:pt>
                <c:pt idx="3877">
                  <c:v>10.624657534246575</c:v>
                </c:pt>
                <c:pt idx="3878">
                  <c:v>10.627397260273973</c:v>
                </c:pt>
                <c:pt idx="3879">
                  <c:v>10.63013698630137</c:v>
                </c:pt>
                <c:pt idx="3880">
                  <c:v>10.632876712328768</c:v>
                </c:pt>
                <c:pt idx="3881">
                  <c:v>10.635616438356164</c:v>
                </c:pt>
                <c:pt idx="3882">
                  <c:v>10.638356164383561</c:v>
                </c:pt>
                <c:pt idx="3883">
                  <c:v>10.641095890410959</c:v>
                </c:pt>
                <c:pt idx="3884">
                  <c:v>10.643835616438356</c:v>
                </c:pt>
                <c:pt idx="3885">
                  <c:v>10.646575342465754</c:v>
                </c:pt>
                <c:pt idx="3886">
                  <c:v>10.64931506849315</c:v>
                </c:pt>
                <c:pt idx="3887">
                  <c:v>10.652054794520549</c:v>
                </c:pt>
                <c:pt idx="3888">
                  <c:v>10.654794520547945</c:v>
                </c:pt>
                <c:pt idx="3889">
                  <c:v>10.657534246575343</c:v>
                </c:pt>
                <c:pt idx="3890">
                  <c:v>10.66027397260274</c:v>
                </c:pt>
                <c:pt idx="3891">
                  <c:v>10.663013698630136</c:v>
                </c:pt>
                <c:pt idx="3892">
                  <c:v>10.665753424657535</c:v>
                </c:pt>
                <c:pt idx="3893">
                  <c:v>10.668493150684931</c:v>
                </c:pt>
                <c:pt idx="3894">
                  <c:v>10.671232876712329</c:v>
                </c:pt>
                <c:pt idx="3895">
                  <c:v>10.673972602739726</c:v>
                </c:pt>
                <c:pt idx="3896">
                  <c:v>10.676712328767124</c:v>
                </c:pt>
                <c:pt idx="3897">
                  <c:v>10.67945205479452</c:v>
                </c:pt>
                <c:pt idx="3898">
                  <c:v>10.682191780821919</c:v>
                </c:pt>
                <c:pt idx="3899">
                  <c:v>10.684931506849315</c:v>
                </c:pt>
                <c:pt idx="3900">
                  <c:v>10.687671232876712</c:v>
                </c:pt>
                <c:pt idx="3901">
                  <c:v>10.69041095890411</c:v>
                </c:pt>
                <c:pt idx="3902">
                  <c:v>10.693150684931506</c:v>
                </c:pt>
                <c:pt idx="3903">
                  <c:v>10.695890410958905</c:v>
                </c:pt>
                <c:pt idx="3904">
                  <c:v>10.698630136986301</c:v>
                </c:pt>
                <c:pt idx="3905">
                  <c:v>10.701369863013699</c:v>
                </c:pt>
                <c:pt idx="3906">
                  <c:v>10.704109589041096</c:v>
                </c:pt>
                <c:pt idx="3907">
                  <c:v>10.706849315068494</c:v>
                </c:pt>
                <c:pt idx="3908">
                  <c:v>10.70958904109589</c:v>
                </c:pt>
                <c:pt idx="3909">
                  <c:v>10.712328767123287</c:v>
                </c:pt>
                <c:pt idx="3910">
                  <c:v>10.715068493150685</c:v>
                </c:pt>
                <c:pt idx="3911">
                  <c:v>10.717808219178082</c:v>
                </c:pt>
                <c:pt idx="3912">
                  <c:v>10.72054794520548</c:v>
                </c:pt>
                <c:pt idx="3913">
                  <c:v>10.723287671232876</c:v>
                </c:pt>
                <c:pt idx="3914">
                  <c:v>10.726027397260275</c:v>
                </c:pt>
                <c:pt idx="3915">
                  <c:v>10.728767123287671</c:v>
                </c:pt>
                <c:pt idx="3916">
                  <c:v>10.731506849315069</c:v>
                </c:pt>
                <c:pt idx="3917">
                  <c:v>10.734246575342466</c:v>
                </c:pt>
                <c:pt idx="3918">
                  <c:v>10.736986301369862</c:v>
                </c:pt>
                <c:pt idx="3919">
                  <c:v>10.739726027397261</c:v>
                </c:pt>
                <c:pt idx="3920">
                  <c:v>10.742465753424657</c:v>
                </c:pt>
                <c:pt idx="3921">
                  <c:v>10.745205479452055</c:v>
                </c:pt>
                <c:pt idx="3922">
                  <c:v>10.747945205479452</c:v>
                </c:pt>
                <c:pt idx="3923">
                  <c:v>10.75068493150685</c:v>
                </c:pt>
                <c:pt idx="3924">
                  <c:v>10.753424657534246</c:v>
                </c:pt>
                <c:pt idx="3925">
                  <c:v>10.756164383561643</c:v>
                </c:pt>
                <c:pt idx="3926">
                  <c:v>10.758904109589041</c:v>
                </c:pt>
                <c:pt idx="3927">
                  <c:v>10.761643835616438</c:v>
                </c:pt>
                <c:pt idx="3928">
                  <c:v>10.764383561643836</c:v>
                </c:pt>
                <c:pt idx="3929">
                  <c:v>10.767123287671232</c:v>
                </c:pt>
                <c:pt idx="3930">
                  <c:v>10.769863013698631</c:v>
                </c:pt>
                <c:pt idx="3931">
                  <c:v>10.772602739726027</c:v>
                </c:pt>
                <c:pt idx="3932">
                  <c:v>10.775342465753425</c:v>
                </c:pt>
                <c:pt idx="3933">
                  <c:v>10.778082191780822</c:v>
                </c:pt>
                <c:pt idx="3934">
                  <c:v>10.780821917808218</c:v>
                </c:pt>
                <c:pt idx="3935">
                  <c:v>10.783561643835617</c:v>
                </c:pt>
                <c:pt idx="3936">
                  <c:v>10.786301369863013</c:v>
                </c:pt>
                <c:pt idx="3937">
                  <c:v>10.789041095890411</c:v>
                </c:pt>
                <c:pt idx="3938">
                  <c:v>10.791780821917808</c:v>
                </c:pt>
                <c:pt idx="3939">
                  <c:v>10.794520547945206</c:v>
                </c:pt>
                <c:pt idx="3940">
                  <c:v>10.797260273972602</c:v>
                </c:pt>
                <c:pt idx="3941">
                  <c:v>10.8</c:v>
                </c:pt>
                <c:pt idx="3942">
                  <c:v>10.802739726027397</c:v>
                </c:pt>
                <c:pt idx="3943">
                  <c:v>10.805479452054794</c:v>
                </c:pt>
                <c:pt idx="3944">
                  <c:v>10.808219178082192</c:v>
                </c:pt>
                <c:pt idx="3945">
                  <c:v>10.810958904109588</c:v>
                </c:pt>
                <c:pt idx="3946">
                  <c:v>10.813698630136987</c:v>
                </c:pt>
                <c:pt idx="3947">
                  <c:v>10.816438356164383</c:v>
                </c:pt>
                <c:pt idx="3948">
                  <c:v>10.819178082191781</c:v>
                </c:pt>
                <c:pt idx="3949">
                  <c:v>10.821917808219178</c:v>
                </c:pt>
                <c:pt idx="3950">
                  <c:v>10.824657534246576</c:v>
                </c:pt>
                <c:pt idx="3951">
                  <c:v>10.827397260273973</c:v>
                </c:pt>
                <c:pt idx="3952">
                  <c:v>10.830136986301369</c:v>
                </c:pt>
                <c:pt idx="3953">
                  <c:v>10.832876712328767</c:v>
                </c:pt>
                <c:pt idx="3954">
                  <c:v>10.835616438356164</c:v>
                </c:pt>
                <c:pt idx="3955">
                  <c:v>10.838356164383562</c:v>
                </c:pt>
                <c:pt idx="3956">
                  <c:v>10.841095890410958</c:v>
                </c:pt>
                <c:pt idx="3957">
                  <c:v>10.843835616438357</c:v>
                </c:pt>
                <c:pt idx="3958">
                  <c:v>10.846575342465753</c:v>
                </c:pt>
                <c:pt idx="3959">
                  <c:v>10.849315068493151</c:v>
                </c:pt>
                <c:pt idx="3960">
                  <c:v>10.852054794520548</c:v>
                </c:pt>
                <c:pt idx="3961">
                  <c:v>10.854794520547944</c:v>
                </c:pt>
                <c:pt idx="3962">
                  <c:v>10.857534246575343</c:v>
                </c:pt>
                <c:pt idx="3963">
                  <c:v>10.860273972602739</c:v>
                </c:pt>
                <c:pt idx="3964">
                  <c:v>10.863013698630137</c:v>
                </c:pt>
                <c:pt idx="3965">
                  <c:v>10.865753424657534</c:v>
                </c:pt>
                <c:pt idx="3966">
                  <c:v>10.868493150684932</c:v>
                </c:pt>
                <c:pt idx="3967">
                  <c:v>10.871232876712329</c:v>
                </c:pt>
                <c:pt idx="3968">
                  <c:v>10.873972602739727</c:v>
                </c:pt>
                <c:pt idx="3969">
                  <c:v>10.876712328767123</c:v>
                </c:pt>
                <c:pt idx="3970">
                  <c:v>10.87945205479452</c:v>
                </c:pt>
                <c:pt idx="3971">
                  <c:v>10.882191780821918</c:v>
                </c:pt>
                <c:pt idx="3972">
                  <c:v>10.884931506849314</c:v>
                </c:pt>
                <c:pt idx="3973">
                  <c:v>10.887671232876713</c:v>
                </c:pt>
                <c:pt idx="3974">
                  <c:v>10.890410958904109</c:v>
                </c:pt>
                <c:pt idx="3975">
                  <c:v>10.893150684931507</c:v>
                </c:pt>
                <c:pt idx="3976">
                  <c:v>10.895890410958904</c:v>
                </c:pt>
                <c:pt idx="3977">
                  <c:v>10.898630136986302</c:v>
                </c:pt>
                <c:pt idx="3978">
                  <c:v>10.901369863013699</c:v>
                </c:pt>
                <c:pt idx="3979">
                  <c:v>10.904109589041095</c:v>
                </c:pt>
                <c:pt idx="3980">
                  <c:v>10.906849315068493</c:v>
                </c:pt>
                <c:pt idx="3981">
                  <c:v>10.90958904109589</c:v>
                </c:pt>
                <c:pt idx="3982">
                  <c:v>10.912328767123288</c:v>
                </c:pt>
                <c:pt idx="3983">
                  <c:v>10.915068493150685</c:v>
                </c:pt>
                <c:pt idx="3984">
                  <c:v>10.917808219178083</c:v>
                </c:pt>
                <c:pt idx="3985">
                  <c:v>10.920547945205479</c:v>
                </c:pt>
                <c:pt idx="3986">
                  <c:v>10.923287671232877</c:v>
                </c:pt>
                <c:pt idx="3987">
                  <c:v>10.926027397260274</c:v>
                </c:pt>
                <c:pt idx="3988">
                  <c:v>10.92876712328767</c:v>
                </c:pt>
                <c:pt idx="3989">
                  <c:v>10.931506849315069</c:v>
                </c:pt>
                <c:pt idx="3990">
                  <c:v>10.934246575342465</c:v>
                </c:pt>
                <c:pt idx="3991">
                  <c:v>10.936986301369863</c:v>
                </c:pt>
                <c:pt idx="3992">
                  <c:v>10.93972602739726</c:v>
                </c:pt>
                <c:pt idx="3993">
                  <c:v>10.942465753424658</c:v>
                </c:pt>
                <c:pt idx="3994">
                  <c:v>10.945205479452055</c:v>
                </c:pt>
                <c:pt idx="3995">
                  <c:v>10.947945205479453</c:v>
                </c:pt>
                <c:pt idx="3996">
                  <c:v>10.950684931506849</c:v>
                </c:pt>
                <c:pt idx="3997">
                  <c:v>10.953424657534246</c:v>
                </c:pt>
                <c:pt idx="3998">
                  <c:v>10.956164383561644</c:v>
                </c:pt>
                <c:pt idx="3999">
                  <c:v>10.95890410958904</c:v>
                </c:pt>
                <c:pt idx="4000">
                  <c:v>10.961643835616439</c:v>
                </c:pt>
                <c:pt idx="4001">
                  <c:v>10.964383561643835</c:v>
                </c:pt>
                <c:pt idx="4002">
                  <c:v>10.967123287671233</c:v>
                </c:pt>
                <c:pt idx="4003">
                  <c:v>10.96986301369863</c:v>
                </c:pt>
                <c:pt idx="4004">
                  <c:v>10.972602739726028</c:v>
                </c:pt>
                <c:pt idx="4005">
                  <c:v>10.975342465753425</c:v>
                </c:pt>
                <c:pt idx="4006">
                  <c:v>10.978082191780821</c:v>
                </c:pt>
                <c:pt idx="4007">
                  <c:v>10.980821917808219</c:v>
                </c:pt>
                <c:pt idx="4008">
                  <c:v>10.983561643835616</c:v>
                </c:pt>
                <c:pt idx="4009">
                  <c:v>10.986301369863014</c:v>
                </c:pt>
                <c:pt idx="4010">
                  <c:v>10.989041095890411</c:v>
                </c:pt>
                <c:pt idx="4011">
                  <c:v>10.991780821917809</c:v>
                </c:pt>
                <c:pt idx="4012">
                  <c:v>10.994520547945205</c:v>
                </c:pt>
                <c:pt idx="4013">
                  <c:v>10.997260273972604</c:v>
                </c:pt>
                <c:pt idx="4014">
                  <c:v>11</c:v>
                </c:pt>
                <c:pt idx="4015">
                  <c:v>11.002739726027396</c:v>
                </c:pt>
                <c:pt idx="4016">
                  <c:v>11.005479452054795</c:v>
                </c:pt>
                <c:pt idx="4017">
                  <c:v>11.008219178082191</c:v>
                </c:pt>
                <c:pt idx="4018">
                  <c:v>11.010958904109589</c:v>
                </c:pt>
                <c:pt idx="4019">
                  <c:v>11.013698630136986</c:v>
                </c:pt>
                <c:pt idx="4020">
                  <c:v>11.016438356164384</c:v>
                </c:pt>
                <c:pt idx="4021">
                  <c:v>11.019178082191781</c:v>
                </c:pt>
                <c:pt idx="4022">
                  <c:v>11.021917808219179</c:v>
                </c:pt>
                <c:pt idx="4023">
                  <c:v>11.024657534246575</c:v>
                </c:pt>
                <c:pt idx="4024">
                  <c:v>11.027397260273972</c:v>
                </c:pt>
                <c:pt idx="4025">
                  <c:v>11.03013698630137</c:v>
                </c:pt>
                <c:pt idx="4026">
                  <c:v>11.032876712328767</c:v>
                </c:pt>
                <c:pt idx="4027">
                  <c:v>11.035616438356165</c:v>
                </c:pt>
                <c:pt idx="4028">
                  <c:v>11.038356164383561</c:v>
                </c:pt>
                <c:pt idx="4029">
                  <c:v>11.04109589041096</c:v>
                </c:pt>
                <c:pt idx="4030">
                  <c:v>11.043835616438356</c:v>
                </c:pt>
                <c:pt idx="4031">
                  <c:v>11.046575342465754</c:v>
                </c:pt>
                <c:pt idx="4032">
                  <c:v>11.049315068493151</c:v>
                </c:pt>
                <c:pt idx="4033">
                  <c:v>11.052054794520547</c:v>
                </c:pt>
                <c:pt idx="4034">
                  <c:v>11.054794520547945</c:v>
                </c:pt>
                <c:pt idx="4035">
                  <c:v>11.057534246575342</c:v>
                </c:pt>
                <c:pt idx="4036">
                  <c:v>11.06027397260274</c:v>
                </c:pt>
                <c:pt idx="4037">
                  <c:v>11.063013698630137</c:v>
                </c:pt>
                <c:pt idx="4038">
                  <c:v>11.065753424657535</c:v>
                </c:pt>
                <c:pt idx="4039">
                  <c:v>11.068493150684931</c:v>
                </c:pt>
                <c:pt idx="4040">
                  <c:v>11.07123287671233</c:v>
                </c:pt>
                <c:pt idx="4041">
                  <c:v>11.073972602739726</c:v>
                </c:pt>
                <c:pt idx="4042">
                  <c:v>11.076712328767123</c:v>
                </c:pt>
                <c:pt idx="4043">
                  <c:v>11.079452054794521</c:v>
                </c:pt>
                <c:pt idx="4044">
                  <c:v>11.082191780821917</c:v>
                </c:pt>
                <c:pt idx="4045">
                  <c:v>11.084931506849315</c:v>
                </c:pt>
                <c:pt idx="4046">
                  <c:v>11.087671232876712</c:v>
                </c:pt>
                <c:pt idx="4047">
                  <c:v>11.09041095890411</c:v>
                </c:pt>
                <c:pt idx="4048">
                  <c:v>11.093150684931507</c:v>
                </c:pt>
                <c:pt idx="4049">
                  <c:v>11.095890410958905</c:v>
                </c:pt>
                <c:pt idx="4050">
                  <c:v>11.098630136986301</c:v>
                </c:pt>
                <c:pt idx="4051">
                  <c:v>11.101369863013698</c:v>
                </c:pt>
                <c:pt idx="4052">
                  <c:v>11.104109589041096</c:v>
                </c:pt>
                <c:pt idx="4053">
                  <c:v>11.106849315068493</c:v>
                </c:pt>
                <c:pt idx="4054">
                  <c:v>11.109589041095891</c:v>
                </c:pt>
                <c:pt idx="4055">
                  <c:v>11.112328767123287</c:v>
                </c:pt>
                <c:pt idx="4056">
                  <c:v>11.115068493150686</c:v>
                </c:pt>
                <c:pt idx="4057">
                  <c:v>11.117808219178082</c:v>
                </c:pt>
                <c:pt idx="4058">
                  <c:v>11.12054794520548</c:v>
                </c:pt>
                <c:pt idx="4059">
                  <c:v>11.123287671232877</c:v>
                </c:pt>
                <c:pt idx="4060">
                  <c:v>11.126027397260273</c:v>
                </c:pt>
                <c:pt idx="4061">
                  <c:v>11.128767123287671</c:v>
                </c:pt>
                <c:pt idx="4062">
                  <c:v>11.131506849315068</c:v>
                </c:pt>
                <c:pt idx="4063">
                  <c:v>11.134246575342466</c:v>
                </c:pt>
                <c:pt idx="4064">
                  <c:v>11.136986301369863</c:v>
                </c:pt>
                <c:pt idx="4065">
                  <c:v>11.139726027397261</c:v>
                </c:pt>
                <c:pt idx="4066">
                  <c:v>11.142465753424657</c:v>
                </c:pt>
                <c:pt idx="4067">
                  <c:v>11.145205479452056</c:v>
                </c:pt>
                <c:pt idx="4068">
                  <c:v>11.147945205479452</c:v>
                </c:pt>
                <c:pt idx="4069">
                  <c:v>11.150684931506849</c:v>
                </c:pt>
                <c:pt idx="4070">
                  <c:v>11.153424657534247</c:v>
                </c:pt>
                <c:pt idx="4071">
                  <c:v>11.156164383561643</c:v>
                </c:pt>
                <c:pt idx="4072">
                  <c:v>11.158904109589042</c:v>
                </c:pt>
                <c:pt idx="4073">
                  <c:v>11.161643835616438</c:v>
                </c:pt>
                <c:pt idx="4074">
                  <c:v>11.164383561643836</c:v>
                </c:pt>
                <c:pt idx="4075">
                  <c:v>11.167123287671233</c:v>
                </c:pt>
                <c:pt idx="4076">
                  <c:v>11.169863013698631</c:v>
                </c:pt>
                <c:pt idx="4077">
                  <c:v>11.172602739726027</c:v>
                </c:pt>
                <c:pt idx="4078">
                  <c:v>11.175342465753424</c:v>
                </c:pt>
                <c:pt idx="4079">
                  <c:v>11.178082191780822</c:v>
                </c:pt>
                <c:pt idx="4080">
                  <c:v>11.180821917808219</c:v>
                </c:pt>
                <c:pt idx="4081">
                  <c:v>11.183561643835617</c:v>
                </c:pt>
                <c:pt idx="4082">
                  <c:v>11.186301369863013</c:v>
                </c:pt>
                <c:pt idx="4083">
                  <c:v>11.189041095890412</c:v>
                </c:pt>
                <c:pt idx="4084">
                  <c:v>11.191780821917808</c:v>
                </c:pt>
                <c:pt idx="4085">
                  <c:v>11.194520547945206</c:v>
                </c:pt>
                <c:pt idx="4086">
                  <c:v>11.197260273972603</c:v>
                </c:pt>
                <c:pt idx="4087">
                  <c:v>11.2</c:v>
                </c:pt>
                <c:pt idx="4088">
                  <c:v>11.202739726027398</c:v>
                </c:pt>
                <c:pt idx="4089">
                  <c:v>11.205479452054794</c:v>
                </c:pt>
                <c:pt idx="4090">
                  <c:v>11.208219178082192</c:v>
                </c:pt>
                <c:pt idx="4091">
                  <c:v>11.210958904109589</c:v>
                </c:pt>
                <c:pt idx="4092">
                  <c:v>11.213698630136987</c:v>
                </c:pt>
                <c:pt idx="4093">
                  <c:v>11.216438356164383</c:v>
                </c:pt>
                <c:pt idx="4094">
                  <c:v>11.219178082191782</c:v>
                </c:pt>
                <c:pt idx="4095">
                  <c:v>11.221917808219178</c:v>
                </c:pt>
                <c:pt idx="4096">
                  <c:v>11.224657534246575</c:v>
                </c:pt>
                <c:pt idx="4097">
                  <c:v>11.227397260273973</c:v>
                </c:pt>
                <c:pt idx="4098">
                  <c:v>11.230136986301369</c:v>
                </c:pt>
                <c:pt idx="4099">
                  <c:v>11.232876712328768</c:v>
                </c:pt>
                <c:pt idx="4100">
                  <c:v>11.235616438356164</c:v>
                </c:pt>
                <c:pt idx="4101">
                  <c:v>11.238356164383562</c:v>
                </c:pt>
                <c:pt idx="4102">
                  <c:v>11.241095890410959</c:v>
                </c:pt>
                <c:pt idx="4103">
                  <c:v>11.243835616438357</c:v>
                </c:pt>
                <c:pt idx="4104">
                  <c:v>11.246575342465754</c:v>
                </c:pt>
                <c:pt idx="4105">
                  <c:v>11.24931506849315</c:v>
                </c:pt>
                <c:pt idx="4106">
                  <c:v>11.252054794520548</c:v>
                </c:pt>
                <c:pt idx="4107">
                  <c:v>11.254794520547945</c:v>
                </c:pt>
                <c:pt idx="4108">
                  <c:v>11.257534246575343</c:v>
                </c:pt>
                <c:pt idx="4109">
                  <c:v>11.260273972602739</c:v>
                </c:pt>
                <c:pt idx="4110">
                  <c:v>11.263013698630138</c:v>
                </c:pt>
                <c:pt idx="4111">
                  <c:v>11.265753424657534</c:v>
                </c:pt>
                <c:pt idx="4112">
                  <c:v>11.268493150684931</c:v>
                </c:pt>
                <c:pt idx="4113">
                  <c:v>11.271232876712329</c:v>
                </c:pt>
                <c:pt idx="4114">
                  <c:v>11.273972602739725</c:v>
                </c:pt>
                <c:pt idx="4115">
                  <c:v>11.276712328767124</c:v>
                </c:pt>
                <c:pt idx="4116">
                  <c:v>11.27945205479452</c:v>
                </c:pt>
                <c:pt idx="4117">
                  <c:v>11.282191780821918</c:v>
                </c:pt>
                <c:pt idx="4118">
                  <c:v>11.284931506849315</c:v>
                </c:pt>
                <c:pt idx="4119">
                  <c:v>11.287671232876713</c:v>
                </c:pt>
                <c:pt idx="4120">
                  <c:v>11.29041095890411</c:v>
                </c:pt>
                <c:pt idx="4121">
                  <c:v>11.293150684931506</c:v>
                </c:pt>
                <c:pt idx="4122">
                  <c:v>11.295890410958904</c:v>
                </c:pt>
                <c:pt idx="4123">
                  <c:v>11.298630136986301</c:v>
                </c:pt>
                <c:pt idx="4124">
                  <c:v>11.301369863013699</c:v>
                </c:pt>
                <c:pt idx="4125">
                  <c:v>11.304109589041095</c:v>
                </c:pt>
                <c:pt idx="4126">
                  <c:v>11.306849315068494</c:v>
                </c:pt>
                <c:pt idx="4127">
                  <c:v>11.30958904109589</c:v>
                </c:pt>
                <c:pt idx="4128">
                  <c:v>11.312328767123288</c:v>
                </c:pt>
                <c:pt idx="4129">
                  <c:v>11.315068493150685</c:v>
                </c:pt>
                <c:pt idx="4130">
                  <c:v>11.317808219178081</c:v>
                </c:pt>
                <c:pt idx="4131">
                  <c:v>11.32054794520548</c:v>
                </c:pt>
                <c:pt idx="4132">
                  <c:v>11.323287671232876</c:v>
                </c:pt>
                <c:pt idx="4133">
                  <c:v>11.326027397260274</c:v>
                </c:pt>
                <c:pt idx="4134">
                  <c:v>11.328767123287671</c:v>
                </c:pt>
                <c:pt idx="4135">
                  <c:v>11.331506849315069</c:v>
                </c:pt>
                <c:pt idx="4136">
                  <c:v>11.334246575342465</c:v>
                </c:pt>
                <c:pt idx="4137">
                  <c:v>11.336986301369864</c:v>
                </c:pt>
                <c:pt idx="4138">
                  <c:v>11.33972602739726</c:v>
                </c:pt>
                <c:pt idx="4139">
                  <c:v>11.342465753424657</c:v>
                </c:pt>
                <c:pt idx="4140">
                  <c:v>11.345205479452055</c:v>
                </c:pt>
                <c:pt idx="4141">
                  <c:v>11.347945205479451</c:v>
                </c:pt>
                <c:pt idx="4142">
                  <c:v>11.35068493150685</c:v>
                </c:pt>
                <c:pt idx="4143">
                  <c:v>11.353424657534246</c:v>
                </c:pt>
                <c:pt idx="4144">
                  <c:v>11.356164383561644</c:v>
                </c:pt>
                <c:pt idx="4145">
                  <c:v>11.358904109589041</c:v>
                </c:pt>
                <c:pt idx="4146">
                  <c:v>11.361643835616439</c:v>
                </c:pt>
                <c:pt idx="4147">
                  <c:v>11.364383561643836</c:v>
                </c:pt>
                <c:pt idx="4148">
                  <c:v>11.367123287671232</c:v>
                </c:pt>
                <c:pt idx="4149">
                  <c:v>11.36986301369863</c:v>
                </c:pt>
                <c:pt idx="4150">
                  <c:v>11.372602739726027</c:v>
                </c:pt>
                <c:pt idx="4151">
                  <c:v>11.375342465753425</c:v>
                </c:pt>
                <c:pt idx="4152">
                  <c:v>11.378082191780821</c:v>
                </c:pt>
                <c:pt idx="4153">
                  <c:v>11.38082191780822</c:v>
                </c:pt>
                <c:pt idx="4154">
                  <c:v>11.383561643835616</c:v>
                </c:pt>
                <c:pt idx="4155">
                  <c:v>11.386301369863014</c:v>
                </c:pt>
                <c:pt idx="4156">
                  <c:v>11.389041095890411</c:v>
                </c:pt>
                <c:pt idx="4157">
                  <c:v>11.391780821917807</c:v>
                </c:pt>
                <c:pt idx="4158">
                  <c:v>11.394520547945206</c:v>
                </c:pt>
                <c:pt idx="4159">
                  <c:v>11.397260273972602</c:v>
                </c:pt>
                <c:pt idx="4160">
                  <c:v>11.4</c:v>
                </c:pt>
                <c:pt idx="4161">
                  <c:v>11.402739726027397</c:v>
                </c:pt>
                <c:pt idx="4162">
                  <c:v>11.405479452054795</c:v>
                </c:pt>
                <c:pt idx="4163">
                  <c:v>11.408219178082192</c:v>
                </c:pt>
                <c:pt idx="4164">
                  <c:v>11.41095890410959</c:v>
                </c:pt>
                <c:pt idx="4165">
                  <c:v>11.413698630136986</c:v>
                </c:pt>
                <c:pt idx="4166">
                  <c:v>11.416438356164383</c:v>
                </c:pt>
                <c:pt idx="4167">
                  <c:v>11.419178082191781</c:v>
                </c:pt>
                <c:pt idx="4168">
                  <c:v>11.421917808219177</c:v>
                </c:pt>
                <c:pt idx="4169">
                  <c:v>11.424657534246576</c:v>
                </c:pt>
                <c:pt idx="4170">
                  <c:v>11.427397260273972</c:v>
                </c:pt>
                <c:pt idx="4171">
                  <c:v>11.43013698630137</c:v>
                </c:pt>
                <c:pt idx="4172">
                  <c:v>11.432876712328767</c:v>
                </c:pt>
                <c:pt idx="4173">
                  <c:v>11.435616438356165</c:v>
                </c:pt>
                <c:pt idx="4174">
                  <c:v>11.438356164383562</c:v>
                </c:pt>
                <c:pt idx="4175">
                  <c:v>11.441095890410958</c:v>
                </c:pt>
                <c:pt idx="4176">
                  <c:v>11.443835616438356</c:v>
                </c:pt>
                <c:pt idx="4177">
                  <c:v>11.446575342465753</c:v>
                </c:pt>
                <c:pt idx="4178">
                  <c:v>11.449315068493151</c:v>
                </c:pt>
                <c:pt idx="4179">
                  <c:v>11.452054794520548</c:v>
                </c:pt>
                <c:pt idx="4180">
                  <c:v>11.454794520547946</c:v>
                </c:pt>
                <c:pt idx="4181">
                  <c:v>11.457534246575342</c:v>
                </c:pt>
                <c:pt idx="4182">
                  <c:v>11.46027397260274</c:v>
                </c:pt>
                <c:pt idx="4183">
                  <c:v>11.463013698630137</c:v>
                </c:pt>
                <c:pt idx="4184">
                  <c:v>11.465753424657533</c:v>
                </c:pt>
                <c:pt idx="4185">
                  <c:v>11.468493150684932</c:v>
                </c:pt>
                <c:pt idx="4186">
                  <c:v>11.471232876712328</c:v>
                </c:pt>
                <c:pt idx="4187">
                  <c:v>11.473972602739726</c:v>
                </c:pt>
                <c:pt idx="4188">
                  <c:v>11.476712328767123</c:v>
                </c:pt>
                <c:pt idx="4189">
                  <c:v>11.479452054794521</c:v>
                </c:pt>
                <c:pt idx="4190">
                  <c:v>11.482191780821918</c:v>
                </c:pt>
                <c:pt idx="4191">
                  <c:v>11.484931506849316</c:v>
                </c:pt>
                <c:pt idx="4192">
                  <c:v>11.487671232876712</c:v>
                </c:pt>
                <c:pt idx="4193">
                  <c:v>11.490410958904109</c:v>
                </c:pt>
                <c:pt idx="4194">
                  <c:v>11.493150684931507</c:v>
                </c:pt>
                <c:pt idx="4195">
                  <c:v>11.495890410958904</c:v>
                </c:pt>
                <c:pt idx="4196">
                  <c:v>11.498630136986302</c:v>
                </c:pt>
                <c:pt idx="4197">
                  <c:v>11.501369863013698</c:v>
                </c:pt>
                <c:pt idx="4198">
                  <c:v>11.504109589041096</c:v>
                </c:pt>
                <c:pt idx="4199">
                  <c:v>11.506849315068493</c:v>
                </c:pt>
                <c:pt idx="4200">
                  <c:v>11.509589041095891</c:v>
                </c:pt>
                <c:pt idx="4201">
                  <c:v>11.512328767123288</c:v>
                </c:pt>
                <c:pt idx="4202">
                  <c:v>11.515068493150684</c:v>
                </c:pt>
                <c:pt idx="4203">
                  <c:v>11.517808219178082</c:v>
                </c:pt>
                <c:pt idx="4204">
                  <c:v>11.520547945205479</c:v>
                </c:pt>
                <c:pt idx="4205">
                  <c:v>11.523287671232877</c:v>
                </c:pt>
                <c:pt idx="4206">
                  <c:v>11.526027397260274</c:v>
                </c:pt>
                <c:pt idx="4207">
                  <c:v>11.528767123287672</c:v>
                </c:pt>
                <c:pt idx="4208">
                  <c:v>11.531506849315068</c:v>
                </c:pt>
                <c:pt idx="4209">
                  <c:v>11.534246575342467</c:v>
                </c:pt>
                <c:pt idx="4210">
                  <c:v>11.536986301369863</c:v>
                </c:pt>
                <c:pt idx="4211">
                  <c:v>11.53972602739726</c:v>
                </c:pt>
                <c:pt idx="4212">
                  <c:v>11.542465753424658</c:v>
                </c:pt>
                <c:pt idx="4213">
                  <c:v>11.545205479452054</c:v>
                </c:pt>
                <c:pt idx="4214">
                  <c:v>11.547945205479452</c:v>
                </c:pt>
                <c:pt idx="4215">
                  <c:v>11.550684931506849</c:v>
                </c:pt>
                <c:pt idx="4216">
                  <c:v>11.553424657534247</c:v>
                </c:pt>
                <c:pt idx="4217">
                  <c:v>11.556164383561644</c:v>
                </c:pt>
                <c:pt idx="4218">
                  <c:v>11.558904109589042</c:v>
                </c:pt>
                <c:pt idx="4219">
                  <c:v>11.561643835616438</c:v>
                </c:pt>
                <c:pt idx="4220">
                  <c:v>11.564383561643835</c:v>
                </c:pt>
                <c:pt idx="4221">
                  <c:v>11.567123287671233</c:v>
                </c:pt>
                <c:pt idx="4222">
                  <c:v>11.56986301369863</c:v>
                </c:pt>
                <c:pt idx="4223">
                  <c:v>11.572602739726028</c:v>
                </c:pt>
                <c:pt idx="4224">
                  <c:v>11.575342465753424</c:v>
                </c:pt>
                <c:pt idx="4225">
                  <c:v>11.578082191780823</c:v>
                </c:pt>
                <c:pt idx="4226">
                  <c:v>11.580821917808219</c:v>
                </c:pt>
                <c:pt idx="4227">
                  <c:v>11.583561643835617</c:v>
                </c:pt>
                <c:pt idx="4228">
                  <c:v>11.586301369863014</c:v>
                </c:pt>
                <c:pt idx="4229">
                  <c:v>11.58904109589041</c:v>
                </c:pt>
                <c:pt idx="4230">
                  <c:v>11.591780821917808</c:v>
                </c:pt>
                <c:pt idx="4231">
                  <c:v>11.594520547945205</c:v>
                </c:pt>
                <c:pt idx="4232">
                  <c:v>11.597260273972603</c:v>
                </c:pt>
                <c:pt idx="4233">
                  <c:v>11.6</c:v>
                </c:pt>
                <c:pt idx="4234">
                  <c:v>11.602739726027398</c:v>
                </c:pt>
                <c:pt idx="4235">
                  <c:v>11.605479452054794</c:v>
                </c:pt>
                <c:pt idx="4236">
                  <c:v>11.608219178082193</c:v>
                </c:pt>
                <c:pt idx="4237">
                  <c:v>11.610958904109589</c:v>
                </c:pt>
                <c:pt idx="4238">
                  <c:v>11.613698630136986</c:v>
                </c:pt>
                <c:pt idx="4239">
                  <c:v>11.616438356164384</c:v>
                </c:pt>
                <c:pt idx="4240">
                  <c:v>11.61917808219178</c:v>
                </c:pt>
                <c:pt idx="4241">
                  <c:v>11.621917808219179</c:v>
                </c:pt>
                <c:pt idx="4242">
                  <c:v>11.624657534246575</c:v>
                </c:pt>
                <c:pt idx="4243">
                  <c:v>11.627397260273973</c:v>
                </c:pt>
                <c:pt idx="4244">
                  <c:v>11.63013698630137</c:v>
                </c:pt>
                <c:pt idx="4245">
                  <c:v>11.632876712328768</c:v>
                </c:pt>
                <c:pt idx="4246">
                  <c:v>11.635616438356164</c:v>
                </c:pt>
                <c:pt idx="4247">
                  <c:v>11.638356164383561</c:v>
                </c:pt>
                <c:pt idx="4248">
                  <c:v>11.641095890410959</c:v>
                </c:pt>
                <c:pt idx="4249">
                  <c:v>11.643835616438356</c:v>
                </c:pt>
                <c:pt idx="4250">
                  <c:v>11.646575342465754</c:v>
                </c:pt>
                <c:pt idx="4251">
                  <c:v>11.64931506849315</c:v>
                </c:pt>
                <c:pt idx="4252">
                  <c:v>11.652054794520549</c:v>
                </c:pt>
                <c:pt idx="4253">
                  <c:v>11.654794520547945</c:v>
                </c:pt>
                <c:pt idx="4254">
                  <c:v>11.657534246575343</c:v>
                </c:pt>
                <c:pt idx="4255">
                  <c:v>11.66027397260274</c:v>
                </c:pt>
                <c:pt idx="4256">
                  <c:v>11.663013698630136</c:v>
                </c:pt>
                <c:pt idx="4257">
                  <c:v>11.665753424657535</c:v>
                </c:pt>
                <c:pt idx="4258">
                  <c:v>11.668493150684931</c:v>
                </c:pt>
                <c:pt idx="4259">
                  <c:v>11.671232876712329</c:v>
                </c:pt>
                <c:pt idx="4260">
                  <c:v>11.673972602739726</c:v>
                </c:pt>
                <c:pt idx="4261">
                  <c:v>11.676712328767124</c:v>
                </c:pt>
                <c:pt idx="4262">
                  <c:v>11.67945205479452</c:v>
                </c:pt>
                <c:pt idx="4263">
                  <c:v>11.682191780821919</c:v>
                </c:pt>
                <c:pt idx="4264">
                  <c:v>11.684931506849315</c:v>
                </c:pt>
                <c:pt idx="4265">
                  <c:v>11.687671232876712</c:v>
                </c:pt>
                <c:pt idx="4266">
                  <c:v>11.69041095890411</c:v>
                </c:pt>
                <c:pt idx="4267">
                  <c:v>11.693150684931506</c:v>
                </c:pt>
                <c:pt idx="4268">
                  <c:v>11.695890410958905</c:v>
                </c:pt>
                <c:pt idx="4269">
                  <c:v>11.698630136986301</c:v>
                </c:pt>
                <c:pt idx="4270">
                  <c:v>11.701369863013699</c:v>
                </c:pt>
                <c:pt idx="4271">
                  <c:v>11.704109589041096</c:v>
                </c:pt>
                <c:pt idx="4272">
                  <c:v>11.706849315068494</c:v>
                </c:pt>
                <c:pt idx="4273">
                  <c:v>11.70958904109589</c:v>
                </c:pt>
                <c:pt idx="4274">
                  <c:v>11.712328767123287</c:v>
                </c:pt>
                <c:pt idx="4275">
                  <c:v>11.715068493150685</c:v>
                </c:pt>
                <c:pt idx="4276">
                  <c:v>11.717808219178082</c:v>
                </c:pt>
                <c:pt idx="4277">
                  <c:v>11.72054794520548</c:v>
                </c:pt>
                <c:pt idx="4278">
                  <c:v>11.723287671232876</c:v>
                </c:pt>
                <c:pt idx="4279">
                  <c:v>11.726027397260275</c:v>
                </c:pt>
                <c:pt idx="4280">
                  <c:v>11.728767123287671</c:v>
                </c:pt>
                <c:pt idx="4281">
                  <c:v>11.731506849315069</c:v>
                </c:pt>
                <c:pt idx="4282">
                  <c:v>11.734246575342466</c:v>
                </c:pt>
                <c:pt idx="4283">
                  <c:v>11.736986301369862</c:v>
                </c:pt>
                <c:pt idx="4284">
                  <c:v>11.739726027397261</c:v>
                </c:pt>
                <c:pt idx="4285">
                  <c:v>11.742465753424657</c:v>
                </c:pt>
                <c:pt idx="4286">
                  <c:v>11.745205479452055</c:v>
                </c:pt>
                <c:pt idx="4287">
                  <c:v>11.747945205479452</c:v>
                </c:pt>
                <c:pt idx="4288">
                  <c:v>11.75068493150685</c:v>
                </c:pt>
                <c:pt idx="4289">
                  <c:v>11.753424657534246</c:v>
                </c:pt>
                <c:pt idx="4290">
                  <c:v>11.756164383561643</c:v>
                </c:pt>
                <c:pt idx="4291">
                  <c:v>11.758904109589041</c:v>
                </c:pt>
                <c:pt idx="4292">
                  <c:v>11.761643835616438</c:v>
                </c:pt>
                <c:pt idx="4293">
                  <c:v>11.764383561643836</c:v>
                </c:pt>
                <c:pt idx="4294">
                  <c:v>11.767123287671232</c:v>
                </c:pt>
                <c:pt idx="4295">
                  <c:v>11.769863013698631</c:v>
                </c:pt>
                <c:pt idx="4296">
                  <c:v>11.772602739726027</c:v>
                </c:pt>
                <c:pt idx="4297">
                  <c:v>11.775342465753425</c:v>
                </c:pt>
                <c:pt idx="4298">
                  <c:v>11.778082191780822</c:v>
                </c:pt>
                <c:pt idx="4299">
                  <c:v>11.780821917808218</c:v>
                </c:pt>
                <c:pt idx="4300">
                  <c:v>11.783561643835617</c:v>
                </c:pt>
                <c:pt idx="4301">
                  <c:v>11.786301369863013</c:v>
                </c:pt>
                <c:pt idx="4302">
                  <c:v>11.789041095890411</c:v>
                </c:pt>
                <c:pt idx="4303">
                  <c:v>11.791780821917808</c:v>
                </c:pt>
                <c:pt idx="4304">
                  <c:v>11.794520547945206</c:v>
                </c:pt>
                <c:pt idx="4305">
                  <c:v>11.797260273972602</c:v>
                </c:pt>
                <c:pt idx="4306">
                  <c:v>11.8</c:v>
                </c:pt>
                <c:pt idx="4307">
                  <c:v>11.802739726027397</c:v>
                </c:pt>
                <c:pt idx="4308">
                  <c:v>11.805479452054794</c:v>
                </c:pt>
                <c:pt idx="4309">
                  <c:v>11.808219178082192</c:v>
                </c:pt>
                <c:pt idx="4310">
                  <c:v>11.810958904109588</c:v>
                </c:pt>
                <c:pt idx="4311">
                  <c:v>11.813698630136987</c:v>
                </c:pt>
                <c:pt idx="4312">
                  <c:v>11.816438356164383</c:v>
                </c:pt>
                <c:pt idx="4313">
                  <c:v>11.819178082191781</c:v>
                </c:pt>
                <c:pt idx="4314">
                  <c:v>11.821917808219178</c:v>
                </c:pt>
                <c:pt idx="4315">
                  <c:v>11.824657534246576</c:v>
                </c:pt>
                <c:pt idx="4316">
                  <c:v>11.827397260273973</c:v>
                </c:pt>
                <c:pt idx="4317">
                  <c:v>11.830136986301369</c:v>
                </c:pt>
                <c:pt idx="4318">
                  <c:v>11.832876712328767</c:v>
                </c:pt>
                <c:pt idx="4319">
                  <c:v>11.835616438356164</c:v>
                </c:pt>
                <c:pt idx="4320">
                  <c:v>11.838356164383562</c:v>
                </c:pt>
                <c:pt idx="4321">
                  <c:v>11.841095890410958</c:v>
                </c:pt>
                <c:pt idx="4322">
                  <c:v>11.843835616438357</c:v>
                </c:pt>
                <c:pt idx="4323">
                  <c:v>11.846575342465753</c:v>
                </c:pt>
                <c:pt idx="4324">
                  <c:v>11.849315068493151</c:v>
                </c:pt>
                <c:pt idx="4325">
                  <c:v>11.852054794520548</c:v>
                </c:pt>
                <c:pt idx="4326">
                  <c:v>11.854794520547944</c:v>
                </c:pt>
                <c:pt idx="4327">
                  <c:v>11.857534246575343</c:v>
                </c:pt>
                <c:pt idx="4328">
                  <c:v>11.860273972602739</c:v>
                </c:pt>
                <c:pt idx="4329">
                  <c:v>11.863013698630137</c:v>
                </c:pt>
                <c:pt idx="4330">
                  <c:v>11.865753424657534</c:v>
                </c:pt>
                <c:pt idx="4331">
                  <c:v>11.868493150684932</c:v>
                </c:pt>
                <c:pt idx="4332">
                  <c:v>11.871232876712329</c:v>
                </c:pt>
                <c:pt idx="4333">
                  <c:v>11.873972602739727</c:v>
                </c:pt>
                <c:pt idx="4334">
                  <c:v>11.876712328767123</c:v>
                </c:pt>
                <c:pt idx="4335">
                  <c:v>11.87945205479452</c:v>
                </c:pt>
                <c:pt idx="4336">
                  <c:v>11.882191780821918</c:v>
                </c:pt>
                <c:pt idx="4337">
                  <c:v>11.884931506849314</c:v>
                </c:pt>
                <c:pt idx="4338">
                  <c:v>11.887671232876713</c:v>
                </c:pt>
                <c:pt idx="4339">
                  <c:v>11.890410958904109</c:v>
                </c:pt>
                <c:pt idx="4340">
                  <c:v>11.893150684931507</c:v>
                </c:pt>
                <c:pt idx="4341">
                  <c:v>11.895890410958904</c:v>
                </c:pt>
                <c:pt idx="4342">
                  <c:v>11.898630136986302</c:v>
                </c:pt>
                <c:pt idx="4343">
                  <c:v>11.901369863013699</c:v>
                </c:pt>
                <c:pt idx="4344">
                  <c:v>11.904109589041095</c:v>
                </c:pt>
                <c:pt idx="4345">
                  <c:v>11.906849315068493</c:v>
                </c:pt>
                <c:pt idx="4346">
                  <c:v>11.90958904109589</c:v>
                </c:pt>
                <c:pt idx="4347">
                  <c:v>11.912328767123288</c:v>
                </c:pt>
                <c:pt idx="4348">
                  <c:v>11.915068493150685</c:v>
                </c:pt>
                <c:pt idx="4349">
                  <c:v>11.917808219178083</c:v>
                </c:pt>
                <c:pt idx="4350">
                  <c:v>11.920547945205479</c:v>
                </c:pt>
                <c:pt idx="4351">
                  <c:v>11.923287671232877</c:v>
                </c:pt>
                <c:pt idx="4352">
                  <c:v>11.926027397260274</c:v>
                </c:pt>
                <c:pt idx="4353">
                  <c:v>11.92876712328767</c:v>
                </c:pt>
                <c:pt idx="4354">
                  <c:v>11.931506849315069</c:v>
                </c:pt>
                <c:pt idx="4355">
                  <c:v>11.934246575342465</c:v>
                </c:pt>
                <c:pt idx="4356">
                  <c:v>11.936986301369863</c:v>
                </c:pt>
                <c:pt idx="4357">
                  <c:v>11.93972602739726</c:v>
                </c:pt>
                <c:pt idx="4358">
                  <c:v>11.942465753424658</c:v>
                </c:pt>
                <c:pt idx="4359">
                  <c:v>11.945205479452055</c:v>
                </c:pt>
                <c:pt idx="4360">
                  <c:v>11.947945205479453</c:v>
                </c:pt>
                <c:pt idx="4361">
                  <c:v>11.950684931506849</c:v>
                </c:pt>
                <c:pt idx="4362">
                  <c:v>11.953424657534246</c:v>
                </c:pt>
                <c:pt idx="4363">
                  <c:v>11.956164383561644</c:v>
                </c:pt>
                <c:pt idx="4364">
                  <c:v>11.95890410958904</c:v>
                </c:pt>
                <c:pt idx="4365">
                  <c:v>11.961643835616439</c:v>
                </c:pt>
                <c:pt idx="4366">
                  <c:v>11.964383561643835</c:v>
                </c:pt>
                <c:pt idx="4367">
                  <c:v>11.967123287671233</c:v>
                </c:pt>
                <c:pt idx="4368">
                  <c:v>11.96986301369863</c:v>
                </c:pt>
                <c:pt idx="4369">
                  <c:v>11.972602739726028</c:v>
                </c:pt>
                <c:pt idx="4370">
                  <c:v>11.975342465753425</c:v>
                </c:pt>
                <c:pt idx="4371">
                  <c:v>11.978082191780821</c:v>
                </c:pt>
                <c:pt idx="4372">
                  <c:v>11.980821917808219</c:v>
                </c:pt>
                <c:pt idx="4373">
                  <c:v>11.983561643835616</c:v>
                </c:pt>
                <c:pt idx="4374">
                  <c:v>11.986301369863014</c:v>
                </c:pt>
                <c:pt idx="4375">
                  <c:v>11.989041095890411</c:v>
                </c:pt>
                <c:pt idx="4376">
                  <c:v>11.991780821917809</c:v>
                </c:pt>
                <c:pt idx="4377">
                  <c:v>11.994520547945205</c:v>
                </c:pt>
                <c:pt idx="4378">
                  <c:v>11.997260273972604</c:v>
                </c:pt>
                <c:pt idx="4379">
                  <c:v>12</c:v>
                </c:pt>
              </c:numCache>
            </c:numRef>
          </c:xVal>
          <c:yVal>
            <c:numRef>
              <c:f>'Diagramas cronológicos'!$E$5:$E$4384</c:f>
              <c:numCache>
                <c:formatCode>0.0000</c:formatCode>
                <c:ptCount val="4380"/>
                <c:pt idx="0">
                  <c:v>3.5302651728862634E-2</c:v>
                </c:pt>
                <c:pt idx="1">
                  <c:v>3.5302651728862634E-2</c:v>
                </c:pt>
                <c:pt idx="2">
                  <c:v>3.88329169017489E-2</c:v>
                </c:pt>
                <c:pt idx="3">
                  <c:v>4.0598049488192033E-2</c:v>
                </c:pt>
                <c:pt idx="4">
                  <c:v>3.7067784315305767E-2</c:v>
                </c:pt>
                <c:pt idx="5">
                  <c:v>3.7067784315305767E-2</c:v>
                </c:pt>
                <c:pt idx="6">
                  <c:v>3.7067784315305767E-2</c:v>
                </c:pt>
                <c:pt idx="7">
                  <c:v>3.7067784315305767E-2</c:v>
                </c:pt>
                <c:pt idx="8">
                  <c:v>3.5302651728862634E-2</c:v>
                </c:pt>
                <c:pt idx="9">
                  <c:v>3.0007253969533243E-2</c:v>
                </c:pt>
                <c:pt idx="10">
                  <c:v>2.8242121383090107E-2</c:v>
                </c:pt>
                <c:pt idx="11">
                  <c:v>2.2946723623760712E-2</c:v>
                </c:pt>
                <c:pt idx="12">
                  <c:v>2.4711856210203848E-2</c:v>
                </c:pt>
                <c:pt idx="13">
                  <c:v>3.3537519142419502E-2</c:v>
                </c:pt>
                <c:pt idx="14">
                  <c:v>3.1772386555976369E-2</c:v>
                </c:pt>
                <c:pt idx="15">
                  <c:v>3.5302651728862634E-2</c:v>
                </c:pt>
                <c:pt idx="16">
                  <c:v>5.1188845006850815E-2</c:v>
                </c:pt>
                <c:pt idx="17">
                  <c:v>5.6484242766180214E-2</c:v>
                </c:pt>
                <c:pt idx="18">
                  <c:v>5.4719110179737081E-2</c:v>
                </c:pt>
                <c:pt idx="19">
                  <c:v>5.2953977593293948E-2</c:v>
                </c:pt>
                <c:pt idx="20">
                  <c:v>5.1188845006850815E-2</c:v>
                </c:pt>
                <c:pt idx="21">
                  <c:v>5.1188845006850815E-2</c:v>
                </c:pt>
                <c:pt idx="22">
                  <c:v>4.9423712420407696E-2</c:v>
                </c:pt>
                <c:pt idx="23">
                  <c:v>4.7658579833964564E-2</c:v>
                </c:pt>
                <c:pt idx="24">
                  <c:v>4.9423712420407696E-2</c:v>
                </c:pt>
                <c:pt idx="25">
                  <c:v>5.1188845006850815E-2</c:v>
                </c:pt>
                <c:pt idx="26">
                  <c:v>5.2953977593293948E-2</c:v>
                </c:pt>
                <c:pt idx="27">
                  <c:v>5.4719110179737081E-2</c:v>
                </c:pt>
                <c:pt idx="28">
                  <c:v>5.2953977593293948E-2</c:v>
                </c:pt>
                <c:pt idx="29">
                  <c:v>5.2953977593293948E-2</c:v>
                </c:pt>
                <c:pt idx="30">
                  <c:v>5.2953977593293948E-2</c:v>
                </c:pt>
                <c:pt idx="31">
                  <c:v>5.1188845006850815E-2</c:v>
                </c:pt>
                <c:pt idx="32">
                  <c:v>5.1188845006850815E-2</c:v>
                </c:pt>
                <c:pt idx="33">
                  <c:v>4.9423712420407696E-2</c:v>
                </c:pt>
                <c:pt idx="34">
                  <c:v>4.9423712420407696E-2</c:v>
                </c:pt>
                <c:pt idx="35">
                  <c:v>4.7658579833964564E-2</c:v>
                </c:pt>
                <c:pt idx="36">
                  <c:v>4.7658579833964564E-2</c:v>
                </c:pt>
                <c:pt idx="37">
                  <c:v>4.5893447247521424E-2</c:v>
                </c:pt>
                <c:pt idx="38">
                  <c:v>4.7658579833964564E-2</c:v>
                </c:pt>
                <c:pt idx="39">
                  <c:v>0.18886918674941511</c:v>
                </c:pt>
                <c:pt idx="40">
                  <c:v>0.16415733053921125</c:v>
                </c:pt>
                <c:pt idx="41">
                  <c:v>0.1553316676069956</c:v>
                </c:pt>
                <c:pt idx="42">
                  <c:v>0.13415007656967801</c:v>
                </c:pt>
                <c:pt idx="43">
                  <c:v>0.10943822035947416</c:v>
                </c:pt>
                <c:pt idx="44">
                  <c:v>9.0021761908599715E-2</c:v>
                </c:pt>
                <c:pt idx="45">
                  <c:v>0.10414282260014476</c:v>
                </c:pt>
                <c:pt idx="46">
                  <c:v>0.10414282260014476</c:v>
                </c:pt>
                <c:pt idx="47">
                  <c:v>0.11473361811880357</c:v>
                </c:pt>
                <c:pt idx="48">
                  <c:v>0.12532441363746236</c:v>
                </c:pt>
                <c:pt idx="49">
                  <c:v>0.13591520915612115</c:v>
                </c:pt>
                <c:pt idx="50">
                  <c:v>0.46246473764810053</c:v>
                </c:pt>
                <c:pt idx="51">
                  <c:v>1.5515515434835125</c:v>
                </c:pt>
                <c:pt idx="52">
                  <c:v>0.87727089546223647</c:v>
                </c:pt>
                <c:pt idx="53">
                  <c:v>0.64603852663818628</c:v>
                </c:pt>
                <c:pt idx="54">
                  <c:v>0.5383654388651552</c:v>
                </c:pt>
                <c:pt idx="55">
                  <c:v>0.48894172644474748</c:v>
                </c:pt>
                <c:pt idx="56">
                  <c:v>0.4465785443701123</c:v>
                </c:pt>
                <c:pt idx="57">
                  <c:v>0.45893447247521429</c:v>
                </c:pt>
                <c:pt idx="58">
                  <c:v>0.56307729507535897</c:v>
                </c:pt>
                <c:pt idx="59">
                  <c:v>0.46422987023454365</c:v>
                </c:pt>
                <c:pt idx="60">
                  <c:v>0.42716208591923788</c:v>
                </c:pt>
                <c:pt idx="61">
                  <c:v>0.37067784315305768</c:v>
                </c:pt>
                <c:pt idx="62">
                  <c:v>0.34773111952929697</c:v>
                </c:pt>
                <c:pt idx="63">
                  <c:v>0.33184492625130874</c:v>
                </c:pt>
                <c:pt idx="64">
                  <c:v>0.32125413073264997</c:v>
                </c:pt>
                <c:pt idx="65">
                  <c:v>0.30007253969533237</c:v>
                </c:pt>
                <c:pt idx="66">
                  <c:v>0.28771661159023043</c:v>
                </c:pt>
                <c:pt idx="67">
                  <c:v>0.27536068348512854</c:v>
                </c:pt>
                <c:pt idx="68">
                  <c:v>0.26123962279358348</c:v>
                </c:pt>
                <c:pt idx="69">
                  <c:v>0.25064882727492471</c:v>
                </c:pt>
                <c:pt idx="70">
                  <c:v>0.26123962279358348</c:v>
                </c:pt>
                <c:pt idx="71">
                  <c:v>0.25064882727492471</c:v>
                </c:pt>
                <c:pt idx="72">
                  <c:v>0.24005803175626594</c:v>
                </c:pt>
                <c:pt idx="73">
                  <c:v>0.25770935762069724</c:v>
                </c:pt>
                <c:pt idx="74">
                  <c:v>0.26653502055291289</c:v>
                </c:pt>
                <c:pt idx="75">
                  <c:v>0.4465785443701123</c:v>
                </c:pt>
                <c:pt idx="76">
                  <c:v>1.7351253324735985</c:v>
                </c:pt>
                <c:pt idx="77">
                  <c:v>2.0652051261384639</c:v>
                </c:pt>
                <c:pt idx="78">
                  <c:v>9.4081566857418917</c:v>
                </c:pt>
                <c:pt idx="79">
                  <c:v>5.7190295800757465</c:v>
                </c:pt>
                <c:pt idx="80">
                  <c:v>17.580720560973592</c:v>
                </c:pt>
                <c:pt idx="81">
                  <c:v>7.5547674699766034</c:v>
                </c:pt>
                <c:pt idx="82">
                  <c:v>11.91464495849114</c:v>
                </c:pt>
                <c:pt idx="83">
                  <c:v>9.1786894495042848</c:v>
                </c:pt>
                <c:pt idx="84">
                  <c:v>4.7482066575320241</c:v>
                </c:pt>
                <c:pt idx="85">
                  <c:v>2.8948174417667358</c:v>
                </c:pt>
                <c:pt idx="86">
                  <c:v>2.0652051261384639</c:v>
                </c:pt>
                <c:pt idx="87">
                  <c:v>1.8357378899008572</c:v>
                </c:pt>
                <c:pt idx="88">
                  <c:v>1.6839364874667475</c:v>
                </c:pt>
                <c:pt idx="89">
                  <c:v>1.5639074715886145</c:v>
                </c:pt>
                <c:pt idx="90">
                  <c:v>1.4332876601918227</c:v>
                </c:pt>
                <c:pt idx="91">
                  <c:v>1.3432658982832233</c:v>
                </c:pt>
                <c:pt idx="92">
                  <c:v>1.2814862577577135</c:v>
                </c:pt>
                <c:pt idx="93">
                  <c:v>1.2250020149915335</c:v>
                </c:pt>
                <c:pt idx="94">
                  <c:v>1.2338276779237491</c:v>
                </c:pt>
                <c:pt idx="95">
                  <c:v>1.1967598936084434</c:v>
                </c:pt>
                <c:pt idx="96">
                  <c:v>1.0837914080760829</c:v>
                </c:pt>
                <c:pt idx="97">
                  <c:v>1.0202466349641302</c:v>
                </c:pt>
                <c:pt idx="98">
                  <c:v>0.9761183203030519</c:v>
                </c:pt>
                <c:pt idx="99">
                  <c:v>1.325614572418792</c:v>
                </c:pt>
                <c:pt idx="100">
                  <c:v>1.475650842266458</c:v>
                </c:pt>
                <c:pt idx="101">
                  <c:v>1.1543967115338081</c:v>
                </c:pt>
                <c:pt idx="102">
                  <c:v>1.0890868058354122</c:v>
                </c:pt>
                <c:pt idx="103">
                  <c:v>1.0626098170387652</c:v>
                </c:pt>
                <c:pt idx="104">
                  <c:v>1.0008301765132557</c:v>
                </c:pt>
                <c:pt idx="105">
                  <c:v>0.97964858547593814</c:v>
                </c:pt>
                <c:pt idx="106">
                  <c:v>1.0873216732489692</c:v>
                </c:pt>
                <c:pt idx="107">
                  <c:v>1.0025953090996989</c:v>
                </c:pt>
                <c:pt idx="108">
                  <c:v>0.95846699443862049</c:v>
                </c:pt>
                <c:pt idx="109">
                  <c:v>0.9284597404690873</c:v>
                </c:pt>
                <c:pt idx="110">
                  <c:v>2.1181591037317582</c:v>
                </c:pt>
                <c:pt idx="111">
                  <c:v>1.9769484968163074</c:v>
                </c:pt>
                <c:pt idx="112">
                  <c:v>2.0652051261384639</c:v>
                </c:pt>
                <c:pt idx="113">
                  <c:v>2.4182316434270903</c:v>
                </c:pt>
                <c:pt idx="114">
                  <c:v>2.0652051261384639</c:v>
                </c:pt>
                <c:pt idx="115">
                  <c:v>1.9592971709518763</c:v>
                </c:pt>
                <c:pt idx="116">
                  <c:v>1.6698154267752028</c:v>
                </c:pt>
                <c:pt idx="117">
                  <c:v>3.2301926331909314</c:v>
                </c:pt>
                <c:pt idx="118">
                  <c:v>2.5594422503425411</c:v>
                </c:pt>
                <c:pt idx="119">
                  <c:v>2.1181591037317582</c:v>
                </c:pt>
                <c:pt idx="120">
                  <c:v>2.6830015313935602</c:v>
                </c:pt>
                <c:pt idx="121">
                  <c:v>2.2593697106472086</c:v>
                </c:pt>
                <c:pt idx="122">
                  <c:v>2.3829289916982277</c:v>
                </c:pt>
                <c:pt idx="123">
                  <c:v>2.0122511485451704</c:v>
                </c:pt>
                <c:pt idx="124">
                  <c:v>1.9592971709518763</c:v>
                </c:pt>
                <c:pt idx="125">
                  <c:v>1.7827839123075631</c:v>
                </c:pt>
                <c:pt idx="126">
                  <c:v>1.659224631256544</c:v>
                </c:pt>
                <c:pt idx="127">
                  <c:v>1.5656726041750577</c:v>
                </c:pt>
                <c:pt idx="128">
                  <c:v>1.4950673007173327</c:v>
                </c:pt>
                <c:pt idx="129">
                  <c:v>1.4579995164020267</c:v>
                </c:pt>
                <c:pt idx="130">
                  <c:v>1.3891593455307447</c:v>
                </c:pt>
                <c:pt idx="131">
                  <c:v>1.3238494398323488</c:v>
                </c:pt>
                <c:pt idx="132">
                  <c:v>1.2426533408559648</c:v>
                </c:pt>
                <c:pt idx="133">
                  <c:v>1.1649875070524669</c:v>
                </c:pt>
                <c:pt idx="134">
                  <c:v>1.1049729991134005</c:v>
                </c:pt>
                <c:pt idx="135">
                  <c:v>1.0590795518658791</c:v>
                </c:pt>
                <c:pt idx="136">
                  <c:v>1.0149512372048008</c:v>
                </c:pt>
                <c:pt idx="137">
                  <c:v>0.98670911582171061</c:v>
                </c:pt>
                <c:pt idx="138">
                  <c:v>0.98494398323526755</c:v>
                </c:pt>
                <c:pt idx="139">
                  <c:v>0.99553477875392626</c:v>
                </c:pt>
                <c:pt idx="140">
                  <c:v>0.94258080116063236</c:v>
                </c:pt>
                <c:pt idx="141">
                  <c:v>1.018481502377687</c:v>
                </c:pt>
                <c:pt idx="142">
                  <c:v>0.96199725961150684</c:v>
                </c:pt>
                <c:pt idx="143">
                  <c:v>1.0202466349641302</c:v>
                </c:pt>
                <c:pt idx="144">
                  <c:v>0.94787619891996178</c:v>
                </c:pt>
                <c:pt idx="145">
                  <c:v>0.9637623921979499</c:v>
                </c:pt>
                <c:pt idx="146">
                  <c:v>0.89492222132666788</c:v>
                </c:pt>
                <c:pt idx="147">
                  <c:v>0.83314258080115811</c:v>
                </c:pt>
                <c:pt idx="148">
                  <c:v>0.81725638752316998</c:v>
                </c:pt>
                <c:pt idx="149">
                  <c:v>0.79077939872652314</c:v>
                </c:pt>
                <c:pt idx="150">
                  <c:v>0.80490045941806798</c:v>
                </c:pt>
                <c:pt idx="151">
                  <c:v>0.72723462561457031</c:v>
                </c:pt>
                <c:pt idx="152">
                  <c:v>0.67251551543483323</c:v>
                </c:pt>
                <c:pt idx="153">
                  <c:v>0.65133392439751558</c:v>
                </c:pt>
                <c:pt idx="154">
                  <c:v>0.63368259853308428</c:v>
                </c:pt>
                <c:pt idx="155">
                  <c:v>0.61603127266865298</c:v>
                </c:pt>
                <c:pt idx="156">
                  <c:v>0.61073587490932357</c:v>
                </c:pt>
                <c:pt idx="157">
                  <c:v>0.59661481421777851</c:v>
                </c:pt>
                <c:pt idx="158">
                  <c:v>0.5913194164584491</c:v>
                </c:pt>
                <c:pt idx="159">
                  <c:v>0.58425888611267662</c:v>
                </c:pt>
                <c:pt idx="160">
                  <c:v>0.5736680905940178</c:v>
                </c:pt>
                <c:pt idx="161">
                  <c:v>0.56484242766180215</c:v>
                </c:pt>
                <c:pt idx="162">
                  <c:v>0.55778189731602967</c:v>
                </c:pt>
                <c:pt idx="163">
                  <c:v>0.57719835576690404</c:v>
                </c:pt>
                <c:pt idx="164">
                  <c:v>0.57896348835334721</c:v>
                </c:pt>
                <c:pt idx="165">
                  <c:v>0.5736680905940178</c:v>
                </c:pt>
                <c:pt idx="166">
                  <c:v>0.52424437817361014</c:v>
                </c:pt>
                <c:pt idx="167">
                  <c:v>0.46246473764810053</c:v>
                </c:pt>
                <c:pt idx="168">
                  <c:v>0.48717659385830431</c:v>
                </c:pt>
                <c:pt idx="169">
                  <c:v>0.50659305230917884</c:v>
                </c:pt>
                <c:pt idx="170">
                  <c:v>0.54366083662448461</c:v>
                </c:pt>
                <c:pt idx="171">
                  <c:v>0.54366083662448461</c:v>
                </c:pt>
                <c:pt idx="172">
                  <c:v>0.56307729507535897</c:v>
                </c:pt>
                <c:pt idx="173">
                  <c:v>0.57719835576690404</c:v>
                </c:pt>
                <c:pt idx="174">
                  <c:v>1.406810671395176</c:v>
                </c:pt>
                <c:pt idx="175">
                  <c:v>1.4279922624324937</c:v>
                </c:pt>
                <c:pt idx="176">
                  <c:v>1.4685903119206856</c:v>
                </c:pt>
                <c:pt idx="177">
                  <c:v>1.8533892157652883</c:v>
                </c:pt>
                <c:pt idx="178">
                  <c:v>7.5724187958410347</c:v>
                </c:pt>
                <c:pt idx="179">
                  <c:v>2.877166115902305</c:v>
                </c:pt>
                <c:pt idx="180">
                  <c:v>3.9009430160393213</c:v>
                </c:pt>
                <c:pt idx="181">
                  <c:v>10.025953090996987</c:v>
                </c:pt>
                <c:pt idx="182">
                  <c:v>6.0897074232288047</c:v>
                </c:pt>
                <c:pt idx="183">
                  <c:v>3.9891996453614782</c:v>
                </c:pt>
                <c:pt idx="184">
                  <c:v>4.6069960506165737</c:v>
                </c:pt>
                <c:pt idx="185">
                  <c:v>3.5302651728862635</c:v>
                </c:pt>
                <c:pt idx="186">
                  <c:v>2.7359555089868541</c:v>
                </c:pt>
                <c:pt idx="187">
                  <c:v>2.4711856210203846</c:v>
                </c:pt>
                <c:pt idx="188">
                  <c:v>2.2946723623760712</c:v>
                </c:pt>
                <c:pt idx="189">
                  <c:v>2.1358104295961895</c:v>
                </c:pt>
                <c:pt idx="190">
                  <c:v>1.9592971709518763</c:v>
                </c:pt>
                <c:pt idx="191">
                  <c:v>1.9063431933585824</c:v>
                </c:pt>
                <c:pt idx="192">
                  <c:v>1.8180865640364259</c:v>
                </c:pt>
                <c:pt idx="193">
                  <c:v>1.7315950673007123</c:v>
                </c:pt>
                <c:pt idx="194">
                  <c:v>1.6274522447005675</c:v>
                </c:pt>
                <c:pt idx="195">
                  <c:v>2.3476263399693655</c:v>
                </c:pt>
                <c:pt idx="196">
                  <c:v>1.941645845087445</c:v>
                </c:pt>
                <c:pt idx="197">
                  <c:v>1.5744982671072736</c:v>
                </c:pt>
                <c:pt idx="198">
                  <c:v>1.4032804062222897</c:v>
                </c:pt>
                <c:pt idx="199">
                  <c:v>1.3203191746594627</c:v>
                </c:pt>
                <c:pt idx="200">
                  <c:v>1.2691303296526117</c:v>
                </c:pt>
                <c:pt idx="201">
                  <c:v>1.1791085677440118</c:v>
                </c:pt>
                <c:pt idx="202">
                  <c:v>1.1155637946320593</c:v>
                </c:pt>
                <c:pt idx="203">
                  <c:v>1.0979124687676278</c:v>
                </c:pt>
                <c:pt idx="204">
                  <c:v>1.113798662045616</c:v>
                </c:pt>
                <c:pt idx="205">
                  <c:v>1.1314499879100475</c:v>
                </c:pt>
                <c:pt idx="206">
                  <c:v>1.1085032642862869</c:v>
                </c:pt>
                <c:pt idx="207">
                  <c:v>1.0361328282421183</c:v>
                </c:pt>
                <c:pt idx="208">
                  <c:v>0.98670911582171061</c:v>
                </c:pt>
                <c:pt idx="209">
                  <c:v>1.1667526396389101</c:v>
                </c:pt>
                <c:pt idx="210">
                  <c:v>1.1049729991134005</c:v>
                </c:pt>
                <c:pt idx="211">
                  <c:v>1.0626098170387652</c:v>
                </c:pt>
                <c:pt idx="212">
                  <c:v>1.3944547432900742</c:v>
                </c:pt>
                <c:pt idx="213">
                  <c:v>2.8948174417667358</c:v>
                </c:pt>
                <c:pt idx="214">
                  <c:v>1.6503989683243281</c:v>
                </c:pt>
                <c:pt idx="215">
                  <c:v>1.3556218263883251</c:v>
                </c:pt>
                <c:pt idx="216">
                  <c:v>1.7492463931651436</c:v>
                </c:pt>
                <c:pt idx="217">
                  <c:v>1.5850890626259324</c:v>
                </c:pt>
                <c:pt idx="218">
                  <c:v>1.3697428870798702</c:v>
                </c:pt>
                <c:pt idx="219">
                  <c:v>1.3150237769001332</c:v>
                </c:pt>
                <c:pt idx="220">
                  <c:v>1.2250020149915335</c:v>
                </c:pt>
                <c:pt idx="221">
                  <c:v>1.1632223744660237</c:v>
                </c:pt>
                <c:pt idx="222">
                  <c:v>1.1102683968727298</c:v>
                </c:pt>
                <c:pt idx="223">
                  <c:v>1.0767308777303104</c:v>
                </c:pt>
                <c:pt idx="224">
                  <c:v>1.0573144192794359</c:v>
                </c:pt>
                <c:pt idx="225">
                  <c:v>1.1190940598049455</c:v>
                </c:pt>
                <c:pt idx="226">
                  <c:v>1.0167163697912438</c:v>
                </c:pt>
                <c:pt idx="227">
                  <c:v>0.97788345288949496</c:v>
                </c:pt>
                <c:pt idx="228">
                  <c:v>1.1879342306762277</c:v>
                </c:pt>
                <c:pt idx="229">
                  <c:v>1.3503264286289958</c:v>
                </c:pt>
                <c:pt idx="230">
                  <c:v>1.1049729991134005</c:v>
                </c:pt>
                <c:pt idx="231">
                  <c:v>1.0378979608285614</c:v>
                </c:pt>
                <c:pt idx="232">
                  <c:v>1.1102683968727298</c:v>
                </c:pt>
                <c:pt idx="233">
                  <c:v>1.2920770532763726</c:v>
                </c:pt>
                <c:pt idx="234">
                  <c:v>1.1332151204964906</c:v>
                </c:pt>
                <c:pt idx="235">
                  <c:v>1.1402756508422631</c:v>
                </c:pt>
                <c:pt idx="236">
                  <c:v>1.073200612557424</c:v>
                </c:pt>
                <c:pt idx="237">
                  <c:v>1.0131861046183577</c:v>
                </c:pt>
                <c:pt idx="238">
                  <c:v>0.95846699443862049</c:v>
                </c:pt>
                <c:pt idx="239">
                  <c:v>0.90374788425888342</c:v>
                </c:pt>
                <c:pt idx="240">
                  <c:v>0.89668735391311094</c:v>
                </c:pt>
                <c:pt idx="241">
                  <c:v>0.87021036511646388</c:v>
                </c:pt>
                <c:pt idx="242">
                  <c:v>0.84726364149270317</c:v>
                </c:pt>
                <c:pt idx="243">
                  <c:v>0.87550576287579329</c:v>
                </c:pt>
                <c:pt idx="244">
                  <c:v>0.99023938099459696</c:v>
                </c:pt>
                <c:pt idx="245">
                  <c:v>1.4226968646731644</c:v>
                </c:pt>
                <c:pt idx="246">
                  <c:v>2.2946723623760712</c:v>
                </c:pt>
                <c:pt idx="247">
                  <c:v>1.6451035705649988</c:v>
                </c:pt>
                <c:pt idx="248">
                  <c:v>1.3820988151849722</c:v>
                </c:pt>
                <c:pt idx="249">
                  <c:v>1.2920770532763726</c:v>
                </c:pt>
                <c:pt idx="250">
                  <c:v>1.1896993632626709</c:v>
                </c:pt>
                <c:pt idx="251">
                  <c:v>1.1314499879100475</c:v>
                </c:pt>
                <c:pt idx="252">
                  <c:v>1.0661400822116516</c:v>
                </c:pt>
                <c:pt idx="253">
                  <c:v>0.9937696461674832</c:v>
                </c:pt>
                <c:pt idx="254">
                  <c:v>0.94434593374707543</c:v>
                </c:pt>
                <c:pt idx="255">
                  <c:v>0.87903602804867964</c:v>
                </c:pt>
                <c:pt idx="256">
                  <c:v>0.79607479648585233</c:v>
                </c:pt>
                <c:pt idx="257">
                  <c:v>0.72546949302812724</c:v>
                </c:pt>
                <c:pt idx="258">
                  <c:v>0.67251551543483323</c:v>
                </c:pt>
                <c:pt idx="259">
                  <c:v>0.63368259853308428</c:v>
                </c:pt>
                <c:pt idx="260">
                  <c:v>0.58955428387200592</c:v>
                </c:pt>
                <c:pt idx="261">
                  <c:v>0.58602401869911969</c:v>
                </c:pt>
                <c:pt idx="262">
                  <c:v>1.0061255742725852</c:v>
                </c:pt>
                <c:pt idx="263">
                  <c:v>1.0237769001370163</c:v>
                </c:pt>
                <c:pt idx="264">
                  <c:v>0.81549125493672692</c:v>
                </c:pt>
                <c:pt idx="265">
                  <c:v>0.70075763681792336</c:v>
                </c:pt>
                <c:pt idx="266">
                  <c:v>0.61779640525509616</c:v>
                </c:pt>
                <c:pt idx="267">
                  <c:v>0.5736680905940178</c:v>
                </c:pt>
                <c:pt idx="268">
                  <c:v>0.62838720077375487</c:v>
                </c:pt>
                <c:pt idx="269">
                  <c:v>0.67957604578060571</c:v>
                </c:pt>
                <c:pt idx="270">
                  <c:v>0.64250826146529993</c:v>
                </c:pt>
                <c:pt idx="271">
                  <c:v>0.61779640525509616</c:v>
                </c:pt>
                <c:pt idx="272">
                  <c:v>0.58778915128556286</c:v>
                </c:pt>
                <c:pt idx="273">
                  <c:v>0.58778915128556286</c:v>
                </c:pt>
                <c:pt idx="274">
                  <c:v>0.54895623438381391</c:v>
                </c:pt>
                <c:pt idx="275">
                  <c:v>0.53483517369226885</c:v>
                </c:pt>
                <c:pt idx="276">
                  <c:v>0.5030627871362926</c:v>
                </c:pt>
                <c:pt idx="277">
                  <c:v>0.48188119609897495</c:v>
                </c:pt>
                <c:pt idx="278">
                  <c:v>0.45363907471588483</c:v>
                </c:pt>
                <c:pt idx="279">
                  <c:v>0.43598774885145358</c:v>
                </c:pt>
                <c:pt idx="280">
                  <c:v>0.43069235109212411</c:v>
                </c:pt>
                <c:pt idx="281">
                  <c:v>0.39185943419037528</c:v>
                </c:pt>
                <c:pt idx="282">
                  <c:v>0.34949625211574009</c:v>
                </c:pt>
                <c:pt idx="283">
                  <c:v>0.34420085435641068</c:v>
                </c:pt>
                <c:pt idx="284">
                  <c:v>0.33184492625130874</c:v>
                </c:pt>
                <c:pt idx="285">
                  <c:v>0.30889820262754808</c:v>
                </c:pt>
                <c:pt idx="286">
                  <c:v>0.28771661159023043</c:v>
                </c:pt>
                <c:pt idx="287">
                  <c:v>0.25241395986136783</c:v>
                </c:pt>
                <c:pt idx="288">
                  <c:v>0.23476263399693653</c:v>
                </c:pt>
                <c:pt idx="289">
                  <c:v>0.23123236882405027</c:v>
                </c:pt>
                <c:pt idx="290">
                  <c:v>0.22593697106472085</c:v>
                </c:pt>
                <c:pt idx="291">
                  <c:v>0.21358104295961894</c:v>
                </c:pt>
                <c:pt idx="292">
                  <c:v>0.19769484968163079</c:v>
                </c:pt>
                <c:pt idx="293">
                  <c:v>0.1729829934714269</c:v>
                </c:pt>
                <c:pt idx="294">
                  <c:v>0.1553316676069956</c:v>
                </c:pt>
                <c:pt idx="295">
                  <c:v>0.1447408720883368</c:v>
                </c:pt>
                <c:pt idx="296">
                  <c:v>0.1447408720883368</c:v>
                </c:pt>
                <c:pt idx="297">
                  <c:v>0.14827113726122307</c:v>
                </c:pt>
                <c:pt idx="298">
                  <c:v>0.1553316676069956</c:v>
                </c:pt>
                <c:pt idx="299">
                  <c:v>0.14650600467477992</c:v>
                </c:pt>
                <c:pt idx="300">
                  <c:v>0.10943822035947416</c:v>
                </c:pt>
                <c:pt idx="301">
                  <c:v>7.76658338034978E-2</c:v>
                </c:pt>
                <c:pt idx="302">
                  <c:v>7.76658338034978E-2</c:v>
                </c:pt>
                <c:pt idx="303">
                  <c:v>7.5900701217054667E-2</c:v>
                </c:pt>
                <c:pt idx="304">
                  <c:v>7.2370436044168401E-2</c:v>
                </c:pt>
                <c:pt idx="305">
                  <c:v>7.5900701217054667E-2</c:v>
                </c:pt>
                <c:pt idx="306">
                  <c:v>7.5900701217054667E-2</c:v>
                </c:pt>
                <c:pt idx="307">
                  <c:v>7.5900701217054667E-2</c:v>
                </c:pt>
                <c:pt idx="308">
                  <c:v>7.5900701217054667E-2</c:v>
                </c:pt>
                <c:pt idx="309">
                  <c:v>7.5900701217054667E-2</c:v>
                </c:pt>
                <c:pt idx="310">
                  <c:v>7.9430966389940932E-2</c:v>
                </c:pt>
                <c:pt idx="311">
                  <c:v>7.9430966389940932E-2</c:v>
                </c:pt>
                <c:pt idx="312">
                  <c:v>7.4135568630611534E-2</c:v>
                </c:pt>
                <c:pt idx="313">
                  <c:v>7.5900701217054667E-2</c:v>
                </c:pt>
                <c:pt idx="314">
                  <c:v>7.2370436044168401E-2</c:v>
                </c:pt>
                <c:pt idx="315">
                  <c:v>6.1779640525509605E-2</c:v>
                </c:pt>
                <c:pt idx="316">
                  <c:v>5.8249375352623353E-2</c:v>
                </c:pt>
                <c:pt idx="317">
                  <c:v>6.3544773111952738E-2</c:v>
                </c:pt>
                <c:pt idx="318">
                  <c:v>6.530990569839587E-2</c:v>
                </c:pt>
                <c:pt idx="319">
                  <c:v>6.7075038284839003E-2</c:v>
                </c:pt>
                <c:pt idx="320">
                  <c:v>6.8840170871282136E-2</c:v>
                </c:pt>
                <c:pt idx="321">
                  <c:v>6.8840170871282136E-2</c:v>
                </c:pt>
                <c:pt idx="322">
                  <c:v>6.1779640525509605E-2</c:v>
                </c:pt>
                <c:pt idx="323">
                  <c:v>6.0014507939066486E-2</c:v>
                </c:pt>
                <c:pt idx="324">
                  <c:v>6.1779640525509605E-2</c:v>
                </c:pt>
                <c:pt idx="325">
                  <c:v>7.4135568630611534E-2</c:v>
                </c:pt>
                <c:pt idx="326">
                  <c:v>0.11120335294591729</c:v>
                </c:pt>
                <c:pt idx="327">
                  <c:v>0.11296848553236043</c:v>
                </c:pt>
                <c:pt idx="328">
                  <c:v>0.10767308777303103</c:v>
                </c:pt>
                <c:pt idx="329">
                  <c:v>9.1786894495042848E-2</c:v>
                </c:pt>
                <c:pt idx="330">
                  <c:v>7.76658338034978E-2</c:v>
                </c:pt>
                <c:pt idx="331">
                  <c:v>7.5900701217054667E-2</c:v>
                </c:pt>
                <c:pt idx="332">
                  <c:v>7.4135568630611534E-2</c:v>
                </c:pt>
                <c:pt idx="333">
                  <c:v>7.2370436044168401E-2</c:v>
                </c:pt>
                <c:pt idx="334">
                  <c:v>6.7075038284839003E-2</c:v>
                </c:pt>
                <c:pt idx="335">
                  <c:v>6.7075038284839003E-2</c:v>
                </c:pt>
                <c:pt idx="336">
                  <c:v>6.3544773111952738E-2</c:v>
                </c:pt>
                <c:pt idx="337">
                  <c:v>6.1779640525509605E-2</c:v>
                </c:pt>
                <c:pt idx="338">
                  <c:v>6.1779640525509605E-2</c:v>
                </c:pt>
                <c:pt idx="339">
                  <c:v>6.3544773111952738E-2</c:v>
                </c:pt>
                <c:pt idx="340">
                  <c:v>6.3544773111952738E-2</c:v>
                </c:pt>
                <c:pt idx="341">
                  <c:v>6.3544773111952738E-2</c:v>
                </c:pt>
                <c:pt idx="342">
                  <c:v>5.6484242766180214E-2</c:v>
                </c:pt>
                <c:pt idx="343">
                  <c:v>4.9423712420407696E-2</c:v>
                </c:pt>
                <c:pt idx="344">
                  <c:v>4.5893447247521424E-2</c:v>
                </c:pt>
                <c:pt idx="345">
                  <c:v>4.4128314661078291E-2</c:v>
                </c:pt>
                <c:pt idx="346">
                  <c:v>4.0598049488192033E-2</c:v>
                </c:pt>
                <c:pt idx="347">
                  <c:v>3.88329169017489E-2</c:v>
                </c:pt>
                <c:pt idx="348">
                  <c:v>3.88329169017489E-2</c:v>
                </c:pt>
                <c:pt idx="349">
                  <c:v>3.88329169017489E-2</c:v>
                </c:pt>
                <c:pt idx="350">
                  <c:v>3.7067784315305767E-2</c:v>
                </c:pt>
                <c:pt idx="351">
                  <c:v>3.5302651728862634E-2</c:v>
                </c:pt>
                <c:pt idx="352">
                  <c:v>3.5302651728862634E-2</c:v>
                </c:pt>
                <c:pt idx="353">
                  <c:v>3.7067784315305767E-2</c:v>
                </c:pt>
                <c:pt idx="354">
                  <c:v>3.88329169017489E-2</c:v>
                </c:pt>
                <c:pt idx="355">
                  <c:v>3.88329169017489E-2</c:v>
                </c:pt>
                <c:pt idx="356">
                  <c:v>3.7067784315305767E-2</c:v>
                </c:pt>
                <c:pt idx="357">
                  <c:v>3.7067784315305767E-2</c:v>
                </c:pt>
                <c:pt idx="358">
                  <c:v>3.5302651728862634E-2</c:v>
                </c:pt>
                <c:pt idx="359">
                  <c:v>3.5302651728862634E-2</c:v>
                </c:pt>
                <c:pt idx="360">
                  <c:v>3.3537519142419502E-2</c:v>
                </c:pt>
                <c:pt idx="361">
                  <c:v>3.3537519142419502E-2</c:v>
                </c:pt>
                <c:pt idx="362">
                  <c:v>4.4128314661078291E-2</c:v>
                </c:pt>
                <c:pt idx="363">
                  <c:v>7.4135568630611534E-2</c:v>
                </c:pt>
                <c:pt idx="364">
                  <c:v>6.8840170871282136E-2</c:v>
                </c:pt>
                <c:pt idx="365">
                  <c:v>5.4719110179737081E-2</c:v>
                </c:pt>
                <c:pt idx="366">
                  <c:v>6.8840170871282136E-2</c:v>
                </c:pt>
                <c:pt idx="367">
                  <c:v>8.2961231562827184E-2</c:v>
                </c:pt>
                <c:pt idx="368">
                  <c:v>0.6389779962924137</c:v>
                </c:pt>
                <c:pt idx="369">
                  <c:v>0.52777464334649637</c:v>
                </c:pt>
                <c:pt idx="370">
                  <c:v>0.34067058918352444</c:v>
                </c:pt>
                <c:pt idx="371">
                  <c:v>0.25241395986136783</c:v>
                </c:pt>
                <c:pt idx="372">
                  <c:v>0.19239945192230137</c:v>
                </c:pt>
                <c:pt idx="373">
                  <c:v>0.18710405416297196</c:v>
                </c:pt>
                <c:pt idx="374">
                  <c:v>0.16768759571209751</c:v>
                </c:pt>
                <c:pt idx="375">
                  <c:v>0.15356653502055245</c:v>
                </c:pt>
                <c:pt idx="376">
                  <c:v>0.13944547432900742</c:v>
                </c:pt>
                <c:pt idx="377">
                  <c:v>0.12708954622390548</c:v>
                </c:pt>
                <c:pt idx="378">
                  <c:v>0.11473361811880357</c:v>
                </c:pt>
                <c:pt idx="379">
                  <c:v>0.1059079551865879</c:v>
                </c:pt>
                <c:pt idx="380">
                  <c:v>0.11649875070524671</c:v>
                </c:pt>
                <c:pt idx="381">
                  <c:v>0.10767308777303103</c:v>
                </c:pt>
                <c:pt idx="382">
                  <c:v>0.10943822035947416</c:v>
                </c:pt>
                <c:pt idx="383">
                  <c:v>3.1948899814620688</c:v>
                </c:pt>
                <c:pt idx="384">
                  <c:v>1.0573144192794359</c:v>
                </c:pt>
                <c:pt idx="385">
                  <c:v>0.62838720077375487</c:v>
                </c:pt>
                <c:pt idx="386">
                  <c:v>0.51188845006850814</c:v>
                </c:pt>
                <c:pt idx="387">
                  <c:v>0.47129040058031618</c:v>
                </c:pt>
                <c:pt idx="388">
                  <c:v>0.43245748367856729</c:v>
                </c:pt>
                <c:pt idx="389">
                  <c:v>0.41480615781413599</c:v>
                </c:pt>
                <c:pt idx="390">
                  <c:v>0.52953977593293955</c:v>
                </c:pt>
                <c:pt idx="391">
                  <c:v>0.86491496735713458</c:v>
                </c:pt>
                <c:pt idx="392">
                  <c:v>0.60544047714999416</c:v>
                </c:pt>
                <c:pt idx="393">
                  <c:v>0.54366083662448461</c:v>
                </c:pt>
                <c:pt idx="394">
                  <c:v>0.5083581848956219</c:v>
                </c:pt>
                <c:pt idx="395">
                  <c:v>0.48364632868541813</c:v>
                </c:pt>
                <c:pt idx="396">
                  <c:v>0.5083581848956219</c:v>
                </c:pt>
                <c:pt idx="397">
                  <c:v>0.98670911582171061</c:v>
                </c:pt>
                <c:pt idx="398">
                  <c:v>0.74135568630611537</c:v>
                </c:pt>
                <c:pt idx="399">
                  <c:v>0.81902152010961304</c:v>
                </c:pt>
                <c:pt idx="400">
                  <c:v>0.86491496735713458</c:v>
                </c:pt>
                <c:pt idx="401">
                  <c:v>1.9945998226807391</c:v>
                </c:pt>
                <c:pt idx="402">
                  <c:v>2.6830015313935602</c:v>
                </c:pt>
                <c:pt idx="403">
                  <c:v>2.3652776658337964</c:v>
                </c:pt>
                <c:pt idx="404">
                  <c:v>2.0652051261384639</c:v>
                </c:pt>
                <c:pt idx="405">
                  <c:v>1.5233094221004229</c:v>
                </c:pt>
                <c:pt idx="406">
                  <c:v>1.3220843072459056</c:v>
                </c:pt>
                <c:pt idx="407">
                  <c:v>2.7006528572579915</c:v>
                </c:pt>
                <c:pt idx="408">
                  <c:v>2.3476263399693655</c:v>
                </c:pt>
                <c:pt idx="409">
                  <c:v>1.622156846941238</c:v>
                </c:pt>
                <c:pt idx="410">
                  <c:v>4.3775288143789668</c:v>
                </c:pt>
                <c:pt idx="411">
                  <c:v>10.837914080760829</c:v>
                </c:pt>
                <c:pt idx="412">
                  <c:v>2.6300475538002663</c:v>
                </c:pt>
                <c:pt idx="413">
                  <c:v>4.7658579833964554</c:v>
                </c:pt>
                <c:pt idx="414">
                  <c:v>6.583944547432881</c:v>
                </c:pt>
                <c:pt idx="415">
                  <c:v>3.2654952849197936</c:v>
                </c:pt>
                <c:pt idx="416">
                  <c:v>6.1956153784153924</c:v>
                </c:pt>
                <c:pt idx="417">
                  <c:v>8.0666559200451129</c:v>
                </c:pt>
                <c:pt idx="418">
                  <c:v>5.7896348835334717</c:v>
                </c:pt>
                <c:pt idx="419">
                  <c:v>5.4366083662448457</c:v>
                </c:pt>
                <c:pt idx="420">
                  <c:v>4.3245748367856729</c:v>
                </c:pt>
                <c:pt idx="421">
                  <c:v>3.1772386555976371</c:v>
                </c:pt>
                <c:pt idx="422">
                  <c:v>2.4182316434270903</c:v>
                </c:pt>
                <c:pt idx="423">
                  <c:v>2.1887644071894834</c:v>
                </c:pt>
                <c:pt idx="424">
                  <c:v>2.0652051261384639</c:v>
                </c:pt>
                <c:pt idx="425">
                  <c:v>8.6138470218424832</c:v>
                </c:pt>
                <c:pt idx="426">
                  <c:v>7.890142661400799</c:v>
                </c:pt>
                <c:pt idx="427">
                  <c:v>4.977673893769631</c:v>
                </c:pt>
                <c:pt idx="428">
                  <c:v>5.930845490448923</c:v>
                </c:pt>
                <c:pt idx="429">
                  <c:v>3.9009430160393213</c:v>
                </c:pt>
                <c:pt idx="430">
                  <c:v>3.1948899814620688</c:v>
                </c:pt>
                <c:pt idx="431">
                  <c:v>3.7067784315305765</c:v>
                </c:pt>
                <c:pt idx="432">
                  <c:v>2.9830740710888923</c:v>
                </c:pt>
                <c:pt idx="433">
                  <c:v>2.3829289916982277</c:v>
                </c:pt>
                <c:pt idx="434">
                  <c:v>2.1358104295961895</c:v>
                </c:pt>
                <c:pt idx="435">
                  <c:v>1.9769484968163074</c:v>
                </c:pt>
                <c:pt idx="436">
                  <c:v>1.8710405416297196</c:v>
                </c:pt>
                <c:pt idx="437">
                  <c:v>2.1534617554606208</c:v>
                </c:pt>
                <c:pt idx="438">
                  <c:v>3.2831466107842253</c:v>
                </c:pt>
                <c:pt idx="439">
                  <c:v>2.0652051261384639</c:v>
                </c:pt>
                <c:pt idx="440">
                  <c:v>2.6830015313935602</c:v>
                </c:pt>
                <c:pt idx="441">
                  <c:v>2.1181591037317582</c:v>
                </c:pt>
                <c:pt idx="442">
                  <c:v>1.8886918674941509</c:v>
                </c:pt>
                <c:pt idx="443">
                  <c:v>1.941645845087445</c:v>
                </c:pt>
                <c:pt idx="444">
                  <c:v>1.7315950673007123</c:v>
                </c:pt>
                <c:pt idx="445">
                  <c:v>1.6486338357378849</c:v>
                </c:pt>
                <c:pt idx="446">
                  <c:v>1.5868541952123756</c:v>
                </c:pt>
                <c:pt idx="447">
                  <c:v>1.512718626581764</c:v>
                </c:pt>
                <c:pt idx="448">
                  <c:v>1.4650600467477994</c:v>
                </c:pt>
                <c:pt idx="449">
                  <c:v>1.4156363343273917</c:v>
                </c:pt>
                <c:pt idx="450">
                  <c:v>1.3273797050052349</c:v>
                </c:pt>
                <c:pt idx="451">
                  <c:v>1.3079632465543607</c:v>
                </c:pt>
                <c:pt idx="452">
                  <c:v>1.4985975658902189</c:v>
                </c:pt>
                <c:pt idx="453">
                  <c:v>1.4121060691545053</c:v>
                </c:pt>
                <c:pt idx="454">
                  <c:v>1.3291448375916783</c:v>
                </c:pt>
                <c:pt idx="455">
                  <c:v>1.2232368824050903</c:v>
                </c:pt>
                <c:pt idx="456">
                  <c:v>1.1543967115338081</c:v>
                </c:pt>
                <c:pt idx="457">
                  <c:v>1.1173289272185023</c:v>
                </c:pt>
                <c:pt idx="458">
                  <c:v>1.0908519384218553</c:v>
                </c:pt>
                <c:pt idx="459">
                  <c:v>1.0926170710082985</c:v>
                </c:pt>
                <c:pt idx="460">
                  <c:v>1.1685177722253532</c:v>
                </c:pt>
                <c:pt idx="461">
                  <c:v>1.5074232288224343</c:v>
                </c:pt>
                <c:pt idx="462">
                  <c:v>1.2708954622390549</c:v>
                </c:pt>
                <c:pt idx="463">
                  <c:v>1.1826388329168982</c:v>
                </c:pt>
                <c:pt idx="464">
                  <c:v>1.1208591923913886</c:v>
                </c:pt>
                <c:pt idx="465">
                  <c:v>1.0784960103167536</c:v>
                </c:pt>
                <c:pt idx="466">
                  <c:v>1.0273071653099026</c:v>
                </c:pt>
                <c:pt idx="467">
                  <c:v>1.0237769001370163</c:v>
                </c:pt>
                <c:pt idx="468">
                  <c:v>0.99023938099459696</c:v>
                </c:pt>
                <c:pt idx="469">
                  <c:v>0.98847424840815368</c:v>
                </c:pt>
                <c:pt idx="470">
                  <c:v>0.9284597404690873</c:v>
                </c:pt>
                <c:pt idx="471">
                  <c:v>0.89668735391311094</c:v>
                </c:pt>
                <c:pt idx="472">
                  <c:v>0.93728540340130284</c:v>
                </c:pt>
                <c:pt idx="473">
                  <c:v>4.7835093092608876</c:v>
                </c:pt>
                <c:pt idx="474">
                  <c:v>3.3890545659708127</c:v>
                </c:pt>
                <c:pt idx="475">
                  <c:v>3.6361731280728518</c:v>
                </c:pt>
                <c:pt idx="476">
                  <c:v>3.9715483194970465</c:v>
                </c:pt>
                <c:pt idx="477">
                  <c:v>7.7842347062142112</c:v>
                </c:pt>
                <c:pt idx="478">
                  <c:v>4.3598774885145355</c:v>
                </c:pt>
                <c:pt idx="479">
                  <c:v>5.6660756024824535</c:v>
                </c:pt>
                <c:pt idx="480">
                  <c:v>3.1419360038687745</c:v>
                </c:pt>
                <c:pt idx="481">
                  <c:v>9.7964858547593821</c:v>
                </c:pt>
                <c:pt idx="482">
                  <c:v>7.7665833803497799</c:v>
                </c:pt>
                <c:pt idx="483">
                  <c:v>4.0951076005480651</c:v>
                </c:pt>
                <c:pt idx="484">
                  <c:v>3.6538244539372826</c:v>
                </c:pt>
                <c:pt idx="485">
                  <c:v>2.9830740710888923</c:v>
                </c:pt>
                <c:pt idx="486">
                  <c:v>2.4888369468848155</c:v>
                </c:pt>
                <c:pt idx="487">
                  <c:v>2.2417183847827773</c:v>
                </c:pt>
                <c:pt idx="488">
                  <c:v>2.1005077778673269</c:v>
                </c:pt>
                <c:pt idx="489">
                  <c:v>1.9769484968163074</c:v>
                </c:pt>
                <c:pt idx="490">
                  <c:v>1.8357378899008572</c:v>
                </c:pt>
                <c:pt idx="491">
                  <c:v>1.7598371886838025</c:v>
                </c:pt>
                <c:pt idx="492">
                  <c:v>1.9945998226807391</c:v>
                </c:pt>
                <c:pt idx="493">
                  <c:v>1.8886918674941509</c:v>
                </c:pt>
                <c:pt idx="494">
                  <c:v>3.9715483194970465</c:v>
                </c:pt>
                <c:pt idx="495">
                  <c:v>11.932296284355569</c:v>
                </c:pt>
                <c:pt idx="496">
                  <c:v>10.696703473845378</c:v>
                </c:pt>
                <c:pt idx="497">
                  <c:v>14.791811074393443</c:v>
                </c:pt>
                <c:pt idx="498">
                  <c:v>16.486338357378852</c:v>
                </c:pt>
                <c:pt idx="499">
                  <c:v>12.338276779237491</c:v>
                </c:pt>
                <c:pt idx="500">
                  <c:v>7.184089626823547</c:v>
                </c:pt>
                <c:pt idx="501">
                  <c:v>7.9783992907229564</c:v>
                </c:pt>
                <c:pt idx="502">
                  <c:v>10.696703473845378</c:v>
                </c:pt>
                <c:pt idx="503">
                  <c:v>14.22696864673164</c:v>
                </c:pt>
                <c:pt idx="504">
                  <c:v>9.4434593374707543</c:v>
                </c:pt>
                <c:pt idx="505">
                  <c:v>6.3544773111952741</c:v>
                </c:pt>
                <c:pt idx="506">
                  <c:v>5.0129765454984936</c:v>
                </c:pt>
                <c:pt idx="507">
                  <c:v>4.1657129040057912</c:v>
                </c:pt>
                <c:pt idx="508">
                  <c:v>3.6538244539372826</c:v>
                </c:pt>
                <c:pt idx="509">
                  <c:v>3.1948899814620688</c:v>
                </c:pt>
                <c:pt idx="510">
                  <c:v>2.7889094865801485</c:v>
                </c:pt>
                <c:pt idx="511">
                  <c:v>2.5947449020714037</c:v>
                </c:pt>
                <c:pt idx="512">
                  <c:v>2.400580317562659</c:v>
                </c:pt>
                <c:pt idx="513">
                  <c:v>2.4182316434270903</c:v>
                </c:pt>
                <c:pt idx="514">
                  <c:v>2.2946723623760712</c:v>
                </c:pt>
                <c:pt idx="515">
                  <c:v>3.1242846780043432</c:v>
                </c:pt>
                <c:pt idx="516">
                  <c:v>3.1242846780043432</c:v>
                </c:pt>
                <c:pt idx="517">
                  <c:v>2.3476263399693655</c:v>
                </c:pt>
                <c:pt idx="518">
                  <c:v>2.4535342951559533</c:v>
                </c:pt>
                <c:pt idx="519">
                  <c:v>2.6653502055291289</c:v>
                </c:pt>
                <c:pt idx="520">
                  <c:v>2.1887644071894834</c:v>
                </c:pt>
                <c:pt idx="521">
                  <c:v>1.941645845087445</c:v>
                </c:pt>
                <c:pt idx="522">
                  <c:v>1.8357378899008572</c:v>
                </c:pt>
                <c:pt idx="523">
                  <c:v>1.7386555976464848</c:v>
                </c:pt>
                <c:pt idx="524">
                  <c:v>1.622156846941238</c:v>
                </c:pt>
                <c:pt idx="525">
                  <c:v>1.5850890626259324</c:v>
                </c:pt>
                <c:pt idx="526">
                  <c:v>1.4809462400257876</c:v>
                </c:pt>
                <c:pt idx="527">
                  <c:v>1.406810671395176</c:v>
                </c:pt>
                <c:pt idx="528">
                  <c:v>1.3520915612154389</c:v>
                </c:pt>
                <c:pt idx="529">
                  <c:v>1.2938421858628155</c:v>
                </c:pt>
                <c:pt idx="530">
                  <c:v>1.2497138712017373</c:v>
                </c:pt>
                <c:pt idx="531">
                  <c:v>1.2161763520593176</c:v>
                </c:pt>
                <c:pt idx="532">
                  <c:v>1.1685177722253532</c:v>
                </c:pt>
                <c:pt idx="533">
                  <c:v>1.1579269767066944</c:v>
                </c:pt>
                <c:pt idx="534">
                  <c:v>1.5533166760699562</c:v>
                </c:pt>
                <c:pt idx="535">
                  <c:v>1.4950673007173327</c:v>
                </c:pt>
                <c:pt idx="536">
                  <c:v>1.6768759571209753</c:v>
                </c:pt>
                <c:pt idx="537">
                  <c:v>1.6909970178125202</c:v>
                </c:pt>
                <c:pt idx="538">
                  <c:v>1.4226968646731644</c:v>
                </c:pt>
                <c:pt idx="539">
                  <c:v>1.4403481905375954</c:v>
                </c:pt>
                <c:pt idx="540">
                  <c:v>1.5462561457241835</c:v>
                </c:pt>
                <c:pt idx="541">
                  <c:v>1.3962198758765172</c:v>
                </c:pt>
                <c:pt idx="542">
                  <c:v>1.3415007656967801</c:v>
                </c:pt>
                <c:pt idx="543">
                  <c:v>1.2461836060288509</c:v>
                </c:pt>
                <c:pt idx="544">
                  <c:v>1.1949947610220002</c:v>
                </c:pt>
                <c:pt idx="545">
                  <c:v>1.2726605948254979</c:v>
                </c:pt>
                <c:pt idx="546">
                  <c:v>1.2638349318932824</c:v>
                </c:pt>
                <c:pt idx="547">
                  <c:v>1.2302974127508628</c:v>
                </c:pt>
                <c:pt idx="548">
                  <c:v>1.1579269767066944</c:v>
                </c:pt>
                <c:pt idx="549">
                  <c:v>1.0890868058354122</c:v>
                </c:pt>
                <c:pt idx="550">
                  <c:v>1.4191665995002778</c:v>
                </c:pt>
                <c:pt idx="551">
                  <c:v>4.5540420730232798</c:v>
                </c:pt>
                <c:pt idx="552">
                  <c:v>3.3361005883775188</c:v>
                </c:pt>
                <c:pt idx="553">
                  <c:v>5.0129765454984936</c:v>
                </c:pt>
                <c:pt idx="554">
                  <c:v>4.0245022970903408</c:v>
                </c:pt>
                <c:pt idx="555">
                  <c:v>5.8955428387200595</c:v>
                </c:pt>
                <c:pt idx="556">
                  <c:v>4.2186668815990842</c:v>
                </c:pt>
                <c:pt idx="557">
                  <c:v>2.8418634641734424</c:v>
                </c:pt>
                <c:pt idx="558">
                  <c:v>2.3476263399693655</c:v>
                </c:pt>
                <c:pt idx="559">
                  <c:v>2.1005077778673269</c:v>
                </c:pt>
                <c:pt idx="560">
                  <c:v>1.941645845087445</c:v>
                </c:pt>
                <c:pt idx="561">
                  <c:v>1.7227694043684965</c:v>
                </c:pt>
                <c:pt idx="562">
                  <c:v>1.6168614491819087</c:v>
                </c:pt>
                <c:pt idx="563">
                  <c:v>1.5180140243410933</c:v>
                </c:pt>
                <c:pt idx="564">
                  <c:v>1.4332876601918227</c:v>
                </c:pt>
                <c:pt idx="565">
                  <c:v>1.3679777544934271</c:v>
                </c:pt>
                <c:pt idx="566">
                  <c:v>1.4297573950189366</c:v>
                </c:pt>
                <c:pt idx="567">
                  <c:v>1.609800918836136</c:v>
                </c:pt>
                <c:pt idx="568">
                  <c:v>1.8357378899008572</c:v>
                </c:pt>
                <c:pt idx="569">
                  <c:v>1.4809462400257876</c:v>
                </c:pt>
                <c:pt idx="570">
                  <c:v>1.3768034174256427</c:v>
                </c:pt>
                <c:pt idx="571">
                  <c:v>1.4103409365680624</c:v>
                </c:pt>
                <c:pt idx="572">
                  <c:v>1.2832513903441567</c:v>
                </c:pt>
                <c:pt idx="573">
                  <c:v>1.1967598936084434</c:v>
                </c:pt>
                <c:pt idx="574">
                  <c:v>1.1349802530829336</c:v>
                </c:pt>
                <c:pt idx="575">
                  <c:v>1.0608446844523221</c:v>
                </c:pt>
                <c:pt idx="576">
                  <c:v>0.95670186185217743</c:v>
                </c:pt>
                <c:pt idx="577">
                  <c:v>0.95670186185217743</c:v>
                </c:pt>
                <c:pt idx="578">
                  <c:v>0.95670186185217743</c:v>
                </c:pt>
                <c:pt idx="579">
                  <c:v>0.95670186185217743</c:v>
                </c:pt>
                <c:pt idx="580">
                  <c:v>0.94258080116063236</c:v>
                </c:pt>
                <c:pt idx="581">
                  <c:v>0.92139921012331472</c:v>
                </c:pt>
                <c:pt idx="582">
                  <c:v>0.93199000564197365</c:v>
                </c:pt>
                <c:pt idx="583">
                  <c:v>0.91786894495042859</c:v>
                </c:pt>
                <c:pt idx="584">
                  <c:v>0.85608930442491882</c:v>
                </c:pt>
                <c:pt idx="585">
                  <c:v>0.80666559200451127</c:v>
                </c:pt>
                <c:pt idx="586">
                  <c:v>0.75900701217054667</c:v>
                </c:pt>
                <c:pt idx="587">
                  <c:v>0.71134843233658218</c:v>
                </c:pt>
                <c:pt idx="588">
                  <c:v>0.67957604578060571</c:v>
                </c:pt>
                <c:pt idx="589">
                  <c:v>0.64074312887885676</c:v>
                </c:pt>
                <c:pt idx="590">
                  <c:v>0.60014507939066475</c:v>
                </c:pt>
                <c:pt idx="591">
                  <c:v>0.6036753445635511</c:v>
                </c:pt>
                <c:pt idx="592">
                  <c:v>0.63015233336019805</c:v>
                </c:pt>
                <c:pt idx="593">
                  <c:v>0.58249375352623345</c:v>
                </c:pt>
                <c:pt idx="594">
                  <c:v>0.54366083662448461</c:v>
                </c:pt>
                <c:pt idx="595">
                  <c:v>0.52953977593293955</c:v>
                </c:pt>
                <c:pt idx="596">
                  <c:v>0.53307004110582579</c:v>
                </c:pt>
                <c:pt idx="597">
                  <c:v>0.54189570403804144</c:v>
                </c:pt>
                <c:pt idx="598">
                  <c:v>0.52600951076005331</c:v>
                </c:pt>
                <c:pt idx="599">
                  <c:v>0.49953252196340631</c:v>
                </c:pt>
                <c:pt idx="600">
                  <c:v>0.47835093092608871</c:v>
                </c:pt>
                <c:pt idx="601">
                  <c:v>0.46776013540742989</c:v>
                </c:pt>
                <c:pt idx="602">
                  <c:v>0.5030627871362926</c:v>
                </c:pt>
                <c:pt idx="603">
                  <c:v>0.65486418957040182</c:v>
                </c:pt>
                <c:pt idx="604">
                  <c:v>0.64074312887885676</c:v>
                </c:pt>
                <c:pt idx="605">
                  <c:v>0.56131216248891591</c:v>
                </c:pt>
                <c:pt idx="606">
                  <c:v>0.5383654388651552</c:v>
                </c:pt>
                <c:pt idx="607">
                  <c:v>1.941645845087445</c:v>
                </c:pt>
                <c:pt idx="608">
                  <c:v>1.5374304827919678</c:v>
                </c:pt>
                <c:pt idx="609">
                  <c:v>1.5568469412428423</c:v>
                </c:pt>
                <c:pt idx="610">
                  <c:v>1.6186265817683518</c:v>
                </c:pt>
                <c:pt idx="611">
                  <c:v>1.085556540662526</c:v>
                </c:pt>
                <c:pt idx="612">
                  <c:v>1.0025953090996989</c:v>
                </c:pt>
                <c:pt idx="613">
                  <c:v>1.0520190215201066</c:v>
                </c:pt>
                <c:pt idx="614">
                  <c:v>0.96199725961150684</c:v>
                </c:pt>
                <c:pt idx="615">
                  <c:v>0.8578544370113621</c:v>
                </c:pt>
                <c:pt idx="616">
                  <c:v>0.78548400096719362</c:v>
                </c:pt>
                <c:pt idx="617">
                  <c:v>0.74312081889255843</c:v>
                </c:pt>
                <c:pt idx="618">
                  <c:v>0.75194648182477408</c:v>
                </c:pt>
                <c:pt idx="619">
                  <c:v>0.69899250423148018</c:v>
                </c:pt>
                <c:pt idx="620">
                  <c:v>0.65486418957040182</c:v>
                </c:pt>
                <c:pt idx="621">
                  <c:v>0.63544773111952746</c:v>
                </c:pt>
                <c:pt idx="622">
                  <c:v>0.60544047714999416</c:v>
                </c:pt>
                <c:pt idx="623">
                  <c:v>0.59837994680422169</c:v>
                </c:pt>
                <c:pt idx="624">
                  <c:v>0.56484242766180215</c:v>
                </c:pt>
                <c:pt idx="625">
                  <c:v>0.54189570403804144</c:v>
                </c:pt>
                <c:pt idx="626">
                  <c:v>0.5207141130007239</c:v>
                </c:pt>
                <c:pt idx="627">
                  <c:v>0.5030627871362926</c:v>
                </c:pt>
                <c:pt idx="628">
                  <c:v>0.47305553316675936</c:v>
                </c:pt>
                <c:pt idx="629">
                  <c:v>0.4465785443701123</c:v>
                </c:pt>
                <c:pt idx="630">
                  <c:v>0.42716208591923788</c:v>
                </c:pt>
                <c:pt idx="631">
                  <c:v>0.4112758926412497</c:v>
                </c:pt>
                <c:pt idx="632">
                  <c:v>0.40245022970903399</c:v>
                </c:pt>
                <c:pt idx="633">
                  <c:v>0.38303377125815957</c:v>
                </c:pt>
                <c:pt idx="634">
                  <c:v>0.36361731280728515</c:v>
                </c:pt>
                <c:pt idx="635">
                  <c:v>0.34420085435641068</c:v>
                </c:pt>
                <c:pt idx="636">
                  <c:v>0.32478439590553626</c:v>
                </c:pt>
                <c:pt idx="637">
                  <c:v>0.30360280486821867</c:v>
                </c:pt>
                <c:pt idx="638">
                  <c:v>0.26300475538002666</c:v>
                </c:pt>
                <c:pt idx="639">
                  <c:v>0.26300475538002666</c:v>
                </c:pt>
                <c:pt idx="640">
                  <c:v>0.26300475538002666</c:v>
                </c:pt>
                <c:pt idx="641">
                  <c:v>0.26300475538002666</c:v>
                </c:pt>
                <c:pt idx="642">
                  <c:v>0.25947449020714036</c:v>
                </c:pt>
                <c:pt idx="643">
                  <c:v>0.2453534295155953</c:v>
                </c:pt>
                <c:pt idx="644">
                  <c:v>0.23123236882405027</c:v>
                </c:pt>
                <c:pt idx="645">
                  <c:v>0.2171113081325052</c:v>
                </c:pt>
                <c:pt idx="646">
                  <c:v>0.20652051261384641</c:v>
                </c:pt>
                <c:pt idx="647">
                  <c:v>0.19239945192230137</c:v>
                </c:pt>
                <c:pt idx="648">
                  <c:v>0.18004352381719943</c:v>
                </c:pt>
                <c:pt idx="649">
                  <c:v>0.1729829934714269</c:v>
                </c:pt>
                <c:pt idx="650">
                  <c:v>0.16768759571209751</c:v>
                </c:pt>
                <c:pt idx="651">
                  <c:v>0.1553316676069956</c:v>
                </c:pt>
                <c:pt idx="652">
                  <c:v>0.14650600467477992</c:v>
                </c:pt>
                <c:pt idx="653">
                  <c:v>0.1447408720883368</c:v>
                </c:pt>
                <c:pt idx="654">
                  <c:v>0.13061981139679174</c:v>
                </c:pt>
                <c:pt idx="655">
                  <c:v>0.12179414846457608</c:v>
                </c:pt>
                <c:pt idx="656">
                  <c:v>9.5317159667929127E-2</c:v>
                </c:pt>
                <c:pt idx="657">
                  <c:v>7.2370436044168401E-2</c:v>
                </c:pt>
                <c:pt idx="658">
                  <c:v>6.530990569839587E-2</c:v>
                </c:pt>
                <c:pt idx="659">
                  <c:v>6.3544773111952738E-2</c:v>
                </c:pt>
                <c:pt idx="660">
                  <c:v>5.6484242766180214E-2</c:v>
                </c:pt>
                <c:pt idx="661">
                  <c:v>6.0014507939066486E-2</c:v>
                </c:pt>
                <c:pt idx="662">
                  <c:v>6.1779640525509605E-2</c:v>
                </c:pt>
                <c:pt idx="663">
                  <c:v>6.530990569839587E-2</c:v>
                </c:pt>
                <c:pt idx="664">
                  <c:v>6.7075038284839003E-2</c:v>
                </c:pt>
                <c:pt idx="665">
                  <c:v>6.7075038284839003E-2</c:v>
                </c:pt>
                <c:pt idx="666">
                  <c:v>6.8840170871282136E-2</c:v>
                </c:pt>
                <c:pt idx="667">
                  <c:v>7.0605303457725269E-2</c:v>
                </c:pt>
                <c:pt idx="668">
                  <c:v>7.4135568630611534E-2</c:v>
                </c:pt>
                <c:pt idx="669">
                  <c:v>7.76658338034978E-2</c:v>
                </c:pt>
                <c:pt idx="670">
                  <c:v>7.5900701217054667E-2</c:v>
                </c:pt>
                <c:pt idx="671">
                  <c:v>7.4135568630611534E-2</c:v>
                </c:pt>
                <c:pt idx="672">
                  <c:v>7.2370436044168401E-2</c:v>
                </c:pt>
                <c:pt idx="673">
                  <c:v>7.0605303457725269E-2</c:v>
                </c:pt>
                <c:pt idx="674">
                  <c:v>6.1779640525509605E-2</c:v>
                </c:pt>
                <c:pt idx="675">
                  <c:v>5.8249375352623353E-2</c:v>
                </c:pt>
                <c:pt idx="676">
                  <c:v>5.4719110179737081E-2</c:v>
                </c:pt>
                <c:pt idx="677">
                  <c:v>5.1188845006850815E-2</c:v>
                </c:pt>
                <c:pt idx="678">
                  <c:v>4.7658579833964564E-2</c:v>
                </c:pt>
                <c:pt idx="679">
                  <c:v>4.4128314661078291E-2</c:v>
                </c:pt>
                <c:pt idx="680">
                  <c:v>4.0598049488192033E-2</c:v>
                </c:pt>
                <c:pt idx="681">
                  <c:v>4.0598049488192033E-2</c:v>
                </c:pt>
                <c:pt idx="682">
                  <c:v>4.0598049488192033E-2</c:v>
                </c:pt>
                <c:pt idx="683">
                  <c:v>4.2363182074635158E-2</c:v>
                </c:pt>
                <c:pt idx="684">
                  <c:v>4.2363182074635158E-2</c:v>
                </c:pt>
                <c:pt idx="685">
                  <c:v>4.2363182074635158E-2</c:v>
                </c:pt>
                <c:pt idx="686">
                  <c:v>4.4128314661078291E-2</c:v>
                </c:pt>
                <c:pt idx="687">
                  <c:v>4.4128314661078291E-2</c:v>
                </c:pt>
                <c:pt idx="688">
                  <c:v>4.4128314661078291E-2</c:v>
                </c:pt>
                <c:pt idx="689">
                  <c:v>4.2363182074635158E-2</c:v>
                </c:pt>
                <c:pt idx="690">
                  <c:v>4.0598049488192033E-2</c:v>
                </c:pt>
                <c:pt idx="691">
                  <c:v>3.88329169017489E-2</c:v>
                </c:pt>
                <c:pt idx="692">
                  <c:v>3.7067784315305767E-2</c:v>
                </c:pt>
                <c:pt idx="693">
                  <c:v>3.5302651728862634E-2</c:v>
                </c:pt>
                <c:pt idx="694">
                  <c:v>2.8242121383090107E-2</c:v>
                </c:pt>
                <c:pt idx="695">
                  <c:v>3.7067784315305767E-2</c:v>
                </c:pt>
                <c:pt idx="696">
                  <c:v>3.3537519142419502E-2</c:v>
                </c:pt>
                <c:pt idx="697">
                  <c:v>2.6476988796646974E-2</c:v>
                </c:pt>
                <c:pt idx="698">
                  <c:v>2.8242121383090107E-2</c:v>
                </c:pt>
                <c:pt idx="699">
                  <c:v>2.6476988796646974E-2</c:v>
                </c:pt>
                <c:pt idx="700">
                  <c:v>3.0007253969533243E-2</c:v>
                </c:pt>
                <c:pt idx="701">
                  <c:v>3.0007253969533243E-2</c:v>
                </c:pt>
                <c:pt idx="702">
                  <c:v>2.1181591037317579E-2</c:v>
                </c:pt>
                <c:pt idx="703">
                  <c:v>1.941645845087445E-2</c:v>
                </c:pt>
                <c:pt idx="704">
                  <c:v>1.941645845087445E-2</c:v>
                </c:pt>
                <c:pt idx="705">
                  <c:v>2.6476988796646974E-2</c:v>
                </c:pt>
                <c:pt idx="706">
                  <c:v>2.8242121383090107E-2</c:v>
                </c:pt>
                <c:pt idx="707">
                  <c:v>1.4121060691545053E-2</c:v>
                </c:pt>
                <c:pt idx="708">
                  <c:v>1.4121060691545053E-2</c:v>
                </c:pt>
                <c:pt idx="709">
                  <c:v>1.4121060691545053E-2</c:v>
                </c:pt>
                <c:pt idx="710">
                  <c:v>1.2355928105101924E-2</c:v>
                </c:pt>
                <c:pt idx="711">
                  <c:v>1.059079551865879E-2</c:v>
                </c:pt>
                <c:pt idx="712">
                  <c:v>8.8256629322156586E-3</c:v>
                </c:pt>
                <c:pt idx="713">
                  <c:v>7.0605303457725267E-3</c:v>
                </c:pt>
                <c:pt idx="714">
                  <c:v>5.2953977593293948E-3</c:v>
                </c:pt>
                <c:pt idx="715">
                  <c:v>3.5302651728862633E-3</c:v>
                </c:pt>
                <c:pt idx="716">
                  <c:v>5.2953977593293948E-3</c:v>
                </c:pt>
                <c:pt idx="717">
                  <c:v>7.0605303457725267E-3</c:v>
                </c:pt>
                <c:pt idx="718">
                  <c:v>8.8256629322156586E-3</c:v>
                </c:pt>
                <c:pt idx="719">
                  <c:v>1.059079551865879E-2</c:v>
                </c:pt>
                <c:pt idx="720">
                  <c:v>1.2355928105101924E-2</c:v>
                </c:pt>
                <c:pt idx="721">
                  <c:v>1.4121060691545053E-2</c:v>
                </c:pt>
                <c:pt idx="722">
                  <c:v>1.5886193277988184E-2</c:v>
                </c:pt>
                <c:pt idx="723">
                  <c:v>1.5886193277988184E-2</c:v>
                </c:pt>
                <c:pt idx="724">
                  <c:v>1.5886193277988184E-2</c:v>
                </c:pt>
                <c:pt idx="725">
                  <c:v>1.5886193277988184E-2</c:v>
                </c:pt>
                <c:pt idx="726">
                  <c:v>1.5886193277988184E-2</c:v>
                </c:pt>
                <c:pt idx="727">
                  <c:v>1.4121060691545053E-2</c:v>
                </c:pt>
                <c:pt idx="728">
                  <c:v>1.4121060691545053E-2</c:v>
                </c:pt>
                <c:pt idx="729">
                  <c:v>8.8256629322156586E-3</c:v>
                </c:pt>
                <c:pt idx="730">
                  <c:v>8.8256629322156586E-3</c:v>
                </c:pt>
                <c:pt idx="731">
                  <c:v>1.059079551865879E-2</c:v>
                </c:pt>
                <c:pt idx="732">
                  <c:v>1.2355928105101924E-2</c:v>
                </c:pt>
                <c:pt idx="733">
                  <c:v>1.2355928105101924E-2</c:v>
                </c:pt>
                <c:pt idx="734">
                  <c:v>1.2355928105101924E-2</c:v>
                </c:pt>
                <c:pt idx="735">
                  <c:v>1.2355928105101924E-2</c:v>
                </c:pt>
                <c:pt idx="736">
                  <c:v>1.2355928105101924E-2</c:v>
                </c:pt>
                <c:pt idx="737">
                  <c:v>1.2355928105101924E-2</c:v>
                </c:pt>
                <c:pt idx="738">
                  <c:v>1.059079551865879E-2</c:v>
                </c:pt>
                <c:pt idx="739">
                  <c:v>1.2355928105101924E-2</c:v>
                </c:pt>
                <c:pt idx="740">
                  <c:v>1.2355928105101924E-2</c:v>
                </c:pt>
                <c:pt idx="741">
                  <c:v>1.4121060691545053E-2</c:v>
                </c:pt>
                <c:pt idx="742">
                  <c:v>1.4121060691545053E-2</c:v>
                </c:pt>
                <c:pt idx="743">
                  <c:v>1.4121060691545053E-2</c:v>
                </c:pt>
                <c:pt idx="744">
                  <c:v>1.4121060691545053E-2</c:v>
                </c:pt>
                <c:pt idx="745">
                  <c:v>1.2355928105101924E-2</c:v>
                </c:pt>
                <c:pt idx="746">
                  <c:v>1.2355928105101924E-2</c:v>
                </c:pt>
                <c:pt idx="747">
                  <c:v>1.059079551865879E-2</c:v>
                </c:pt>
                <c:pt idx="748">
                  <c:v>1.059079551865879E-2</c:v>
                </c:pt>
                <c:pt idx="749">
                  <c:v>1.059079551865879E-2</c:v>
                </c:pt>
                <c:pt idx="750">
                  <c:v>3.3537519142419502E-2</c:v>
                </c:pt>
                <c:pt idx="751">
                  <c:v>1.5886193277988184E-2</c:v>
                </c:pt>
                <c:pt idx="752">
                  <c:v>1.5886193277988184E-2</c:v>
                </c:pt>
                <c:pt idx="753">
                  <c:v>1.4121060691545053E-2</c:v>
                </c:pt>
                <c:pt idx="754">
                  <c:v>1.2355928105101924E-2</c:v>
                </c:pt>
                <c:pt idx="755">
                  <c:v>1.2355928105101924E-2</c:v>
                </c:pt>
                <c:pt idx="756">
                  <c:v>8.8256629322156586E-3</c:v>
                </c:pt>
                <c:pt idx="757">
                  <c:v>7.0605303457725267E-3</c:v>
                </c:pt>
                <c:pt idx="758">
                  <c:v>5.2953977593293948E-3</c:v>
                </c:pt>
                <c:pt idx="759">
                  <c:v>5.2953977593293948E-3</c:v>
                </c:pt>
                <c:pt idx="760">
                  <c:v>3.5302651728862633E-3</c:v>
                </c:pt>
                <c:pt idx="761">
                  <c:v>1.2355928105101924E-2</c:v>
                </c:pt>
                <c:pt idx="762">
                  <c:v>1.5886193277988184E-2</c:v>
                </c:pt>
                <c:pt idx="763">
                  <c:v>3.1772386555976369E-2</c:v>
                </c:pt>
                <c:pt idx="764">
                  <c:v>8.8256629322156582E-2</c:v>
                </c:pt>
                <c:pt idx="765">
                  <c:v>0.11120335294591729</c:v>
                </c:pt>
                <c:pt idx="766">
                  <c:v>0.36538244539372822</c:v>
                </c:pt>
                <c:pt idx="767">
                  <c:v>0.22240670589183459</c:v>
                </c:pt>
                <c:pt idx="768">
                  <c:v>0.16768759571209751</c:v>
                </c:pt>
                <c:pt idx="769">
                  <c:v>0.13768034174256427</c:v>
                </c:pt>
                <c:pt idx="770">
                  <c:v>0.12885467881034862</c:v>
                </c:pt>
                <c:pt idx="771">
                  <c:v>0.13591520915612115</c:v>
                </c:pt>
                <c:pt idx="772">
                  <c:v>0.28418634641734425</c:v>
                </c:pt>
                <c:pt idx="773">
                  <c:v>0.23652776658337968</c:v>
                </c:pt>
                <c:pt idx="774">
                  <c:v>0.19592971709518764</c:v>
                </c:pt>
                <c:pt idx="775">
                  <c:v>0.15709680019343872</c:v>
                </c:pt>
                <c:pt idx="776">
                  <c:v>0.12885467881034862</c:v>
                </c:pt>
                <c:pt idx="777">
                  <c:v>0.1059079551865879</c:v>
                </c:pt>
                <c:pt idx="778">
                  <c:v>8.649149673571345E-2</c:v>
                </c:pt>
                <c:pt idx="779">
                  <c:v>7.9430966389940932E-2</c:v>
                </c:pt>
                <c:pt idx="780">
                  <c:v>7.5900701217054667E-2</c:v>
                </c:pt>
                <c:pt idx="781">
                  <c:v>7.2370436044168401E-2</c:v>
                </c:pt>
                <c:pt idx="782">
                  <c:v>6.8840170871282136E-2</c:v>
                </c:pt>
                <c:pt idx="783">
                  <c:v>6.3544773111952738E-2</c:v>
                </c:pt>
                <c:pt idx="784">
                  <c:v>5.6484242766180214E-2</c:v>
                </c:pt>
                <c:pt idx="785">
                  <c:v>5.8249375352623353E-2</c:v>
                </c:pt>
                <c:pt idx="786">
                  <c:v>7.0605303457725269E-2</c:v>
                </c:pt>
                <c:pt idx="787">
                  <c:v>7.4135568630611534E-2</c:v>
                </c:pt>
                <c:pt idx="788">
                  <c:v>7.4135568630611534E-2</c:v>
                </c:pt>
                <c:pt idx="789">
                  <c:v>8.4726364149270317E-2</c:v>
                </c:pt>
                <c:pt idx="790">
                  <c:v>9.8847424840815393E-2</c:v>
                </c:pt>
                <c:pt idx="791">
                  <c:v>0.10767308777303103</c:v>
                </c:pt>
                <c:pt idx="792">
                  <c:v>0.11473361811880357</c:v>
                </c:pt>
                <c:pt idx="793">
                  <c:v>0.11296848553236043</c:v>
                </c:pt>
                <c:pt idx="794">
                  <c:v>0.11826388329168984</c:v>
                </c:pt>
                <c:pt idx="795">
                  <c:v>0.55425163214314344</c:v>
                </c:pt>
                <c:pt idx="796">
                  <c:v>0.46952526799387306</c:v>
                </c:pt>
                <c:pt idx="797">
                  <c:v>0.42363182074635158</c:v>
                </c:pt>
                <c:pt idx="798">
                  <c:v>0.53307004110582579</c:v>
                </c:pt>
                <c:pt idx="799">
                  <c:v>0.43951801402433982</c:v>
                </c:pt>
                <c:pt idx="800">
                  <c:v>0.42716208591923788</c:v>
                </c:pt>
                <c:pt idx="801">
                  <c:v>0.42539695333279476</c:v>
                </c:pt>
                <c:pt idx="802">
                  <c:v>0.38126863867171651</c:v>
                </c:pt>
                <c:pt idx="803">
                  <c:v>0.36185218022084198</c:v>
                </c:pt>
                <c:pt idx="804">
                  <c:v>0.34067058918352444</c:v>
                </c:pt>
                <c:pt idx="805">
                  <c:v>0.31595873297332061</c:v>
                </c:pt>
                <c:pt idx="806">
                  <c:v>0.29654227452244614</c:v>
                </c:pt>
                <c:pt idx="807">
                  <c:v>0.30713307004110491</c:v>
                </c:pt>
                <c:pt idx="808">
                  <c:v>0.30536793745466179</c:v>
                </c:pt>
                <c:pt idx="809">
                  <c:v>0.29830740710888926</c:v>
                </c:pt>
                <c:pt idx="810">
                  <c:v>0.29301200934955984</c:v>
                </c:pt>
                <c:pt idx="811">
                  <c:v>0.28771661159023043</c:v>
                </c:pt>
                <c:pt idx="812">
                  <c:v>0.50129765454984943</c:v>
                </c:pt>
                <c:pt idx="813">
                  <c:v>1.0061255742725852</c:v>
                </c:pt>
                <c:pt idx="814">
                  <c:v>4.4657854437011233</c:v>
                </c:pt>
                <c:pt idx="815">
                  <c:v>4.4304827919722607</c:v>
                </c:pt>
                <c:pt idx="816">
                  <c:v>4.0421536229547712</c:v>
                </c:pt>
                <c:pt idx="817">
                  <c:v>10.343676956556752</c:v>
                </c:pt>
                <c:pt idx="818">
                  <c:v>7.9607479648585242</c:v>
                </c:pt>
                <c:pt idx="819">
                  <c:v>2.8418634641734424</c:v>
                </c:pt>
                <c:pt idx="820">
                  <c:v>2.0828564520028956</c:v>
                </c:pt>
                <c:pt idx="821">
                  <c:v>2.0652051261384639</c:v>
                </c:pt>
                <c:pt idx="822">
                  <c:v>5.6837269283468848</c:v>
                </c:pt>
                <c:pt idx="823">
                  <c:v>8.1902152010961302</c:v>
                </c:pt>
                <c:pt idx="824">
                  <c:v>8.8433142580800901</c:v>
                </c:pt>
                <c:pt idx="825">
                  <c:v>4.6776013540742989</c:v>
                </c:pt>
                <c:pt idx="826">
                  <c:v>3.6891271056661452</c:v>
                </c:pt>
                <c:pt idx="827">
                  <c:v>2.7359555089868541</c:v>
                </c:pt>
                <c:pt idx="828">
                  <c:v>10.167163697912439</c:v>
                </c:pt>
                <c:pt idx="829">
                  <c:v>7.3959055371967217</c:v>
                </c:pt>
                <c:pt idx="830">
                  <c:v>5.983799468042216</c:v>
                </c:pt>
                <c:pt idx="831">
                  <c:v>4.3069235109212416</c:v>
                </c:pt>
                <c:pt idx="832">
                  <c:v>3.1242846780043432</c:v>
                </c:pt>
                <c:pt idx="833">
                  <c:v>2.435882969291522</c:v>
                </c:pt>
                <c:pt idx="834">
                  <c:v>2.1181591037317582</c:v>
                </c:pt>
                <c:pt idx="835">
                  <c:v>1.9945998226807391</c:v>
                </c:pt>
                <c:pt idx="836">
                  <c:v>1.8886918674941509</c:v>
                </c:pt>
                <c:pt idx="837">
                  <c:v>1.7651325864431318</c:v>
                </c:pt>
                <c:pt idx="838">
                  <c:v>1.6521641009107713</c:v>
                </c:pt>
                <c:pt idx="839">
                  <c:v>1.5321350850326383</c:v>
                </c:pt>
                <c:pt idx="840">
                  <c:v>1.3909244781171879</c:v>
                </c:pt>
                <c:pt idx="841">
                  <c:v>1.2638349318932824</c:v>
                </c:pt>
                <c:pt idx="842">
                  <c:v>1.2691303296526117</c:v>
                </c:pt>
                <c:pt idx="843">
                  <c:v>1.2461836060288509</c:v>
                </c:pt>
                <c:pt idx="844">
                  <c:v>1.2850165229305999</c:v>
                </c:pt>
                <c:pt idx="845">
                  <c:v>1.4579995164020267</c:v>
                </c:pt>
                <c:pt idx="846">
                  <c:v>1.2691303296526117</c:v>
                </c:pt>
                <c:pt idx="847">
                  <c:v>1.112033529459173</c:v>
                </c:pt>
                <c:pt idx="848">
                  <c:v>1.0343676956556753</c:v>
                </c:pt>
                <c:pt idx="849">
                  <c:v>1.0025953090996989</c:v>
                </c:pt>
                <c:pt idx="850">
                  <c:v>1.941645845087445</c:v>
                </c:pt>
                <c:pt idx="851">
                  <c:v>2.5064882727492468</c:v>
                </c:pt>
                <c:pt idx="852">
                  <c:v>1.5744982671072736</c:v>
                </c:pt>
                <c:pt idx="853">
                  <c:v>1.4226968646731644</c:v>
                </c:pt>
                <c:pt idx="854">
                  <c:v>1.2779559925848274</c:v>
                </c:pt>
                <c:pt idx="855">
                  <c:v>1.2214717498186471</c:v>
                </c:pt>
                <c:pt idx="856">
                  <c:v>1.3909244781171879</c:v>
                </c:pt>
                <c:pt idx="857">
                  <c:v>1.3573869589747685</c:v>
                </c:pt>
                <c:pt idx="858">
                  <c:v>1.2497138712017373</c:v>
                </c:pt>
                <c:pt idx="859">
                  <c:v>1.2814862577577135</c:v>
                </c:pt>
                <c:pt idx="860">
                  <c:v>1.4262271298460505</c:v>
                </c:pt>
                <c:pt idx="861">
                  <c:v>1.2302974127508628</c:v>
                </c:pt>
                <c:pt idx="862">
                  <c:v>1.1543967115338081</c:v>
                </c:pt>
                <c:pt idx="863">
                  <c:v>1.1879342306762277</c:v>
                </c:pt>
                <c:pt idx="864">
                  <c:v>1.1985250261948865</c:v>
                </c:pt>
                <c:pt idx="865">
                  <c:v>2.9124687676311676</c:v>
                </c:pt>
                <c:pt idx="866">
                  <c:v>6.5309905698395871</c:v>
                </c:pt>
                <c:pt idx="867">
                  <c:v>4.3069235109212416</c:v>
                </c:pt>
                <c:pt idx="868">
                  <c:v>8.0666559200451129</c:v>
                </c:pt>
                <c:pt idx="869">
                  <c:v>19.416458450874448</c:v>
                </c:pt>
                <c:pt idx="870">
                  <c:v>7.4488595147900165</c:v>
                </c:pt>
                <c:pt idx="871">
                  <c:v>4.9600225679052006</c:v>
                </c:pt>
                <c:pt idx="872">
                  <c:v>4.7835093092608876</c:v>
                </c:pt>
                <c:pt idx="873">
                  <c:v>9.7964858547593821</c:v>
                </c:pt>
                <c:pt idx="874">
                  <c:v>6.4427339405174306</c:v>
                </c:pt>
                <c:pt idx="875">
                  <c:v>12.761908599983842</c:v>
                </c:pt>
                <c:pt idx="876">
                  <c:v>11.808737003304552</c:v>
                </c:pt>
                <c:pt idx="877">
                  <c:v>6.4603852663818628</c:v>
                </c:pt>
                <c:pt idx="878">
                  <c:v>7.1311356492302522</c:v>
                </c:pt>
                <c:pt idx="879">
                  <c:v>7.0958329975013905</c:v>
                </c:pt>
                <c:pt idx="880">
                  <c:v>4.7129040058031615</c:v>
                </c:pt>
                <c:pt idx="881">
                  <c:v>4.0421536229547712</c:v>
                </c:pt>
                <c:pt idx="882">
                  <c:v>3.61852180220842</c:v>
                </c:pt>
                <c:pt idx="883">
                  <c:v>2.9654227452244615</c:v>
                </c:pt>
                <c:pt idx="884">
                  <c:v>2.5594422503425411</c:v>
                </c:pt>
                <c:pt idx="885">
                  <c:v>2.3829289916982277</c:v>
                </c:pt>
                <c:pt idx="886">
                  <c:v>2.224067058918346</c:v>
                </c:pt>
                <c:pt idx="887">
                  <c:v>2.0828564520028956</c:v>
                </c:pt>
                <c:pt idx="888">
                  <c:v>1.9945998226807391</c:v>
                </c:pt>
                <c:pt idx="889">
                  <c:v>1.8710405416297196</c:v>
                </c:pt>
                <c:pt idx="890">
                  <c:v>1.6980575481582927</c:v>
                </c:pt>
                <c:pt idx="891">
                  <c:v>1.5639074715886145</c:v>
                </c:pt>
                <c:pt idx="892">
                  <c:v>1.5568469412428423</c:v>
                </c:pt>
                <c:pt idx="893">
                  <c:v>1.941645845087445</c:v>
                </c:pt>
                <c:pt idx="894">
                  <c:v>1.63451277504634</c:v>
                </c:pt>
                <c:pt idx="895">
                  <c:v>1.5038929636495482</c:v>
                </c:pt>
                <c:pt idx="896">
                  <c:v>1.4138712017409485</c:v>
                </c:pt>
                <c:pt idx="897">
                  <c:v>1.3397356331103369</c:v>
                </c:pt>
                <c:pt idx="898">
                  <c:v>1.3362053679374508</c:v>
                </c:pt>
                <c:pt idx="899">
                  <c:v>1.3556218263883251</c:v>
                </c:pt>
                <c:pt idx="900">
                  <c:v>1.1773434351575689</c:v>
                </c:pt>
                <c:pt idx="901">
                  <c:v>1.0537841541065496</c:v>
                </c:pt>
                <c:pt idx="902">
                  <c:v>0.99553477875392626</c:v>
                </c:pt>
                <c:pt idx="903">
                  <c:v>0.95493672926573425</c:v>
                </c:pt>
                <c:pt idx="904">
                  <c:v>0.93375513822841671</c:v>
                </c:pt>
                <c:pt idx="905">
                  <c:v>0.96199725961150684</c:v>
                </c:pt>
                <c:pt idx="906">
                  <c:v>0.91610381236398541</c:v>
                </c:pt>
                <c:pt idx="907">
                  <c:v>0.91433867977754224</c:v>
                </c:pt>
                <c:pt idx="908">
                  <c:v>0.93552027081485978</c:v>
                </c:pt>
                <c:pt idx="909">
                  <c:v>0.84902877407914634</c:v>
                </c:pt>
                <c:pt idx="910">
                  <c:v>0.83137744821471504</c:v>
                </c:pt>
                <c:pt idx="911">
                  <c:v>0.82608205045538563</c:v>
                </c:pt>
                <c:pt idx="912">
                  <c:v>0.77665833803497808</c:v>
                </c:pt>
                <c:pt idx="913">
                  <c:v>0.74488595147900161</c:v>
                </c:pt>
                <c:pt idx="914">
                  <c:v>0.81196098976384057</c:v>
                </c:pt>
                <c:pt idx="915">
                  <c:v>0.75371161441121715</c:v>
                </c:pt>
                <c:pt idx="916">
                  <c:v>0.71487869750946831</c:v>
                </c:pt>
                <c:pt idx="917">
                  <c:v>0.69899250423148018</c:v>
                </c:pt>
                <c:pt idx="918">
                  <c:v>0.67251551543483323</c:v>
                </c:pt>
                <c:pt idx="919">
                  <c:v>0.67957604578060571</c:v>
                </c:pt>
                <c:pt idx="920">
                  <c:v>0.68134117836704888</c:v>
                </c:pt>
                <c:pt idx="921">
                  <c:v>0.64074312887885676</c:v>
                </c:pt>
                <c:pt idx="922">
                  <c:v>0.6213266704279824</c:v>
                </c:pt>
                <c:pt idx="923">
                  <c:v>0.64074312887885676</c:v>
                </c:pt>
                <c:pt idx="924">
                  <c:v>0.5913194164584491</c:v>
                </c:pt>
                <c:pt idx="925">
                  <c:v>0.55778189731602967</c:v>
                </c:pt>
                <c:pt idx="926">
                  <c:v>0.58955428387200592</c:v>
                </c:pt>
                <c:pt idx="927">
                  <c:v>0.83314258080115811</c:v>
                </c:pt>
                <c:pt idx="928">
                  <c:v>0.89315708874022459</c:v>
                </c:pt>
                <c:pt idx="929">
                  <c:v>0.75018134923833102</c:v>
                </c:pt>
                <c:pt idx="930">
                  <c:v>0.66898525026194688</c:v>
                </c:pt>
                <c:pt idx="931">
                  <c:v>0.64956879181107252</c:v>
                </c:pt>
                <c:pt idx="932">
                  <c:v>0.87903602804867964</c:v>
                </c:pt>
                <c:pt idx="933">
                  <c:v>1.299137583622145</c:v>
                </c:pt>
                <c:pt idx="934">
                  <c:v>1.9945998226807391</c:v>
                </c:pt>
                <c:pt idx="935">
                  <c:v>1.5656726041750577</c:v>
                </c:pt>
                <c:pt idx="936">
                  <c:v>1.2267671475779767</c:v>
                </c:pt>
                <c:pt idx="937">
                  <c:v>1.1385105182558199</c:v>
                </c:pt>
                <c:pt idx="938">
                  <c:v>1.0696703473845377</c:v>
                </c:pt>
                <c:pt idx="939">
                  <c:v>1.0237769001370163</c:v>
                </c:pt>
                <c:pt idx="940">
                  <c:v>0.96729265737083625</c:v>
                </c:pt>
                <c:pt idx="941">
                  <c:v>0.93375513822841671</c:v>
                </c:pt>
                <c:pt idx="942">
                  <c:v>0.89668735391311094</c:v>
                </c:pt>
                <c:pt idx="943">
                  <c:v>0.85608930442491882</c:v>
                </c:pt>
                <c:pt idx="944">
                  <c:v>0.84020311114693069</c:v>
                </c:pt>
                <c:pt idx="945">
                  <c:v>0.87374063028935023</c:v>
                </c:pt>
                <c:pt idx="946">
                  <c:v>1.0343676956556753</c:v>
                </c:pt>
                <c:pt idx="947">
                  <c:v>1.004360441686142</c:v>
                </c:pt>
                <c:pt idx="948">
                  <c:v>0.95670186185217743</c:v>
                </c:pt>
                <c:pt idx="949">
                  <c:v>0.95317159667929119</c:v>
                </c:pt>
                <c:pt idx="950">
                  <c:v>0.8631498347706914</c:v>
                </c:pt>
                <c:pt idx="951">
                  <c:v>0.81372612235028374</c:v>
                </c:pt>
                <c:pt idx="952">
                  <c:v>0.74312081889255843</c:v>
                </c:pt>
                <c:pt idx="953">
                  <c:v>0.66898525026194688</c:v>
                </c:pt>
                <c:pt idx="954">
                  <c:v>0.65309905698395876</c:v>
                </c:pt>
                <c:pt idx="955">
                  <c:v>0.63191746594664122</c:v>
                </c:pt>
                <c:pt idx="956">
                  <c:v>0.61426614008220981</c:v>
                </c:pt>
                <c:pt idx="957">
                  <c:v>0.60544047714999416</c:v>
                </c:pt>
                <c:pt idx="958">
                  <c:v>0.5913194164584491</c:v>
                </c:pt>
                <c:pt idx="959">
                  <c:v>0.56131216248891591</c:v>
                </c:pt>
                <c:pt idx="960">
                  <c:v>0.49776738937696313</c:v>
                </c:pt>
                <c:pt idx="961">
                  <c:v>0.49423712420407684</c:v>
                </c:pt>
                <c:pt idx="962">
                  <c:v>0.48717659385830431</c:v>
                </c:pt>
                <c:pt idx="963">
                  <c:v>0.46599500282098683</c:v>
                </c:pt>
                <c:pt idx="964">
                  <c:v>0.43069235109212411</c:v>
                </c:pt>
                <c:pt idx="965">
                  <c:v>0.40774562746836346</c:v>
                </c:pt>
                <c:pt idx="966">
                  <c:v>0.38656403643104587</c:v>
                </c:pt>
                <c:pt idx="967">
                  <c:v>0.34420085435641068</c:v>
                </c:pt>
                <c:pt idx="968">
                  <c:v>0.32478439590553626</c:v>
                </c:pt>
                <c:pt idx="969">
                  <c:v>0.30183767228177555</c:v>
                </c:pt>
                <c:pt idx="970">
                  <c:v>0.28595147900378737</c:v>
                </c:pt>
                <c:pt idx="971">
                  <c:v>0.26300475538002666</c:v>
                </c:pt>
                <c:pt idx="972">
                  <c:v>0.25417909244781095</c:v>
                </c:pt>
                <c:pt idx="973">
                  <c:v>0.25064882727492471</c:v>
                </c:pt>
                <c:pt idx="974">
                  <c:v>0.22593697106472085</c:v>
                </c:pt>
                <c:pt idx="975">
                  <c:v>0.22240670589183459</c:v>
                </c:pt>
                <c:pt idx="976">
                  <c:v>0.22064157330539147</c:v>
                </c:pt>
                <c:pt idx="977">
                  <c:v>0.201225114854517</c:v>
                </c:pt>
                <c:pt idx="978">
                  <c:v>0.19063431933585825</c:v>
                </c:pt>
                <c:pt idx="979">
                  <c:v>0.18886918674941511</c:v>
                </c:pt>
                <c:pt idx="980">
                  <c:v>0.1835737889900857</c:v>
                </c:pt>
                <c:pt idx="981">
                  <c:v>0.17651325864431316</c:v>
                </c:pt>
                <c:pt idx="982">
                  <c:v>0.16768759571209751</c:v>
                </c:pt>
                <c:pt idx="983">
                  <c:v>0.16062706536632498</c:v>
                </c:pt>
                <c:pt idx="984">
                  <c:v>0.1553316676069956</c:v>
                </c:pt>
                <c:pt idx="985">
                  <c:v>0.14650600467477992</c:v>
                </c:pt>
                <c:pt idx="986">
                  <c:v>0.13238494398323489</c:v>
                </c:pt>
                <c:pt idx="987">
                  <c:v>0.12355928105101921</c:v>
                </c:pt>
                <c:pt idx="988">
                  <c:v>0.12179414846457608</c:v>
                </c:pt>
                <c:pt idx="989">
                  <c:v>0.11826388329168984</c:v>
                </c:pt>
                <c:pt idx="990">
                  <c:v>0.11473361811880357</c:v>
                </c:pt>
                <c:pt idx="991">
                  <c:v>0.11296848553236043</c:v>
                </c:pt>
                <c:pt idx="992">
                  <c:v>0.11649875070524671</c:v>
                </c:pt>
                <c:pt idx="993">
                  <c:v>0.13591520915612115</c:v>
                </c:pt>
                <c:pt idx="994">
                  <c:v>0.24888369468848157</c:v>
                </c:pt>
                <c:pt idx="995">
                  <c:v>0.3459659869428538</c:v>
                </c:pt>
                <c:pt idx="996">
                  <c:v>0.32125413073264997</c:v>
                </c:pt>
                <c:pt idx="997">
                  <c:v>0.31419360038687744</c:v>
                </c:pt>
                <c:pt idx="998">
                  <c:v>0.29654227452244614</c:v>
                </c:pt>
                <c:pt idx="999">
                  <c:v>0.27889094865801484</c:v>
                </c:pt>
                <c:pt idx="1000">
                  <c:v>0.24182316434270906</c:v>
                </c:pt>
                <c:pt idx="1001">
                  <c:v>0.19945998226807388</c:v>
                </c:pt>
                <c:pt idx="1002">
                  <c:v>0.16415733053921125</c:v>
                </c:pt>
                <c:pt idx="1003">
                  <c:v>0.16062706536632498</c:v>
                </c:pt>
                <c:pt idx="1004">
                  <c:v>0.13768034174256427</c:v>
                </c:pt>
                <c:pt idx="1005">
                  <c:v>0.13061981139679174</c:v>
                </c:pt>
                <c:pt idx="1006">
                  <c:v>0.11120335294591729</c:v>
                </c:pt>
                <c:pt idx="1007">
                  <c:v>9.0021761908599715E-2</c:v>
                </c:pt>
                <c:pt idx="1008">
                  <c:v>8.2961231562827184E-2</c:v>
                </c:pt>
                <c:pt idx="1009">
                  <c:v>7.76658338034978E-2</c:v>
                </c:pt>
                <c:pt idx="1010">
                  <c:v>7.76658338034978E-2</c:v>
                </c:pt>
                <c:pt idx="1011">
                  <c:v>6.8840170871282136E-2</c:v>
                </c:pt>
                <c:pt idx="1012">
                  <c:v>6.7075038284839003E-2</c:v>
                </c:pt>
                <c:pt idx="1013">
                  <c:v>6.7075038284839003E-2</c:v>
                </c:pt>
                <c:pt idx="1014">
                  <c:v>6.530990569839587E-2</c:v>
                </c:pt>
                <c:pt idx="1015">
                  <c:v>6.3544773111952738E-2</c:v>
                </c:pt>
                <c:pt idx="1016">
                  <c:v>6.0014507939066486E-2</c:v>
                </c:pt>
                <c:pt idx="1017">
                  <c:v>6.0014507939066486E-2</c:v>
                </c:pt>
                <c:pt idx="1018">
                  <c:v>5.4719110179737081E-2</c:v>
                </c:pt>
                <c:pt idx="1019">
                  <c:v>3.88329169017489E-2</c:v>
                </c:pt>
                <c:pt idx="1020">
                  <c:v>3.88329169017489E-2</c:v>
                </c:pt>
                <c:pt idx="1021">
                  <c:v>3.5302651728862634E-2</c:v>
                </c:pt>
                <c:pt idx="1022">
                  <c:v>4.5893447247521424E-2</c:v>
                </c:pt>
                <c:pt idx="1023">
                  <c:v>4.2363182074635158E-2</c:v>
                </c:pt>
                <c:pt idx="1024">
                  <c:v>4.2363182074635158E-2</c:v>
                </c:pt>
                <c:pt idx="1025">
                  <c:v>4.0598049488192033E-2</c:v>
                </c:pt>
                <c:pt idx="1026">
                  <c:v>3.88329169017489E-2</c:v>
                </c:pt>
                <c:pt idx="1027">
                  <c:v>4.4128314661078291E-2</c:v>
                </c:pt>
                <c:pt idx="1028">
                  <c:v>3.3537519142419502E-2</c:v>
                </c:pt>
                <c:pt idx="1029">
                  <c:v>3.1772386555976369E-2</c:v>
                </c:pt>
                <c:pt idx="1030">
                  <c:v>3.7067784315305767E-2</c:v>
                </c:pt>
                <c:pt idx="1031">
                  <c:v>3.3537519142419502E-2</c:v>
                </c:pt>
                <c:pt idx="1032">
                  <c:v>3.0007253969533243E-2</c:v>
                </c:pt>
                <c:pt idx="1033">
                  <c:v>2.6476988796646974E-2</c:v>
                </c:pt>
                <c:pt idx="1034">
                  <c:v>2.6476988796646974E-2</c:v>
                </c:pt>
                <c:pt idx="1035">
                  <c:v>2.6476988796646974E-2</c:v>
                </c:pt>
                <c:pt idx="1036">
                  <c:v>2.6476988796646974E-2</c:v>
                </c:pt>
                <c:pt idx="1037">
                  <c:v>2.6476988796646974E-2</c:v>
                </c:pt>
                <c:pt idx="1038">
                  <c:v>2.8242121383090107E-2</c:v>
                </c:pt>
                <c:pt idx="1039">
                  <c:v>2.4711856210203848E-2</c:v>
                </c:pt>
                <c:pt idx="1040">
                  <c:v>2.4711856210203848E-2</c:v>
                </c:pt>
                <c:pt idx="1041">
                  <c:v>2.6476988796646974E-2</c:v>
                </c:pt>
                <c:pt idx="1042">
                  <c:v>2.8242121383090107E-2</c:v>
                </c:pt>
                <c:pt idx="1043">
                  <c:v>3.3537519142419502E-2</c:v>
                </c:pt>
                <c:pt idx="1044">
                  <c:v>2.8242121383090107E-2</c:v>
                </c:pt>
                <c:pt idx="1045">
                  <c:v>2.2946723623760712E-2</c:v>
                </c:pt>
                <c:pt idx="1046">
                  <c:v>2.6476988796646974E-2</c:v>
                </c:pt>
                <c:pt idx="1047">
                  <c:v>2.6476988796646974E-2</c:v>
                </c:pt>
                <c:pt idx="1048">
                  <c:v>2.6476988796646974E-2</c:v>
                </c:pt>
                <c:pt idx="1049">
                  <c:v>2.4711856210203848E-2</c:v>
                </c:pt>
                <c:pt idx="1050">
                  <c:v>2.2946723623760712E-2</c:v>
                </c:pt>
                <c:pt idx="1051">
                  <c:v>3.0007253969533243E-2</c:v>
                </c:pt>
                <c:pt idx="1052">
                  <c:v>3.1772386555976369E-2</c:v>
                </c:pt>
                <c:pt idx="1053">
                  <c:v>3.0007253969533243E-2</c:v>
                </c:pt>
                <c:pt idx="1054">
                  <c:v>2.6476988796646974E-2</c:v>
                </c:pt>
                <c:pt idx="1055">
                  <c:v>2.6476988796646974E-2</c:v>
                </c:pt>
                <c:pt idx="1056">
                  <c:v>2.2946723623760712E-2</c:v>
                </c:pt>
                <c:pt idx="1057">
                  <c:v>2.2946723623760712E-2</c:v>
                </c:pt>
                <c:pt idx="1058">
                  <c:v>2.6476988796646974E-2</c:v>
                </c:pt>
                <c:pt idx="1059">
                  <c:v>2.6476988796646974E-2</c:v>
                </c:pt>
                <c:pt idx="1060">
                  <c:v>2.6476988796646974E-2</c:v>
                </c:pt>
                <c:pt idx="1061">
                  <c:v>2.8242121383090107E-2</c:v>
                </c:pt>
                <c:pt idx="1062">
                  <c:v>2.4711856210203848E-2</c:v>
                </c:pt>
                <c:pt idx="1063">
                  <c:v>2.6476988796646974E-2</c:v>
                </c:pt>
                <c:pt idx="1064">
                  <c:v>3.0007253969533243E-2</c:v>
                </c:pt>
                <c:pt idx="1065">
                  <c:v>3.0007253969533243E-2</c:v>
                </c:pt>
                <c:pt idx="1066">
                  <c:v>2.8242121383090107E-2</c:v>
                </c:pt>
                <c:pt idx="1067">
                  <c:v>2.4711856210203848E-2</c:v>
                </c:pt>
                <c:pt idx="1068">
                  <c:v>2.1181591037317579E-2</c:v>
                </c:pt>
                <c:pt idx="1069">
                  <c:v>1.5886193277988184E-2</c:v>
                </c:pt>
                <c:pt idx="1070">
                  <c:v>1.2355928105101924E-2</c:v>
                </c:pt>
                <c:pt idx="1071">
                  <c:v>1.2355928105101924E-2</c:v>
                </c:pt>
                <c:pt idx="1072">
                  <c:v>1.7651325864431317E-2</c:v>
                </c:pt>
                <c:pt idx="1073">
                  <c:v>2.1181591037317579E-2</c:v>
                </c:pt>
                <c:pt idx="1074">
                  <c:v>2.6476988796646974E-2</c:v>
                </c:pt>
                <c:pt idx="1075">
                  <c:v>2.2946723623760712E-2</c:v>
                </c:pt>
                <c:pt idx="1076">
                  <c:v>2.2946723623760712E-2</c:v>
                </c:pt>
                <c:pt idx="1077">
                  <c:v>2.6476988796646974E-2</c:v>
                </c:pt>
                <c:pt idx="1078">
                  <c:v>3.5302651728862634E-2</c:v>
                </c:pt>
                <c:pt idx="1079">
                  <c:v>6.530990569839587E-2</c:v>
                </c:pt>
                <c:pt idx="1080">
                  <c:v>6.1779640525509605E-2</c:v>
                </c:pt>
                <c:pt idx="1081">
                  <c:v>5.8249375352623353E-2</c:v>
                </c:pt>
                <c:pt idx="1082">
                  <c:v>5.2953977593293948E-2</c:v>
                </c:pt>
                <c:pt idx="1083">
                  <c:v>5.4719110179737081E-2</c:v>
                </c:pt>
                <c:pt idx="1084">
                  <c:v>5.4719110179737081E-2</c:v>
                </c:pt>
                <c:pt idx="1085">
                  <c:v>5.4719110179737081E-2</c:v>
                </c:pt>
                <c:pt idx="1086">
                  <c:v>5.4719110179737081E-2</c:v>
                </c:pt>
                <c:pt idx="1087">
                  <c:v>4.7658579833964564E-2</c:v>
                </c:pt>
                <c:pt idx="1088">
                  <c:v>4.2363182074635158E-2</c:v>
                </c:pt>
                <c:pt idx="1089">
                  <c:v>4.4128314661078291E-2</c:v>
                </c:pt>
                <c:pt idx="1090">
                  <c:v>4.5893447247521424E-2</c:v>
                </c:pt>
                <c:pt idx="1091">
                  <c:v>4.5893447247521424E-2</c:v>
                </c:pt>
                <c:pt idx="1092">
                  <c:v>4.4128314661078291E-2</c:v>
                </c:pt>
                <c:pt idx="1093">
                  <c:v>4.4128314661078291E-2</c:v>
                </c:pt>
                <c:pt idx="1094">
                  <c:v>4.5893447247521424E-2</c:v>
                </c:pt>
                <c:pt idx="1095">
                  <c:v>4.2363182074635158E-2</c:v>
                </c:pt>
                <c:pt idx="1096">
                  <c:v>4.0598049488192033E-2</c:v>
                </c:pt>
                <c:pt idx="1097">
                  <c:v>4.0598049488192033E-2</c:v>
                </c:pt>
                <c:pt idx="1098">
                  <c:v>3.88329169017489E-2</c:v>
                </c:pt>
                <c:pt idx="1099">
                  <c:v>3.88329169017489E-2</c:v>
                </c:pt>
                <c:pt idx="1100">
                  <c:v>3.88329169017489E-2</c:v>
                </c:pt>
                <c:pt idx="1101">
                  <c:v>4.0598049488192033E-2</c:v>
                </c:pt>
                <c:pt idx="1102">
                  <c:v>3.88329169017489E-2</c:v>
                </c:pt>
                <c:pt idx="1103">
                  <c:v>3.88329169017489E-2</c:v>
                </c:pt>
                <c:pt idx="1104">
                  <c:v>0.12708954622390548</c:v>
                </c:pt>
                <c:pt idx="1105">
                  <c:v>0.12002901587813297</c:v>
                </c:pt>
                <c:pt idx="1106">
                  <c:v>6.8840170871282136E-2</c:v>
                </c:pt>
                <c:pt idx="1107">
                  <c:v>5.6484242766180214E-2</c:v>
                </c:pt>
                <c:pt idx="1108">
                  <c:v>4.9423712420407696E-2</c:v>
                </c:pt>
                <c:pt idx="1109">
                  <c:v>4.2363182074635158E-2</c:v>
                </c:pt>
                <c:pt idx="1110">
                  <c:v>3.88329169017489E-2</c:v>
                </c:pt>
                <c:pt idx="1111">
                  <c:v>3.7067784315305767E-2</c:v>
                </c:pt>
                <c:pt idx="1112">
                  <c:v>3.7067784315305767E-2</c:v>
                </c:pt>
                <c:pt idx="1113">
                  <c:v>4.0598049488192033E-2</c:v>
                </c:pt>
                <c:pt idx="1114">
                  <c:v>4.2363182074635158E-2</c:v>
                </c:pt>
                <c:pt idx="1115">
                  <c:v>4.4128314661078291E-2</c:v>
                </c:pt>
                <c:pt idx="1116">
                  <c:v>4.9423712420407696E-2</c:v>
                </c:pt>
                <c:pt idx="1117">
                  <c:v>4.9423712420407696E-2</c:v>
                </c:pt>
                <c:pt idx="1118">
                  <c:v>5.4719110179737081E-2</c:v>
                </c:pt>
                <c:pt idx="1119">
                  <c:v>7.2370436044168401E-2</c:v>
                </c:pt>
                <c:pt idx="1120">
                  <c:v>6.8840170871282136E-2</c:v>
                </c:pt>
                <c:pt idx="1121">
                  <c:v>6.530990569839587E-2</c:v>
                </c:pt>
                <c:pt idx="1122">
                  <c:v>6.1779640525509605E-2</c:v>
                </c:pt>
                <c:pt idx="1123">
                  <c:v>6.1779640525509605E-2</c:v>
                </c:pt>
                <c:pt idx="1124">
                  <c:v>5.8249375352623353E-2</c:v>
                </c:pt>
                <c:pt idx="1125">
                  <c:v>5.6484242766180214E-2</c:v>
                </c:pt>
                <c:pt idx="1126">
                  <c:v>5.8249375352623353E-2</c:v>
                </c:pt>
                <c:pt idx="1127">
                  <c:v>5.6484242766180214E-2</c:v>
                </c:pt>
                <c:pt idx="1128">
                  <c:v>5.1188845006850815E-2</c:v>
                </c:pt>
                <c:pt idx="1129">
                  <c:v>5.4719110179737081E-2</c:v>
                </c:pt>
                <c:pt idx="1130">
                  <c:v>5.8249375352623353E-2</c:v>
                </c:pt>
                <c:pt idx="1131">
                  <c:v>6.1779640525509605E-2</c:v>
                </c:pt>
                <c:pt idx="1132">
                  <c:v>6.3544773111952738E-2</c:v>
                </c:pt>
                <c:pt idx="1133">
                  <c:v>6.530990569839587E-2</c:v>
                </c:pt>
                <c:pt idx="1134">
                  <c:v>7.0605303457725269E-2</c:v>
                </c:pt>
                <c:pt idx="1135">
                  <c:v>7.2370436044168401E-2</c:v>
                </c:pt>
                <c:pt idx="1136">
                  <c:v>8.649149673571345E-2</c:v>
                </c:pt>
                <c:pt idx="1137">
                  <c:v>0.1006125574272585</c:v>
                </c:pt>
                <c:pt idx="1138">
                  <c:v>0.15003626984766619</c:v>
                </c:pt>
                <c:pt idx="1139">
                  <c:v>0.31595873297332061</c:v>
                </c:pt>
                <c:pt idx="1140">
                  <c:v>0.38479890384460275</c:v>
                </c:pt>
                <c:pt idx="1141">
                  <c:v>0.26300475538002666</c:v>
                </c:pt>
                <c:pt idx="1142">
                  <c:v>0.22417183847827774</c:v>
                </c:pt>
                <c:pt idx="1143">
                  <c:v>0.22064157330539147</c:v>
                </c:pt>
                <c:pt idx="1144">
                  <c:v>0.18710405416297196</c:v>
                </c:pt>
                <c:pt idx="1145">
                  <c:v>0.17121786088498378</c:v>
                </c:pt>
                <c:pt idx="1146">
                  <c:v>0.16592246312565437</c:v>
                </c:pt>
                <c:pt idx="1147">
                  <c:v>0.18533892157652884</c:v>
                </c:pt>
                <c:pt idx="1148">
                  <c:v>0.17474812605787005</c:v>
                </c:pt>
                <c:pt idx="1149">
                  <c:v>0.16062706536632498</c:v>
                </c:pt>
                <c:pt idx="1150">
                  <c:v>0.14297573950189368</c:v>
                </c:pt>
                <c:pt idx="1151">
                  <c:v>0.13944547432900742</c:v>
                </c:pt>
                <c:pt idx="1152">
                  <c:v>0.13061981139679174</c:v>
                </c:pt>
                <c:pt idx="1153">
                  <c:v>0.12002901587813297</c:v>
                </c:pt>
                <c:pt idx="1154">
                  <c:v>0.12002901587813297</c:v>
                </c:pt>
                <c:pt idx="1155">
                  <c:v>0.12002901587813297</c:v>
                </c:pt>
                <c:pt idx="1156">
                  <c:v>0.12532441363746236</c:v>
                </c:pt>
                <c:pt idx="1157">
                  <c:v>0.12355928105101921</c:v>
                </c:pt>
                <c:pt idx="1158">
                  <c:v>0.13591520915612115</c:v>
                </c:pt>
                <c:pt idx="1159">
                  <c:v>0.13768034174256427</c:v>
                </c:pt>
                <c:pt idx="1160">
                  <c:v>0.13591520915612115</c:v>
                </c:pt>
                <c:pt idx="1161">
                  <c:v>0.13238494398323489</c:v>
                </c:pt>
                <c:pt idx="1162">
                  <c:v>0.11296848553236043</c:v>
                </c:pt>
                <c:pt idx="1163">
                  <c:v>0.1729829934714269</c:v>
                </c:pt>
                <c:pt idx="1164">
                  <c:v>0.19416458450874452</c:v>
                </c:pt>
                <c:pt idx="1165">
                  <c:v>0.18886918674941511</c:v>
                </c:pt>
                <c:pt idx="1166">
                  <c:v>0.17651325864431316</c:v>
                </c:pt>
                <c:pt idx="1167">
                  <c:v>0.17651325864431316</c:v>
                </c:pt>
                <c:pt idx="1168">
                  <c:v>1.5833239300394892</c:v>
                </c:pt>
                <c:pt idx="1169">
                  <c:v>1.2479487386152941</c:v>
                </c:pt>
                <c:pt idx="1170">
                  <c:v>0.59837994680422169</c:v>
                </c:pt>
                <c:pt idx="1171">
                  <c:v>0.56131216248891591</c:v>
                </c:pt>
                <c:pt idx="1172">
                  <c:v>0.48894172644474748</c:v>
                </c:pt>
                <c:pt idx="1173">
                  <c:v>0.455404207302328</c:v>
                </c:pt>
                <c:pt idx="1174">
                  <c:v>0.43245748367856729</c:v>
                </c:pt>
                <c:pt idx="1175">
                  <c:v>0.43775288143789665</c:v>
                </c:pt>
                <c:pt idx="1176">
                  <c:v>0.45716933988877112</c:v>
                </c:pt>
                <c:pt idx="1177">
                  <c:v>0.52953977593293955</c:v>
                </c:pt>
                <c:pt idx="1178">
                  <c:v>0.5083581848956219</c:v>
                </c:pt>
                <c:pt idx="1179">
                  <c:v>0.46952526799387306</c:v>
                </c:pt>
                <c:pt idx="1180">
                  <c:v>0.43775288143789665</c:v>
                </c:pt>
                <c:pt idx="1181">
                  <c:v>0.42010155557346535</c:v>
                </c:pt>
                <c:pt idx="1182">
                  <c:v>0.41304102522769282</c:v>
                </c:pt>
                <c:pt idx="1183">
                  <c:v>0.38832916901748904</c:v>
                </c:pt>
                <c:pt idx="1184">
                  <c:v>0.37773837349883022</c:v>
                </c:pt>
                <c:pt idx="1185">
                  <c:v>0.38656403643104587</c:v>
                </c:pt>
                <c:pt idx="1186">
                  <c:v>0.3724429757395008</c:v>
                </c:pt>
                <c:pt idx="1187">
                  <c:v>0.39891996453614775</c:v>
                </c:pt>
                <c:pt idx="1188">
                  <c:v>0.38303377125815957</c:v>
                </c:pt>
                <c:pt idx="1189">
                  <c:v>0.36891271056661451</c:v>
                </c:pt>
                <c:pt idx="1190">
                  <c:v>0.34949625211574009</c:v>
                </c:pt>
                <c:pt idx="1191">
                  <c:v>0.32478439590553626</c:v>
                </c:pt>
                <c:pt idx="1192">
                  <c:v>0.28771661159023043</c:v>
                </c:pt>
                <c:pt idx="1193">
                  <c:v>0.27889094865801484</c:v>
                </c:pt>
                <c:pt idx="1194">
                  <c:v>0.27536068348512854</c:v>
                </c:pt>
                <c:pt idx="1195">
                  <c:v>0.33890545659708127</c:v>
                </c:pt>
                <c:pt idx="1196">
                  <c:v>1.0608446844523221</c:v>
                </c:pt>
                <c:pt idx="1197">
                  <c:v>0.67075038284839006</c:v>
                </c:pt>
                <c:pt idx="1198">
                  <c:v>1.1402756508422631</c:v>
                </c:pt>
                <c:pt idx="1199">
                  <c:v>1.7827839123075631</c:v>
                </c:pt>
                <c:pt idx="1200">
                  <c:v>1.1491013137744788</c:v>
                </c:pt>
                <c:pt idx="1201">
                  <c:v>0.88433142580800894</c:v>
                </c:pt>
                <c:pt idx="1202">
                  <c:v>0.79960506165873868</c:v>
                </c:pt>
                <c:pt idx="1203">
                  <c:v>0.73959055371967231</c:v>
                </c:pt>
                <c:pt idx="1204">
                  <c:v>0.69899250423148018</c:v>
                </c:pt>
                <c:pt idx="1205">
                  <c:v>0.67604578060771947</c:v>
                </c:pt>
                <c:pt idx="1206">
                  <c:v>0.6389779962924137</c:v>
                </c:pt>
                <c:pt idx="1207">
                  <c:v>0.60191021197710792</c:v>
                </c:pt>
                <c:pt idx="1208">
                  <c:v>0.57543322318046086</c:v>
                </c:pt>
                <c:pt idx="1209">
                  <c:v>0.56484242766180215</c:v>
                </c:pt>
                <c:pt idx="1210">
                  <c:v>0.5560167647295865</c:v>
                </c:pt>
                <c:pt idx="1211">
                  <c:v>0.54895623438381391</c:v>
                </c:pt>
                <c:pt idx="1212">
                  <c:v>0.83314258080115811</c:v>
                </c:pt>
                <c:pt idx="1213">
                  <c:v>1.463294914161356</c:v>
                </c:pt>
                <c:pt idx="1214">
                  <c:v>2.3829289916982277</c:v>
                </c:pt>
                <c:pt idx="1215">
                  <c:v>2.1358104295961895</c:v>
                </c:pt>
                <c:pt idx="1216">
                  <c:v>1.5886193277988185</c:v>
                </c:pt>
                <c:pt idx="1217">
                  <c:v>1.3891593455307447</c:v>
                </c:pt>
                <c:pt idx="1218">
                  <c:v>1.512718626581764</c:v>
                </c:pt>
                <c:pt idx="1219">
                  <c:v>4.1480615781413599</c:v>
                </c:pt>
                <c:pt idx="1220">
                  <c:v>2.1181591037317582</c:v>
                </c:pt>
                <c:pt idx="1221">
                  <c:v>1.7421858628193709</c:v>
                </c:pt>
                <c:pt idx="1222">
                  <c:v>1.5744982671072736</c:v>
                </c:pt>
                <c:pt idx="1223">
                  <c:v>1.4527041186426974</c:v>
                </c:pt>
                <c:pt idx="1224">
                  <c:v>1.3644474893205409</c:v>
                </c:pt>
                <c:pt idx="1225">
                  <c:v>1.2850165229305999</c:v>
                </c:pt>
                <c:pt idx="1226">
                  <c:v>1.2708954622390549</c:v>
                </c:pt>
                <c:pt idx="1227">
                  <c:v>1.646868703151442</c:v>
                </c:pt>
                <c:pt idx="1228">
                  <c:v>6.8134117836704888</c:v>
                </c:pt>
                <c:pt idx="1229">
                  <c:v>2.1358104295961895</c:v>
                </c:pt>
                <c:pt idx="1230">
                  <c:v>2.1358104295961895</c:v>
                </c:pt>
                <c:pt idx="1231">
                  <c:v>1.8357378899008572</c:v>
                </c:pt>
                <c:pt idx="1232">
                  <c:v>1.6486338357378849</c:v>
                </c:pt>
                <c:pt idx="1233">
                  <c:v>1.8004352381719944</c:v>
                </c:pt>
                <c:pt idx="1234">
                  <c:v>2.2946723623760712</c:v>
                </c:pt>
                <c:pt idx="1235">
                  <c:v>1.9239945192230137</c:v>
                </c:pt>
                <c:pt idx="1236">
                  <c:v>1.659224631256544</c:v>
                </c:pt>
                <c:pt idx="1237">
                  <c:v>1.5074232288224343</c:v>
                </c:pt>
                <c:pt idx="1238">
                  <c:v>1.4474087208833679</c:v>
                </c:pt>
                <c:pt idx="1239">
                  <c:v>1.3415007656967801</c:v>
                </c:pt>
                <c:pt idx="1240">
                  <c:v>1.4279922624324937</c:v>
                </c:pt>
                <c:pt idx="1241">
                  <c:v>1.7192391391956103</c:v>
                </c:pt>
                <c:pt idx="1242">
                  <c:v>4.8717659385830441</c:v>
                </c:pt>
                <c:pt idx="1243">
                  <c:v>2.0475538002740326</c:v>
                </c:pt>
                <c:pt idx="1244">
                  <c:v>1.7827839123075631</c:v>
                </c:pt>
                <c:pt idx="1245">
                  <c:v>1.8533892157652883</c:v>
                </c:pt>
                <c:pt idx="1246">
                  <c:v>1.6503989683243281</c:v>
                </c:pt>
                <c:pt idx="1247">
                  <c:v>1.4827113726122307</c:v>
                </c:pt>
                <c:pt idx="1248">
                  <c:v>1.3962198758765172</c:v>
                </c:pt>
                <c:pt idx="1249">
                  <c:v>1.3203191746594627</c:v>
                </c:pt>
                <c:pt idx="1250">
                  <c:v>1.2250020149915335</c:v>
                </c:pt>
                <c:pt idx="1251">
                  <c:v>1.1826388329168982</c:v>
                </c:pt>
                <c:pt idx="1252">
                  <c:v>1.1491013137744788</c:v>
                </c:pt>
                <c:pt idx="1253">
                  <c:v>1.0802611429031967</c:v>
                </c:pt>
                <c:pt idx="1254">
                  <c:v>1.1226243249778318</c:v>
                </c:pt>
                <c:pt idx="1255">
                  <c:v>1.0502538889336634</c:v>
                </c:pt>
                <c:pt idx="1256">
                  <c:v>0.98847424840815368</c:v>
                </c:pt>
                <c:pt idx="1257">
                  <c:v>1.0343676956556753</c:v>
                </c:pt>
                <c:pt idx="1258">
                  <c:v>1.0008301765132557</c:v>
                </c:pt>
                <c:pt idx="1259">
                  <c:v>0.94258080116063236</c:v>
                </c:pt>
                <c:pt idx="1260">
                  <c:v>0.87021036511646388</c:v>
                </c:pt>
                <c:pt idx="1261">
                  <c:v>0.78901426614007986</c:v>
                </c:pt>
                <c:pt idx="1262">
                  <c:v>0.74665108406544478</c:v>
                </c:pt>
                <c:pt idx="1263">
                  <c:v>0.71311356492302524</c:v>
                </c:pt>
                <c:pt idx="1264">
                  <c:v>0.67781091319416253</c:v>
                </c:pt>
                <c:pt idx="1265">
                  <c:v>0.66015958732973135</c:v>
                </c:pt>
                <c:pt idx="1266">
                  <c:v>0.64427339405174311</c:v>
                </c:pt>
                <c:pt idx="1267">
                  <c:v>0.64603852663818628</c:v>
                </c:pt>
                <c:pt idx="1268">
                  <c:v>0.61603127266865298</c:v>
                </c:pt>
                <c:pt idx="1269">
                  <c:v>0.76253727734343302</c:v>
                </c:pt>
                <c:pt idx="1270">
                  <c:v>1.6327476424598968</c:v>
                </c:pt>
                <c:pt idx="1271">
                  <c:v>1.0290722978963458</c:v>
                </c:pt>
                <c:pt idx="1272">
                  <c:v>0.84726364149270317</c:v>
                </c:pt>
                <c:pt idx="1273">
                  <c:v>1.1632223744660237</c:v>
                </c:pt>
                <c:pt idx="1274">
                  <c:v>0.90551301684532659</c:v>
                </c:pt>
                <c:pt idx="1275">
                  <c:v>0.80490045941806798</c:v>
                </c:pt>
                <c:pt idx="1276">
                  <c:v>0.75371161441121715</c:v>
                </c:pt>
                <c:pt idx="1277">
                  <c:v>0.76077214475698973</c:v>
                </c:pt>
                <c:pt idx="1278">
                  <c:v>0.99906504392681261</c:v>
                </c:pt>
                <c:pt idx="1279">
                  <c:v>2.3299750141049338</c:v>
                </c:pt>
                <c:pt idx="1280">
                  <c:v>2.2417183847827773</c:v>
                </c:pt>
                <c:pt idx="1281">
                  <c:v>4.1304102522769277</c:v>
                </c:pt>
                <c:pt idx="1282">
                  <c:v>4.9600225679052006</c:v>
                </c:pt>
                <c:pt idx="1283">
                  <c:v>8.5785443701136206</c:v>
                </c:pt>
                <c:pt idx="1284">
                  <c:v>3.1772386555976371</c:v>
                </c:pt>
                <c:pt idx="1285">
                  <c:v>2.4535342951559533</c:v>
                </c:pt>
                <c:pt idx="1286">
                  <c:v>2.0652051261384639</c:v>
                </c:pt>
                <c:pt idx="1287">
                  <c:v>1.9063431933585824</c:v>
                </c:pt>
                <c:pt idx="1288">
                  <c:v>1.7315950673007123</c:v>
                </c:pt>
                <c:pt idx="1289">
                  <c:v>1.608035786249693</c:v>
                </c:pt>
                <c:pt idx="1290">
                  <c:v>1.4915370355444462</c:v>
                </c:pt>
                <c:pt idx="1291">
                  <c:v>1.3697428870798702</c:v>
                </c:pt>
                <c:pt idx="1292">
                  <c:v>1.2903119206899292</c:v>
                </c:pt>
                <c:pt idx="1293">
                  <c:v>1.2267671475779767</c:v>
                </c:pt>
                <c:pt idx="1294">
                  <c:v>1.1720480373982394</c:v>
                </c:pt>
                <c:pt idx="1295">
                  <c:v>1.1032078665269573</c:v>
                </c:pt>
                <c:pt idx="1296">
                  <c:v>1.0361328282421183</c:v>
                </c:pt>
                <c:pt idx="1297">
                  <c:v>1.0131861046183577</c:v>
                </c:pt>
                <c:pt idx="1298">
                  <c:v>0.95317159667929119</c:v>
                </c:pt>
                <c:pt idx="1299">
                  <c:v>0.93552027081485978</c:v>
                </c:pt>
                <c:pt idx="1300">
                  <c:v>1.0679052147980947</c:v>
                </c:pt>
                <c:pt idx="1301">
                  <c:v>1.1526315789473651</c:v>
                </c:pt>
                <c:pt idx="1302">
                  <c:v>0.97788345288949496</c:v>
                </c:pt>
                <c:pt idx="1303">
                  <c:v>0.89139195615378153</c:v>
                </c:pt>
                <c:pt idx="1304">
                  <c:v>0.90727814943176965</c:v>
                </c:pt>
                <c:pt idx="1305">
                  <c:v>0.8454985089062601</c:v>
                </c:pt>
                <c:pt idx="1306">
                  <c:v>0.78548400096719362</c:v>
                </c:pt>
                <c:pt idx="1307">
                  <c:v>0.76430240992987608</c:v>
                </c:pt>
                <c:pt idx="1308">
                  <c:v>0.72546949302812724</c:v>
                </c:pt>
                <c:pt idx="1309">
                  <c:v>0.70605303457725266</c:v>
                </c:pt>
                <c:pt idx="1310">
                  <c:v>0.65839445474328817</c:v>
                </c:pt>
                <c:pt idx="1311">
                  <c:v>0.61603127266865298</c:v>
                </c:pt>
                <c:pt idx="1312">
                  <c:v>0.59484968163133545</c:v>
                </c:pt>
                <c:pt idx="1313">
                  <c:v>0.57543322318046086</c:v>
                </c:pt>
                <c:pt idx="1314">
                  <c:v>0.53660030627871202</c:v>
                </c:pt>
                <c:pt idx="1315">
                  <c:v>0.54366083662448461</c:v>
                </c:pt>
                <c:pt idx="1316">
                  <c:v>0.5683726928346885</c:v>
                </c:pt>
                <c:pt idx="1317">
                  <c:v>0.6389779962924137</c:v>
                </c:pt>
                <c:pt idx="1318">
                  <c:v>0.64780365922462935</c:v>
                </c:pt>
                <c:pt idx="1319">
                  <c:v>0.60014507939066475</c:v>
                </c:pt>
                <c:pt idx="1320">
                  <c:v>0.57190295800757474</c:v>
                </c:pt>
                <c:pt idx="1321">
                  <c:v>0.55072136697025709</c:v>
                </c:pt>
                <c:pt idx="1322">
                  <c:v>0.52953977593293955</c:v>
                </c:pt>
                <c:pt idx="1323">
                  <c:v>0.51012331748206508</c:v>
                </c:pt>
                <c:pt idx="1324">
                  <c:v>0.48717659385830431</c:v>
                </c:pt>
                <c:pt idx="1325">
                  <c:v>0.44834367695655547</c:v>
                </c:pt>
                <c:pt idx="1326">
                  <c:v>0.42716208591923788</c:v>
                </c:pt>
                <c:pt idx="1327">
                  <c:v>0.42892721850568105</c:v>
                </c:pt>
                <c:pt idx="1328">
                  <c:v>0.4112758926412497</c:v>
                </c:pt>
                <c:pt idx="1329">
                  <c:v>0.39538969936326157</c:v>
                </c:pt>
                <c:pt idx="1330">
                  <c:v>0.38832916901748904</c:v>
                </c:pt>
                <c:pt idx="1331">
                  <c:v>0.38479890384460275</c:v>
                </c:pt>
                <c:pt idx="1332">
                  <c:v>0.3936245667768184</c:v>
                </c:pt>
                <c:pt idx="1333">
                  <c:v>0.38126863867171651</c:v>
                </c:pt>
                <c:pt idx="1334">
                  <c:v>0.35126138470218321</c:v>
                </c:pt>
                <c:pt idx="1335">
                  <c:v>0.3283146610784225</c:v>
                </c:pt>
                <c:pt idx="1336">
                  <c:v>0.30536793745466179</c:v>
                </c:pt>
                <c:pt idx="1337">
                  <c:v>0.28595147900378737</c:v>
                </c:pt>
                <c:pt idx="1338">
                  <c:v>0.25770935762069724</c:v>
                </c:pt>
                <c:pt idx="1339">
                  <c:v>0.24711856210203842</c:v>
                </c:pt>
                <c:pt idx="1340">
                  <c:v>0.2453534295155953</c:v>
                </c:pt>
                <c:pt idx="1341">
                  <c:v>0.24182316434270906</c:v>
                </c:pt>
                <c:pt idx="1342">
                  <c:v>0.24005803175626594</c:v>
                </c:pt>
                <c:pt idx="1343">
                  <c:v>0.23652776658337968</c:v>
                </c:pt>
                <c:pt idx="1344">
                  <c:v>0.22946723623760715</c:v>
                </c:pt>
                <c:pt idx="1345">
                  <c:v>0.22064157330539147</c:v>
                </c:pt>
                <c:pt idx="1346">
                  <c:v>0.22946723623760715</c:v>
                </c:pt>
                <c:pt idx="1347">
                  <c:v>0.23652776658337968</c:v>
                </c:pt>
                <c:pt idx="1348">
                  <c:v>0.23476263399693653</c:v>
                </c:pt>
                <c:pt idx="1349">
                  <c:v>0.23299750141049341</c:v>
                </c:pt>
                <c:pt idx="1350">
                  <c:v>0.24711856210203842</c:v>
                </c:pt>
                <c:pt idx="1351">
                  <c:v>0.2453534295155953</c:v>
                </c:pt>
                <c:pt idx="1352">
                  <c:v>0.227702103651164</c:v>
                </c:pt>
                <c:pt idx="1353">
                  <c:v>0.22417183847827774</c:v>
                </c:pt>
                <c:pt idx="1354">
                  <c:v>0.21534617554606206</c:v>
                </c:pt>
                <c:pt idx="1355">
                  <c:v>0.20299024744096014</c:v>
                </c:pt>
                <c:pt idx="1356">
                  <c:v>0.19239945192230137</c:v>
                </c:pt>
                <c:pt idx="1357">
                  <c:v>0.19239945192230137</c:v>
                </c:pt>
                <c:pt idx="1358">
                  <c:v>0.18710405416297196</c:v>
                </c:pt>
                <c:pt idx="1359">
                  <c:v>0.17827839123075631</c:v>
                </c:pt>
                <c:pt idx="1360">
                  <c:v>0.15356653502055245</c:v>
                </c:pt>
                <c:pt idx="1361">
                  <c:v>0.13591520915612115</c:v>
                </c:pt>
                <c:pt idx="1362">
                  <c:v>0.12002901587813297</c:v>
                </c:pt>
                <c:pt idx="1363">
                  <c:v>0.10237769001370163</c:v>
                </c:pt>
                <c:pt idx="1364">
                  <c:v>8.649149673571345E-2</c:v>
                </c:pt>
                <c:pt idx="1365">
                  <c:v>7.4135568630611534E-2</c:v>
                </c:pt>
                <c:pt idx="1366">
                  <c:v>6.530990569839587E-2</c:v>
                </c:pt>
                <c:pt idx="1367">
                  <c:v>5.6484242766180214E-2</c:v>
                </c:pt>
                <c:pt idx="1368">
                  <c:v>5.6484242766180214E-2</c:v>
                </c:pt>
                <c:pt idx="1369">
                  <c:v>7.4135568630611534E-2</c:v>
                </c:pt>
                <c:pt idx="1370">
                  <c:v>7.5900701217054667E-2</c:v>
                </c:pt>
                <c:pt idx="1371">
                  <c:v>5.8249375352623353E-2</c:v>
                </c:pt>
                <c:pt idx="1372">
                  <c:v>5.8249375352623353E-2</c:v>
                </c:pt>
                <c:pt idx="1373">
                  <c:v>7.9430966389940932E-2</c:v>
                </c:pt>
                <c:pt idx="1374">
                  <c:v>0.13768034174256427</c:v>
                </c:pt>
                <c:pt idx="1375">
                  <c:v>6.8840170871282136E-2</c:v>
                </c:pt>
                <c:pt idx="1376">
                  <c:v>6.530990569839587E-2</c:v>
                </c:pt>
                <c:pt idx="1377">
                  <c:v>6.3544773111952738E-2</c:v>
                </c:pt>
                <c:pt idx="1378">
                  <c:v>5.8249375352623353E-2</c:v>
                </c:pt>
                <c:pt idx="1379">
                  <c:v>5.2953977593293948E-2</c:v>
                </c:pt>
                <c:pt idx="1380">
                  <c:v>5.1188845006850815E-2</c:v>
                </c:pt>
                <c:pt idx="1381">
                  <c:v>5.1188845006850815E-2</c:v>
                </c:pt>
                <c:pt idx="1382">
                  <c:v>5.1188845006850815E-2</c:v>
                </c:pt>
                <c:pt idx="1383">
                  <c:v>5.2953977593293948E-2</c:v>
                </c:pt>
                <c:pt idx="1384">
                  <c:v>6.0014507939066486E-2</c:v>
                </c:pt>
                <c:pt idx="1385">
                  <c:v>6.1779640525509605E-2</c:v>
                </c:pt>
                <c:pt idx="1386">
                  <c:v>6.1779640525509605E-2</c:v>
                </c:pt>
                <c:pt idx="1387">
                  <c:v>6.0014507939066486E-2</c:v>
                </c:pt>
                <c:pt idx="1388">
                  <c:v>5.2953977593293948E-2</c:v>
                </c:pt>
                <c:pt idx="1389">
                  <c:v>4.5893447247521424E-2</c:v>
                </c:pt>
                <c:pt idx="1390">
                  <c:v>3.88329169017489E-2</c:v>
                </c:pt>
                <c:pt idx="1391">
                  <c:v>3.5302651728862634E-2</c:v>
                </c:pt>
                <c:pt idx="1392">
                  <c:v>3.3537519142419502E-2</c:v>
                </c:pt>
                <c:pt idx="1393">
                  <c:v>3.3537519142419502E-2</c:v>
                </c:pt>
                <c:pt idx="1394">
                  <c:v>2.4711856210203848E-2</c:v>
                </c:pt>
                <c:pt idx="1395">
                  <c:v>2.8242121383090107E-2</c:v>
                </c:pt>
                <c:pt idx="1396">
                  <c:v>2.8242121383090107E-2</c:v>
                </c:pt>
                <c:pt idx="1397">
                  <c:v>3.0007253969533243E-2</c:v>
                </c:pt>
                <c:pt idx="1398">
                  <c:v>2.4711856210203848E-2</c:v>
                </c:pt>
                <c:pt idx="1399">
                  <c:v>1.2355928105101924E-2</c:v>
                </c:pt>
                <c:pt idx="1400">
                  <c:v>7.0605303457725267E-3</c:v>
                </c:pt>
                <c:pt idx="1401">
                  <c:v>1.7651325864431317E-3</c:v>
                </c:pt>
                <c:pt idx="1402">
                  <c:v>5.2953977593293948E-3</c:v>
                </c:pt>
                <c:pt idx="1403">
                  <c:v>7.0605303457725267E-3</c:v>
                </c:pt>
                <c:pt idx="1404">
                  <c:v>8.8256629322156586E-3</c:v>
                </c:pt>
                <c:pt idx="1405">
                  <c:v>1.5886193277988184E-2</c:v>
                </c:pt>
                <c:pt idx="1406">
                  <c:v>1.941645845087445E-2</c:v>
                </c:pt>
                <c:pt idx="1407">
                  <c:v>1.941645845087445E-2</c:v>
                </c:pt>
                <c:pt idx="1408">
                  <c:v>1.5886193277988184E-2</c:v>
                </c:pt>
                <c:pt idx="1409">
                  <c:v>1.5886193277988184E-2</c:v>
                </c:pt>
                <c:pt idx="1410">
                  <c:v>1.7651325864431317E-2</c:v>
                </c:pt>
                <c:pt idx="1411">
                  <c:v>1.5886193277988184E-2</c:v>
                </c:pt>
                <c:pt idx="1412">
                  <c:v>1.941645845087445E-2</c:v>
                </c:pt>
                <c:pt idx="1413">
                  <c:v>1.7651325864431317E-2</c:v>
                </c:pt>
                <c:pt idx="1414">
                  <c:v>1.059079551865879E-2</c:v>
                </c:pt>
                <c:pt idx="1415">
                  <c:v>1.5886193277988184E-2</c:v>
                </c:pt>
                <c:pt idx="1416">
                  <c:v>1.4121060691545053E-2</c:v>
                </c:pt>
                <c:pt idx="1417">
                  <c:v>1.2355928105101924E-2</c:v>
                </c:pt>
                <c:pt idx="1418">
                  <c:v>1.7651325864431317E-2</c:v>
                </c:pt>
                <c:pt idx="1419">
                  <c:v>1.2355928105101924E-2</c:v>
                </c:pt>
                <c:pt idx="1420">
                  <c:v>1.4121060691545053E-2</c:v>
                </c:pt>
                <c:pt idx="1421">
                  <c:v>1.7651325864431317E-2</c:v>
                </c:pt>
                <c:pt idx="1422">
                  <c:v>1.2355928105101924E-2</c:v>
                </c:pt>
                <c:pt idx="1423">
                  <c:v>1.059079551865879E-2</c:v>
                </c:pt>
                <c:pt idx="1424">
                  <c:v>8.8256629322156586E-3</c:v>
                </c:pt>
                <c:pt idx="1425">
                  <c:v>8.8256629322156586E-3</c:v>
                </c:pt>
                <c:pt idx="1426">
                  <c:v>8.8256629322156586E-3</c:v>
                </c:pt>
                <c:pt idx="1427">
                  <c:v>3.5302651728862633E-3</c:v>
                </c:pt>
                <c:pt idx="1428">
                  <c:v>3.5302651728862633E-3</c:v>
                </c:pt>
                <c:pt idx="1429">
                  <c:v>1.059079551865879E-2</c:v>
                </c:pt>
                <c:pt idx="1430">
                  <c:v>1.941645845087445E-2</c:v>
                </c:pt>
                <c:pt idx="1431">
                  <c:v>1.5886193277988184E-2</c:v>
                </c:pt>
                <c:pt idx="1432">
                  <c:v>1.5886193277988184E-2</c:v>
                </c:pt>
                <c:pt idx="1433">
                  <c:v>1.5886193277988184E-2</c:v>
                </c:pt>
                <c:pt idx="1434">
                  <c:v>1.7651325864431317E-2</c:v>
                </c:pt>
                <c:pt idx="1435">
                  <c:v>1.7651325864431317E-2</c:v>
                </c:pt>
                <c:pt idx="1436">
                  <c:v>1.7651325864431317E-2</c:v>
                </c:pt>
                <c:pt idx="1437">
                  <c:v>3.7067784315305767E-2</c:v>
                </c:pt>
                <c:pt idx="1438">
                  <c:v>3.0007253969533243E-2</c:v>
                </c:pt>
                <c:pt idx="1439">
                  <c:v>1.941645845087445E-2</c:v>
                </c:pt>
                <c:pt idx="1440">
                  <c:v>2.1181591037317579E-2</c:v>
                </c:pt>
                <c:pt idx="1441">
                  <c:v>1.4121060691545053E-2</c:v>
                </c:pt>
                <c:pt idx="1442">
                  <c:v>7.0605303457725267E-3</c:v>
                </c:pt>
                <c:pt idx="1443">
                  <c:v>1.7651325864431317E-3</c:v>
                </c:pt>
                <c:pt idx="1444">
                  <c:v>3.5302651728862633E-3</c:v>
                </c:pt>
                <c:pt idx="1445">
                  <c:v>7.0605303457725267E-3</c:v>
                </c:pt>
                <c:pt idx="1446">
                  <c:v>1.059079551865879E-2</c:v>
                </c:pt>
                <c:pt idx="1447">
                  <c:v>1.4121060691545053E-2</c:v>
                </c:pt>
                <c:pt idx="1448">
                  <c:v>1.5886193277988184E-2</c:v>
                </c:pt>
                <c:pt idx="1449">
                  <c:v>1.7651325864431317E-2</c:v>
                </c:pt>
                <c:pt idx="1450">
                  <c:v>1.7651325864431317E-2</c:v>
                </c:pt>
                <c:pt idx="1451">
                  <c:v>1.4121060691545053E-2</c:v>
                </c:pt>
                <c:pt idx="1452">
                  <c:v>2.2946723623760712E-2</c:v>
                </c:pt>
                <c:pt idx="1453">
                  <c:v>6.7075038284839003E-2</c:v>
                </c:pt>
                <c:pt idx="1454">
                  <c:v>0.15180140243410933</c:v>
                </c:pt>
                <c:pt idx="1455">
                  <c:v>0.29830740710888926</c:v>
                </c:pt>
                <c:pt idx="1456">
                  <c:v>0.52247924558716696</c:v>
                </c:pt>
                <c:pt idx="1457">
                  <c:v>0.30889820262754808</c:v>
                </c:pt>
                <c:pt idx="1458">
                  <c:v>0.22593697106472085</c:v>
                </c:pt>
                <c:pt idx="1459">
                  <c:v>0.18886918674941511</c:v>
                </c:pt>
                <c:pt idx="1460">
                  <c:v>0.16062706536632498</c:v>
                </c:pt>
                <c:pt idx="1461">
                  <c:v>0.14650600467477992</c:v>
                </c:pt>
                <c:pt idx="1462">
                  <c:v>0.16415733053921125</c:v>
                </c:pt>
                <c:pt idx="1463">
                  <c:v>0.20652051261384641</c:v>
                </c:pt>
                <c:pt idx="1464">
                  <c:v>0.26830015313935601</c:v>
                </c:pt>
                <c:pt idx="1465">
                  <c:v>0.32654952849197938</c:v>
                </c:pt>
                <c:pt idx="1466">
                  <c:v>0.27712581607157172</c:v>
                </c:pt>
                <c:pt idx="1467">
                  <c:v>0.30183767228177555</c:v>
                </c:pt>
                <c:pt idx="1468">
                  <c:v>0.28242121383090107</c:v>
                </c:pt>
                <c:pt idx="1469">
                  <c:v>0.34067058918352444</c:v>
                </c:pt>
                <c:pt idx="1470">
                  <c:v>0.3936245667768184</c:v>
                </c:pt>
                <c:pt idx="1471">
                  <c:v>0.36538244539372822</c:v>
                </c:pt>
                <c:pt idx="1472">
                  <c:v>0.30536793745466179</c:v>
                </c:pt>
                <c:pt idx="1473">
                  <c:v>0.455404207302328</c:v>
                </c:pt>
                <c:pt idx="1474">
                  <c:v>7.060530345772527</c:v>
                </c:pt>
                <c:pt idx="1475">
                  <c:v>4.8894172644474745</c:v>
                </c:pt>
                <c:pt idx="1476">
                  <c:v>1.659224631256544</c:v>
                </c:pt>
                <c:pt idx="1477">
                  <c:v>1.2232368824050903</c:v>
                </c:pt>
                <c:pt idx="1478">
                  <c:v>1.1508664463609217</c:v>
                </c:pt>
                <c:pt idx="1479">
                  <c:v>2.1711130813250521</c:v>
                </c:pt>
                <c:pt idx="1480">
                  <c:v>1.9239945192230137</c:v>
                </c:pt>
                <c:pt idx="1481">
                  <c:v>1.4244619972596073</c:v>
                </c:pt>
                <c:pt idx="1482">
                  <c:v>1.3450310308696665</c:v>
                </c:pt>
                <c:pt idx="1483">
                  <c:v>1.3432658982832233</c:v>
                </c:pt>
                <c:pt idx="1484">
                  <c:v>1.1455710486015926</c:v>
                </c:pt>
                <c:pt idx="1485">
                  <c:v>1.0890868058354122</c:v>
                </c:pt>
                <c:pt idx="1486">
                  <c:v>2.2064157330539147</c:v>
                </c:pt>
                <c:pt idx="1487">
                  <c:v>1.3979850084629604</c:v>
                </c:pt>
                <c:pt idx="1488">
                  <c:v>1.1879342306762277</c:v>
                </c:pt>
                <c:pt idx="1489">
                  <c:v>2.5417909244781098</c:v>
                </c:pt>
                <c:pt idx="1490">
                  <c:v>3.3007979366486562</c:v>
                </c:pt>
                <c:pt idx="1491">
                  <c:v>2.0652051261384639</c:v>
                </c:pt>
                <c:pt idx="1492">
                  <c:v>1.6168614491819087</c:v>
                </c:pt>
                <c:pt idx="1493">
                  <c:v>1.4721205770935719</c:v>
                </c:pt>
                <c:pt idx="1494">
                  <c:v>1.3503264286289958</c:v>
                </c:pt>
                <c:pt idx="1495">
                  <c:v>1.2373579430966353</c:v>
                </c:pt>
                <c:pt idx="1496">
                  <c:v>1.1738131699846828</c:v>
                </c:pt>
                <c:pt idx="1497">
                  <c:v>1.1190940598049455</c:v>
                </c:pt>
                <c:pt idx="1498">
                  <c:v>1.0679052147980947</c:v>
                </c:pt>
                <c:pt idx="1499">
                  <c:v>1.0061255742725852</c:v>
                </c:pt>
                <c:pt idx="1500">
                  <c:v>0.97258805513016555</c:v>
                </c:pt>
                <c:pt idx="1501">
                  <c:v>0.94611106633351871</c:v>
                </c:pt>
                <c:pt idx="1502">
                  <c:v>0.90904328201821294</c:v>
                </c:pt>
                <c:pt idx="1503">
                  <c:v>1.205585556540659</c:v>
                </c:pt>
                <c:pt idx="1504">
                  <c:v>1.2673651970661686</c:v>
                </c:pt>
                <c:pt idx="1505">
                  <c:v>1.0255420327234595</c:v>
                </c:pt>
                <c:pt idx="1506">
                  <c:v>0.99553477875392626</c:v>
                </c:pt>
                <c:pt idx="1507">
                  <c:v>0.94611106633351871</c:v>
                </c:pt>
                <c:pt idx="1508">
                  <c:v>0.90904328201821294</c:v>
                </c:pt>
                <c:pt idx="1509">
                  <c:v>0.85608930442491882</c:v>
                </c:pt>
                <c:pt idx="1510">
                  <c:v>0.82961231562827198</c:v>
                </c:pt>
                <c:pt idx="1511">
                  <c:v>0.80313532683162492</c:v>
                </c:pt>
                <c:pt idx="1512">
                  <c:v>0.78548400096719362</c:v>
                </c:pt>
                <c:pt idx="1513">
                  <c:v>0.75371161441121715</c:v>
                </c:pt>
                <c:pt idx="1514">
                  <c:v>0.72193922785524089</c:v>
                </c:pt>
                <c:pt idx="1515">
                  <c:v>0.70428790199080959</c:v>
                </c:pt>
                <c:pt idx="1516">
                  <c:v>0.67251551543483323</c:v>
                </c:pt>
                <c:pt idx="1517">
                  <c:v>0.64956879181107252</c:v>
                </c:pt>
                <c:pt idx="1518">
                  <c:v>0.63191746594664122</c:v>
                </c:pt>
                <c:pt idx="1519">
                  <c:v>0.61956153784153922</c:v>
                </c:pt>
                <c:pt idx="1520">
                  <c:v>0.59308454904489227</c:v>
                </c:pt>
                <c:pt idx="1521">
                  <c:v>0.61426614008220981</c:v>
                </c:pt>
                <c:pt idx="1522">
                  <c:v>0.60720560973643734</c:v>
                </c:pt>
                <c:pt idx="1523">
                  <c:v>0.71311356492302524</c:v>
                </c:pt>
                <c:pt idx="1524">
                  <c:v>1.4474087208833679</c:v>
                </c:pt>
                <c:pt idx="1525">
                  <c:v>2.3476263399693655</c:v>
                </c:pt>
                <c:pt idx="1526">
                  <c:v>1.5109534939953209</c:v>
                </c:pt>
                <c:pt idx="1527">
                  <c:v>1.1491013137744788</c:v>
                </c:pt>
                <c:pt idx="1528">
                  <c:v>1.0396630934150046</c:v>
                </c:pt>
                <c:pt idx="1529">
                  <c:v>0.99553477875392626</c:v>
                </c:pt>
                <c:pt idx="1530">
                  <c:v>6.3721286370597054</c:v>
                </c:pt>
                <c:pt idx="1531">
                  <c:v>3.6361731280728518</c:v>
                </c:pt>
                <c:pt idx="1532">
                  <c:v>1.9769484968163074</c:v>
                </c:pt>
                <c:pt idx="1533">
                  <c:v>4.9600225679052006</c:v>
                </c:pt>
                <c:pt idx="1534">
                  <c:v>5.454259692109277</c:v>
                </c:pt>
                <c:pt idx="1535">
                  <c:v>4.7658579833964554</c:v>
                </c:pt>
                <c:pt idx="1536">
                  <c:v>3.2478439590553623</c:v>
                </c:pt>
                <c:pt idx="1537">
                  <c:v>4.4657854437011233</c:v>
                </c:pt>
                <c:pt idx="1538">
                  <c:v>2.8418634641734424</c:v>
                </c:pt>
                <c:pt idx="1539">
                  <c:v>2.3123236882405025</c:v>
                </c:pt>
                <c:pt idx="1540">
                  <c:v>2.0828564520028956</c:v>
                </c:pt>
                <c:pt idx="1541">
                  <c:v>1.9239945192230137</c:v>
                </c:pt>
                <c:pt idx="1542">
                  <c:v>1.8004352381719944</c:v>
                </c:pt>
                <c:pt idx="1543">
                  <c:v>1.7104134762633945</c:v>
                </c:pt>
                <c:pt idx="1544">
                  <c:v>1.6115660514225794</c:v>
                </c:pt>
                <c:pt idx="1545">
                  <c:v>1.6203917143547948</c:v>
                </c:pt>
                <c:pt idx="1546">
                  <c:v>1.5727331345208304</c:v>
                </c:pt>
                <c:pt idx="1547">
                  <c:v>1.4579995164020267</c:v>
                </c:pt>
                <c:pt idx="1548">
                  <c:v>1.3962198758765172</c:v>
                </c:pt>
                <c:pt idx="1549">
                  <c:v>1.3503264286289958</c:v>
                </c:pt>
                <c:pt idx="1550">
                  <c:v>1.2832513903441567</c:v>
                </c:pt>
                <c:pt idx="1551">
                  <c:v>2.0122511485451704</c:v>
                </c:pt>
                <c:pt idx="1552">
                  <c:v>1.671580559361646</c:v>
                </c:pt>
                <c:pt idx="1553">
                  <c:v>1.8357378899008572</c:v>
                </c:pt>
                <c:pt idx="1554">
                  <c:v>2.224067058918346</c:v>
                </c:pt>
                <c:pt idx="1555">
                  <c:v>1.8533892157652883</c:v>
                </c:pt>
                <c:pt idx="1556">
                  <c:v>3.8656403643104582</c:v>
                </c:pt>
                <c:pt idx="1557">
                  <c:v>7.9077939872652294</c:v>
                </c:pt>
                <c:pt idx="1558">
                  <c:v>4.271620859192379</c:v>
                </c:pt>
                <c:pt idx="1559">
                  <c:v>2.877166115902305</c:v>
                </c:pt>
                <c:pt idx="1560">
                  <c:v>2.4182316434270903</c:v>
                </c:pt>
                <c:pt idx="1561">
                  <c:v>2.2064157330539147</c:v>
                </c:pt>
                <c:pt idx="1562">
                  <c:v>2.0475538002740326</c:v>
                </c:pt>
                <c:pt idx="1563">
                  <c:v>2.0299024744096017</c:v>
                </c:pt>
                <c:pt idx="1564">
                  <c:v>4.2539695333279477</c:v>
                </c:pt>
                <c:pt idx="1565">
                  <c:v>2.7359555089868541</c:v>
                </c:pt>
                <c:pt idx="1566">
                  <c:v>4.0245022970903408</c:v>
                </c:pt>
                <c:pt idx="1567">
                  <c:v>2.4888369468848155</c:v>
                </c:pt>
                <c:pt idx="1568">
                  <c:v>2.1887644071894834</c:v>
                </c:pt>
                <c:pt idx="1569">
                  <c:v>2.0475538002740326</c:v>
                </c:pt>
                <c:pt idx="1570">
                  <c:v>2.1181591037317582</c:v>
                </c:pt>
                <c:pt idx="1571">
                  <c:v>1.9592971709518763</c:v>
                </c:pt>
                <c:pt idx="1572">
                  <c:v>1.941645845087445</c:v>
                </c:pt>
                <c:pt idx="1573">
                  <c:v>1.8004352381719944</c:v>
                </c:pt>
                <c:pt idx="1574">
                  <c:v>1.7333601998871555</c:v>
                </c:pt>
                <c:pt idx="1575">
                  <c:v>2.7536068348512854</c:v>
                </c:pt>
                <c:pt idx="1576">
                  <c:v>3.7244297573950083</c:v>
                </c:pt>
                <c:pt idx="1577">
                  <c:v>3.5832191504795574</c:v>
                </c:pt>
                <c:pt idx="1578">
                  <c:v>5.7366809059401778</c:v>
                </c:pt>
                <c:pt idx="1579">
                  <c:v>3.61852180220842</c:v>
                </c:pt>
                <c:pt idx="1580">
                  <c:v>15.427258805512972</c:v>
                </c:pt>
                <c:pt idx="1581">
                  <c:v>9.0021761908599718</c:v>
                </c:pt>
                <c:pt idx="1582">
                  <c:v>6.3368259853308428</c:v>
                </c:pt>
                <c:pt idx="1583">
                  <c:v>9.955347787539262</c:v>
                </c:pt>
                <c:pt idx="1584">
                  <c:v>6.0191021197710795</c:v>
                </c:pt>
                <c:pt idx="1585">
                  <c:v>4.8894172644474745</c:v>
                </c:pt>
                <c:pt idx="1586">
                  <c:v>9.2316434270975787</c:v>
                </c:pt>
                <c:pt idx="1587">
                  <c:v>8.1549125493672694</c:v>
                </c:pt>
                <c:pt idx="1588">
                  <c:v>16.115660514225791</c:v>
                </c:pt>
                <c:pt idx="1589">
                  <c:v>7.36060288546786</c:v>
                </c:pt>
                <c:pt idx="1590">
                  <c:v>5.4013057145159831</c:v>
                </c:pt>
                <c:pt idx="1591">
                  <c:v>4.6422987023454363</c:v>
                </c:pt>
                <c:pt idx="1592">
                  <c:v>4.0068509712259086</c:v>
                </c:pt>
                <c:pt idx="1593">
                  <c:v>3.4773111952929696</c:v>
                </c:pt>
                <c:pt idx="1594">
                  <c:v>3.7950350608527335</c:v>
                </c:pt>
                <c:pt idx="1595">
                  <c:v>2.8242121383090106</c:v>
                </c:pt>
                <c:pt idx="1596">
                  <c:v>2.4182316434270903</c:v>
                </c:pt>
                <c:pt idx="1597">
                  <c:v>2.224067058918346</c:v>
                </c:pt>
                <c:pt idx="1598">
                  <c:v>2.1181591037317582</c:v>
                </c:pt>
                <c:pt idx="1599">
                  <c:v>1.9592971709518763</c:v>
                </c:pt>
                <c:pt idx="1600">
                  <c:v>1.8710405416297196</c:v>
                </c:pt>
                <c:pt idx="1601">
                  <c:v>1.7457161279922575</c:v>
                </c:pt>
                <c:pt idx="1602">
                  <c:v>1.6574594986701008</c:v>
                </c:pt>
                <c:pt idx="1603">
                  <c:v>1.5815587974530463</c:v>
                </c:pt>
                <c:pt idx="1604">
                  <c:v>1.6415733053921127</c:v>
                </c:pt>
                <c:pt idx="1605">
                  <c:v>1.5656726041750577</c:v>
                </c:pt>
                <c:pt idx="1606">
                  <c:v>1.5109534939953209</c:v>
                </c:pt>
                <c:pt idx="1607">
                  <c:v>1.4209317320867212</c:v>
                </c:pt>
                <c:pt idx="1608">
                  <c:v>1.3185540420730193</c:v>
                </c:pt>
                <c:pt idx="1609">
                  <c:v>1.2938421858628155</c:v>
                </c:pt>
                <c:pt idx="1610">
                  <c:v>1.2691303296526117</c:v>
                </c:pt>
                <c:pt idx="1611">
                  <c:v>1.1190940598049455</c:v>
                </c:pt>
                <c:pt idx="1612">
                  <c:v>1.0714354799709811</c:v>
                </c:pt>
                <c:pt idx="1613">
                  <c:v>1.0661400822116516</c:v>
                </c:pt>
                <c:pt idx="1614">
                  <c:v>1.0361328282421183</c:v>
                </c:pt>
                <c:pt idx="1615">
                  <c:v>0.99023938099459696</c:v>
                </c:pt>
                <c:pt idx="1616">
                  <c:v>0.96023212702506378</c:v>
                </c:pt>
                <c:pt idx="1617">
                  <c:v>0.91963407753687165</c:v>
                </c:pt>
                <c:pt idx="1618">
                  <c:v>0.91433867977754224</c:v>
                </c:pt>
                <c:pt idx="1619">
                  <c:v>0.86491496735713458</c:v>
                </c:pt>
                <c:pt idx="1620">
                  <c:v>0.83490771338760139</c:v>
                </c:pt>
                <c:pt idx="1621">
                  <c:v>0.79960506165873868</c:v>
                </c:pt>
                <c:pt idx="1622">
                  <c:v>0.76077214475698973</c:v>
                </c:pt>
                <c:pt idx="1623">
                  <c:v>0.74841621665188784</c:v>
                </c:pt>
                <c:pt idx="1624">
                  <c:v>0.72723462561457031</c:v>
                </c:pt>
                <c:pt idx="1625">
                  <c:v>0.70781816716369583</c:v>
                </c:pt>
                <c:pt idx="1626">
                  <c:v>0.70605303457725266</c:v>
                </c:pt>
                <c:pt idx="1627">
                  <c:v>0.69016684129926453</c:v>
                </c:pt>
                <c:pt idx="1628">
                  <c:v>0.67957604578060571</c:v>
                </c:pt>
                <c:pt idx="1629">
                  <c:v>0.656629322156845</c:v>
                </c:pt>
                <c:pt idx="1630">
                  <c:v>0.64250826146529993</c:v>
                </c:pt>
                <c:pt idx="1631">
                  <c:v>0.66015958732973135</c:v>
                </c:pt>
                <c:pt idx="1632">
                  <c:v>0.66192471991617441</c:v>
                </c:pt>
                <c:pt idx="1633">
                  <c:v>0.62838720077375487</c:v>
                </c:pt>
                <c:pt idx="1634">
                  <c:v>0.59484968163133545</c:v>
                </c:pt>
                <c:pt idx="1635">
                  <c:v>0.5913194164584491</c:v>
                </c:pt>
                <c:pt idx="1636">
                  <c:v>0.58072862093979039</c:v>
                </c:pt>
                <c:pt idx="1637">
                  <c:v>0.5683726928346885</c:v>
                </c:pt>
                <c:pt idx="1638">
                  <c:v>0.55425163214314344</c:v>
                </c:pt>
                <c:pt idx="1639">
                  <c:v>0.52424437817361014</c:v>
                </c:pt>
                <c:pt idx="1640">
                  <c:v>0.52777464334649637</c:v>
                </c:pt>
                <c:pt idx="1641">
                  <c:v>0.53130490851938261</c:v>
                </c:pt>
                <c:pt idx="1642">
                  <c:v>0.52953977593293955</c:v>
                </c:pt>
                <c:pt idx="1643">
                  <c:v>0.52600951076005331</c:v>
                </c:pt>
                <c:pt idx="1644">
                  <c:v>0.5383654388651552</c:v>
                </c:pt>
                <c:pt idx="1645">
                  <c:v>0.51894898041428072</c:v>
                </c:pt>
                <c:pt idx="1646">
                  <c:v>0.5560167647295865</c:v>
                </c:pt>
                <c:pt idx="1647">
                  <c:v>0.60014507939066475</c:v>
                </c:pt>
                <c:pt idx="1648">
                  <c:v>0.52777464334649637</c:v>
                </c:pt>
                <c:pt idx="1649">
                  <c:v>0.49423712420407684</c:v>
                </c:pt>
                <c:pt idx="1650">
                  <c:v>0.47482066575320242</c:v>
                </c:pt>
                <c:pt idx="1651">
                  <c:v>0.45187394212944171</c:v>
                </c:pt>
                <c:pt idx="1652">
                  <c:v>0.5207141130007239</c:v>
                </c:pt>
                <c:pt idx="1653">
                  <c:v>0.86668009994357775</c:v>
                </c:pt>
                <c:pt idx="1654">
                  <c:v>1.514483759168207</c:v>
                </c:pt>
                <c:pt idx="1655">
                  <c:v>0.97788345288949496</c:v>
                </c:pt>
                <c:pt idx="1656">
                  <c:v>0.76959780768920549</c:v>
                </c:pt>
                <c:pt idx="1657">
                  <c:v>0.6866365761263783</c:v>
                </c:pt>
                <c:pt idx="1658">
                  <c:v>0.81196098976384057</c:v>
                </c:pt>
                <c:pt idx="1659">
                  <c:v>3.7950350608527335</c:v>
                </c:pt>
                <c:pt idx="1660">
                  <c:v>2.1711130813250521</c:v>
                </c:pt>
                <c:pt idx="1661">
                  <c:v>1.4121060691545053</c:v>
                </c:pt>
                <c:pt idx="1662">
                  <c:v>1.2108809542999883</c:v>
                </c:pt>
                <c:pt idx="1663">
                  <c:v>1.2214717498186471</c:v>
                </c:pt>
                <c:pt idx="1664">
                  <c:v>1.3167889094865763</c:v>
                </c:pt>
                <c:pt idx="1665">
                  <c:v>1.113798662045616</c:v>
                </c:pt>
                <c:pt idx="1666">
                  <c:v>1.0273071653099026</c:v>
                </c:pt>
                <c:pt idx="1667">
                  <c:v>0.99023938099459696</c:v>
                </c:pt>
                <c:pt idx="1668">
                  <c:v>0.93022487305553037</c:v>
                </c:pt>
                <c:pt idx="1669">
                  <c:v>0.86491496735713458</c:v>
                </c:pt>
                <c:pt idx="1670">
                  <c:v>0.83490771338760139</c:v>
                </c:pt>
                <c:pt idx="1671">
                  <c:v>0.81902152010961304</c:v>
                </c:pt>
                <c:pt idx="1672">
                  <c:v>1.4897719029580032</c:v>
                </c:pt>
                <c:pt idx="1673">
                  <c:v>3.0183767228177554</c:v>
                </c:pt>
                <c:pt idx="1674">
                  <c:v>2.5417909244781098</c:v>
                </c:pt>
                <c:pt idx="1675">
                  <c:v>4.0598049488192034</c:v>
                </c:pt>
                <c:pt idx="1676">
                  <c:v>4.9247199161763371</c:v>
                </c:pt>
                <c:pt idx="1677">
                  <c:v>2.5770935762069724</c:v>
                </c:pt>
                <c:pt idx="1678">
                  <c:v>2.435882969291522</c:v>
                </c:pt>
                <c:pt idx="1679">
                  <c:v>2.0122511485451704</c:v>
                </c:pt>
                <c:pt idx="1680">
                  <c:v>1.7827839123075631</c:v>
                </c:pt>
                <c:pt idx="1681">
                  <c:v>1.6115660514225794</c:v>
                </c:pt>
                <c:pt idx="1682">
                  <c:v>1.4933021681308896</c:v>
                </c:pt>
                <c:pt idx="1683">
                  <c:v>1.4809462400257876</c:v>
                </c:pt>
                <c:pt idx="1684">
                  <c:v>1.3909244781171879</c:v>
                </c:pt>
                <c:pt idx="1685">
                  <c:v>1.3009027162085882</c:v>
                </c:pt>
                <c:pt idx="1686">
                  <c:v>1.2214717498186471</c:v>
                </c:pt>
                <c:pt idx="1687">
                  <c:v>1.2355928105101923</c:v>
                </c:pt>
                <c:pt idx="1688">
                  <c:v>1.2038204239542158</c:v>
                </c:pt>
                <c:pt idx="1689">
                  <c:v>1.299137583622145</c:v>
                </c:pt>
                <c:pt idx="1690">
                  <c:v>1.2497138712017373</c:v>
                </c:pt>
                <c:pt idx="1691">
                  <c:v>1.0979124687676278</c:v>
                </c:pt>
                <c:pt idx="1692">
                  <c:v>1.0167163697912438</c:v>
                </c:pt>
                <c:pt idx="1693">
                  <c:v>1.0237769001370163</c:v>
                </c:pt>
                <c:pt idx="1694">
                  <c:v>0.98494398323526755</c:v>
                </c:pt>
                <c:pt idx="1695">
                  <c:v>0.93199000564197365</c:v>
                </c:pt>
                <c:pt idx="1696">
                  <c:v>0.89492222132666788</c:v>
                </c:pt>
                <c:pt idx="1697">
                  <c:v>0.8454985089062601</c:v>
                </c:pt>
                <c:pt idx="1698">
                  <c:v>0.83137744821471504</c:v>
                </c:pt>
                <c:pt idx="1699">
                  <c:v>0.79607479648585233</c:v>
                </c:pt>
                <c:pt idx="1700">
                  <c:v>0.82608205045538563</c:v>
                </c:pt>
                <c:pt idx="1701">
                  <c:v>0.81725638752316998</c:v>
                </c:pt>
                <c:pt idx="1702">
                  <c:v>0.77489320544853479</c:v>
                </c:pt>
                <c:pt idx="1703">
                  <c:v>0.72017409526879772</c:v>
                </c:pt>
                <c:pt idx="1704">
                  <c:v>0.67781091319416253</c:v>
                </c:pt>
                <c:pt idx="1705">
                  <c:v>0.63191746594664122</c:v>
                </c:pt>
                <c:pt idx="1706">
                  <c:v>0.61250100749576675</c:v>
                </c:pt>
                <c:pt idx="1707">
                  <c:v>0.55954702990247274</c:v>
                </c:pt>
                <c:pt idx="1708">
                  <c:v>0.54895623438381391</c:v>
                </c:pt>
                <c:pt idx="1709">
                  <c:v>0.51894898041428072</c:v>
                </c:pt>
                <c:pt idx="1710">
                  <c:v>0.51894898041428072</c:v>
                </c:pt>
                <c:pt idx="1711">
                  <c:v>0.61779640525509616</c:v>
                </c:pt>
                <c:pt idx="1712">
                  <c:v>0.69016684129926453</c:v>
                </c:pt>
                <c:pt idx="1713">
                  <c:v>0.8278471830418288</c:v>
                </c:pt>
                <c:pt idx="1714">
                  <c:v>0.73606028854678596</c:v>
                </c:pt>
                <c:pt idx="1715">
                  <c:v>0.70428790199080959</c:v>
                </c:pt>
                <c:pt idx="1716">
                  <c:v>0.75018134923833102</c:v>
                </c:pt>
                <c:pt idx="1717">
                  <c:v>0.67781091319416253</c:v>
                </c:pt>
                <c:pt idx="1718">
                  <c:v>0.66368985250261747</c:v>
                </c:pt>
                <c:pt idx="1719">
                  <c:v>0.6266220681873117</c:v>
                </c:pt>
                <c:pt idx="1720">
                  <c:v>0.62485693560086863</c:v>
                </c:pt>
                <c:pt idx="1721">
                  <c:v>0.56307729507535897</c:v>
                </c:pt>
                <c:pt idx="1722">
                  <c:v>0.5383654388651552</c:v>
                </c:pt>
                <c:pt idx="1723">
                  <c:v>0.6266220681873117</c:v>
                </c:pt>
                <c:pt idx="1724">
                  <c:v>0.66722011767550371</c:v>
                </c:pt>
                <c:pt idx="1725">
                  <c:v>0.86138470218424823</c:v>
                </c:pt>
                <c:pt idx="1726">
                  <c:v>0.89492222132666788</c:v>
                </c:pt>
                <c:pt idx="1727">
                  <c:v>1.8533892157652883</c:v>
                </c:pt>
                <c:pt idx="1728">
                  <c:v>0.95846699443862049</c:v>
                </c:pt>
                <c:pt idx="1729">
                  <c:v>0.78548400096719362</c:v>
                </c:pt>
                <c:pt idx="1730">
                  <c:v>0.85961956959780517</c:v>
                </c:pt>
                <c:pt idx="1731">
                  <c:v>1.3820988151849722</c:v>
                </c:pt>
                <c:pt idx="1732">
                  <c:v>1.1314499879100475</c:v>
                </c:pt>
                <c:pt idx="1733">
                  <c:v>1.0237769001370163</c:v>
                </c:pt>
                <c:pt idx="1734">
                  <c:v>0.9937696461674832</c:v>
                </c:pt>
                <c:pt idx="1735">
                  <c:v>1.0749657451438672</c:v>
                </c:pt>
                <c:pt idx="1736">
                  <c:v>4.1657129040057912</c:v>
                </c:pt>
                <c:pt idx="1737">
                  <c:v>2.8948174417667358</c:v>
                </c:pt>
                <c:pt idx="1738">
                  <c:v>2.7183041831224228</c:v>
                </c:pt>
                <c:pt idx="1739">
                  <c:v>2.0475538002740326</c:v>
                </c:pt>
                <c:pt idx="1740">
                  <c:v>1.6945272829854063</c:v>
                </c:pt>
                <c:pt idx="1741">
                  <c:v>1.4897719029580032</c:v>
                </c:pt>
                <c:pt idx="1742">
                  <c:v>1.3362053679374508</c:v>
                </c:pt>
                <c:pt idx="1743">
                  <c:v>1.2338276779237491</c:v>
                </c:pt>
                <c:pt idx="1744">
                  <c:v>1.136745385669377</c:v>
                </c:pt>
                <c:pt idx="1745">
                  <c:v>1.0343676956556753</c:v>
                </c:pt>
                <c:pt idx="1746">
                  <c:v>0.96729265737083625</c:v>
                </c:pt>
                <c:pt idx="1747">
                  <c:v>0.90374788425888342</c:v>
                </c:pt>
                <c:pt idx="1748">
                  <c:v>0.83314258080115811</c:v>
                </c:pt>
                <c:pt idx="1749">
                  <c:v>0.75194648182477408</c:v>
                </c:pt>
                <c:pt idx="1750">
                  <c:v>0.71664383009591137</c:v>
                </c:pt>
                <c:pt idx="1751">
                  <c:v>0.74665108406544478</c:v>
                </c:pt>
                <c:pt idx="1752">
                  <c:v>0.72193922785524089</c:v>
                </c:pt>
                <c:pt idx="1753">
                  <c:v>0.6742806480212763</c:v>
                </c:pt>
                <c:pt idx="1754">
                  <c:v>0.65839445474328817</c:v>
                </c:pt>
                <c:pt idx="1755">
                  <c:v>0.61956153784153922</c:v>
                </c:pt>
                <c:pt idx="1756">
                  <c:v>0.61779640525509616</c:v>
                </c:pt>
                <c:pt idx="1757">
                  <c:v>0.61073587490932357</c:v>
                </c:pt>
                <c:pt idx="1758">
                  <c:v>0.61250100749576675</c:v>
                </c:pt>
                <c:pt idx="1759">
                  <c:v>0.57719835576690404</c:v>
                </c:pt>
                <c:pt idx="1760">
                  <c:v>0.54719110179737085</c:v>
                </c:pt>
                <c:pt idx="1761">
                  <c:v>0.51718384782783766</c:v>
                </c:pt>
                <c:pt idx="1762">
                  <c:v>0.49953252196340631</c:v>
                </c:pt>
                <c:pt idx="1763">
                  <c:v>0.46246473764810053</c:v>
                </c:pt>
                <c:pt idx="1764">
                  <c:v>0.41304102522769282</c:v>
                </c:pt>
                <c:pt idx="1765">
                  <c:v>0.37420810832594392</c:v>
                </c:pt>
                <c:pt idx="1766">
                  <c:v>0.36361731280728515</c:v>
                </c:pt>
                <c:pt idx="1767">
                  <c:v>0.33184492625130874</c:v>
                </c:pt>
                <c:pt idx="1768">
                  <c:v>0.31595873297332061</c:v>
                </c:pt>
                <c:pt idx="1769">
                  <c:v>0.30536793745466179</c:v>
                </c:pt>
                <c:pt idx="1770">
                  <c:v>0.30183767228177555</c:v>
                </c:pt>
                <c:pt idx="1771">
                  <c:v>0.28948174417667361</c:v>
                </c:pt>
                <c:pt idx="1772">
                  <c:v>0.29301200934955984</c:v>
                </c:pt>
                <c:pt idx="1773">
                  <c:v>0.27712581607157172</c:v>
                </c:pt>
                <c:pt idx="1774">
                  <c:v>0.26300475538002666</c:v>
                </c:pt>
                <c:pt idx="1775">
                  <c:v>0.25417909244781095</c:v>
                </c:pt>
                <c:pt idx="1776">
                  <c:v>0.2453534295155953</c:v>
                </c:pt>
                <c:pt idx="1777">
                  <c:v>0.25241395986136783</c:v>
                </c:pt>
                <c:pt idx="1778">
                  <c:v>0.23123236882405027</c:v>
                </c:pt>
                <c:pt idx="1779">
                  <c:v>0.2171113081325052</c:v>
                </c:pt>
                <c:pt idx="1780">
                  <c:v>0.21005077778673267</c:v>
                </c:pt>
                <c:pt idx="1781">
                  <c:v>0.19063431933585825</c:v>
                </c:pt>
                <c:pt idx="1782">
                  <c:v>0.17121786088498378</c:v>
                </c:pt>
                <c:pt idx="1783">
                  <c:v>0.15356653502055245</c:v>
                </c:pt>
                <c:pt idx="1784">
                  <c:v>0.14297573950189368</c:v>
                </c:pt>
                <c:pt idx="1785">
                  <c:v>0.14297573950189368</c:v>
                </c:pt>
                <c:pt idx="1786">
                  <c:v>0.13944547432900742</c:v>
                </c:pt>
                <c:pt idx="1787">
                  <c:v>0.13591520915612115</c:v>
                </c:pt>
                <c:pt idx="1788">
                  <c:v>0.12708954622390548</c:v>
                </c:pt>
                <c:pt idx="1789">
                  <c:v>0.11296848553236043</c:v>
                </c:pt>
                <c:pt idx="1790">
                  <c:v>0.1006125574272585</c:v>
                </c:pt>
                <c:pt idx="1791">
                  <c:v>9.1786894495042848E-2</c:v>
                </c:pt>
                <c:pt idx="1792">
                  <c:v>7.76658338034978E-2</c:v>
                </c:pt>
                <c:pt idx="1793">
                  <c:v>7.4135568630611534E-2</c:v>
                </c:pt>
                <c:pt idx="1794">
                  <c:v>7.2370436044168401E-2</c:v>
                </c:pt>
                <c:pt idx="1795">
                  <c:v>7.2370436044168401E-2</c:v>
                </c:pt>
                <c:pt idx="1796">
                  <c:v>7.2370436044168401E-2</c:v>
                </c:pt>
                <c:pt idx="1797">
                  <c:v>7.5900701217054667E-2</c:v>
                </c:pt>
                <c:pt idx="1798">
                  <c:v>7.5900701217054667E-2</c:v>
                </c:pt>
                <c:pt idx="1799">
                  <c:v>7.5900701217054667E-2</c:v>
                </c:pt>
                <c:pt idx="1800">
                  <c:v>7.5900701217054667E-2</c:v>
                </c:pt>
                <c:pt idx="1801">
                  <c:v>7.2370436044168401E-2</c:v>
                </c:pt>
                <c:pt idx="1802">
                  <c:v>7.2370436044168401E-2</c:v>
                </c:pt>
                <c:pt idx="1803">
                  <c:v>6.8840170871282136E-2</c:v>
                </c:pt>
                <c:pt idx="1804">
                  <c:v>6.530990569839587E-2</c:v>
                </c:pt>
                <c:pt idx="1805">
                  <c:v>6.530990569839587E-2</c:v>
                </c:pt>
                <c:pt idx="1806">
                  <c:v>6.530990569839587E-2</c:v>
                </c:pt>
                <c:pt idx="1807">
                  <c:v>6.7075038284839003E-2</c:v>
                </c:pt>
                <c:pt idx="1808">
                  <c:v>6.7075038284839003E-2</c:v>
                </c:pt>
                <c:pt idx="1809">
                  <c:v>6.7075038284839003E-2</c:v>
                </c:pt>
                <c:pt idx="1810">
                  <c:v>6.3544773111952738E-2</c:v>
                </c:pt>
                <c:pt idx="1811">
                  <c:v>6.1779640525509605E-2</c:v>
                </c:pt>
                <c:pt idx="1812">
                  <c:v>5.8249375352623353E-2</c:v>
                </c:pt>
                <c:pt idx="1813">
                  <c:v>6.1779640525509605E-2</c:v>
                </c:pt>
                <c:pt idx="1814">
                  <c:v>6.3544773111952738E-2</c:v>
                </c:pt>
                <c:pt idx="1815">
                  <c:v>6.1779640525509605E-2</c:v>
                </c:pt>
                <c:pt idx="1816">
                  <c:v>6.0014507939066486E-2</c:v>
                </c:pt>
                <c:pt idx="1817">
                  <c:v>5.8249375352623353E-2</c:v>
                </c:pt>
                <c:pt idx="1818">
                  <c:v>5.6484242766180214E-2</c:v>
                </c:pt>
                <c:pt idx="1819">
                  <c:v>5.4719110179737081E-2</c:v>
                </c:pt>
                <c:pt idx="1820">
                  <c:v>5.2953977593293948E-2</c:v>
                </c:pt>
                <c:pt idx="1821">
                  <c:v>5.2953977593293948E-2</c:v>
                </c:pt>
                <c:pt idx="1822">
                  <c:v>5.1188845006850815E-2</c:v>
                </c:pt>
                <c:pt idx="1823">
                  <c:v>4.9423712420407696E-2</c:v>
                </c:pt>
                <c:pt idx="1824">
                  <c:v>4.4128314661078291E-2</c:v>
                </c:pt>
                <c:pt idx="1825">
                  <c:v>7.5900701217054667E-2</c:v>
                </c:pt>
                <c:pt idx="1826">
                  <c:v>7.5900701217054667E-2</c:v>
                </c:pt>
                <c:pt idx="1827">
                  <c:v>7.5900701217054667E-2</c:v>
                </c:pt>
                <c:pt idx="1828">
                  <c:v>8.2961231562827184E-2</c:v>
                </c:pt>
                <c:pt idx="1829">
                  <c:v>9.1786894495042848E-2</c:v>
                </c:pt>
                <c:pt idx="1830">
                  <c:v>9.1786894495042848E-2</c:v>
                </c:pt>
                <c:pt idx="1831">
                  <c:v>9.0021761908599715E-2</c:v>
                </c:pt>
                <c:pt idx="1832">
                  <c:v>9.0021761908599715E-2</c:v>
                </c:pt>
                <c:pt idx="1833">
                  <c:v>8.8256629322156582E-2</c:v>
                </c:pt>
                <c:pt idx="1834">
                  <c:v>8.649149673571345E-2</c:v>
                </c:pt>
                <c:pt idx="1835">
                  <c:v>9.1786894495042848E-2</c:v>
                </c:pt>
                <c:pt idx="1836">
                  <c:v>9.708229225437226E-2</c:v>
                </c:pt>
                <c:pt idx="1837">
                  <c:v>0.18710405416297196</c:v>
                </c:pt>
                <c:pt idx="1838">
                  <c:v>0.3283146610784225</c:v>
                </c:pt>
                <c:pt idx="1839">
                  <c:v>0.25064882727492471</c:v>
                </c:pt>
                <c:pt idx="1840">
                  <c:v>0.23299750141049341</c:v>
                </c:pt>
                <c:pt idx="1841">
                  <c:v>0.23652776658337968</c:v>
                </c:pt>
                <c:pt idx="1842">
                  <c:v>0.27889094865801484</c:v>
                </c:pt>
                <c:pt idx="1843">
                  <c:v>0.3106633352139912</c:v>
                </c:pt>
                <c:pt idx="1844">
                  <c:v>0.26830015313935601</c:v>
                </c:pt>
                <c:pt idx="1845">
                  <c:v>0.24182316434270906</c:v>
                </c:pt>
                <c:pt idx="1846">
                  <c:v>0.25947449020714036</c:v>
                </c:pt>
                <c:pt idx="1847">
                  <c:v>0.32301926331909314</c:v>
                </c:pt>
                <c:pt idx="1848">
                  <c:v>0.27536068348512854</c:v>
                </c:pt>
                <c:pt idx="1849">
                  <c:v>0.25241395986136783</c:v>
                </c:pt>
                <c:pt idx="1850">
                  <c:v>0.23652776658337968</c:v>
                </c:pt>
                <c:pt idx="1851">
                  <c:v>0.21887644071894832</c:v>
                </c:pt>
                <c:pt idx="1852">
                  <c:v>0.22593697106472085</c:v>
                </c:pt>
                <c:pt idx="1853">
                  <c:v>0.21005077778673267</c:v>
                </c:pt>
                <c:pt idx="1854">
                  <c:v>0.22946723623760715</c:v>
                </c:pt>
                <c:pt idx="1855">
                  <c:v>0.25594422503425407</c:v>
                </c:pt>
                <c:pt idx="1856">
                  <c:v>0.25770935762069724</c:v>
                </c:pt>
                <c:pt idx="1857">
                  <c:v>0.25947449020714036</c:v>
                </c:pt>
                <c:pt idx="1858">
                  <c:v>0.22593697106472085</c:v>
                </c:pt>
                <c:pt idx="1859">
                  <c:v>0.22417183847827774</c:v>
                </c:pt>
                <c:pt idx="1860">
                  <c:v>0.22946723623760715</c:v>
                </c:pt>
                <c:pt idx="1861">
                  <c:v>0.22417183847827774</c:v>
                </c:pt>
                <c:pt idx="1862">
                  <c:v>0.25594422503425407</c:v>
                </c:pt>
                <c:pt idx="1863">
                  <c:v>0.42363182074635158</c:v>
                </c:pt>
                <c:pt idx="1864">
                  <c:v>0.32478439590553626</c:v>
                </c:pt>
                <c:pt idx="1865">
                  <c:v>0.28595147900378737</c:v>
                </c:pt>
                <c:pt idx="1866">
                  <c:v>0.25064882727492471</c:v>
                </c:pt>
                <c:pt idx="1867">
                  <c:v>0.24182316434270906</c:v>
                </c:pt>
                <c:pt idx="1868">
                  <c:v>0.24005803175626594</c:v>
                </c:pt>
                <c:pt idx="1869">
                  <c:v>0.21005077778673267</c:v>
                </c:pt>
                <c:pt idx="1870">
                  <c:v>0.21181591037317579</c:v>
                </c:pt>
                <c:pt idx="1871">
                  <c:v>0.20828564520028953</c:v>
                </c:pt>
                <c:pt idx="1872">
                  <c:v>0.20299024744096014</c:v>
                </c:pt>
                <c:pt idx="1873">
                  <c:v>0.19769484968163079</c:v>
                </c:pt>
                <c:pt idx="1874">
                  <c:v>0.19239945192230137</c:v>
                </c:pt>
                <c:pt idx="1875">
                  <c:v>0.18886918674941511</c:v>
                </c:pt>
                <c:pt idx="1876">
                  <c:v>0.1835737889900857</c:v>
                </c:pt>
                <c:pt idx="1877">
                  <c:v>0.18004352381719943</c:v>
                </c:pt>
                <c:pt idx="1878">
                  <c:v>0.17474812605787005</c:v>
                </c:pt>
                <c:pt idx="1879">
                  <c:v>0.16945272829854063</c:v>
                </c:pt>
                <c:pt idx="1880">
                  <c:v>0.16768759571209751</c:v>
                </c:pt>
                <c:pt idx="1881">
                  <c:v>0.17827839123075631</c:v>
                </c:pt>
                <c:pt idx="1882">
                  <c:v>0.17651325864431316</c:v>
                </c:pt>
                <c:pt idx="1883">
                  <c:v>0.1729829934714269</c:v>
                </c:pt>
                <c:pt idx="1884">
                  <c:v>0.1729829934714269</c:v>
                </c:pt>
                <c:pt idx="1885">
                  <c:v>0.21534617554606206</c:v>
                </c:pt>
                <c:pt idx="1886">
                  <c:v>0.36185218022084198</c:v>
                </c:pt>
                <c:pt idx="1887">
                  <c:v>0.3106633352139912</c:v>
                </c:pt>
                <c:pt idx="1888">
                  <c:v>0.28595147900378737</c:v>
                </c:pt>
                <c:pt idx="1889">
                  <c:v>0.25417909244781095</c:v>
                </c:pt>
                <c:pt idx="1890">
                  <c:v>0.23652776658337968</c:v>
                </c:pt>
                <c:pt idx="1891">
                  <c:v>0.227702103651164</c:v>
                </c:pt>
                <c:pt idx="1892">
                  <c:v>0.22240670589183459</c:v>
                </c:pt>
                <c:pt idx="1893">
                  <c:v>0.21534617554606206</c:v>
                </c:pt>
                <c:pt idx="1894">
                  <c:v>0.20828564520028953</c:v>
                </c:pt>
                <c:pt idx="1895">
                  <c:v>0.201225114854517</c:v>
                </c:pt>
                <c:pt idx="1896">
                  <c:v>0.19239945192230137</c:v>
                </c:pt>
                <c:pt idx="1897">
                  <c:v>0.18710405416297196</c:v>
                </c:pt>
                <c:pt idx="1898">
                  <c:v>0.19239945192230137</c:v>
                </c:pt>
                <c:pt idx="1899">
                  <c:v>0.19769484968163079</c:v>
                </c:pt>
                <c:pt idx="1900">
                  <c:v>0.19416458450874452</c:v>
                </c:pt>
                <c:pt idx="1901">
                  <c:v>0.18886918674941511</c:v>
                </c:pt>
                <c:pt idx="1902">
                  <c:v>0.1835737889900857</c:v>
                </c:pt>
                <c:pt idx="1903">
                  <c:v>0.17827839123075631</c:v>
                </c:pt>
                <c:pt idx="1904">
                  <c:v>0.1729829934714269</c:v>
                </c:pt>
                <c:pt idx="1905">
                  <c:v>0.16415733053921125</c:v>
                </c:pt>
                <c:pt idx="1906">
                  <c:v>0.1553316676069956</c:v>
                </c:pt>
                <c:pt idx="1907">
                  <c:v>0.1553316676069956</c:v>
                </c:pt>
                <c:pt idx="1908">
                  <c:v>0.15886193277988186</c:v>
                </c:pt>
                <c:pt idx="1909">
                  <c:v>0.16062706536632498</c:v>
                </c:pt>
                <c:pt idx="1910">
                  <c:v>0.16415733053921125</c:v>
                </c:pt>
                <c:pt idx="1911">
                  <c:v>0.16592246312565437</c:v>
                </c:pt>
                <c:pt idx="1912">
                  <c:v>0.16945272829854063</c:v>
                </c:pt>
                <c:pt idx="1913">
                  <c:v>0.17121786088498378</c:v>
                </c:pt>
                <c:pt idx="1914">
                  <c:v>0.16768759571209751</c:v>
                </c:pt>
                <c:pt idx="1915">
                  <c:v>0.17121786088498378</c:v>
                </c:pt>
                <c:pt idx="1916">
                  <c:v>0.18533892157652884</c:v>
                </c:pt>
                <c:pt idx="1917">
                  <c:v>0.18180865640364258</c:v>
                </c:pt>
                <c:pt idx="1918">
                  <c:v>0.17651325864431316</c:v>
                </c:pt>
                <c:pt idx="1919">
                  <c:v>0.17827839123075631</c:v>
                </c:pt>
                <c:pt idx="1920">
                  <c:v>0.18180865640364258</c:v>
                </c:pt>
                <c:pt idx="1921">
                  <c:v>0.1835737889900857</c:v>
                </c:pt>
                <c:pt idx="1922">
                  <c:v>0.2171113081325052</c:v>
                </c:pt>
                <c:pt idx="1923">
                  <c:v>0.27006528572579919</c:v>
                </c:pt>
                <c:pt idx="1924">
                  <c:v>0.24358829692915215</c:v>
                </c:pt>
                <c:pt idx="1925">
                  <c:v>0.227702103651164</c:v>
                </c:pt>
                <c:pt idx="1926">
                  <c:v>0.23652776658337968</c:v>
                </c:pt>
                <c:pt idx="1927">
                  <c:v>0.24711856210203842</c:v>
                </c:pt>
                <c:pt idx="1928">
                  <c:v>0.25241395986136783</c:v>
                </c:pt>
                <c:pt idx="1929">
                  <c:v>0.2453534295155953</c:v>
                </c:pt>
                <c:pt idx="1930">
                  <c:v>0.23299750141049341</c:v>
                </c:pt>
                <c:pt idx="1931">
                  <c:v>0.21887644071894832</c:v>
                </c:pt>
                <c:pt idx="1932">
                  <c:v>0.20652051261384641</c:v>
                </c:pt>
                <c:pt idx="1933">
                  <c:v>0.20828564520028953</c:v>
                </c:pt>
                <c:pt idx="1934">
                  <c:v>0.21358104295961894</c:v>
                </c:pt>
                <c:pt idx="1935">
                  <c:v>0.21358104295961894</c:v>
                </c:pt>
                <c:pt idx="1936">
                  <c:v>0.20652051261384641</c:v>
                </c:pt>
                <c:pt idx="1937">
                  <c:v>0.201225114854517</c:v>
                </c:pt>
                <c:pt idx="1938">
                  <c:v>0.19416458450874452</c:v>
                </c:pt>
                <c:pt idx="1939">
                  <c:v>0.19063431933585825</c:v>
                </c:pt>
                <c:pt idx="1940">
                  <c:v>0.19592971709518764</c:v>
                </c:pt>
                <c:pt idx="1941">
                  <c:v>0.20299024744096014</c:v>
                </c:pt>
                <c:pt idx="1942">
                  <c:v>0.20828564520028953</c:v>
                </c:pt>
                <c:pt idx="1943">
                  <c:v>0.21181591037317579</c:v>
                </c:pt>
                <c:pt idx="1944">
                  <c:v>0.20652051261384641</c:v>
                </c:pt>
                <c:pt idx="1945">
                  <c:v>0.20475538002740326</c:v>
                </c:pt>
                <c:pt idx="1946">
                  <c:v>0.201225114854517</c:v>
                </c:pt>
                <c:pt idx="1947">
                  <c:v>0.19769484968163079</c:v>
                </c:pt>
                <c:pt idx="1948">
                  <c:v>0.19945998226807388</c:v>
                </c:pt>
                <c:pt idx="1949">
                  <c:v>0.201225114854517</c:v>
                </c:pt>
                <c:pt idx="1950">
                  <c:v>0.21358104295961894</c:v>
                </c:pt>
                <c:pt idx="1951">
                  <c:v>0.20475538002740326</c:v>
                </c:pt>
                <c:pt idx="1952">
                  <c:v>0.19063431933585825</c:v>
                </c:pt>
                <c:pt idx="1953">
                  <c:v>0.18004352381719943</c:v>
                </c:pt>
                <c:pt idx="1954">
                  <c:v>0.18004352381719943</c:v>
                </c:pt>
                <c:pt idx="1955">
                  <c:v>0.1835737889900857</c:v>
                </c:pt>
                <c:pt idx="1956">
                  <c:v>0.19592971709518764</c:v>
                </c:pt>
                <c:pt idx="1957">
                  <c:v>0.23652776658337968</c:v>
                </c:pt>
                <c:pt idx="1958">
                  <c:v>0.24358829692915215</c:v>
                </c:pt>
                <c:pt idx="1959">
                  <c:v>0.227702103651164</c:v>
                </c:pt>
                <c:pt idx="1960">
                  <c:v>0.20475538002740326</c:v>
                </c:pt>
                <c:pt idx="1961">
                  <c:v>0.19592971709518764</c:v>
                </c:pt>
                <c:pt idx="1962">
                  <c:v>0.18886918674941511</c:v>
                </c:pt>
                <c:pt idx="1963">
                  <c:v>0.18180865640364258</c:v>
                </c:pt>
                <c:pt idx="1964">
                  <c:v>0.17474812605787005</c:v>
                </c:pt>
                <c:pt idx="1965">
                  <c:v>0.16768759571209751</c:v>
                </c:pt>
                <c:pt idx="1966">
                  <c:v>0.16062706536632498</c:v>
                </c:pt>
                <c:pt idx="1967">
                  <c:v>0.1553316676069956</c:v>
                </c:pt>
                <c:pt idx="1968">
                  <c:v>0.16062706536632498</c:v>
                </c:pt>
                <c:pt idx="1969">
                  <c:v>0.16768759571209751</c:v>
                </c:pt>
                <c:pt idx="1970">
                  <c:v>0.17651325864431316</c:v>
                </c:pt>
                <c:pt idx="1971">
                  <c:v>0.40245022970903399</c:v>
                </c:pt>
                <c:pt idx="1972">
                  <c:v>3.0360280486821867</c:v>
                </c:pt>
                <c:pt idx="1973">
                  <c:v>2.5594422503425411</c:v>
                </c:pt>
                <c:pt idx="1974">
                  <c:v>3.2301926331909314</c:v>
                </c:pt>
                <c:pt idx="1975">
                  <c:v>2.3123236882405025</c:v>
                </c:pt>
                <c:pt idx="1976">
                  <c:v>2.5594422503425411</c:v>
                </c:pt>
                <c:pt idx="1977">
                  <c:v>1.701587813331179</c:v>
                </c:pt>
                <c:pt idx="1978">
                  <c:v>1.5674377367615011</c:v>
                </c:pt>
                <c:pt idx="1979">
                  <c:v>1.3026678487950312</c:v>
                </c:pt>
                <c:pt idx="1980">
                  <c:v>1.1526315789473651</c:v>
                </c:pt>
                <c:pt idx="1981">
                  <c:v>1.0414282260014478</c:v>
                </c:pt>
                <c:pt idx="1982">
                  <c:v>1.0520190215201066</c:v>
                </c:pt>
                <c:pt idx="1983">
                  <c:v>0.93905053598774613</c:v>
                </c:pt>
                <c:pt idx="1984">
                  <c:v>0.88786169098089529</c:v>
                </c:pt>
                <c:pt idx="1985">
                  <c:v>0.82608205045538563</c:v>
                </c:pt>
                <c:pt idx="1986">
                  <c:v>0.77842347062142114</c:v>
                </c:pt>
                <c:pt idx="1987">
                  <c:v>0.74312081889255843</c:v>
                </c:pt>
                <c:pt idx="1988">
                  <c:v>0.70075763681792336</c:v>
                </c:pt>
                <c:pt idx="1989">
                  <c:v>0.67604578060771947</c:v>
                </c:pt>
                <c:pt idx="1990">
                  <c:v>0.6266220681873117</c:v>
                </c:pt>
                <c:pt idx="1991">
                  <c:v>0.64250826146529993</c:v>
                </c:pt>
                <c:pt idx="1992">
                  <c:v>0.6266220681873117</c:v>
                </c:pt>
                <c:pt idx="1993">
                  <c:v>0.58249375352623345</c:v>
                </c:pt>
                <c:pt idx="1994">
                  <c:v>0.56307729507535897</c:v>
                </c:pt>
                <c:pt idx="1995">
                  <c:v>0.55072136697025709</c:v>
                </c:pt>
                <c:pt idx="1996">
                  <c:v>0.55954702990247274</c:v>
                </c:pt>
                <c:pt idx="1997">
                  <c:v>0.52953977593293955</c:v>
                </c:pt>
                <c:pt idx="1998">
                  <c:v>0.50482791972273566</c:v>
                </c:pt>
                <c:pt idx="1999">
                  <c:v>0.4907068590311906</c:v>
                </c:pt>
                <c:pt idx="2000">
                  <c:v>0.48364632868541813</c:v>
                </c:pt>
                <c:pt idx="2001">
                  <c:v>0.47305553316675936</c:v>
                </c:pt>
                <c:pt idx="2002">
                  <c:v>0.54719110179737085</c:v>
                </c:pt>
                <c:pt idx="2003">
                  <c:v>0.78901426614007986</c:v>
                </c:pt>
                <c:pt idx="2004">
                  <c:v>0.72723462561457031</c:v>
                </c:pt>
                <c:pt idx="2005">
                  <c:v>0.61779640525509616</c:v>
                </c:pt>
                <c:pt idx="2006">
                  <c:v>0.56484242766180215</c:v>
                </c:pt>
                <c:pt idx="2007">
                  <c:v>0.52953977593293955</c:v>
                </c:pt>
                <c:pt idx="2008">
                  <c:v>0.51541871524139449</c:v>
                </c:pt>
                <c:pt idx="2009">
                  <c:v>0.5913194164584491</c:v>
                </c:pt>
                <c:pt idx="2010">
                  <c:v>0.71134843233658218</c:v>
                </c:pt>
                <c:pt idx="2011">
                  <c:v>0.6266220681873117</c:v>
                </c:pt>
                <c:pt idx="2012">
                  <c:v>0.93905053598774613</c:v>
                </c:pt>
                <c:pt idx="2013">
                  <c:v>0.83667284597404445</c:v>
                </c:pt>
                <c:pt idx="2014">
                  <c:v>0.83843797856048763</c:v>
                </c:pt>
                <c:pt idx="2015">
                  <c:v>1.4209317320867212</c:v>
                </c:pt>
                <c:pt idx="2016">
                  <c:v>0.93552027081485978</c:v>
                </c:pt>
                <c:pt idx="2017">
                  <c:v>0.88962682356733835</c:v>
                </c:pt>
                <c:pt idx="2018">
                  <c:v>1.7121786088498376</c:v>
                </c:pt>
                <c:pt idx="2019">
                  <c:v>2.4711856210203846</c:v>
                </c:pt>
                <c:pt idx="2020">
                  <c:v>1.4774159748529012</c:v>
                </c:pt>
                <c:pt idx="2021">
                  <c:v>1.2779559925848274</c:v>
                </c:pt>
                <c:pt idx="2022">
                  <c:v>1.2144112194728747</c:v>
                </c:pt>
                <c:pt idx="2023">
                  <c:v>1.0802611429031967</c:v>
                </c:pt>
                <c:pt idx="2024">
                  <c:v>0.99553477875392626</c:v>
                </c:pt>
                <c:pt idx="2025">
                  <c:v>0.94611106633351871</c:v>
                </c:pt>
                <c:pt idx="2026">
                  <c:v>0.96729265737083625</c:v>
                </c:pt>
                <c:pt idx="2027">
                  <c:v>0.91433867977754224</c:v>
                </c:pt>
                <c:pt idx="2028">
                  <c:v>0.85432417183847575</c:v>
                </c:pt>
                <c:pt idx="2029">
                  <c:v>0.76606754251631914</c:v>
                </c:pt>
                <c:pt idx="2030">
                  <c:v>0.72723462561457031</c:v>
                </c:pt>
                <c:pt idx="2031">
                  <c:v>0.77489320544853479</c:v>
                </c:pt>
                <c:pt idx="2032">
                  <c:v>0.73606028854678596</c:v>
                </c:pt>
                <c:pt idx="2033">
                  <c:v>0.67781091319416253</c:v>
                </c:pt>
                <c:pt idx="2034">
                  <c:v>0.74312081889255843</c:v>
                </c:pt>
                <c:pt idx="2035">
                  <c:v>0.68310631095349206</c:v>
                </c:pt>
                <c:pt idx="2036">
                  <c:v>0.65133392439751558</c:v>
                </c:pt>
                <c:pt idx="2037">
                  <c:v>0.656629322156845</c:v>
                </c:pt>
                <c:pt idx="2038">
                  <c:v>0.65309905698395876</c:v>
                </c:pt>
                <c:pt idx="2039">
                  <c:v>0.61779640525509616</c:v>
                </c:pt>
                <c:pt idx="2040">
                  <c:v>0.58778915128556286</c:v>
                </c:pt>
                <c:pt idx="2041">
                  <c:v>0.57013782542113156</c:v>
                </c:pt>
                <c:pt idx="2042">
                  <c:v>0.55248649955670026</c:v>
                </c:pt>
                <c:pt idx="2043">
                  <c:v>0.52424437817361014</c:v>
                </c:pt>
                <c:pt idx="2044">
                  <c:v>0.50659305230917884</c:v>
                </c:pt>
                <c:pt idx="2045">
                  <c:v>0.5083581848956219</c:v>
                </c:pt>
                <c:pt idx="2046">
                  <c:v>0.51012331748206508</c:v>
                </c:pt>
                <c:pt idx="2047">
                  <c:v>0.49776738937696313</c:v>
                </c:pt>
                <c:pt idx="2048">
                  <c:v>0.4907068590311906</c:v>
                </c:pt>
                <c:pt idx="2049">
                  <c:v>0.48364632868541813</c:v>
                </c:pt>
                <c:pt idx="2050">
                  <c:v>0.46246473764810053</c:v>
                </c:pt>
                <c:pt idx="2051">
                  <c:v>0.43598774885145358</c:v>
                </c:pt>
                <c:pt idx="2052">
                  <c:v>0.42539695333279476</c:v>
                </c:pt>
                <c:pt idx="2053">
                  <c:v>0.40598049488192028</c:v>
                </c:pt>
                <c:pt idx="2054">
                  <c:v>0.37773837349883022</c:v>
                </c:pt>
                <c:pt idx="2055">
                  <c:v>0.36008704763439886</c:v>
                </c:pt>
                <c:pt idx="2056">
                  <c:v>0.34949625211574009</c:v>
                </c:pt>
                <c:pt idx="2057">
                  <c:v>0.34420085435641068</c:v>
                </c:pt>
                <c:pt idx="2058">
                  <c:v>0.32125413073264997</c:v>
                </c:pt>
                <c:pt idx="2059">
                  <c:v>0.37773837349883022</c:v>
                </c:pt>
                <c:pt idx="2060">
                  <c:v>0.42363182074635158</c:v>
                </c:pt>
                <c:pt idx="2061">
                  <c:v>0.443048279197226</c:v>
                </c:pt>
                <c:pt idx="2062">
                  <c:v>0.43951801402433982</c:v>
                </c:pt>
                <c:pt idx="2063">
                  <c:v>0.47305553316675936</c:v>
                </c:pt>
                <c:pt idx="2064">
                  <c:v>0.48717659385830431</c:v>
                </c:pt>
                <c:pt idx="2065">
                  <c:v>0.51188845006850814</c:v>
                </c:pt>
                <c:pt idx="2066">
                  <c:v>0.48894172644474748</c:v>
                </c:pt>
                <c:pt idx="2067">
                  <c:v>0.47305553316675936</c:v>
                </c:pt>
                <c:pt idx="2068">
                  <c:v>0.455404207302328</c:v>
                </c:pt>
                <c:pt idx="2069">
                  <c:v>0.43422261626501041</c:v>
                </c:pt>
                <c:pt idx="2070">
                  <c:v>0.4112758926412497</c:v>
                </c:pt>
                <c:pt idx="2071">
                  <c:v>0.38832916901748904</c:v>
                </c:pt>
                <c:pt idx="2072">
                  <c:v>0.36361731280728515</c:v>
                </c:pt>
                <c:pt idx="2073">
                  <c:v>0.35126138470218321</c:v>
                </c:pt>
                <c:pt idx="2074">
                  <c:v>0.34243572176996756</c:v>
                </c:pt>
                <c:pt idx="2075">
                  <c:v>0.32654952849197938</c:v>
                </c:pt>
                <c:pt idx="2076">
                  <c:v>0.30536793745466179</c:v>
                </c:pt>
                <c:pt idx="2077">
                  <c:v>0.28418634641734425</c:v>
                </c:pt>
                <c:pt idx="2078">
                  <c:v>0.26653502055291289</c:v>
                </c:pt>
                <c:pt idx="2079">
                  <c:v>0.25594422503425407</c:v>
                </c:pt>
                <c:pt idx="2080">
                  <c:v>0.24888369468848157</c:v>
                </c:pt>
                <c:pt idx="2081">
                  <c:v>0.24358829692915215</c:v>
                </c:pt>
                <c:pt idx="2082">
                  <c:v>0.24358829692915215</c:v>
                </c:pt>
                <c:pt idx="2083">
                  <c:v>0.32654952849197938</c:v>
                </c:pt>
                <c:pt idx="2084">
                  <c:v>0.39891996453614775</c:v>
                </c:pt>
                <c:pt idx="2085">
                  <c:v>0.38656403643104587</c:v>
                </c:pt>
                <c:pt idx="2086">
                  <c:v>0.39715483194970463</c:v>
                </c:pt>
                <c:pt idx="2087">
                  <c:v>0.40951076005480652</c:v>
                </c:pt>
                <c:pt idx="2088">
                  <c:v>0.3724429757395008</c:v>
                </c:pt>
                <c:pt idx="2089">
                  <c:v>0.36538244539372822</c:v>
                </c:pt>
                <c:pt idx="2090">
                  <c:v>0.36538244539372822</c:v>
                </c:pt>
                <c:pt idx="2091">
                  <c:v>0.31772386555976373</c:v>
                </c:pt>
                <c:pt idx="2092">
                  <c:v>0.30007253969533237</c:v>
                </c:pt>
                <c:pt idx="2093">
                  <c:v>0.25947449020714036</c:v>
                </c:pt>
                <c:pt idx="2094">
                  <c:v>0.21358104295961894</c:v>
                </c:pt>
                <c:pt idx="2095">
                  <c:v>0.20652051261384641</c:v>
                </c:pt>
                <c:pt idx="2096">
                  <c:v>0.19416458450874452</c:v>
                </c:pt>
                <c:pt idx="2097">
                  <c:v>0.18004352381719943</c:v>
                </c:pt>
                <c:pt idx="2098">
                  <c:v>0.17651325864431316</c:v>
                </c:pt>
                <c:pt idx="2099">
                  <c:v>0.16945272829854063</c:v>
                </c:pt>
                <c:pt idx="2100">
                  <c:v>0.15180140243410933</c:v>
                </c:pt>
                <c:pt idx="2101">
                  <c:v>0.13238494398323489</c:v>
                </c:pt>
                <c:pt idx="2102">
                  <c:v>0.13415007656967801</c:v>
                </c:pt>
                <c:pt idx="2103">
                  <c:v>0.12355928105101921</c:v>
                </c:pt>
                <c:pt idx="2104">
                  <c:v>0.11473361811880357</c:v>
                </c:pt>
                <c:pt idx="2105">
                  <c:v>0.11120335294591729</c:v>
                </c:pt>
                <c:pt idx="2106">
                  <c:v>0.10767308777303103</c:v>
                </c:pt>
                <c:pt idx="2107">
                  <c:v>0.1006125574272585</c:v>
                </c:pt>
                <c:pt idx="2108">
                  <c:v>9.5317159667929127E-2</c:v>
                </c:pt>
                <c:pt idx="2109">
                  <c:v>8.8256629322156582E-2</c:v>
                </c:pt>
                <c:pt idx="2110">
                  <c:v>8.2961231562827184E-2</c:v>
                </c:pt>
                <c:pt idx="2111">
                  <c:v>8.649149673571345E-2</c:v>
                </c:pt>
                <c:pt idx="2112">
                  <c:v>7.0605303457725269E-2</c:v>
                </c:pt>
                <c:pt idx="2113">
                  <c:v>6.1779640525509605E-2</c:v>
                </c:pt>
                <c:pt idx="2114">
                  <c:v>6.1779640525509605E-2</c:v>
                </c:pt>
                <c:pt idx="2115">
                  <c:v>6.3544773111952738E-2</c:v>
                </c:pt>
                <c:pt idx="2116">
                  <c:v>5.8249375352623353E-2</c:v>
                </c:pt>
                <c:pt idx="2117">
                  <c:v>5.1188845006850815E-2</c:v>
                </c:pt>
                <c:pt idx="2118">
                  <c:v>4.7658579833964564E-2</c:v>
                </c:pt>
                <c:pt idx="2119">
                  <c:v>4.7658579833964564E-2</c:v>
                </c:pt>
                <c:pt idx="2120">
                  <c:v>4.9423712420407696E-2</c:v>
                </c:pt>
                <c:pt idx="2121">
                  <c:v>4.4128314661078291E-2</c:v>
                </c:pt>
                <c:pt idx="2122">
                  <c:v>5.1188845006850815E-2</c:v>
                </c:pt>
                <c:pt idx="2123">
                  <c:v>5.4719110179737081E-2</c:v>
                </c:pt>
                <c:pt idx="2124">
                  <c:v>5.4719110179737081E-2</c:v>
                </c:pt>
                <c:pt idx="2125">
                  <c:v>5.4719110179737081E-2</c:v>
                </c:pt>
                <c:pt idx="2126">
                  <c:v>6.1779640525509605E-2</c:v>
                </c:pt>
                <c:pt idx="2127">
                  <c:v>4.9423712420407696E-2</c:v>
                </c:pt>
                <c:pt idx="2128">
                  <c:v>3.7067784315305767E-2</c:v>
                </c:pt>
                <c:pt idx="2129">
                  <c:v>3.0007253969533243E-2</c:v>
                </c:pt>
                <c:pt idx="2130">
                  <c:v>2.8242121383090107E-2</c:v>
                </c:pt>
                <c:pt idx="2131">
                  <c:v>3.0007253969533243E-2</c:v>
                </c:pt>
                <c:pt idx="2132">
                  <c:v>3.88329169017489E-2</c:v>
                </c:pt>
                <c:pt idx="2133">
                  <c:v>0.13944547432900742</c:v>
                </c:pt>
                <c:pt idx="2134">
                  <c:v>6.530990569839587E-2</c:v>
                </c:pt>
                <c:pt idx="2135">
                  <c:v>5.1188845006850815E-2</c:v>
                </c:pt>
                <c:pt idx="2136">
                  <c:v>4.5893447247521424E-2</c:v>
                </c:pt>
                <c:pt idx="2137">
                  <c:v>5.4719110179737081E-2</c:v>
                </c:pt>
                <c:pt idx="2138">
                  <c:v>5.1188845006850815E-2</c:v>
                </c:pt>
                <c:pt idx="2139">
                  <c:v>3.7067784315305767E-2</c:v>
                </c:pt>
                <c:pt idx="2140">
                  <c:v>3.5302651728862634E-2</c:v>
                </c:pt>
                <c:pt idx="2141">
                  <c:v>3.1772386555976369E-2</c:v>
                </c:pt>
                <c:pt idx="2142">
                  <c:v>3.7067784315305767E-2</c:v>
                </c:pt>
                <c:pt idx="2143">
                  <c:v>4.0598049488192033E-2</c:v>
                </c:pt>
                <c:pt idx="2144">
                  <c:v>4.2363182074635158E-2</c:v>
                </c:pt>
                <c:pt idx="2145">
                  <c:v>4.0598049488192033E-2</c:v>
                </c:pt>
                <c:pt idx="2146">
                  <c:v>3.7067784315305767E-2</c:v>
                </c:pt>
                <c:pt idx="2147">
                  <c:v>3.0007253969533243E-2</c:v>
                </c:pt>
                <c:pt idx="2148">
                  <c:v>2.8242121383090107E-2</c:v>
                </c:pt>
                <c:pt idx="2149">
                  <c:v>2.8242121383090107E-2</c:v>
                </c:pt>
                <c:pt idx="2150">
                  <c:v>2.8242121383090107E-2</c:v>
                </c:pt>
                <c:pt idx="2151">
                  <c:v>2.8242121383090107E-2</c:v>
                </c:pt>
                <c:pt idx="2152">
                  <c:v>3.1772386555976369E-2</c:v>
                </c:pt>
                <c:pt idx="2153">
                  <c:v>2.6476988796646974E-2</c:v>
                </c:pt>
                <c:pt idx="2154">
                  <c:v>2.6476988796646974E-2</c:v>
                </c:pt>
                <c:pt idx="2155">
                  <c:v>2.6476988796646974E-2</c:v>
                </c:pt>
                <c:pt idx="2156">
                  <c:v>2.6476988796646974E-2</c:v>
                </c:pt>
                <c:pt idx="2157">
                  <c:v>2.6476988796646974E-2</c:v>
                </c:pt>
                <c:pt idx="2158">
                  <c:v>6.3544773111952738E-2</c:v>
                </c:pt>
                <c:pt idx="2159">
                  <c:v>7.5900701217054667E-2</c:v>
                </c:pt>
                <c:pt idx="2160">
                  <c:v>5.2953977593293948E-2</c:v>
                </c:pt>
                <c:pt idx="2161">
                  <c:v>4.5893447247521424E-2</c:v>
                </c:pt>
                <c:pt idx="2162">
                  <c:v>3.5302651728862634E-2</c:v>
                </c:pt>
                <c:pt idx="2163">
                  <c:v>3.1772386555976369E-2</c:v>
                </c:pt>
                <c:pt idx="2164">
                  <c:v>4.5893447247521424E-2</c:v>
                </c:pt>
                <c:pt idx="2165">
                  <c:v>4.0598049488192033E-2</c:v>
                </c:pt>
                <c:pt idx="2166">
                  <c:v>3.0007253969533243E-2</c:v>
                </c:pt>
                <c:pt idx="2167">
                  <c:v>3.1772386555976369E-2</c:v>
                </c:pt>
                <c:pt idx="2168">
                  <c:v>3.1772386555976369E-2</c:v>
                </c:pt>
                <c:pt idx="2169">
                  <c:v>3.0007253969533243E-2</c:v>
                </c:pt>
                <c:pt idx="2170">
                  <c:v>3.1772386555976369E-2</c:v>
                </c:pt>
                <c:pt idx="2171">
                  <c:v>2.8242121383090107E-2</c:v>
                </c:pt>
                <c:pt idx="2172">
                  <c:v>3.1772386555976369E-2</c:v>
                </c:pt>
                <c:pt idx="2173">
                  <c:v>3.1772386555976369E-2</c:v>
                </c:pt>
                <c:pt idx="2174">
                  <c:v>3.1772386555976369E-2</c:v>
                </c:pt>
                <c:pt idx="2175">
                  <c:v>3.0007253969533243E-2</c:v>
                </c:pt>
                <c:pt idx="2176">
                  <c:v>2.8242121383090107E-2</c:v>
                </c:pt>
                <c:pt idx="2177">
                  <c:v>3.3537519142419502E-2</c:v>
                </c:pt>
                <c:pt idx="2178">
                  <c:v>2.8242121383090107E-2</c:v>
                </c:pt>
                <c:pt idx="2179">
                  <c:v>3.5302651728862634E-2</c:v>
                </c:pt>
                <c:pt idx="2180">
                  <c:v>3.0007253969533243E-2</c:v>
                </c:pt>
                <c:pt idx="2181">
                  <c:v>3.0007253969533243E-2</c:v>
                </c:pt>
                <c:pt idx="2182">
                  <c:v>2.8242121383090107E-2</c:v>
                </c:pt>
                <c:pt idx="2183">
                  <c:v>3.1772386555976369E-2</c:v>
                </c:pt>
                <c:pt idx="2184">
                  <c:v>3.7067784315305767E-2</c:v>
                </c:pt>
                <c:pt idx="2185">
                  <c:v>3.7067784315305767E-2</c:v>
                </c:pt>
                <c:pt idx="2186">
                  <c:v>3.7067784315305767E-2</c:v>
                </c:pt>
                <c:pt idx="2187">
                  <c:v>3.7067784315305767E-2</c:v>
                </c:pt>
                <c:pt idx="2188">
                  <c:v>3.7067784315305767E-2</c:v>
                </c:pt>
                <c:pt idx="2189">
                  <c:v>3.5302651728862634E-2</c:v>
                </c:pt>
                <c:pt idx="2190">
                  <c:v>3.1772386555976369E-2</c:v>
                </c:pt>
                <c:pt idx="2191">
                  <c:v>3.1772386555976369E-2</c:v>
                </c:pt>
                <c:pt idx="2192">
                  <c:v>3.1772386555976369E-2</c:v>
                </c:pt>
                <c:pt idx="2193">
                  <c:v>3.1772386555976369E-2</c:v>
                </c:pt>
                <c:pt idx="2194">
                  <c:v>3.0007253969533243E-2</c:v>
                </c:pt>
                <c:pt idx="2195">
                  <c:v>3.0007253969533243E-2</c:v>
                </c:pt>
                <c:pt idx="2196">
                  <c:v>3.0007253969533243E-2</c:v>
                </c:pt>
                <c:pt idx="2197">
                  <c:v>3.0007253969533243E-2</c:v>
                </c:pt>
                <c:pt idx="2198">
                  <c:v>2.8242121383090107E-2</c:v>
                </c:pt>
                <c:pt idx="2199">
                  <c:v>3.0007253969533243E-2</c:v>
                </c:pt>
                <c:pt idx="2200">
                  <c:v>3.0007253969533243E-2</c:v>
                </c:pt>
                <c:pt idx="2201">
                  <c:v>3.0007253969533243E-2</c:v>
                </c:pt>
                <c:pt idx="2202">
                  <c:v>3.0007253969533243E-2</c:v>
                </c:pt>
                <c:pt idx="2203">
                  <c:v>4.4128314661078291E-2</c:v>
                </c:pt>
                <c:pt idx="2204">
                  <c:v>4.4128314661078291E-2</c:v>
                </c:pt>
                <c:pt idx="2205">
                  <c:v>3.1772386555976369E-2</c:v>
                </c:pt>
                <c:pt idx="2206">
                  <c:v>4.5893447247521424E-2</c:v>
                </c:pt>
                <c:pt idx="2207">
                  <c:v>5.2953977593293948E-2</c:v>
                </c:pt>
                <c:pt idx="2208">
                  <c:v>4.2363182074635158E-2</c:v>
                </c:pt>
                <c:pt idx="2209">
                  <c:v>3.88329169017489E-2</c:v>
                </c:pt>
                <c:pt idx="2210">
                  <c:v>3.7067784315305767E-2</c:v>
                </c:pt>
                <c:pt idx="2211">
                  <c:v>4.0598049488192033E-2</c:v>
                </c:pt>
                <c:pt idx="2212">
                  <c:v>0.27183041831224231</c:v>
                </c:pt>
                <c:pt idx="2213">
                  <c:v>0.28771661159023043</c:v>
                </c:pt>
                <c:pt idx="2214">
                  <c:v>0.11649875070524671</c:v>
                </c:pt>
                <c:pt idx="2215">
                  <c:v>9.8847424840815393E-2</c:v>
                </c:pt>
                <c:pt idx="2216">
                  <c:v>0.1006125574272585</c:v>
                </c:pt>
                <c:pt idx="2217">
                  <c:v>0.12885467881034862</c:v>
                </c:pt>
                <c:pt idx="2218">
                  <c:v>0.1059079551865879</c:v>
                </c:pt>
                <c:pt idx="2219">
                  <c:v>9.8847424840815393E-2</c:v>
                </c:pt>
                <c:pt idx="2220">
                  <c:v>0.1006125574272585</c:v>
                </c:pt>
                <c:pt idx="2221">
                  <c:v>9.708229225437226E-2</c:v>
                </c:pt>
                <c:pt idx="2222">
                  <c:v>8.649149673571345E-2</c:v>
                </c:pt>
                <c:pt idx="2223">
                  <c:v>8.2961231562827184E-2</c:v>
                </c:pt>
                <c:pt idx="2224">
                  <c:v>7.9430966389940932E-2</c:v>
                </c:pt>
                <c:pt idx="2225">
                  <c:v>7.4135568630611534E-2</c:v>
                </c:pt>
                <c:pt idx="2226">
                  <c:v>7.4135568630611534E-2</c:v>
                </c:pt>
                <c:pt idx="2227">
                  <c:v>8.4726364149270317E-2</c:v>
                </c:pt>
                <c:pt idx="2228">
                  <c:v>8.2961231562827184E-2</c:v>
                </c:pt>
                <c:pt idx="2229">
                  <c:v>7.5900701217054667E-2</c:v>
                </c:pt>
                <c:pt idx="2230">
                  <c:v>7.2370436044168401E-2</c:v>
                </c:pt>
                <c:pt idx="2231">
                  <c:v>7.2370436044168401E-2</c:v>
                </c:pt>
                <c:pt idx="2232">
                  <c:v>0.10414282260014476</c:v>
                </c:pt>
                <c:pt idx="2233">
                  <c:v>0.19769484968163079</c:v>
                </c:pt>
                <c:pt idx="2234">
                  <c:v>0.1729829934714269</c:v>
                </c:pt>
                <c:pt idx="2235">
                  <c:v>0.13768034174256427</c:v>
                </c:pt>
                <c:pt idx="2236">
                  <c:v>0.13768034174256427</c:v>
                </c:pt>
                <c:pt idx="2237">
                  <c:v>0.15356653502055245</c:v>
                </c:pt>
                <c:pt idx="2238">
                  <c:v>1.004360441686142</c:v>
                </c:pt>
                <c:pt idx="2239">
                  <c:v>2.0828564520028956</c:v>
                </c:pt>
                <c:pt idx="2240">
                  <c:v>1.4738857096800149</c:v>
                </c:pt>
                <c:pt idx="2241">
                  <c:v>3.2831466107842253</c:v>
                </c:pt>
                <c:pt idx="2242">
                  <c:v>2.1711130813250521</c:v>
                </c:pt>
                <c:pt idx="2243">
                  <c:v>2.9124687676311676</c:v>
                </c:pt>
                <c:pt idx="2244">
                  <c:v>5.7896348835334717</c:v>
                </c:pt>
                <c:pt idx="2245">
                  <c:v>2.5241395986136785</c:v>
                </c:pt>
                <c:pt idx="2246">
                  <c:v>2.2770210365116399</c:v>
                </c:pt>
                <c:pt idx="2247">
                  <c:v>1.6980575481582927</c:v>
                </c:pt>
                <c:pt idx="2248">
                  <c:v>1.595679858144591</c:v>
                </c:pt>
                <c:pt idx="2249">
                  <c:v>1.3432658982832233</c:v>
                </c:pt>
                <c:pt idx="2250">
                  <c:v>1.2232368824050903</c:v>
                </c:pt>
                <c:pt idx="2251">
                  <c:v>1.1508664463609217</c:v>
                </c:pt>
                <c:pt idx="2252">
                  <c:v>1.0361328282421183</c:v>
                </c:pt>
                <c:pt idx="2253">
                  <c:v>0.98317885064882438</c:v>
                </c:pt>
                <c:pt idx="2254">
                  <c:v>1.0679052147980947</c:v>
                </c:pt>
                <c:pt idx="2255">
                  <c:v>1.1649875070524669</c:v>
                </c:pt>
                <c:pt idx="2256">
                  <c:v>1.205585556540659</c:v>
                </c:pt>
                <c:pt idx="2257">
                  <c:v>1.0149512372048008</c:v>
                </c:pt>
                <c:pt idx="2258">
                  <c:v>1.043193358587891</c:v>
                </c:pt>
                <c:pt idx="2259">
                  <c:v>3.7773837349883017</c:v>
                </c:pt>
                <c:pt idx="2260">
                  <c:v>2.1711130813250521</c:v>
                </c:pt>
                <c:pt idx="2261">
                  <c:v>1.5727331345208304</c:v>
                </c:pt>
                <c:pt idx="2262">
                  <c:v>5.1365358265495136</c:v>
                </c:pt>
                <c:pt idx="2263">
                  <c:v>7.0781816716369583</c:v>
                </c:pt>
                <c:pt idx="2264">
                  <c:v>5.7366809059401778</c:v>
                </c:pt>
                <c:pt idx="2265">
                  <c:v>6.3721286370597054</c:v>
                </c:pt>
                <c:pt idx="2266">
                  <c:v>9.5846699443862047</c:v>
                </c:pt>
                <c:pt idx="2267">
                  <c:v>7.7665833803497799</c:v>
                </c:pt>
                <c:pt idx="2268">
                  <c:v>13.679777544934272</c:v>
                </c:pt>
                <c:pt idx="2269">
                  <c:v>13.309099701781214</c:v>
                </c:pt>
                <c:pt idx="2270">
                  <c:v>6.583944547432881</c:v>
                </c:pt>
                <c:pt idx="2271">
                  <c:v>30.360280486821868</c:v>
                </c:pt>
                <c:pt idx="2272">
                  <c:v>22.770210365116398</c:v>
                </c:pt>
                <c:pt idx="2273">
                  <c:v>12.814862577577136</c:v>
                </c:pt>
                <c:pt idx="2274">
                  <c:v>10.414282260014478</c:v>
                </c:pt>
                <c:pt idx="2275">
                  <c:v>10.44958491174334</c:v>
                </c:pt>
                <c:pt idx="2276">
                  <c:v>8.9845248649955405</c:v>
                </c:pt>
                <c:pt idx="2277">
                  <c:v>5.1894898041428075</c:v>
                </c:pt>
                <c:pt idx="2278">
                  <c:v>4.0951076005480651</c:v>
                </c:pt>
                <c:pt idx="2279">
                  <c:v>3.4773111952929696</c:v>
                </c:pt>
                <c:pt idx="2280">
                  <c:v>2.9830740710888923</c:v>
                </c:pt>
                <c:pt idx="2281">
                  <c:v>2.6476988796646976</c:v>
                </c:pt>
                <c:pt idx="2282">
                  <c:v>2.9124687676311676</c:v>
                </c:pt>
                <c:pt idx="2283">
                  <c:v>2.612396227935835</c:v>
                </c:pt>
                <c:pt idx="2284">
                  <c:v>4.2892721850568103</c:v>
                </c:pt>
                <c:pt idx="2285">
                  <c:v>2.435882969291522</c:v>
                </c:pt>
                <c:pt idx="2286">
                  <c:v>2.2770210365116399</c:v>
                </c:pt>
                <c:pt idx="2287">
                  <c:v>2.2946723623760712</c:v>
                </c:pt>
                <c:pt idx="2288">
                  <c:v>2.7006528572579915</c:v>
                </c:pt>
                <c:pt idx="2289">
                  <c:v>2.1005077778673269</c:v>
                </c:pt>
                <c:pt idx="2290">
                  <c:v>1.9769484968163074</c:v>
                </c:pt>
                <c:pt idx="2291">
                  <c:v>1.8533892157652883</c:v>
                </c:pt>
                <c:pt idx="2292">
                  <c:v>1.7580720560973593</c:v>
                </c:pt>
                <c:pt idx="2293">
                  <c:v>1.6415733053921127</c:v>
                </c:pt>
                <c:pt idx="2294">
                  <c:v>1.5427258805512971</c:v>
                </c:pt>
                <c:pt idx="2295">
                  <c:v>1.4332876601918227</c:v>
                </c:pt>
                <c:pt idx="2296">
                  <c:v>1.3926896107036308</c:v>
                </c:pt>
                <c:pt idx="2297">
                  <c:v>1.3785685500120859</c:v>
                </c:pt>
                <c:pt idx="2298">
                  <c:v>1.3432658982832233</c:v>
                </c:pt>
                <c:pt idx="2299">
                  <c:v>1.299137583622145</c:v>
                </c:pt>
                <c:pt idx="2300">
                  <c:v>1.2285322801644196</c:v>
                </c:pt>
                <c:pt idx="2301">
                  <c:v>1.1314499879100475</c:v>
                </c:pt>
                <c:pt idx="2302">
                  <c:v>1.0484887563472203</c:v>
                </c:pt>
                <c:pt idx="2303">
                  <c:v>1.0237769001370163</c:v>
                </c:pt>
                <c:pt idx="2304">
                  <c:v>1.030837430482789</c:v>
                </c:pt>
                <c:pt idx="2305">
                  <c:v>1.0255420327234595</c:v>
                </c:pt>
                <c:pt idx="2306">
                  <c:v>1.1349802530829336</c:v>
                </c:pt>
                <c:pt idx="2307">
                  <c:v>1.5215442895139795</c:v>
                </c:pt>
                <c:pt idx="2308">
                  <c:v>8.6314983477069145</c:v>
                </c:pt>
                <c:pt idx="2309">
                  <c:v>3.5655678246151261</c:v>
                </c:pt>
                <c:pt idx="2310">
                  <c:v>5.1188845006850823</c:v>
                </c:pt>
                <c:pt idx="2311">
                  <c:v>4.0951076005480651</c:v>
                </c:pt>
                <c:pt idx="2312">
                  <c:v>6.1603127266865298</c:v>
                </c:pt>
                <c:pt idx="2313">
                  <c:v>5.2600951076005327</c:v>
                </c:pt>
                <c:pt idx="2314">
                  <c:v>7.3253002337389965</c:v>
                </c:pt>
                <c:pt idx="2315">
                  <c:v>5.8955428387200595</c:v>
                </c:pt>
                <c:pt idx="2316">
                  <c:v>3.6538244539372826</c:v>
                </c:pt>
                <c:pt idx="2317">
                  <c:v>3.0183767228177554</c:v>
                </c:pt>
                <c:pt idx="2318">
                  <c:v>3.4773111952929696</c:v>
                </c:pt>
                <c:pt idx="2319">
                  <c:v>2.6476988796646976</c:v>
                </c:pt>
                <c:pt idx="2320">
                  <c:v>2.2770210365116399</c:v>
                </c:pt>
                <c:pt idx="2321">
                  <c:v>2.0828564520028956</c:v>
                </c:pt>
                <c:pt idx="2322">
                  <c:v>2.0122511485451704</c:v>
                </c:pt>
                <c:pt idx="2323">
                  <c:v>1.8886918674941509</c:v>
                </c:pt>
                <c:pt idx="2324">
                  <c:v>1.8886918674941509</c:v>
                </c:pt>
                <c:pt idx="2325">
                  <c:v>1.8357378899008572</c:v>
                </c:pt>
                <c:pt idx="2326">
                  <c:v>1.6698154267752028</c:v>
                </c:pt>
                <c:pt idx="2327">
                  <c:v>1.5586120738292852</c:v>
                </c:pt>
                <c:pt idx="2328">
                  <c:v>1.4933021681308896</c:v>
                </c:pt>
                <c:pt idx="2329">
                  <c:v>1.4403481905375954</c:v>
                </c:pt>
                <c:pt idx="2330">
                  <c:v>1.48800677037156</c:v>
                </c:pt>
                <c:pt idx="2331">
                  <c:v>1.7616023212702456</c:v>
                </c:pt>
                <c:pt idx="2332">
                  <c:v>1.5180140243410933</c:v>
                </c:pt>
                <c:pt idx="2333">
                  <c:v>1.3962198758765172</c:v>
                </c:pt>
                <c:pt idx="2334">
                  <c:v>1.31325864431369</c:v>
                </c:pt>
                <c:pt idx="2335">
                  <c:v>1.2550092689610668</c:v>
                </c:pt>
                <c:pt idx="2336">
                  <c:v>1.2232368824050903</c:v>
                </c:pt>
                <c:pt idx="2337">
                  <c:v>1.1685177722253532</c:v>
                </c:pt>
                <c:pt idx="2338">
                  <c:v>1.136745385669377</c:v>
                </c:pt>
                <c:pt idx="2339">
                  <c:v>1.112033529459173</c:v>
                </c:pt>
                <c:pt idx="2340">
                  <c:v>1.0590795518658791</c:v>
                </c:pt>
                <c:pt idx="2341">
                  <c:v>1.043193358587891</c:v>
                </c:pt>
                <c:pt idx="2342">
                  <c:v>1.0078907068590282</c:v>
                </c:pt>
                <c:pt idx="2343">
                  <c:v>0.9514064640928479</c:v>
                </c:pt>
                <c:pt idx="2344">
                  <c:v>0.94081566857418919</c:v>
                </c:pt>
                <c:pt idx="2345">
                  <c:v>0.923164342709758</c:v>
                </c:pt>
                <c:pt idx="2346">
                  <c:v>0.898452486499554</c:v>
                </c:pt>
                <c:pt idx="2347">
                  <c:v>0.86668009994357775</c:v>
                </c:pt>
                <c:pt idx="2348">
                  <c:v>0.85961956959780517</c:v>
                </c:pt>
                <c:pt idx="2349">
                  <c:v>0.8278471830418288</c:v>
                </c:pt>
                <c:pt idx="2350">
                  <c:v>0.78901426614007986</c:v>
                </c:pt>
                <c:pt idx="2351">
                  <c:v>0.76959780768920549</c:v>
                </c:pt>
                <c:pt idx="2352">
                  <c:v>0.75900701217054667</c:v>
                </c:pt>
                <c:pt idx="2353">
                  <c:v>0.75900701217054667</c:v>
                </c:pt>
                <c:pt idx="2354">
                  <c:v>0.74488595147900161</c:v>
                </c:pt>
                <c:pt idx="2355">
                  <c:v>0.71840896268235466</c:v>
                </c:pt>
                <c:pt idx="2356">
                  <c:v>0.68487144353993512</c:v>
                </c:pt>
                <c:pt idx="2357">
                  <c:v>0.66192471991617441</c:v>
                </c:pt>
                <c:pt idx="2358">
                  <c:v>0.64780365922462935</c:v>
                </c:pt>
                <c:pt idx="2359">
                  <c:v>0.61956153784153922</c:v>
                </c:pt>
                <c:pt idx="2360">
                  <c:v>0.59837994680422169</c:v>
                </c:pt>
                <c:pt idx="2361">
                  <c:v>0.58072862093979039</c:v>
                </c:pt>
                <c:pt idx="2362">
                  <c:v>0.5383654388651552</c:v>
                </c:pt>
                <c:pt idx="2363">
                  <c:v>0.53660030627871202</c:v>
                </c:pt>
                <c:pt idx="2364">
                  <c:v>0.51718384782783766</c:v>
                </c:pt>
                <c:pt idx="2365">
                  <c:v>0.51365358265495131</c:v>
                </c:pt>
                <c:pt idx="2366">
                  <c:v>0.48541146127186124</c:v>
                </c:pt>
                <c:pt idx="2367">
                  <c:v>0.48364632868541813</c:v>
                </c:pt>
                <c:pt idx="2368">
                  <c:v>0.46069960506165736</c:v>
                </c:pt>
                <c:pt idx="2369">
                  <c:v>0.45716933988877112</c:v>
                </c:pt>
                <c:pt idx="2370">
                  <c:v>0.43069235109212411</c:v>
                </c:pt>
                <c:pt idx="2371">
                  <c:v>0.44481341178366918</c:v>
                </c:pt>
                <c:pt idx="2372">
                  <c:v>0.51012331748206508</c:v>
                </c:pt>
                <c:pt idx="2373">
                  <c:v>0.57896348835334721</c:v>
                </c:pt>
                <c:pt idx="2374">
                  <c:v>0.56484242766180215</c:v>
                </c:pt>
                <c:pt idx="2375">
                  <c:v>0.5030627871362926</c:v>
                </c:pt>
                <c:pt idx="2376">
                  <c:v>0.65309905698395876</c:v>
                </c:pt>
                <c:pt idx="2377">
                  <c:v>1.0890868058354122</c:v>
                </c:pt>
                <c:pt idx="2378">
                  <c:v>0.99023938099459696</c:v>
                </c:pt>
                <c:pt idx="2379">
                  <c:v>0.78018860320786421</c:v>
                </c:pt>
                <c:pt idx="2380">
                  <c:v>0.79254453131296621</c:v>
                </c:pt>
                <c:pt idx="2381">
                  <c:v>0.66722011767550371</c:v>
                </c:pt>
                <c:pt idx="2382">
                  <c:v>0.61426614008220981</c:v>
                </c:pt>
                <c:pt idx="2383">
                  <c:v>0.58249375352623345</c:v>
                </c:pt>
                <c:pt idx="2384">
                  <c:v>0.54895623438381391</c:v>
                </c:pt>
                <c:pt idx="2385">
                  <c:v>0.55425163214314344</c:v>
                </c:pt>
                <c:pt idx="2386">
                  <c:v>0.53483517369226885</c:v>
                </c:pt>
                <c:pt idx="2387">
                  <c:v>0.52777464334649637</c:v>
                </c:pt>
                <c:pt idx="2388">
                  <c:v>0.50129765454984943</c:v>
                </c:pt>
                <c:pt idx="2389">
                  <c:v>0.47835093092608871</c:v>
                </c:pt>
                <c:pt idx="2390">
                  <c:v>0.45893447247521429</c:v>
                </c:pt>
                <c:pt idx="2391">
                  <c:v>0.43422261626501041</c:v>
                </c:pt>
                <c:pt idx="2392">
                  <c:v>0.42186668815990852</c:v>
                </c:pt>
                <c:pt idx="2393">
                  <c:v>0.40774562746836346</c:v>
                </c:pt>
                <c:pt idx="2394">
                  <c:v>0.38832916901748904</c:v>
                </c:pt>
                <c:pt idx="2395">
                  <c:v>0.3936245667768184</c:v>
                </c:pt>
                <c:pt idx="2396">
                  <c:v>0.3936245667768184</c:v>
                </c:pt>
                <c:pt idx="2397">
                  <c:v>0.37773837349883022</c:v>
                </c:pt>
                <c:pt idx="2398">
                  <c:v>0.35655678246151262</c:v>
                </c:pt>
                <c:pt idx="2399">
                  <c:v>0.33714032401063815</c:v>
                </c:pt>
                <c:pt idx="2400">
                  <c:v>0.34067058918352444</c:v>
                </c:pt>
                <c:pt idx="2401">
                  <c:v>0.34067058918352444</c:v>
                </c:pt>
                <c:pt idx="2402">
                  <c:v>0.37773837349883022</c:v>
                </c:pt>
                <c:pt idx="2403">
                  <c:v>0.36008704763439886</c:v>
                </c:pt>
                <c:pt idx="2404">
                  <c:v>0.3459659869428538</c:v>
                </c:pt>
                <c:pt idx="2405">
                  <c:v>0.31948899814620685</c:v>
                </c:pt>
                <c:pt idx="2406">
                  <c:v>0.30713307004110491</c:v>
                </c:pt>
                <c:pt idx="2407">
                  <c:v>0.30536793745466179</c:v>
                </c:pt>
                <c:pt idx="2408">
                  <c:v>0.30536793745466179</c:v>
                </c:pt>
                <c:pt idx="2409">
                  <c:v>0.31948899814620685</c:v>
                </c:pt>
                <c:pt idx="2410">
                  <c:v>0.33184492625130874</c:v>
                </c:pt>
                <c:pt idx="2411">
                  <c:v>0.31948899814620685</c:v>
                </c:pt>
                <c:pt idx="2412">
                  <c:v>0.31242846780043432</c:v>
                </c:pt>
                <c:pt idx="2413">
                  <c:v>0.32654952849197938</c:v>
                </c:pt>
                <c:pt idx="2414">
                  <c:v>0.34949625211574009</c:v>
                </c:pt>
                <c:pt idx="2415">
                  <c:v>0.33890545659708127</c:v>
                </c:pt>
                <c:pt idx="2416">
                  <c:v>0.33184492625130874</c:v>
                </c:pt>
                <c:pt idx="2417">
                  <c:v>0.30360280486821867</c:v>
                </c:pt>
                <c:pt idx="2418">
                  <c:v>0.27536068348512854</c:v>
                </c:pt>
                <c:pt idx="2419">
                  <c:v>0.25947449020714036</c:v>
                </c:pt>
                <c:pt idx="2420">
                  <c:v>0.25417909244781095</c:v>
                </c:pt>
                <c:pt idx="2421">
                  <c:v>0.23123236882405027</c:v>
                </c:pt>
                <c:pt idx="2422">
                  <c:v>0.227702103651164</c:v>
                </c:pt>
                <c:pt idx="2423">
                  <c:v>0.22417183847827774</c:v>
                </c:pt>
                <c:pt idx="2424">
                  <c:v>0.2171113081325052</c:v>
                </c:pt>
                <c:pt idx="2425">
                  <c:v>0.21181591037317579</c:v>
                </c:pt>
                <c:pt idx="2426">
                  <c:v>0.20652051261384641</c:v>
                </c:pt>
                <c:pt idx="2427">
                  <c:v>0.20299024744096014</c:v>
                </c:pt>
                <c:pt idx="2428">
                  <c:v>0.18533892157652884</c:v>
                </c:pt>
                <c:pt idx="2429">
                  <c:v>0.16768759571209751</c:v>
                </c:pt>
                <c:pt idx="2430">
                  <c:v>0.15003626984766619</c:v>
                </c:pt>
                <c:pt idx="2431">
                  <c:v>0.14297573950189368</c:v>
                </c:pt>
                <c:pt idx="2432">
                  <c:v>0.13061981139679174</c:v>
                </c:pt>
                <c:pt idx="2433">
                  <c:v>0.12532441363746236</c:v>
                </c:pt>
                <c:pt idx="2434">
                  <c:v>0.11826388329168984</c:v>
                </c:pt>
                <c:pt idx="2435">
                  <c:v>0.12355928105101921</c:v>
                </c:pt>
                <c:pt idx="2436">
                  <c:v>0.11649875070524671</c:v>
                </c:pt>
                <c:pt idx="2437">
                  <c:v>0.11120335294591729</c:v>
                </c:pt>
                <c:pt idx="2438">
                  <c:v>0.1059079551865879</c:v>
                </c:pt>
                <c:pt idx="2439">
                  <c:v>0.10414282260014476</c:v>
                </c:pt>
                <c:pt idx="2440">
                  <c:v>0.10414282260014476</c:v>
                </c:pt>
                <c:pt idx="2441">
                  <c:v>0.10237769001370163</c:v>
                </c:pt>
                <c:pt idx="2442">
                  <c:v>0.10414282260014476</c:v>
                </c:pt>
                <c:pt idx="2443">
                  <c:v>9.8847424840815393E-2</c:v>
                </c:pt>
                <c:pt idx="2444">
                  <c:v>9.708229225437226E-2</c:v>
                </c:pt>
                <c:pt idx="2445">
                  <c:v>9.0021761908599715E-2</c:v>
                </c:pt>
                <c:pt idx="2446">
                  <c:v>9.0021761908599715E-2</c:v>
                </c:pt>
                <c:pt idx="2447">
                  <c:v>8.8256629322156582E-2</c:v>
                </c:pt>
                <c:pt idx="2448">
                  <c:v>8.4726364149270317E-2</c:v>
                </c:pt>
                <c:pt idx="2449">
                  <c:v>8.4726364149270317E-2</c:v>
                </c:pt>
                <c:pt idx="2450">
                  <c:v>7.76658338034978E-2</c:v>
                </c:pt>
                <c:pt idx="2451">
                  <c:v>7.5900701217054667E-2</c:v>
                </c:pt>
                <c:pt idx="2452">
                  <c:v>7.2370436044168401E-2</c:v>
                </c:pt>
                <c:pt idx="2453">
                  <c:v>6.7075038284839003E-2</c:v>
                </c:pt>
                <c:pt idx="2454">
                  <c:v>6.7075038284839003E-2</c:v>
                </c:pt>
                <c:pt idx="2455">
                  <c:v>6.3544773111952738E-2</c:v>
                </c:pt>
                <c:pt idx="2456">
                  <c:v>6.7075038284839003E-2</c:v>
                </c:pt>
                <c:pt idx="2457">
                  <c:v>6.530990569839587E-2</c:v>
                </c:pt>
                <c:pt idx="2458">
                  <c:v>6.3544773111952738E-2</c:v>
                </c:pt>
                <c:pt idx="2459">
                  <c:v>5.8249375352623353E-2</c:v>
                </c:pt>
                <c:pt idx="2460">
                  <c:v>5.6484242766180214E-2</c:v>
                </c:pt>
                <c:pt idx="2461">
                  <c:v>5.2953977593293948E-2</c:v>
                </c:pt>
                <c:pt idx="2462">
                  <c:v>5.4719110179737081E-2</c:v>
                </c:pt>
                <c:pt idx="2463">
                  <c:v>4.9423712420407696E-2</c:v>
                </c:pt>
                <c:pt idx="2464">
                  <c:v>4.5893447247521424E-2</c:v>
                </c:pt>
                <c:pt idx="2465">
                  <c:v>4.0598049488192033E-2</c:v>
                </c:pt>
                <c:pt idx="2466">
                  <c:v>4.2363182074635158E-2</c:v>
                </c:pt>
                <c:pt idx="2467">
                  <c:v>4.0598049488192033E-2</c:v>
                </c:pt>
                <c:pt idx="2468">
                  <c:v>3.5302651728862634E-2</c:v>
                </c:pt>
                <c:pt idx="2469">
                  <c:v>3.1772386555976369E-2</c:v>
                </c:pt>
                <c:pt idx="2470">
                  <c:v>3.1772386555976369E-2</c:v>
                </c:pt>
                <c:pt idx="2471">
                  <c:v>3.0007253969533243E-2</c:v>
                </c:pt>
                <c:pt idx="2472">
                  <c:v>3.0007253969533243E-2</c:v>
                </c:pt>
                <c:pt idx="2473">
                  <c:v>3.1772386555976369E-2</c:v>
                </c:pt>
                <c:pt idx="2474">
                  <c:v>3.1772386555976369E-2</c:v>
                </c:pt>
                <c:pt idx="2475">
                  <c:v>3.1772386555976369E-2</c:v>
                </c:pt>
                <c:pt idx="2476">
                  <c:v>3.1772386555976369E-2</c:v>
                </c:pt>
                <c:pt idx="2477">
                  <c:v>3.1772386555976369E-2</c:v>
                </c:pt>
                <c:pt idx="2478">
                  <c:v>3.3537519142419502E-2</c:v>
                </c:pt>
                <c:pt idx="2479">
                  <c:v>3.1772386555976369E-2</c:v>
                </c:pt>
                <c:pt idx="2480">
                  <c:v>3.1772386555976369E-2</c:v>
                </c:pt>
                <c:pt idx="2481">
                  <c:v>3.0007253969533243E-2</c:v>
                </c:pt>
                <c:pt idx="2482">
                  <c:v>3.0007253969533243E-2</c:v>
                </c:pt>
                <c:pt idx="2483">
                  <c:v>2.8242121383090107E-2</c:v>
                </c:pt>
                <c:pt idx="2484">
                  <c:v>2.6476988796646974E-2</c:v>
                </c:pt>
                <c:pt idx="2485">
                  <c:v>2.6476988796646974E-2</c:v>
                </c:pt>
                <c:pt idx="2486">
                  <c:v>2.8242121383090107E-2</c:v>
                </c:pt>
                <c:pt idx="2487">
                  <c:v>3.0007253969533243E-2</c:v>
                </c:pt>
                <c:pt idx="2488">
                  <c:v>2.8242121383090107E-2</c:v>
                </c:pt>
                <c:pt idx="2489">
                  <c:v>3.1772386555976369E-2</c:v>
                </c:pt>
                <c:pt idx="2490">
                  <c:v>2.6476988796646974E-2</c:v>
                </c:pt>
                <c:pt idx="2491">
                  <c:v>2.6476988796646974E-2</c:v>
                </c:pt>
                <c:pt idx="2492">
                  <c:v>2.8242121383090107E-2</c:v>
                </c:pt>
                <c:pt idx="2493">
                  <c:v>3.3537519142419502E-2</c:v>
                </c:pt>
                <c:pt idx="2494">
                  <c:v>6.0014507939066486E-2</c:v>
                </c:pt>
                <c:pt idx="2495">
                  <c:v>6.1779640525509605E-2</c:v>
                </c:pt>
                <c:pt idx="2496">
                  <c:v>6.0014507939066486E-2</c:v>
                </c:pt>
                <c:pt idx="2497">
                  <c:v>5.6484242766180214E-2</c:v>
                </c:pt>
                <c:pt idx="2498">
                  <c:v>6.0014507939066486E-2</c:v>
                </c:pt>
                <c:pt idx="2499">
                  <c:v>5.4719110179737081E-2</c:v>
                </c:pt>
                <c:pt idx="2500">
                  <c:v>5.2953977593293948E-2</c:v>
                </c:pt>
                <c:pt idx="2501">
                  <c:v>5.2953977593293948E-2</c:v>
                </c:pt>
                <c:pt idx="2502">
                  <c:v>5.1188845006850815E-2</c:v>
                </c:pt>
                <c:pt idx="2503">
                  <c:v>4.9423712420407696E-2</c:v>
                </c:pt>
                <c:pt idx="2504">
                  <c:v>4.5893447247521424E-2</c:v>
                </c:pt>
                <c:pt idx="2505">
                  <c:v>4.5893447247521424E-2</c:v>
                </c:pt>
                <c:pt idx="2506">
                  <c:v>4.2363182074635158E-2</c:v>
                </c:pt>
                <c:pt idx="2507">
                  <c:v>3.88329169017489E-2</c:v>
                </c:pt>
                <c:pt idx="2508">
                  <c:v>3.88329169017489E-2</c:v>
                </c:pt>
                <c:pt idx="2509">
                  <c:v>4.4128314661078291E-2</c:v>
                </c:pt>
                <c:pt idx="2510">
                  <c:v>4.2363182074635158E-2</c:v>
                </c:pt>
                <c:pt idx="2511">
                  <c:v>3.88329169017489E-2</c:v>
                </c:pt>
                <c:pt idx="2512">
                  <c:v>3.88329169017489E-2</c:v>
                </c:pt>
                <c:pt idx="2513">
                  <c:v>0.36361731280728515</c:v>
                </c:pt>
                <c:pt idx="2514">
                  <c:v>0.13944547432900742</c:v>
                </c:pt>
                <c:pt idx="2515">
                  <c:v>7.2370436044168401E-2</c:v>
                </c:pt>
                <c:pt idx="2516">
                  <c:v>6.3544773111952738E-2</c:v>
                </c:pt>
                <c:pt idx="2517">
                  <c:v>5.6484242766180214E-2</c:v>
                </c:pt>
                <c:pt idx="2518">
                  <c:v>5.2953977593293948E-2</c:v>
                </c:pt>
                <c:pt idx="2519">
                  <c:v>5.6484242766180214E-2</c:v>
                </c:pt>
                <c:pt idx="2520">
                  <c:v>5.4719110179737081E-2</c:v>
                </c:pt>
                <c:pt idx="2521">
                  <c:v>5.6484242766180214E-2</c:v>
                </c:pt>
                <c:pt idx="2522">
                  <c:v>4.7658579833964564E-2</c:v>
                </c:pt>
                <c:pt idx="2523">
                  <c:v>4.0598049488192033E-2</c:v>
                </c:pt>
                <c:pt idx="2524">
                  <c:v>3.7067784315305767E-2</c:v>
                </c:pt>
                <c:pt idx="2525">
                  <c:v>3.5302651728862634E-2</c:v>
                </c:pt>
                <c:pt idx="2526">
                  <c:v>3.7067784315305767E-2</c:v>
                </c:pt>
                <c:pt idx="2527">
                  <c:v>3.88329169017489E-2</c:v>
                </c:pt>
                <c:pt idx="2528">
                  <c:v>4.0598049488192033E-2</c:v>
                </c:pt>
                <c:pt idx="2529">
                  <c:v>4.2363182074635158E-2</c:v>
                </c:pt>
                <c:pt idx="2530">
                  <c:v>4.2363182074635158E-2</c:v>
                </c:pt>
                <c:pt idx="2531">
                  <c:v>4.0598049488192033E-2</c:v>
                </c:pt>
                <c:pt idx="2532">
                  <c:v>3.88329169017489E-2</c:v>
                </c:pt>
                <c:pt idx="2533">
                  <c:v>4.0598049488192033E-2</c:v>
                </c:pt>
                <c:pt idx="2534">
                  <c:v>4.2363182074635158E-2</c:v>
                </c:pt>
                <c:pt idx="2535">
                  <c:v>4.4128314661078291E-2</c:v>
                </c:pt>
                <c:pt idx="2536">
                  <c:v>4.5893447247521424E-2</c:v>
                </c:pt>
                <c:pt idx="2537">
                  <c:v>4.5893447247521424E-2</c:v>
                </c:pt>
                <c:pt idx="2538">
                  <c:v>4.9423712420407696E-2</c:v>
                </c:pt>
                <c:pt idx="2539">
                  <c:v>5.2953977593293948E-2</c:v>
                </c:pt>
                <c:pt idx="2540">
                  <c:v>5.4719110179737081E-2</c:v>
                </c:pt>
                <c:pt idx="2541">
                  <c:v>5.6484242766180214E-2</c:v>
                </c:pt>
                <c:pt idx="2542">
                  <c:v>6.7075038284839003E-2</c:v>
                </c:pt>
                <c:pt idx="2543">
                  <c:v>6.3544773111952738E-2</c:v>
                </c:pt>
                <c:pt idx="2544">
                  <c:v>6.0014507939066486E-2</c:v>
                </c:pt>
                <c:pt idx="2545">
                  <c:v>5.4719110179737081E-2</c:v>
                </c:pt>
                <c:pt idx="2546">
                  <c:v>5.4719110179737081E-2</c:v>
                </c:pt>
                <c:pt idx="2547">
                  <c:v>5.2953977593293948E-2</c:v>
                </c:pt>
                <c:pt idx="2548">
                  <c:v>6.1779640525509605E-2</c:v>
                </c:pt>
                <c:pt idx="2549">
                  <c:v>7.0605303457725269E-2</c:v>
                </c:pt>
                <c:pt idx="2550">
                  <c:v>6.530990569839587E-2</c:v>
                </c:pt>
                <c:pt idx="2551">
                  <c:v>6.1779640525509605E-2</c:v>
                </c:pt>
                <c:pt idx="2552">
                  <c:v>6.1779640525509605E-2</c:v>
                </c:pt>
                <c:pt idx="2553">
                  <c:v>6.3544773111952738E-2</c:v>
                </c:pt>
                <c:pt idx="2554">
                  <c:v>8.2961231562827184E-2</c:v>
                </c:pt>
                <c:pt idx="2555">
                  <c:v>5.6484242766180214E-2</c:v>
                </c:pt>
                <c:pt idx="2556">
                  <c:v>4.7658579833964564E-2</c:v>
                </c:pt>
                <c:pt idx="2557">
                  <c:v>4.7658579833964564E-2</c:v>
                </c:pt>
                <c:pt idx="2558">
                  <c:v>4.7658579833964564E-2</c:v>
                </c:pt>
                <c:pt idx="2559">
                  <c:v>4.7658579833964564E-2</c:v>
                </c:pt>
                <c:pt idx="2560">
                  <c:v>4.0598049488192033E-2</c:v>
                </c:pt>
                <c:pt idx="2561">
                  <c:v>4.4128314661078291E-2</c:v>
                </c:pt>
                <c:pt idx="2562">
                  <c:v>4.5893447247521424E-2</c:v>
                </c:pt>
                <c:pt idx="2563">
                  <c:v>4.0598049488192033E-2</c:v>
                </c:pt>
                <c:pt idx="2564">
                  <c:v>4.0598049488192033E-2</c:v>
                </c:pt>
                <c:pt idx="2565">
                  <c:v>3.88329169017489E-2</c:v>
                </c:pt>
                <c:pt idx="2566">
                  <c:v>3.88329169017489E-2</c:v>
                </c:pt>
                <c:pt idx="2567">
                  <c:v>3.88329169017489E-2</c:v>
                </c:pt>
                <c:pt idx="2568">
                  <c:v>9.5317159667929127E-2</c:v>
                </c:pt>
                <c:pt idx="2569">
                  <c:v>0.28595147900378737</c:v>
                </c:pt>
                <c:pt idx="2570">
                  <c:v>0.15886193277988186</c:v>
                </c:pt>
                <c:pt idx="2571">
                  <c:v>0.19416458450874452</c:v>
                </c:pt>
                <c:pt idx="2572">
                  <c:v>0.1553316676069956</c:v>
                </c:pt>
                <c:pt idx="2573">
                  <c:v>0.12179414846457608</c:v>
                </c:pt>
                <c:pt idx="2574">
                  <c:v>0.12179414846457608</c:v>
                </c:pt>
                <c:pt idx="2575">
                  <c:v>0.14650600467477992</c:v>
                </c:pt>
                <c:pt idx="2576">
                  <c:v>0.17474812605787005</c:v>
                </c:pt>
                <c:pt idx="2577">
                  <c:v>1.7439509954058143</c:v>
                </c:pt>
                <c:pt idx="2578">
                  <c:v>0.90727814943176965</c:v>
                </c:pt>
                <c:pt idx="2579">
                  <c:v>0.58249375352623345</c:v>
                </c:pt>
                <c:pt idx="2580">
                  <c:v>0.64603852663818628</c:v>
                </c:pt>
                <c:pt idx="2581">
                  <c:v>0.51365358265495131</c:v>
                </c:pt>
                <c:pt idx="2582">
                  <c:v>0.60544047714999416</c:v>
                </c:pt>
                <c:pt idx="2583">
                  <c:v>1.4121060691545053</c:v>
                </c:pt>
                <c:pt idx="2584">
                  <c:v>1.4774159748529012</c:v>
                </c:pt>
                <c:pt idx="2585">
                  <c:v>1.8004352381719944</c:v>
                </c:pt>
                <c:pt idx="2586">
                  <c:v>1.0520190215201066</c:v>
                </c:pt>
                <c:pt idx="2587">
                  <c:v>0.82255178528249939</c:v>
                </c:pt>
                <c:pt idx="2588">
                  <c:v>0.70781816716369583</c:v>
                </c:pt>
                <c:pt idx="2589">
                  <c:v>0.61956153784153922</c:v>
                </c:pt>
                <c:pt idx="2590">
                  <c:v>0.57013782542113156</c:v>
                </c:pt>
                <c:pt idx="2591">
                  <c:v>0.52953977593293955</c:v>
                </c:pt>
                <c:pt idx="2592">
                  <c:v>0.53660030627871202</c:v>
                </c:pt>
                <c:pt idx="2593">
                  <c:v>1.5744982671072736</c:v>
                </c:pt>
                <c:pt idx="2594">
                  <c:v>1.3485612960425526</c:v>
                </c:pt>
                <c:pt idx="2595">
                  <c:v>0.99729991134036955</c:v>
                </c:pt>
                <c:pt idx="2596">
                  <c:v>0.83314258080115811</c:v>
                </c:pt>
                <c:pt idx="2597">
                  <c:v>0.75194648182477408</c:v>
                </c:pt>
                <c:pt idx="2598">
                  <c:v>0.72899975820101337</c:v>
                </c:pt>
                <c:pt idx="2599">
                  <c:v>0.64956879181107252</c:v>
                </c:pt>
                <c:pt idx="2600">
                  <c:v>0.61956153784153922</c:v>
                </c:pt>
                <c:pt idx="2601">
                  <c:v>0.5913194164584491</c:v>
                </c:pt>
                <c:pt idx="2602">
                  <c:v>0.54013057145159837</c:v>
                </c:pt>
                <c:pt idx="2603">
                  <c:v>0.50659305230917884</c:v>
                </c:pt>
                <c:pt idx="2604">
                  <c:v>0.49600225679052001</c:v>
                </c:pt>
                <c:pt idx="2605">
                  <c:v>0.5030627871362926</c:v>
                </c:pt>
                <c:pt idx="2606">
                  <c:v>0.56484242766180215</c:v>
                </c:pt>
                <c:pt idx="2607">
                  <c:v>0.51718384782783766</c:v>
                </c:pt>
                <c:pt idx="2608">
                  <c:v>0.49953252196340631</c:v>
                </c:pt>
                <c:pt idx="2609">
                  <c:v>0.89668735391311094</c:v>
                </c:pt>
                <c:pt idx="2610">
                  <c:v>1.1543967115338081</c:v>
                </c:pt>
                <c:pt idx="2611">
                  <c:v>1.1614572418795808</c:v>
                </c:pt>
                <c:pt idx="2612">
                  <c:v>0.87903602804867964</c:v>
                </c:pt>
                <c:pt idx="2613">
                  <c:v>0.77489320544853479</c:v>
                </c:pt>
                <c:pt idx="2614">
                  <c:v>0.72723462561457031</c:v>
                </c:pt>
                <c:pt idx="2615">
                  <c:v>0.67781091319416253</c:v>
                </c:pt>
                <c:pt idx="2616">
                  <c:v>0.63544773111952746</c:v>
                </c:pt>
                <c:pt idx="2617">
                  <c:v>0.62838720077375487</c:v>
                </c:pt>
                <c:pt idx="2618">
                  <c:v>0.59661481421777851</c:v>
                </c:pt>
                <c:pt idx="2619">
                  <c:v>0.59484968163133545</c:v>
                </c:pt>
                <c:pt idx="2620">
                  <c:v>0.56307729507535897</c:v>
                </c:pt>
                <c:pt idx="2621">
                  <c:v>0.5560167647295865</c:v>
                </c:pt>
                <c:pt idx="2622">
                  <c:v>0.51894898041428072</c:v>
                </c:pt>
                <c:pt idx="2623">
                  <c:v>0.56660756024824532</c:v>
                </c:pt>
                <c:pt idx="2624">
                  <c:v>0.55072136697025709</c:v>
                </c:pt>
                <c:pt idx="2625">
                  <c:v>0.55778189731602967</c:v>
                </c:pt>
                <c:pt idx="2626">
                  <c:v>0.54719110179737085</c:v>
                </c:pt>
                <c:pt idx="2627">
                  <c:v>0.51541871524139449</c:v>
                </c:pt>
                <c:pt idx="2628">
                  <c:v>0.5030627871362926</c:v>
                </c:pt>
                <c:pt idx="2629">
                  <c:v>0.47658579833964559</c:v>
                </c:pt>
                <c:pt idx="2630">
                  <c:v>0.47658579833964559</c:v>
                </c:pt>
                <c:pt idx="2631">
                  <c:v>0.45716933988877112</c:v>
                </c:pt>
                <c:pt idx="2632">
                  <c:v>0.443048279197226</c:v>
                </c:pt>
                <c:pt idx="2633">
                  <c:v>0.41304102522769282</c:v>
                </c:pt>
                <c:pt idx="2634">
                  <c:v>0.42363182074635158</c:v>
                </c:pt>
                <c:pt idx="2635">
                  <c:v>0.40951076005480652</c:v>
                </c:pt>
                <c:pt idx="2636">
                  <c:v>0.38126863867171651</c:v>
                </c:pt>
                <c:pt idx="2637">
                  <c:v>0.38126863867171651</c:v>
                </c:pt>
                <c:pt idx="2638">
                  <c:v>0.38126863867171651</c:v>
                </c:pt>
                <c:pt idx="2639">
                  <c:v>0.38126863867171651</c:v>
                </c:pt>
                <c:pt idx="2640">
                  <c:v>0.43069235109212411</c:v>
                </c:pt>
                <c:pt idx="2641">
                  <c:v>0.47129040058031618</c:v>
                </c:pt>
                <c:pt idx="2642">
                  <c:v>0.455404207302328</c:v>
                </c:pt>
                <c:pt idx="2643">
                  <c:v>0.46422987023454365</c:v>
                </c:pt>
                <c:pt idx="2644">
                  <c:v>0.56307729507535897</c:v>
                </c:pt>
                <c:pt idx="2645">
                  <c:v>0.65486418957040182</c:v>
                </c:pt>
                <c:pt idx="2646">
                  <c:v>1.6398081728056693</c:v>
                </c:pt>
                <c:pt idx="2647">
                  <c:v>1.1155637946320593</c:v>
                </c:pt>
                <c:pt idx="2648">
                  <c:v>0.86138470218424823</c:v>
                </c:pt>
                <c:pt idx="2649">
                  <c:v>0.79430966389940927</c:v>
                </c:pt>
                <c:pt idx="2650">
                  <c:v>0.8631498347706914</c:v>
                </c:pt>
                <c:pt idx="2651">
                  <c:v>0.75900701217054667</c:v>
                </c:pt>
                <c:pt idx="2652">
                  <c:v>1.1067381316998435</c:v>
                </c:pt>
                <c:pt idx="2653">
                  <c:v>3.9715483194970465</c:v>
                </c:pt>
                <c:pt idx="2654">
                  <c:v>1.6998226807447361</c:v>
                </c:pt>
                <c:pt idx="2655">
                  <c:v>3.9362456677681839</c:v>
                </c:pt>
                <c:pt idx="2656">
                  <c:v>6.6722011767550375</c:v>
                </c:pt>
                <c:pt idx="2657">
                  <c:v>8.896268235673384</c:v>
                </c:pt>
                <c:pt idx="2658">
                  <c:v>3.9891996453614782</c:v>
                </c:pt>
                <c:pt idx="2659">
                  <c:v>2.7006528572579915</c:v>
                </c:pt>
                <c:pt idx="2660">
                  <c:v>2.224067058918346</c:v>
                </c:pt>
                <c:pt idx="2661">
                  <c:v>1.9945998226807391</c:v>
                </c:pt>
                <c:pt idx="2662">
                  <c:v>1.9592971709518763</c:v>
                </c:pt>
                <c:pt idx="2663">
                  <c:v>3.6361731280728518</c:v>
                </c:pt>
                <c:pt idx="2664">
                  <c:v>2.877166115902305</c:v>
                </c:pt>
                <c:pt idx="2665">
                  <c:v>2.0122511485451704</c:v>
                </c:pt>
                <c:pt idx="2666">
                  <c:v>1.8357378899008572</c:v>
                </c:pt>
                <c:pt idx="2667">
                  <c:v>1.689231885226077</c:v>
                </c:pt>
                <c:pt idx="2668">
                  <c:v>1.5797936648666029</c:v>
                </c:pt>
                <c:pt idx="2669">
                  <c:v>1.48800677037156</c:v>
                </c:pt>
                <c:pt idx="2670">
                  <c:v>1.4262271298460505</c:v>
                </c:pt>
                <c:pt idx="2671">
                  <c:v>1.3467961634561094</c:v>
                </c:pt>
                <c:pt idx="2672">
                  <c:v>1.2726605948254979</c:v>
                </c:pt>
                <c:pt idx="2673">
                  <c:v>1.2108809542999883</c:v>
                </c:pt>
                <c:pt idx="2674">
                  <c:v>1.1773434351575689</c:v>
                </c:pt>
                <c:pt idx="2675">
                  <c:v>1.2391230756830784</c:v>
                </c:pt>
                <c:pt idx="2676">
                  <c:v>1.2514790037881804</c:v>
                </c:pt>
                <c:pt idx="2677">
                  <c:v>1.1808737003304552</c:v>
                </c:pt>
                <c:pt idx="2678">
                  <c:v>1.274425727411941</c:v>
                </c:pt>
                <c:pt idx="2679">
                  <c:v>1.4103409365680624</c:v>
                </c:pt>
                <c:pt idx="2680">
                  <c:v>1.3415007656967801</c:v>
                </c:pt>
                <c:pt idx="2681">
                  <c:v>1.3220843072459056</c:v>
                </c:pt>
                <c:pt idx="2682">
                  <c:v>1.2832513903441567</c:v>
                </c:pt>
                <c:pt idx="2683">
                  <c:v>1.4262271298460505</c:v>
                </c:pt>
                <c:pt idx="2684">
                  <c:v>2.0475538002740326</c:v>
                </c:pt>
                <c:pt idx="2685">
                  <c:v>2.1181591037317582</c:v>
                </c:pt>
                <c:pt idx="2686">
                  <c:v>4.5893447247521424</c:v>
                </c:pt>
                <c:pt idx="2687">
                  <c:v>2.6830015313935602</c:v>
                </c:pt>
                <c:pt idx="2688">
                  <c:v>2.0122511485451704</c:v>
                </c:pt>
                <c:pt idx="2689">
                  <c:v>1.9945998226807391</c:v>
                </c:pt>
                <c:pt idx="2690">
                  <c:v>1.8357378899008572</c:v>
                </c:pt>
                <c:pt idx="2691">
                  <c:v>1.7351253324735985</c:v>
                </c:pt>
                <c:pt idx="2692">
                  <c:v>1.4315225276053798</c:v>
                </c:pt>
                <c:pt idx="2693">
                  <c:v>1.8357378899008572</c:v>
                </c:pt>
                <c:pt idx="2694">
                  <c:v>1.8886918674941509</c:v>
                </c:pt>
                <c:pt idx="2695">
                  <c:v>1.6186265817683518</c:v>
                </c:pt>
                <c:pt idx="2696">
                  <c:v>1.6256871121141245</c:v>
                </c:pt>
                <c:pt idx="2697">
                  <c:v>1.4721205770935719</c:v>
                </c:pt>
                <c:pt idx="2698">
                  <c:v>1.4703554445071287</c:v>
                </c:pt>
                <c:pt idx="2699">
                  <c:v>1.4791811074393446</c:v>
                </c:pt>
                <c:pt idx="2700">
                  <c:v>1.3485612960425526</c:v>
                </c:pt>
                <c:pt idx="2701">
                  <c:v>1.2956073184492587</c:v>
                </c:pt>
                <c:pt idx="2702">
                  <c:v>1.2479487386152941</c:v>
                </c:pt>
                <c:pt idx="2703">
                  <c:v>1.1808737003304552</c:v>
                </c:pt>
                <c:pt idx="2704">
                  <c:v>1.1791085677440118</c:v>
                </c:pt>
                <c:pt idx="2705">
                  <c:v>7.2017409526879774</c:v>
                </c:pt>
                <c:pt idx="2706">
                  <c:v>5.3836543886515518</c:v>
                </c:pt>
                <c:pt idx="2707">
                  <c:v>2.3299750141049338</c:v>
                </c:pt>
                <c:pt idx="2708">
                  <c:v>2.1358104295961895</c:v>
                </c:pt>
                <c:pt idx="2709">
                  <c:v>2.5064882727492468</c:v>
                </c:pt>
                <c:pt idx="2710">
                  <c:v>6.707503828483901</c:v>
                </c:pt>
                <c:pt idx="2711">
                  <c:v>10.555492866929928</c:v>
                </c:pt>
                <c:pt idx="2712">
                  <c:v>8.8256629322156588</c:v>
                </c:pt>
                <c:pt idx="2713">
                  <c:v>15.28604819859752</c:v>
                </c:pt>
                <c:pt idx="2714">
                  <c:v>11.085032642862867</c:v>
                </c:pt>
                <c:pt idx="2715">
                  <c:v>6.9546223905859392</c:v>
                </c:pt>
                <c:pt idx="2716">
                  <c:v>4.977673893769631</c:v>
                </c:pt>
                <c:pt idx="2717">
                  <c:v>7.9960506165873859</c:v>
                </c:pt>
                <c:pt idx="2718">
                  <c:v>4.5540420730232798</c:v>
                </c:pt>
                <c:pt idx="2719">
                  <c:v>3.5832191504795574</c:v>
                </c:pt>
                <c:pt idx="2720">
                  <c:v>3.1595873297332058</c:v>
                </c:pt>
                <c:pt idx="2721">
                  <c:v>6.0897074232288047</c:v>
                </c:pt>
                <c:pt idx="2722">
                  <c:v>5.1188845006850823</c:v>
                </c:pt>
                <c:pt idx="2723">
                  <c:v>3.5655678246151261</c:v>
                </c:pt>
                <c:pt idx="2724">
                  <c:v>3.0007253969533241</c:v>
                </c:pt>
                <c:pt idx="2725">
                  <c:v>2.5770935762069724</c:v>
                </c:pt>
                <c:pt idx="2726">
                  <c:v>2.435882969291522</c:v>
                </c:pt>
                <c:pt idx="2727">
                  <c:v>2.612396227935835</c:v>
                </c:pt>
                <c:pt idx="2728">
                  <c:v>2.1887644071894834</c:v>
                </c:pt>
                <c:pt idx="2729">
                  <c:v>2.0122511485451704</c:v>
                </c:pt>
                <c:pt idx="2730">
                  <c:v>1.8533892157652883</c:v>
                </c:pt>
                <c:pt idx="2731">
                  <c:v>1.7827839123075631</c:v>
                </c:pt>
                <c:pt idx="2732">
                  <c:v>1.6521641009107713</c:v>
                </c:pt>
                <c:pt idx="2733">
                  <c:v>1.6203917143547948</c:v>
                </c:pt>
                <c:pt idx="2734">
                  <c:v>1.5303699524461951</c:v>
                </c:pt>
                <c:pt idx="2735">
                  <c:v>1.4509389860562545</c:v>
                </c:pt>
                <c:pt idx="2736">
                  <c:v>1.3715080196663132</c:v>
                </c:pt>
                <c:pt idx="2737">
                  <c:v>1.3238494398323488</c:v>
                </c:pt>
                <c:pt idx="2738">
                  <c:v>1.2832513903441567</c:v>
                </c:pt>
                <c:pt idx="2739">
                  <c:v>1.2585395341339529</c:v>
                </c:pt>
                <c:pt idx="2740">
                  <c:v>1.3079632465543607</c:v>
                </c:pt>
                <c:pt idx="2741">
                  <c:v>1.4703554445071287</c:v>
                </c:pt>
                <c:pt idx="2742">
                  <c:v>1.2973724510357019</c:v>
                </c:pt>
                <c:pt idx="2743">
                  <c:v>1.1967598936084434</c:v>
                </c:pt>
                <c:pt idx="2744">
                  <c:v>1.1102683968727298</c:v>
                </c:pt>
                <c:pt idx="2745">
                  <c:v>1.0537841541065496</c:v>
                </c:pt>
                <c:pt idx="2746">
                  <c:v>1.0008301765132557</c:v>
                </c:pt>
                <c:pt idx="2747">
                  <c:v>0.94611106633351871</c:v>
                </c:pt>
                <c:pt idx="2748">
                  <c:v>0.90904328201821294</c:v>
                </c:pt>
                <c:pt idx="2749">
                  <c:v>0.88609655839445201</c:v>
                </c:pt>
                <c:pt idx="2750">
                  <c:v>0.90198275167244035</c:v>
                </c:pt>
                <c:pt idx="2751">
                  <c:v>1.073200612557424</c:v>
                </c:pt>
                <c:pt idx="2752">
                  <c:v>0.96905778995727931</c:v>
                </c:pt>
                <c:pt idx="2753">
                  <c:v>0.87197549770290717</c:v>
                </c:pt>
                <c:pt idx="2754">
                  <c:v>0.85961956959780517</c:v>
                </c:pt>
                <c:pt idx="2755">
                  <c:v>0.79960506165873868</c:v>
                </c:pt>
                <c:pt idx="2756">
                  <c:v>0.75547674699766043</c:v>
                </c:pt>
                <c:pt idx="2757">
                  <c:v>0.72193922785524089</c:v>
                </c:pt>
                <c:pt idx="2758">
                  <c:v>0.69722737164503712</c:v>
                </c:pt>
                <c:pt idx="2759">
                  <c:v>0.6866365761263783</c:v>
                </c:pt>
                <c:pt idx="2760">
                  <c:v>0.69722737164503712</c:v>
                </c:pt>
                <c:pt idx="2761">
                  <c:v>0.70781816716369583</c:v>
                </c:pt>
                <c:pt idx="2762">
                  <c:v>0.71134843233658218</c:v>
                </c:pt>
                <c:pt idx="2763">
                  <c:v>0.69546223905859395</c:v>
                </c:pt>
                <c:pt idx="2764">
                  <c:v>0.70428790199080959</c:v>
                </c:pt>
                <c:pt idx="2765">
                  <c:v>0.66368985250261747</c:v>
                </c:pt>
                <c:pt idx="2766">
                  <c:v>0.63015233336019805</c:v>
                </c:pt>
                <c:pt idx="2767">
                  <c:v>0.59308454904489227</c:v>
                </c:pt>
                <c:pt idx="2768">
                  <c:v>0.57013782542113156</c:v>
                </c:pt>
                <c:pt idx="2769">
                  <c:v>0.54013057145159837</c:v>
                </c:pt>
                <c:pt idx="2770">
                  <c:v>0.51012331748206508</c:v>
                </c:pt>
                <c:pt idx="2771">
                  <c:v>0.5083581848956219</c:v>
                </c:pt>
                <c:pt idx="2772">
                  <c:v>0.49600225679052001</c:v>
                </c:pt>
                <c:pt idx="2773">
                  <c:v>0.48894172644474748</c:v>
                </c:pt>
                <c:pt idx="2774">
                  <c:v>0.47658579833964559</c:v>
                </c:pt>
                <c:pt idx="2775">
                  <c:v>0.4465785443701123</c:v>
                </c:pt>
                <c:pt idx="2776">
                  <c:v>0.41304102522769282</c:v>
                </c:pt>
                <c:pt idx="2777">
                  <c:v>0.41304102522769282</c:v>
                </c:pt>
                <c:pt idx="2778">
                  <c:v>0.4112758926412497</c:v>
                </c:pt>
                <c:pt idx="2779">
                  <c:v>0.3900943016039321</c:v>
                </c:pt>
                <c:pt idx="2780">
                  <c:v>0.38303377125815957</c:v>
                </c:pt>
                <c:pt idx="2781">
                  <c:v>0.35126138470218321</c:v>
                </c:pt>
                <c:pt idx="2782">
                  <c:v>0.34243572176996756</c:v>
                </c:pt>
                <c:pt idx="2783">
                  <c:v>0.33537519142419503</c:v>
                </c:pt>
                <c:pt idx="2784">
                  <c:v>0.31772386555976373</c:v>
                </c:pt>
                <c:pt idx="2785">
                  <c:v>0.29301200934955984</c:v>
                </c:pt>
                <c:pt idx="2786">
                  <c:v>0.28418634641734425</c:v>
                </c:pt>
                <c:pt idx="2787">
                  <c:v>0.27889094865801484</c:v>
                </c:pt>
                <c:pt idx="2788">
                  <c:v>0.27006528572579919</c:v>
                </c:pt>
                <c:pt idx="2789">
                  <c:v>0.27006528572579919</c:v>
                </c:pt>
                <c:pt idx="2790">
                  <c:v>0.24888369468848157</c:v>
                </c:pt>
                <c:pt idx="2791">
                  <c:v>0.23299750141049341</c:v>
                </c:pt>
                <c:pt idx="2792">
                  <c:v>0.22240670589183459</c:v>
                </c:pt>
                <c:pt idx="2793">
                  <c:v>0.22417183847827774</c:v>
                </c:pt>
                <c:pt idx="2794">
                  <c:v>0.23123236882405027</c:v>
                </c:pt>
                <c:pt idx="2795">
                  <c:v>0.201225114854517</c:v>
                </c:pt>
                <c:pt idx="2796">
                  <c:v>0.24005803175626594</c:v>
                </c:pt>
                <c:pt idx="2797">
                  <c:v>0.2453534295155953</c:v>
                </c:pt>
                <c:pt idx="2798">
                  <c:v>0.2453534295155953</c:v>
                </c:pt>
                <c:pt idx="2799">
                  <c:v>0.2453534295155953</c:v>
                </c:pt>
                <c:pt idx="2800">
                  <c:v>0.2453534295155953</c:v>
                </c:pt>
                <c:pt idx="2801">
                  <c:v>0.2453534295155953</c:v>
                </c:pt>
                <c:pt idx="2802">
                  <c:v>0.2453534295155953</c:v>
                </c:pt>
                <c:pt idx="2803">
                  <c:v>0.2453534295155953</c:v>
                </c:pt>
                <c:pt idx="2804">
                  <c:v>0.25241395986136783</c:v>
                </c:pt>
                <c:pt idx="2805">
                  <c:v>0.27536068348512854</c:v>
                </c:pt>
                <c:pt idx="2806">
                  <c:v>0.28065608124445796</c:v>
                </c:pt>
                <c:pt idx="2807">
                  <c:v>0.24888369468848157</c:v>
                </c:pt>
                <c:pt idx="2808">
                  <c:v>0.24358829692915215</c:v>
                </c:pt>
                <c:pt idx="2809">
                  <c:v>0.22240670589183459</c:v>
                </c:pt>
                <c:pt idx="2810">
                  <c:v>0.21181591037317579</c:v>
                </c:pt>
                <c:pt idx="2811">
                  <c:v>0.19239945192230137</c:v>
                </c:pt>
                <c:pt idx="2812">
                  <c:v>0.17474812605787005</c:v>
                </c:pt>
                <c:pt idx="2813">
                  <c:v>0.17474812605787005</c:v>
                </c:pt>
                <c:pt idx="2814">
                  <c:v>0.17474812605787005</c:v>
                </c:pt>
                <c:pt idx="2815">
                  <c:v>0.17474812605787005</c:v>
                </c:pt>
                <c:pt idx="2816">
                  <c:v>0.15886193277988186</c:v>
                </c:pt>
                <c:pt idx="2817">
                  <c:v>0.15003626984766619</c:v>
                </c:pt>
                <c:pt idx="2818">
                  <c:v>0.14297573950189368</c:v>
                </c:pt>
                <c:pt idx="2819">
                  <c:v>0.12708954622390548</c:v>
                </c:pt>
                <c:pt idx="2820">
                  <c:v>0.12532441363746236</c:v>
                </c:pt>
                <c:pt idx="2821">
                  <c:v>0.10237769001370163</c:v>
                </c:pt>
                <c:pt idx="2822">
                  <c:v>0.10237769001370163</c:v>
                </c:pt>
                <c:pt idx="2823">
                  <c:v>9.3552027081485981E-2</c:v>
                </c:pt>
                <c:pt idx="2824">
                  <c:v>7.9430966389940932E-2</c:v>
                </c:pt>
                <c:pt idx="2825">
                  <c:v>7.76658338034978E-2</c:v>
                </c:pt>
                <c:pt idx="2826">
                  <c:v>7.0605303457725269E-2</c:v>
                </c:pt>
                <c:pt idx="2827">
                  <c:v>6.530990569839587E-2</c:v>
                </c:pt>
                <c:pt idx="2828">
                  <c:v>6.7075038284839003E-2</c:v>
                </c:pt>
                <c:pt idx="2829">
                  <c:v>7.0605303457725269E-2</c:v>
                </c:pt>
                <c:pt idx="2830">
                  <c:v>7.0605303457725269E-2</c:v>
                </c:pt>
                <c:pt idx="2831">
                  <c:v>6.3544773111952738E-2</c:v>
                </c:pt>
                <c:pt idx="2832">
                  <c:v>6.3544773111952738E-2</c:v>
                </c:pt>
                <c:pt idx="2833">
                  <c:v>6.3544773111952738E-2</c:v>
                </c:pt>
                <c:pt idx="2834">
                  <c:v>6.8840170871282136E-2</c:v>
                </c:pt>
                <c:pt idx="2835">
                  <c:v>6.530990569839587E-2</c:v>
                </c:pt>
                <c:pt idx="2836">
                  <c:v>6.3544773111952738E-2</c:v>
                </c:pt>
                <c:pt idx="2837">
                  <c:v>6.0014507939066486E-2</c:v>
                </c:pt>
                <c:pt idx="2838">
                  <c:v>5.4719110179737081E-2</c:v>
                </c:pt>
                <c:pt idx="2839">
                  <c:v>5.4719110179737081E-2</c:v>
                </c:pt>
                <c:pt idx="2840">
                  <c:v>5.1188845006850815E-2</c:v>
                </c:pt>
                <c:pt idx="2841">
                  <c:v>4.7658579833964564E-2</c:v>
                </c:pt>
                <c:pt idx="2842">
                  <c:v>4.7658579833964564E-2</c:v>
                </c:pt>
                <c:pt idx="2843">
                  <c:v>4.7658579833964564E-2</c:v>
                </c:pt>
                <c:pt idx="2844">
                  <c:v>4.7658579833964564E-2</c:v>
                </c:pt>
                <c:pt idx="2845">
                  <c:v>4.0598049488192033E-2</c:v>
                </c:pt>
                <c:pt idx="2846">
                  <c:v>2.8242121383090107E-2</c:v>
                </c:pt>
                <c:pt idx="2847">
                  <c:v>3.1772386555976369E-2</c:v>
                </c:pt>
                <c:pt idx="2848">
                  <c:v>3.1772386555976369E-2</c:v>
                </c:pt>
                <c:pt idx="2849">
                  <c:v>3.1772386555976369E-2</c:v>
                </c:pt>
                <c:pt idx="2850">
                  <c:v>3.1772386555976369E-2</c:v>
                </c:pt>
                <c:pt idx="2851">
                  <c:v>3.5302651728862634E-2</c:v>
                </c:pt>
                <c:pt idx="2852">
                  <c:v>3.5302651728862634E-2</c:v>
                </c:pt>
                <c:pt idx="2853">
                  <c:v>3.1772386555976369E-2</c:v>
                </c:pt>
                <c:pt idx="2854">
                  <c:v>3.1772386555976369E-2</c:v>
                </c:pt>
                <c:pt idx="2855">
                  <c:v>3.0007253969533243E-2</c:v>
                </c:pt>
                <c:pt idx="2856">
                  <c:v>3.1772386555976369E-2</c:v>
                </c:pt>
                <c:pt idx="2857">
                  <c:v>3.1772386555976369E-2</c:v>
                </c:pt>
                <c:pt idx="2858">
                  <c:v>3.7067784315305767E-2</c:v>
                </c:pt>
                <c:pt idx="2859">
                  <c:v>3.88329169017489E-2</c:v>
                </c:pt>
                <c:pt idx="2860">
                  <c:v>3.88329169017489E-2</c:v>
                </c:pt>
                <c:pt idx="2861">
                  <c:v>3.88329169017489E-2</c:v>
                </c:pt>
                <c:pt idx="2862">
                  <c:v>3.88329169017489E-2</c:v>
                </c:pt>
                <c:pt idx="2863">
                  <c:v>3.3537519142419502E-2</c:v>
                </c:pt>
                <c:pt idx="2864">
                  <c:v>3.5302651728862634E-2</c:v>
                </c:pt>
                <c:pt idx="2865">
                  <c:v>3.3537519142419502E-2</c:v>
                </c:pt>
                <c:pt idx="2866">
                  <c:v>3.1772386555976369E-2</c:v>
                </c:pt>
                <c:pt idx="2867">
                  <c:v>2.8242121383090107E-2</c:v>
                </c:pt>
                <c:pt idx="2868">
                  <c:v>2.8242121383090107E-2</c:v>
                </c:pt>
                <c:pt idx="2869">
                  <c:v>2.4711856210203848E-2</c:v>
                </c:pt>
                <c:pt idx="2870">
                  <c:v>3.1772386555976369E-2</c:v>
                </c:pt>
                <c:pt idx="2871">
                  <c:v>3.1772386555976369E-2</c:v>
                </c:pt>
                <c:pt idx="2872">
                  <c:v>3.1772386555976369E-2</c:v>
                </c:pt>
                <c:pt idx="2873">
                  <c:v>2.4711856210203848E-2</c:v>
                </c:pt>
                <c:pt idx="2874">
                  <c:v>2.8242121383090107E-2</c:v>
                </c:pt>
                <c:pt idx="2875">
                  <c:v>3.1772386555976369E-2</c:v>
                </c:pt>
                <c:pt idx="2876">
                  <c:v>2.4711856210203848E-2</c:v>
                </c:pt>
                <c:pt idx="2877">
                  <c:v>1.941645845087445E-2</c:v>
                </c:pt>
                <c:pt idx="2878">
                  <c:v>8.8256629322156586E-3</c:v>
                </c:pt>
                <c:pt idx="2879">
                  <c:v>8.8256629322156586E-3</c:v>
                </c:pt>
                <c:pt idx="2880">
                  <c:v>8.8256629322156586E-3</c:v>
                </c:pt>
                <c:pt idx="2881">
                  <c:v>8.8256629322156586E-3</c:v>
                </c:pt>
                <c:pt idx="2882">
                  <c:v>8.8256629322156586E-3</c:v>
                </c:pt>
                <c:pt idx="2883">
                  <c:v>8.8256629322156586E-3</c:v>
                </c:pt>
                <c:pt idx="2884">
                  <c:v>1.2355928105101924E-2</c:v>
                </c:pt>
                <c:pt idx="2885">
                  <c:v>1.5886193277988184E-2</c:v>
                </c:pt>
                <c:pt idx="2886">
                  <c:v>2.4711856210203848E-2</c:v>
                </c:pt>
                <c:pt idx="2887">
                  <c:v>1.7651325864431317E-2</c:v>
                </c:pt>
                <c:pt idx="2888">
                  <c:v>2.2946723623760712E-2</c:v>
                </c:pt>
                <c:pt idx="2889">
                  <c:v>1.7651325864431317E-2</c:v>
                </c:pt>
                <c:pt idx="2890">
                  <c:v>1.5886193277988184E-2</c:v>
                </c:pt>
                <c:pt idx="2891">
                  <c:v>1.941645845087445E-2</c:v>
                </c:pt>
                <c:pt idx="2892">
                  <c:v>1.941645845087445E-2</c:v>
                </c:pt>
                <c:pt idx="2893">
                  <c:v>1.5886193277988184E-2</c:v>
                </c:pt>
                <c:pt idx="2894">
                  <c:v>1.5886193277988184E-2</c:v>
                </c:pt>
                <c:pt idx="2895">
                  <c:v>1.059079551865879E-2</c:v>
                </c:pt>
                <c:pt idx="2896">
                  <c:v>1.059079551865879E-2</c:v>
                </c:pt>
                <c:pt idx="2897">
                  <c:v>1.941645845087445E-2</c:v>
                </c:pt>
                <c:pt idx="2898">
                  <c:v>2.1181591037317579E-2</c:v>
                </c:pt>
                <c:pt idx="2899">
                  <c:v>2.6476988796646974E-2</c:v>
                </c:pt>
                <c:pt idx="2900">
                  <c:v>3.1772386555976369E-2</c:v>
                </c:pt>
                <c:pt idx="2901">
                  <c:v>2.6476988796646974E-2</c:v>
                </c:pt>
                <c:pt idx="2902">
                  <c:v>2.2946723623760712E-2</c:v>
                </c:pt>
                <c:pt idx="2903">
                  <c:v>2.2946723623760712E-2</c:v>
                </c:pt>
                <c:pt idx="2904">
                  <c:v>2.2946723623760712E-2</c:v>
                </c:pt>
                <c:pt idx="2905">
                  <c:v>2.2946723623760712E-2</c:v>
                </c:pt>
                <c:pt idx="2906">
                  <c:v>2.2946723623760712E-2</c:v>
                </c:pt>
                <c:pt idx="2907">
                  <c:v>2.2946723623760712E-2</c:v>
                </c:pt>
                <c:pt idx="2908">
                  <c:v>2.2946723623760712E-2</c:v>
                </c:pt>
                <c:pt idx="2909">
                  <c:v>2.2946723623760712E-2</c:v>
                </c:pt>
                <c:pt idx="2910">
                  <c:v>2.2946723623760712E-2</c:v>
                </c:pt>
                <c:pt idx="2911">
                  <c:v>2.2946723623760712E-2</c:v>
                </c:pt>
                <c:pt idx="2912">
                  <c:v>2.4711856210203848E-2</c:v>
                </c:pt>
                <c:pt idx="2913">
                  <c:v>3.0007253969533243E-2</c:v>
                </c:pt>
                <c:pt idx="2914">
                  <c:v>3.1772386555976369E-2</c:v>
                </c:pt>
                <c:pt idx="2915">
                  <c:v>3.1772386555976369E-2</c:v>
                </c:pt>
                <c:pt idx="2916">
                  <c:v>2.6476988796646974E-2</c:v>
                </c:pt>
                <c:pt idx="2917">
                  <c:v>3.0007253969533243E-2</c:v>
                </c:pt>
                <c:pt idx="2918">
                  <c:v>6.1779640525509605E-2</c:v>
                </c:pt>
                <c:pt idx="2919">
                  <c:v>5.1188845006850815E-2</c:v>
                </c:pt>
                <c:pt idx="2920">
                  <c:v>4.7658579833964564E-2</c:v>
                </c:pt>
                <c:pt idx="2921">
                  <c:v>4.7658579833964564E-2</c:v>
                </c:pt>
                <c:pt idx="2922">
                  <c:v>4.2363182074635158E-2</c:v>
                </c:pt>
                <c:pt idx="2923">
                  <c:v>3.88329169017489E-2</c:v>
                </c:pt>
                <c:pt idx="2924">
                  <c:v>3.88329169017489E-2</c:v>
                </c:pt>
                <c:pt idx="2925">
                  <c:v>3.1772386555976369E-2</c:v>
                </c:pt>
                <c:pt idx="2926">
                  <c:v>3.1772386555976369E-2</c:v>
                </c:pt>
                <c:pt idx="2927">
                  <c:v>3.5302651728862634E-2</c:v>
                </c:pt>
                <c:pt idx="2928">
                  <c:v>3.88329169017489E-2</c:v>
                </c:pt>
                <c:pt idx="2929">
                  <c:v>3.7067784315305767E-2</c:v>
                </c:pt>
                <c:pt idx="2930">
                  <c:v>3.88329169017489E-2</c:v>
                </c:pt>
                <c:pt idx="2931">
                  <c:v>3.88329169017489E-2</c:v>
                </c:pt>
                <c:pt idx="2932">
                  <c:v>3.88329169017489E-2</c:v>
                </c:pt>
                <c:pt idx="2933">
                  <c:v>3.88329169017489E-2</c:v>
                </c:pt>
                <c:pt idx="2934">
                  <c:v>3.88329169017489E-2</c:v>
                </c:pt>
                <c:pt idx="2935">
                  <c:v>3.88329169017489E-2</c:v>
                </c:pt>
                <c:pt idx="2936">
                  <c:v>4.5893447247521424E-2</c:v>
                </c:pt>
                <c:pt idx="2937">
                  <c:v>4.4128314661078291E-2</c:v>
                </c:pt>
                <c:pt idx="2938">
                  <c:v>4.4128314661078291E-2</c:v>
                </c:pt>
                <c:pt idx="2939">
                  <c:v>3.88329169017489E-2</c:v>
                </c:pt>
                <c:pt idx="2940">
                  <c:v>3.88329169017489E-2</c:v>
                </c:pt>
                <c:pt idx="2941">
                  <c:v>3.5302651728862634E-2</c:v>
                </c:pt>
                <c:pt idx="2942">
                  <c:v>3.1772386555976369E-2</c:v>
                </c:pt>
                <c:pt idx="2943">
                  <c:v>3.1772386555976369E-2</c:v>
                </c:pt>
                <c:pt idx="2944">
                  <c:v>3.1772386555976369E-2</c:v>
                </c:pt>
                <c:pt idx="2945">
                  <c:v>3.1772386555976369E-2</c:v>
                </c:pt>
                <c:pt idx="2946">
                  <c:v>3.1772386555976369E-2</c:v>
                </c:pt>
                <c:pt idx="2947">
                  <c:v>5.1188845006850815E-2</c:v>
                </c:pt>
                <c:pt idx="2948">
                  <c:v>4.5893447247521424E-2</c:v>
                </c:pt>
                <c:pt idx="2949">
                  <c:v>3.88329169017489E-2</c:v>
                </c:pt>
                <c:pt idx="2950">
                  <c:v>4.2363182074635158E-2</c:v>
                </c:pt>
                <c:pt idx="2951">
                  <c:v>4.4128314661078291E-2</c:v>
                </c:pt>
                <c:pt idx="2952">
                  <c:v>5.6484242766180214E-2</c:v>
                </c:pt>
                <c:pt idx="2953">
                  <c:v>7.2370436044168401E-2</c:v>
                </c:pt>
                <c:pt idx="2954">
                  <c:v>0.10237769001370163</c:v>
                </c:pt>
                <c:pt idx="2955">
                  <c:v>8.649149673571345E-2</c:v>
                </c:pt>
                <c:pt idx="2956">
                  <c:v>8.8256629322156582E-2</c:v>
                </c:pt>
                <c:pt idx="2957">
                  <c:v>7.5900701217054667E-2</c:v>
                </c:pt>
                <c:pt idx="2958">
                  <c:v>7.0605303457725269E-2</c:v>
                </c:pt>
                <c:pt idx="2959">
                  <c:v>6.530990569839587E-2</c:v>
                </c:pt>
                <c:pt idx="2960">
                  <c:v>6.3544773111952738E-2</c:v>
                </c:pt>
                <c:pt idx="2961">
                  <c:v>6.3544773111952738E-2</c:v>
                </c:pt>
                <c:pt idx="2962">
                  <c:v>6.0014507939066486E-2</c:v>
                </c:pt>
                <c:pt idx="2963">
                  <c:v>0.36008704763439886</c:v>
                </c:pt>
                <c:pt idx="2964">
                  <c:v>0.32125413073264997</c:v>
                </c:pt>
                <c:pt idx="2965">
                  <c:v>1.325614572418792</c:v>
                </c:pt>
                <c:pt idx="2966">
                  <c:v>0.64427339405174311</c:v>
                </c:pt>
                <c:pt idx="2967">
                  <c:v>0.4112758926412497</c:v>
                </c:pt>
                <c:pt idx="2968">
                  <c:v>0.38832916901748904</c:v>
                </c:pt>
                <c:pt idx="2969">
                  <c:v>0.47305553316675936</c:v>
                </c:pt>
                <c:pt idx="2970">
                  <c:v>0.3900943016039321</c:v>
                </c:pt>
                <c:pt idx="2971">
                  <c:v>0.32125413073264997</c:v>
                </c:pt>
                <c:pt idx="2972">
                  <c:v>0.29301200934955984</c:v>
                </c:pt>
                <c:pt idx="2973">
                  <c:v>0.27536068348512854</c:v>
                </c:pt>
                <c:pt idx="2974">
                  <c:v>0.27889094865801484</c:v>
                </c:pt>
                <c:pt idx="2975">
                  <c:v>0.72370436044168396</c:v>
                </c:pt>
                <c:pt idx="2976">
                  <c:v>0.87374063028935023</c:v>
                </c:pt>
                <c:pt idx="2977">
                  <c:v>0.64074312887885676</c:v>
                </c:pt>
                <c:pt idx="2978">
                  <c:v>0.52600951076005331</c:v>
                </c:pt>
                <c:pt idx="2979">
                  <c:v>0.47658579833964559</c:v>
                </c:pt>
                <c:pt idx="2980">
                  <c:v>0.47658579833964559</c:v>
                </c:pt>
                <c:pt idx="2981">
                  <c:v>0.66898525026194688</c:v>
                </c:pt>
                <c:pt idx="2982">
                  <c:v>0.56131216248891591</c:v>
                </c:pt>
                <c:pt idx="2983">
                  <c:v>0.49423712420407684</c:v>
                </c:pt>
                <c:pt idx="2984">
                  <c:v>0.46599500282098683</c:v>
                </c:pt>
                <c:pt idx="2985">
                  <c:v>0.42716208591923788</c:v>
                </c:pt>
                <c:pt idx="2986">
                  <c:v>0.42716208591923788</c:v>
                </c:pt>
                <c:pt idx="2987">
                  <c:v>0.45716933988877112</c:v>
                </c:pt>
                <c:pt idx="2988">
                  <c:v>0.5083581848956219</c:v>
                </c:pt>
                <c:pt idx="2989">
                  <c:v>0.48188119609897495</c:v>
                </c:pt>
                <c:pt idx="2990">
                  <c:v>0.47658579833964559</c:v>
                </c:pt>
                <c:pt idx="2991">
                  <c:v>0.41833642298702223</c:v>
                </c:pt>
                <c:pt idx="2992">
                  <c:v>0.40068509712259093</c:v>
                </c:pt>
                <c:pt idx="2993">
                  <c:v>0.38126863867171651</c:v>
                </c:pt>
                <c:pt idx="2994">
                  <c:v>0.40598049488192028</c:v>
                </c:pt>
                <c:pt idx="2995">
                  <c:v>0.67957604578060571</c:v>
                </c:pt>
                <c:pt idx="2996">
                  <c:v>0.57013782542113156</c:v>
                </c:pt>
                <c:pt idx="2997">
                  <c:v>0.53307004110582579</c:v>
                </c:pt>
                <c:pt idx="2998">
                  <c:v>0.48188119609897495</c:v>
                </c:pt>
                <c:pt idx="2999">
                  <c:v>0.47658579833964559</c:v>
                </c:pt>
                <c:pt idx="3000">
                  <c:v>0.43951801402433982</c:v>
                </c:pt>
                <c:pt idx="3001">
                  <c:v>0.44481341178366918</c:v>
                </c:pt>
                <c:pt idx="3002">
                  <c:v>0.41833642298702223</c:v>
                </c:pt>
                <c:pt idx="3003">
                  <c:v>0.40245022970903399</c:v>
                </c:pt>
                <c:pt idx="3004">
                  <c:v>0.38126863867171651</c:v>
                </c:pt>
                <c:pt idx="3005">
                  <c:v>0.36538244539372822</c:v>
                </c:pt>
                <c:pt idx="3006">
                  <c:v>0.34949625211574009</c:v>
                </c:pt>
                <c:pt idx="3007">
                  <c:v>0.33714032401063815</c:v>
                </c:pt>
                <c:pt idx="3008">
                  <c:v>0.34949625211574009</c:v>
                </c:pt>
                <c:pt idx="3009">
                  <c:v>0.34949625211574009</c:v>
                </c:pt>
                <c:pt idx="3010">
                  <c:v>0.34949625211574009</c:v>
                </c:pt>
                <c:pt idx="3011">
                  <c:v>0.34420085435641068</c:v>
                </c:pt>
                <c:pt idx="3012">
                  <c:v>0.31772386555976373</c:v>
                </c:pt>
                <c:pt idx="3013">
                  <c:v>0.31772386555976373</c:v>
                </c:pt>
                <c:pt idx="3014">
                  <c:v>0.29654227452244614</c:v>
                </c:pt>
                <c:pt idx="3015">
                  <c:v>0.31772386555976373</c:v>
                </c:pt>
                <c:pt idx="3016">
                  <c:v>0.31772386555976373</c:v>
                </c:pt>
                <c:pt idx="3017">
                  <c:v>0.29477714193600296</c:v>
                </c:pt>
                <c:pt idx="3018">
                  <c:v>0.29477714193600296</c:v>
                </c:pt>
                <c:pt idx="3019">
                  <c:v>2.8065608124445793</c:v>
                </c:pt>
                <c:pt idx="3020">
                  <c:v>3.0007253969533241</c:v>
                </c:pt>
                <c:pt idx="3021">
                  <c:v>1.4650600467477994</c:v>
                </c:pt>
                <c:pt idx="3022">
                  <c:v>1.0502538889336634</c:v>
                </c:pt>
                <c:pt idx="3023">
                  <c:v>0.92669460788264413</c:v>
                </c:pt>
                <c:pt idx="3024">
                  <c:v>0.83667284597404445</c:v>
                </c:pt>
                <c:pt idx="3025">
                  <c:v>0.84196824373337376</c:v>
                </c:pt>
                <c:pt idx="3026">
                  <c:v>0.79607479648585233</c:v>
                </c:pt>
                <c:pt idx="3027">
                  <c:v>0.72370436044168396</c:v>
                </c:pt>
                <c:pt idx="3028">
                  <c:v>0.69899250423148018</c:v>
                </c:pt>
                <c:pt idx="3029">
                  <c:v>0.67251551543483323</c:v>
                </c:pt>
                <c:pt idx="3030">
                  <c:v>0.63721286370597052</c:v>
                </c:pt>
                <c:pt idx="3031">
                  <c:v>0.61779640525509616</c:v>
                </c:pt>
                <c:pt idx="3032">
                  <c:v>0.61603127266865298</c:v>
                </c:pt>
                <c:pt idx="3033">
                  <c:v>0.59837994680422169</c:v>
                </c:pt>
                <c:pt idx="3034">
                  <c:v>0.56660756024824532</c:v>
                </c:pt>
                <c:pt idx="3035">
                  <c:v>0.53483517369226885</c:v>
                </c:pt>
                <c:pt idx="3036">
                  <c:v>0.52600951076005331</c:v>
                </c:pt>
                <c:pt idx="3037">
                  <c:v>0.5207141130007239</c:v>
                </c:pt>
                <c:pt idx="3038">
                  <c:v>0.49776738937696313</c:v>
                </c:pt>
                <c:pt idx="3039">
                  <c:v>0.47482066575320242</c:v>
                </c:pt>
                <c:pt idx="3040">
                  <c:v>0.44481341178366918</c:v>
                </c:pt>
                <c:pt idx="3041">
                  <c:v>0.45187394212944171</c:v>
                </c:pt>
                <c:pt idx="3042">
                  <c:v>0.43069235109212411</c:v>
                </c:pt>
                <c:pt idx="3043">
                  <c:v>0.39891996453614775</c:v>
                </c:pt>
                <c:pt idx="3044">
                  <c:v>0.38126863867171651</c:v>
                </c:pt>
                <c:pt idx="3045">
                  <c:v>0.3900943016039321</c:v>
                </c:pt>
                <c:pt idx="3046">
                  <c:v>0.38126863867171651</c:v>
                </c:pt>
                <c:pt idx="3047">
                  <c:v>0.37420810832594392</c:v>
                </c:pt>
                <c:pt idx="3048">
                  <c:v>0.34949625211574009</c:v>
                </c:pt>
                <c:pt idx="3049">
                  <c:v>0.31772386555976373</c:v>
                </c:pt>
                <c:pt idx="3050">
                  <c:v>0.31772386555976373</c:v>
                </c:pt>
                <c:pt idx="3051">
                  <c:v>0.32654952849197938</c:v>
                </c:pt>
                <c:pt idx="3052">
                  <c:v>0.34949625211574009</c:v>
                </c:pt>
                <c:pt idx="3053">
                  <c:v>0.34949625211574009</c:v>
                </c:pt>
                <c:pt idx="3054">
                  <c:v>0.55954702990247274</c:v>
                </c:pt>
                <c:pt idx="3055">
                  <c:v>0.77665833803497808</c:v>
                </c:pt>
                <c:pt idx="3056">
                  <c:v>0.52953977593293955</c:v>
                </c:pt>
                <c:pt idx="3057">
                  <c:v>0.48541146127186124</c:v>
                </c:pt>
                <c:pt idx="3058">
                  <c:v>0.455404207302328</c:v>
                </c:pt>
                <c:pt idx="3059">
                  <c:v>0.43775288143789665</c:v>
                </c:pt>
                <c:pt idx="3060">
                  <c:v>0.44128314661078294</c:v>
                </c:pt>
                <c:pt idx="3061">
                  <c:v>0.41304102522769282</c:v>
                </c:pt>
                <c:pt idx="3062">
                  <c:v>0.42539695333279476</c:v>
                </c:pt>
                <c:pt idx="3063">
                  <c:v>0.38126863867171651</c:v>
                </c:pt>
                <c:pt idx="3064">
                  <c:v>0.38126863867171651</c:v>
                </c:pt>
                <c:pt idx="3065">
                  <c:v>0.38126863867171651</c:v>
                </c:pt>
                <c:pt idx="3066">
                  <c:v>0.38126863867171651</c:v>
                </c:pt>
                <c:pt idx="3067">
                  <c:v>0.38126863867171651</c:v>
                </c:pt>
                <c:pt idx="3068">
                  <c:v>0.36361731280728515</c:v>
                </c:pt>
                <c:pt idx="3069">
                  <c:v>0.35655678246151262</c:v>
                </c:pt>
                <c:pt idx="3070">
                  <c:v>0.34949625211574009</c:v>
                </c:pt>
                <c:pt idx="3071">
                  <c:v>0.33537519142419503</c:v>
                </c:pt>
                <c:pt idx="3072">
                  <c:v>0.34067058918352444</c:v>
                </c:pt>
                <c:pt idx="3073">
                  <c:v>0.34773111952929697</c:v>
                </c:pt>
                <c:pt idx="3074">
                  <c:v>0.32478439590553626</c:v>
                </c:pt>
                <c:pt idx="3075">
                  <c:v>0.31772386555976373</c:v>
                </c:pt>
                <c:pt idx="3076">
                  <c:v>0.31772386555976373</c:v>
                </c:pt>
                <c:pt idx="3077">
                  <c:v>0.31772386555976373</c:v>
                </c:pt>
                <c:pt idx="3078">
                  <c:v>0.30713307004110491</c:v>
                </c:pt>
                <c:pt idx="3079">
                  <c:v>0.29301200934955984</c:v>
                </c:pt>
                <c:pt idx="3080">
                  <c:v>0.29301200934955984</c:v>
                </c:pt>
                <c:pt idx="3081">
                  <c:v>0.27359555089868542</c:v>
                </c:pt>
                <c:pt idx="3082">
                  <c:v>0.29301200934955984</c:v>
                </c:pt>
                <c:pt idx="3083">
                  <c:v>0.27006528572579919</c:v>
                </c:pt>
                <c:pt idx="3084">
                  <c:v>0.27712581607157172</c:v>
                </c:pt>
                <c:pt idx="3085">
                  <c:v>0.29301200934955984</c:v>
                </c:pt>
                <c:pt idx="3086">
                  <c:v>0.28065608124445796</c:v>
                </c:pt>
                <c:pt idx="3087">
                  <c:v>0.27183041831224231</c:v>
                </c:pt>
                <c:pt idx="3088">
                  <c:v>0.27006528572579919</c:v>
                </c:pt>
                <c:pt idx="3089">
                  <c:v>0.25594422503425407</c:v>
                </c:pt>
                <c:pt idx="3090">
                  <c:v>0.2453534295155953</c:v>
                </c:pt>
                <c:pt idx="3091">
                  <c:v>0.2453534295155953</c:v>
                </c:pt>
                <c:pt idx="3092">
                  <c:v>0.21887644071894832</c:v>
                </c:pt>
                <c:pt idx="3093">
                  <c:v>0.19769484968163079</c:v>
                </c:pt>
                <c:pt idx="3094">
                  <c:v>0.22240670589183459</c:v>
                </c:pt>
                <c:pt idx="3095">
                  <c:v>0.21005077778673267</c:v>
                </c:pt>
                <c:pt idx="3096">
                  <c:v>0.19769484968163079</c:v>
                </c:pt>
                <c:pt idx="3097">
                  <c:v>0.19769484968163079</c:v>
                </c:pt>
                <c:pt idx="3098">
                  <c:v>0.19769484968163079</c:v>
                </c:pt>
                <c:pt idx="3099">
                  <c:v>0.18180865640364258</c:v>
                </c:pt>
                <c:pt idx="3100">
                  <c:v>0.49423712420407684</c:v>
                </c:pt>
                <c:pt idx="3101">
                  <c:v>0.75194648182477408</c:v>
                </c:pt>
                <c:pt idx="3102">
                  <c:v>1.2020552913677727</c:v>
                </c:pt>
                <c:pt idx="3103">
                  <c:v>2.5241395986136785</c:v>
                </c:pt>
                <c:pt idx="3104">
                  <c:v>5.1894898041428075</c:v>
                </c:pt>
                <c:pt idx="3105">
                  <c:v>3.0713307004110488</c:v>
                </c:pt>
                <c:pt idx="3106">
                  <c:v>1.5233094221004229</c:v>
                </c:pt>
                <c:pt idx="3107">
                  <c:v>1.3291448375916783</c:v>
                </c:pt>
                <c:pt idx="3108">
                  <c:v>1.4103409365680624</c:v>
                </c:pt>
                <c:pt idx="3109">
                  <c:v>1.217941484645761</c:v>
                </c:pt>
                <c:pt idx="3110">
                  <c:v>1.0608446844523221</c:v>
                </c:pt>
                <c:pt idx="3111">
                  <c:v>1.0061255742725852</c:v>
                </c:pt>
                <c:pt idx="3112">
                  <c:v>0.95493672926573425</c:v>
                </c:pt>
                <c:pt idx="3113">
                  <c:v>0.86138470218424823</c:v>
                </c:pt>
                <c:pt idx="3114">
                  <c:v>0.81902152010961304</c:v>
                </c:pt>
                <c:pt idx="3115">
                  <c:v>0.81196098976384057</c:v>
                </c:pt>
                <c:pt idx="3116">
                  <c:v>0.78371886838075056</c:v>
                </c:pt>
                <c:pt idx="3117">
                  <c:v>0.74665108406544478</c:v>
                </c:pt>
                <c:pt idx="3118">
                  <c:v>0.69016684129926453</c:v>
                </c:pt>
                <c:pt idx="3119">
                  <c:v>0.67251551543483323</c:v>
                </c:pt>
                <c:pt idx="3120">
                  <c:v>0.61779640525509616</c:v>
                </c:pt>
                <c:pt idx="3121">
                  <c:v>0.60544047714999416</c:v>
                </c:pt>
                <c:pt idx="3122">
                  <c:v>0.5736680905940178</c:v>
                </c:pt>
                <c:pt idx="3123">
                  <c:v>0.56484242766180215</c:v>
                </c:pt>
                <c:pt idx="3124">
                  <c:v>0.54189570403804144</c:v>
                </c:pt>
                <c:pt idx="3125">
                  <c:v>0.54895623438381391</c:v>
                </c:pt>
                <c:pt idx="3126">
                  <c:v>0.53483517369226885</c:v>
                </c:pt>
                <c:pt idx="3127">
                  <c:v>0.52953977593293955</c:v>
                </c:pt>
                <c:pt idx="3128">
                  <c:v>0.48541146127186124</c:v>
                </c:pt>
                <c:pt idx="3129">
                  <c:v>0.47658579833964559</c:v>
                </c:pt>
                <c:pt idx="3130">
                  <c:v>0.47658579833964559</c:v>
                </c:pt>
                <c:pt idx="3131">
                  <c:v>0.443048279197226</c:v>
                </c:pt>
                <c:pt idx="3132">
                  <c:v>0.42010155557346535</c:v>
                </c:pt>
                <c:pt idx="3133">
                  <c:v>0.40598049488192028</c:v>
                </c:pt>
                <c:pt idx="3134">
                  <c:v>0.3900943016039321</c:v>
                </c:pt>
                <c:pt idx="3135">
                  <c:v>0.36538244539372822</c:v>
                </c:pt>
                <c:pt idx="3136">
                  <c:v>0.36008704763439886</c:v>
                </c:pt>
                <c:pt idx="3137">
                  <c:v>0.34420085435641068</c:v>
                </c:pt>
                <c:pt idx="3138">
                  <c:v>0.33890545659708127</c:v>
                </c:pt>
                <c:pt idx="3139">
                  <c:v>0.33184492625130874</c:v>
                </c:pt>
                <c:pt idx="3140">
                  <c:v>0.32301926331909314</c:v>
                </c:pt>
                <c:pt idx="3141">
                  <c:v>0.30536793745466179</c:v>
                </c:pt>
                <c:pt idx="3142">
                  <c:v>0.29830740710888926</c:v>
                </c:pt>
                <c:pt idx="3143">
                  <c:v>0.29301200934955984</c:v>
                </c:pt>
                <c:pt idx="3144">
                  <c:v>0.29301200934955984</c:v>
                </c:pt>
                <c:pt idx="3145">
                  <c:v>0.28418634641734425</c:v>
                </c:pt>
                <c:pt idx="3146">
                  <c:v>0.27359555089868542</c:v>
                </c:pt>
                <c:pt idx="3147">
                  <c:v>0.27006528572579919</c:v>
                </c:pt>
                <c:pt idx="3148">
                  <c:v>0.28595147900378737</c:v>
                </c:pt>
                <c:pt idx="3149">
                  <c:v>0.34773111952929697</c:v>
                </c:pt>
                <c:pt idx="3150">
                  <c:v>0.31772386555976373</c:v>
                </c:pt>
                <c:pt idx="3151">
                  <c:v>0.29477714193600296</c:v>
                </c:pt>
                <c:pt idx="3152">
                  <c:v>0.27889094865801484</c:v>
                </c:pt>
                <c:pt idx="3153">
                  <c:v>0.27006528572579919</c:v>
                </c:pt>
                <c:pt idx="3154">
                  <c:v>0.28242121383090107</c:v>
                </c:pt>
                <c:pt idx="3155">
                  <c:v>0.34243572176996756</c:v>
                </c:pt>
                <c:pt idx="3156">
                  <c:v>0.34243572176996756</c:v>
                </c:pt>
                <c:pt idx="3157">
                  <c:v>0.30536793745466179</c:v>
                </c:pt>
                <c:pt idx="3158">
                  <c:v>0.3106633352139912</c:v>
                </c:pt>
                <c:pt idx="3159">
                  <c:v>0.46599500282098683</c:v>
                </c:pt>
                <c:pt idx="3160">
                  <c:v>0.59308454904489227</c:v>
                </c:pt>
                <c:pt idx="3161">
                  <c:v>0.48717659385830431</c:v>
                </c:pt>
                <c:pt idx="3162">
                  <c:v>0.45010880954299859</c:v>
                </c:pt>
                <c:pt idx="3163">
                  <c:v>0.42539695333279476</c:v>
                </c:pt>
                <c:pt idx="3164">
                  <c:v>0.39538969936326157</c:v>
                </c:pt>
                <c:pt idx="3165">
                  <c:v>0.38126863867171651</c:v>
                </c:pt>
                <c:pt idx="3166">
                  <c:v>0.35302651728862633</c:v>
                </c:pt>
                <c:pt idx="3167">
                  <c:v>0.34949625211574009</c:v>
                </c:pt>
                <c:pt idx="3168">
                  <c:v>0.34067058918352444</c:v>
                </c:pt>
                <c:pt idx="3169">
                  <c:v>0.31772386555976373</c:v>
                </c:pt>
                <c:pt idx="3170">
                  <c:v>0.34420085435641068</c:v>
                </c:pt>
                <c:pt idx="3171">
                  <c:v>0.33184492625130874</c:v>
                </c:pt>
                <c:pt idx="3172">
                  <c:v>0.30183767228177555</c:v>
                </c:pt>
                <c:pt idx="3173">
                  <c:v>0.30713307004110491</c:v>
                </c:pt>
                <c:pt idx="3174">
                  <c:v>0.34243572176996756</c:v>
                </c:pt>
                <c:pt idx="3175">
                  <c:v>0.41304102522769282</c:v>
                </c:pt>
                <c:pt idx="3176">
                  <c:v>0.37773837349883022</c:v>
                </c:pt>
                <c:pt idx="3177">
                  <c:v>0.34949625211574009</c:v>
                </c:pt>
                <c:pt idx="3178">
                  <c:v>0.32125413073264997</c:v>
                </c:pt>
                <c:pt idx="3179">
                  <c:v>0.31772386555976373</c:v>
                </c:pt>
                <c:pt idx="3180">
                  <c:v>0.31772386555976373</c:v>
                </c:pt>
                <c:pt idx="3181">
                  <c:v>0.29654227452244614</c:v>
                </c:pt>
                <c:pt idx="3182">
                  <c:v>0.27359555089868542</c:v>
                </c:pt>
                <c:pt idx="3183">
                  <c:v>0.25241395986136783</c:v>
                </c:pt>
                <c:pt idx="3184">
                  <c:v>0.22593697106472085</c:v>
                </c:pt>
                <c:pt idx="3185">
                  <c:v>0.21005077778673267</c:v>
                </c:pt>
                <c:pt idx="3186">
                  <c:v>0.21181591037317579</c:v>
                </c:pt>
                <c:pt idx="3187">
                  <c:v>0.20299024744096014</c:v>
                </c:pt>
                <c:pt idx="3188">
                  <c:v>0.19769484968163079</c:v>
                </c:pt>
                <c:pt idx="3189">
                  <c:v>0.19769484968163079</c:v>
                </c:pt>
                <c:pt idx="3190">
                  <c:v>0.18180865640364258</c:v>
                </c:pt>
                <c:pt idx="3191">
                  <c:v>0.1729829934714269</c:v>
                </c:pt>
                <c:pt idx="3192">
                  <c:v>0.1729829934714269</c:v>
                </c:pt>
                <c:pt idx="3193">
                  <c:v>0.1729829934714269</c:v>
                </c:pt>
                <c:pt idx="3194">
                  <c:v>0.15003626984766619</c:v>
                </c:pt>
                <c:pt idx="3195">
                  <c:v>0.15003626984766619</c:v>
                </c:pt>
                <c:pt idx="3196">
                  <c:v>0.15003626984766619</c:v>
                </c:pt>
                <c:pt idx="3197">
                  <c:v>0.15003626984766619</c:v>
                </c:pt>
                <c:pt idx="3198">
                  <c:v>0.13591520915612115</c:v>
                </c:pt>
                <c:pt idx="3199">
                  <c:v>0.12708954622390548</c:v>
                </c:pt>
                <c:pt idx="3200">
                  <c:v>0.12708954622390548</c:v>
                </c:pt>
                <c:pt idx="3201">
                  <c:v>0.11296848553236043</c:v>
                </c:pt>
                <c:pt idx="3202">
                  <c:v>9.3552027081485981E-2</c:v>
                </c:pt>
                <c:pt idx="3203">
                  <c:v>9.5317159667929127E-2</c:v>
                </c:pt>
                <c:pt idx="3204">
                  <c:v>8.649149673571345E-2</c:v>
                </c:pt>
                <c:pt idx="3205">
                  <c:v>9.1786894495042848E-2</c:v>
                </c:pt>
                <c:pt idx="3206">
                  <c:v>8.4726364149270317E-2</c:v>
                </c:pt>
                <c:pt idx="3207">
                  <c:v>7.4135568630611534E-2</c:v>
                </c:pt>
                <c:pt idx="3208">
                  <c:v>6.8840170871282136E-2</c:v>
                </c:pt>
                <c:pt idx="3209">
                  <c:v>6.530990569839587E-2</c:v>
                </c:pt>
                <c:pt idx="3210">
                  <c:v>6.3544773111952738E-2</c:v>
                </c:pt>
                <c:pt idx="3211">
                  <c:v>6.3544773111952738E-2</c:v>
                </c:pt>
                <c:pt idx="3212">
                  <c:v>6.1779640525509605E-2</c:v>
                </c:pt>
                <c:pt idx="3213">
                  <c:v>6.530990569839587E-2</c:v>
                </c:pt>
                <c:pt idx="3214">
                  <c:v>5.4719110179737081E-2</c:v>
                </c:pt>
                <c:pt idx="3215">
                  <c:v>4.9423712420407696E-2</c:v>
                </c:pt>
                <c:pt idx="3216">
                  <c:v>4.7658579833964564E-2</c:v>
                </c:pt>
                <c:pt idx="3217">
                  <c:v>5.2953977593293948E-2</c:v>
                </c:pt>
                <c:pt idx="3218">
                  <c:v>5.1188845006850815E-2</c:v>
                </c:pt>
                <c:pt idx="3219">
                  <c:v>4.4128314661078291E-2</c:v>
                </c:pt>
                <c:pt idx="3220">
                  <c:v>4.5893447247521424E-2</c:v>
                </c:pt>
                <c:pt idx="3221">
                  <c:v>4.7658579833964564E-2</c:v>
                </c:pt>
                <c:pt idx="3222">
                  <c:v>4.4128314661078291E-2</c:v>
                </c:pt>
                <c:pt idx="3223">
                  <c:v>4.4128314661078291E-2</c:v>
                </c:pt>
                <c:pt idx="3224">
                  <c:v>4.4128314661078291E-2</c:v>
                </c:pt>
                <c:pt idx="3225">
                  <c:v>4.4128314661078291E-2</c:v>
                </c:pt>
                <c:pt idx="3226">
                  <c:v>4.2363182074635158E-2</c:v>
                </c:pt>
                <c:pt idx="3227">
                  <c:v>4.2363182074635158E-2</c:v>
                </c:pt>
                <c:pt idx="3228">
                  <c:v>4.7658579833964564E-2</c:v>
                </c:pt>
                <c:pt idx="3229">
                  <c:v>4.0598049488192033E-2</c:v>
                </c:pt>
                <c:pt idx="3230">
                  <c:v>4.0598049488192033E-2</c:v>
                </c:pt>
                <c:pt idx="3231">
                  <c:v>3.88329169017489E-2</c:v>
                </c:pt>
                <c:pt idx="3232">
                  <c:v>3.88329169017489E-2</c:v>
                </c:pt>
                <c:pt idx="3233">
                  <c:v>3.7067784315305767E-2</c:v>
                </c:pt>
                <c:pt idx="3234">
                  <c:v>3.88329169017489E-2</c:v>
                </c:pt>
                <c:pt idx="3235">
                  <c:v>3.88329169017489E-2</c:v>
                </c:pt>
                <c:pt idx="3236">
                  <c:v>3.88329169017489E-2</c:v>
                </c:pt>
                <c:pt idx="3237">
                  <c:v>3.88329169017489E-2</c:v>
                </c:pt>
                <c:pt idx="3238">
                  <c:v>3.7067784315305767E-2</c:v>
                </c:pt>
                <c:pt idx="3239">
                  <c:v>3.5302651728862634E-2</c:v>
                </c:pt>
                <c:pt idx="3240">
                  <c:v>3.1772386555976369E-2</c:v>
                </c:pt>
                <c:pt idx="3241">
                  <c:v>3.1772386555976369E-2</c:v>
                </c:pt>
                <c:pt idx="3242">
                  <c:v>3.1772386555976369E-2</c:v>
                </c:pt>
                <c:pt idx="3243">
                  <c:v>3.1772386555976369E-2</c:v>
                </c:pt>
                <c:pt idx="3244">
                  <c:v>3.0007253969533243E-2</c:v>
                </c:pt>
                <c:pt idx="3245">
                  <c:v>3.1772386555976369E-2</c:v>
                </c:pt>
                <c:pt idx="3246">
                  <c:v>3.1772386555976369E-2</c:v>
                </c:pt>
                <c:pt idx="3247">
                  <c:v>3.1772386555976369E-2</c:v>
                </c:pt>
                <c:pt idx="3248">
                  <c:v>3.1772386555976369E-2</c:v>
                </c:pt>
                <c:pt idx="3249">
                  <c:v>3.1772386555976369E-2</c:v>
                </c:pt>
                <c:pt idx="3250">
                  <c:v>3.1772386555976369E-2</c:v>
                </c:pt>
                <c:pt idx="3251">
                  <c:v>3.88329169017489E-2</c:v>
                </c:pt>
                <c:pt idx="3252">
                  <c:v>3.88329169017489E-2</c:v>
                </c:pt>
                <c:pt idx="3253">
                  <c:v>3.88329169017489E-2</c:v>
                </c:pt>
                <c:pt idx="3254">
                  <c:v>4.7658579833964564E-2</c:v>
                </c:pt>
                <c:pt idx="3255">
                  <c:v>5.8249375352623353E-2</c:v>
                </c:pt>
                <c:pt idx="3256">
                  <c:v>5.1188845006850815E-2</c:v>
                </c:pt>
                <c:pt idx="3257">
                  <c:v>4.4128314661078291E-2</c:v>
                </c:pt>
                <c:pt idx="3258">
                  <c:v>4.5893447247521424E-2</c:v>
                </c:pt>
                <c:pt idx="3259">
                  <c:v>3.7067784315305767E-2</c:v>
                </c:pt>
                <c:pt idx="3260">
                  <c:v>3.88329169017489E-2</c:v>
                </c:pt>
                <c:pt idx="3261">
                  <c:v>3.88329169017489E-2</c:v>
                </c:pt>
                <c:pt idx="3262">
                  <c:v>4.0598049488192033E-2</c:v>
                </c:pt>
                <c:pt idx="3263">
                  <c:v>4.2363182074635158E-2</c:v>
                </c:pt>
                <c:pt idx="3264">
                  <c:v>3.88329169017489E-2</c:v>
                </c:pt>
                <c:pt idx="3265">
                  <c:v>3.5302651728862634E-2</c:v>
                </c:pt>
                <c:pt idx="3266">
                  <c:v>3.7067784315305767E-2</c:v>
                </c:pt>
                <c:pt idx="3267">
                  <c:v>3.88329169017489E-2</c:v>
                </c:pt>
                <c:pt idx="3268">
                  <c:v>3.88329169017489E-2</c:v>
                </c:pt>
                <c:pt idx="3269">
                  <c:v>3.88329169017489E-2</c:v>
                </c:pt>
                <c:pt idx="3270">
                  <c:v>3.3537519142419502E-2</c:v>
                </c:pt>
                <c:pt idx="3271">
                  <c:v>3.1772386555976369E-2</c:v>
                </c:pt>
                <c:pt idx="3272">
                  <c:v>4.0598049488192033E-2</c:v>
                </c:pt>
                <c:pt idx="3273">
                  <c:v>4.0598049488192033E-2</c:v>
                </c:pt>
                <c:pt idx="3274">
                  <c:v>3.5302651728862634E-2</c:v>
                </c:pt>
                <c:pt idx="3275">
                  <c:v>3.88329169017489E-2</c:v>
                </c:pt>
                <c:pt idx="3276">
                  <c:v>3.7067784315305767E-2</c:v>
                </c:pt>
                <c:pt idx="3277">
                  <c:v>3.3537519142419502E-2</c:v>
                </c:pt>
                <c:pt idx="3278">
                  <c:v>2.6476988796646974E-2</c:v>
                </c:pt>
                <c:pt idx="3279">
                  <c:v>3.3537519142419502E-2</c:v>
                </c:pt>
                <c:pt idx="3280">
                  <c:v>2.8242121383090107E-2</c:v>
                </c:pt>
                <c:pt idx="3281">
                  <c:v>4.0598049488192033E-2</c:v>
                </c:pt>
                <c:pt idx="3282">
                  <c:v>4.5893447247521424E-2</c:v>
                </c:pt>
                <c:pt idx="3283">
                  <c:v>4.5893447247521424E-2</c:v>
                </c:pt>
                <c:pt idx="3284">
                  <c:v>4.5893447247521424E-2</c:v>
                </c:pt>
                <c:pt idx="3285">
                  <c:v>3.7067784315305767E-2</c:v>
                </c:pt>
                <c:pt idx="3286">
                  <c:v>3.1772386555976369E-2</c:v>
                </c:pt>
                <c:pt idx="3287">
                  <c:v>3.5302651728862634E-2</c:v>
                </c:pt>
                <c:pt idx="3288">
                  <c:v>3.88329169017489E-2</c:v>
                </c:pt>
                <c:pt idx="3289">
                  <c:v>3.5302651728862634E-2</c:v>
                </c:pt>
                <c:pt idx="3290">
                  <c:v>3.1772386555976369E-2</c:v>
                </c:pt>
                <c:pt idx="3291">
                  <c:v>3.1772386555976369E-2</c:v>
                </c:pt>
                <c:pt idx="3292">
                  <c:v>3.1772386555976369E-2</c:v>
                </c:pt>
                <c:pt idx="3293">
                  <c:v>3.1772386555976369E-2</c:v>
                </c:pt>
                <c:pt idx="3294">
                  <c:v>3.1772386555976369E-2</c:v>
                </c:pt>
                <c:pt idx="3295">
                  <c:v>3.1772386555976369E-2</c:v>
                </c:pt>
                <c:pt idx="3296">
                  <c:v>3.1772386555976369E-2</c:v>
                </c:pt>
                <c:pt idx="3297">
                  <c:v>3.1772386555976369E-2</c:v>
                </c:pt>
                <c:pt idx="3298">
                  <c:v>3.3537519142419502E-2</c:v>
                </c:pt>
                <c:pt idx="3299">
                  <c:v>3.88329169017489E-2</c:v>
                </c:pt>
                <c:pt idx="3300">
                  <c:v>4.4128314661078291E-2</c:v>
                </c:pt>
                <c:pt idx="3301">
                  <c:v>5.8249375352623353E-2</c:v>
                </c:pt>
                <c:pt idx="3302">
                  <c:v>5.6484242766180214E-2</c:v>
                </c:pt>
                <c:pt idx="3303">
                  <c:v>4.7658579833964564E-2</c:v>
                </c:pt>
                <c:pt idx="3304">
                  <c:v>5.2953977593293948E-2</c:v>
                </c:pt>
                <c:pt idx="3305">
                  <c:v>4.7658579833964564E-2</c:v>
                </c:pt>
                <c:pt idx="3306">
                  <c:v>4.7658579833964564E-2</c:v>
                </c:pt>
                <c:pt idx="3307">
                  <c:v>4.7658579833964564E-2</c:v>
                </c:pt>
                <c:pt idx="3308">
                  <c:v>5.2953977593293948E-2</c:v>
                </c:pt>
                <c:pt idx="3309">
                  <c:v>4.7658579833964564E-2</c:v>
                </c:pt>
                <c:pt idx="3310">
                  <c:v>4.9423712420407696E-2</c:v>
                </c:pt>
                <c:pt idx="3311">
                  <c:v>5.6484242766180214E-2</c:v>
                </c:pt>
                <c:pt idx="3312">
                  <c:v>9.3552027081485981E-2</c:v>
                </c:pt>
                <c:pt idx="3313">
                  <c:v>0.63191746594664122</c:v>
                </c:pt>
                <c:pt idx="3314">
                  <c:v>1.6062706536632498</c:v>
                </c:pt>
                <c:pt idx="3315">
                  <c:v>0.4907068590311906</c:v>
                </c:pt>
                <c:pt idx="3316">
                  <c:v>0.33714032401063815</c:v>
                </c:pt>
                <c:pt idx="3317">
                  <c:v>0.28948174417667361</c:v>
                </c:pt>
                <c:pt idx="3318">
                  <c:v>0.26300475538002666</c:v>
                </c:pt>
                <c:pt idx="3319">
                  <c:v>0.23123236882405027</c:v>
                </c:pt>
                <c:pt idx="3320">
                  <c:v>0.22240670589183459</c:v>
                </c:pt>
                <c:pt idx="3321">
                  <c:v>0.20299024744096014</c:v>
                </c:pt>
                <c:pt idx="3322">
                  <c:v>0.18886918674941511</c:v>
                </c:pt>
                <c:pt idx="3323">
                  <c:v>0.17474812605787005</c:v>
                </c:pt>
                <c:pt idx="3324">
                  <c:v>0.17474812605787005</c:v>
                </c:pt>
                <c:pt idx="3325">
                  <c:v>0.17474812605787005</c:v>
                </c:pt>
                <c:pt idx="3326">
                  <c:v>0.17474812605787005</c:v>
                </c:pt>
                <c:pt idx="3327">
                  <c:v>0.17474812605787005</c:v>
                </c:pt>
                <c:pt idx="3328">
                  <c:v>0.17474812605787005</c:v>
                </c:pt>
                <c:pt idx="3329">
                  <c:v>0.19945998226807388</c:v>
                </c:pt>
                <c:pt idx="3330">
                  <c:v>0.78901426614007986</c:v>
                </c:pt>
                <c:pt idx="3331">
                  <c:v>0.58602401869911969</c:v>
                </c:pt>
                <c:pt idx="3332">
                  <c:v>0.42892721850568105</c:v>
                </c:pt>
                <c:pt idx="3333">
                  <c:v>0.39538969936326157</c:v>
                </c:pt>
                <c:pt idx="3334">
                  <c:v>0.37067784315305768</c:v>
                </c:pt>
                <c:pt idx="3335">
                  <c:v>0.34420085435641068</c:v>
                </c:pt>
                <c:pt idx="3336">
                  <c:v>0.31772386555976373</c:v>
                </c:pt>
                <c:pt idx="3337">
                  <c:v>0.29301200934955984</c:v>
                </c:pt>
                <c:pt idx="3338">
                  <c:v>0.29301200934955984</c:v>
                </c:pt>
                <c:pt idx="3339">
                  <c:v>0.29301200934955984</c:v>
                </c:pt>
                <c:pt idx="3340">
                  <c:v>0.31242846780043432</c:v>
                </c:pt>
                <c:pt idx="3341">
                  <c:v>0.36891271056661451</c:v>
                </c:pt>
                <c:pt idx="3342">
                  <c:v>0.37420810832594392</c:v>
                </c:pt>
                <c:pt idx="3343">
                  <c:v>0.32654952849197938</c:v>
                </c:pt>
                <c:pt idx="3344">
                  <c:v>0.31772386555976373</c:v>
                </c:pt>
                <c:pt idx="3345">
                  <c:v>0.32301926331909314</c:v>
                </c:pt>
                <c:pt idx="3346">
                  <c:v>0.54719110179737085</c:v>
                </c:pt>
                <c:pt idx="3347">
                  <c:v>0.61073587490932357</c:v>
                </c:pt>
                <c:pt idx="3348">
                  <c:v>0.85255903925203269</c:v>
                </c:pt>
                <c:pt idx="3349">
                  <c:v>10.30837430482789</c:v>
                </c:pt>
                <c:pt idx="3350">
                  <c:v>3.6891271056661452</c:v>
                </c:pt>
                <c:pt idx="3351">
                  <c:v>5.454259692109277</c:v>
                </c:pt>
                <c:pt idx="3352">
                  <c:v>5.6660756024824535</c:v>
                </c:pt>
                <c:pt idx="3353">
                  <c:v>2.3829289916982277</c:v>
                </c:pt>
                <c:pt idx="3354">
                  <c:v>1.7827839123075631</c:v>
                </c:pt>
                <c:pt idx="3355">
                  <c:v>1.609800918836136</c:v>
                </c:pt>
                <c:pt idx="3356">
                  <c:v>1.4015152736358467</c:v>
                </c:pt>
                <c:pt idx="3357">
                  <c:v>1.2691303296526117</c:v>
                </c:pt>
                <c:pt idx="3358">
                  <c:v>1.1685177722253532</c:v>
                </c:pt>
                <c:pt idx="3359">
                  <c:v>1.0802611429031967</c:v>
                </c:pt>
                <c:pt idx="3360">
                  <c:v>1.030837430482789</c:v>
                </c:pt>
                <c:pt idx="3361">
                  <c:v>2.0475538002740326</c:v>
                </c:pt>
                <c:pt idx="3362">
                  <c:v>1.4032804062222897</c:v>
                </c:pt>
                <c:pt idx="3363">
                  <c:v>1.193229628435557</c:v>
                </c:pt>
                <c:pt idx="3364">
                  <c:v>1.1738131699846828</c:v>
                </c:pt>
                <c:pt idx="3365">
                  <c:v>1.1632223744660237</c:v>
                </c:pt>
                <c:pt idx="3366">
                  <c:v>1.1349802530829336</c:v>
                </c:pt>
                <c:pt idx="3367">
                  <c:v>1.1738131699846828</c:v>
                </c:pt>
                <c:pt idx="3368">
                  <c:v>1.1102683968727298</c:v>
                </c:pt>
                <c:pt idx="3369">
                  <c:v>1.0378979608285614</c:v>
                </c:pt>
                <c:pt idx="3370">
                  <c:v>0.98670911582171061</c:v>
                </c:pt>
                <c:pt idx="3371">
                  <c:v>0.96023212702506378</c:v>
                </c:pt>
                <c:pt idx="3372">
                  <c:v>0.90198275167244035</c:v>
                </c:pt>
                <c:pt idx="3373">
                  <c:v>0.87903602804867964</c:v>
                </c:pt>
                <c:pt idx="3374">
                  <c:v>0.8631498347706914</c:v>
                </c:pt>
                <c:pt idx="3375">
                  <c:v>0.84373337631981704</c:v>
                </c:pt>
                <c:pt idx="3376">
                  <c:v>0.8278471830418288</c:v>
                </c:pt>
                <c:pt idx="3377">
                  <c:v>0.77312807286209173</c:v>
                </c:pt>
                <c:pt idx="3378">
                  <c:v>0.74841621665188784</c:v>
                </c:pt>
                <c:pt idx="3379">
                  <c:v>0.72370436044168396</c:v>
                </c:pt>
                <c:pt idx="3380">
                  <c:v>0.69369710647215077</c:v>
                </c:pt>
                <c:pt idx="3381">
                  <c:v>0.67604578060771947</c:v>
                </c:pt>
                <c:pt idx="3382">
                  <c:v>0.67604578060771947</c:v>
                </c:pt>
                <c:pt idx="3383">
                  <c:v>0.66368985250261747</c:v>
                </c:pt>
                <c:pt idx="3384">
                  <c:v>0.6389779962924137</c:v>
                </c:pt>
                <c:pt idx="3385">
                  <c:v>0.63721286370597052</c:v>
                </c:pt>
                <c:pt idx="3386">
                  <c:v>0.6266220681873117</c:v>
                </c:pt>
                <c:pt idx="3387">
                  <c:v>0.60720560973643734</c:v>
                </c:pt>
                <c:pt idx="3388">
                  <c:v>1.3909244781171879</c:v>
                </c:pt>
                <c:pt idx="3389">
                  <c:v>4.9070685903119067</c:v>
                </c:pt>
                <c:pt idx="3390">
                  <c:v>1.6786410897074182</c:v>
                </c:pt>
                <c:pt idx="3391">
                  <c:v>1.3750382848391995</c:v>
                </c:pt>
                <c:pt idx="3392">
                  <c:v>1.2408882082695216</c:v>
                </c:pt>
                <c:pt idx="3393">
                  <c:v>1.1755783025711257</c:v>
                </c:pt>
                <c:pt idx="3394">
                  <c:v>1.1067381316998435</c:v>
                </c:pt>
                <c:pt idx="3395">
                  <c:v>1.0467236237607771</c:v>
                </c:pt>
                <c:pt idx="3396">
                  <c:v>1.018481502377687</c:v>
                </c:pt>
                <c:pt idx="3397">
                  <c:v>0.93728540340130284</c:v>
                </c:pt>
                <c:pt idx="3398">
                  <c:v>0.9284597404690873</c:v>
                </c:pt>
                <c:pt idx="3399">
                  <c:v>0.90904328201821294</c:v>
                </c:pt>
                <c:pt idx="3400">
                  <c:v>0.87727089546223647</c:v>
                </c:pt>
                <c:pt idx="3401">
                  <c:v>0.8454985089062601</c:v>
                </c:pt>
                <c:pt idx="3402">
                  <c:v>0.82608205045538563</c:v>
                </c:pt>
                <c:pt idx="3403">
                  <c:v>0.81372612235028374</c:v>
                </c:pt>
                <c:pt idx="3404">
                  <c:v>0.78548400096719362</c:v>
                </c:pt>
                <c:pt idx="3405">
                  <c:v>0.90374788425888342</c:v>
                </c:pt>
                <c:pt idx="3406">
                  <c:v>0.90551301684532659</c:v>
                </c:pt>
                <c:pt idx="3407">
                  <c:v>0.87374063028935023</c:v>
                </c:pt>
                <c:pt idx="3408">
                  <c:v>0.77665833803497808</c:v>
                </c:pt>
                <c:pt idx="3409">
                  <c:v>0.73429515596034278</c:v>
                </c:pt>
                <c:pt idx="3410">
                  <c:v>0.69722737164503712</c:v>
                </c:pt>
                <c:pt idx="3411">
                  <c:v>0.67604578060771947</c:v>
                </c:pt>
                <c:pt idx="3412">
                  <c:v>0.69016684129926453</c:v>
                </c:pt>
                <c:pt idx="3413">
                  <c:v>0.63015233336019805</c:v>
                </c:pt>
                <c:pt idx="3414">
                  <c:v>0.66015958732973135</c:v>
                </c:pt>
                <c:pt idx="3415">
                  <c:v>0.61779640525509616</c:v>
                </c:pt>
                <c:pt idx="3416">
                  <c:v>0.60014507939066475</c:v>
                </c:pt>
                <c:pt idx="3417">
                  <c:v>0.63015233336019805</c:v>
                </c:pt>
                <c:pt idx="3418">
                  <c:v>0.87021036511646388</c:v>
                </c:pt>
                <c:pt idx="3419">
                  <c:v>0.75194648182477408</c:v>
                </c:pt>
                <c:pt idx="3420">
                  <c:v>0.67604578060771947</c:v>
                </c:pt>
                <c:pt idx="3421">
                  <c:v>0.63721286370597052</c:v>
                </c:pt>
                <c:pt idx="3422">
                  <c:v>0.61779640525509616</c:v>
                </c:pt>
                <c:pt idx="3423">
                  <c:v>0.5913194164584491</c:v>
                </c:pt>
                <c:pt idx="3424">
                  <c:v>0.58072862093979039</c:v>
                </c:pt>
                <c:pt idx="3425">
                  <c:v>0.56131216248891591</c:v>
                </c:pt>
                <c:pt idx="3426">
                  <c:v>0.5560167647295865</c:v>
                </c:pt>
                <c:pt idx="3427">
                  <c:v>0.51894898041428072</c:v>
                </c:pt>
                <c:pt idx="3428">
                  <c:v>0.51718384782783766</c:v>
                </c:pt>
                <c:pt idx="3429">
                  <c:v>0.51188845006850814</c:v>
                </c:pt>
                <c:pt idx="3430">
                  <c:v>0.50659305230917884</c:v>
                </c:pt>
                <c:pt idx="3431">
                  <c:v>0.48894172644474748</c:v>
                </c:pt>
                <c:pt idx="3432">
                  <c:v>0.48011606351253189</c:v>
                </c:pt>
                <c:pt idx="3433">
                  <c:v>0.47129040058031618</c:v>
                </c:pt>
                <c:pt idx="3434">
                  <c:v>0.46776013540742989</c:v>
                </c:pt>
                <c:pt idx="3435">
                  <c:v>0.44481341178366918</c:v>
                </c:pt>
                <c:pt idx="3436">
                  <c:v>0.455404207302328</c:v>
                </c:pt>
                <c:pt idx="3437">
                  <c:v>0.45187394212944171</c:v>
                </c:pt>
                <c:pt idx="3438">
                  <c:v>0.43598774885145358</c:v>
                </c:pt>
                <c:pt idx="3439">
                  <c:v>0.43069235109212411</c:v>
                </c:pt>
                <c:pt idx="3440">
                  <c:v>0.40774562746836346</c:v>
                </c:pt>
                <c:pt idx="3441">
                  <c:v>0.42716208591923788</c:v>
                </c:pt>
                <c:pt idx="3442">
                  <c:v>0.40774562746836346</c:v>
                </c:pt>
                <c:pt idx="3443">
                  <c:v>0.38832916901748904</c:v>
                </c:pt>
                <c:pt idx="3444">
                  <c:v>0.37773837349883022</c:v>
                </c:pt>
                <c:pt idx="3445">
                  <c:v>0.37067784315305768</c:v>
                </c:pt>
                <c:pt idx="3446">
                  <c:v>0.37597324091238704</c:v>
                </c:pt>
                <c:pt idx="3447">
                  <c:v>0.4112758926412497</c:v>
                </c:pt>
                <c:pt idx="3448">
                  <c:v>0.48364632868541813</c:v>
                </c:pt>
                <c:pt idx="3449">
                  <c:v>0.46599500282098683</c:v>
                </c:pt>
                <c:pt idx="3450">
                  <c:v>0.44481341178366918</c:v>
                </c:pt>
                <c:pt idx="3451">
                  <c:v>0.43422261626501041</c:v>
                </c:pt>
                <c:pt idx="3452">
                  <c:v>0.3900943016039321</c:v>
                </c:pt>
                <c:pt idx="3453">
                  <c:v>0.40598049488192028</c:v>
                </c:pt>
                <c:pt idx="3454">
                  <c:v>0.38126863867171651</c:v>
                </c:pt>
                <c:pt idx="3455">
                  <c:v>0.38126863867171651</c:v>
                </c:pt>
                <c:pt idx="3456">
                  <c:v>0.35479164987506945</c:v>
                </c:pt>
                <c:pt idx="3457">
                  <c:v>0.38656403643104587</c:v>
                </c:pt>
                <c:pt idx="3458">
                  <c:v>0.3900943016039321</c:v>
                </c:pt>
                <c:pt idx="3459">
                  <c:v>0.40774562746836346</c:v>
                </c:pt>
                <c:pt idx="3460">
                  <c:v>0.37773837349883022</c:v>
                </c:pt>
                <c:pt idx="3461">
                  <c:v>0.34773111952929697</c:v>
                </c:pt>
                <c:pt idx="3462">
                  <c:v>0.34243572176996756</c:v>
                </c:pt>
                <c:pt idx="3463">
                  <c:v>0.31948899814620685</c:v>
                </c:pt>
                <c:pt idx="3464">
                  <c:v>0.31419360038687744</c:v>
                </c:pt>
                <c:pt idx="3465">
                  <c:v>0.31242846780043432</c:v>
                </c:pt>
                <c:pt idx="3466">
                  <c:v>0.31772386555976373</c:v>
                </c:pt>
                <c:pt idx="3467">
                  <c:v>0.31772386555976373</c:v>
                </c:pt>
                <c:pt idx="3468">
                  <c:v>0.29477714193600296</c:v>
                </c:pt>
                <c:pt idx="3469">
                  <c:v>0.28242121383090107</c:v>
                </c:pt>
                <c:pt idx="3470">
                  <c:v>0.3459659869428538</c:v>
                </c:pt>
                <c:pt idx="3471">
                  <c:v>0.31772386555976373</c:v>
                </c:pt>
                <c:pt idx="3472">
                  <c:v>0.28595147900378737</c:v>
                </c:pt>
                <c:pt idx="3473">
                  <c:v>0.27006528572579919</c:v>
                </c:pt>
                <c:pt idx="3474">
                  <c:v>0.25947449020714036</c:v>
                </c:pt>
                <c:pt idx="3475">
                  <c:v>0.26300475538002666</c:v>
                </c:pt>
                <c:pt idx="3476">
                  <c:v>0.27183041831224231</c:v>
                </c:pt>
                <c:pt idx="3477">
                  <c:v>0.29830740710888926</c:v>
                </c:pt>
                <c:pt idx="3478">
                  <c:v>0.53130490851938261</c:v>
                </c:pt>
                <c:pt idx="3479">
                  <c:v>0.84726364149270317</c:v>
                </c:pt>
                <c:pt idx="3480">
                  <c:v>0.66192471991617441</c:v>
                </c:pt>
                <c:pt idx="3481">
                  <c:v>0.53483517369226885</c:v>
                </c:pt>
                <c:pt idx="3482">
                  <c:v>0.47658579833964559</c:v>
                </c:pt>
                <c:pt idx="3483">
                  <c:v>0.43069235109212411</c:v>
                </c:pt>
                <c:pt idx="3484">
                  <c:v>0.41304102522769282</c:v>
                </c:pt>
                <c:pt idx="3485">
                  <c:v>0.39715483194970463</c:v>
                </c:pt>
                <c:pt idx="3486">
                  <c:v>0.38126863867171651</c:v>
                </c:pt>
                <c:pt idx="3487">
                  <c:v>0.43245748367856729</c:v>
                </c:pt>
                <c:pt idx="3488">
                  <c:v>0.48717659385830431</c:v>
                </c:pt>
                <c:pt idx="3489">
                  <c:v>0.49600225679052001</c:v>
                </c:pt>
                <c:pt idx="3490">
                  <c:v>1.0290722978963458</c:v>
                </c:pt>
                <c:pt idx="3491">
                  <c:v>1.7598371886838025</c:v>
                </c:pt>
                <c:pt idx="3492">
                  <c:v>0.92669460788264413</c:v>
                </c:pt>
                <c:pt idx="3493">
                  <c:v>0.79077939872652314</c:v>
                </c:pt>
                <c:pt idx="3494">
                  <c:v>0.85255903925203269</c:v>
                </c:pt>
                <c:pt idx="3495">
                  <c:v>0.75547674699766043</c:v>
                </c:pt>
                <c:pt idx="3496">
                  <c:v>0.74841621665188784</c:v>
                </c:pt>
                <c:pt idx="3497">
                  <c:v>0.7095832997501389</c:v>
                </c:pt>
                <c:pt idx="3498">
                  <c:v>0.65309905698395876</c:v>
                </c:pt>
                <c:pt idx="3499">
                  <c:v>0.60897074232288051</c:v>
                </c:pt>
                <c:pt idx="3500">
                  <c:v>0.6866365761263783</c:v>
                </c:pt>
                <c:pt idx="3501">
                  <c:v>0.63368259853308428</c:v>
                </c:pt>
                <c:pt idx="3502">
                  <c:v>0.60720560973643734</c:v>
                </c:pt>
                <c:pt idx="3503">
                  <c:v>0.66898525026194688</c:v>
                </c:pt>
                <c:pt idx="3504">
                  <c:v>0.60014507939066475</c:v>
                </c:pt>
                <c:pt idx="3505">
                  <c:v>0.62485693560086863</c:v>
                </c:pt>
                <c:pt idx="3506">
                  <c:v>0.60897074232288051</c:v>
                </c:pt>
                <c:pt idx="3507">
                  <c:v>0.59484968163133545</c:v>
                </c:pt>
                <c:pt idx="3508">
                  <c:v>0.61250100749576675</c:v>
                </c:pt>
                <c:pt idx="3509">
                  <c:v>0.73606028854678596</c:v>
                </c:pt>
                <c:pt idx="3510">
                  <c:v>0.72899975820101337</c:v>
                </c:pt>
                <c:pt idx="3511">
                  <c:v>0.73782542113322902</c:v>
                </c:pt>
                <c:pt idx="3512">
                  <c:v>0.65839445474328817</c:v>
                </c:pt>
                <c:pt idx="3513">
                  <c:v>0.64427339405174311</c:v>
                </c:pt>
                <c:pt idx="3514">
                  <c:v>0.84020311114693069</c:v>
                </c:pt>
                <c:pt idx="3515">
                  <c:v>0.80137019424518185</c:v>
                </c:pt>
                <c:pt idx="3516">
                  <c:v>0.74488595147900161</c:v>
                </c:pt>
                <c:pt idx="3517">
                  <c:v>0.63721286370597052</c:v>
                </c:pt>
                <c:pt idx="3518">
                  <c:v>0.65133392439751558</c:v>
                </c:pt>
                <c:pt idx="3519">
                  <c:v>0.90198275167244035</c:v>
                </c:pt>
                <c:pt idx="3520">
                  <c:v>1.4438784557104818</c:v>
                </c:pt>
                <c:pt idx="3521">
                  <c:v>1.1561618441202512</c:v>
                </c:pt>
                <c:pt idx="3522">
                  <c:v>1.3556218263883251</c:v>
                </c:pt>
                <c:pt idx="3523">
                  <c:v>3.2301926331909314</c:v>
                </c:pt>
                <c:pt idx="3524">
                  <c:v>1.8357378899008572</c:v>
                </c:pt>
                <c:pt idx="3525">
                  <c:v>1.595679858144591</c:v>
                </c:pt>
                <c:pt idx="3526">
                  <c:v>1.6698154267752028</c:v>
                </c:pt>
                <c:pt idx="3527">
                  <c:v>1.4297573950189366</c:v>
                </c:pt>
                <c:pt idx="3528">
                  <c:v>1.286781655517043</c:v>
                </c:pt>
                <c:pt idx="3529">
                  <c:v>1.205585556540659</c:v>
                </c:pt>
                <c:pt idx="3530">
                  <c:v>1.0979124687676278</c:v>
                </c:pt>
                <c:pt idx="3531">
                  <c:v>1.0131861046183577</c:v>
                </c:pt>
                <c:pt idx="3532">
                  <c:v>0.98494398323526755</c:v>
                </c:pt>
                <c:pt idx="3533">
                  <c:v>0.93022487305553037</c:v>
                </c:pt>
                <c:pt idx="3534">
                  <c:v>1.0449584911743339</c:v>
                </c:pt>
                <c:pt idx="3535">
                  <c:v>0.93199000564197365</c:v>
                </c:pt>
                <c:pt idx="3536">
                  <c:v>0.87374063028935023</c:v>
                </c:pt>
                <c:pt idx="3537">
                  <c:v>0.87903602804867964</c:v>
                </c:pt>
                <c:pt idx="3538">
                  <c:v>0.910808414604656</c:v>
                </c:pt>
                <c:pt idx="3539">
                  <c:v>0.82255178528249939</c:v>
                </c:pt>
                <c:pt idx="3540">
                  <c:v>0.73076489078745643</c:v>
                </c:pt>
                <c:pt idx="3541">
                  <c:v>0.69899250423148018</c:v>
                </c:pt>
                <c:pt idx="3542">
                  <c:v>0.66722011767550371</c:v>
                </c:pt>
                <c:pt idx="3543">
                  <c:v>0.60191021197710792</c:v>
                </c:pt>
                <c:pt idx="3544">
                  <c:v>0.5560167647295865</c:v>
                </c:pt>
                <c:pt idx="3545">
                  <c:v>0.53483517369226885</c:v>
                </c:pt>
                <c:pt idx="3546">
                  <c:v>0.50482791972273566</c:v>
                </c:pt>
                <c:pt idx="3547">
                  <c:v>0.48364632868541813</c:v>
                </c:pt>
                <c:pt idx="3548">
                  <c:v>0.48541146127186124</c:v>
                </c:pt>
                <c:pt idx="3549">
                  <c:v>0.51188845006850814</c:v>
                </c:pt>
                <c:pt idx="3550">
                  <c:v>0.5083581848956219</c:v>
                </c:pt>
                <c:pt idx="3551">
                  <c:v>0.47658579833964559</c:v>
                </c:pt>
                <c:pt idx="3552">
                  <c:v>0.46069960506165736</c:v>
                </c:pt>
                <c:pt idx="3553">
                  <c:v>0.45010880954299859</c:v>
                </c:pt>
                <c:pt idx="3554">
                  <c:v>0.43598774885145358</c:v>
                </c:pt>
                <c:pt idx="3555">
                  <c:v>0.45187394212944171</c:v>
                </c:pt>
                <c:pt idx="3556">
                  <c:v>0.4907068590311906</c:v>
                </c:pt>
                <c:pt idx="3557">
                  <c:v>0.49953252196340631</c:v>
                </c:pt>
                <c:pt idx="3558">
                  <c:v>0.43422261626501041</c:v>
                </c:pt>
                <c:pt idx="3559">
                  <c:v>0.40068509712259093</c:v>
                </c:pt>
                <c:pt idx="3560">
                  <c:v>0.36538244539372822</c:v>
                </c:pt>
                <c:pt idx="3561">
                  <c:v>0.34949625211574009</c:v>
                </c:pt>
                <c:pt idx="3562">
                  <c:v>0.33890545659708127</c:v>
                </c:pt>
                <c:pt idx="3563">
                  <c:v>0.31419360038687744</c:v>
                </c:pt>
                <c:pt idx="3564">
                  <c:v>0.3106633352139912</c:v>
                </c:pt>
                <c:pt idx="3565">
                  <c:v>0.27536068348512854</c:v>
                </c:pt>
                <c:pt idx="3566">
                  <c:v>0.25770935762069724</c:v>
                </c:pt>
                <c:pt idx="3567">
                  <c:v>0.22946723623760715</c:v>
                </c:pt>
                <c:pt idx="3568">
                  <c:v>0.19416458450874452</c:v>
                </c:pt>
                <c:pt idx="3569">
                  <c:v>0.19063431933585825</c:v>
                </c:pt>
                <c:pt idx="3570">
                  <c:v>0.19769484968163079</c:v>
                </c:pt>
                <c:pt idx="3571">
                  <c:v>0.17827839123075631</c:v>
                </c:pt>
                <c:pt idx="3572">
                  <c:v>0.15003626984766619</c:v>
                </c:pt>
                <c:pt idx="3573">
                  <c:v>0.15003626984766619</c:v>
                </c:pt>
                <c:pt idx="3574">
                  <c:v>0.13238494398323489</c:v>
                </c:pt>
                <c:pt idx="3575">
                  <c:v>0.10943822035947416</c:v>
                </c:pt>
                <c:pt idx="3576">
                  <c:v>0.10237769001370163</c:v>
                </c:pt>
                <c:pt idx="3577">
                  <c:v>0.12532441363746236</c:v>
                </c:pt>
                <c:pt idx="3578">
                  <c:v>9.3552027081485981E-2</c:v>
                </c:pt>
                <c:pt idx="3579">
                  <c:v>8.2961231562827184E-2</c:v>
                </c:pt>
                <c:pt idx="3580">
                  <c:v>7.9430966389940932E-2</c:v>
                </c:pt>
                <c:pt idx="3581">
                  <c:v>9.0021761908599715E-2</c:v>
                </c:pt>
                <c:pt idx="3582">
                  <c:v>7.9430966389940932E-2</c:v>
                </c:pt>
                <c:pt idx="3583">
                  <c:v>7.9430966389940932E-2</c:v>
                </c:pt>
                <c:pt idx="3584">
                  <c:v>7.9430966389940932E-2</c:v>
                </c:pt>
                <c:pt idx="3585">
                  <c:v>8.1196098976384065E-2</c:v>
                </c:pt>
                <c:pt idx="3586">
                  <c:v>8.8256629322156582E-2</c:v>
                </c:pt>
                <c:pt idx="3587">
                  <c:v>8.649149673571345E-2</c:v>
                </c:pt>
                <c:pt idx="3588">
                  <c:v>9.708229225437226E-2</c:v>
                </c:pt>
                <c:pt idx="3589">
                  <c:v>7.9430966389940932E-2</c:v>
                </c:pt>
                <c:pt idx="3590">
                  <c:v>7.9430966389940932E-2</c:v>
                </c:pt>
                <c:pt idx="3591">
                  <c:v>7.9430966389940932E-2</c:v>
                </c:pt>
                <c:pt idx="3592">
                  <c:v>7.0605303457725269E-2</c:v>
                </c:pt>
                <c:pt idx="3593">
                  <c:v>6.7075038284839003E-2</c:v>
                </c:pt>
                <c:pt idx="3594">
                  <c:v>7.0605303457725269E-2</c:v>
                </c:pt>
                <c:pt idx="3595">
                  <c:v>6.0014507939066486E-2</c:v>
                </c:pt>
                <c:pt idx="3596">
                  <c:v>6.530990569839587E-2</c:v>
                </c:pt>
                <c:pt idx="3597">
                  <c:v>7.0605303457725269E-2</c:v>
                </c:pt>
                <c:pt idx="3598">
                  <c:v>6.530990569839587E-2</c:v>
                </c:pt>
                <c:pt idx="3599">
                  <c:v>5.4719110179737081E-2</c:v>
                </c:pt>
                <c:pt idx="3600">
                  <c:v>6.1779640525509605E-2</c:v>
                </c:pt>
                <c:pt idx="3601">
                  <c:v>6.3544773111952738E-2</c:v>
                </c:pt>
                <c:pt idx="3602">
                  <c:v>5.6484242766180214E-2</c:v>
                </c:pt>
                <c:pt idx="3603">
                  <c:v>5.2953977593293948E-2</c:v>
                </c:pt>
                <c:pt idx="3604">
                  <c:v>5.1188845006850815E-2</c:v>
                </c:pt>
                <c:pt idx="3605">
                  <c:v>5.1188845006850815E-2</c:v>
                </c:pt>
                <c:pt idx="3606">
                  <c:v>5.1188845006850815E-2</c:v>
                </c:pt>
                <c:pt idx="3607">
                  <c:v>3.88329169017489E-2</c:v>
                </c:pt>
                <c:pt idx="3608">
                  <c:v>4.5893447247521424E-2</c:v>
                </c:pt>
                <c:pt idx="3609">
                  <c:v>4.7658579833964564E-2</c:v>
                </c:pt>
                <c:pt idx="3610">
                  <c:v>4.7658579833964564E-2</c:v>
                </c:pt>
                <c:pt idx="3611">
                  <c:v>5.2953977593293948E-2</c:v>
                </c:pt>
                <c:pt idx="3612">
                  <c:v>5.2953977593293948E-2</c:v>
                </c:pt>
                <c:pt idx="3613">
                  <c:v>4.7658579833964564E-2</c:v>
                </c:pt>
                <c:pt idx="3614">
                  <c:v>4.7658579833964564E-2</c:v>
                </c:pt>
                <c:pt idx="3615">
                  <c:v>4.7658579833964564E-2</c:v>
                </c:pt>
                <c:pt idx="3616">
                  <c:v>5.4719110179737081E-2</c:v>
                </c:pt>
                <c:pt idx="3617">
                  <c:v>5.4719110179737081E-2</c:v>
                </c:pt>
                <c:pt idx="3618">
                  <c:v>5.2953977593293948E-2</c:v>
                </c:pt>
                <c:pt idx="3619">
                  <c:v>5.2953977593293948E-2</c:v>
                </c:pt>
                <c:pt idx="3620">
                  <c:v>4.7658579833964564E-2</c:v>
                </c:pt>
                <c:pt idx="3621">
                  <c:v>4.2363182074635158E-2</c:v>
                </c:pt>
                <c:pt idx="3622">
                  <c:v>3.88329169017489E-2</c:v>
                </c:pt>
                <c:pt idx="3623">
                  <c:v>3.88329169017489E-2</c:v>
                </c:pt>
                <c:pt idx="3624">
                  <c:v>3.7067784315305767E-2</c:v>
                </c:pt>
                <c:pt idx="3625">
                  <c:v>3.88329169017489E-2</c:v>
                </c:pt>
                <c:pt idx="3626">
                  <c:v>5.1188845006850815E-2</c:v>
                </c:pt>
                <c:pt idx="3627">
                  <c:v>6.7075038284839003E-2</c:v>
                </c:pt>
                <c:pt idx="3628">
                  <c:v>6.3544773111952738E-2</c:v>
                </c:pt>
                <c:pt idx="3629">
                  <c:v>6.3544773111952738E-2</c:v>
                </c:pt>
                <c:pt idx="3630">
                  <c:v>6.3544773111952738E-2</c:v>
                </c:pt>
                <c:pt idx="3631">
                  <c:v>7.0605303457725269E-2</c:v>
                </c:pt>
                <c:pt idx="3632">
                  <c:v>7.0605303457725269E-2</c:v>
                </c:pt>
                <c:pt idx="3633">
                  <c:v>7.2370436044168401E-2</c:v>
                </c:pt>
                <c:pt idx="3634">
                  <c:v>9.3552027081485981E-2</c:v>
                </c:pt>
                <c:pt idx="3635">
                  <c:v>8.8256629322156582E-2</c:v>
                </c:pt>
                <c:pt idx="3636">
                  <c:v>1.3467961634561094</c:v>
                </c:pt>
                <c:pt idx="3637">
                  <c:v>0.82255178528249939</c:v>
                </c:pt>
                <c:pt idx="3638">
                  <c:v>0.40774562746836346</c:v>
                </c:pt>
                <c:pt idx="3639">
                  <c:v>0.30713307004110491</c:v>
                </c:pt>
                <c:pt idx="3640">
                  <c:v>0.30536793745466179</c:v>
                </c:pt>
                <c:pt idx="3641">
                  <c:v>0.25770935762069724</c:v>
                </c:pt>
                <c:pt idx="3642">
                  <c:v>0.23123236882405027</c:v>
                </c:pt>
                <c:pt idx="3643">
                  <c:v>0.20475538002740326</c:v>
                </c:pt>
                <c:pt idx="3644">
                  <c:v>0.18180865640364258</c:v>
                </c:pt>
                <c:pt idx="3645">
                  <c:v>0.18004352381719943</c:v>
                </c:pt>
                <c:pt idx="3646">
                  <c:v>0.15180140243410933</c:v>
                </c:pt>
                <c:pt idx="3647">
                  <c:v>0.15003626984766619</c:v>
                </c:pt>
                <c:pt idx="3648">
                  <c:v>0.2171113081325052</c:v>
                </c:pt>
                <c:pt idx="3649">
                  <c:v>0.26653502055291289</c:v>
                </c:pt>
                <c:pt idx="3650">
                  <c:v>0.46246473764810053</c:v>
                </c:pt>
                <c:pt idx="3651">
                  <c:v>0.40951076005480652</c:v>
                </c:pt>
                <c:pt idx="3652">
                  <c:v>0.45716933988877112</c:v>
                </c:pt>
                <c:pt idx="3653">
                  <c:v>0.42363182074635158</c:v>
                </c:pt>
                <c:pt idx="3654">
                  <c:v>2.0299024744096017</c:v>
                </c:pt>
                <c:pt idx="3655">
                  <c:v>4.1657129040057912</c:v>
                </c:pt>
                <c:pt idx="3656">
                  <c:v>5.577818973160297</c:v>
                </c:pt>
                <c:pt idx="3657">
                  <c:v>2.3829289916982277</c:v>
                </c:pt>
                <c:pt idx="3658">
                  <c:v>21.534617554606207</c:v>
                </c:pt>
                <c:pt idx="3659">
                  <c:v>9.3199000564197352</c:v>
                </c:pt>
                <c:pt idx="3660">
                  <c:v>7.9960506165873859</c:v>
                </c:pt>
                <c:pt idx="3661">
                  <c:v>9.8317885064882446</c:v>
                </c:pt>
                <c:pt idx="3662">
                  <c:v>13.838639477714153</c:v>
                </c:pt>
                <c:pt idx="3663">
                  <c:v>9.3375513822841665</c:v>
                </c:pt>
                <c:pt idx="3664">
                  <c:v>6.0720560973643734</c:v>
                </c:pt>
                <c:pt idx="3665">
                  <c:v>16.662851616023165</c:v>
                </c:pt>
                <c:pt idx="3666">
                  <c:v>11.808737003304552</c:v>
                </c:pt>
                <c:pt idx="3667">
                  <c:v>5.5248649955670022</c:v>
                </c:pt>
                <c:pt idx="3668">
                  <c:v>4.0421536229547712</c:v>
                </c:pt>
                <c:pt idx="3669">
                  <c:v>3.2654952849197936</c:v>
                </c:pt>
                <c:pt idx="3670">
                  <c:v>2.612396227935835</c:v>
                </c:pt>
                <c:pt idx="3671">
                  <c:v>2.2064157330539147</c:v>
                </c:pt>
                <c:pt idx="3672">
                  <c:v>1.9945998226807391</c:v>
                </c:pt>
                <c:pt idx="3673">
                  <c:v>1.8004352381719944</c:v>
                </c:pt>
                <c:pt idx="3674">
                  <c:v>1.6627548964294301</c:v>
                </c:pt>
                <c:pt idx="3675">
                  <c:v>1.5815587974530463</c:v>
                </c:pt>
                <c:pt idx="3676">
                  <c:v>1.4862416377851169</c:v>
                </c:pt>
                <c:pt idx="3677">
                  <c:v>1.406810671395176</c:v>
                </c:pt>
                <c:pt idx="3678">
                  <c:v>1.3238494398323488</c:v>
                </c:pt>
                <c:pt idx="3679">
                  <c:v>1.2920770532763726</c:v>
                </c:pt>
                <c:pt idx="3680">
                  <c:v>1.2567744015475097</c:v>
                </c:pt>
                <c:pt idx="3681">
                  <c:v>1.3873942129443015</c:v>
                </c:pt>
                <c:pt idx="3682">
                  <c:v>2.3123236882405025</c:v>
                </c:pt>
                <c:pt idx="3683">
                  <c:v>3.4949625211574009</c:v>
                </c:pt>
                <c:pt idx="3684">
                  <c:v>2.5770935762069724</c:v>
                </c:pt>
                <c:pt idx="3685">
                  <c:v>2.0475538002740326</c:v>
                </c:pt>
                <c:pt idx="3686">
                  <c:v>5.4366083662448457</c:v>
                </c:pt>
                <c:pt idx="3687">
                  <c:v>2.4182316434270903</c:v>
                </c:pt>
                <c:pt idx="3688">
                  <c:v>2.1358104295961895</c:v>
                </c:pt>
                <c:pt idx="3689">
                  <c:v>1.9239945192230137</c:v>
                </c:pt>
                <c:pt idx="3690">
                  <c:v>1.7651325864431318</c:v>
                </c:pt>
                <c:pt idx="3691">
                  <c:v>1.6751108245345321</c:v>
                </c:pt>
                <c:pt idx="3692">
                  <c:v>1.5674377367615011</c:v>
                </c:pt>
                <c:pt idx="3693">
                  <c:v>1.4721205770935719</c:v>
                </c:pt>
                <c:pt idx="3694">
                  <c:v>1.3997501410494033</c:v>
                </c:pt>
                <c:pt idx="3695">
                  <c:v>1.3485612960425526</c:v>
                </c:pt>
                <c:pt idx="3696">
                  <c:v>1.3291448375916783</c:v>
                </c:pt>
                <c:pt idx="3697">
                  <c:v>1.2426533408559648</c:v>
                </c:pt>
                <c:pt idx="3698">
                  <c:v>1.2514790037881804</c:v>
                </c:pt>
                <c:pt idx="3699">
                  <c:v>1.3344402353510074</c:v>
                </c:pt>
                <c:pt idx="3700">
                  <c:v>1.4579995164020267</c:v>
                </c:pt>
                <c:pt idx="3701">
                  <c:v>1.2285322801644196</c:v>
                </c:pt>
                <c:pt idx="3702">
                  <c:v>1.1314499879100475</c:v>
                </c:pt>
                <c:pt idx="3703">
                  <c:v>1.0573144192794359</c:v>
                </c:pt>
                <c:pt idx="3704">
                  <c:v>0.96905778995727931</c:v>
                </c:pt>
                <c:pt idx="3705">
                  <c:v>0.83667284597404445</c:v>
                </c:pt>
                <c:pt idx="3706">
                  <c:v>0.83314258080115811</c:v>
                </c:pt>
                <c:pt idx="3707">
                  <c:v>0.83490771338760139</c:v>
                </c:pt>
                <c:pt idx="3708">
                  <c:v>1.4209317320867212</c:v>
                </c:pt>
                <c:pt idx="3709">
                  <c:v>2.3476263399693655</c:v>
                </c:pt>
                <c:pt idx="3710">
                  <c:v>2.9830740710888923</c:v>
                </c:pt>
                <c:pt idx="3711">
                  <c:v>2.1711130813250521</c:v>
                </c:pt>
                <c:pt idx="3712">
                  <c:v>1.6433384379785558</c:v>
                </c:pt>
                <c:pt idx="3713">
                  <c:v>1.4774159748529012</c:v>
                </c:pt>
                <c:pt idx="3714">
                  <c:v>1.3715080196663132</c:v>
                </c:pt>
                <c:pt idx="3715">
                  <c:v>1.3167889094865763</c:v>
                </c:pt>
                <c:pt idx="3716">
                  <c:v>1.2585395341339529</c:v>
                </c:pt>
                <c:pt idx="3717">
                  <c:v>1.2567744015475097</c:v>
                </c:pt>
                <c:pt idx="3718">
                  <c:v>1.2479487386152941</c:v>
                </c:pt>
                <c:pt idx="3719">
                  <c:v>1.2108809542999883</c:v>
                </c:pt>
                <c:pt idx="3720">
                  <c:v>1.1755783025711257</c:v>
                </c:pt>
                <c:pt idx="3721">
                  <c:v>1.124389457564275</c:v>
                </c:pt>
                <c:pt idx="3722">
                  <c:v>1.1155637946320593</c:v>
                </c:pt>
                <c:pt idx="3723">
                  <c:v>1.0326025630692319</c:v>
                </c:pt>
                <c:pt idx="3724">
                  <c:v>1.1173289272185023</c:v>
                </c:pt>
                <c:pt idx="3725">
                  <c:v>1.0749657451438672</c:v>
                </c:pt>
                <c:pt idx="3726">
                  <c:v>1.1349802530829336</c:v>
                </c:pt>
                <c:pt idx="3727">
                  <c:v>1.0802611429031967</c:v>
                </c:pt>
                <c:pt idx="3728">
                  <c:v>1.0290722978963458</c:v>
                </c:pt>
                <c:pt idx="3729">
                  <c:v>1.0290722978963458</c:v>
                </c:pt>
                <c:pt idx="3730">
                  <c:v>1.0290722978963458</c:v>
                </c:pt>
                <c:pt idx="3731">
                  <c:v>1.1296848553236043</c:v>
                </c:pt>
                <c:pt idx="3732">
                  <c:v>1.0343676956556753</c:v>
                </c:pt>
                <c:pt idx="3733">
                  <c:v>0.9514064640928479</c:v>
                </c:pt>
                <c:pt idx="3734">
                  <c:v>0.9514064640928479</c:v>
                </c:pt>
                <c:pt idx="3735">
                  <c:v>1.0220117675505733</c:v>
                </c:pt>
                <c:pt idx="3736">
                  <c:v>1.3450310308696665</c:v>
                </c:pt>
                <c:pt idx="3737">
                  <c:v>1.4915370355444462</c:v>
                </c:pt>
                <c:pt idx="3738">
                  <c:v>1.3785685500120859</c:v>
                </c:pt>
                <c:pt idx="3739">
                  <c:v>1.4191665995002778</c:v>
                </c:pt>
                <c:pt idx="3740">
                  <c:v>1.502127831063105</c:v>
                </c:pt>
                <c:pt idx="3741">
                  <c:v>1.4191665995002778</c:v>
                </c:pt>
                <c:pt idx="3742">
                  <c:v>1.7315950673007123</c:v>
                </c:pt>
                <c:pt idx="3743">
                  <c:v>1.4844765051986739</c:v>
                </c:pt>
                <c:pt idx="3744">
                  <c:v>4.5187394212944172</c:v>
                </c:pt>
                <c:pt idx="3745">
                  <c:v>2.3299750141049338</c:v>
                </c:pt>
                <c:pt idx="3746">
                  <c:v>10.343676956556752</c:v>
                </c:pt>
                <c:pt idx="3747">
                  <c:v>31.419360038687746</c:v>
                </c:pt>
                <c:pt idx="3748">
                  <c:v>10.184815023776871</c:v>
                </c:pt>
                <c:pt idx="3749">
                  <c:v>7.5194648182477417</c:v>
                </c:pt>
                <c:pt idx="3750">
                  <c:v>18.004352381719944</c:v>
                </c:pt>
                <c:pt idx="3751">
                  <c:v>21.358104295961894</c:v>
                </c:pt>
                <c:pt idx="3752">
                  <c:v>11.349802530829336</c:v>
                </c:pt>
                <c:pt idx="3753">
                  <c:v>8.3843797856048763</c:v>
                </c:pt>
                <c:pt idx="3754">
                  <c:v>5.2424437817361014</c:v>
                </c:pt>
                <c:pt idx="3755">
                  <c:v>4.5187394212944172</c:v>
                </c:pt>
                <c:pt idx="3756">
                  <c:v>4.3245748367856729</c:v>
                </c:pt>
                <c:pt idx="3757">
                  <c:v>4.1480615781413599</c:v>
                </c:pt>
                <c:pt idx="3758">
                  <c:v>3.4949625211574009</c:v>
                </c:pt>
                <c:pt idx="3759">
                  <c:v>3.0360280486821867</c:v>
                </c:pt>
                <c:pt idx="3760">
                  <c:v>2.7536068348512854</c:v>
                </c:pt>
                <c:pt idx="3761">
                  <c:v>2.3123236882405025</c:v>
                </c:pt>
                <c:pt idx="3762">
                  <c:v>2.2064157330539147</c:v>
                </c:pt>
                <c:pt idx="3763">
                  <c:v>2.1358104295961895</c:v>
                </c:pt>
                <c:pt idx="3764">
                  <c:v>2.0475538002740326</c:v>
                </c:pt>
                <c:pt idx="3765">
                  <c:v>1.8357378899008572</c:v>
                </c:pt>
                <c:pt idx="3766">
                  <c:v>1.7474812605787005</c:v>
                </c:pt>
                <c:pt idx="3767">
                  <c:v>1.7068832110905083</c:v>
                </c:pt>
                <c:pt idx="3768">
                  <c:v>1.6433384379785558</c:v>
                </c:pt>
                <c:pt idx="3769">
                  <c:v>1.5868541952123756</c:v>
                </c:pt>
                <c:pt idx="3770">
                  <c:v>1.5303699524461951</c:v>
                </c:pt>
                <c:pt idx="3771">
                  <c:v>1.4721205770935719</c:v>
                </c:pt>
                <c:pt idx="3772">
                  <c:v>1.3450310308696665</c:v>
                </c:pt>
                <c:pt idx="3773">
                  <c:v>1.2585395341339529</c:v>
                </c:pt>
                <c:pt idx="3774">
                  <c:v>1.3203191746594627</c:v>
                </c:pt>
                <c:pt idx="3775">
                  <c:v>4.2010155557346538</c:v>
                </c:pt>
                <c:pt idx="3776">
                  <c:v>3.0360280486821867</c:v>
                </c:pt>
                <c:pt idx="3777">
                  <c:v>2.3123236882405025</c:v>
                </c:pt>
                <c:pt idx="3778">
                  <c:v>2.1358104295961895</c:v>
                </c:pt>
                <c:pt idx="3779">
                  <c:v>2.7183041831224228</c:v>
                </c:pt>
                <c:pt idx="3780">
                  <c:v>2.612396227935835</c:v>
                </c:pt>
                <c:pt idx="3781">
                  <c:v>2.0122511485451704</c:v>
                </c:pt>
                <c:pt idx="3782">
                  <c:v>1.7651325864431318</c:v>
                </c:pt>
                <c:pt idx="3783">
                  <c:v>1.6503989683243281</c:v>
                </c:pt>
                <c:pt idx="3784">
                  <c:v>1.5162488917546502</c:v>
                </c:pt>
                <c:pt idx="3785">
                  <c:v>1.4562343838155838</c:v>
                </c:pt>
                <c:pt idx="3786">
                  <c:v>2.0122511485451704</c:v>
                </c:pt>
                <c:pt idx="3787">
                  <c:v>2.5064882727492468</c:v>
                </c:pt>
                <c:pt idx="3788">
                  <c:v>1.9592971709518763</c:v>
                </c:pt>
                <c:pt idx="3789">
                  <c:v>1.6909970178125202</c:v>
                </c:pt>
                <c:pt idx="3790">
                  <c:v>1.941645845087445</c:v>
                </c:pt>
                <c:pt idx="3791">
                  <c:v>1.8710405416297196</c:v>
                </c:pt>
                <c:pt idx="3792">
                  <c:v>2.8418634641734424</c:v>
                </c:pt>
                <c:pt idx="3793">
                  <c:v>2.7183041831224228</c:v>
                </c:pt>
                <c:pt idx="3794">
                  <c:v>2.400580317562659</c:v>
                </c:pt>
                <c:pt idx="3795">
                  <c:v>2.9477714193600297</c:v>
                </c:pt>
                <c:pt idx="3796">
                  <c:v>2.5770935762069724</c:v>
                </c:pt>
                <c:pt idx="3797">
                  <c:v>2.1181591037317582</c:v>
                </c:pt>
                <c:pt idx="3798">
                  <c:v>3.3890545659708127</c:v>
                </c:pt>
                <c:pt idx="3799">
                  <c:v>3.6361731280728518</c:v>
                </c:pt>
                <c:pt idx="3800">
                  <c:v>3.7597324091238709</c:v>
                </c:pt>
                <c:pt idx="3801">
                  <c:v>2.7889094865801485</c:v>
                </c:pt>
                <c:pt idx="3802">
                  <c:v>2.5417909244781098</c:v>
                </c:pt>
                <c:pt idx="3803">
                  <c:v>2.2770210365116399</c:v>
                </c:pt>
                <c:pt idx="3804">
                  <c:v>2.0828564520028956</c:v>
                </c:pt>
                <c:pt idx="3805">
                  <c:v>2.0652051261384639</c:v>
                </c:pt>
                <c:pt idx="3806">
                  <c:v>1.8357378899008572</c:v>
                </c:pt>
                <c:pt idx="3807">
                  <c:v>1.6839364874667475</c:v>
                </c:pt>
                <c:pt idx="3808">
                  <c:v>1.5762633996937165</c:v>
                </c:pt>
                <c:pt idx="3809">
                  <c:v>1.475650842266458</c:v>
                </c:pt>
                <c:pt idx="3810">
                  <c:v>1.3715080196663132</c:v>
                </c:pt>
                <c:pt idx="3811">
                  <c:v>1.325614572418792</c:v>
                </c:pt>
                <c:pt idx="3812">
                  <c:v>1.2920770532763726</c:v>
                </c:pt>
                <c:pt idx="3813">
                  <c:v>1.2002901587813295</c:v>
                </c:pt>
                <c:pt idx="3814">
                  <c:v>1.1649875070524669</c:v>
                </c:pt>
                <c:pt idx="3815">
                  <c:v>1.0943822035947417</c:v>
                </c:pt>
                <c:pt idx="3816">
                  <c:v>1.0255420327234595</c:v>
                </c:pt>
                <c:pt idx="3817">
                  <c:v>0.99729991134036955</c:v>
                </c:pt>
                <c:pt idx="3818">
                  <c:v>0.97964858547593814</c:v>
                </c:pt>
                <c:pt idx="3819">
                  <c:v>0.93905053598774613</c:v>
                </c:pt>
                <c:pt idx="3820">
                  <c:v>0.89139195615378153</c:v>
                </c:pt>
                <c:pt idx="3821">
                  <c:v>0.82431691786894246</c:v>
                </c:pt>
                <c:pt idx="3822">
                  <c:v>0.78548400096719362</c:v>
                </c:pt>
                <c:pt idx="3823">
                  <c:v>0.76430240992987608</c:v>
                </c:pt>
                <c:pt idx="3824">
                  <c:v>0.74841621665188784</c:v>
                </c:pt>
                <c:pt idx="3825">
                  <c:v>0.70781816716369583</c:v>
                </c:pt>
                <c:pt idx="3826">
                  <c:v>0.6742806480212763</c:v>
                </c:pt>
                <c:pt idx="3827">
                  <c:v>0.6742806480212763</c:v>
                </c:pt>
                <c:pt idx="3828">
                  <c:v>0.656629322156845</c:v>
                </c:pt>
                <c:pt idx="3829">
                  <c:v>0.64427339405174311</c:v>
                </c:pt>
                <c:pt idx="3830">
                  <c:v>0.70428790199080959</c:v>
                </c:pt>
                <c:pt idx="3831">
                  <c:v>0.70428790199080959</c:v>
                </c:pt>
                <c:pt idx="3832">
                  <c:v>0.74488595147900161</c:v>
                </c:pt>
                <c:pt idx="3833">
                  <c:v>0.70428790199080959</c:v>
                </c:pt>
                <c:pt idx="3834">
                  <c:v>0.67251551543483323</c:v>
                </c:pt>
                <c:pt idx="3835">
                  <c:v>0.62838720077375487</c:v>
                </c:pt>
                <c:pt idx="3836">
                  <c:v>0.61426614008220981</c:v>
                </c:pt>
                <c:pt idx="3837">
                  <c:v>0.5913194164584491</c:v>
                </c:pt>
                <c:pt idx="3838">
                  <c:v>0.56131216248891591</c:v>
                </c:pt>
                <c:pt idx="3839">
                  <c:v>0.53307004110582579</c:v>
                </c:pt>
                <c:pt idx="3840">
                  <c:v>0.49423712420407684</c:v>
                </c:pt>
                <c:pt idx="3841">
                  <c:v>0.49423712420407684</c:v>
                </c:pt>
                <c:pt idx="3842">
                  <c:v>0.49423712420407684</c:v>
                </c:pt>
                <c:pt idx="3843">
                  <c:v>0.48364632868541813</c:v>
                </c:pt>
                <c:pt idx="3844">
                  <c:v>0.47305553316675936</c:v>
                </c:pt>
                <c:pt idx="3845">
                  <c:v>0.44128314661078294</c:v>
                </c:pt>
                <c:pt idx="3846">
                  <c:v>0.43069235109212411</c:v>
                </c:pt>
                <c:pt idx="3847">
                  <c:v>0.43069235109212411</c:v>
                </c:pt>
                <c:pt idx="3848">
                  <c:v>0.42010155557346535</c:v>
                </c:pt>
                <c:pt idx="3849">
                  <c:v>0.40951076005480652</c:v>
                </c:pt>
                <c:pt idx="3850">
                  <c:v>0.3936245667768184</c:v>
                </c:pt>
                <c:pt idx="3851">
                  <c:v>0.38832916901748904</c:v>
                </c:pt>
                <c:pt idx="3852">
                  <c:v>0.38832916901748904</c:v>
                </c:pt>
                <c:pt idx="3853">
                  <c:v>0.42892721850568105</c:v>
                </c:pt>
                <c:pt idx="3854">
                  <c:v>0.81902152010961304</c:v>
                </c:pt>
                <c:pt idx="3855">
                  <c:v>1.3467961634561094</c:v>
                </c:pt>
                <c:pt idx="3856">
                  <c:v>0.78371886838075056</c:v>
                </c:pt>
                <c:pt idx="3857">
                  <c:v>0.66368985250261747</c:v>
                </c:pt>
                <c:pt idx="3858">
                  <c:v>0.6036753445635511</c:v>
                </c:pt>
                <c:pt idx="3859">
                  <c:v>0.56484242766180215</c:v>
                </c:pt>
                <c:pt idx="3860">
                  <c:v>0.52424437817361014</c:v>
                </c:pt>
                <c:pt idx="3861">
                  <c:v>0.48188119609897495</c:v>
                </c:pt>
                <c:pt idx="3862">
                  <c:v>0.46246473764810053</c:v>
                </c:pt>
                <c:pt idx="3863">
                  <c:v>0.44128314661078294</c:v>
                </c:pt>
                <c:pt idx="3864">
                  <c:v>0.43069235109212411</c:v>
                </c:pt>
                <c:pt idx="3865">
                  <c:v>0.42010155557346535</c:v>
                </c:pt>
                <c:pt idx="3866">
                  <c:v>0.38656403643104587</c:v>
                </c:pt>
                <c:pt idx="3867">
                  <c:v>0.36714757798017139</c:v>
                </c:pt>
                <c:pt idx="3868">
                  <c:v>0.36714757798017139</c:v>
                </c:pt>
                <c:pt idx="3869">
                  <c:v>0.36891271056661451</c:v>
                </c:pt>
                <c:pt idx="3870">
                  <c:v>0.38832916901748904</c:v>
                </c:pt>
                <c:pt idx="3871">
                  <c:v>0.38832916901748904</c:v>
                </c:pt>
                <c:pt idx="3872">
                  <c:v>0.38832916901748904</c:v>
                </c:pt>
                <c:pt idx="3873">
                  <c:v>0.43775288143789665</c:v>
                </c:pt>
                <c:pt idx="3874">
                  <c:v>0.90904328201821294</c:v>
                </c:pt>
                <c:pt idx="3875">
                  <c:v>1.3556218263883251</c:v>
                </c:pt>
                <c:pt idx="3876">
                  <c:v>1.8710405416297196</c:v>
                </c:pt>
                <c:pt idx="3877">
                  <c:v>1.2267671475779767</c:v>
                </c:pt>
                <c:pt idx="3878">
                  <c:v>2.0475538002740326</c:v>
                </c:pt>
                <c:pt idx="3879">
                  <c:v>1.9769484968163074</c:v>
                </c:pt>
                <c:pt idx="3880">
                  <c:v>4.2010155557346538</c:v>
                </c:pt>
                <c:pt idx="3881">
                  <c:v>7.537116144112173</c:v>
                </c:pt>
                <c:pt idx="3882">
                  <c:v>16.521641009107711</c:v>
                </c:pt>
                <c:pt idx="3883">
                  <c:v>4.8541146127186119</c:v>
                </c:pt>
                <c:pt idx="3884">
                  <c:v>5.7719835576690413</c:v>
                </c:pt>
                <c:pt idx="3885">
                  <c:v>4.977673893769631</c:v>
                </c:pt>
                <c:pt idx="3886">
                  <c:v>3.053679374546618</c:v>
                </c:pt>
                <c:pt idx="3887">
                  <c:v>2.7006528572579915</c:v>
                </c:pt>
                <c:pt idx="3888">
                  <c:v>2.3652776658337964</c:v>
                </c:pt>
                <c:pt idx="3889">
                  <c:v>2.0652051261384639</c:v>
                </c:pt>
                <c:pt idx="3890">
                  <c:v>1.7827839123075631</c:v>
                </c:pt>
                <c:pt idx="3891">
                  <c:v>1.5709680019343872</c:v>
                </c:pt>
                <c:pt idx="3892">
                  <c:v>1.3909244781171879</c:v>
                </c:pt>
                <c:pt idx="3893">
                  <c:v>1.274425727411941</c:v>
                </c:pt>
                <c:pt idx="3894">
                  <c:v>1.2779559925848274</c:v>
                </c:pt>
                <c:pt idx="3895">
                  <c:v>1.1791085677440118</c:v>
                </c:pt>
                <c:pt idx="3896">
                  <c:v>1.0943822035947417</c:v>
                </c:pt>
                <c:pt idx="3897">
                  <c:v>0.9637623921979499</c:v>
                </c:pt>
                <c:pt idx="3898">
                  <c:v>0.88433142580800894</c:v>
                </c:pt>
                <c:pt idx="3899">
                  <c:v>0.81372612235028374</c:v>
                </c:pt>
                <c:pt idx="3900">
                  <c:v>0.74665108406544478</c:v>
                </c:pt>
                <c:pt idx="3901">
                  <c:v>0.72899975820101337</c:v>
                </c:pt>
                <c:pt idx="3902">
                  <c:v>0.74665108406544478</c:v>
                </c:pt>
                <c:pt idx="3903">
                  <c:v>0.71487869750946831</c:v>
                </c:pt>
                <c:pt idx="3904">
                  <c:v>0.67075038284839006</c:v>
                </c:pt>
                <c:pt idx="3905">
                  <c:v>0.64427339405174311</c:v>
                </c:pt>
                <c:pt idx="3906">
                  <c:v>0.58778915128556286</c:v>
                </c:pt>
                <c:pt idx="3907">
                  <c:v>0.5683726928346885</c:v>
                </c:pt>
                <c:pt idx="3908">
                  <c:v>0.53307004110582579</c:v>
                </c:pt>
                <c:pt idx="3909">
                  <c:v>0.55248649955670026</c:v>
                </c:pt>
                <c:pt idx="3910">
                  <c:v>0.55425163214314344</c:v>
                </c:pt>
                <c:pt idx="3911">
                  <c:v>0.57896348835334721</c:v>
                </c:pt>
                <c:pt idx="3912">
                  <c:v>0.5683726928346885</c:v>
                </c:pt>
                <c:pt idx="3913">
                  <c:v>0.52424437817361014</c:v>
                </c:pt>
                <c:pt idx="3914">
                  <c:v>0.50129765454984943</c:v>
                </c:pt>
                <c:pt idx="3915">
                  <c:v>0.47305553316675936</c:v>
                </c:pt>
                <c:pt idx="3916">
                  <c:v>0.41480615781413599</c:v>
                </c:pt>
                <c:pt idx="3917">
                  <c:v>0.40245022970903399</c:v>
                </c:pt>
                <c:pt idx="3918">
                  <c:v>0.38832916901748904</c:v>
                </c:pt>
                <c:pt idx="3919">
                  <c:v>0.38832916901748904</c:v>
                </c:pt>
                <c:pt idx="3920">
                  <c:v>0.37950350608527333</c:v>
                </c:pt>
                <c:pt idx="3921">
                  <c:v>0.3459659869428538</c:v>
                </c:pt>
                <c:pt idx="3922">
                  <c:v>0.3459659869428538</c:v>
                </c:pt>
                <c:pt idx="3923">
                  <c:v>0.33184492625130874</c:v>
                </c:pt>
                <c:pt idx="3924">
                  <c:v>0.30536793745466179</c:v>
                </c:pt>
                <c:pt idx="3925">
                  <c:v>0.30360280486821867</c:v>
                </c:pt>
                <c:pt idx="3926">
                  <c:v>0.30360280486821867</c:v>
                </c:pt>
                <c:pt idx="3927">
                  <c:v>0.30360280486821867</c:v>
                </c:pt>
                <c:pt idx="3928">
                  <c:v>0.27889094865801484</c:v>
                </c:pt>
                <c:pt idx="3929">
                  <c:v>0.26653502055291289</c:v>
                </c:pt>
                <c:pt idx="3930">
                  <c:v>0.26653502055291289</c:v>
                </c:pt>
                <c:pt idx="3931">
                  <c:v>0.24005803175626594</c:v>
                </c:pt>
                <c:pt idx="3932">
                  <c:v>0.23652776658337968</c:v>
                </c:pt>
                <c:pt idx="3933">
                  <c:v>0.21887644071894832</c:v>
                </c:pt>
                <c:pt idx="3934">
                  <c:v>0.20652051261384641</c:v>
                </c:pt>
                <c:pt idx="3935">
                  <c:v>0.20652051261384641</c:v>
                </c:pt>
                <c:pt idx="3936">
                  <c:v>0.20652051261384641</c:v>
                </c:pt>
                <c:pt idx="3937">
                  <c:v>0.20652051261384641</c:v>
                </c:pt>
                <c:pt idx="3938">
                  <c:v>0.19239945192230137</c:v>
                </c:pt>
                <c:pt idx="3939">
                  <c:v>0.18886918674941511</c:v>
                </c:pt>
                <c:pt idx="3940">
                  <c:v>0.20652051261384641</c:v>
                </c:pt>
                <c:pt idx="3941">
                  <c:v>0.19239945192230137</c:v>
                </c:pt>
                <c:pt idx="3942">
                  <c:v>0.19239945192230137</c:v>
                </c:pt>
                <c:pt idx="3943">
                  <c:v>0.16592246312565437</c:v>
                </c:pt>
                <c:pt idx="3944">
                  <c:v>0.15709680019343872</c:v>
                </c:pt>
                <c:pt idx="3945">
                  <c:v>0.14650600467477992</c:v>
                </c:pt>
                <c:pt idx="3946">
                  <c:v>0.14650600467477992</c:v>
                </c:pt>
                <c:pt idx="3947">
                  <c:v>0.14650600467477992</c:v>
                </c:pt>
                <c:pt idx="3948">
                  <c:v>0.14650600467477992</c:v>
                </c:pt>
                <c:pt idx="3949">
                  <c:v>0.13591520915612115</c:v>
                </c:pt>
                <c:pt idx="3950">
                  <c:v>0.13238494398323489</c:v>
                </c:pt>
                <c:pt idx="3951">
                  <c:v>0.13238494398323489</c:v>
                </c:pt>
                <c:pt idx="3952">
                  <c:v>0.13061981139679174</c:v>
                </c:pt>
                <c:pt idx="3953">
                  <c:v>0.12355928105101921</c:v>
                </c:pt>
                <c:pt idx="3954">
                  <c:v>0.12885467881034862</c:v>
                </c:pt>
                <c:pt idx="3955">
                  <c:v>0.12355928105101921</c:v>
                </c:pt>
                <c:pt idx="3956">
                  <c:v>0.12355928105101921</c:v>
                </c:pt>
                <c:pt idx="3957">
                  <c:v>0.12355928105101921</c:v>
                </c:pt>
                <c:pt idx="3958">
                  <c:v>0.11649875070524671</c:v>
                </c:pt>
                <c:pt idx="3959">
                  <c:v>0.11473361811880357</c:v>
                </c:pt>
                <c:pt idx="3960">
                  <c:v>0.1059079551865879</c:v>
                </c:pt>
                <c:pt idx="3961">
                  <c:v>0.1059079551865879</c:v>
                </c:pt>
                <c:pt idx="3962">
                  <c:v>0.12002901587813297</c:v>
                </c:pt>
                <c:pt idx="3963">
                  <c:v>0.14650600467477992</c:v>
                </c:pt>
                <c:pt idx="3964">
                  <c:v>0.14650600467477992</c:v>
                </c:pt>
                <c:pt idx="3965">
                  <c:v>0.14650600467477992</c:v>
                </c:pt>
                <c:pt idx="3966">
                  <c:v>0.14650600467477992</c:v>
                </c:pt>
                <c:pt idx="3967">
                  <c:v>0.14650600467477992</c:v>
                </c:pt>
                <c:pt idx="3968">
                  <c:v>0.14650600467477992</c:v>
                </c:pt>
                <c:pt idx="3969">
                  <c:v>0.13768034174256427</c:v>
                </c:pt>
                <c:pt idx="3970">
                  <c:v>0.12532441363746236</c:v>
                </c:pt>
                <c:pt idx="3971">
                  <c:v>0.11649875070524671</c:v>
                </c:pt>
                <c:pt idx="3972">
                  <c:v>0.1059079551865879</c:v>
                </c:pt>
                <c:pt idx="3973">
                  <c:v>0.11296848553236043</c:v>
                </c:pt>
                <c:pt idx="3974">
                  <c:v>0.11120335294591729</c:v>
                </c:pt>
                <c:pt idx="3975">
                  <c:v>0.1059079551865879</c:v>
                </c:pt>
                <c:pt idx="3976">
                  <c:v>0.1059079551865879</c:v>
                </c:pt>
                <c:pt idx="3977">
                  <c:v>9.708229225437226E-2</c:v>
                </c:pt>
                <c:pt idx="3978">
                  <c:v>9.708229225437226E-2</c:v>
                </c:pt>
                <c:pt idx="3979">
                  <c:v>9.1786894495042848E-2</c:v>
                </c:pt>
                <c:pt idx="3980">
                  <c:v>7.9430966389940932E-2</c:v>
                </c:pt>
                <c:pt idx="3981">
                  <c:v>8.649149673571345E-2</c:v>
                </c:pt>
                <c:pt idx="3982">
                  <c:v>8.8256629322156582E-2</c:v>
                </c:pt>
                <c:pt idx="3983">
                  <c:v>8.2961231562827184E-2</c:v>
                </c:pt>
                <c:pt idx="3984">
                  <c:v>8.2961231562827184E-2</c:v>
                </c:pt>
                <c:pt idx="3985">
                  <c:v>7.5900701217054667E-2</c:v>
                </c:pt>
                <c:pt idx="3986">
                  <c:v>7.0605303457725269E-2</c:v>
                </c:pt>
                <c:pt idx="3987">
                  <c:v>7.0605303457725269E-2</c:v>
                </c:pt>
                <c:pt idx="3988">
                  <c:v>7.4135568630611534E-2</c:v>
                </c:pt>
                <c:pt idx="3989">
                  <c:v>7.0605303457725269E-2</c:v>
                </c:pt>
                <c:pt idx="3990">
                  <c:v>7.0605303457725269E-2</c:v>
                </c:pt>
                <c:pt idx="3991">
                  <c:v>6.1779640525509605E-2</c:v>
                </c:pt>
                <c:pt idx="3992">
                  <c:v>6.1779640525509605E-2</c:v>
                </c:pt>
                <c:pt idx="3993">
                  <c:v>6.1779640525509605E-2</c:v>
                </c:pt>
                <c:pt idx="3994">
                  <c:v>6.1779640525509605E-2</c:v>
                </c:pt>
                <c:pt idx="3995">
                  <c:v>7.0605303457725269E-2</c:v>
                </c:pt>
                <c:pt idx="3996">
                  <c:v>7.0605303457725269E-2</c:v>
                </c:pt>
                <c:pt idx="3997">
                  <c:v>7.9430966389940932E-2</c:v>
                </c:pt>
                <c:pt idx="3998">
                  <c:v>8.649149673571345E-2</c:v>
                </c:pt>
                <c:pt idx="3999">
                  <c:v>8.8256629322156582E-2</c:v>
                </c:pt>
                <c:pt idx="4000">
                  <c:v>8.649149673571345E-2</c:v>
                </c:pt>
                <c:pt idx="4001">
                  <c:v>7.9430966389940932E-2</c:v>
                </c:pt>
                <c:pt idx="4002">
                  <c:v>8.4726364149270317E-2</c:v>
                </c:pt>
                <c:pt idx="4003">
                  <c:v>7.4135568630611534E-2</c:v>
                </c:pt>
                <c:pt idx="4004">
                  <c:v>7.2370436044168401E-2</c:v>
                </c:pt>
                <c:pt idx="4005">
                  <c:v>7.9430966389940932E-2</c:v>
                </c:pt>
                <c:pt idx="4006">
                  <c:v>8.1196098976384065E-2</c:v>
                </c:pt>
                <c:pt idx="4007">
                  <c:v>8.8256629322156582E-2</c:v>
                </c:pt>
                <c:pt idx="4008">
                  <c:v>8.8256629322156582E-2</c:v>
                </c:pt>
                <c:pt idx="4009">
                  <c:v>8.8256629322156582E-2</c:v>
                </c:pt>
                <c:pt idx="4010">
                  <c:v>8.8256629322156582E-2</c:v>
                </c:pt>
                <c:pt idx="4011">
                  <c:v>8.8256629322156582E-2</c:v>
                </c:pt>
                <c:pt idx="4012">
                  <c:v>8.8256629322156582E-2</c:v>
                </c:pt>
                <c:pt idx="4013">
                  <c:v>8.8256629322156582E-2</c:v>
                </c:pt>
                <c:pt idx="4014">
                  <c:v>8.8256629322156582E-2</c:v>
                </c:pt>
                <c:pt idx="4015">
                  <c:v>8.8256629322156582E-2</c:v>
                </c:pt>
                <c:pt idx="4016">
                  <c:v>8.8256629322156582E-2</c:v>
                </c:pt>
                <c:pt idx="4017">
                  <c:v>8.8256629322156582E-2</c:v>
                </c:pt>
                <c:pt idx="4018">
                  <c:v>8.8256629322156582E-2</c:v>
                </c:pt>
                <c:pt idx="4019">
                  <c:v>8.2961231562827184E-2</c:v>
                </c:pt>
                <c:pt idx="4020">
                  <c:v>7.9430966389940932E-2</c:v>
                </c:pt>
                <c:pt idx="4021">
                  <c:v>7.9430966389940932E-2</c:v>
                </c:pt>
                <c:pt idx="4022">
                  <c:v>7.9430966389940932E-2</c:v>
                </c:pt>
                <c:pt idx="4023">
                  <c:v>8.2961231562827184E-2</c:v>
                </c:pt>
                <c:pt idx="4024">
                  <c:v>8.1196098976384065E-2</c:v>
                </c:pt>
                <c:pt idx="4025">
                  <c:v>7.2370436044168401E-2</c:v>
                </c:pt>
                <c:pt idx="4026">
                  <c:v>7.0605303457725269E-2</c:v>
                </c:pt>
                <c:pt idx="4027">
                  <c:v>7.76658338034978E-2</c:v>
                </c:pt>
                <c:pt idx="4028">
                  <c:v>7.4135568630611534E-2</c:v>
                </c:pt>
                <c:pt idx="4029">
                  <c:v>7.2370436044168401E-2</c:v>
                </c:pt>
                <c:pt idx="4030">
                  <c:v>7.4135568630611534E-2</c:v>
                </c:pt>
                <c:pt idx="4031">
                  <c:v>7.76658338034978E-2</c:v>
                </c:pt>
                <c:pt idx="4032">
                  <c:v>8.8256629322156582E-2</c:v>
                </c:pt>
                <c:pt idx="4033">
                  <c:v>9.708229225437226E-2</c:v>
                </c:pt>
                <c:pt idx="4034">
                  <c:v>9.708229225437226E-2</c:v>
                </c:pt>
                <c:pt idx="4035">
                  <c:v>0.10237769001370163</c:v>
                </c:pt>
                <c:pt idx="4036">
                  <c:v>0.11120335294591729</c:v>
                </c:pt>
                <c:pt idx="4037">
                  <c:v>0.11473361811880357</c:v>
                </c:pt>
                <c:pt idx="4038">
                  <c:v>0.11473361811880357</c:v>
                </c:pt>
                <c:pt idx="4039">
                  <c:v>0.11473361811880357</c:v>
                </c:pt>
                <c:pt idx="4040">
                  <c:v>0.11473361811880357</c:v>
                </c:pt>
                <c:pt idx="4041">
                  <c:v>0.11473361811880357</c:v>
                </c:pt>
                <c:pt idx="4042">
                  <c:v>0.11473361811880357</c:v>
                </c:pt>
                <c:pt idx="4043">
                  <c:v>0.11473361811880357</c:v>
                </c:pt>
                <c:pt idx="4044">
                  <c:v>0.11473361811880357</c:v>
                </c:pt>
                <c:pt idx="4045">
                  <c:v>0.11473361811880357</c:v>
                </c:pt>
                <c:pt idx="4046">
                  <c:v>0.11296848553236043</c:v>
                </c:pt>
                <c:pt idx="4047">
                  <c:v>0.10943822035947416</c:v>
                </c:pt>
                <c:pt idx="4048">
                  <c:v>0.22064157330539147</c:v>
                </c:pt>
                <c:pt idx="4049">
                  <c:v>0.25594422503425407</c:v>
                </c:pt>
                <c:pt idx="4050">
                  <c:v>0.23476263399693653</c:v>
                </c:pt>
                <c:pt idx="4051">
                  <c:v>0.27536068348512854</c:v>
                </c:pt>
                <c:pt idx="4052">
                  <c:v>0.44834367695655547</c:v>
                </c:pt>
                <c:pt idx="4053">
                  <c:v>1.3379705005238938</c:v>
                </c:pt>
                <c:pt idx="4054">
                  <c:v>5.3836543886515518</c:v>
                </c:pt>
                <c:pt idx="4055">
                  <c:v>3.8656403643104582</c:v>
                </c:pt>
                <c:pt idx="4056">
                  <c:v>2.2946723623760712</c:v>
                </c:pt>
                <c:pt idx="4057">
                  <c:v>1.9063431933585824</c:v>
                </c:pt>
                <c:pt idx="4058">
                  <c:v>1.2514790037881804</c:v>
                </c:pt>
                <c:pt idx="4059">
                  <c:v>0.9814137180623812</c:v>
                </c:pt>
                <c:pt idx="4060">
                  <c:v>0.8631498347706914</c:v>
                </c:pt>
                <c:pt idx="4061">
                  <c:v>0.78018860320786421</c:v>
                </c:pt>
                <c:pt idx="4062">
                  <c:v>0.72370436044168396</c:v>
                </c:pt>
                <c:pt idx="4063">
                  <c:v>0.67604578060771947</c:v>
                </c:pt>
                <c:pt idx="4064">
                  <c:v>0.62485693560086863</c:v>
                </c:pt>
                <c:pt idx="4065">
                  <c:v>0.57719835576690404</c:v>
                </c:pt>
                <c:pt idx="4066">
                  <c:v>0.54189570403804144</c:v>
                </c:pt>
                <c:pt idx="4067">
                  <c:v>0.51718384782783766</c:v>
                </c:pt>
                <c:pt idx="4068">
                  <c:v>0.49423712420407684</c:v>
                </c:pt>
                <c:pt idx="4069">
                  <c:v>0.47835093092608871</c:v>
                </c:pt>
                <c:pt idx="4070">
                  <c:v>0.46246473764810053</c:v>
                </c:pt>
                <c:pt idx="4071">
                  <c:v>0.44481341178366918</c:v>
                </c:pt>
                <c:pt idx="4072">
                  <c:v>0.43245748367856729</c:v>
                </c:pt>
                <c:pt idx="4073">
                  <c:v>0.43069235109212411</c:v>
                </c:pt>
                <c:pt idx="4074">
                  <c:v>0.42539695333279476</c:v>
                </c:pt>
                <c:pt idx="4075">
                  <c:v>0.43951801402433982</c:v>
                </c:pt>
                <c:pt idx="4076">
                  <c:v>0.42892721850568105</c:v>
                </c:pt>
                <c:pt idx="4077">
                  <c:v>0.42186668815990852</c:v>
                </c:pt>
                <c:pt idx="4078">
                  <c:v>0.40774562746836346</c:v>
                </c:pt>
                <c:pt idx="4079">
                  <c:v>0.41304102522769282</c:v>
                </c:pt>
                <c:pt idx="4080">
                  <c:v>0.79430966389940927</c:v>
                </c:pt>
                <c:pt idx="4081">
                  <c:v>0.70428790199080959</c:v>
                </c:pt>
                <c:pt idx="4082">
                  <c:v>1.1190940598049455</c:v>
                </c:pt>
                <c:pt idx="4083">
                  <c:v>0.87374063028935023</c:v>
                </c:pt>
                <c:pt idx="4084">
                  <c:v>0.97964858547593814</c:v>
                </c:pt>
                <c:pt idx="4085">
                  <c:v>1.5497864108970696</c:v>
                </c:pt>
                <c:pt idx="4086">
                  <c:v>0.94258080116063236</c:v>
                </c:pt>
                <c:pt idx="4087">
                  <c:v>0.79960506165873868</c:v>
                </c:pt>
                <c:pt idx="4088">
                  <c:v>0.75194648182477408</c:v>
                </c:pt>
                <c:pt idx="4089">
                  <c:v>0.73076489078745643</c:v>
                </c:pt>
                <c:pt idx="4090">
                  <c:v>0.67957604578060571</c:v>
                </c:pt>
                <c:pt idx="4091">
                  <c:v>0.66898525026194688</c:v>
                </c:pt>
                <c:pt idx="4092">
                  <c:v>0.62485693560086863</c:v>
                </c:pt>
                <c:pt idx="4093">
                  <c:v>0.6389779962924137</c:v>
                </c:pt>
                <c:pt idx="4094">
                  <c:v>0.65133392439751558</c:v>
                </c:pt>
                <c:pt idx="4095">
                  <c:v>0.60014507939066475</c:v>
                </c:pt>
                <c:pt idx="4096">
                  <c:v>0.57543322318046086</c:v>
                </c:pt>
                <c:pt idx="4097">
                  <c:v>0.53307004110582579</c:v>
                </c:pt>
                <c:pt idx="4098">
                  <c:v>0.51365358265495131</c:v>
                </c:pt>
                <c:pt idx="4099">
                  <c:v>0.5030627871362926</c:v>
                </c:pt>
                <c:pt idx="4100">
                  <c:v>0.47305553316675936</c:v>
                </c:pt>
                <c:pt idx="4101">
                  <c:v>0.47305553316675936</c:v>
                </c:pt>
                <c:pt idx="4102">
                  <c:v>0.47305553316675936</c:v>
                </c:pt>
                <c:pt idx="4103">
                  <c:v>0.46776013540742989</c:v>
                </c:pt>
                <c:pt idx="4104">
                  <c:v>0.56484242766180215</c:v>
                </c:pt>
                <c:pt idx="4105">
                  <c:v>2.7006528572579915</c:v>
                </c:pt>
                <c:pt idx="4106">
                  <c:v>4.1304102522769277</c:v>
                </c:pt>
                <c:pt idx="4107">
                  <c:v>7.1664383009591148</c:v>
                </c:pt>
                <c:pt idx="4108">
                  <c:v>2.2417183847827773</c:v>
                </c:pt>
                <c:pt idx="4109">
                  <c:v>1.7421858628193709</c:v>
                </c:pt>
                <c:pt idx="4110">
                  <c:v>1.5709680019343872</c:v>
                </c:pt>
                <c:pt idx="4111">
                  <c:v>1.4209317320867212</c:v>
                </c:pt>
                <c:pt idx="4112">
                  <c:v>1.2885467881034862</c:v>
                </c:pt>
                <c:pt idx="4113">
                  <c:v>1.1332151204964906</c:v>
                </c:pt>
                <c:pt idx="4114">
                  <c:v>1.0555492866929927</c:v>
                </c:pt>
                <c:pt idx="4115">
                  <c:v>0.99200451358104003</c:v>
                </c:pt>
                <c:pt idx="4116">
                  <c:v>0.910808414604656</c:v>
                </c:pt>
                <c:pt idx="4117">
                  <c:v>0.87550576287579329</c:v>
                </c:pt>
                <c:pt idx="4118">
                  <c:v>0.88256629322156588</c:v>
                </c:pt>
                <c:pt idx="4119">
                  <c:v>0.81196098976384057</c:v>
                </c:pt>
                <c:pt idx="4120">
                  <c:v>0.82608205045538563</c:v>
                </c:pt>
                <c:pt idx="4121">
                  <c:v>0.78195373579430727</c:v>
                </c:pt>
                <c:pt idx="4122">
                  <c:v>0.76606754251631914</c:v>
                </c:pt>
                <c:pt idx="4123">
                  <c:v>0.98847424840815368</c:v>
                </c:pt>
                <c:pt idx="4124">
                  <c:v>4.1127589264124973</c:v>
                </c:pt>
                <c:pt idx="4125">
                  <c:v>2.3123236882405025</c:v>
                </c:pt>
                <c:pt idx="4126">
                  <c:v>8.1902152010961302</c:v>
                </c:pt>
                <c:pt idx="4127">
                  <c:v>2.7359555089868541</c:v>
                </c:pt>
                <c:pt idx="4128">
                  <c:v>2.612396227935835</c:v>
                </c:pt>
                <c:pt idx="4129">
                  <c:v>9.1786894495042848</c:v>
                </c:pt>
                <c:pt idx="4130">
                  <c:v>9.3905053598774622</c:v>
                </c:pt>
                <c:pt idx="4131">
                  <c:v>5.4013057145159831</c:v>
                </c:pt>
                <c:pt idx="4132">
                  <c:v>10.184815023776871</c:v>
                </c:pt>
                <c:pt idx="4133">
                  <c:v>4.5893447247521424</c:v>
                </c:pt>
                <c:pt idx="4134">
                  <c:v>4.6776013540742989</c:v>
                </c:pt>
                <c:pt idx="4135">
                  <c:v>3.7067784315305765</c:v>
                </c:pt>
                <c:pt idx="4136">
                  <c:v>5.9484968163133543</c:v>
                </c:pt>
                <c:pt idx="4137">
                  <c:v>3.6008704763439887</c:v>
                </c:pt>
                <c:pt idx="4138">
                  <c:v>3.1595873297332058</c:v>
                </c:pt>
                <c:pt idx="4139">
                  <c:v>2.9830740710888923</c:v>
                </c:pt>
                <c:pt idx="4140">
                  <c:v>2.7006528572579915</c:v>
                </c:pt>
                <c:pt idx="4141">
                  <c:v>2.4711856210203846</c:v>
                </c:pt>
                <c:pt idx="4142">
                  <c:v>2.224067058918346</c:v>
                </c:pt>
                <c:pt idx="4143">
                  <c:v>2.0299024744096017</c:v>
                </c:pt>
                <c:pt idx="4144">
                  <c:v>1.8533892157652883</c:v>
                </c:pt>
                <c:pt idx="4145">
                  <c:v>4.0774562746836347</c:v>
                </c:pt>
                <c:pt idx="4146">
                  <c:v>4.448134117836692</c:v>
                </c:pt>
                <c:pt idx="4147">
                  <c:v>3.8126863867171648</c:v>
                </c:pt>
                <c:pt idx="4148">
                  <c:v>2.6300475538002663</c:v>
                </c:pt>
                <c:pt idx="4149">
                  <c:v>10.2024663496413</c:v>
                </c:pt>
                <c:pt idx="4150">
                  <c:v>14.61529781574913</c:v>
                </c:pt>
                <c:pt idx="4151">
                  <c:v>19.416458450874448</c:v>
                </c:pt>
                <c:pt idx="4152">
                  <c:v>7.9607479648585242</c:v>
                </c:pt>
                <c:pt idx="4153">
                  <c:v>7.3429515596034287</c:v>
                </c:pt>
                <c:pt idx="4154">
                  <c:v>8.5079390666558954</c:v>
                </c:pt>
                <c:pt idx="4155">
                  <c:v>5.9131941645844917</c:v>
                </c:pt>
                <c:pt idx="4156">
                  <c:v>4.0245022970903408</c:v>
                </c:pt>
                <c:pt idx="4157">
                  <c:v>3.5126138470218318</c:v>
                </c:pt>
                <c:pt idx="4158">
                  <c:v>3.1772386555976371</c:v>
                </c:pt>
                <c:pt idx="4159">
                  <c:v>2.7183041831224228</c:v>
                </c:pt>
                <c:pt idx="4160">
                  <c:v>2.4711856210203846</c:v>
                </c:pt>
                <c:pt idx="4161">
                  <c:v>2.3299750141049338</c:v>
                </c:pt>
                <c:pt idx="4162">
                  <c:v>2.2593697106472086</c:v>
                </c:pt>
                <c:pt idx="4163">
                  <c:v>2.4182316434270903</c:v>
                </c:pt>
                <c:pt idx="4164">
                  <c:v>1.9239945192230137</c:v>
                </c:pt>
                <c:pt idx="4165">
                  <c:v>1.6909970178125202</c:v>
                </c:pt>
                <c:pt idx="4166">
                  <c:v>1.6168614491819087</c:v>
                </c:pt>
                <c:pt idx="4167">
                  <c:v>1.6274522447005675</c:v>
                </c:pt>
                <c:pt idx="4168">
                  <c:v>1.8533892157652883</c:v>
                </c:pt>
                <c:pt idx="4169">
                  <c:v>1.7827839123075631</c:v>
                </c:pt>
                <c:pt idx="4170">
                  <c:v>2.1711130813250521</c:v>
                </c:pt>
                <c:pt idx="4171">
                  <c:v>2.4535342951559533</c:v>
                </c:pt>
                <c:pt idx="4172">
                  <c:v>1.7192391391956103</c:v>
                </c:pt>
                <c:pt idx="4173">
                  <c:v>1.6627548964294301</c:v>
                </c:pt>
                <c:pt idx="4174">
                  <c:v>1.5586120738292852</c:v>
                </c:pt>
                <c:pt idx="4175">
                  <c:v>1.5038929636495482</c:v>
                </c:pt>
                <c:pt idx="4176">
                  <c:v>1.7280648021278258</c:v>
                </c:pt>
                <c:pt idx="4177">
                  <c:v>1.4579995164020267</c:v>
                </c:pt>
                <c:pt idx="4178">
                  <c:v>1.3061981139679175</c:v>
                </c:pt>
                <c:pt idx="4179">
                  <c:v>1.2091158217135451</c:v>
                </c:pt>
                <c:pt idx="4180">
                  <c:v>1.1579269767066944</c:v>
                </c:pt>
                <c:pt idx="4181">
                  <c:v>1.0961473361811849</c:v>
                </c:pt>
                <c:pt idx="4182">
                  <c:v>1.0608446844523221</c:v>
                </c:pt>
                <c:pt idx="4183">
                  <c:v>1.0131861046183577</c:v>
                </c:pt>
                <c:pt idx="4184">
                  <c:v>0.9514064640928479</c:v>
                </c:pt>
                <c:pt idx="4185">
                  <c:v>0.898452486499554</c:v>
                </c:pt>
                <c:pt idx="4186">
                  <c:v>0.86668009994357775</c:v>
                </c:pt>
                <c:pt idx="4187">
                  <c:v>0.79960506165873868</c:v>
                </c:pt>
                <c:pt idx="4188">
                  <c:v>0.78371886838075056</c:v>
                </c:pt>
                <c:pt idx="4189">
                  <c:v>0.7095832997501389</c:v>
                </c:pt>
                <c:pt idx="4190">
                  <c:v>0.69369710647215077</c:v>
                </c:pt>
                <c:pt idx="4191">
                  <c:v>0.66898525026194688</c:v>
                </c:pt>
                <c:pt idx="4192">
                  <c:v>0.64250826146529993</c:v>
                </c:pt>
                <c:pt idx="4193">
                  <c:v>0.61779640525509616</c:v>
                </c:pt>
                <c:pt idx="4194">
                  <c:v>0.6036753445635511</c:v>
                </c:pt>
                <c:pt idx="4195">
                  <c:v>0.57896348835334721</c:v>
                </c:pt>
                <c:pt idx="4196">
                  <c:v>0.51541871524139449</c:v>
                </c:pt>
                <c:pt idx="4197">
                  <c:v>0.48717659385830431</c:v>
                </c:pt>
                <c:pt idx="4198">
                  <c:v>0.49423712420407684</c:v>
                </c:pt>
                <c:pt idx="4199">
                  <c:v>0.48188119609897495</c:v>
                </c:pt>
                <c:pt idx="4200">
                  <c:v>0.46246473764810053</c:v>
                </c:pt>
                <c:pt idx="4201">
                  <c:v>0.47482066575320242</c:v>
                </c:pt>
                <c:pt idx="4202">
                  <c:v>0.49247199161763378</c:v>
                </c:pt>
                <c:pt idx="4203">
                  <c:v>0.49423712420407684</c:v>
                </c:pt>
                <c:pt idx="4204">
                  <c:v>0.49247199161763378</c:v>
                </c:pt>
                <c:pt idx="4205">
                  <c:v>0.47482066575320242</c:v>
                </c:pt>
                <c:pt idx="4206">
                  <c:v>0.45363907471588483</c:v>
                </c:pt>
                <c:pt idx="4207">
                  <c:v>0.42363182074635158</c:v>
                </c:pt>
                <c:pt idx="4208">
                  <c:v>0.40421536229547717</c:v>
                </c:pt>
                <c:pt idx="4209">
                  <c:v>0.39538969936326157</c:v>
                </c:pt>
                <c:pt idx="4210">
                  <c:v>0.37950350608527333</c:v>
                </c:pt>
                <c:pt idx="4211">
                  <c:v>0.37773837349883022</c:v>
                </c:pt>
                <c:pt idx="4212">
                  <c:v>0.37950350608527333</c:v>
                </c:pt>
                <c:pt idx="4213">
                  <c:v>0.37597324091238704</c:v>
                </c:pt>
                <c:pt idx="4214">
                  <c:v>0.35479164987506945</c:v>
                </c:pt>
                <c:pt idx="4215">
                  <c:v>0.35832191504795569</c:v>
                </c:pt>
                <c:pt idx="4216">
                  <c:v>0.36714757798017139</c:v>
                </c:pt>
                <c:pt idx="4217">
                  <c:v>0.36714757798017139</c:v>
                </c:pt>
                <c:pt idx="4218">
                  <c:v>0.36891271056661451</c:v>
                </c:pt>
                <c:pt idx="4219">
                  <c:v>0.38303377125815957</c:v>
                </c:pt>
                <c:pt idx="4220">
                  <c:v>0.38832916901748904</c:v>
                </c:pt>
                <c:pt idx="4221">
                  <c:v>0.36185218022084198</c:v>
                </c:pt>
                <c:pt idx="4222">
                  <c:v>0.3459659869428538</c:v>
                </c:pt>
                <c:pt idx="4223">
                  <c:v>0.39185943419037528</c:v>
                </c:pt>
                <c:pt idx="4224">
                  <c:v>0.455404207302328</c:v>
                </c:pt>
                <c:pt idx="4225">
                  <c:v>0.42716208591923788</c:v>
                </c:pt>
                <c:pt idx="4226">
                  <c:v>0.38656403643104587</c:v>
                </c:pt>
                <c:pt idx="4227">
                  <c:v>0.36891271056661451</c:v>
                </c:pt>
                <c:pt idx="4228">
                  <c:v>0.33361005883775185</c:v>
                </c:pt>
                <c:pt idx="4229">
                  <c:v>0.33714032401063815</c:v>
                </c:pt>
                <c:pt idx="4230">
                  <c:v>0.33890545659708127</c:v>
                </c:pt>
                <c:pt idx="4231">
                  <c:v>0.32654952849197938</c:v>
                </c:pt>
                <c:pt idx="4232">
                  <c:v>0.32478439590553626</c:v>
                </c:pt>
                <c:pt idx="4233">
                  <c:v>0.32301926331909314</c:v>
                </c:pt>
                <c:pt idx="4234">
                  <c:v>0.35302651728862633</c:v>
                </c:pt>
                <c:pt idx="4235">
                  <c:v>0.40774562746836346</c:v>
                </c:pt>
                <c:pt idx="4236">
                  <c:v>0.36714757798017139</c:v>
                </c:pt>
                <c:pt idx="4237">
                  <c:v>0.36714757798017139</c:v>
                </c:pt>
                <c:pt idx="4238">
                  <c:v>0.36714757798017139</c:v>
                </c:pt>
                <c:pt idx="4239">
                  <c:v>0.35302651728862633</c:v>
                </c:pt>
                <c:pt idx="4240">
                  <c:v>0.33890545659708127</c:v>
                </c:pt>
                <c:pt idx="4241">
                  <c:v>0.36891271056661451</c:v>
                </c:pt>
                <c:pt idx="4242">
                  <c:v>0.443048279197226</c:v>
                </c:pt>
                <c:pt idx="4243">
                  <c:v>0.56484242766180215</c:v>
                </c:pt>
                <c:pt idx="4244">
                  <c:v>0.62485693560086863</c:v>
                </c:pt>
                <c:pt idx="4245">
                  <c:v>0.64780365922462935</c:v>
                </c:pt>
                <c:pt idx="4246">
                  <c:v>0.51188845006850814</c:v>
                </c:pt>
                <c:pt idx="4247">
                  <c:v>0.43598774885145358</c:v>
                </c:pt>
                <c:pt idx="4248">
                  <c:v>0.40245022970903399</c:v>
                </c:pt>
                <c:pt idx="4249">
                  <c:v>0.38832916901748904</c:v>
                </c:pt>
                <c:pt idx="4250">
                  <c:v>0.3724429757395008</c:v>
                </c:pt>
                <c:pt idx="4251">
                  <c:v>0.35479164987506945</c:v>
                </c:pt>
                <c:pt idx="4252">
                  <c:v>0.33890545659708127</c:v>
                </c:pt>
                <c:pt idx="4253">
                  <c:v>0.32478439590553626</c:v>
                </c:pt>
                <c:pt idx="4254">
                  <c:v>0.30889820262754808</c:v>
                </c:pt>
                <c:pt idx="4255">
                  <c:v>0.28771661159023043</c:v>
                </c:pt>
                <c:pt idx="4256">
                  <c:v>0.29301200934955984</c:v>
                </c:pt>
                <c:pt idx="4257">
                  <c:v>0.27536068348512854</c:v>
                </c:pt>
                <c:pt idx="4258">
                  <c:v>0.26476988796646977</c:v>
                </c:pt>
                <c:pt idx="4259">
                  <c:v>0.25947449020714036</c:v>
                </c:pt>
                <c:pt idx="4260">
                  <c:v>0.25417909244781095</c:v>
                </c:pt>
                <c:pt idx="4261">
                  <c:v>0.24182316434270906</c:v>
                </c:pt>
                <c:pt idx="4262">
                  <c:v>0.22593697106472085</c:v>
                </c:pt>
                <c:pt idx="4263">
                  <c:v>0.21534617554606206</c:v>
                </c:pt>
                <c:pt idx="4264">
                  <c:v>0.20828564520028953</c:v>
                </c:pt>
                <c:pt idx="4265">
                  <c:v>0.20652051261384641</c:v>
                </c:pt>
                <c:pt idx="4266">
                  <c:v>0.20475538002740326</c:v>
                </c:pt>
                <c:pt idx="4267">
                  <c:v>0.19769484968163079</c:v>
                </c:pt>
                <c:pt idx="4268">
                  <c:v>0.19239945192230137</c:v>
                </c:pt>
                <c:pt idx="4269">
                  <c:v>0.19239945192230137</c:v>
                </c:pt>
                <c:pt idx="4270">
                  <c:v>0.18180865640364258</c:v>
                </c:pt>
                <c:pt idx="4271">
                  <c:v>0.18004352381719943</c:v>
                </c:pt>
                <c:pt idx="4272">
                  <c:v>0.16945272829854063</c:v>
                </c:pt>
                <c:pt idx="4273">
                  <c:v>0.16239219795276813</c:v>
                </c:pt>
                <c:pt idx="4274">
                  <c:v>0.16768759571209751</c:v>
                </c:pt>
                <c:pt idx="4275">
                  <c:v>0.16768759571209751</c:v>
                </c:pt>
                <c:pt idx="4276">
                  <c:v>0.16062706536632498</c:v>
                </c:pt>
                <c:pt idx="4277">
                  <c:v>0.15180140243410933</c:v>
                </c:pt>
                <c:pt idx="4278">
                  <c:v>0.15709680019343872</c:v>
                </c:pt>
                <c:pt idx="4279">
                  <c:v>0.16239219795276813</c:v>
                </c:pt>
                <c:pt idx="4280">
                  <c:v>0.20828564520028953</c:v>
                </c:pt>
                <c:pt idx="4281">
                  <c:v>0.22064157330539147</c:v>
                </c:pt>
                <c:pt idx="4282">
                  <c:v>0.24005803175626594</c:v>
                </c:pt>
                <c:pt idx="4283">
                  <c:v>0.227702103651164</c:v>
                </c:pt>
                <c:pt idx="4284">
                  <c:v>0.22240670589183459</c:v>
                </c:pt>
                <c:pt idx="4285">
                  <c:v>0.29830740710888926</c:v>
                </c:pt>
                <c:pt idx="4286">
                  <c:v>0.27006528572579919</c:v>
                </c:pt>
                <c:pt idx="4287">
                  <c:v>0.23652776658337968</c:v>
                </c:pt>
                <c:pt idx="4288">
                  <c:v>0.2171113081325052</c:v>
                </c:pt>
                <c:pt idx="4289">
                  <c:v>0.20475538002740326</c:v>
                </c:pt>
                <c:pt idx="4290">
                  <c:v>0.19416458450874452</c:v>
                </c:pt>
                <c:pt idx="4291">
                  <c:v>0.1835737889900857</c:v>
                </c:pt>
                <c:pt idx="4292">
                  <c:v>0.17651325864431316</c:v>
                </c:pt>
                <c:pt idx="4293">
                  <c:v>0.17651325864431316</c:v>
                </c:pt>
                <c:pt idx="4294">
                  <c:v>0.1729829934714269</c:v>
                </c:pt>
                <c:pt idx="4295">
                  <c:v>0.16415733053921125</c:v>
                </c:pt>
                <c:pt idx="4296">
                  <c:v>0.16239219795276813</c:v>
                </c:pt>
                <c:pt idx="4297">
                  <c:v>0.16239219795276813</c:v>
                </c:pt>
                <c:pt idx="4298">
                  <c:v>0.15356653502055245</c:v>
                </c:pt>
                <c:pt idx="4299">
                  <c:v>0.14650600467477992</c:v>
                </c:pt>
                <c:pt idx="4300">
                  <c:v>0.15356653502055245</c:v>
                </c:pt>
                <c:pt idx="4301">
                  <c:v>0.14121060691545054</c:v>
                </c:pt>
                <c:pt idx="4302">
                  <c:v>0.13238494398323489</c:v>
                </c:pt>
                <c:pt idx="4303">
                  <c:v>0.13238494398323489</c:v>
                </c:pt>
                <c:pt idx="4304">
                  <c:v>0.13238494398323489</c:v>
                </c:pt>
                <c:pt idx="4305">
                  <c:v>0.12708954622390548</c:v>
                </c:pt>
                <c:pt idx="4306">
                  <c:v>0.12002901587813297</c:v>
                </c:pt>
                <c:pt idx="4307">
                  <c:v>0.11473361811880357</c:v>
                </c:pt>
                <c:pt idx="4308">
                  <c:v>0.10237769001370163</c:v>
                </c:pt>
                <c:pt idx="4309">
                  <c:v>9.3552027081485981E-2</c:v>
                </c:pt>
                <c:pt idx="4310">
                  <c:v>8.4726364149270317E-2</c:v>
                </c:pt>
                <c:pt idx="4311">
                  <c:v>7.76658338034978E-2</c:v>
                </c:pt>
                <c:pt idx="4312">
                  <c:v>7.9430966389940932E-2</c:v>
                </c:pt>
                <c:pt idx="4313">
                  <c:v>7.5900701217054667E-2</c:v>
                </c:pt>
                <c:pt idx="4314">
                  <c:v>7.4135568630611534E-2</c:v>
                </c:pt>
                <c:pt idx="4315">
                  <c:v>7.9430966389940932E-2</c:v>
                </c:pt>
                <c:pt idx="4316">
                  <c:v>7.5900701217054667E-2</c:v>
                </c:pt>
                <c:pt idx="4317">
                  <c:v>7.0605303457725269E-2</c:v>
                </c:pt>
                <c:pt idx="4318">
                  <c:v>8.1196098976384065E-2</c:v>
                </c:pt>
                <c:pt idx="4319">
                  <c:v>8.2961231562827184E-2</c:v>
                </c:pt>
                <c:pt idx="4320">
                  <c:v>5.1188845006850815E-2</c:v>
                </c:pt>
                <c:pt idx="4321">
                  <c:v>4.2363182074635158E-2</c:v>
                </c:pt>
                <c:pt idx="4322">
                  <c:v>5.2953977593293948E-2</c:v>
                </c:pt>
                <c:pt idx="4323">
                  <c:v>4.9423712420407696E-2</c:v>
                </c:pt>
                <c:pt idx="4324">
                  <c:v>4.4128314661078291E-2</c:v>
                </c:pt>
                <c:pt idx="4325">
                  <c:v>4.5893447247521424E-2</c:v>
                </c:pt>
                <c:pt idx="4326">
                  <c:v>4.4128314661078291E-2</c:v>
                </c:pt>
                <c:pt idx="4327">
                  <c:v>4.0598049488192033E-2</c:v>
                </c:pt>
                <c:pt idx="4328">
                  <c:v>3.7067784315305767E-2</c:v>
                </c:pt>
                <c:pt idx="4329">
                  <c:v>3.3537519142419502E-2</c:v>
                </c:pt>
                <c:pt idx="4330">
                  <c:v>3.5302651728862634E-2</c:v>
                </c:pt>
                <c:pt idx="4331">
                  <c:v>3.5302651728862634E-2</c:v>
                </c:pt>
                <c:pt idx="4332">
                  <c:v>3.88329169017489E-2</c:v>
                </c:pt>
                <c:pt idx="4333">
                  <c:v>3.3537519142419502E-2</c:v>
                </c:pt>
                <c:pt idx="4334">
                  <c:v>3.0007253969533243E-2</c:v>
                </c:pt>
                <c:pt idx="4335">
                  <c:v>3.0007253969533243E-2</c:v>
                </c:pt>
                <c:pt idx="4336">
                  <c:v>3.0007253969533243E-2</c:v>
                </c:pt>
                <c:pt idx="4337">
                  <c:v>3.0007253969533243E-2</c:v>
                </c:pt>
                <c:pt idx="4338">
                  <c:v>2.6476988796646974E-2</c:v>
                </c:pt>
                <c:pt idx="4339">
                  <c:v>3.3537519142419502E-2</c:v>
                </c:pt>
                <c:pt idx="4340">
                  <c:v>3.1772386555976369E-2</c:v>
                </c:pt>
                <c:pt idx="4341">
                  <c:v>2.8242121383090107E-2</c:v>
                </c:pt>
                <c:pt idx="4342">
                  <c:v>2.4711856210203848E-2</c:v>
                </c:pt>
                <c:pt idx="4343">
                  <c:v>2.4711856210203848E-2</c:v>
                </c:pt>
                <c:pt idx="4344">
                  <c:v>3.88329169017489E-2</c:v>
                </c:pt>
                <c:pt idx="4345">
                  <c:v>4.5893447247521424E-2</c:v>
                </c:pt>
                <c:pt idx="4346">
                  <c:v>4.0598049488192033E-2</c:v>
                </c:pt>
                <c:pt idx="4347">
                  <c:v>3.5302651728862634E-2</c:v>
                </c:pt>
                <c:pt idx="4348">
                  <c:v>2.6476988796646974E-2</c:v>
                </c:pt>
                <c:pt idx="4349">
                  <c:v>2.8242121383090107E-2</c:v>
                </c:pt>
                <c:pt idx="4350">
                  <c:v>2.4711856210203848E-2</c:v>
                </c:pt>
                <c:pt idx="4351">
                  <c:v>2.1181591037317579E-2</c:v>
                </c:pt>
                <c:pt idx="4352">
                  <c:v>2.4711856210203848E-2</c:v>
                </c:pt>
                <c:pt idx="4353">
                  <c:v>2.4711856210203848E-2</c:v>
                </c:pt>
                <c:pt idx="4354">
                  <c:v>2.8242121383090107E-2</c:v>
                </c:pt>
                <c:pt idx="4355">
                  <c:v>3.3537519142419502E-2</c:v>
                </c:pt>
                <c:pt idx="4356">
                  <c:v>4.2363182074635158E-2</c:v>
                </c:pt>
                <c:pt idx="4357">
                  <c:v>4.2363182074635158E-2</c:v>
                </c:pt>
                <c:pt idx="4358">
                  <c:v>4.0598049488192033E-2</c:v>
                </c:pt>
                <c:pt idx="4359">
                  <c:v>5.2953977593293948E-2</c:v>
                </c:pt>
                <c:pt idx="4360">
                  <c:v>6.0014507939066486E-2</c:v>
                </c:pt>
                <c:pt idx="4361">
                  <c:v>4.7658579833964564E-2</c:v>
                </c:pt>
                <c:pt idx="4362">
                  <c:v>4.0598049488192033E-2</c:v>
                </c:pt>
                <c:pt idx="4363">
                  <c:v>4.4128314661078291E-2</c:v>
                </c:pt>
                <c:pt idx="4364">
                  <c:v>4.4128314661078291E-2</c:v>
                </c:pt>
                <c:pt idx="4365">
                  <c:v>4.0598049488192033E-2</c:v>
                </c:pt>
                <c:pt idx="4366">
                  <c:v>4.4128314661078291E-2</c:v>
                </c:pt>
                <c:pt idx="4367">
                  <c:v>4.4128314661078291E-2</c:v>
                </c:pt>
                <c:pt idx="4368">
                  <c:v>4.4128314661078291E-2</c:v>
                </c:pt>
                <c:pt idx="4369">
                  <c:v>4.4128314661078291E-2</c:v>
                </c:pt>
                <c:pt idx="4370">
                  <c:v>4.4128314661078291E-2</c:v>
                </c:pt>
                <c:pt idx="4371">
                  <c:v>4.4128314661078291E-2</c:v>
                </c:pt>
                <c:pt idx="4372">
                  <c:v>4.4128314661078291E-2</c:v>
                </c:pt>
                <c:pt idx="4373">
                  <c:v>4.4128314661078291E-2</c:v>
                </c:pt>
                <c:pt idx="4374">
                  <c:v>4.4128314661078291E-2</c:v>
                </c:pt>
                <c:pt idx="4375">
                  <c:v>4.2363182074635158E-2</c:v>
                </c:pt>
                <c:pt idx="4376">
                  <c:v>4.0598049488192033E-2</c:v>
                </c:pt>
                <c:pt idx="4377">
                  <c:v>4.0598049488192033E-2</c:v>
                </c:pt>
                <c:pt idx="4378">
                  <c:v>4.4128314661078291E-2</c:v>
                </c:pt>
                <c:pt idx="4379">
                  <c:v>5.2953977593293948E-2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1C-40D5-ABB2-200E1F80B829}"/>
            </c:ext>
          </c:extLst>
        </c:ser>
        <c:ser>
          <c:idx val="2"/>
          <c:order val="1"/>
          <c:tx>
            <c:v>Castelo Bom (m3/s)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'Diagramas cronológicos'!$C$5:$C$4384</c:f>
              <c:numCache>
                <c:formatCode>0.000</c:formatCode>
                <c:ptCount val="4380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1.643835616438356E-2</c:v>
                </c:pt>
                <c:pt idx="6">
                  <c:v>1.9178082191780823E-2</c:v>
                </c:pt>
                <c:pt idx="7">
                  <c:v>2.1917808219178082E-2</c:v>
                </c:pt>
                <c:pt idx="8">
                  <c:v>2.4657534246575342E-2</c:v>
                </c:pt>
                <c:pt idx="9">
                  <c:v>2.7397260273972601E-2</c:v>
                </c:pt>
                <c:pt idx="10">
                  <c:v>3.0136986301369864E-2</c:v>
                </c:pt>
                <c:pt idx="11">
                  <c:v>3.287671232876712E-2</c:v>
                </c:pt>
                <c:pt idx="12">
                  <c:v>3.5616438356164383E-2</c:v>
                </c:pt>
                <c:pt idx="13">
                  <c:v>3.8356164383561646E-2</c:v>
                </c:pt>
                <c:pt idx="14">
                  <c:v>4.1095890410958902E-2</c:v>
                </c:pt>
                <c:pt idx="15">
                  <c:v>4.3835616438356165E-2</c:v>
                </c:pt>
                <c:pt idx="16">
                  <c:v>4.6575342465753428E-2</c:v>
                </c:pt>
                <c:pt idx="17">
                  <c:v>4.9315068493150684E-2</c:v>
                </c:pt>
                <c:pt idx="18">
                  <c:v>5.2054794520547946E-2</c:v>
                </c:pt>
                <c:pt idx="19">
                  <c:v>5.4794520547945202E-2</c:v>
                </c:pt>
                <c:pt idx="20">
                  <c:v>5.7534246575342465E-2</c:v>
                </c:pt>
                <c:pt idx="21">
                  <c:v>6.0273972602739728E-2</c:v>
                </c:pt>
                <c:pt idx="22">
                  <c:v>6.3013698630136991E-2</c:v>
                </c:pt>
                <c:pt idx="23">
                  <c:v>6.575342465753424E-2</c:v>
                </c:pt>
                <c:pt idx="24">
                  <c:v>6.8493150684931503E-2</c:v>
                </c:pt>
                <c:pt idx="25">
                  <c:v>7.1232876712328766E-2</c:v>
                </c:pt>
                <c:pt idx="26">
                  <c:v>7.3972602739726029E-2</c:v>
                </c:pt>
                <c:pt idx="27">
                  <c:v>7.6712328767123292E-2</c:v>
                </c:pt>
                <c:pt idx="28">
                  <c:v>7.9452054794520555E-2</c:v>
                </c:pt>
                <c:pt idx="29">
                  <c:v>8.2191780821917804E-2</c:v>
                </c:pt>
                <c:pt idx="30">
                  <c:v>8.4931506849315067E-2</c:v>
                </c:pt>
                <c:pt idx="31">
                  <c:v>8.7671232876712329E-2</c:v>
                </c:pt>
                <c:pt idx="32">
                  <c:v>9.0410958904109592E-2</c:v>
                </c:pt>
                <c:pt idx="33">
                  <c:v>9.3150684931506855E-2</c:v>
                </c:pt>
                <c:pt idx="34">
                  <c:v>9.5890410958904104E-2</c:v>
                </c:pt>
                <c:pt idx="35">
                  <c:v>9.8630136986301367E-2</c:v>
                </c:pt>
                <c:pt idx="36">
                  <c:v>0.10136986301369863</c:v>
                </c:pt>
                <c:pt idx="37">
                  <c:v>0.10410958904109589</c:v>
                </c:pt>
                <c:pt idx="38">
                  <c:v>0.10684931506849316</c:v>
                </c:pt>
                <c:pt idx="39">
                  <c:v>0.1095890410958904</c:v>
                </c:pt>
                <c:pt idx="40">
                  <c:v>0.11232876712328767</c:v>
                </c:pt>
                <c:pt idx="41">
                  <c:v>0.11506849315068493</c:v>
                </c:pt>
                <c:pt idx="42">
                  <c:v>0.11780821917808219</c:v>
                </c:pt>
                <c:pt idx="43">
                  <c:v>0.12054794520547946</c:v>
                </c:pt>
                <c:pt idx="44">
                  <c:v>0.12328767123287671</c:v>
                </c:pt>
                <c:pt idx="45">
                  <c:v>0.12602739726027398</c:v>
                </c:pt>
                <c:pt idx="46">
                  <c:v>0.12876712328767123</c:v>
                </c:pt>
                <c:pt idx="47">
                  <c:v>0.13150684931506848</c:v>
                </c:pt>
                <c:pt idx="48">
                  <c:v>0.13424657534246576</c:v>
                </c:pt>
                <c:pt idx="49">
                  <c:v>0.13698630136986301</c:v>
                </c:pt>
                <c:pt idx="50">
                  <c:v>0.13972602739726028</c:v>
                </c:pt>
                <c:pt idx="51">
                  <c:v>0.14246575342465753</c:v>
                </c:pt>
                <c:pt idx="52">
                  <c:v>0.14520547945205478</c:v>
                </c:pt>
                <c:pt idx="53">
                  <c:v>0.14794520547945206</c:v>
                </c:pt>
                <c:pt idx="54">
                  <c:v>0.15068493150684931</c:v>
                </c:pt>
                <c:pt idx="55">
                  <c:v>0.15342465753424658</c:v>
                </c:pt>
                <c:pt idx="56">
                  <c:v>0.15616438356164383</c:v>
                </c:pt>
                <c:pt idx="57">
                  <c:v>0.15890410958904111</c:v>
                </c:pt>
                <c:pt idx="58">
                  <c:v>0.16164383561643836</c:v>
                </c:pt>
                <c:pt idx="59">
                  <c:v>0.16438356164383561</c:v>
                </c:pt>
                <c:pt idx="60">
                  <c:v>0.16712328767123288</c:v>
                </c:pt>
                <c:pt idx="61">
                  <c:v>0.16986301369863013</c:v>
                </c:pt>
                <c:pt idx="62">
                  <c:v>0.17260273972602741</c:v>
                </c:pt>
                <c:pt idx="63">
                  <c:v>0.17534246575342466</c:v>
                </c:pt>
                <c:pt idx="64">
                  <c:v>0.17808219178082191</c:v>
                </c:pt>
                <c:pt idx="65">
                  <c:v>0.18082191780821918</c:v>
                </c:pt>
                <c:pt idx="66">
                  <c:v>0.18356164383561643</c:v>
                </c:pt>
                <c:pt idx="67">
                  <c:v>0.18630136986301371</c:v>
                </c:pt>
                <c:pt idx="68">
                  <c:v>0.18904109589041096</c:v>
                </c:pt>
                <c:pt idx="69">
                  <c:v>0.19178082191780821</c:v>
                </c:pt>
                <c:pt idx="70">
                  <c:v>0.19452054794520549</c:v>
                </c:pt>
                <c:pt idx="71">
                  <c:v>0.19726027397260273</c:v>
                </c:pt>
                <c:pt idx="72">
                  <c:v>0.2</c:v>
                </c:pt>
                <c:pt idx="73">
                  <c:v>0.20273972602739726</c:v>
                </c:pt>
                <c:pt idx="74">
                  <c:v>0.20547945205479451</c:v>
                </c:pt>
                <c:pt idx="75">
                  <c:v>0.20821917808219179</c:v>
                </c:pt>
                <c:pt idx="76">
                  <c:v>0.21095890410958903</c:v>
                </c:pt>
                <c:pt idx="77">
                  <c:v>0.21369863013698631</c:v>
                </c:pt>
                <c:pt idx="78">
                  <c:v>0.21643835616438356</c:v>
                </c:pt>
                <c:pt idx="79">
                  <c:v>0.21917808219178081</c:v>
                </c:pt>
                <c:pt idx="80">
                  <c:v>0.22191780821917809</c:v>
                </c:pt>
                <c:pt idx="81">
                  <c:v>0.22465753424657534</c:v>
                </c:pt>
                <c:pt idx="82">
                  <c:v>0.22739726027397261</c:v>
                </c:pt>
                <c:pt idx="83">
                  <c:v>0.23013698630136986</c:v>
                </c:pt>
                <c:pt idx="84">
                  <c:v>0.23287671232876711</c:v>
                </c:pt>
                <c:pt idx="85">
                  <c:v>0.23561643835616439</c:v>
                </c:pt>
                <c:pt idx="86">
                  <c:v>0.23835616438356164</c:v>
                </c:pt>
                <c:pt idx="87">
                  <c:v>0.24109589041095891</c:v>
                </c:pt>
                <c:pt idx="88">
                  <c:v>0.24383561643835616</c:v>
                </c:pt>
                <c:pt idx="89">
                  <c:v>0.24657534246575341</c:v>
                </c:pt>
                <c:pt idx="90">
                  <c:v>0.24931506849315069</c:v>
                </c:pt>
                <c:pt idx="91">
                  <c:v>0.25205479452054796</c:v>
                </c:pt>
                <c:pt idx="92">
                  <c:v>0.25479452054794521</c:v>
                </c:pt>
                <c:pt idx="93">
                  <c:v>0.25753424657534246</c:v>
                </c:pt>
                <c:pt idx="94">
                  <c:v>0.26027397260273971</c:v>
                </c:pt>
                <c:pt idx="95">
                  <c:v>0.26301369863013696</c:v>
                </c:pt>
                <c:pt idx="96">
                  <c:v>0.26575342465753427</c:v>
                </c:pt>
                <c:pt idx="97">
                  <c:v>0.26849315068493151</c:v>
                </c:pt>
                <c:pt idx="98">
                  <c:v>0.27123287671232876</c:v>
                </c:pt>
                <c:pt idx="99">
                  <c:v>0.27397260273972601</c:v>
                </c:pt>
                <c:pt idx="100">
                  <c:v>0.27671232876712326</c:v>
                </c:pt>
                <c:pt idx="101">
                  <c:v>0.27945205479452057</c:v>
                </c:pt>
                <c:pt idx="102">
                  <c:v>0.28219178082191781</c:v>
                </c:pt>
                <c:pt idx="103">
                  <c:v>0.28493150684931506</c:v>
                </c:pt>
                <c:pt idx="104">
                  <c:v>0.28767123287671231</c:v>
                </c:pt>
                <c:pt idx="105">
                  <c:v>0.29041095890410956</c:v>
                </c:pt>
                <c:pt idx="106">
                  <c:v>0.29315068493150687</c:v>
                </c:pt>
                <c:pt idx="107">
                  <c:v>0.29589041095890412</c:v>
                </c:pt>
                <c:pt idx="108">
                  <c:v>0.29863013698630136</c:v>
                </c:pt>
                <c:pt idx="109">
                  <c:v>0.30136986301369861</c:v>
                </c:pt>
                <c:pt idx="110">
                  <c:v>0.30410958904109592</c:v>
                </c:pt>
                <c:pt idx="111">
                  <c:v>0.30684931506849317</c:v>
                </c:pt>
                <c:pt idx="112">
                  <c:v>0.30958904109589042</c:v>
                </c:pt>
                <c:pt idx="113">
                  <c:v>0.31232876712328766</c:v>
                </c:pt>
                <c:pt idx="114">
                  <c:v>0.31506849315068491</c:v>
                </c:pt>
                <c:pt idx="115">
                  <c:v>0.31780821917808222</c:v>
                </c:pt>
                <c:pt idx="116">
                  <c:v>0.32054794520547947</c:v>
                </c:pt>
                <c:pt idx="117">
                  <c:v>0.32328767123287672</c:v>
                </c:pt>
                <c:pt idx="118">
                  <c:v>0.32602739726027397</c:v>
                </c:pt>
                <c:pt idx="119">
                  <c:v>0.32876712328767121</c:v>
                </c:pt>
                <c:pt idx="120">
                  <c:v>0.33150684931506852</c:v>
                </c:pt>
                <c:pt idx="121">
                  <c:v>0.33424657534246577</c:v>
                </c:pt>
                <c:pt idx="122">
                  <c:v>0.33698630136986302</c:v>
                </c:pt>
                <c:pt idx="123">
                  <c:v>0.33972602739726027</c:v>
                </c:pt>
                <c:pt idx="124">
                  <c:v>0.34246575342465752</c:v>
                </c:pt>
                <c:pt idx="125">
                  <c:v>0.34520547945205482</c:v>
                </c:pt>
                <c:pt idx="126">
                  <c:v>0.34794520547945207</c:v>
                </c:pt>
                <c:pt idx="127">
                  <c:v>0.35068493150684932</c:v>
                </c:pt>
                <c:pt idx="128">
                  <c:v>0.35342465753424657</c:v>
                </c:pt>
                <c:pt idx="129">
                  <c:v>0.35616438356164382</c:v>
                </c:pt>
                <c:pt idx="130">
                  <c:v>0.35890410958904112</c:v>
                </c:pt>
                <c:pt idx="131">
                  <c:v>0.36164383561643837</c:v>
                </c:pt>
                <c:pt idx="132">
                  <c:v>0.36438356164383562</c:v>
                </c:pt>
                <c:pt idx="133">
                  <c:v>0.36712328767123287</c:v>
                </c:pt>
                <c:pt idx="134">
                  <c:v>0.36986301369863012</c:v>
                </c:pt>
                <c:pt idx="135">
                  <c:v>0.37260273972602742</c:v>
                </c:pt>
                <c:pt idx="136">
                  <c:v>0.37534246575342467</c:v>
                </c:pt>
                <c:pt idx="137">
                  <c:v>0.37808219178082192</c:v>
                </c:pt>
                <c:pt idx="138">
                  <c:v>0.38082191780821917</c:v>
                </c:pt>
                <c:pt idx="139">
                  <c:v>0.38356164383561642</c:v>
                </c:pt>
                <c:pt idx="140">
                  <c:v>0.38630136986301372</c:v>
                </c:pt>
                <c:pt idx="141">
                  <c:v>0.38904109589041097</c:v>
                </c:pt>
                <c:pt idx="142">
                  <c:v>0.39178082191780822</c:v>
                </c:pt>
                <c:pt idx="143">
                  <c:v>0.39452054794520547</c:v>
                </c:pt>
                <c:pt idx="144">
                  <c:v>0.39726027397260272</c:v>
                </c:pt>
                <c:pt idx="145">
                  <c:v>0.4</c:v>
                </c:pt>
                <c:pt idx="146">
                  <c:v>0.40273972602739727</c:v>
                </c:pt>
                <c:pt idx="147">
                  <c:v>0.40547945205479452</c:v>
                </c:pt>
                <c:pt idx="148">
                  <c:v>0.40821917808219177</c:v>
                </c:pt>
                <c:pt idx="149">
                  <c:v>0.41095890410958902</c:v>
                </c:pt>
                <c:pt idx="150">
                  <c:v>0.41369863013698632</c:v>
                </c:pt>
                <c:pt idx="151">
                  <c:v>0.41643835616438357</c:v>
                </c:pt>
                <c:pt idx="152">
                  <c:v>0.41917808219178082</c:v>
                </c:pt>
                <c:pt idx="153">
                  <c:v>0.42191780821917807</c:v>
                </c:pt>
                <c:pt idx="154">
                  <c:v>0.42465753424657532</c:v>
                </c:pt>
                <c:pt idx="155">
                  <c:v>0.42739726027397262</c:v>
                </c:pt>
                <c:pt idx="156">
                  <c:v>0.43013698630136987</c:v>
                </c:pt>
                <c:pt idx="157">
                  <c:v>0.43287671232876712</c:v>
                </c:pt>
                <c:pt idx="158">
                  <c:v>0.43561643835616437</c:v>
                </c:pt>
                <c:pt idx="159">
                  <c:v>0.43835616438356162</c:v>
                </c:pt>
                <c:pt idx="160">
                  <c:v>0.44109589041095892</c:v>
                </c:pt>
                <c:pt idx="161">
                  <c:v>0.44383561643835617</c:v>
                </c:pt>
                <c:pt idx="162">
                  <c:v>0.44657534246575342</c:v>
                </c:pt>
                <c:pt idx="163">
                  <c:v>0.44931506849315067</c:v>
                </c:pt>
                <c:pt idx="164">
                  <c:v>0.45205479452054792</c:v>
                </c:pt>
                <c:pt idx="165">
                  <c:v>0.45479452054794522</c:v>
                </c:pt>
                <c:pt idx="166">
                  <c:v>0.45753424657534247</c:v>
                </c:pt>
                <c:pt idx="167">
                  <c:v>0.46027397260273972</c:v>
                </c:pt>
                <c:pt idx="168">
                  <c:v>0.46301369863013697</c:v>
                </c:pt>
                <c:pt idx="169">
                  <c:v>0.46575342465753422</c:v>
                </c:pt>
                <c:pt idx="170">
                  <c:v>0.46849315068493153</c:v>
                </c:pt>
                <c:pt idx="171">
                  <c:v>0.47123287671232877</c:v>
                </c:pt>
                <c:pt idx="172">
                  <c:v>0.47397260273972602</c:v>
                </c:pt>
                <c:pt idx="173">
                  <c:v>0.47671232876712327</c:v>
                </c:pt>
                <c:pt idx="174">
                  <c:v>0.47945205479452052</c:v>
                </c:pt>
                <c:pt idx="175">
                  <c:v>0.48219178082191783</c:v>
                </c:pt>
                <c:pt idx="176">
                  <c:v>0.48493150684931507</c:v>
                </c:pt>
                <c:pt idx="177">
                  <c:v>0.48767123287671232</c:v>
                </c:pt>
                <c:pt idx="178">
                  <c:v>0.49041095890410957</c:v>
                </c:pt>
                <c:pt idx="179">
                  <c:v>0.49315068493150682</c:v>
                </c:pt>
                <c:pt idx="180">
                  <c:v>0.49589041095890413</c:v>
                </c:pt>
                <c:pt idx="181">
                  <c:v>0.49863013698630138</c:v>
                </c:pt>
                <c:pt idx="182">
                  <c:v>0.50136986301369868</c:v>
                </c:pt>
                <c:pt idx="183">
                  <c:v>0.50410958904109593</c:v>
                </c:pt>
                <c:pt idx="184">
                  <c:v>0.50684931506849318</c:v>
                </c:pt>
                <c:pt idx="185">
                  <c:v>0.50958904109589043</c:v>
                </c:pt>
                <c:pt idx="186">
                  <c:v>0.51232876712328768</c:v>
                </c:pt>
                <c:pt idx="187">
                  <c:v>0.51506849315068493</c:v>
                </c:pt>
                <c:pt idx="188">
                  <c:v>0.51780821917808217</c:v>
                </c:pt>
                <c:pt idx="189">
                  <c:v>0.52054794520547942</c:v>
                </c:pt>
                <c:pt idx="190">
                  <c:v>0.52328767123287667</c:v>
                </c:pt>
                <c:pt idx="191">
                  <c:v>0.52602739726027392</c:v>
                </c:pt>
                <c:pt idx="192">
                  <c:v>0.52876712328767128</c:v>
                </c:pt>
                <c:pt idx="193">
                  <c:v>0.53150684931506853</c:v>
                </c:pt>
                <c:pt idx="194">
                  <c:v>0.53424657534246578</c:v>
                </c:pt>
                <c:pt idx="195">
                  <c:v>0.53698630136986303</c:v>
                </c:pt>
                <c:pt idx="196">
                  <c:v>0.53972602739726028</c:v>
                </c:pt>
                <c:pt idx="197">
                  <c:v>0.54246575342465753</c:v>
                </c:pt>
                <c:pt idx="198">
                  <c:v>0.54520547945205478</c:v>
                </c:pt>
                <c:pt idx="199">
                  <c:v>0.54794520547945202</c:v>
                </c:pt>
                <c:pt idx="200">
                  <c:v>0.55068493150684927</c:v>
                </c:pt>
                <c:pt idx="201">
                  <c:v>0.55342465753424652</c:v>
                </c:pt>
                <c:pt idx="202">
                  <c:v>0.55616438356164388</c:v>
                </c:pt>
                <c:pt idx="203">
                  <c:v>0.55890410958904113</c:v>
                </c:pt>
                <c:pt idx="204">
                  <c:v>0.56164383561643838</c:v>
                </c:pt>
                <c:pt idx="205">
                  <c:v>0.56438356164383563</c:v>
                </c:pt>
                <c:pt idx="206">
                  <c:v>0.56712328767123288</c:v>
                </c:pt>
                <c:pt idx="207">
                  <c:v>0.56986301369863013</c:v>
                </c:pt>
                <c:pt idx="208">
                  <c:v>0.57260273972602738</c:v>
                </c:pt>
                <c:pt idx="209">
                  <c:v>0.57534246575342463</c:v>
                </c:pt>
                <c:pt idx="210">
                  <c:v>0.57808219178082187</c:v>
                </c:pt>
                <c:pt idx="211">
                  <c:v>0.58082191780821912</c:v>
                </c:pt>
                <c:pt idx="212">
                  <c:v>0.58356164383561648</c:v>
                </c:pt>
                <c:pt idx="213">
                  <c:v>0.58630136986301373</c:v>
                </c:pt>
                <c:pt idx="214">
                  <c:v>0.58904109589041098</c:v>
                </c:pt>
                <c:pt idx="215">
                  <c:v>0.59178082191780823</c:v>
                </c:pt>
                <c:pt idx="216">
                  <c:v>0.59452054794520548</c:v>
                </c:pt>
                <c:pt idx="217">
                  <c:v>0.59726027397260273</c:v>
                </c:pt>
                <c:pt idx="218">
                  <c:v>0.6</c:v>
                </c:pt>
                <c:pt idx="219">
                  <c:v>0.60273972602739723</c:v>
                </c:pt>
                <c:pt idx="220">
                  <c:v>0.60547945205479448</c:v>
                </c:pt>
                <c:pt idx="221">
                  <c:v>0.60821917808219184</c:v>
                </c:pt>
                <c:pt idx="222">
                  <c:v>0.61095890410958908</c:v>
                </c:pt>
                <c:pt idx="223">
                  <c:v>0.61369863013698633</c:v>
                </c:pt>
                <c:pt idx="224">
                  <c:v>0.61643835616438358</c:v>
                </c:pt>
                <c:pt idx="225">
                  <c:v>0.61917808219178083</c:v>
                </c:pt>
                <c:pt idx="226">
                  <c:v>0.62191780821917808</c:v>
                </c:pt>
                <c:pt idx="227">
                  <c:v>0.62465753424657533</c:v>
                </c:pt>
                <c:pt idx="228">
                  <c:v>0.62739726027397258</c:v>
                </c:pt>
                <c:pt idx="229">
                  <c:v>0.63013698630136983</c:v>
                </c:pt>
                <c:pt idx="230">
                  <c:v>0.63287671232876708</c:v>
                </c:pt>
                <c:pt idx="231">
                  <c:v>0.63561643835616444</c:v>
                </c:pt>
                <c:pt idx="232">
                  <c:v>0.63835616438356169</c:v>
                </c:pt>
                <c:pt idx="233">
                  <c:v>0.64109589041095894</c:v>
                </c:pt>
                <c:pt idx="234">
                  <c:v>0.64383561643835618</c:v>
                </c:pt>
                <c:pt idx="235">
                  <c:v>0.64657534246575343</c:v>
                </c:pt>
                <c:pt idx="236">
                  <c:v>0.64931506849315068</c:v>
                </c:pt>
                <c:pt idx="237">
                  <c:v>0.65205479452054793</c:v>
                </c:pt>
                <c:pt idx="238">
                  <c:v>0.65479452054794518</c:v>
                </c:pt>
                <c:pt idx="239">
                  <c:v>0.65753424657534243</c:v>
                </c:pt>
                <c:pt idx="240">
                  <c:v>0.66027397260273968</c:v>
                </c:pt>
                <c:pt idx="241">
                  <c:v>0.66301369863013704</c:v>
                </c:pt>
                <c:pt idx="242">
                  <c:v>0.66575342465753429</c:v>
                </c:pt>
                <c:pt idx="243">
                  <c:v>0.66849315068493154</c:v>
                </c:pt>
                <c:pt idx="244">
                  <c:v>0.67123287671232879</c:v>
                </c:pt>
                <c:pt idx="245">
                  <c:v>0.67397260273972603</c:v>
                </c:pt>
                <c:pt idx="246">
                  <c:v>0.67671232876712328</c:v>
                </c:pt>
                <c:pt idx="247">
                  <c:v>0.67945205479452053</c:v>
                </c:pt>
                <c:pt idx="248">
                  <c:v>0.68219178082191778</c:v>
                </c:pt>
                <c:pt idx="249">
                  <c:v>0.68493150684931503</c:v>
                </c:pt>
                <c:pt idx="250">
                  <c:v>0.68767123287671228</c:v>
                </c:pt>
                <c:pt idx="251">
                  <c:v>0.69041095890410964</c:v>
                </c:pt>
                <c:pt idx="252">
                  <c:v>0.69315068493150689</c:v>
                </c:pt>
                <c:pt idx="253">
                  <c:v>0.69589041095890414</c:v>
                </c:pt>
                <c:pt idx="254">
                  <c:v>0.69863013698630139</c:v>
                </c:pt>
                <c:pt idx="255">
                  <c:v>0.70136986301369864</c:v>
                </c:pt>
                <c:pt idx="256">
                  <c:v>0.70410958904109588</c:v>
                </c:pt>
                <c:pt idx="257">
                  <c:v>0.70684931506849313</c:v>
                </c:pt>
                <c:pt idx="258">
                  <c:v>0.70958904109589038</c:v>
                </c:pt>
                <c:pt idx="259">
                  <c:v>0.71232876712328763</c:v>
                </c:pt>
                <c:pt idx="260">
                  <c:v>0.71506849315068488</c:v>
                </c:pt>
                <c:pt idx="261">
                  <c:v>0.71780821917808224</c:v>
                </c:pt>
                <c:pt idx="262">
                  <c:v>0.72054794520547949</c:v>
                </c:pt>
                <c:pt idx="263">
                  <c:v>0.72328767123287674</c:v>
                </c:pt>
                <c:pt idx="264">
                  <c:v>0.72602739726027399</c:v>
                </c:pt>
                <c:pt idx="265">
                  <c:v>0.72876712328767124</c:v>
                </c:pt>
                <c:pt idx="266">
                  <c:v>0.73150684931506849</c:v>
                </c:pt>
                <c:pt idx="267">
                  <c:v>0.73424657534246573</c:v>
                </c:pt>
                <c:pt idx="268">
                  <c:v>0.73698630136986298</c:v>
                </c:pt>
                <c:pt idx="269">
                  <c:v>0.73972602739726023</c:v>
                </c:pt>
                <c:pt idx="270">
                  <c:v>0.74246575342465748</c:v>
                </c:pt>
                <c:pt idx="271">
                  <c:v>0.74520547945205484</c:v>
                </c:pt>
                <c:pt idx="272">
                  <c:v>0.74794520547945209</c:v>
                </c:pt>
                <c:pt idx="273">
                  <c:v>0.75068493150684934</c:v>
                </c:pt>
                <c:pt idx="274">
                  <c:v>0.75342465753424659</c:v>
                </c:pt>
                <c:pt idx="275">
                  <c:v>0.75616438356164384</c:v>
                </c:pt>
                <c:pt idx="276">
                  <c:v>0.75890410958904109</c:v>
                </c:pt>
                <c:pt idx="277">
                  <c:v>0.76164383561643834</c:v>
                </c:pt>
                <c:pt idx="278">
                  <c:v>0.76438356164383559</c:v>
                </c:pt>
                <c:pt idx="279">
                  <c:v>0.76712328767123283</c:v>
                </c:pt>
                <c:pt idx="280">
                  <c:v>0.76986301369863008</c:v>
                </c:pt>
                <c:pt idx="281">
                  <c:v>0.77260273972602744</c:v>
                </c:pt>
                <c:pt idx="282">
                  <c:v>0.77534246575342469</c:v>
                </c:pt>
                <c:pt idx="283">
                  <c:v>0.77808219178082194</c:v>
                </c:pt>
                <c:pt idx="284">
                  <c:v>0.78082191780821919</c:v>
                </c:pt>
                <c:pt idx="285">
                  <c:v>0.78356164383561644</c:v>
                </c:pt>
                <c:pt idx="286">
                  <c:v>0.78630136986301369</c:v>
                </c:pt>
                <c:pt idx="287">
                  <c:v>0.78904109589041094</c:v>
                </c:pt>
                <c:pt idx="288">
                  <c:v>0.79178082191780819</c:v>
                </c:pt>
                <c:pt idx="289">
                  <c:v>0.79452054794520544</c:v>
                </c:pt>
                <c:pt idx="290">
                  <c:v>0.79726027397260268</c:v>
                </c:pt>
                <c:pt idx="291">
                  <c:v>0.8</c:v>
                </c:pt>
                <c:pt idx="292">
                  <c:v>0.80273972602739729</c:v>
                </c:pt>
                <c:pt idx="293">
                  <c:v>0.80547945205479454</c:v>
                </c:pt>
                <c:pt idx="294">
                  <c:v>0.80821917808219179</c:v>
                </c:pt>
                <c:pt idx="295">
                  <c:v>0.81095890410958904</c:v>
                </c:pt>
                <c:pt idx="296">
                  <c:v>0.81369863013698629</c:v>
                </c:pt>
                <c:pt idx="297">
                  <c:v>0.81643835616438354</c:v>
                </c:pt>
                <c:pt idx="298">
                  <c:v>0.81917808219178079</c:v>
                </c:pt>
                <c:pt idx="299">
                  <c:v>0.82191780821917804</c:v>
                </c:pt>
                <c:pt idx="300">
                  <c:v>0.8246575342465754</c:v>
                </c:pt>
                <c:pt idx="301">
                  <c:v>0.82739726027397265</c:v>
                </c:pt>
                <c:pt idx="302">
                  <c:v>0.83013698630136989</c:v>
                </c:pt>
                <c:pt idx="303">
                  <c:v>0.83287671232876714</c:v>
                </c:pt>
                <c:pt idx="304">
                  <c:v>0.83561643835616439</c:v>
                </c:pt>
                <c:pt idx="305">
                  <c:v>0.83835616438356164</c:v>
                </c:pt>
                <c:pt idx="306">
                  <c:v>0.84109589041095889</c:v>
                </c:pt>
                <c:pt idx="307">
                  <c:v>0.84383561643835614</c:v>
                </c:pt>
                <c:pt idx="308">
                  <c:v>0.84657534246575339</c:v>
                </c:pt>
                <c:pt idx="309">
                  <c:v>0.84931506849315064</c:v>
                </c:pt>
                <c:pt idx="310">
                  <c:v>0.852054794520548</c:v>
                </c:pt>
                <c:pt idx="311">
                  <c:v>0.85479452054794525</c:v>
                </c:pt>
                <c:pt idx="312">
                  <c:v>0.8575342465753425</c:v>
                </c:pt>
                <c:pt idx="313">
                  <c:v>0.86027397260273974</c:v>
                </c:pt>
                <c:pt idx="314">
                  <c:v>0.86301369863013699</c:v>
                </c:pt>
                <c:pt idx="315">
                  <c:v>0.86575342465753424</c:v>
                </c:pt>
                <c:pt idx="316">
                  <c:v>0.86849315068493149</c:v>
                </c:pt>
                <c:pt idx="317">
                  <c:v>0.87123287671232874</c:v>
                </c:pt>
                <c:pt idx="318">
                  <c:v>0.87397260273972599</c:v>
                </c:pt>
                <c:pt idx="319">
                  <c:v>0.87671232876712324</c:v>
                </c:pt>
                <c:pt idx="320">
                  <c:v>0.8794520547945206</c:v>
                </c:pt>
                <c:pt idx="321">
                  <c:v>0.88219178082191785</c:v>
                </c:pt>
                <c:pt idx="322">
                  <c:v>0.8849315068493151</c:v>
                </c:pt>
                <c:pt idx="323">
                  <c:v>0.88767123287671235</c:v>
                </c:pt>
                <c:pt idx="324">
                  <c:v>0.8904109589041096</c:v>
                </c:pt>
                <c:pt idx="325">
                  <c:v>0.89315068493150684</c:v>
                </c:pt>
                <c:pt idx="326">
                  <c:v>0.89589041095890409</c:v>
                </c:pt>
                <c:pt idx="327">
                  <c:v>0.89863013698630134</c:v>
                </c:pt>
                <c:pt idx="328">
                  <c:v>0.90136986301369859</c:v>
                </c:pt>
                <c:pt idx="329">
                  <c:v>0.90410958904109584</c:v>
                </c:pt>
                <c:pt idx="330">
                  <c:v>0.9068493150684932</c:v>
                </c:pt>
                <c:pt idx="331">
                  <c:v>0.90958904109589045</c:v>
                </c:pt>
                <c:pt idx="332">
                  <c:v>0.9123287671232877</c:v>
                </c:pt>
                <c:pt idx="333">
                  <c:v>0.91506849315068495</c:v>
                </c:pt>
                <c:pt idx="334">
                  <c:v>0.9178082191780822</c:v>
                </c:pt>
                <c:pt idx="335">
                  <c:v>0.92054794520547945</c:v>
                </c:pt>
                <c:pt idx="336">
                  <c:v>0.92328767123287669</c:v>
                </c:pt>
                <c:pt idx="337">
                  <c:v>0.92602739726027394</c:v>
                </c:pt>
                <c:pt idx="338">
                  <c:v>0.92876712328767119</c:v>
                </c:pt>
                <c:pt idx="339">
                  <c:v>0.93150684931506844</c:v>
                </c:pt>
                <c:pt idx="340">
                  <c:v>0.9342465753424658</c:v>
                </c:pt>
                <c:pt idx="341">
                  <c:v>0.93698630136986305</c:v>
                </c:pt>
                <c:pt idx="342">
                  <c:v>0.9397260273972603</c:v>
                </c:pt>
                <c:pt idx="343">
                  <c:v>0.94246575342465755</c:v>
                </c:pt>
                <c:pt idx="344">
                  <c:v>0.9452054794520548</c:v>
                </c:pt>
                <c:pt idx="345">
                  <c:v>0.94794520547945205</c:v>
                </c:pt>
                <c:pt idx="346">
                  <c:v>0.9506849315068493</c:v>
                </c:pt>
                <c:pt idx="347">
                  <c:v>0.95342465753424654</c:v>
                </c:pt>
                <c:pt idx="348">
                  <c:v>0.95616438356164379</c:v>
                </c:pt>
                <c:pt idx="349">
                  <c:v>0.95890410958904104</c:v>
                </c:pt>
                <c:pt idx="350">
                  <c:v>0.9616438356164384</c:v>
                </c:pt>
                <c:pt idx="351">
                  <c:v>0.96438356164383565</c:v>
                </c:pt>
                <c:pt idx="352">
                  <c:v>0.9671232876712329</c:v>
                </c:pt>
                <c:pt idx="353">
                  <c:v>0.96986301369863015</c:v>
                </c:pt>
                <c:pt idx="354">
                  <c:v>0.9726027397260274</c:v>
                </c:pt>
                <c:pt idx="355">
                  <c:v>0.97534246575342465</c:v>
                </c:pt>
                <c:pt idx="356">
                  <c:v>0.9780821917808219</c:v>
                </c:pt>
                <c:pt idx="357">
                  <c:v>0.98082191780821915</c:v>
                </c:pt>
                <c:pt idx="358">
                  <c:v>0.98356164383561639</c:v>
                </c:pt>
                <c:pt idx="359">
                  <c:v>0.98630136986301364</c:v>
                </c:pt>
                <c:pt idx="360">
                  <c:v>0.989041095890411</c:v>
                </c:pt>
                <c:pt idx="361">
                  <c:v>0.99178082191780825</c:v>
                </c:pt>
                <c:pt idx="362">
                  <c:v>0.9945205479452055</c:v>
                </c:pt>
                <c:pt idx="363">
                  <c:v>0.99726027397260275</c:v>
                </c:pt>
                <c:pt idx="364">
                  <c:v>1</c:v>
                </c:pt>
                <c:pt idx="365">
                  <c:v>1.0027397260273974</c:v>
                </c:pt>
                <c:pt idx="366">
                  <c:v>1.0054794520547945</c:v>
                </c:pt>
                <c:pt idx="367">
                  <c:v>1.0082191780821919</c:v>
                </c:pt>
                <c:pt idx="368">
                  <c:v>1.010958904109589</c:v>
                </c:pt>
                <c:pt idx="369">
                  <c:v>1.0136986301369864</c:v>
                </c:pt>
                <c:pt idx="370">
                  <c:v>1.0164383561643835</c:v>
                </c:pt>
                <c:pt idx="371">
                  <c:v>1.0191780821917809</c:v>
                </c:pt>
                <c:pt idx="372">
                  <c:v>1.021917808219178</c:v>
                </c:pt>
                <c:pt idx="373">
                  <c:v>1.0246575342465754</c:v>
                </c:pt>
                <c:pt idx="374">
                  <c:v>1.0273972602739727</c:v>
                </c:pt>
                <c:pt idx="375">
                  <c:v>1.0301369863013699</c:v>
                </c:pt>
                <c:pt idx="376">
                  <c:v>1.0328767123287672</c:v>
                </c:pt>
                <c:pt idx="377">
                  <c:v>1.0356164383561643</c:v>
                </c:pt>
                <c:pt idx="378">
                  <c:v>1.0383561643835617</c:v>
                </c:pt>
                <c:pt idx="379">
                  <c:v>1.0410958904109588</c:v>
                </c:pt>
                <c:pt idx="380">
                  <c:v>1.0438356164383562</c:v>
                </c:pt>
                <c:pt idx="381">
                  <c:v>1.0465753424657533</c:v>
                </c:pt>
                <c:pt idx="382">
                  <c:v>1.0493150684931507</c:v>
                </c:pt>
                <c:pt idx="383">
                  <c:v>1.0520547945205478</c:v>
                </c:pt>
                <c:pt idx="384">
                  <c:v>1.0547945205479452</c:v>
                </c:pt>
                <c:pt idx="385">
                  <c:v>1.0575342465753426</c:v>
                </c:pt>
                <c:pt idx="386">
                  <c:v>1.0602739726027397</c:v>
                </c:pt>
                <c:pt idx="387">
                  <c:v>1.0630136986301371</c:v>
                </c:pt>
                <c:pt idx="388">
                  <c:v>1.0657534246575342</c:v>
                </c:pt>
                <c:pt idx="389">
                  <c:v>1.0684931506849316</c:v>
                </c:pt>
                <c:pt idx="390">
                  <c:v>1.0712328767123287</c:v>
                </c:pt>
                <c:pt idx="391">
                  <c:v>1.0739726027397261</c:v>
                </c:pt>
                <c:pt idx="392">
                  <c:v>1.0767123287671232</c:v>
                </c:pt>
                <c:pt idx="393">
                  <c:v>1.0794520547945206</c:v>
                </c:pt>
                <c:pt idx="394">
                  <c:v>1.0821917808219179</c:v>
                </c:pt>
                <c:pt idx="395">
                  <c:v>1.0849315068493151</c:v>
                </c:pt>
                <c:pt idx="396">
                  <c:v>1.0876712328767124</c:v>
                </c:pt>
                <c:pt idx="397">
                  <c:v>1.0904109589041096</c:v>
                </c:pt>
                <c:pt idx="398">
                  <c:v>1.0931506849315069</c:v>
                </c:pt>
                <c:pt idx="399">
                  <c:v>1.095890410958904</c:v>
                </c:pt>
                <c:pt idx="400">
                  <c:v>1.0986301369863014</c:v>
                </c:pt>
                <c:pt idx="401">
                  <c:v>1.1013698630136985</c:v>
                </c:pt>
                <c:pt idx="402">
                  <c:v>1.1041095890410959</c:v>
                </c:pt>
                <c:pt idx="403">
                  <c:v>1.106849315068493</c:v>
                </c:pt>
                <c:pt idx="404">
                  <c:v>1.1095890410958904</c:v>
                </c:pt>
                <c:pt idx="405">
                  <c:v>1.1123287671232878</c:v>
                </c:pt>
                <c:pt idx="406">
                  <c:v>1.1150684931506849</c:v>
                </c:pt>
                <c:pt idx="407">
                  <c:v>1.1178082191780823</c:v>
                </c:pt>
                <c:pt idx="408">
                  <c:v>1.1205479452054794</c:v>
                </c:pt>
                <c:pt idx="409">
                  <c:v>1.1232876712328768</c:v>
                </c:pt>
                <c:pt idx="410">
                  <c:v>1.1260273972602739</c:v>
                </c:pt>
                <c:pt idx="411">
                  <c:v>1.1287671232876713</c:v>
                </c:pt>
                <c:pt idx="412">
                  <c:v>1.1315068493150684</c:v>
                </c:pt>
                <c:pt idx="413">
                  <c:v>1.1342465753424658</c:v>
                </c:pt>
                <c:pt idx="414">
                  <c:v>1.1369863013698631</c:v>
                </c:pt>
                <c:pt idx="415">
                  <c:v>1.1397260273972603</c:v>
                </c:pt>
                <c:pt idx="416">
                  <c:v>1.1424657534246576</c:v>
                </c:pt>
                <c:pt idx="417">
                  <c:v>1.1452054794520548</c:v>
                </c:pt>
                <c:pt idx="418">
                  <c:v>1.1479452054794521</c:v>
                </c:pt>
                <c:pt idx="419">
                  <c:v>1.1506849315068493</c:v>
                </c:pt>
                <c:pt idx="420">
                  <c:v>1.1534246575342466</c:v>
                </c:pt>
                <c:pt idx="421">
                  <c:v>1.1561643835616437</c:v>
                </c:pt>
                <c:pt idx="422">
                  <c:v>1.1589041095890411</c:v>
                </c:pt>
                <c:pt idx="423">
                  <c:v>1.1616438356164382</c:v>
                </c:pt>
                <c:pt idx="424">
                  <c:v>1.1643835616438356</c:v>
                </c:pt>
                <c:pt idx="425">
                  <c:v>1.167123287671233</c:v>
                </c:pt>
                <c:pt idx="426">
                  <c:v>1.1698630136986301</c:v>
                </c:pt>
                <c:pt idx="427">
                  <c:v>1.1726027397260275</c:v>
                </c:pt>
                <c:pt idx="428">
                  <c:v>1.1753424657534246</c:v>
                </c:pt>
                <c:pt idx="429">
                  <c:v>1.178082191780822</c:v>
                </c:pt>
                <c:pt idx="430">
                  <c:v>1.1808219178082191</c:v>
                </c:pt>
                <c:pt idx="431">
                  <c:v>1.1835616438356165</c:v>
                </c:pt>
                <c:pt idx="432">
                  <c:v>1.1863013698630136</c:v>
                </c:pt>
                <c:pt idx="433">
                  <c:v>1.189041095890411</c:v>
                </c:pt>
                <c:pt idx="434">
                  <c:v>1.1917808219178083</c:v>
                </c:pt>
                <c:pt idx="435">
                  <c:v>1.1945205479452055</c:v>
                </c:pt>
                <c:pt idx="436">
                  <c:v>1.1972602739726028</c:v>
                </c:pt>
                <c:pt idx="437">
                  <c:v>1.2</c:v>
                </c:pt>
                <c:pt idx="438">
                  <c:v>1.2027397260273973</c:v>
                </c:pt>
                <c:pt idx="439">
                  <c:v>1.2054794520547945</c:v>
                </c:pt>
                <c:pt idx="440">
                  <c:v>1.2082191780821918</c:v>
                </c:pt>
                <c:pt idx="441">
                  <c:v>1.210958904109589</c:v>
                </c:pt>
                <c:pt idx="442">
                  <c:v>1.2136986301369863</c:v>
                </c:pt>
                <c:pt idx="443">
                  <c:v>1.2164383561643837</c:v>
                </c:pt>
                <c:pt idx="444">
                  <c:v>1.2191780821917808</c:v>
                </c:pt>
                <c:pt idx="445">
                  <c:v>1.2219178082191782</c:v>
                </c:pt>
                <c:pt idx="446">
                  <c:v>1.2246575342465753</c:v>
                </c:pt>
                <c:pt idx="447">
                  <c:v>1.2273972602739727</c:v>
                </c:pt>
                <c:pt idx="448">
                  <c:v>1.2301369863013698</c:v>
                </c:pt>
                <c:pt idx="449">
                  <c:v>1.2328767123287672</c:v>
                </c:pt>
                <c:pt idx="450">
                  <c:v>1.2356164383561643</c:v>
                </c:pt>
                <c:pt idx="451">
                  <c:v>1.2383561643835617</c:v>
                </c:pt>
                <c:pt idx="452">
                  <c:v>1.2410958904109588</c:v>
                </c:pt>
                <c:pt idx="453">
                  <c:v>1.2438356164383562</c:v>
                </c:pt>
                <c:pt idx="454">
                  <c:v>1.2465753424657535</c:v>
                </c:pt>
                <c:pt idx="455">
                  <c:v>1.2493150684931507</c:v>
                </c:pt>
                <c:pt idx="456">
                  <c:v>1.252054794520548</c:v>
                </c:pt>
                <c:pt idx="457">
                  <c:v>1.2547945205479452</c:v>
                </c:pt>
                <c:pt idx="458">
                  <c:v>1.2575342465753425</c:v>
                </c:pt>
                <c:pt idx="459">
                  <c:v>1.2602739726027397</c:v>
                </c:pt>
                <c:pt idx="460">
                  <c:v>1.263013698630137</c:v>
                </c:pt>
                <c:pt idx="461">
                  <c:v>1.2657534246575342</c:v>
                </c:pt>
                <c:pt idx="462">
                  <c:v>1.2684931506849315</c:v>
                </c:pt>
                <c:pt idx="463">
                  <c:v>1.2712328767123289</c:v>
                </c:pt>
                <c:pt idx="464">
                  <c:v>1.273972602739726</c:v>
                </c:pt>
                <c:pt idx="465">
                  <c:v>1.2767123287671234</c:v>
                </c:pt>
                <c:pt idx="466">
                  <c:v>1.2794520547945205</c:v>
                </c:pt>
                <c:pt idx="467">
                  <c:v>1.2821917808219179</c:v>
                </c:pt>
                <c:pt idx="468">
                  <c:v>1.284931506849315</c:v>
                </c:pt>
                <c:pt idx="469">
                  <c:v>1.2876712328767124</c:v>
                </c:pt>
                <c:pt idx="470">
                  <c:v>1.2904109589041095</c:v>
                </c:pt>
                <c:pt idx="471">
                  <c:v>1.2931506849315069</c:v>
                </c:pt>
                <c:pt idx="472">
                  <c:v>1.295890410958904</c:v>
                </c:pt>
                <c:pt idx="473">
                  <c:v>1.2986301369863014</c:v>
                </c:pt>
                <c:pt idx="474">
                  <c:v>1.3013698630136987</c:v>
                </c:pt>
                <c:pt idx="475">
                  <c:v>1.3041095890410959</c:v>
                </c:pt>
                <c:pt idx="476">
                  <c:v>1.3068493150684932</c:v>
                </c:pt>
                <c:pt idx="477">
                  <c:v>1.3095890410958904</c:v>
                </c:pt>
                <c:pt idx="478">
                  <c:v>1.3123287671232877</c:v>
                </c:pt>
                <c:pt idx="479">
                  <c:v>1.3150684931506849</c:v>
                </c:pt>
                <c:pt idx="480">
                  <c:v>1.3178082191780822</c:v>
                </c:pt>
                <c:pt idx="481">
                  <c:v>1.3205479452054794</c:v>
                </c:pt>
                <c:pt idx="482">
                  <c:v>1.3232876712328767</c:v>
                </c:pt>
                <c:pt idx="483">
                  <c:v>1.3260273972602741</c:v>
                </c:pt>
                <c:pt idx="484">
                  <c:v>1.3287671232876712</c:v>
                </c:pt>
                <c:pt idx="485">
                  <c:v>1.3315068493150686</c:v>
                </c:pt>
                <c:pt idx="486">
                  <c:v>1.3342465753424657</c:v>
                </c:pt>
                <c:pt idx="487">
                  <c:v>1.3369863013698631</c:v>
                </c:pt>
                <c:pt idx="488">
                  <c:v>1.3397260273972602</c:v>
                </c:pt>
                <c:pt idx="489">
                  <c:v>1.3424657534246576</c:v>
                </c:pt>
                <c:pt idx="490">
                  <c:v>1.3452054794520547</c:v>
                </c:pt>
                <c:pt idx="491">
                  <c:v>1.3479452054794521</c:v>
                </c:pt>
                <c:pt idx="492">
                  <c:v>1.3506849315068492</c:v>
                </c:pt>
                <c:pt idx="493">
                  <c:v>1.3534246575342466</c:v>
                </c:pt>
                <c:pt idx="494">
                  <c:v>1.3561643835616439</c:v>
                </c:pt>
                <c:pt idx="495">
                  <c:v>1.3589041095890411</c:v>
                </c:pt>
                <c:pt idx="496">
                  <c:v>1.3616438356164384</c:v>
                </c:pt>
                <c:pt idx="497">
                  <c:v>1.3643835616438356</c:v>
                </c:pt>
                <c:pt idx="498">
                  <c:v>1.3671232876712329</c:v>
                </c:pt>
                <c:pt idx="499">
                  <c:v>1.3698630136986301</c:v>
                </c:pt>
                <c:pt idx="500">
                  <c:v>1.3726027397260274</c:v>
                </c:pt>
                <c:pt idx="501">
                  <c:v>1.3753424657534246</c:v>
                </c:pt>
                <c:pt idx="502">
                  <c:v>1.3780821917808219</c:v>
                </c:pt>
                <c:pt idx="503">
                  <c:v>1.3808219178082193</c:v>
                </c:pt>
                <c:pt idx="504">
                  <c:v>1.3835616438356164</c:v>
                </c:pt>
                <c:pt idx="505">
                  <c:v>1.3863013698630138</c:v>
                </c:pt>
                <c:pt idx="506">
                  <c:v>1.3890410958904109</c:v>
                </c:pt>
                <c:pt idx="507">
                  <c:v>1.3917808219178083</c:v>
                </c:pt>
                <c:pt idx="508">
                  <c:v>1.3945205479452054</c:v>
                </c:pt>
                <c:pt idx="509">
                  <c:v>1.3972602739726028</c:v>
                </c:pt>
                <c:pt idx="510">
                  <c:v>1.4</c:v>
                </c:pt>
                <c:pt idx="511">
                  <c:v>1.4027397260273973</c:v>
                </c:pt>
                <c:pt idx="512">
                  <c:v>1.4054794520547946</c:v>
                </c:pt>
                <c:pt idx="513">
                  <c:v>1.4082191780821918</c:v>
                </c:pt>
                <c:pt idx="514">
                  <c:v>1.4109589041095891</c:v>
                </c:pt>
                <c:pt idx="515">
                  <c:v>1.4136986301369863</c:v>
                </c:pt>
                <c:pt idx="516">
                  <c:v>1.4164383561643836</c:v>
                </c:pt>
                <c:pt idx="517">
                  <c:v>1.4191780821917808</c:v>
                </c:pt>
                <c:pt idx="518">
                  <c:v>1.4219178082191781</c:v>
                </c:pt>
                <c:pt idx="519">
                  <c:v>1.4246575342465753</c:v>
                </c:pt>
                <c:pt idx="520">
                  <c:v>1.4273972602739726</c:v>
                </c:pt>
                <c:pt idx="521">
                  <c:v>1.4301369863013698</c:v>
                </c:pt>
                <c:pt idx="522">
                  <c:v>1.4328767123287671</c:v>
                </c:pt>
                <c:pt idx="523">
                  <c:v>1.4356164383561645</c:v>
                </c:pt>
                <c:pt idx="524">
                  <c:v>1.4383561643835616</c:v>
                </c:pt>
                <c:pt idx="525">
                  <c:v>1.441095890410959</c:v>
                </c:pt>
                <c:pt idx="526">
                  <c:v>1.4438356164383561</c:v>
                </c:pt>
                <c:pt idx="527">
                  <c:v>1.4465753424657535</c:v>
                </c:pt>
                <c:pt idx="528">
                  <c:v>1.4493150684931506</c:v>
                </c:pt>
                <c:pt idx="529">
                  <c:v>1.452054794520548</c:v>
                </c:pt>
                <c:pt idx="530">
                  <c:v>1.4547945205479451</c:v>
                </c:pt>
                <c:pt idx="531">
                  <c:v>1.4575342465753425</c:v>
                </c:pt>
                <c:pt idx="532">
                  <c:v>1.4602739726027398</c:v>
                </c:pt>
                <c:pt idx="533">
                  <c:v>1.463013698630137</c:v>
                </c:pt>
                <c:pt idx="534">
                  <c:v>1.4657534246575343</c:v>
                </c:pt>
                <c:pt idx="535">
                  <c:v>1.4684931506849315</c:v>
                </c:pt>
                <c:pt idx="536">
                  <c:v>1.4712328767123288</c:v>
                </c:pt>
                <c:pt idx="537">
                  <c:v>1.473972602739726</c:v>
                </c:pt>
                <c:pt idx="538">
                  <c:v>1.4767123287671233</c:v>
                </c:pt>
                <c:pt idx="539">
                  <c:v>1.4794520547945205</c:v>
                </c:pt>
                <c:pt idx="540">
                  <c:v>1.4821917808219178</c:v>
                </c:pt>
                <c:pt idx="541">
                  <c:v>1.484931506849315</c:v>
                </c:pt>
                <c:pt idx="542">
                  <c:v>1.4876712328767123</c:v>
                </c:pt>
                <c:pt idx="543">
                  <c:v>1.4904109589041097</c:v>
                </c:pt>
                <c:pt idx="544">
                  <c:v>1.4931506849315068</c:v>
                </c:pt>
                <c:pt idx="545">
                  <c:v>1.4958904109589042</c:v>
                </c:pt>
                <c:pt idx="546">
                  <c:v>1.4986301369863013</c:v>
                </c:pt>
                <c:pt idx="547">
                  <c:v>1.5013698630136987</c:v>
                </c:pt>
                <c:pt idx="548">
                  <c:v>1.5041095890410958</c:v>
                </c:pt>
                <c:pt idx="549">
                  <c:v>1.5068493150684932</c:v>
                </c:pt>
                <c:pt idx="550">
                  <c:v>1.5095890410958903</c:v>
                </c:pt>
                <c:pt idx="551">
                  <c:v>1.5123287671232877</c:v>
                </c:pt>
                <c:pt idx="552">
                  <c:v>1.515068493150685</c:v>
                </c:pt>
                <c:pt idx="553">
                  <c:v>1.5178082191780822</c:v>
                </c:pt>
                <c:pt idx="554">
                  <c:v>1.5205479452054795</c:v>
                </c:pt>
                <c:pt idx="555">
                  <c:v>1.5232876712328767</c:v>
                </c:pt>
                <c:pt idx="556">
                  <c:v>1.526027397260274</c:v>
                </c:pt>
                <c:pt idx="557">
                  <c:v>1.5287671232876712</c:v>
                </c:pt>
                <c:pt idx="558">
                  <c:v>1.5315068493150685</c:v>
                </c:pt>
                <c:pt idx="559">
                  <c:v>1.5342465753424657</c:v>
                </c:pt>
                <c:pt idx="560">
                  <c:v>1.536986301369863</c:v>
                </c:pt>
                <c:pt idx="561">
                  <c:v>1.5397260273972602</c:v>
                </c:pt>
                <c:pt idx="562">
                  <c:v>1.5424657534246575</c:v>
                </c:pt>
                <c:pt idx="563">
                  <c:v>1.5452054794520549</c:v>
                </c:pt>
                <c:pt idx="564">
                  <c:v>1.547945205479452</c:v>
                </c:pt>
                <c:pt idx="565">
                  <c:v>1.5506849315068494</c:v>
                </c:pt>
                <c:pt idx="566">
                  <c:v>1.5534246575342465</c:v>
                </c:pt>
                <c:pt idx="567">
                  <c:v>1.5561643835616439</c:v>
                </c:pt>
                <c:pt idx="568">
                  <c:v>1.558904109589041</c:v>
                </c:pt>
                <c:pt idx="569">
                  <c:v>1.5616438356164384</c:v>
                </c:pt>
                <c:pt idx="570">
                  <c:v>1.5643835616438355</c:v>
                </c:pt>
                <c:pt idx="571">
                  <c:v>1.5671232876712329</c:v>
                </c:pt>
                <c:pt idx="572">
                  <c:v>1.5698630136986302</c:v>
                </c:pt>
                <c:pt idx="573">
                  <c:v>1.5726027397260274</c:v>
                </c:pt>
                <c:pt idx="574">
                  <c:v>1.5753424657534247</c:v>
                </c:pt>
                <c:pt idx="575">
                  <c:v>1.5780821917808219</c:v>
                </c:pt>
                <c:pt idx="576">
                  <c:v>1.5808219178082192</c:v>
                </c:pt>
                <c:pt idx="577">
                  <c:v>1.5835616438356164</c:v>
                </c:pt>
                <c:pt idx="578">
                  <c:v>1.5863013698630137</c:v>
                </c:pt>
                <c:pt idx="579">
                  <c:v>1.5890410958904109</c:v>
                </c:pt>
                <c:pt idx="580">
                  <c:v>1.5917808219178082</c:v>
                </c:pt>
                <c:pt idx="581">
                  <c:v>1.5945205479452054</c:v>
                </c:pt>
                <c:pt idx="582">
                  <c:v>1.5972602739726027</c:v>
                </c:pt>
                <c:pt idx="583">
                  <c:v>1.6</c:v>
                </c:pt>
                <c:pt idx="584">
                  <c:v>1.6027397260273972</c:v>
                </c:pt>
                <c:pt idx="585">
                  <c:v>1.6054794520547946</c:v>
                </c:pt>
                <c:pt idx="586">
                  <c:v>1.6082191780821917</c:v>
                </c:pt>
                <c:pt idx="587">
                  <c:v>1.6109589041095891</c:v>
                </c:pt>
                <c:pt idx="588">
                  <c:v>1.6136986301369862</c:v>
                </c:pt>
                <c:pt idx="589">
                  <c:v>1.6164383561643836</c:v>
                </c:pt>
                <c:pt idx="590">
                  <c:v>1.6191780821917807</c:v>
                </c:pt>
                <c:pt idx="591">
                  <c:v>1.6219178082191781</c:v>
                </c:pt>
                <c:pt idx="592">
                  <c:v>1.6246575342465754</c:v>
                </c:pt>
                <c:pt idx="593">
                  <c:v>1.6273972602739726</c:v>
                </c:pt>
                <c:pt idx="594">
                  <c:v>1.6301369863013699</c:v>
                </c:pt>
                <c:pt idx="595">
                  <c:v>1.6328767123287671</c:v>
                </c:pt>
                <c:pt idx="596">
                  <c:v>1.6356164383561644</c:v>
                </c:pt>
                <c:pt idx="597">
                  <c:v>1.6383561643835616</c:v>
                </c:pt>
                <c:pt idx="598">
                  <c:v>1.6410958904109589</c:v>
                </c:pt>
                <c:pt idx="599">
                  <c:v>1.6438356164383561</c:v>
                </c:pt>
                <c:pt idx="600">
                  <c:v>1.6465753424657534</c:v>
                </c:pt>
                <c:pt idx="601">
                  <c:v>1.6493150684931508</c:v>
                </c:pt>
                <c:pt idx="602">
                  <c:v>1.6520547945205479</c:v>
                </c:pt>
                <c:pt idx="603">
                  <c:v>1.6547945205479453</c:v>
                </c:pt>
                <c:pt idx="604">
                  <c:v>1.6575342465753424</c:v>
                </c:pt>
                <c:pt idx="605">
                  <c:v>1.6602739726027398</c:v>
                </c:pt>
                <c:pt idx="606">
                  <c:v>1.6630136986301369</c:v>
                </c:pt>
                <c:pt idx="607">
                  <c:v>1.6657534246575343</c:v>
                </c:pt>
                <c:pt idx="608">
                  <c:v>1.6684931506849314</c:v>
                </c:pt>
                <c:pt idx="609">
                  <c:v>1.6712328767123288</c:v>
                </c:pt>
                <c:pt idx="610">
                  <c:v>1.6739726027397259</c:v>
                </c:pt>
                <c:pt idx="611">
                  <c:v>1.6767123287671233</c:v>
                </c:pt>
                <c:pt idx="612">
                  <c:v>1.6794520547945206</c:v>
                </c:pt>
                <c:pt idx="613">
                  <c:v>1.6821917808219178</c:v>
                </c:pt>
                <c:pt idx="614">
                  <c:v>1.6849315068493151</c:v>
                </c:pt>
                <c:pt idx="615">
                  <c:v>1.6876712328767123</c:v>
                </c:pt>
                <c:pt idx="616">
                  <c:v>1.6904109589041096</c:v>
                </c:pt>
                <c:pt idx="617">
                  <c:v>1.6931506849315068</c:v>
                </c:pt>
                <c:pt idx="618">
                  <c:v>1.6958904109589041</c:v>
                </c:pt>
                <c:pt idx="619">
                  <c:v>1.6986301369863013</c:v>
                </c:pt>
                <c:pt idx="620">
                  <c:v>1.7013698630136986</c:v>
                </c:pt>
                <c:pt idx="621">
                  <c:v>1.704109589041096</c:v>
                </c:pt>
                <c:pt idx="622">
                  <c:v>1.7068493150684931</c:v>
                </c:pt>
                <c:pt idx="623">
                  <c:v>1.7095890410958905</c:v>
                </c:pt>
                <c:pt idx="624">
                  <c:v>1.7123287671232876</c:v>
                </c:pt>
                <c:pt idx="625">
                  <c:v>1.715068493150685</c:v>
                </c:pt>
                <c:pt idx="626">
                  <c:v>1.7178082191780821</c:v>
                </c:pt>
                <c:pt idx="627">
                  <c:v>1.7205479452054795</c:v>
                </c:pt>
                <c:pt idx="628">
                  <c:v>1.7232876712328766</c:v>
                </c:pt>
                <c:pt idx="629">
                  <c:v>1.726027397260274</c:v>
                </c:pt>
                <c:pt idx="630">
                  <c:v>1.7287671232876711</c:v>
                </c:pt>
                <c:pt idx="631">
                  <c:v>1.7315068493150685</c:v>
                </c:pt>
                <c:pt idx="632">
                  <c:v>1.7342465753424658</c:v>
                </c:pt>
                <c:pt idx="633">
                  <c:v>1.736986301369863</c:v>
                </c:pt>
                <c:pt idx="634">
                  <c:v>1.7397260273972603</c:v>
                </c:pt>
                <c:pt idx="635">
                  <c:v>1.7424657534246575</c:v>
                </c:pt>
                <c:pt idx="636">
                  <c:v>1.7452054794520548</c:v>
                </c:pt>
                <c:pt idx="637">
                  <c:v>1.747945205479452</c:v>
                </c:pt>
                <c:pt idx="638">
                  <c:v>1.7506849315068493</c:v>
                </c:pt>
                <c:pt idx="639">
                  <c:v>1.7534246575342465</c:v>
                </c:pt>
                <c:pt idx="640">
                  <c:v>1.7561643835616438</c:v>
                </c:pt>
                <c:pt idx="641">
                  <c:v>1.7589041095890412</c:v>
                </c:pt>
                <c:pt idx="642">
                  <c:v>1.7616438356164383</c:v>
                </c:pt>
                <c:pt idx="643">
                  <c:v>1.7643835616438357</c:v>
                </c:pt>
                <c:pt idx="644">
                  <c:v>1.7671232876712328</c:v>
                </c:pt>
                <c:pt idx="645">
                  <c:v>1.7698630136986302</c:v>
                </c:pt>
                <c:pt idx="646">
                  <c:v>1.7726027397260273</c:v>
                </c:pt>
                <c:pt idx="647">
                  <c:v>1.7753424657534247</c:v>
                </c:pt>
                <c:pt idx="648">
                  <c:v>1.7780821917808218</c:v>
                </c:pt>
                <c:pt idx="649">
                  <c:v>1.7808219178082192</c:v>
                </c:pt>
                <c:pt idx="650">
                  <c:v>1.7835616438356163</c:v>
                </c:pt>
                <c:pt idx="651">
                  <c:v>1.7863013698630137</c:v>
                </c:pt>
                <c:pt idx="652">
                  <c:v>1.789041095890411</c:v>
                </c:pt>
                <c:pt idx="653">
                  <c:v>1.7917808219178082</c:v>
                </c:pt>
                <c:pt idx="654">
                  <c:v>1.7945205479452055</c:v>
                </c:pt>
                <c:pt idx="655">
                  <c:v>1.7972602739726027</c:v>
                </c:pt>
                <c:pt idx="656">
                  <c:v>1.8</c:v>
                </c:pt>
                <c:pt idx="657">
                  <c:v>1.8027397260273972</c:v>
                </c:pt>
                <c:pt idx="658">
                  <c:v>1.8054794520547945</c:v>
                </c:pt>
                <c:pt idx="659">
                  <c:v>1.8082191780821917</c:v>
                </c:pt>
                <c:pt idx="660">
                  <c:v>1.810958904109589</c:v>
                </c:pt>
                <c:pt idx="661">
                  <c:v>1.8136986301369864</c:v>
                </c:pt>
                <c:pt idx="662">
                  <c:v>1.8164383561643835</c:v>
                </c:pt>
                <c:pt idx="663">
                  <c:v>1.8191780821917809</c:v>
                </c:pt>
                <c:pt idx="664">
                  <c:v>1.821917808219178</c:v>
                </c:pt>
                <c:pt idx="665">
                  <c:v>1.8246575342465754</c:v>
                </c:pt>
                <c:pt idx="666">
                  <c:v>1.8273972602739725</c:v>
                </c:pt>
                <c:pt idx="667">
                  <c:v>1.8301369863013699</c:v>
                </c:pt>
                <c:pt idx="668">
                  <c:v>1.832876712328767</c:v>
                </c:pt>
                <c:pt idx="669">
                  <c:v>1.8356164383561644</c:v>
                </c:pt>
                <c:pt idx="670">
                  <c:v>1.8383561643835618</c:v>
                </c:pt>
                <c:pt idx="671">
                  <c:v>1.8410958904109589</c:v>
                </c:pt>
                <c:pt idx="672">
                  <c:v>1.8438356164383563</c:v>
                </c:pt>
                <c:pt idx="673">
                  <c:v>1.8465753424657534</c:v>
                </c:pt>
                <c:pt idx="674">
                  <c:v>1.8493150684931507</c:v>
                </c:pt>
                <c:pt idx="675">
                  <c:v>1.8520547945205479</c:v>
                </c:pt>
                <c:pt idx="676">
                  <c:v>1.8547945205479452</c:v>
                </c:pt>
                <c:pt idx="677">
                  <c:v>1.8575342465753424</c:v>
                </c:pt>
                <c:pt idx="678">
                  <c:v>1.8602739726027397</c:v>
                </c:pt>
                <c:pt idx="679">
                  <c:v>1.8630136986301369</c:v>
                </c:pt>
                <c:pt idx="680">
                  <c:v>1.8657534246575342</c:v>
                </c:pt>
                <c:pt idx="681">
                  <c:v>1.8684931506849316</c:v>
                </c:pt>
                <c:pt idx="682">
                  <c:v>1.8712328767123287</c:v>
                </c:pt>
                <c:pt idx="683">
                  <c:v>1.8739726027397261</c:v>
                </c:pt>
                <c:pt idx="684">
                  <c:v>1.8767123287671232</c:v>
                </c:pt>
                <c:pt idx="685">
                  <c:v>1.8794520547945206</c:v>
                </c:pt>
                <c:pt idx="686">
                  <c:v>1.8821917808219177</c:v>
                </c:pt>
                <c:pt idx="687">
                  <c:v>1.8849315068493151</c:v>
                </c:pt>
                <c:pt idx="688">
                  <c:v>1.8876712328767122</c:v>
                </c:pt>
                <c:pt idx="689">
                  <c:v>1.8904109589041096</c:v>
                </c:pt>
                <c:pt idx="690">
                  <c:v>1.893150684931507</c:v>
                </c:pt>
                <c:pt idx="691">
                  <c:v>1.8958904109589041</c:v>
                </c:pt>
                <c:pt idx="692">
                  <c:v>1.8986301369863015</c:v>
                </c:pt>
                <c:pt idx="693">
                  <c:v>1.9013698630136986</c:v>
                </c:pt>
                <c:pt idx="694">
                  <c:v>1.904109589041096</c:v>
                </c:pt>
                <c:pt idx="695">
                  <c:v>1.9068493150684931</c:v>
                </c:pt>
                <c:pt idx="696">
                  <c:v>1.9095890410958904</c:v>
                </c:pt>
                <c:pt idx="697">
                  <c:v>1.9123287671232876</c:v>
                </c:pt>
                <c:pt idx="698">
                  <c:v>1.9150684931506849</c:v>
                </c:pt>
                <c:pt idx="699">
                  <c:v>1.9178082191780821</c:v>
                </c:pt>
                <c:pt idx="700">
                  <c:v>1.9205479452054794</c:v>
                </c:pt>
                <c:pt idx="701">
                  <c:v>1.9232876712328768</c:v>
                </c:pt>
                <c:pt idx="702">
                  <c:v>1.9260273972602739</c:v>
                </c:pt>
                <c:pt idx="703">
                  <c:v>1.9287671232876713</c:v>
                </c:pt>
                <c:pt idx="704">
                  <c:v>1.9315068493150684</c:v>
                </c:pt>
                <c:pt idx="705">
                  <c:v>1.9342465753424658</c:v>
                </c:pt>
                <c:pt idx="706">
                  <c:v>1.9369863013698629</c:v>
                </c:pt>
                <c:pt idx="707">
                  <c:v>1.9397260273972603</c:v>
                </c:pt>
                <c:pt idx="708">
                  <c:v>1.9424657534246574</c:v>
                </c:pt>
                <c:pt idx="709">
                  <c:v>1.9452054794520548</c:v>
                </c:pt>
                <c:pt idx="710">
                  <c:v>1.9479452054794522</c:v>
                </c:pt>
                <c:pt idx="711">
                  <c:v>1.9506849315068493</c:v>
                </c:pt>
                <c:pt idx="712">
                  <c:v>1.9534246575342467</c:v>
                </c:pt>
                <c:pt idx="713">
                  <c:v>1.9561643835616438</c:v>
                </c:pt>
                <c:pt idx="714">
                  <c:v>1.9589041095890412</c:v>
                </c:pt>
                <c:pt idx="715">
                  <c:v>1.9616438356164383</c:v>
                </c:pt>
                <c:pt idx="716">
                  <c:v>1.9643835616438357</c:v>
                </c:pt>
                <c:pt idx="717">
                  <c:v>1.9671232876712328</c:v>
                </c:pt>
                <c:pt idx="718">
                  <c:v>1.9698630136986301</c:v>
                </c:pt>
                <c:pt idx="719">
                  <c:v>1.9726027397260273</c:v>
                </c:pt>
                <c:pt idx="720">
                  <c:v>1.9753424657534246</c:v>
                </c:pt>
                <c:pt idx="721">
                  <c:v>1.978082191780822</c:v>
                </c:pt>
                <c:pt idx="722">
                  <c:v>1.9808219178082191</c:v>
                </c:pt>
                <c:pt idx="723">
                  <c:v>1.9835616438356165</c:v>
                </c:pt>
                <c:pt idx="724">
                  <c:v>1.9863013698630136</c:v>
                </c:pt>
                <c:pt idx="725">
                  <c:v>1.989041095890411</c:v>
                </c:pt>
                <c:pt idx="726">
                  <c:v>1.9917808219178081</c:v>
                </c:pt>
                <c:pt idx="727">
                  <c:v>1.9945205479452055</c:v>
                </c:pt>
                <c:pt idx="728">
                  <c:v>1.9972602739726026</c:v>
                </c:pt>
                <c:pt idx="729">
                  <c:v>2</c:v>
                </c:pt>
                <c:pt idx="730">
                  <c:v>2.0027397260273974</c:v>
                </c:pt>
                <c:pt idx="731">
                  <c:v>2.0054794520547947</c:v>
                </c:pt>
                <c:pt idx="732">
                  <c:v>2.0082191780821916</c:v>
                </c:pt>
                <c:pt idx="733">
                  <c:v>2.010958904109589</c:v>
                </c:pt>
                <c:pt idx="734">
                  <c:v>2.0136986301369864</c:v>
                </c:pt>
                <c:pt idx="735">
                  <c:v>2.0164383561643837</c:v>
                </c:pt>
                <c:pt idx="736">
                  <c:v>2.0191780821917806</c:v>
                </c:pt>
                <c:pt idx="737">
                  <c:v>2.021917808219178</c:v>
                </c:pt>
                <c:pt idx="738">
                  <c:v>2.0246575342465754</c:v>
                </c:pt>
                <c:pt idx="739">
                  <c:v>2.0273972602739727</c:v>
                </c:pt>
                <c:pt idx="740">
                  <c:v>2.0301369863013701</c:v>
                </c:pt>
                <c:pt idx="741">
                  <c:v>2.032876712328767</c:v>
                </c:pt>
                <c:pt idx="742">
                  <c:v>2.0356164383561643</c:v>
                </c:pt>
                <c:pt idx="743">
                  <c:v>2.0383561643835617</c:v>
                </c:pt>
                <c:pt idx="744">
                  <c:v>2.0410958904109591</c:v>
                </c:pt>
                <c:pt idx="745">
                  <c:v>2.043835616438356</c:v>
                </c:pt>
                <c:pt idx="746">
                  <c:v>2.0465753424657533</c:v>
                </c:pt>
                <c:pt idx="747">
                  <c:v>2.0493150684931507</c:v>
                </c:pt>
                <c:pt idx="748">
                  <c:v>2.0520547945205481</c:v>
                </c:pt>
                <c:pt idx="749">
                  <c:v>2.0547945205479454</c:v>
                </c:pt>
                <c:pt idx="750">
                  <c:v>2.0575342465753423</c:v>
                </c:pt>
                <c:pt idx="751">
                  <c:v>2.0602739726027397</c:v>
                </c:pt>
                <c:pt idx="752">
                  <c:v>2.0630136986301371</c:v>
                </c:pt>
                <c:pt idx="753">
                  <c:v>2.0657534246575344</c:v>
                </c:pt>
                <c:pt idx="754">
                  <c:v>2.0684931506849313</c:v>
                </c:pt>
                <c:pt idx="755">
                  <c:v>2.0712328767123287</c:v>
                </c:pt>
                <c:pt idx="756">
                  <c:v>2.0739726027397261</c:v>
                </c:pt>
                <c:pt idx="757">
                  <c:v>2.0767123287671234</c:v>
                </c:pt>
                <c:pt idx="758">
                  <c:v>2.0794520547945203</c:v>
                </c:pt>
                <c:pt idx="759">
                  <c:v>2.0821917808219177</c:v>
                </c:pt>
                <c:pt idx="760">
                  <c:v>2.0849315068493151</c:v>
                </c:pt>
                <c:pt idx="761">
                  <c:v>2.0876712328767124</c:v>
                </c:pt>
                <c:pt idx="762">
                  <c:v>2.0904109589041098</c:v>
                </c:pt>
                <c:pt idx="763">
                  <c:v>2.0931506849315067</c:v>
                </c:pt>
                <c:pt idx="764">
                  <c:v>2.095890410958904</c:v>
                </c:pt>
                <c:pt idx="765">
                  <c:v>2.0986301369863014</c:v>
                </c:pt>
                <c:pt idx="766">
                  <c:v>2.1013698630136988</c:v>
                </c:pt>
                <c:pt idx="767">
                  <c:v>2.1041095890410957</c:v>
                </c:pt>
                <c:pt idx="768">
                  <c:v>2.106849315068493</c:v>
                </c:pt>
                <c:pt idx="769">
                  <c:v>2.1095890410958904</c:v>
                </c:pt>
                <c:pt idx="770">
                  <c:v>2.1123287671232878</c:v>
                </c:pt>
                <c:pt idx="771">
                  <c:v>2.1150684931506851</c:v>
                </c:pt>
                <c:pt idx="772">
                  <c:v>2.117808219178082</c:v>
                </c:pt>
                <c:pt idx="773">
                  <c:v>2.1205479452054794</c:v>
                </c:pt>
                <c:pt idx="774">
                  <c:v>2.1232876712328768</c:v>
                </c:pt>
                <c:pt idx="775">
                  <c:v>2.1260273972602741</c:v>
                </c:pt>
                <c:pt idx="776">
                  <c:v>2.128767123287671</c:v>
                </c:pt>
                <c:pt idx="777">
                  <c:v>2.1315068493150684</c:v>
                </c:pt>
                <c:pt idx="778">
                  <c:v>2.1342465753424658</c:v>
                </c:pt>
                <c:pt idx="779">
                  <c:v>2.1369863013698631</c:v>
                </c:pt>
                <c:pt idx="780">
                  <c:v>2.1397260273972605</c:v>
                </c:pt>
                <c:pt idx="781">
                  <c:v>2.1424657534246574</c:v>
                </c:pt>
                <c:pt idx="782">
                  <c:v>2.1452054794520548</c:v>
                </c:pt>
                <c:pt idx="783">
                  <c:v>2.1479452054794521</c:v>
                </c:pt>
                <c:pt idx="784">
                  <c:v>2.1506849315068495</c:v>
                </c:pt>
                <c:pt idx="785">
                  <c:v>2.1534246575342464</c:v>
                </c:pt>
                <c:pt idx="786">
                  <c:v>2.1561643835616437</c:v>
                </c:pt>
                <c:pt idx="787">
                  <c:v>2.1589041095890411</c:v>
                </c:pt>
                <c:pt idx="788">
                  <c:v>2.1616438356164385</c:v>
                </c:pt>
                <c:pt idx="789">
                  <c:v>2.1643835616438358</c:v>
                </c:pt>
                <c:pt idx="790">
                  <c:v>2.1671232876712327</c:v>
                </c:pt>
                <c:pt idx="791">
                  <c:v>2.1698630136986301</c:v>
                </c:pt>
                <c:pt idx="792">
                  <c:v>2.1726027397260275</c:v>
                </c:pt>
                <c:pt idx="793">
                  <c:v>2.1753424657534248</c:v>
                </c:pt>
                <c:pt idx="794">
                  <c:v>2.1780821917808217</c:v>
                </c:pt>
                <c:pt idx="795">
                  <c:v>2.1808219178082191</c:v>
                </c:pt>
                <c:pt idx="796">
                  <c:v>2.1835616438356165</c:v>
                </c:pt>
                <c:pt idx="797">
                  <c:v>2.1863013698630138</c:v>
                </c:pt>
                <c:pt idx="798">
                  <c:v>2.1890410958904107</c:v>
                </c:pt>
                <c:pt idx="799">
                  <c:v>2.1917808219178081</c:v>
                </c:pt>
                <c:pt idx="800">
                  <c:v>2.1945205479452055</c:v>
                </c:pt>
                <c:pt idx="801">
                  <c:v>2.1972602739726028</c:v>
                </c:pt>
                <c:pt idx="802">
                  <c:v>2.2000000000000002</c:v>
                </c:pt>
                <c:pt idx="803">
                  <c:v>2.2027397260273971</c:v>
                </c:pt>
                <c:pt idx="804">
                  <c:v>2.2054794520547945</c:v>
                </c:pt>
                <c:pt idx="805">
                  <c:v>2.2082191780821918</c:v>
                </c:pt>
                <c:pt idx="806">
                  <c:v>2.2109589041095892</c:v>
                </c:pt>
                <c:pt idx="807">
                  <c:v>2.2136986301369861</c:v>
                </c:pt>
                <c:pt idx="808">
                  <c:v>2.2164383561643834</c:v>
                </c:pt>
                <c:pt idx="809">
                  <c:v>2.2191780821917808</c:v>
                </c:pt>
                <c:pt idx="810">
                  <c:v>2.2219178082191782</c:v>
                </c:pt>
                <c:pt idx="811">
                  <c:v>2.2246575342465755</c:v>
                </c:pt>
                <c:pt idx="812">
                  <c:v>2.2273972602739724</c:v>
                </c:pt>
                <c:pt idx="813">
                  <c:v>2.2301369863013698</c:v>
                </c:pt>
                <c:pt idx="814">
                  <c:v>2.2328767123287672</c:v>
                </c:pt>
                <c:pt idx="815">
                  <c:v>2.2356164383561645</c:v>
                </c:pt>
                <c:pt idx="816">
                  <c:v>2.2383561643835614</c:v>
                </c:pt>
                <c:pt idx="817">
                  <c:v>2.2410958904109588</c:v>
                </c:pt>
                <c:pt idx="818">
                  <c:v>2.2438356164383562</c:v>
                </c:pt>
                <c:pt idx="819">
                  <c:v>2.2465753424657535</c:v>
                </c:pt>
                <c:pt idx="820">
                  <c:v>2.2493150684931509</c:v>
                </c:pt>
                <c:pt idx="821">
                  <c:v>2.2520547945205478</c:v>
                </c:pt>
                <c:pt idx="822">
                  <c:v>2.2547945205479452</c:v>
                </c:pt>
                <c:pt idx="823">
                  <c:v>2.2575342465753425</c:v>
                </c:pt>
                <c:pt idx="824">
                  <c:v>2.2602739726027399</c:v>
                </c:pt>
                <c:pt idx="825">
                  <c:v>2.2630136986301368</c:v>
                </c:pt>
                <c:pt idx="826">
                  <c:v>2.2657534246575342</c:v>
                </c:pt>
                <c:pt idx="827">
                  <c:v>2.2684931506849315</c:v>
                </c:pt>
                <c:pt idx="828">
                  <c:v>2.2712328767123289</c:v>
                </c:pt>
                <c:pt idx="829">
                  <c:v>2.2739726027397262</c:v>
                </c:pt>
                <c:pt idx="830">
                  <c:v>2.2767123287671232</c:v>
                </c:pt>
                <c:pt idx="831">
                  <c:v>2.2794520547945205</c:v>
                </c:pt>
                <c:pt idx="832">
                  <c:v>2.2821917808219179</c:v>
                </c:pt>
                <c:pt idx="833">
                  <c:v>2.2849315068493152</c:v>
                </c:pt>
                <c:pt idx="834">
                  <c:v>2.2876712328767121</c:v>
                </c:pt>
                <c:pt idx="835">
                  <c:v>2.2904109589041095</c:v>
                </c:pt>
                <c:pt idx="836">
                  <c:v>2.2931506849315069</c:v>
                </c:pt>
                <c:pt idx="837">
                  <c:v>2.2958904109589042</c:v>
                </c:pt>
                <c:pt idx="838">
                  <c:v>2.2986301369863016</c:v>
                </c:pt>
                <c:pt idx="839">
                  <c:v>2.3013698630136985</c:v>
                </c:pt>
                <c:pt idx="840">
                  <c:v>2.3041095890410959</c:v>
                </c:pt>
                <c:pt idx="841">
                  <c:v>2.3068493150684932</c:v>
                </c:pt>
                <c:pt idx="842">
                  <c:v>2.3095890410958906</c:v>
                </c:pt>
                <c:pt idx="843">
                  <c:v>2.3123287671232875</c:v>
                </c:pt>
                <c:pt idx="844">
                  <c:v>2.3150684931506849</c:v>
                </c:pt>
                <c:pt idx="845">
                  <c:v>2.3178082191780822</c:v>
                </c:pt>
                <c:pt idx="846">
                  <c:v>2.3205479452054796</c:v>
                </c:pt>
                <c:pt idx="847">
                  <c:v>2.3232876712328765</c:v>
                </c:pt>
                <c:pt idx="848">
                  <c:v>2.3260273972602739</c:v>
                </c:pt>
                <c:pt idx="849">
                  <c:v>2.3287671232876712</c:v>
                </c:pt>
                <c:pt idx="850">
                  <c:v>2.3315068493150686</c:v>
                </c:pt>
                <c:pt idx="851">
                  <c:v>2.3342465753424659</c:v>
                </c:pt>
                <c:pt idx="852">
                  <c:v>2.3369863013698629</c:v>
                </c:pt>
                <c:pt idx="853">
                  <c:v>2.3397260273972602</c:v>
                </c:pt>
                <c:pt idx="854">
                  <c:v>2.3424657534246576</c:v>
                </c:pt>
                <c:pt idx="855">
                  <c:v>2.3452054794520549</c:v>
                </c:pt>
                <c:pt idx="856">
                  <c:v>2.3479452054794518</c:v>
                </c:pt>
                <c:pt idx="857">
                  <c:v>2.3506849315068492</c:v>
                </c:pt>
                <c:pt idx="858">
                  <c:v>2.3534246575342466</c:v>
                </c:pt>
                <c:pt idx="859">
                  <c:v>2.3561643835616439</c:v>
                </c:pt>
                <c:pt idx="860">
                  <c:v>2.3589041095890413</c:v>
                </c:pt>
                <c:pt idx="861">
                  <c:v>2.3616438356164382</c:v>
                </c:pt>
                <c:pt idx="862">
                  <c:v>2.3643835616438356</c:v>
                </c:pt>
                <c:pt idx="863">
                  <c:v>2.3671232876712329</c:v>
                </c:pt>
                <c:pt idx="864">
                  <c:v>2.3698630136986303</c:v>
                </c:pt>
                <c:pt idx="865">
                  <c:v>2.3726027397260272</c:v>
                </c:pt>
                <c:pt idx="866">
                  <c:v>2.3753424657534246</c:v>
                </c:pt>
                <c:pt idx="867">
                  <c:v>2.3780821917808219</c:v>
                </c:pt>
                <c:pt idx="868">
                  <c:v>2.3808219178082193</c:v>
                </c:pt>
                <c:pt idx="869">
                  <c:v>2.3835616438356166</c:v>
                </c:pt>
                <c:pt idx="870">
                  <c:v>2.3863013698630136</c:v>
                </c:pt>
                <c:pt idx="871">
                  <c:v>2.3890410958904109</c:v>
                </c:pt>
                <c:pt idx="872">
                  <c:v>2.3917808219178083</c:v>
                </c:pt>
                <c:pt idx="873">
                  <c:v>2.3945205479452056</c:v>
                </c:pt>
                <c:pt idx="874">
                  <c:v>2.3972602739726026</c:v>
                </c:pt>
                <c:pt idx="875">
                  <c:v>2.4</c:v>
                </c:pt>
                <c:pt idx="876">
                  <c:v>2.4027397260273973</c:v>
                </c:pt>
                <c:pt idx="877">
                  <c:v>2.4054794520547946</c:v>
                </c:pt>
                <c:pt idx="878">
                  <c:v>2.408219178082192</c:v>
                </c:pt>
                <c:pt idx="879">
                  <c:v>2.4109589041095889</c:v>
                </c:pt>
                <c:pt idx="880">
                  <c:v>2.4136986301369863</c:v>
                </c:pt>
                <c:pt idx="881">
                  <c:v>2.4164383561643836</c:v>
                </c:pt>
                <c:pt idx="882">
                  <c:v>2.419178082191781</c:v>
                </c:pt>
                <c:pt idx="883">
                  <c:v>2.4219178082191779</c:v>
                </c:pt>
                <c:pt idx="884">
                  <c:v>2.4246575342465753</c:v>
                </c:pt>
                <c:pt idx="885">
                  <c:v>2.4273972602739726</c:v>
                </c:pt>
                <c:pt idx="886">
                  <c:v>2.43013698630137</c:v>
                </c:pt>
                <c:pt idx="887">
                  <c:v>2.4328767123287673</c:v>
                </c:pt>
                <c:pt idx="888">
                  <c:v>2.4356164383561643</c:v>
                </c:pt>
                <c:pt idx="889">
                  <c:v>2.4383561643835616</c:v>
                </c:pt>
                <c:pt idx="890">
                  <c:v>2.441095890410959</c:v>
                </c:pt>
                <c:pt idx="891">
                  <c:v>2.4438356164383563</c:v>
                </c:pt>
                <c:pt idx="892">
                  <c:v>2.4465753424657533</c:v>
                </c:pt>
                <c:pt idx="893">
                  <c:v>2.4493150684931506</c:v>
                </c:pt>
                <c:pt idx="894">
                  <c:v>2.452054794520548</c:v>
                </c:pt>
                <c:pt idx="895">
                  <c:v>2.4547945205479453</c:v>
                </c:pt>
                <c:pt idx="896">
                  <c:v>2.4575342465753423</c:v>
                </c:pt>
                <c:pt idx="897">
                  <c:v>2.4602739726027396</c:v>
                </c:pt>
                <c:pt idx="898">
                  <c:v>2.463013698630137</c:v>
                </c:pt>
                <c:pt idx="899">
                  <c:v>2.4657534246575343</c:v>
                </c:pt>
                <c:pt idx="900">
                  <c:v>2.4684931506849317</c:v>
                </c:pt>
                <c:pt idx="901">
                  <c:v>2.4712328767123286</c:v>
                </c:pt>
                <c:pt idx="902">
                  <c:v>2.473972602739726</c:v>
                </c:pt>
                <c:pt idx="903">
                  <c:v>2.4767123287671233</c:v>
                </c:pt>
                <c:pt idx="904">
                  <c:v>2.4794520547945207</c:v>
                </c:pt>
                <c:pt idx="905">
                  <c:v>2.4821917808219176</c:v>
                </c:pt>
                <c:pt idx="906">
                  <c:v>2.484931506849315</c:v>
                </c:pt>
                <c:pt idx="907">
                  <c:v>2.4876712328767123</c:v>
                </c:pt>
                <c:pt idx="908">
                  <c:v>2.4904109589041097</c:v>
                </c:pt>
                <c:pt idx="909">
                  <c:v>2.493150684931507</c:v>
                </c:pt>
                <c:pt idx="910">
                  <c:v>2.495890410958904</c:v>
                </c:pt>
                <c:pt idx="911">
                  <c:v>2.4986301369863013</c:v>
                </c:pt>
                <c:pt idx="912">
                  <c:v>2.5013698630136987</c:v>
                </c:pt>
                <c:pt idx="913">
                  <c:v>2.504109589041096</c:v>
                </c:pt>
                <c:pt idx="914">
                  <c:v>2.506849315068493</c:v>
                </c:pt>
                <c:pt idx="915">
                  <c:v>2.5095890410958903</c:v>
                </c:pt>
                <c:pt idx="916">
                  <c:v>2.5123287671232877</c:v>
                </c:pt>
                <c:pt idx="917">
                  <c:v>2.515068493150685</c:v>
                </c:pt>
                <c:pt idx="918">
                  <c:v>2.5178082191780824</c:v>
                </c:pt>
                <c:pt idx="919">
                  <c:v>2.5205479452054793</c:v>
                </c:pt>
                <c:pt idx="920">
                  <c:v>2.5232876712328767</c:v>
                </c:pt>
                <c:pt idx="921">
                  <c:v>2.526027397260274</c:v>
                </c:pt>
                <c:pt idx="922">
                  <c:v>2.5287671232876714</c:v>
                </c:pt>
                <c:pt idx="923">
                  <c:v>2.5315068493150683</c:v>
                </c:pt>
                <c:pt idx="924">
                  <c:v>2.5342465753424657</c:v>
                </c:pt>
                <c:pt idx="925">
                  <c:v>2.536986301369863</c:v>
                </c:pt>
                <c:pt idx="926">
                  <c:v>2.5397260273972604</c:v>
                </c:pt>
                <c:pt idx="927">
                  <c:v>2.5424657534246577</c:v>
                </c:pt>
                <c:pt idx="928">
                  <c:v>2.5452054794520547</c:v>
                </c:pt>
                <c:pt idx="929">
                  <c:v>2.547945205479452</c:v>
                </c:pt>
                <c:pt idx="930">
                  <c:v>2.5506849315068494</c:v>
                </c:pt>
                <c:pt idx="931">
                  <c:v>2.5534246575342467</c:v>
                </c:pt>
                <c:pt idx="932">
                  <c:v>2.5561643835616437</c:v>
                </c:pt>
                <c:pt idx="933">
                  <c:v>2.558904109589041</c:v>
                </c:pt>
                <c:pt idx="934">
                  <c:v>2.5616438356164384</c:v>
                </c:pt>
                <c:pt idx="935">
                  <c:v>2.5643835616438357</c:v>
                </c:pt>
                <c:pt idx="936">
                  <c:v>2.5671232876712327</c:v>
                </c:pt>
                <c:pt idx="937">
                  <c:v>2.56986301369863</c:v>
                </c:pt>
                <c:pt idx="938">
                  <c:v>2.5726027397260274</c:v>
                </c:pt>
                <c:pt idx="939">
                  <c:v>2.5753424657534247</c:v>
                </c:pt>
                <c:pt idx="940">
                  <c:v>2.5780821917808221</c:v>
                </c:pt>
                <c:pt idx="941">
                  <c:v>2.580821917808219</c:v>
                </c:pt>
                <c:pt idx="942">
                  <c:v>2.5835616438356164</c:v>
                </c:pt>
                <c:pt idx="943">
                  <c:v>2.5863013698630137</c:v>
                </c:pt>
                <c:pt idx="944">
                  <c:v>2.5890410958904111</c:v>
                </c:pt>
                <c:pt idx="945">
                  <c:v>2.591780821917808</c:v>
                </c:pt>
                <c:pt idx="946">
                  <c:v>2.5945205479452054</c:v>
                </c:pt>
                <c:pt idx="947">
                  <c:v>2.5972602739726027</c:v>
                </c:pt>
                <c:pt idx="948">
                  <c:v>2.6</c:v>
                </c:pt>
                <c:pt idx="949">
                  <c:v>2.6027397260273974</c:v>
                </c:pt>
                <c:pt idx="950">
                  <c:v>2.6054794520547944</c:v>
                </c:pt>
                <c:pt idx="951">
                  <c:v>2.6082191780821917</c:v>
                </c:pt>
                <c:pt idx="952">
                  <c:v>2.6109589041095891</c:v>
                </c:pt>
                <c:pt idx="953">
                  <c:v>2.6136986301369864</c:v>
                </c:pt>
                <c:pt idx="954">
                  <c:v>2.6164383561643834</c:v>
                </c:pt>
                <c:pt idx="955">
                  <c:v>2.6191780821917807</c:v>
                </c:pt>
                <c:pt idx="956">
                  <c:v>2.6219178082191781</c:v>
                </c:pt>
                <c:pt idx="957">
                  <c:v>2.6246575342465754</c:v>
                </c:pt>
                <c:pt idx="958">
                  <c:v>2.6273972602739728</c:v>
                </c:pt>
                <c:pt idx="959">
                  <c:v>2.6301369863013697</c:v>
                </c:pt>
                <c:pt idx="960">
                  <c:v>2.6328767123287671</c:v>
                </c:pt>
                <c:pt idx="961">
                  <c:v>2.6356164383561644</c:v>
                </c:pt>
                <c:pt idx="962">
                  <c:v>2.6383561643835618</c:v>
                </c:pt>
                <c:pt idx="963">
                  <c:v>2.6410958904109587</c:v>
                </c:pt>
                <c:pt idx="964">
                  <c:v>2.6438356164383561</c:v>
                </c:pt>
                <c:pt idx="965">
                  <c:v>2.6465753424657534</c:v>
                </c:pt>
                <c:pt idx="966">
                  <c:v>2.6493150684931508</c:v>
                </c:pt>
                <c:pt idx="967">
                  <c:v>2.6520547945205482</c:v>
                </c:pt>
                <c:pt idx="968">
                  <c:v>2.6547945205479451</c:v>
                </c:pt>
                <c:pt idx="969">
                  <c:v>2.6575342465753424</c:v>
                </c:pt>
                <c:pt idx="970">
                  <c:v>2.6602739726027398</c:v>
                </c:pt>
                <c:pt idx="971">
                  <c:v>2.6630136986301371</c:v>
                </c:pt>
                <c:pt idx="972">
                  <c:v>2.6657534246575341</c:v>
                </c:pt>
                <c:pt idx="973">
                  <c:v>2.6684931506849314</c:v>
                </c:pt>
                <c:pt idx="974">
                  <c:v>2.6712328767123288</c:v>
                </c:pt>
                <c:pt idx="975">
                  <c:v>2.6739726027397261</c:v>
                </c:pt>
                <c:pt idx="976">
                  <c:v>2.6767123287671235</c:v>
                </c:pt>
                <c:pt idx="977">
                  <c:v>2.6794520547945204</c:v>
                </c:pt>
                <c:pt idx="978">
                  <c:v>2.6821917808219178</c:v>
                </c:pt>
                <c:pt idx="979">
                  <c:v>2.6849315068493151</c:v>
                </c:pt>
                <c:pt idx="980">
                  <c:v>2.6876712328767125</c:v>
                </c:pt>
                <c:pt idx="981">
                  <c:v>2.6904109589041094</c:v>
                </c:pt>
                <c:pt idx="982">
                  <c:v>2.6931506849315068</c:v>
                </c:pt>
                <c:pt idx="983">
                  <c:v>2.6958904109589041</c:v>
                </c:pt>
                <c:pt idx="984">
                  <c:v>2.6986301369863015</c:v>
                </c:pt>
                <c:pt idx="985">
                  <c:v>2.7013698630136984</c:v>
                </c:pt>
                <c:pt idx="986">
                  <c:v>2.7041095890410958</c:v>
                </c:pt>
                <c:pt idx="987">
                  <c:v>2.7068493150684931</c:v>
                </c:pt>
                <c:pt idx="988">
                  <c:v>2.7095890410958905</c:v>
                </c:pt>
                <c:pt idx="989">
                  <c:v>2.7123287671232879</c:v>
                </c:pt>
                <c:pt idx="990">
                  <c:v>2.7150684931506848</c:v>
                </c:pt>
                <c:pt idx="991">
                  <c:v>2.7178082191780821</c:v>
                </c:pt>
                <c:pt idx="992">
                  <c:v>2.7205479452054795</c:v>
                </c:pt>
                <c:pt idx="993">
                  <c:v>2.7232876712328768</c:v>
                </c:pt>
                <c:pt idx="994">
                  <c:v>2.7260273972602738</c:v>
                </c:pt>
                <c:pt idx="995">
                  <c:v>2.7287671232876711</c:v>
                </c:pt>
                <c:pt idx="996">
                  <c:v>2.7315068493150685</c:v>
                </c:pt>
                <c:pt idx="997">
                  <c:v>2.7342465753424658</c:v>
                </c:pt>
                <c:pt idx="998">
                  <c:v>2.7369863013698632</c:v>
                </c:pt>
                <c:pt idx="999">
                  <c:v>2.7397260273972601</c:v>
                </c:pt>
                <c:pt idx="1000">
                  <c:v>2.7424657534246575</c:v>
                </c:pt>
                <c:pt idx="1001">
                  <c:v>2.7452054794520548</c:v>
                </c:pt>
                <c:pt idx="1002">
                  <c:v>2.7479452054794522</c:v>
                </c:pt>
                <c:pt idx="1003">
                  <c:v>2.7506849315068491</c:v>
                </c:pt>
                <c:pt idx="1004">
                  <c:v>2.7534246575342465</c:v>
                </c:pt>
                <c:pt idx="1005">
                  <c:v>2.7561643835616438</c:v>
                </c:pt>
                <c:pt idx="1006">
                  <c:v>2.7589041095890412</c:v>
                </c:pt>
                <c:pt idx="1007">
                  <c:v>2.7616438356164386</c:v>
                </c:pt>
                <c:pt idx="1008">
                  <c:v>2.7643835616438355</c:v>
                </c:pt>
                <c:pt idx="1009">
                  <c:v>2.7671232876712328</c:v>
                </c:pt>
                <c:pt idx="1010">
                  <c:v>2.7698630136986302</c:v>
                </c:pt>
                <c:pt idx="1011">
                  <c:v>2.7726027397260276</c:v>
                </c:pt>
                <c:pt idx="1012">
                  <c:v>2.7753424657534245</c:v>
                </c:pt>
                <c:pt idx="1013">
                  <c:v>2.7780821917808218</c:v>
                </c:pt>
                <c:pt idx="1014">
                  <c:v>2.7808219178082192</c:v>
                </c:pt>
                <c:pt idx="1015">
                  <c:v>2.7835616438356166</c:v>
                </c:pt>
                <c:pt idx="1016">
                  <c:v>2.7863013698630139</c:v>
                </c:pt>
                <c:pt idx="1017">
                  <c:v>2.7890410958904108</c:v>
                </c:pt>
                <c:pt idx="1018">
                  <c:v>2.7917808219178082</c:v>
                </c:pt>
                <c:pt idx="1019">
                  <c:v>2.7945205479452055</c:v>
                </c:pt>
                <c:pt idx="1020">
                  <c:v>2.7972602739726029</c:v>
                </c:pt>
                <c:pt idx="1021">
                  <c:v>2.8</c:v>
                </c:pt>
                <c:pt idx="1022">
                  <c:v>2.8027397260273972</c:v>
                </c:pt>
                <c:pt idx="1023">
                  <c:v>2.8054794520547945</c:v>
                </c:pt>
                <c:pt idx="1024">
                  <c:v>2.8082191780821919</c:v>
                </c:pt>
                <c:pt idx="1025">
                  <c:v>2.8109589041095893</c:v>
                </c:pt>
                <c:pt idx="1026">
                  <c:v>2.8136986301369862</c:v>
                </c:pt>
                <c:pt idx="1027">
                  <c:v>2.8164383561643835</c:v>
                </c:pt>
                <c:pt idx="1028">
                  <c:v>2.8191780821917809</c:v>
                </c:pt>
                <c:pt idx="1029">
                  <c:v>2.8219178082191783</c:v>
                </c:pt>
                <c:pt idx="1030">
                  <c:v>2.8246575342465752</c:v>
                </c:pt>
                <c:pt idx="1031">
                  <c:v>2.8273972602739725</c:v>
                </c:pt>
                <c:pt idx="1032">
                  <c:v>2.8301369863013699</c:v>
                </c:pt>
                <c:pt idx="1033">
                  <c:v>2.8328767123287673</c:v>
                </c:pt>
                <c:pt idx="1034">
                  <c:v>2.8356164383561642</c:v>
                </c:pt>
                <c:pt idx="1035">
                  <c:v>2.8383561643835615</c:v>
                </c:pt>
                <c:pt idx="1036">
                  <c:v>2.8410958904109589</c:v>
                </c:pt>
                <c:pt idx="1037">
                  <c:v>2.8438356164383563</c:v>
                </c:pt>
                <c:pt idx="1038">
                  <c:v>2.8465753424657536</c:v>
                </c:pt>
                <c:pt idx="1039">
                  <c:v>2.8493150684931505</c:v>
                </c:pt>
                <c:pt idx="1040">
                  <c:v>2.8520547945205479</c:v>
                </c:pt>
                <c:pt idx="1041">
                  <c:v>2.8547945205479452</c:v>
                </c:pt>
                <c:pt idx="1042">
                  <c:v>2.8575342465753426</c:v>
                </c:pt>
                <c:pt idx="1043">
                  <c:v>2.8602739726027395</c:v>
                </c:pt>
                <c:pt idx="1044">
                  <c:v>2.8630136986301369</c:v>
                </c:pt>
                <c:pt idx="1045">
                  <c:v>2.8657534246575342</c:v>
                </c:pt>
                <c:pt idx="1046">
                  <c:v>2.8684931506849316</c:v>
                </c:pt>
                <c:pt idx="1047">
                  <c:v>2.871232876712329</c:v>
                </c:pt>
                <c:pt idx="1048">
                  <c:v>2.8739726027397259</c:v>
                </c:pt>
                <c:pt idx="1049">
                  <c:v>2.8767123287671232</c:v>
                </c:pt>
                <c:pt idx="1050">
                  <c:v>2.8794520547945206</c:v>
                </c:pt>
                <c:pt idx="1051">
                  <c:v>2.882191780821918</c:v>
                </c:pt>
                <c:pt idx="1052">
                  <c:v>2.8849315068493149</c:v>
                </c:pt>
                <c:pt idx="1053">
                  <c:v>2.8876712328767122</c:v>
                </c:pt>
                <c:pt idx="1054">
                  <c:v>2.8904109589041096</c:v>
                </c:pt>
                <c:pt idx="1055">
                  <c:v>2.893150684931507</c:v>
                </c:pt>
                <c:pt idx="1056">
                  <c:v>2.8958904109589043</c:v>
                </c:pt>
                <c:pt idx="1057">
                  <c:v>2.8986301369863012</c:v>
                </c:pt>
                <c:pt idx="1058">
                  <c:v>2.9013698630136986</c:v>
                </c:pt>
                <c:pt idx="1059">
                  <c:v>2.904109589041096</c:v>
                </c:pt>
                <c:pt idx="1060">
                  <c:v>2.9068493150684933</c:v>
                </c:pt>
                <c:pt idx="1061">
                  <c:v>2.9095890410958902</c:v>
                </c:pt>
                <c:pt idx="1062">
                  <c:v>2.9123287671232876</c:v>
                </c:pt>
                <c:pt idx="1063">
                  <c:v>2.9150684931506849</c:v>
                </c:pt>
                <c:pt idx="1064">
                  <c:v>2.9178082191780823</c:v>
                </c:pt>
                <c:pt idx="1065">
                  <c:v>2.9205479452054797</c:v>
                </c:pt>
                <c:pt idx="1066">
                  <c:v>2.9232876712328766</c:v>
                </c:pt>
                <c:pt idx="1067">
                  <c:v>2.9260273972602739</c:v>
                </c:pt>
                <c:pt idx="1068">
                  <c:v>2.9287671232876713</c:v>
                </c:pt>
                <c:pt idx="1069">
                  <c:v>2.9315068493150687</c:v>
                </c:pt>
                <c:pt idx="1070">
                  <c:v>2.9342465753424656</c:v>
                </c:pt>
                <c:pt idx="1071">
                  <c:v>2.9369863013698629</c:v>
                </c:pt>
                <c:pt idx="1072">
                  <c:v>2.9397260273972603</c:v>
                </c:pt>
                <c:pt idx="1073">
                  <c:v>2.9424657534246577</c:v>
                </c:pt>
                <c:pt idx="1074">
                  <c:v>2.9452054794520546</c:v>
                </c:pt>
                <c:pt idx="1075">
                  <c:v>2.9479452054794519</c:v>
                </c:pt>
                <c:pt idx="1076">
                  <c:v>2.9506849315068493</c:v>
                </c:pt>
                <c:pt idx="1077">
                  <c:v>2.9534246575342467</c:v>
                </c:pt>
                <c:pt idx="1078">
                  <c:v>2.956164383561644</c:v>
                </c:pt>
                <c:pt idx="1079">
                  <c:v>2.9589041095890409</c:v>
                </c:pt>
                <c:pt idx="1080">
                  <c:v>2.9616438356164383</c:v>
                </c:pt>
                <c:pt idx="1081">
                  <c:v>2.9643835616438357</c:v>
                </c:pt>
                <c:pt idx="1082">
                  <c:v>2.967123287671233</c:v>
                </c:pt>
                <c:pt idx="1083">
                  <c:v>2.9698630136986299</c:v>
                </c:pt>
                <c:pt idx="1084">
                  <c:v>2.9726027397260273</c:v>
                </c:pt>
                <c:pt idx="1085">
                  <c:v>2.9753424657534246</c:v>
                </c:pt>
                <c:pt idx="1086">
                  <c:v>2.978082191780822</c:v>
                </c:pt>
                <c:pt idx="1087">
                  <c:v>2.9808219178082194</c:v>
                </c:pt>
                <c:pt idx="1088">
                  <c:v>2.9835616438356163</c:v>
                </c:pt>
                <c:pt idx="1089">
                  <c:v>2.9863013698630136</c:v>
                </c:pt>
                <c:pt idx="1090">
                  <c:v>2.989041095890411</c:v>
                </c:pt>
                <c:pt idx="1091">
                  <c:v>2.9917808219178084</c:v>
                </c:pt>
                <c:pt idx="1092">
                  <c:v>2.9945205479452053</c:v>
                </c:pt>
                <c:pt idx="1093">
                  <c:v>2.9972602739726026</c:v>
                </c:pt>
                <c:pt idx="1094">
                  <c:v>3</c:v>
                </c:pt>
                <c:pt idx="1095">
                  <c:v>3.0027397260273974</c:v>
                </c:pt>
                <c:pt idx="1096">
                  <c:v>3.0054794520547947</c:v>
                </c:pt>
                <c:pt idx="1097">
                  <c:v>3.0082191780821916</c:v>
                </c:pt>
                <c:pt idx="1098">
                  <c:v>3.010958904109589</c:v>
                </c:pt>
                <c:pt idx="1099">
                  <c:v>3.0136986301369864</c:v>
                </c:pt>
                <c:pt idx="1100">
                  <c:v>3.0164383561643837</c:v>
                </c:pt>
                <c:pt idx="1101">
                  <c:v>3.0191780821917806</c:v>
                </c:pt>
                <c:pt idx="1102">
                  <c:v>3.021917808219178</c:v>
                </c:pt>
                <c:pt idx="1103">
                  <c:v>3.0246575342465754</c:v>
                </c:pt>
                <c:pt idx="1104">
                  <c:v>3.0273972602739727</c:v>
                </c:pt>
                <c:pt idx="1105">
                  <c:v>3.0301369863013701</c:v>
                </c:pt>
                <c:pt idx="1106">
                  <c:v>3.032876712328767</c:v>
                </c:pt>
                <c:pt idx="1107">
                  <c:v>3.0356164383561643</c:v>
                </c:pt>
                <c:pt idx="1108">
                  <c:v>3.0383561643835617</c:v>
                </c:pt>
                <c:pt idx="1109">
                  <c:v>3.0410958904109591</c:v>
                </c:pt>
                <c:pt idx="1110">
                  <c:v>3.043835616438356</c:v>
                </c:pt>
                <c:pt idx="1111">
                  <c:v>3.0465753424657533</c:v>
                </c:pt>
                <c:pt idx="1112">
                  <c:v>3.0493150684931507</c:v>
                </c:pt>
                <c:pt idx="1113">
                  <c:v>3.0520547945205481</c:v>
                </c:pt>
                <c:pt idx="1114">
                  <c:v>3.0547945205479454</c:v>
                </c:pt>
                <c:pt idx="1115">
                  <c:v>3.0575342465753423</c:v>
                </c:pt>
                <c:pt idx="1116">
                  <c:v>3.0602739726027397</c:v>
                </c:pt>
                <c:pt idx="1117">
                  <c:v>3.0630136986301371</c:v>
                </c:pt>
                <c:pt idx="1118">
                  <c:v>3.0657534246575344</c:v>
                </c:pt>
                <c:pt idx="1119">
                  <c:v>3.0684931506849313</c:v>
                </c:pt>
                <c:pt idx="1120">
                  <c:v>3.0712328767123287</c:v>
                </c:pt>
                <c:pt idx="1121">
                  <c:v>3.0739726027397261</c:v>
                </c:pt>
                <c:pt idx="1122">
                  <c:v>3.0767123287671234</c:v>
                </c:pt>
                <c:pt idx="1123">
                  <c:v>3.0794520547945203</c:v>
                </c:pt>
                <c:pt idx="1124">
                  <c:v>3.0821917808219177</c:v>
                </c:pt>
                <c:pt idx="1125">
                  <c:v>3.0849315068493151</c:v>
                </c:pt>
                <c:pt idx="1126">
                  <c:v>3.0876712328767124</c:v>
                </c:pt>
                <c:pt idx="1127">
                  <c:v>3.0904109589041098</c:v>
                </c:pt>
                <c:pt idx="1128">
                  <c:v>3.0931506849315067</c:v>
                </c:pt>
                <c:pt idx="1129">
                  <c:v>3.095890410958904</c:v>
                </c:pt>
                <c:pt idx="1130">
                  <c:v>3.0986301369863014</c:v>
                </c:pt>
                <c:pt idx="1131">
                  <c:v>3.1013698630136988</c:v>
                </c:pt>
                <c:pt idx="1132">
                  <c:v>3.1041095890410957</c:v>
                </c:pt>
                <c:pt idx="1133">
                  <c:v>3.106849315068493</c:v>
                </c:pt>
                <c:pt idx="1134">
                  <c:v>3.1095890410958904</c:v>
                </c:pt>
                <c:pt idx="1135">
                  <c:v>3.1123287671232878</c:v>
                </c:pt>
                <c:pt idx="1136">
                  <c:v>3.1150684931506851</c:v>
                </c:pt>
                <c:pt idx="1137">
                  <c:v>3.117808219178082</c:v>
                </c:pt>
                <c:pt idx="1138">
                  <c:v>3.1205479452054794</c:v>
                </c:pt>
                <c:pt idx="1139">
                  <c:v>3.1232876712328768</c:v>
                </c:pt>
                <c:pt idx="1140">
                  <c:v>3.1260273972602741</c:v>
                </c:pt>
                <c:pt idx="1141">
                  <c:v>3.128767123287671</c:v>
                </c:pt>
                <c:pt idx="1142">
                  <c:v>3.1315068493150684</c:v>
                </c:pt>
                <c:pt idx="1143">
                  <c:v>3.1342465753424658</c:v>
                </c:pt>
                <c:pt idx="1144">
                  <c:v>3.1369863013698631</c:v>
                </c:pt>
                <c:pt idx="1145">
                  <c:v>3.1397260273972605</c:v>
                </c:pt>
                <c:pt idx="1146">
                  <c:v>3.1424657534246574</c:v>
                </c:pt>
                <c:pt idx="1147">
                  <c:v>3.1452054794520548</c:v>
                </c:pt>
                <c:pt idx="1148">
                  <c:v>3.1479452054794521</c:v>
                </c:pt>
                <c:pt idx="1149">
                  <c:v>3.1506849315068495</c:v>
                </c:pt>
                <c:pt idx="1150">
                  <c:v>3.1534246575342464</c:v>
                </c:pt>
                <c:pt idx="1151">
                  <c:v>3.1561643835616437</c:v>
                </c:pt>
                <c:pt idx="1152">
                  <c:v>3.1589041095890411</c:v>
                </c:pt>
                <c:pt idx="1153">
                  <c:v>3.1616438356164385</c:v>
                </c:pt>
                <c:pt idx="1154">
                  <c:v>3.1643835616438358</c:v>
                </c:pt>
                <c:pt idx="1155">
                  <c:v>3.1671232876712327</c:v>
                </c:pt>
                <c:pt idx="1156">
                  <c:v>3.1698630136986301</c:v>
                </c:pt>
                <c:pt idx="1157">
                  <c:v>3.1726027397260275</c:v>
                </c:pt>
                <c:pt idx="1158">
                  <c:v>3.1753424657534248</c:v>
                </c:pt>
                <c:pt idx="1159">
                  <c:v>3.1780821917808217</c:v>
                </c:pt>
                <c:pt idx="1160">
                  <c:v>3.1808219178082191</c:v>
                </c:pt>
                <c:pt idx="1161">
                  <c:v>3.1835616438356165</c:v>
                </c:pt>
                <c:pt idx="1162">
                  <c:v>3.1863013698630138</c:v>
                </c:pt>
                <c:pt idx="1163">
                  <c:v>3.1890410958904107</c:v>
                </c:pt>
                <c:pt idx="1164">
                  <c:v>3.1917808219178081</c:v>
                </c:pt>
                <c:pt idx="1165">
                  <c:v>3.1945205479452055</c:v>
                </c:pt>
                <c:pt idx="1166">
                  <c:v>3.1972602739726028</c:v>
                </c:pt>
                <c:pt idx="1167">
                  <c:v>3.2</c:v>
                </c:pt>
                <c:pt idx="1168">
                  <c:v>3.2027397260273971</c:v>
                </c:pt>
                <c:pt idx="1169">
                  <c:v>3.2054794520547945</c:v>
                </c:pt>
                <c:pt idx="1170">
                  <c:v>3.2082191780821918</c:v>
                </c:pt>
                <c:pt idx="1171">
                  <c:v>3.2109589041095892</c:v>
                </c:pt>
                <c:pt idx="1172">
                  <c:v>3.2136986301369861</c:v>
                </c:pt>
                <c:pt idx="1173">
                  <c:v>3.2164383561643834</c:v>
                </c:pt>
                <c:pt idx="1174">
                  <c:v>3.2191780821917808</c:v>
                </c:pt>
                <c:pt idx="1175">
                  <c:v>3.2219178082191782</c:v>
                </c:pt>
                <c:pt idx="1176">
                  <c:v>3.2246575342465755</c:v>
                </c:pt>
                <c:pt idx="1177">
                  <c:v>3.2273972602739724</c:v>
                </c:pt>
                <c:pt idx="1178">
                  <c:v>3.2301369863013698</c:v>
                </c:pt>
                <c:pt idx="1179">
                  <c:v>3.2328767123287672</c:v>
                </c:pt>
                <c:pt idx="1180">
                  <c:v>3.2356164383561645</c:v>
                </c:pt>
                <c:pt idx="1181">
                  <c:v>3.2383561643835614</c:v>
                </c:pt>
                <c:pt idx="1182">
                  <c:v>3.2410958904109588</c:v>
                </c:pt>
                <c:pt idx="1183">
                  <c:v>3.2438356164383562</c:v>
                </c:pt>
                <c:pt idx="1184">
                  <c:v>3.2465753424657535</c:v>
                </c:pt>
                <c:pt idx="1185">
                  <c:v>3.2493150684931509</c:v>
                </c:pt>
                <c:pt idx="1186">
                  <c:v>3.2520547945205478</c:v>
                </c:pt>
                <c:pt idx="1187">
                  <c:v>3.2547945205479452</c:v>
                </c:pt>
                <c:pt idx="1188">
                  <c:v>3.2575342465753425</c:v>
                </c:pt>
                <c:pt idx="1189">
                  <c:v>3.2602739726027399</c:v>
                </c:pt>
                <c:pt idx="1190">
                  <c:v>3.2630136986301368</c:v>
                </c:pt>
                <c:pt idx="1191">
                  <c:v>3.2657534246575342</c:v>
                </c:pt>
                <c:pt idx="1192">
                  <c:v>3.2684931506849315</c:v>
                </c:pt>
                <c:pt idx="1193">
                  <c:v>3.2712328767123289</c:v>
                </c:pt>
                <c:pt idx="1194">
                  <c:v>3.2739726027397262</c:v>
                </c:pt>
                <c:pt idx="1195">
                  <c:v>3.2767123287671232</c:v>
                </c:pt>
                <c:pt idx="1196">
                  <c:v>3.2794520547945205</c:v>
                </c:pt>
                <c:pt idx="1197">
                  <c:v>3.2821917808219179</c:v>
                </c:pt>
                <c:pt idx="1198">
                  <c:v>3.2849315068493152</c:v>
                </c:pt>
                <c:pt idx="1199">
                  <c:v>3.2876712328767121</c:v>
                </c:pt>
                <c:pt idx="1200">
                  <c:v>3.2904109589041095</c:v>
                </c:pt>
                <c:pt idx="1201">
                  <c:v>3.2931506849315069</c:v>
                </c:pt>
                <c:pt idx="1202">
                  <c:v>3.2958904109589042</c:v>
                </c:pt>
                <c:pt idx="1203">
                  <c:v>3.2986301369863016</c:v>
                </c:pt>
                <c:pt idx="1204">
                  <c:v>3.3013698630136985</c:v>
                </c:pt>
                <c:pt idx="1205">
                  <c:v>3.3041095890410959</c:v>
                </c:pt>
                <c:pt idx="1206">
                  <c:v>3.3068493150684932</c:v>
                </c:pt>
                <c:pt idx="1207">
                  <c:v>3.3095890410958906</c:v>
                </c:pt>
                <c:pt idx="1208">
                  <c:v>3.3123287671232875</c:v>
                </c:pt>
                <c:pt idx="1209">
                  <c:v>3.3150684931506849</c:v>
                </c:pt>
                <c:pt idx="1210">
                  <c:v>3.3178082191780822</c:v>
                </c:pt>
                <c:pt idx="1211">
                  <c:v>3.3205479452054796</c:v>
                </c:pt>
                <c:pt idx="1212">
                  <c:v>3.3232876712328765</c:v>
                </c:pt>
                <c:pt idx="1213">
                  <c:v>3.3260273972602739</c:v>
                </c:pt>
                <c:pt idx="1214">
                  <c:v>3.3287671232876712</c:v>
                </c:pt>
                <c:pt idx="1215">
                  <c:v>3.3315068493150686</c:v>
                </c:pt>
                <c:pt idx="1216">
                  <c:v>3.3342465753424659</c:v>
                </c:pt>
                <c:pt idx="1217">
                  <c:v>3.3369863013698629</c:v>
                </c:pt>
                <c:pt idx="1218">
                  <c:v>3.3397260273972602</c:v>
                </c:pt>
                <c:pt idx="1219">
                  <c:v>3.3424657534246576</c:v>
                </c:pt>
                <c:pt idx="1220">
                  <c:v>3.3452054794520549</c:v>
                </c:pt>
                <c:pt idx="1221">
                  <c:v>3.3479452054794518</c:v>
                </c:pt>
                <c:pt idx="1222">
                  <c:v>3.3506849315068492</c:v>
                </c:pt>
                <c:pt idx="1223">
                  <c:v>3.3534246575342466</c:v>
                </c:pt>
                <c:pt idx="1224">
                  <c:v>3.3561643835616439</c:v>
                </c:pt>
                <c:pt idx="1225">
                  <c:v>3.3589041095890413</c:v>
                </c:pt>
                <c:pt idx="1226">
                  <c:v>3.3616438356164382</c:v>
                </c:pt>
                <c:pt idx="1227">
                  <c:v>3.3643835616438356</c:v>
                </c:pt>
                <c:pt idx="1228">
                  <c:v>3.3671232876712329</c:v>
                </c:pt>
                <c:pt idx="1229">
                  <c:v>3.3698630136986303</c:v>
                </c:pt>
                <c:pt idx="1230">
                  <c:v>3.3726027397260272</c:v>
                </c:pt>
                <c:pt idx="1231">
                  <c:v>3.3753424657534246</c:v>
                </c:pt>
                <c:pt idx="1232">
                  <c:v>3.3780821917808219</c:v>
                </c:pt>
                <c:pt idx="1233">
                  <c:v>3.3808219178082193</c:v>
                </c:pt>
                <c:pt idx="1234">
                  <c:v>3.3835616438356166</c:v>
                </c:pt>
                <c:pt idx="1235">
                  <c:v>3.3863013698630136</c:v>
                </c:pt>
                <c:pt idx="1236">
                  <c:v>3.3890410958904109</c:v>
                </c:pt>
                <c:pt idx="1237">
                  <c:v>3.3917808219178083</c:v>
                </c:pt>
                <c:pt idx="1238">
                  <c:v>3.3945205479452056</c:v>
                </c:pt>
                <c:pt idx="1239">
                  <c:v>3.3972602739726026</c:v>
                </c:pt>
                <c:pt idx="1240">
                  <c:v>3.4</c:v>
                </c:pt>
                <c:pt idx="1241">
                  <c:v>3.4027397260273973</c:v>
                </c:pt>
                <c:pt idx="1242">
                  <c:v>3.4054794520547946</c:v>
                </c:pt>
                <c:pt idx="1243">
                  <c:v>3.408219178082192</c:v>
                </c:pt>
                <c:pt idx="1244">
                  <c:v>3.4109589041095889</c:v>
                </c:pt>
                <c:pt idx="1245">
                  <c:v>3.4136986301369863</c:v>
                </c:pt>
                <c:pt idx="1246">
                  <c:v>3.4164383561643836</c:v>
                </c:pt>
                <c:pt idx="1247">
                  <c:v>3.419178082191781</c:v>
                </c:pt>
                <c:pt idx="1248">
                  <c:v>3.4219178082191779</c:v>
                </c:pt>
                <c:pt idx="1249">
                  <c:v>3.4246575342465753</c:v>
                </c:pt>
                <c:pt idx="1250">
                  <c:v>3.4273972602739726</c:v>
                </c:pt>
                <c:pt idx="1251">
                  <c:v>3.43013698630137</c:v>
                </c:pt>
                <c:pt idx="1252">
                  <c:v>3.4328767123287673</c:v>
                </c:pt>
                <c:pt idx="1253">
                  <c:v>3.4356164383561643</c:v>
                </c:pt>
                <c:pt idx="1254">
                  <c:v>3.4383561643835616</c:v>
                </c:pt>
                <c:pt idx="1255">
                  <c:v>3.441095890410959</c:v>
                </c:pt>
                <c:pt idx="1256">
                  <c:v>3.4438356164383563</c:v>
                </c:pt>
                <c:pt idx="1257">
                  <c:v>3.4465753424657533</c:v>
                </c:pt>
                <c:pt idx="1258">
                  <c:v>3.4493150684931506</c:v>
                </c:pt>
                <c:pt idx="1259">
                  <c:v>3.452054794520548</c:v>
                </c:pt>
                <c:pt idx="1260">
                  <c:v>3.4547945205479453</c:v>
                </c:pt>
                <c:pt idx="1261">
                  <c:v>3.4575342465753423</c:v>
                </c:pt>
                <c:pt idx="1262">
                  <c:v>3.4602739726027396</c:v>
                </c:pt>
                <c:pt idx="1263">
                  <c:v>3.463013698630137</c:v>
                </c:pt>
                <c:pt idx="1264">
                  <c:v>3.4657534246575343</c:v>
                </c:pt>
                <c:pt idx="1265">
                  <c:v>3.4684931506849317</c:v>
                </c:pt>
                <c:pt idx="1266">
                  <c:v>3.4712328767123286</c:v>
                </c:pt>
                <c:pt idx="1267">
                  <c:v>3.473972602739726</c:v>
                </c:pt>
                <c:pt idx="1268">
                  <c:v>3.4767123287671233</c:v>
                </c:pt>
                <c:pt idx="1269">
                  <c:v>3.4794520547945207</c:v>
                </c:pt>
                <c:pt idx="1270">
                  <c:v>3.4821917808219176</c:v>
                </c:pt>
                <c:pt idx="1271">
                  <c:v>3.484931506849315</c:v>
                </c:pt>
                <c:pt idx="1272">
                  <c:v>3.4876712328767123</c:v>
                </c:pt>
                <c:pt idx="1273">
                  <c:v>3.4904109589041097</c:v>
                </c:pt>
                <c:pt idx="1274">
                  <c:v>3.493150684931507</c:v>
                </c:pt>
                <c:pt idx="1275">
                  <c:v>3.495890410958904</c:v>
                </c:pt>
                <c:pt idx="1276">
                  <c:v>3.4986301369863013</c:v>
                </c:pt>
                <c:pt idx="1277">
                  <c:v>3.5013698630136987</c:v>
                </c:pt>
                <c:pt idx="1278">
                  <c:v>3.504109589041096</c:v>
                </c:pt>
                <c:pt idx="1279">
                  <c:v>3.506849315068493</c:v>
                </c:pt>
                <c:pt idx="1280">
                  <c:v>3.5095890410958903</c:v>
                </c:pt>
                <c:pt idx="1281">
                  <c:v>3.5123287671232877</c:v>
                </c:pt>
                <c:pt idx="1282">
                  <c:v>3.515068493150685</c:v>
                </c:pt>
                <c:pt idx="1283">
                  <c:v>3.5178082191780824</c:v>
                </c:pt>
                <c:pt idx="1284">
                  <c:v>3.5205479452054793</c:v>
                </c:pt>
                <c:pt idx="1285">
                  <c:v>3.5232876712328767</c:v>
                </c:pt>
                <c:pt idx="1286">
                  <c:v>3.526027397260274</c:v>
                </c:pt>
                <c:pt idx="1287">
                  <c:v>3.5287671232876714</c:v>
                </c:pt>
                <c:pt idx="1288">
                  <c:v>3.5315068493150683</c:v>
                </c:pt>
                <c:pt idx="1289">
                  <c:v>3.5342465753424657</c:v>
                </c:pt>
                <c:pt idx="1290">
                  <c:v>3.536986301369863</c:v>
                </c:pt>
                <c:pt idx="1291">
                  <c:v>3.5397260273972604</c:v>
                </c:pt>
                <c:pt idx="1292">
                  <c:v>3.5424657534246577</c:v>
                </c:pt>
                <c:pt idx="1293">
                  <c:v>3.5452054794520547</c:v>
                </c:pt>
                <c:pt idx="1294">
                  <c:v>3.547945205479452</c:v>
                </c:pt>
                <c:pt idx="1295">
                  <c:v>3.5506849315068494</c:v>
                </c:pt>
                <c:pt idx="1296">
                  <c:v>3.5534246575342467</c:v>
                </c:pt>
                <c:pt idx="1297">
                  <c:v>3.5561643835616437</c:v>
                </c:pt>
                <c:pt idx="1298">
                  <c:v>3.558904109589041</c:v>
                </c:pt>
                <c:pt idx="1299">
                  <c:v>3.5616438356164384</c:v>
                </c:pt>
                <c:pt idx="1300">
                  <c:v>3.5643835616438357</c:v>
                </c:pt>
                <c:pt idx="1301">
                  <c:v>3.5671232876712327</c:v>
                </c:pt>
                <c:pt idx="1302">
                  <c:v>3.56986301369863</c:v>
                </c:pt>
                <c:pt idx="1303">
                  <c:v>3.5726027397260274</c:v>
                </c:pt>
                <c:pt idx="1304">
                  <c:v>3.5753424657534247</c:v>
                </c:pt>
                <c:pt idx="1305">
                  <c:v>3.5780821917808221</c:v>
                </c:pt>
                <c:pt idx="1306">
                  <c:v>3.580821917808219</c:v>
                </c:pt>
                <c:pt idx="1307">
                  <c:v>3.5835616438356164</c:v>
                </c:pt>
                <c:pt idx="1308">
                  <c:v>3.5863013698630137</c:v>
                </c:pt>
                <c:pt idx="1309">
                  <c:v>3.5890410958904111</c:v>
                </c:pt>
                <c:pt idx="1310">
                  <c:v>3.591780821917808</c:v>
                </c:pt>
                <c:pt idx="1311">
                  <c:v>3.5945205479452054</c:v>
                </c:pt>
                <c:pt idx="1312">
                  <c:v>3.5972602739726027</c:v>
                </c:pt>
                <c:pt idx="1313">
                  <c:v>3.6</c:v>
                </c:pt>
                <c:pt idx="1314">
                  <c:v>3.6027397260273974</c:v>
                </c:pt>
                <c:pt idx="1315">
                  <c:v>3.6054794520547944</c:v>
                </c:pt>
                <c:pt idx="1316">
                  <c:v>3.6082191780821917</c:v>
                </c:pt>
                <c:pt idx="1317">
                  <c:v>3.6109589041095891</c:v>
                </c:pt>
                <c:pt idx="1318">
                  <c:v>3.6136986301369864</c:v>
                </c:pt>
                <c:pt idx="1319">
                  <c:v>3.6164383561643834</c:v>
                </c:pt>
                <c:pt idx="1320">
                  <c:v>3.6191780821917807</c:v>
                </c:pt>
                <c:pt idx="1321">
                  <c:v>3.6219178082191781</c:v>
                </c:pt>
                <c:pt idx="1322">
                  <c:v>3.6246575342465754</c:v>
                </c:pt>
                <c:pt idx="1323">
                  <c:v>3.6273972602739728</c:v>
                </c:pt>
                <c:pt idx="1324">
                  <c:v>3.6301369863013697</c:v>
                </c:pt>
                <c:pt idx="1325">
                  <c:v>3.6328767123287671</c:v>
                </c:pt>
                <c:pt idx="1326">
                  <c:v>3.6356164383561644</c:v>
                </c:pt>
                <c:pt idx="1327">
                  <c:v>3.6383561643835618</c:v>
                </c:pt>
                <c:pt idx="1328">
                  <c:v>3.6410958904109587</c:v>
                </c:pt>
                <c:pt idx="1329">
                  <c:v>3.6438356164383561</c:v>
                </c:pt>
                <c:pt idx="1330">
                  <c:v>3.6465753424657534</c:v>
                </c:pt>
                <c:pt idx="1331">
                  <c:v>3.6493150684931508</c:v>
                </c:pt>
                <c:pt idx="1332">
                  <c:v>3.6520547945205482</c:v>
                </c:pt>
                <c:pt idx="1333">
                  <c:v>3.6547945205479451</c:v>
                </c:pt>
                <c:pt idx="1334">
                  <c:v>3.6575342465753424</c:v>
                </c:pt>
                <c:pt idx="1335">
                  <c:v>3.6602739726027398</c:v>
                </c:pt>
                <c:pt idx="1336">
                  <c:v>3.6630136986301371</c:v>
                </c:pt>
                <c:pt idx="1337">
                  <c:v>3.6657534246575341</c:v>
                </c:pt>
                <c:pt idx="1338">
                  <c:v>3.6684931506849314</c:v>
                </c:pt>
                <c:pt idx="1339">
                  <c:v>3.6712328767123288</c:v>
                </c:pt>
                <c:pt idx="1340">
                  <c:v>3.6739726027397261</c:v>
                </c:pt>
                <c:pt idx="1341">
                  <c:v>3.6767123287671235</c:v>
                </c:pt>
                <c:pt idx="1342">
                  <c:v>3.6794520547945204</c:v>
                </c:pt>
                <c:pt idx="1343">
                  <c:v>3.6821917808219178</c:v>
                </c:pt>
                <c:pt idx="1344">
                  <c:v>3.6849315068493151</c:v>
                </c:pt>
                <c:pt idx="1345">
                  <c:v>3.6876712328767125</c:v>
                </c:pt>
                <c:pt idx="1346">
                  <c:v>3.6904109589041094</c:v>
                </c:pt>
                <c:pt idx="1347">
                  <c:v>3.6931506849315068</c:v>
                </c:pt>
                <c:pt idx="1348">
                  <c:v>3.6958904109589041</c:v>
                </c:pt>
                <c:pt idx="1349">
                  <c:v>3.6986301369863015</c:v>
                </c:pt>
                <c:pt idx="1350">
                  <c:v>3.7013698630136984</c:v>
                </c:pt>
                <c:pt idx="1351">
                  <c:v>3.7041095890410958</c:v>
                </c:pt>
                <c:pt idx="1352">
                  <c:v>3.7068493150684931</c:v>
                </c:pt>
                <c:pt idx="1353">
                  <c:v>3.7095890410958905</c:v>
                </c:pt>
                <c:pt idx="1354">
                  <c:v>3.7123287671232879</c:v>
                </c:pt>
                <c:pt idx="1355">
                  <c:v>3.7150684931506848</c:v>
                </c:pt>
                <c:pt idx="1356">
                  <c:v>3.7178082191780821</c:v>
                </c:pt>
                <c:pt idx="1357">
                  <c:v>3.7205479452054795</c:v>
                </c:pt>
                <c:pt idx="1358">
                  <c:v>3.7232876712328768</c:v>
                </c:pt>
                <c:pt idx="1359">
                  <c:v>3.7260273972602738</c:v>
                </c:pt>
                <c:pt idx="1360">
                  <c:v>3.7287671232876711</c:v>
                </c:pt>
                <c:pt idx="1361">
                  <c:v>3.7315068493150685</c:v>
                </c:pt>
                <c:pt idx="1362">
                  <c:v>3.7342465753424658</c:v>
                </c:pt>
                <c:pt idx="1363">
                  <c:v>3.7369863013698632</c:v>
                </c:pt>
                <c:pt idx="1364">
                  <c:v>3.7397260273972601</c:v>
                </c:pt>
                <c:pt idx="1365">
                  <c:v>3.7424657534246575</c:v>
                </c:pt>
                <c:pt idx="1366">
                  <c:v>3.7452054794520548</c:v>
                </c:pt>
                <c:pt idx="1367">
                  <c:v>3.7479452054794522</c:v>
                </c:pt>
                <c:pt idx="1368">
                  <c:v>3.7506849315068491</c:v>
                </c:pt>
                <c:pt idx="1369">
                  <c:v>3.7534246575342465</c:v>
                </c:pt>
                <c:pt idx="1370">
                  <c:v>3.7561643835616438</c:v>
                </c:pt>
                <c:pt idx="1371">
                  <c:v>3.7589041095890412</c:v>
                </c:pt>
                <c:pt idx="1372">
                  <c:v>3.7616438356164386</c:v>
                </c:pt>
                <c:pt idx="1373">
                  <c:v>3.7643835616438355</c:v>
                </c:pt>
                <c:pt idx="1374">
                  <c:v>3.7671232876712328</c:v>
                </c:pt>
                <c:pt idx="1375">
                  <c:v>3.7698630136986302</c:v>
                </c:pt>
                <c:pt idx="1376">
                  <c:v>3.7726027397260276</c:v>
                </c:pt>
                <c:pt idx="1377">
                  <c:v>3.7753424657534245</c:v>
                </c:pt>
                <c:pt idx="1378">
                  <c:v>3.7780821917808218</c:v>
                </c:pt>
                <c:pt idx="1379">
                  <c:v>3.7808219178082192</c:v>
                </c:pt>
                <c:pt idx="1380">
                  <c:v>3.7835616438356166</c:v>
                </c:pt>
                <c:pt idx="1381">
                  <c:v>3.7863013698630139</c:v>
                </c:pt>
                <c:pt idx="1382">
                  <c:v>3.7890410958904108</c:v>
                </c:pt>
                <c:pt idx="1383">
                  <c:v>3.7917808219178082</c:v>
                </c:pt>
                <c:pt idx="1384">
                  <c:v>3.7945205479452055</c:v>
                </c:pt>
                <c:pt idx="1385">
                  <c:v>3.7972602739726029</c:v>
                </c:pt>
                <c:pt idx="1386">
                  <c:v>3.8</c:v>
                </c:pt>
                <c:pt idx="1387">
                  <c:v>3.8027397260273972</c:v>
                </c:pt>
                <c:pt idx="1388">
                  <c:v>3.8054794520547945</c:v>
                </c:pt>
                <c:pt idx="1389">
                  <c:v>3.8082191780821919</c:v>
                </c:pt>
                <c:pt idx="1390">
                  <c:v>3.8109589041095893</c:v>
                </c:pt>
                <c:pt idx="1391">
                  <c:v>3.8136986301369862</c:v>
                </c:pt>
                <c:pt idx="1392">
                  <c:v>3.8164383561643835</c:v>
                </c:pt>
                <c:pt idx="1393">
                  <c:v>3.8191780821917809</c:v>
                </c:pt>
                <c:pt idx="1394">
                  <c:v>3.8219178082191783</c:v>
                </c:pt>
                <c:pt idx="1395">
                  <c:v>3.8246575342465752</c:v>
                </c:pt>
                <c:pt idx="1396">
                  <c:v>3.8273972602739725</c:v>
                </c:pt>
                <c:pt idx="1397">
                  <c:v>3.8301369863013699</c:v>
                </c:pt>
                <c:pt idx="1398">
                  <c:v>3.8328767123287673</c:v>
                </c:pt>
                <c:pt idx="1399">
                  <c:v>3.8356164383561642</c:v>
                </c:pt>
                <c:pt idx="1400">
                  <c:v>3.8383561643835615</c:v>
                </c:pt>
                <c:pt idx="1401">
                  <c:v>3.8410958904109589</c:v>
                </c:pt>
                <c:pt idx="1402">
                  <c:v>3.8438356164383563</c:v>
                </c:pt>
                <c:pt idx="1403">
                  <c:v>3.8465753424657536</c:v>
                </c:pt>
                <c:pt idx="1404">
                  <c:v>3.8493150684931505</c:v>
                </c:pt>
                <c:pt idx="1405">
                  <c:v>3.8520547945205479</c:v>
                </c:pt>
                <c:pt idx="1406">
                  <c:v>3.8547945205479452</c:v>
                </c:pt>
                <c:pt idx="1407">
                  <c:v>3.8575342465753426</c:v>
                </c:pt>
                <c:pt idx="1408">
                  <c:v>3.8602739726027395</c:v>
                </c:pt>
                <c:pt idx="1409">
                  <c:v>3.8630136986301369</c:v>
                </c:pt>
                <c:pt idx="1410">
                  <c:v>3.8657534246575342</c:v>
                </c:pt>
                <c:pt idx="1411">
                  <c:v>3.8684931506849316</c:v>
                </c:pt>
                <c:pt idx="1412">
                  <c:v>3.871232876712329</c:v>
                </c:pt>
                <c:pt idx="1413">
                  <c:v>3.8739726027397259</c:v>
                </c:pt>
                <c:pt idx="1414">
                  <c:v>3.8767123287671232</c:v>
                </c:pt>
                <c:pt idx="1415">
                  <c:v>3.8794520547945206</c:v>
                </c:pt>
                <c:pt idx="1416">
                  <c:v>3.882191780821918</c:v>
                </c:pt>
                <c:pt idx="1417">
                  <c:v>3.8849315068493149</c:v>
                </c:pt>
                <c:pt idx="1418">
                  <c:v>3.8876712328767122</c:v>
                </c:pt>
                <c:pt idx="1419">
                  <c:v>3.8904109589041096</c:v>
                </c:pt>
                <c:pt idx="1420">
                  <c:v>3.893150684931507</c:v>
                </c:pt>
                <c:pt idx="1421">
                  <c:v>3.8958904109589043</c:v>
                </c:pt>
                <c:pt idx="1422">
                  <c:v>3.8986301369863012</c:v>
                </c:pt>
                <c:pt idx="1423">
                  <c:v>3.9013698630136986</c:v>
                </c:pt>
                <c:pt idx="1424">
                  <c:v>3.904109589041096</c:v>
                </c:pt>
                <c:pt idx="1425">
                  <c:v>3.9068493150684933</c:v>
                </c:pt>
                <c:pt idx="1426">
                  <c:v>3.9095890410958902</c:v>
                </c:pt>
                <c:pt idx="1427">
                  <c:v>3.9123287671232876</c:v>
                </c:pt>
                <c:pt idx="1428">
                  <c:v>3.9150684931506849</c:v>
                </c:pt>
                <c:pt idx="1429">
                  <c:v>3.9178082191780823</c:v>
                </c:pt>
                <c:pt idx="1430">
                  <c:v>3.9205479452054797</c:v>
                </c:pt>
                <c:pt idx="1431">
                  <c:v>3.9232876712328766</c:v>
                </c:pt>
                <c:pt idx="1432">
                  <c:v>3.9260273972602739</c:v>
                </c:pt>
                <c:pt idx="1433">
                  <c:v>3.9287671232876713</c:v>
                </c:pt>
                <c:pt idx="1434">
                  <c:v>3.9315068493150687</c:v>
                </c:pt>
                <c:pt idx="1435">
                  <c:v>3.9342465753424656</c:v>
                </c:pt>
                <c:pt idx="1436">
                  <c:v>3.9369863013698629</c:v>
                </c:pt>
                <c:pt idx="1437">
                  <c:v>3.9397260273972603</c:v>
                </c:pt>
                <c:pt idx="1438">
                  <c:v>3.9424657534246577</c:v>
                </c:pt>
                <c:pt idx="1439">
                  <c:v>3.9452054794520546</c:v>
                </c:pt>
                <c:pt idx="1440">
                  <c:v>3.9479452054794519</c:v>
                </c:pt>
                <c:pt idx="1441">
                  <c:v>3.9506849315068493</c:v>
                </c:pt>
                <c:pt idx="1442">
                  <c:v>3.9534246575342467</c:v>
                </c:pt>
                <c:pt idx="1443">
                  <c:v>3.956164383561644</c:v>
                </c:pt>
                <c:pt idx="1444">
                  <c:v>3.9589041095890409</c:v>
                </c:pt>
                <c:pt idx="1445">
                  <c:v>3.9616438356164383</c:v>
                </c:pt>
                <c:pt idx="1446">
                  <c:v>3.9643835616438357</c:v>
                </c:pt>
                <c:pt idx="1447">
                  <c:v>3.967123287671233</c:v>
                </c:pt>
                <c:pt idx="1448">
                  <c:v>3.9698630136986299</c:v>
                </c:pt>
                <c:pt idx="1449">
                  <c:v>3.9726027397260273</c:v>
                </c:pt>
                <c:pt idx="1450">
                  <c:v>3.9753424657534246</c:v>
                </c:pt>
                <c:pt idx="1451">
                  <c:v>3.978082191780822</c:v>
                </c:pt>
                <c:pt idx="1452">
                  <c:v>3.9808219178082194</c:v>
                </c:pt>
                <c:pt idx="1453">
                  <c:v>3.9835616438356163</c:v>
                </c:pt>
                <c:pt idx="1454">
                  <c:v>3.9863013698630136</c:v>
                </c:pt>
                <c:pt idx="1455">
                  <c:v>3.989041095890411</c:v>
                </c:pt>
                <c:pt idx="1456">
                  <c:v>3.9917808219178084</c:v>
                </c:pt>
                <c:pt idx="1457">
                  <c:v>3.9945205479452053</c:v>
                </c:pt>
                <c:pt idx="1458">
                  <c:v>3.9972602739726026</c:v>
                </c:pt>
                <c:pt idx="1459">
                  <c:v>4</c:v>
                </c:pt>
                <c:pt idx="1460">
                  <c:v>4.0027397260273974</c:v>
                </c:pt>
                <c:pt idx="1461">
                  <c:v>4.0054794520547947</c:v>
                </c:pt>
                <c:pt idx="1462">
                  <c:v>4.0082191780821921</c:v>
                </c:pt>
                <c:pt idx="1463">
                  <c:v>4.0109589041095894</c:v>
                </c:pt>
                <c:pt idx="1464">
                  <c:v>4.0136986301369859</c:v>
                </c:pt>
                <c:pt idx="1465">
                  <c:v>4.0164383561643833</c:v>
                </c:pt>
                <c:pt idx="1466">
                  <c:v>4.0191780821917806</c:v>
                </c:pt>
                <c:pt idx="1467">
                  <c:v>4.021917808219178</c:v>
                </c:pt>
                <c:pt idx="1468">
                  <c:v>4.0246575342465754</c:v>
                </c:pt>
                <c:pt idx="1469">
                  <c:v>4.0273972602739727</c:v>
                </c:pt>
                <c:pt idx="1470">
                  <c:v>4.0301369863013701</c:v>
                </c:pt>
                <c:pt idx="1471">
                  <c:v>4.0328767123287674</c:v>
                </c:pt>
                <c:pt idx="1472">
                  <c:v>4.0356164383561648</c:v>
                </c:pt>
                <c:pt idx="1473">
                  <c:v>4.0383561643835613</c:v>
                </c:pt>
                <c:pt idx="1474">
                  <c:v>4.0410958904109586</c:v>
                </c:pt>
                <c:pt idx="1475">
                  <c:v>4.043835616438356</c:v>
                </c:pt>
                <c:pt idx="1476">
                  <c:v>4.0465753424657533</c:v>
                </c:pt>
                <c:pt idx="1477">
                  <c:v>4.0493150684931507</c:v>
                </c:pt>
                <c:pt idx="1478">
                  <c:v>4.0520547945205481</c:v>
                </c:pt>
                <c:pt idx="1479">
                  <c:v>4.0547945205479454</c:v>
                </c:pt>
                <c:pt idx="1480">
                  <c:v>4.0575342465753428</c:v>
                </c:pt>
                <c:pt idx="1481">
                  <c:v>4.0602739726027401</c:v>
                </c:pt>
                <c:pt idx="1482">
                  <c:v>4.0630136986301366</c:v>
                </c:pt>
                <c:pt idx="1483">
                  <c:v>4.065753424657534</c:v>
                </c:pt>
                <c:pt idx="1484">
                  <c:v>4.0684931506849313</c:v>
                </c:pt>
                <c:pt idx="1485">
                  <c:v>4.0712328767123287</c:v>
                </c:pt>
                <c:pt idx="1486">
                  <c:v>4.0739726027397261</c:v>
                </c:pt>
                <c:pt idx="1487">
                  <c:v>4.0767123287671234</c:v>
                </c:pt>
                <c:pt idx="1488">
                  <c:v>4.0794520547945208</c:v>
                </c:pt>
                <c:pt idx="1489">
                  <c:v>4.0821917808219181</c:v>
                </c:pt>
                <c:pt idx="1490">
                  <c:v>4.0849315068493155</c:v>
                </c:pt>
                <c:pt idx="1491">
                  <c:v>4.087671232876712</c:v>
                </c:pt>
                <c:pt idx="1492">
                  <c:v>4.0904109589041093</c:v>
                </c:pt>
                <c:pt idx="1493">
                  <c:v>4.0931506849315067</c:v>
                </c:pt>
                <c:pt idx="1494">
                  <c:v>4.095890410958904</c:v>
                </c:pt>
                <c:pt idx="1495">
                  <c:v>4.0986301369863014</c:v>
                </c:pt>
                <c:pt idx="1496">
                  <c:v>4.1013698630136988</c:v>
                </c:pt>
                <c:pt idx="1497">
                  <c:v>4.1041095890410961</c:v>
                </c:pt>
                <c:pt idx="1498">
                  <c:v>4.1068493150684935</c:v>
                </c:pt>
                <c:pt idx="1499">
                  <c:v>4.1095890410958908</c:v>
                </c:pt>
                <c:pt idx="1500">
                  <c:v>4.1123287671232873</c:v>
                </c:pt>
                <c:pt idx="1501">
                  <c:v>4.1150684931506847</c:v>
                </c:pt>
                <c:pt idx="1502">
                  <c:v>4.117808219178082</c:v>
                </c:pt>
                <c:pt idx="1503">
                  <c:v>4.1205479452054794</c:v>
                </c:pt>
                <c:pt idx="1504">
                  <c:v>4.1232876712328768</c:v>
                </c:pt>
                <c:pt idx="1505">
                  <c:v>4.1260273972602741</c:v>
                </c:pt>
                <c:pt idx="1506">
                  <c:v>4.1287671232876715</c:v>
                </c:pt>
                <c:pt idx="1507">
                  <c:v>4.1315068493150688</c:v>
                </c:pt>
                <c:pt idx="1508">
                  <c:v>4.1342465753424653</c:v>
                </c:pt>
                <c:pt idx="1509">
                  <c:v>4.1369863013698627</c:v>
                </c:pt>
                <c:pt idx="1510">
                  <c:v>4.13972602739726</c:v>
                </c:pt>
                <c:pt idx="1511">
                  <c:v>4.1424657534246574</c:v>
                </c:pt>
                <c:pt idx="1512">
                  <c:v>4.1452054794520548</c:v>
                </c:pt>
                <c:pt idx="1513">
                  <c:v>4.1479452054794521</c:v>
                </c:pt>
                <c:pt idx="1514">
                  <c:v>4.1506849315068495</c:v>
                </c:pt>
                <c:pt idx="1515">
                  <c:v>4.1534246575342468</c:v>
                </c:pt>
                <c:pt idx="1516">
                  <c:v>4.1561643835616442</c:v>
                </c:pt>
                <c:pt idx="1517">
                  <c:v>4.1589041095890407</c:v>
                </c:pt>
                <c:pt idx="1518">
                  <c:v>4.161643835616438</c:v>
                </c:pt>
                <c:pt idx="1519">
                  <c:v>4.1643835616438354</c:v>
                </c:pt>
                <c:pt idx="1520">
                  <c:v>4.1671232876712327</c:v>
                </c:pt>
                <c:pt idx="1521">
                  <c:v>4.1698630136986301</c:v>
                </c:pt>
                <c:pt idx="1522">
                  <c:v>4.1726027397260275</c:v>
                </c:pt>
                <c:pt idx="1523">
                  <c:v>4.1753424657534248</c:v>
                </c:pt>
                <c:pt idx="1524">
                  <c:v>4.1780821917808222</c:v>
                </c:pt>
                <c:pt idx="1525">
                  <c:v>4.1808219178082195</c:v>
                </c:pt>
                <c:pt idx="1526">
                  <c:v>4.183561643835616</c:v>
                </c:pt>
                <c:pt idx="1527">
                  <c:v>4.1863013698630134</c:v>
                </c:pt>
                <c:pt idx="1528">
                  <c:v>4.1890410958904107</c:v>
                </c:pt>
                <c:pt idx="1529">
                  <c:v>4.1917808219178081</c:v>
                </c:pt>
                <c:pt idx="1530">
                  <c:v>4.1945205479452055</c:v>
                </c:pt>
                <c:pt idx="1531">
                  <c:v>4.1972602739726028</c:v>
                </c:pt>
                <c:pt idx="1532">
                  <c:v>4.2</c:v>
                </c:pt>
                <c:pt idx="1533">
                  <c:v>4.2027397260273975</c:v>
                </c:pt>
                <c:pt idx="1534">
                  <c:v>4.2054794520547949</c:v>
                </c:pt>
                <c:pt idx="1535">
                  <c:v>4.2082191780821914</c:v>
                </c:pt>
                <c:pt idx="1536">
                  <c:v>4.2109589041095887</c:v>
                </c:pt>
                <c:pt idx="1537">
                  <c:v>4.2136986301369861</c:v>
                </c:pt>
                <c:pt idx="1538">
                  <c:v>4.2164383561643834</c:v>
                </c:pt>
                <c:pt idx="1539">
                  <c:v>4.2191780821917808</c:v>
                </c:pt>
                <c:pt idx="1540">
                  <c:v>4.2219178082191782</c:v>
                </c:pt>
                <c:pt idx="1541">
                  <c:v>4.2246575342465755</c:v>
                </c:pt>
                <c:pt idx="1542">
                  <c:v>4.2273972602739729</c:v>
                </c:pt>
                <c:pt idx="1543">
                  <c:v>4.2301369863013702</c:v>
                </c:pt>
                <c:pt idx="1544">
                  <c:v>4.2328767123287667</c:v>
                </c:pt>
                <c:pt idx="1545">
                  <c:v>4.2356164383561641</c:v>
                </c:pt>
                <c:pt idx="1546">
                  <c:v>4.2383561643835614</c:v>
                </c:pt>
                <c:pt idx="1547">
                  <c:v>4.2410958904109588</c:v>
                </c:pt>
                <c:pt idx="1548">
                  <c:v>4.2438356164383562</c:v>
                </c:pt>
                <c:pt idx="1549">
                  <c:v>4.2465753424657535</c:v>
                </c:pt>
                <c:pt idx="1550">
                  <c:v>4.2493150684931509</c:v>
                </c:pt>
                <c:pt idx="1551">
                  <c:v>4.2520547945205482</c:v>
                </c:pt>
                <c:pt idx="1552">
                  <c:v>4.2547945205479456</c:v>
                </c:pt>
                <c:pt idx="1553">
                  <c:v>4.2575342465753421</c:v>
                </c:pt>
                <c:pt idx="1554">
                  <c:v>4.2602739726027394</c:v>
                </c:pt>
                <c:pt idx="1555">
                  <c:v>4.2630136986301368</c:v>
                </c:pt>
                <c:pt idx="1556">
                  <c:v>4.2657534246575342</c:v>
                </c:pt>
                <c:pt idx="1557">
                  <c:v>4.2684931506849315</c:v>
                </c:pt>
                <c:pt idx="1558">
                  <c:v>4.2712328767123289</c:v>
                </c:pt>
                <c:pt idx="1559">
                  <c:v>4.2739726027397262</c:v>
                </c:pt>
                <c:pt idx="1560">
                  <c:v>4.2767123287671236</c:v>
                </c:pt>
                <c:pt idx="1561">
                  <c:v>4.279452054794521</c:v>
                </c:pt>
                <c:pt idx="1562">
                  <c:v>4.2821917808219174</c:v>
                </c:pt>
                <c:pt idx="1563">
                  <c:v>4.2849315068493148</c:v>
                </c:pt>
                <c:pt idx="1564">
                  <c:v>4.2876712328767121</c:v>
                </c:pt>
                <c:pt idx="1565">
                  <c:v>4.2904109589041095</c:v>
                </c:pt>
                <c:pt idx="1566">
                  <c:v>4.2931506849315069</c:v>
                </c:pt>
                <c:pt idx="1567">
                  <c:v>4.2958904109589042</c:v>
                </c:pt>
                <c:pt idx="1568">
                  <c:v>4.2986301369863016</c:v>
                </c:pt>
                <c:pt idx="1569">
                  <c:v>4.3013698630136989</c:v>
                </c:pt>
                <c:pt idx="1570">
                  <c:v>4.3041095890410963</c:v>
                </c:pt>
                <c:pt idx="1571">
                  <c:v>4.3068493150684928</c:v>
                </c:pt>
                <c:pt idx="1572">
                  <c:v>4.3095890410958901</c:v>
                </c:pt>
                <c:pt idx="1573">
                  <c:v>4.3123287671232875</c:v>
                </c:pt>
                <c:pt idx="1574">
                  <c:v>4.3150684931506849</c:v>
                </c:pt>
                <c:pt idx="1575">
                  <c:v>4.3178082191780822</c:v>
                </c:pt>
                <c:pt idx="1576">
                  <c:v>4.3205479452054796</c:v>
                </c:pt>
                <c:pt idx="1577">
                  <c:v>4.3232876712328769</c:v>
                </c:pt>
                <c:pt idx="1578">
                  <c:v>4.3260273972602743</c:v>
                </c:pt>
                <c:pt idx="1579">
                  <c:v>4.3287671232876717</c:v>
                </c:pt>
                <c:pt idx="1580">
                  <c:v>4.3315068493150681</c:v>
                </c:pt>
                <c:pt idx="1581">
                  <c:v>4.3342465753424655</c:v>
                </c:pt>
                <c:pt idx="1582">
                  <c:v>4.3369863013698629</c:v>
                </c:pt>
                <c:pt idx="1583">
                  <c:v>4.3397260273972602</c:v>
                </c:pt>
                <c:pt idx="1584">
                  <c:v>4.3424657534246576</c:v>
                </c:pt>
                <c:pt idx="1585">
                  <c:v>4.3452054794520549</c:v>
                </c:pt>
                <c:pt idx="1586">
                  <c:v>4.3479452054794523</c:v>
                </c:pt>
                <c:pt idx="1587">
                  <c:v>4.3506849315068497</c:v>
                </c:pt>
                <c:pt idx="1588">
                  <c:v>4.353424657534247</c:v>
                </c:pt>
                <c:pt idx="1589">
                  <c:v>4.3561643835616435</c:v>
                </c:pt>
                <c:pt idx="1590">
                  <c:v>4.3589041095890408</c:v>
                </c:pt>
                <c:pt idx="1591">
                  <c:v>4.3616438356164382</c:v>
                </c:pt>
                <c:pt idx="1592">
                  <c:v>4.3643835616438356</c:v>
                </c:pt>
                <c:pt idx="1593">
                  <c:v>4.3671232876712329</c:v>
                </c:pt>
                <c:pt idx="1594">
                  <c:v>4.3698630136986303</c:v>
                </c:pt>
                <c:pt idx="1595">
                  <c:v>4.3726027397260276</c:v>
                </c:pt>
                <c:pt idx="1596">
                  <c:v>4.375342465753425</c:v>
                </c:pt>
                <c:pt idx="1597">
                  <c:v>4.3780821917808215</c:v>
                </c:pt>
                <c:pt idx="1598">
                  <c:v>4.3808219178082188</c:v>
                </c:pt>
                <c:pt idx="1599">
                  <c:v>4.3835616438356162</c:v>
                </c:pt>
                <c:pt idx="1600">
                  <c:v>4.3863013698630136</c:v>
                </c:pt>
                <c:pt idx="1601">
                  <c:v>4.3890410958904109</c:v>
                </c:pt>
                <c:pt idx="1602">
                  <c:v>4.3917808219178083</c:v>
                </c:pt>
                <c:pt idx="1603">
                  <c:v>4.3945205479452056</c:v>
                </c:pt>
                <c:pt idx="1604">
                  <c:v>4.397260273972603</c:v>
                </c:pt>
                <c:pt idx="1605">
                  <c:v>4.4000000000000004</c:v>
                </c:pt>
                <c:pt idx="1606">
                  <c:v>4.4027397260273968</c:v>
                </c:pt>
                <c:pt idx="1607">
                  <c:v>4.4054794520547942</c:v>
                </c:pt>
                <c:pt idx="1608">
                  <c:v>4.4082191780821915</c:v>
                </c:pt>
                <c:pt idx="1609">
                  <c:v>4.4109589041095889</c:v>
                </c:pt>
                <c:pt idx="1610">
                  <c:v>4.4136986301369863</c:v>
                </c:pt>
                <c:pt idx="1611">
                  <c:v>4.4164383561643836</c:v>
                </c:pt>
                <c:pt idx="1612">
                  <c:v>4.419178082191781</c:v>
                </c:pt>
                <c:pt idx="1613">
                  <c:v>4.4219178082191783</c:v>
                </c:pt>
                <c:pt idx="1614">
                  <c:v>4.4246575342465757</c:v>
                </c:pt>
                <c:pt idx="1615">
                  <c:v>4.4273972602739722</c:v>
                </c:pt>
                <c:pt idx="1616">
                  <c:v>4.4301369863013695</c:v>
                </c:pt>
                <c:pt idx="1617">
                  <c:v>4.4328767123287669</c:v>
                </c:pt>
                <c:pt idx="1618">
                  <c:v>4.4356164383561643</c:v>
                </c:pt>
                <c:pt idx="1619">
                  <c:v>4.4383561643835616</c:v>
                </c:pt>
                <c:pt idx="1620">
                  <c:v>4.441095890410959</c:v>
                </c:pt>
                <c:pt idx="1621">
                  <c:v>4.4438356164383563</c:v>
                </c:pt>
                <c:pt idx="1622">
                  <c:v>4.4465753424657537</c:v>
                </c:pt>
                <c:pt idx="1623">
                  <c:v>4.4493150684931511</c:v>
                </c:pt>
                <c:pt idx="1624">
                  <c:v>4.4520547945205475</c:v>
                </c:pt>
                <c:pt idx="1625">
                  <c:v>4.4547945205479449</c:v>
                </c:pt>
                <c:pt idx="1626">
                  <c:v>4.4575342465753423</c:v>
                </c:pt>
                <c:pt idx="1627">
                  <c:v>4.4602739726027396</c:v>
                </c:pt>
                <c:pt idx="1628">
                  <c:v>4.463013698630137</c:v>
                </c:pt>
                <c:pt idx="1629">
                  <c:v>4.4657534246575343</c:v>
                </c:pt>
                <c:pt idx="1630">
                  <c:v>4.4684931506849317</c:v>
                </c:pt>
                <c:pt idx="1631">
                  <c:v>4.4712328767123291</c:v>
                </c:pt>
                <c:pt idx="1632">
                  <c:v>4.4739726027397264</c:v>
                </c:pt>
                <c:pt idx="1633">
                  <c:v>4.4767123287671229</c:v>
                </c:pt>
                <c:pt idx="1634">
                  <c:v>4.4794520547945202</c:v>
                </c:pt>
                <c:pt idx="1635">
                  <c:v>4.4821917808219176</c:v>
                </c:pt>
                <c:pt idx="1636">
                  <c:v>4.484931506849315</c:v>
                </c:pt>
                <c:pt idx="1637">
                  <c:v>4.4876712328767123</c:v>
                </c:pt>
                <c:pt idx="1638">
                  <c:v>4.4904109589041097</c:v>
                </c:pt>
                <c:pt idx="1639">
                  <c:v>4.493150684931507</c:v>
                </c:pt>
                <c:pt idx="1640">
                  <c:v>4.4958904109589044</c:v>
                </c:pt>
                <c:pt idx="1641">
                  <c:v>4.4986301369863018</c:v>
                </c:pt>
                <c:pt idx="1642">
                  <c:v>4.5013698630136982</c:v>
                </c:pt>
                <c:pt idx="1643">
                  <c:v>4.5041095890410956</c:v>
                </c:pt>
                <c:pt idx="1644">
                  <c:v>4.506849315068493</c:v>
                </c:pt>
                <c:pt idx="1645">
                  <c:v>4.5095890410958903</c:v>
                </c:pt>
                <c:pt idx="1646">
                  <c:v>4.5123287671232877</c:v>
                </c:pt>
                <c:pt idx="1647">
                  <c:v>4.515068493150685</c:v>
                </c:pt>
                <c:pt idx="1648">
                  <c:v>4.5178082191780824</c:v>
                </c:pt>
                <c:pt idx="1649">
                  <c:v>4.5205479452054798</c:v>
                </c:pt>
                <c:pt idx="1650">
                  <c:v>4.5232876712328771</c:v>
                </c:pt>
                <c:pt idx="1651">
                  <c:v>4.5260273972602736</c:v>
                </c:pt>
                <c:pt idx="1652">
                  <c:v>4.5287671232876709</c:v>
                </c:pt>
                <c:pt idx="1653">
                  <c:v>4.5315068493150683</c:v>
                </c:pt>
                <c:pt idx="1654">
                  <c:v>4.5342465753424657</c:v>
                </c:pt>
                <c:pt idx="1655">
                  <c:v>4.536986301369863</c:v>
                </c:pt>
                <c:pt idx="1656">
                  <c:v>4.5397260273972604</c:v>
                </c:pt>
                <c:pt idx="1657">
                  <c:v>4.5424657534246577</c:v>
                </c:pt>
                <c:pt idx="1658">
                  <c:v>4.5452054794520551</c:v>
                </c:pt>
                <c:pt idx="1659">
                  <c:v>4.5479452054794525</c:v>
                </c:pt>
                <c:pt idx="1660">
                  <c:v>4.5506849315068489</c:v>
                </c:pt>
                <c:pt idx="1661">
                  <c:v>4.5534246575342463</c:v>
                </c:pt>
                <c:pt idx="1662">
                  <c:v>4.5561643835616437</c:v>
                </c:pt>
                <c:pt idx="1663">
                  <c:v>4.558904109589041</c:v>
                </c:pt>
                <c:pt idx="1664">
                  <c:v>4.5616438356164384</c:v>
                </c:pt>
                <c:pt idx="1665">
                  <c:v>4.5643835616438357</c:v>
                </c:pt>
                <c:pt idx="1666">
                  <c:v>4.5671232876712331</c:v>
                </c:pt>
                <c:pt idx="1667">
                  <c:v>4.5698630136986305</c:v>
                </c:pt>
                <c:pt idx="1668">
                  <c:v>4.5726027397260278</c:v>
                </c:pt>
                <c:pt idx="1669">
                  <c:v>4.5753424657534243</c:v>
                </c:pt>
                <c:pt idx="1670">
                  <c:v>4.5780821917808217</c:v>
                </c:pt>
                <c:pt idx="1671">
                  <c:v>4.580821917808219</c:v>
                </c:pt>
                <c:pt idx="1672">
                  <c:v>4.5835616438356164</c:v>
                </c:pt>
                <c:pt idx="1673">
                  <c:v>4.5863013698630137</c:v>
                </c:pt>
                <c:pt idx="1674">
                  <c:v>4.5890410958904111</c:v>
                </c:pt>
                <c:pt idx="1675">
                  <c:v>4.5917808219178085</c:v>
                </c:pt>
                <c:pt idx="1676">
                  <c:v>4.5945205479452058</c:v>
                </c:pt>
                <c:pt idx="1677">
                  <c:v>4.5972602739726032</c:v>
                </c:pt>
                <c:pt idx="1678">
                  <c:v>4.5999999999999996</c:v>
                </c:pt>
                <c:pt idx="1679">
                  <c:v>4.602739726027397</c:v>
                </c:pt>
                <c:pt idx="1680">
                  <c:v>4.6054794520547944</c:v>
                </c:pt>
                <c:pt idx="1681">
                  <c:v>4.6082191780821917</c:v>
                </c:pt>
                <c:pt idx="1682">
                  <c:v>4.6109589041095891</c:v>
                </c:pt>
                <c:pt idx="1683">
                  <c:v>4.6136986301369864</c:v>
                </c:pt>
                <c:pt idx="1684">
                  <c:v>4.6164383561643838</c:v>
                </c:pt>
                <c:pt idx="1685">
                  <c:v>4.6191780821917812</c:v>
                </c:pt>
                <c:pt idx="1686">
                  <c:v>4.6219178082191785</c:v>
                </c:pt>
                <c:pt idx="1687">
                  <c:v>4.624657534246575</c:v>
                </c:pt>
                <c:pt idx="1688">
                  <c:v>4.6273972602739724</c:v>
                </c:pt>
                <c:pt idx="1689">
                  <c:v>4.6301369863013697</c:v>
                </c:pt>
                <c:pt idx="1690">
                  <c:v>4.6328767123287671</c:v>
                </c:pt>
                <c:pt idx="1691">
                  <c:v>4.6356164383561644</c:v>
                </c:pt>
                <c:pt idx="1692">
                  <c:v>4.6383561643835618</c:v>
                </c:pt>
                <c:pt idx="1693">
                  <c:v>4.6410958904109592</c:v>
                </c:pt>
                <c:pt idx="1694">
                  <c:v>4.6438356164383565</c:v>
                </c:pt>
                <c:pt idx="1695">
                  <c:v>4.646575342465753</c:v>
                </c:pt>
                <c:pt idx="1696">
                  <c:v>4.6493150684931503</c:v>
                </c:pt>
                <c:pt idx="1697">
                  <c:v>4.6520547945205477</c:v>
                </c:pt>
                <c:pt idx="1698">
                  <c:v>4.6547945205479451</c:v>
                </c:pt>
                <c:pt idx="1699">
                  <c:v>4.6575342465753424</c:v>
                </c:pt>
                <c:pt idx="1700">
                  <c:v>4.6602739726027398</c:v>
                </c:pt>
                <c:pt idx="1701">
                  <c:v>4.6630136986301371</c:v>
                </c:pt>
                <c:pt idx="1702">
                  <c:v>4.6657534246575345</c:v>
                </c:pt>
                <c:pt idx="1703">
                  <c:v>4.6684931506849319</c:v>
                </c:pt>
                <c:pt idx="1704">
                  <c:v>4.6712328767123283</c:v>
                </c:pt>
                <c:pt idx="1705">
                  <c:v>4.6739726027397257</c:v>
                </c:pt>
                <c:pt idx="1706">
                  <c:v>4.6767123287671231</c:v>
                </c:pt>
                <c:pt idx="1707">
                  <c:v>4.6794520547945204</c:v>
                </c:pt>
                <c:pt idx="1708">
                  <c:v>4.6821917808219178</c:v>
                </c:pt>
                <c:pt idx="1709">
                  <c:v>4.6849315068493151</c:v>
                </c:pt>
                <c:pt idx="1710">
                  <c:v>4.6876712328767125</c:v>
                </c:pt>
                <c:pt idx="1711">
                  <c:v>4.6904109589041099</c:v>
                </c:pt>
                <c:pt idx="1712">
                  <c:v>4.6931506849315072</c:v>
                </c:pt>
                <c:pt idx="1713">
                  <c:v>4.6958904109589037</c:v>
                </c:pt>
                <c:pt idx="1714">
                  <c:v>4.6986301369863011</c:v>
                </c:pt>
                <c:pt idx="1715">
                  <c:v>4.7013698630136984</c:v>
                </c:pt>
                <c:pt idx="1716">
                  <c:v>4.7041095890410958</c:v>
                </c:pt>
                <c:pt idx="1717">
                  <c:v>4.7068493150684931</c:v>
                </c:pt>
                <c:pt idx="1718">
                  <c:v>4.7095890410958905</c:v>
                </c:pt>
                <c:pt idx="1719">
                  <c:v>4.7123287671232879</c:v>
                </c:pt>
                <c:pt idx="1720">
                  <c:v>4.7150684931506852</c:v>
                </c:pt>
                <c:pt idx="1721">
                  <c:v>4.7178082191780826</c:v>
                </c:pt>
                <c:pt idx="1722">
                  <c:v>4.720547945205479</c:v>
                </c:pt>
                <c:pt idx="1723">
                  <c:v>4.7232876712328764</c:v>
                </c:pt>
                <c:pt idx="1724">
                  <c:v>4.7260273972602738</c:v>
                </c:pt>
                <c:pt idx="1725">
                  <c:v>4.7287671232876711</c:v>
                </c:pt>
                <c:pt idx="1726">
                  <c:v>4.7315068493150685</c:v>
                </c:pt>
                <c:pt idx="1727">
                  <c:v>4.7342465753424658</c:v>
                </c:pt>
                <c:pt idx="1728">
                  <c:v>4.7369863013698632</c:v>
                </c:pt>
                <c:pt idx="1729">
                  <c:v>4.7397260273972606</c:v>
                </c:pt>
                <c:pt idx="1730">
                  <c:v>4.7424657534246579</c:v>
                </c:pt>
                <c:pt idx="1731">
                  <c:v>4.7452054794520544</c:v>
                </c:pt>
                <c:pt idx="1732">
                  <c:v>4.7479452054794518</c:v>
                </c:pt>
                <c:pt idx="1733">
                  <c:v>4.7506849315068491</c:v>
                </c:pt>
                <c:pt idx="1734">
                  <c:v>4.7534246575342465</c:v>
                </c:pt>
                <c:pt idx="1735">
                  <c:v>4.7561643835616438</c:v>
                </c:pt>
                <c:pt idx="1736">
                  <c:v>4.7589041095890412</c:v>
                </c:pt>
                <c:pt idx="1737">
                  <c:v>4.7616438356164386</c:v>
                </c:pt>
                <c:pt idx="1738">
                  <c:v>4.7643835616438359</c:v>
                </c:pt>
                <c:pt idx="1739">
                  <c:v>4.7671232876712333</c:v>
                </c:pt>
                <c:pt idx="1740">
                  <c:v>4.7698630136986298</c:v>
                </c:pt>
                <c:pt idx="1741">
                  <c:v>4.7726027397260271</c:v>
                </c:pt>
                <c:pt idx="1742">
                  <c:v>4.7753424657534245</c:v>
                </c:pt>
                <c:pt idx="1743">
                  <c:v>4.7780821917808218</c:v>
                </c:pt>
                <c:pt idx="1744">
                  <c:v>4.7808219178082192</c:v>
                </c:pt>
                <c:pt idx="1745">
                  <c:v>4.7835616438356166</c:v>
                </c:pt>
                <c:pt idx="1746">
                  <c:v>4.7863013698630139</c:v>
                </c:pt>
                <c:pt idx="1747">
                  <c:v>4.7890410958904113</c:v>
                </c:pt>
                <c:pt idx="1748">
                  <c:v>4.7917808219178086</c:v>
                </c:pt>
                <c:pt idx="1749">
                  <c:v>4.7945205479452051</c:v>
                </c:pt>
                <c:pt idx="1750">
                  <c:v>4.7972602739726025</c:v>
                </c:pt>
                <c:pt idx="1751">
                  <c:v>4.8</c:v>
                </c:pt>
                <c:pt idx="1752">
                  <c:v>4.8027397260273972</c:v>
                </c:pt>
                <c:pt idx="1753">
                  <c:v>4.8054794520547945</c:v>
                </c:pt>
                <c:pt idx="1754">
                  <c:v>4.8082191780821919</c:v>
                </c:pt>
                <c:pt idx="1755">
                  <c:v>4.8109589041095893</c:v>
                </c:pt>
                <c:pt idx="1756">
                  <c:v>4.8136986301369866</c:v>
                </c:pt>
                <c:pt idx="1757">
                  <c:v>4.816438356164384</c:v>
                </c:pt>
                <c:pt idx="1758">
                  <c:v>4.8191780821917805</c:v>
                </c:pt>
                <c:pt idx="1759">
                  <c:v>4.8219178082191778</c:v>
                </c:pt>
                <c:pt idx="1760">
                  <c:v>4.8246575342465752</c:v>
                </c:pt>
                <c:pt idx="1761">
                  <c:v>4.8273972602739725</c:v>
                </c:pt>
                <c:pt idx="1762">
                  <c:v>4.8301369863013699</c:v>
                </c:pt>
                <c:pt idx="1763">
                  <c:v>4.8328767123287673</c:v>
                </c:pt>
                <c:pt idx="1764">
                  <c:v>4.8356164383561646</c:v>
                </c:pt>
                <c:pt idx="1765">
                  <c:v>4.838356164383562</c:v>
                </c:pt>
                <c:pt idx="1766">
                  <c:v>4.8410958904109593</c:v>
                </c:pt>
                <c:pt idx="1767">
                  <c:v>4.8438356164383558</c:v>
                </c:pt>
                <c:pt idx="1768">
                  <c:v>4.8465753424657532</c:v>
                </c:pt>
                <c:pt idx="1769">
                  <c:v>4.8493150684931505</c:v>
                </c:pt>
                <c:pt idx="1770">
                  <c:v>4.8520547945205479</c:v>
                </c:pt>
                <c:pt idx="1771">
                  <c:v>4.8547945205479452</c:v>
                </c:pt>
                <c:pt idx="1772">
                  <c:v>4.8575342465753426</c:v>
                </c:pt>
                <c:pt idx="1773">
                  <c:v>4.86027397260274</c:v>
                </c:pt>
                <c:pt idx="1774">
                  <c:v>4.8630136986301373</c:v>
                </c:pt>
                <c:pt idx="1775">
                  <c:v>4.8657534246575347</c:v>
                </c:pt>
                <c:pt idx="1776">
                  <c:v>4.8684931506849312</c:v>
                </c:pt>
                <c:pt idx="1777">
                  <c:v>4.8712328767123285</c:v>
                </c:pt>
                <c:pt idx="1778">
                  <c:v>4.8739726027397259</c:v>
                </c:pt>
                <c:pt idx="1779">
                  <c:v>4.8767123287671232</c:v>
                </c:pt>
                <c:pt idx="1780">
                  <c:v>4.8794520547945206</c:v>
                </c:pt>
                <c:pt idx="1781">
                  <c:v>4.882191780821918</c:v>
                </c:pt>
                <c:pt idx="1782">
                  <c:v>4.8849315068493153</c:v>
                </c:pt>
                <c:pt idx="1783">
                  <c:v>4.8876712328767127</c:v>
                </c:pt>
                <c:pt idx="1784">
                  <c:v>4.8904109589041092</c:v>
                </c:pt>
                <c:pt idx="1785">
                  <c:v>4.8931506849315065</c:v>
                </c:pt>
                <c:pt idx="1786">
                  <c:v>4.8958904109589039</c:v>
                </c:pt>
                <c:pt idx="1787">
                  <c:v>4.8986301369863012</c:v>
                </c:pt>
                <c:pt idx="1788">
                  <c:v>4.9013698630136986</c:v>
                </c:pt>
                <c:pt idx="1789">
                  <c:v>4.904109589041096</c:v>
                </c:pt>
                <c:pt idx="1790">
                  <c:v>4.9068493150684933</c:v>
                </c:pt>
                <c:pt idx="1791">
                  <c:v>4.9095890410958907</c:v>
                </c:pt>
                <c:pt idx="1792">
                  <c:v>4.912328767123288</c:v>
                </c:pt>
                <c:pt idx="1793">
                  <c:v>4.9150684931506845</c:v>
                </c:pt>
                <c:pt idx="1794">
                  <c:v>4.9178082191780819</c:v>
                </c:pt>
                <c:pt idx="1795">
                  <c:v>4.9205479452054792</c:v>
                </c:pt>
                <c:pt idx="1796">
                  <c:v>4.9232876712328766</c:v>
                </c:pt>
                <c:pt idx="1797">
                  <c:v>4.9260273972602739</c:v>
                </c:pt>
                <c:pt idx="1798">
                  <c:v>4.9287671232876713</c:v>
                </c:pt>
                <c:pt idx="1799">
                  <c:v>4.9315068493150687</c:v>
                </c:pt>
                <c:pt idx="1800">
                  <c:v>4.934246575342466</c:v>
                </c:pt>
                <c:pt idx="1801">
                  <c:v>4.9369863013698634</c:v>
                </c:pt>
                <c:pt idx="1802">
                  <c:v>4.9397260273972599</c:v>
                </c:pt>
                <c:pt idx="1803">
                  <c:v>4.9424657534246572</c:v>
                </c:pt>
                <c:pt idx="1804">
                  <c:v>4.9452054794520546</c:v>
                </c:pt>
                <c:pt idx="1805">
                  <c:v>4.9479452054794519</c:v>
                </c:pt>
                <c:pt idx="1806">
                  <c:v>4.9506849315068493</c:v>
                </c:pt>
                <c:pt idx="1807">
                  <c:v>4.9534246575342467</c:v>
                </c:pt>
                <c:pt idx="1808">
                  <c:v>4.956164383561644</c:v>
                </c:pt>
                <c:pt idx="1809">
                  <c:v>4.9589041095890414</c:v>
                </c:pt>
                <c:pt idx="1810">
                  <c:v>4.9616438356164387</c:v>
                </c:pt>
                <c:pt idx="1811">
                  <c:v>4.9643835616438352</c:v>
                </c:pt>
                <c:pt idx="1812">
                  <c:v>4.9671232876712326</c:v>
                </c:pt>
                <c:pt idx="1813">
                  <c:v>4.9698630136986299</c:v>
                </c:pt>
                <c:pt idx="1814">
                  <c:v>4.9726027397260273</c:v>
                </c:pt>
                <c:pt idx="1815">
                  <c:v>4.9753424657534246</c:v>
                </c:pt>
                <c:pt idx="1816">
                  <c:v>4.978082191780822</c:v>
                </c:pt>
                <c:pt idx="1817">
                  <c:v>4.9808219178082194</c:v>
                </c:pt>
                <c:pt idx="1818">
                  <c:v>4.9835616438356167</c:v>
                </c:pt>
                <c:pt idx="1819">
                  <c:v>4.9863013698630141</c:v>
                </c:pt>
                <c:pt idx="1820">
                  <c:v>4.9890410958904106</c:v>
                </c:pt>
                <c:pt idx="1821">
                  <c:v>4.9917808219178079</c:v>
                </c:pt>
                <c:pt idx="1822">
                  <c:v>4.9945205479452053</c:v>
                </c:pt>
                <c:pt idx="1823">
                  <c:v>4.9972602739726026</c:v>
                </c:pt>
                <c:pt idx="1824">
                  <c:v>5</c:v>
                </c:pt>
                <c:pt idx="1825">
                  <c:v>5.0027397260273974</c:v>
                </c:pt>
                <c:pt idx="1826">
                  <c:v>5.0054794520547947</c:v>
                </c:pt>
                <c:pt idx="1827">
                  <c:v>5.0082191780821921</c:v>
                </c:pt>
                <c:pt idx="1828">
                  <c:v>5.0109589041095894</c:v>
                </c:pt>
                <c:pt idx="1829">
                  <c:v>5.0136986301369859</c:v>
                </c:pt>
                <c:pt idx="1830">
                  <c:v>5.0164383561643833</c:v>
                </c:pt>
                <c:pt idx="1831">
                  <c:v>5.0191780821917806</c:v>
                </c:pt>
                <c:pt idx="1832">
                  <c:v>5.021917808219178</c:v>
                </c:pt>
                <c:pt idx="1833">
                  <c:v>5.0246575342465754</c:v>
                </c:pt>
                <c:pt idx="1834">
                  <c:v>5.0273972602739727</c:v>
                </c:pt>
                <c:pt idx="1835">
                  <c:v>5.0301369863013701</c:v>
                </c:pt>
                <c:pt idx="1836">
                  <c:v>5.0328767123287674</c:v>
                </c:pt>
                <c:pt idx="1837">
                  <c:v>5.0356164383561648</c:v>
                </c:pt>
                <c:pt idx="1838">
                  <c:v>5.0383561643835613</c:v>
                </c:pt>
                <c:pt idx="1839">
                  <c:v>5.0410958904109586</c:v>
                </c:pt>
                <c:pt idx="1840">
                  <c:v>5.043835616438356</c:v>
                </c:pt>
                <c:pt idx="1841">
                  <c:v>5.0465753424657533</c:v>
                </c:pt>
                <c:pt idx="1842">
                  <c:v>5.0493150684931507</c:v>
                </c:pt>
                <c:pt idx="1843">
                  <c:v>5.0520547945205481</c:v>
                </c:pt>
                <c:pt idx="1844">
                  <c:v>5.0547945205479454</c:v>
                </c:pt>
                <c:pt idx="1845">
                  <c:v>5.0575342465753428</c:v>
                </c:pt>
                <c:pt idx="1846">
                  <c:v>5.0602739726027401</c:v>
                </c:pt>
                <c:pt idx="1847">
                  <c:v>5.0630136986301366</c:v>
                </c:pt>
                <c:pt idx="1848">
                  <c:v>5.065753424657534</c:v>
                </c:pt>
                <c:pt idx="1849">
                  <c:v>5.0684931506849313</c:v>
                </c:pt>
                <c:pt idx="1850">
                  <c:v>5.0712328767123287</c:v>
                </c:pt>
                <c:pt idx="1851">
                  <c:v>5.0739726027397261</c:v>
                </c:pt>
                <c:pt idx="1852">
                  <c:v>5.0767123287671234</c:v>
                </c:pt>
                <c:pt idx="1853">
                  <c:v>5.0794520547945208</c:v>
                </c:pt>
                <c:pt idx="1854">
                  <c:v>5.0821917808219181</c:v>
                </c:pt>
                <c:pt idx="1855">
                  <c:v>5.0849315068493155</c:v>
                </c:pt>
                <c:pt idx="1856">
                  <c:v>5.087671232876712</c:v>
                </c:pt>
                <c:pt idx="1857">
                  <c:v>5.0904109589041093</c:v>
                </c:pt>
                <c:pt idx="1858">
                  <c:v>5.0931506849315067</c:v>
                </c:pt>
                <c:pt idx="1859">
                  <c:v>5.095890410958904</c:v>
                </c:pt>
                <c:pt idx="1860">
                  <c:v>5.0986301369863014</c:v>
                </c:pt>
                <c:pt idx="1861">
                  <c:v>5.1013698630136988</c:v>
                </c:pt>
                <c:pt idx="1862">
                  <c:v>5.1041095890410961</c:v>
                </c:pt>
                <c:pt idx="1863">
                  <c:v>5.1068493150684935</c:v>
                </c:pt>
                <c:pt idx="1864">
                  <c:v>5.1095890410958908</c:v>
                </c:pt>
                <c:pt idx="1865">
                  <c:v>5.1123287671232873</c:v>
                </c:pt>
                <c:pt idx="1866">
                  <c:v>5.1150684931506847</c:v>
                </c:pt>
                <c:pt idx="1867">
                  <c:v>5.117808219178082</c:v>
                </c:pt>
                <c:pt idx="1868">
                  <c:v>5.1205479452054794</c:v>
                </c:pt>
                <c:pt idx="1869">
                  <c:v>5.1232876712328768</c:v>
                </c:pt>
                <c:pt idx="1870">
                  <c:v>5.1260273972602741</c:v>
                </c:pt>
                <c:pt idx="1871">
                  <c:v>5.1287671232876715</c:v>
                </c:pt>
                <c:pt idx="1872">
                  <c:v>5.1315068493150688</c:v>
                </c:pt>
                <c:pt idx="1873">
                  <c:v>5.1342465753424653</c:v>
                </c:pt>
                <c:pt idx="1874">
                  <c:v>5.1369863013698627</c:v>
                </c:pt>
                <c:pt idx="1875">
                  <c:v>5.13972602739726</c:v>
                </c:pt>
                <c:pt idx="1876">
                  <c:v>5.1424657534246574</c:v>
                </c:pt>
                <c:pt idx="1877">
                  <c:v>5.1452054794520548</c:v>
                </c:pt>
                <c:pt idx="1878">
                  <c:v>5.1479452054794521</c:v>
                </c:pt>
                <c:pt idx="1879">
                  <c:v>5.1506849315068495</c:v>
                </c:pt>
                <c:pt idx="1880">
                  <c:v>5.1534246575342468</c:v>
                </c:pt>
                <c:pt idx="1881">
                  <c:v>5.1561643835616442</c:v>
                </c:pt>
                <c:pt idx="1882">
                  <c:v>5.1589041095890407</c:v>
                </c:pt>
                <c:pt idx="1883">
                  <c:v>5.161643835616438</c:v>
                </c:pt>
                <c:pt idx="1884">
                  <c:v>5.1643835616438354</c:v>
                </c:pt>
                <c:pt idx="1885">
                  <c:v>5.1671232876712327</c:v>
                </c:pt>
                <c:pt idx="1886">
                  <c:v>5.1698630136986301</c:v>
                </c:pt>
                <c:pt idx="1887">
                  <c:v>5.1726027397260275</c:v>
                </c:pt>
                <c:pt idx="1888">
                  <c:v>5.1753424657534248</c:v>
                </c:pt>
                <c:pt idx="1889">
                  <c:v>5.1780821917808222</c:v>
                </c:pt>
                <c:pt idx="1890">
                  <c:v>5.1808219178082195</c:v>
                </c:pt>
                <c:pt idx="1891">
                  <c:v>5.183561643835616</c:v>
                </c:pt>
                <c:pt idx="1892">
                  <c:v>5.1863013698630134</c:v>
                </c:pt>
                <c:pt idx="1893">
                  <c:v>5.1890410958904107</c:v>
                </c:pt>
                <c:pt idx="1894">
                  <c:v>5.1917808219178081</c:v>
                </c:pt>
                <c:pt idx="1895">
                  <c:v>5.1945205479452055</c:v>
                </c:pt>
                <c:pt idx="1896">
                  <c:v>5.1972602739726028</c:v>
                </c:pt>
                <c:pt idx="1897">
                  <c:v>5.2</c:v>
                </c:pt>
                <c:pt idx="1898">
                  <c:v>5.2027397260273975</c:v>
                </c:pt>
                <c:pt idx="1899">
                  <c:v>5.2054794520547949</c:v>
                </c:pt>
                <c:pt idx="1900">
                  <c:v>5.2082191780821914</c:v>
                </c:pt>
                <c:pt idx="1901">
                  <c:v>5.2109589041095887</c:v>
                </c:pt>
                <c:pt idx="1902">
                  <c:v>5.2136986301369861</c:v>
                </c:pt>
                <c:pt idx="1903">
                  <c:v>5.2164383561643834</c:v>
                </c:pt>
                <c:pt idx="1904">
                  <c:v>5.2191780821917808</c:v>
                </c:pt>
                <c:pt idx="1905">
                  <c:v>5.2219178082191782</c:v>
                </c:pt>
                <c:pt idx="1906">
                  <c:v>5.2246575342465755</c:v>
                </c:pt>
                <c:pt idx="1907">
                  <c:v>5.2273972602739729</c:v>
                </c:pt>
                <c:pt idx="1908">
                  <c:v>5.2301369863013702</c:v>
                </c:pt>
                <c:pt idx="1909">
                  <c:v>5.2328767123287667</c:v>
                </c:pt>
                <c:pt idx="1910">
                  <c:v>5.2356164383561641</c:v>
                </c:pt>
                <c:pt idx="1911">
                  <c:v>5.2383561643835614</c:v>
                </c:pt>
                <c:pt idx="1912">
                  <c:v>5.2410958904109588</c:v>
                </c:pt>
                <c:pt idx="1913">
                  <c:v>5.2438356164383562</c:v>
                </c:pt>
                <c:pt idx="1914">
                  <c:v>5.2465753424657535</c:v>
                </c:pt>
                <c:pt idx="1915">
                  <c:v>5.2493150684931509</c:v>
                </c:pt>
                <c:pt idx="1916">
                  <c:v>5.2520547945205482</c:v>
                </c:pt>
                <c:pt idx="1917">
                  <c:v>5.2547945205479456</c:v>
                </c:pt>
                <c:pt idx="1918">
                  <c:v>5.2575342465753421</c:v>
                </c:pt>
                <c:pt idx="1919">
                  <c:v>5.2602739726027394</c:v>
                </c:pt>
                <c:pt idx="1920">
                  <c:v>5.2630136986301368</c:v>
                </c:pt>
                <c:pt idx="1921">
                  <c:v>5.2657534246575342</c:v>
                </c:pt>
                <c:pt idx="1922">
                  <c:v>5.2684931506849315</c:v>
                </c:pt>
                <c:pt idx="1923">
                  <c:v>5.2712328767123289</c:v>
                </c:pt>
                <c:pt idx="1924">
                  <c:v>5.2739726027397262</c:v>
                </c:pt>
                <c:pt idx="1925">
                  <c:v>5.2767123287671236</c:v>
                </c:pt>
                <c:pt idx="1926">
                  <c:v>5.279452054794521</c:v>
                </c:pt>
                <c:pt idx="1927">
                  <c:v>5.2821917808219174</c:v>
                </c:pt>
                <c:pt idx="1928">
                  <c:v>5.2849315068493148</c:v>
                </c:pt>
                <c:pt idx="1929">
                  <c:v>5.2876712328767121</c:v>
                </c:pt>
                <c:pt idx="1930">
                  <c:v>5.2904109589041095</c:v>
                </c:pt>
                <c:pt idx="1931">
                  <c:v>5.2931506849315069</c:v>
                </c:pt>
                <c:pt idx="1932">
                  <c:v>5.2958904109589042</c:v>
                </c:pt>
                <c:pt idx="1933">
                  <c:v>5.2986301369863016</c:v>
                </c:pt>
                <c:pt idx="1934">
                  <c:v>5.3013698630136989</c:v>
                </c:pt>
                <c:pt idx="1935">
                  <c:v>5.3041095890410963</c:v>
                </c:pt>
                <c:pt idx="1936">
                  <c:v>5.3068493150684928</c:v>
                </c:pt>
                <c:pt idx="1937">
                  <c:v>5.3095890410958901</c:v>
                </c:pt>
                <c:pt idx="1938">
                  <c:v>5.3123287671232875</c:v>
                </c:pt>
                <c:pt idx="1939">
                  <c:v>5.3150684931506849</c:v>
                </c:pt>
                <c:pt idx="1940">
                  <c:v>5.3178082191780822</c:v>
                </c:pt>
                <c:pt idx="1941">
                  <c:v>5.3205479452054796</c:v>
                </c:pt>
                <c:pt idx="1942">
                  <c:v>5.3232876712328769</c:v>
                </c:pt>
                <c:pt idx="1943">
                  <c:v>5.3260273972602743</c:v>
                </c:pt>
                <c:pt idx="1944">
                  <c:v>5.3287671232876717</c:v>
                </c:pt>
                <c:pt idx="1945">
                  <c:v>5.3315068493150681</c:v>
                </c:pt>
                <c:pt idx="1946">
                  <c:v>5.3342465753424655</c:v>
                </c:pt>
                <c:pt idx="1947">
                  <c:v>5.3369863013698629</c:v>
                </c:pt>
                <c:pt idx="1948">
                  <c:v>5.3397260273972602</c:v>
                </c:pt>
                <c:pt idx="1949">
                  <c:v>5.3424657534246576</c:v>
                </c:pt>
                <c:pt idx="1950">
                  <c:v>5.3452054794520549</c:v>
                </c:pt>
                <c:pt idx="1951">
                  <c:v>5.3479452054794523</c:v>
                </c:pt>
                <c:pt idx="1952">
                  <c:v>5.3506849315068497</c:v>
                </c:pt>
                <c:pt idx="1953">
                  <c:v>5.353424657534247</c:v>
                </c:pt>
                <c:pt idx="1954">
                  <c:v>5.3561643835616435</c:v>
                </c:pt>
                <c:pt idx="1955">
                  <c:v>5.3589041095890408</c:v>
                </c:pt>
                <c:pt idx="1956">
                  <c:v>5.3616438356164382</c:v>
                </c:pt>
                <c:pt idx="1957">
                  <c:v>5.3643835616438356</c:v>
                </c:pt>
                <c:pt idx="1958">
                  <c:v>5.3671232876712329</c:v>
                </c:pt>
                <c:pt idx="1959">
                  <c:v>5.3698630136986303</c:v>
                </c:pt>
                <c:pt idx="1960">
                  <c:v>5.3726027397260276</c:v>
                </c:pt>
                <c:pt idx="1961">
                  <c:v>5.375342465753425</c:v>
                </c:pt>
                <c:pt idx="1962">
                  <c:v>5.3780821917808215</c:v>
                </c:pt>
                <c:pt idx="1963">
                  <c:v>5.3808219178082188</c:v>
                </c:pt>
                <c:pt idx="1964">
                  <c:v>5.3835616438356162</c:v>
                </c:pt>
                <c:pt idx="1965">
                  <c:v>5.3863013698630136</c:v>
                </c:pt>
                <c:pt idx="1966">
                  <c:v>5.3890410958904109</c:v>
                </c:pt>
                <c:pt idx="1967">
                  <c:v>5.3917808219178083</c:v>
                </c:pt>
                <c:pt idx="1968">
                  <c:v>5.3945205479452056</c:v>
                </c:pt>
                <c:pt idx="1969">
                  <c:v>5.397260273972603</c:v>
                </c:pt>
                <c:pt idx="1970">
                  <c:v>5.4</c:v>
                </c:pt>
                <c:pt idx="1971">
                  <c:v>5.4027397260273968</c:v>
                </c:pt>
                <c:pt idx="1972">
                  <c:v>5.4054794520547942</c:v>
                </c:pt>
                <c:pt idx="1973">
                  <c:v>5.4082191780821915</c:v>
                </c:pt>
                <c:pt idx="1974">
                  <c:v>5.4109589041095889</c:v>
                </c:pt>
                <c:pt idx="1975">
                  <c:v>5.4136986301369863</c:v>
                </c:pt>
                <c:pt idx="1976">
                  <c:v>5.4164383561643836</c:v>
                </c:pt>
                <c:pt idx="1977">
                  <c:v>5.419178082191781</c:v>
                </c:pt>
                <c:pt idx="1978">
                  <c:v>5.4219178082191783</c:v>
                </c:pt>
                <c:pt idx="1979">
                  <c:v>5.4246575342465757</c:v>
                </c:pt>
                <c:pt idx="1980">
                  <c:v>5.4273972602739722</c:v>
                </c:pt>
                <c:pt idx="1981">
                  <c:v>5.4301369863013695</c:v>
                </c:pt>
                <c:pt idx="1982">
                  <c:v>5.4328767123287669</c:v>
                </c:pt>
                <c:pt idx="1983">
                  <c:v>5.4356164383561643</c:v>
                </c:pt>
                <c:pt idx="1984">
                  <c:v>5.4383561643835616</c:v>
                </c:pt>
                <c:pt idx="1985">
                  <c:v>5.441095890410959</c:v>
                </c:pt>
                <c:pt idx="1986">
                  <c:v>5.4438356164383563</c:v>
                </c:pt>
                <c:pt idx="1987">
                  <c:v>5.4465753424657537</c:v>
                </c:pt>
                <c:pt idx="1988">
                  <c:v>5.4493150684931511</c:v>
                </c:pt>
                <c:pt idx="1989">
                  <c:v>5.4520547945205475</c:v>
                </c:pt>
                <c:pt idx="1990">
                  <c:v>5.4547945205479449</c:v>
                </c:pt>
                <c:pt idx="1991">
                  <c:v>5.4575342465753423</c:v>
                </c:pt>
                <c:pt idx="1992">
                  <c:v>5.4602739726027396</c:v>
                </c:pt>
                <c:pt idx="1993">
                  <c:v>5.463013698630137</c:v>
                </c:pt>
                <c:pt idx="1994">
                  <c:v>5.4657534246575343</c:v>
                </c:pt>
                <c:pt idx="1995">
                  <c:v>5.4684931506849317</c:v>
                </c:pt>
                <c:pt idx="1996">
                  <c:v>5.4712328767123291</c:v>
                </c:pt>
                <c:pt idx="1997">
                  <c:v>5.4739726027397264</c:v>
                </c:pt>
                <c:pt idx="1998">
                  <c:v>5.4767123287671229</c:v>
                </c:pt>
                <c:pt idx="1999">
                  <c:v>5.4794520547945202</c:v>
                </c:pt>
                <c:pt idx="2000">
                  <c:v>5.4821917808219176</c:v>
                </c:pt>
                <c:pt idx="2001">
                  <c:v>5.484931506849315</c:v>
                </c:pt>
                <c:pt idx="2002">
                  <c:v>5.4876712328767123</c:v>
                </c:pt>
                <c:pt idx="2003">
                  <c:v>5.4904109589041097</c:v>
                </c:pt>
                <c:pt idx="2004">
                  <c:v>5.493150684931507</c:v>
                </c:pt>
                <c:pt idx="2005">
                  <c:v>5.4958904109589044</c:v>
                </c:pt>
                <c:pt idx="2006">
                  <c:v>5.4986301369863018</c:v>
                </c:pt>
                <c:pt idx="2007">
                  <c:v>5.5013698630136982</c:v>
                </c:pt>
                <c:pt idx="2008">
                  <c:v>5.5041095890410956</c:v>
                </c:pt>
                <c:pt idx="2009">
                  <c:v>5.506849315068493</c:v>
                </c:pt>
                <c:pt idx="2010">
                  <c:v>5.5095890410958903</c:v>
                </c:pt>
                <c:pt idx="2011">
                  <c:v>5.5123287671232877</c:v>
                </c:pt>
                <c:pt idx="2012">
                  <c:v>5.515068493150685</c:v>
                </c:pt>
                <c:pt idx="2013">
                  <c:v>5.5178082191780824</c:v>
                </c:pt>
                <c:pt idx="2014">
                  <c:v>5.5205479452054798</c:v>
                </c:pt>
                <c:pt idx="2015">
                  <c:v>5.5232876712328771</c:v>
                </c:pt>
                <c:pt idx="2016">
                  <c:v>5.5260273972602736</c:v>
                </c:pt>
                <c:pt idx="2017">
                  <c:v>5.5287671232876709</c:v>
                </c:pt>
                <c:pt idx="2018">
                  <c:v>5.5315068493150683</c:v>
                </c:pt>
                <c:pt idx="2019">
                  <c:v>5.5342465753424657</c:v>
                </c:pt>
                <c:pt idx="2020">
                  <c:v>5.536986301369863</c:v>
                </c:pt>
                <c:pt idx="2021">
                  <c:v>5.5397260273972604</c:v>
                </c:pt>
                <c:pt idx="2022">
                  <c:v>5.5424657534246577</c:v>
                </c:pt>
                <c:pt idx="2023">
                  <c:v>5.5452054794520551</c:v>
                </c:pt>
                <c:pt idx="2024">
                  <c:v>5.5479452054794525</c:v>
                </c:pt>
                <c:pt idx="2025">
                  <c:v>5.5506849315068489</c:v>
                </c:pt>
                <c:pt idx="2026">
                  <c:v>5.5534246575342463</c:v>
                </c:pt>
                <c:pt idx="2027">
                  <c:v>5.5561643835616437</c:v>
                </c:pt>
                <c:pt idx="2028">
                  <c:v>5.558904109589041</c:v>
                </c:pt>
                <c:pt idx="2029">
                  <c:v>5.5616438356164384</c:v>
                </c:pt>
                <c:pt idx="2030">
                  <c:v>5.5643835616438357</c:v>
                </c:pt>
                <c:pt idx="2031">
                  <c:v>5.5671232876712331</c:v>
                </c:pt>
                <c:pt idx="2032">
                  <c:v>5.5698630136986305</c:v>
                </c:pt>
                <c:pt idx="2033">
                  <c:v>5.5726027397260278</c:v>
                </c:pt>
                <c:pt idx="2034">
                  <c:v>5.5753424657534243</c:v>
                </c:pt>
                <c:pt idx="2035">
                  <c:v>5.5780821917808217</c:v>
                </c:pt>
                <c:pt idx="2036">
                  <c:v>5.580821917808219</c:v>
                </c:pt>
                <c:pt idx="2037">
                  <c:v>5.5835616438356164</c:v>
                </c:pt>
                <c:pt idx="2038">
                  <c:v>5.5863013698630137</c:v>
                </c:pt>
                <c:pt idx="2039">
                  <c:v>5.5890410958904111</c:v>
                </c:pt>
                <c:pt idx="2040">
                  <c:v>5.5917808219178085</c:v>
                </c:pt>
                <c:pt idx="2041">
                  <c:v>5.5945205479452058</c:v>
                </c:pt>
                <c:pt idx="2042">
                  <c:v>5.5972602739726032</c:v>
                </c:pt>
                <c:pt idx="2043">
                  <c:v>5.6</c:v>
                </c:pt>
                <c:pt idx="2044">
                  <c:v>5.602739726027397</c:v>
                </c:pt>
                <c:pt idx="2045">
                  <c:v>5.6054794520547944</c:v>
                </c:pt>
                <c:pt idx="2046">
                  <c:v>5.6082191780821917</c:v>
                </c:pt>
                <c:pt idx="2047">
                  <c:v>5.6109589041095891</c:v>
                </c:pt>
                <c:pt idx="2048">
                  <c:v>5.6136986301369864</c:v>
                </c:pt>
                <c:pt idx="2049">
                  <c:v>5.6164383561643838</c:v>
                </c:pt>
                <c:pt idx="2050">
                  <c:v>5.6191780821917812</c:v>
                </c:pt>
                <c:pt idx="2051">
                  <c:v>5.6219178082191785</c:v>
                </c:pt>
                <c:pt idx="2052">
                  <c:v>5.624657534246575</c:v>
                </c:pt>
                <c:pt idx="2053">
                  <c:v>5.6273972602739724</c:v>
                </c:pt>
                <c:pt idx="2054">
                  <c:v>5.6301369863013697</c:v>
                </c:pt>
                <c:pt idx="2055">
                  <c:v>5.6328767123287671</c:v>
                </c:pt>
                <c:pt idx="2056">
                  <c:v>5.6356164383561644</c:v>
                </c:pt>
                <c:pt idx="2057">
                  <c:v>5.6383561643835618</c:v>
                </c:pt>
                <c:pt idx="2058">
                  <c:v>5.6410958904109592</c:v>
                </c:pt>
                <c:pt idx="2059">
                  <c:v>5.6438356164383565</c:v>
                </c:pt>
                <c:pt idx="2060">
                  <c:v>5.646575342465753</c:v>
                </c:pt>
                <c:pt idx="2061">
                  <c:v>5.6493150684931503</c:v>
                </c:pt>
                <c:pt idx="2062">
                  <c:v>5.6520547945205477</c:v>
                </c:pt>
                <c:pt idx="2063">
                  <c:v>5.6547945205479451</c:v>
                </c:pt>
                <c:pt idx="2064">
                  <c:v>5.6575342465753424</c:v>
                </c:pt>
                <c:pt idx="2065">
                  <c:v>5.6602739726027398</c:v>
                </c:pt>
                <c:pt idx="2066">
                  <c:v>5.6630136986301371</c:v>
                </c:pt>
                <c:pt idx="2067">
                  <c:v>5.6657534246575345</c:v>
                </c:pt>
                <c:pt idx="2068">
                  <c:v>5.6684931506849319</c:v>
                </c:pt>
                <c:pt idx="2069">
                  <c:v>5.6712328767123283</c:v>
                </c:pt>
                <c:pt idx="2070">
                  <c:v>5.6739726027397257</c:v>
                </c:pt>
                <c:pt idx="2071">
                  <c:v>5.6767123287671231</c:v>
                </c:pt>
                <c:pt idx="2072">
                  <c:v>5.6794520547945204</c:v>
                </c:pt>
                <c:pt idx="2073">
                  <c:v>5.6821917808219178</c:v>
                </c:pt>
                <c:pt idx="2074">
                  <c:v>5.6849315068493151</c:v>
                </c:pt>
                <c:pt idx="2075">
                  <c:v>5.6876712328767125</c:v>
                </c:pt>
                <c:pt idx="2076">
                  <c:v>5.6904109589041099</c:v>
                </c:pt>
                <c:pt idx="2077">
                  <c:v>5.6931506849315072</c:v>
                </c:pt>
                <c:pt idx="2078">
                  <c:v>5.6958904109589037</c:v>
                </c:pt>
                <c:pt idx="2079">
                  <c:v>5.6986301369863011</c:v>
                </c:pt>
                <c:pt idx="2080">
                  <c:v>5.7013698630136984</c:v>
                </c:pt>
                <c:pt idx="2081">
                  <c:v>5.7041095890410958</c:v>
                </c:pt>
                <c:pt idx="2082">
                  <c:v>5.7068493150684931</c:v>
                </c:pt>
                <c:pt idx="2083">
                  <c:v>5.7095890410958905</c:v>
                </c:pt>
                <c:pt idx="2084">
                  <c:v>5.7123287671232879</c:v>
                </c:pt>
                <c:pt idx="2085">
                  <c:v>5.7150684931506852</c:v>
                </c:pt>
                <c:pt idx="2086">
                  <c:v>5.7178082191780826</c:v>
                </c:pt>
                <c:pt idx="2087">
                  <c:v>5.720547945205479</c:v>
                </c:pt>
                <c:pt idx="2088">
                  <c:v>5.7232876712328764</c:v>
                </c:pt>
                <c:pt idx="2089">
                  <c:v>5.7260273972602738</c:v>
                </c:pt>
                <c:pt idx="2090">
                  <c:v>5.7287671232876711</c:v>
                </c:pt>
                <c:pt idx="2091">
                  <c:v>5.7315068493150685</c:v>
                </c:pt>
                <c:pt idx="2092">
                  <c:v>5.7342465753424658</c:v>
                </c:pt>
                <c:pt idx="2093">
                  <c:v>5.7369863013698632</c:v>
                </c:pt>
                <c:pt idx="2094">
                  <c:v>5.7397260273972606</c:v>
                </c:pt>
                <c:pt idx="2095">
                  <c:v>5.7424657534246579</c:v>
                </c:pt>
                <c:pt idx="2096">
                  <c:v>5.7452054794520544</c:v>
                </c:pt>
                <c:pt idx="2097">
                  <c:v>5.7479452054794518</c:v>
                </c:pt>
                <c:pt idx="2098">
                  <c:v>5.7506849315068491</c:v>
                </c:pt>
                <c:pt idx="2099">
                  <c:v>5.7534246575342465</c:v>
                </c:pt>
                <c:pt idx="2100">
                  <c:v>5.7561643835616438</c:v>
                </c:pt>
                <c:pt idx="2101">
                  <c:v>5.7589041095890412</c:v>
                </c:pt>
                <c:pt idx="2102">
                  <c:v>5.7616438356164386</c:v>
                </c:pt>
                <c:pt idx="2103">
                  <c:v>5.7643835616438359</c:v>
                </c:pt>
                <c:pt idx="2104">
                  <c:v>5.7671232876712333</c:v>
                </c:pt>
                <c:pt idx="2105">
                  <c:v>5.7698630136986298</c:v>
                </c:pt>
                <c:pt idx="2106">
                  <c:v>5.7726027397260271</c:v>
                </c:pt>
                <c:pt idx="2107">
                  <c:v>5.7753424657534245</c:v>
                </c:pt>
                <c:pt idx="2108">
                  <c:v>5.7780821917808218</c:v>
                </c:pt>
                <c:pt idx="2109">
                  <c:v>5.7808219178082192</c:v>
                </c:pt>
                <c:pt idx="2110">
                  <c:v>5.7835616438356166</c:v>
                </c:pt>
                <c:pt idx="2111">
                  <c:v>5.7863013698630139</c:v>
                </c:pt>
                <c:pt idx="2112">
                  <c:v>5.7890410958904113</c:v>
                </c:pt>
                <c:pt idx="2113">
                  <c:v>5.7917808219178086</c:v>
                </c:pt>
                <c:pt idx="2114">
                  <c:v>5.7945205479452051</c:v>
                </c:pt>
                <c:pt idx="2115">
                  <c:v>5.7972602739726025</c:v>
                </c:pt>
                <c:pt idx="2116">
                  <c:v>5.8</c:v>
                </c:pt>
                <c:pt idx="2117">
                  <c:v>5.8027397260273972</c:v>
                </c:pt>
                <c:pt idx="2118">
                  <c:v>5.8054794520547945</c:v>
                </c:pt>
                <c:pt idx="2119">
                  <c:v>5.8082191780821919</c:v>
                </c:pt>
                <c:pt idx="2120">
                  <c:v>5.8109589041095893</c:v>
                </c:pt>
                <c:pt idx="2121">
                  <c:v>5.8136986301369866</c:v>
                </c:pt>
                <c:pt idx="2122">
                  <c:v>5.816438356164384</c:v>
                </c:pt>
                <c:pt idx="2123">
                  <c:v>5.8191780821917805</c:v>
                </c:pt>
                <c:pt idx="2124">
                  <c:v>5.8219178082191778</c:v>
                </c:pt>
                <c:pt idx="2125">
                  <c:v>5.8246575342465752</c:v>
                </c:pt>
                <c:pt idx="2126">
                  <c:v>5.8273972602739725</c:v>
                </c:pt>
                <c:pt idx="2127">
                  <c:v>5.8301369863013699</c:v>
                </c:pt>
                <c:pt idx="2128">
                  <c:v>5.8328767123287673</c:v>
                </c:pt>
                <c:pt idx="2129">
                  <c:v>5.8356164383561646</c:v>
                </c:pt>
                <c:pt idx="2130">
                  <c:v>5.838356164383562</c:v>
                </c:pt>
                <c:pt idx="2131">
                  <c:v>5.8410958904109593</c:v>
                </c:pt>
                <c:pt idx="2132">
                  <c:v>5.8438356164383558</c:v>
                </c:pt>
                <c:pt idx="2133">
                  <c:v>5.8465753424657532</c:v>
                </c:pt>
                <c:pt idx="2134">
                  <c:v>5.8493150684931505</c:v>
                </c:pt>
                <c:pt idx="2135">
                  <c:v>5.8520547945205479</c:v>
                </c:pt>
                <c:pt idx="2136">
                  <c:v>5.8547945205479452</c:v>
                </c:pt>
                <c:pt idx="2137">
                  <c:v>5.8575342465753426</c:v>
                </c:pt>
                <c:pt idx="2138">
                  <c:v>5.86027397260274</c:v>
                </c:pt>
                <c:pt idx="2139">
                  <c:v>5.8630136986301373</c:v>
                </c:pt>
                <c:pt idx="2140">
                  <c:v>5.8657534246575347</c:v>
                </c:pt>
                <c:pt idx="2141">
                  <c:v>5.8684931506849312</c:v>
                </c:pt>
                <c:pt idx="2142">
                  <c:v>5.8712328767123285</c:v>
                </c:pt>
                <c:pt idx="2143">
                  <c:v>5.8739726027397259</c:v>
                </c:pt>
                <c:pt idx="2144">
                  <c:v>5.8767123287671232</c:v>
                </c:pt>
                <c:pt idx="2145">
                  <c:v>5.8794520547945206</c:v>
                </c:pt>
                <c:pt idx="2146">
                  <c:v>5.882191780821918</c:v>
                </c:pt>
                <c:pt idx="2147">
                  <c:v>5.8849315068493153</c:v>
                </c:pt>
                <c:pt idx="2148">
                  <c:v>5.8876712328767127</c:v>
                </c:pt>
                <c:pt idx="2149">
                  <c:v>5.8904109589041092</c:v>
                </c:pt>
                <c:pt idx="2150">
                  <c:v>5.8931506849315065</c:v>
                </c:pt>
                <c:pt idx="2151">
                  <c:v>5.8958904109589039</c:v>
                </c:pt>
                <c:pt idx="2152">
                  <c:v>5.8986301369863012</c:v>
                </c:pt>
                <c:pt idx="2153">
                  <c:v>5.9013698630136986</c:v>
                </c:pt>
                <c:pt idx="2154">
                  <c:v>5.904109589041096</c:v>
                </c:pt>
                <c:pt idx="2155">
                  <c:v>5.9068493150684933</c:v>
                </c:pt>
                <c:pt idx="2156">
                  <c:v>5.9095890410958907</c:v>
                </c:pt>
                <c:pt idx="2157">
                  <c:v>5.912328767123288</c:v>
                </c:pt>
                <c:pt idx="2158">
                  <c:v>5.9150684931506845</c:v>
                </c:pt>
                <c:pt idx="2159">
                  <c:v>5.9178082191780819</c:v>
                </c:pt>
                <c:pt idx="2160">
                  <c:v>5.9205479452054792</c:v>
                </c:pt>
                <c:pt idx="2161">
                  <c:v>5.9232876712328766</c:v>
                </c:pt>
                <c:pt idx="2162">
                  <c:v>5.9260273972602739</c:v>
                </c:pt>
                <c:pt idx="2163">
                  <c:v>5.9287671232876713</c:v>
                </c:pt>
                <c:pt idx="2164">
                  <c:v>5.9315068493150687</c:v>
                </c:pt>
                <c:pt idx="2165">
                  <c:v>5.934246575342466</c:v>
                </c:pt>
                <c:pt idx="2166">
                  <c:v>5.9369863013698634</c:v>
                </c:pt>
                <c:pt idx="2167">
                  <c:v>5.9397260273972599</c:v>
                </c:pt>
                <c:pt idx="2168">
                  <c:v>5.9424657534246572</c:v>
                </c:pt>
                <c:pt idx="2169">
                  <c:v>5.9452054794520546</c:v>
                </c:pt>
                <c:pt idx="2170">
                  <c:v>5.9479452054794519</c:v>
                </c:pt>
                <c:pt idx="2171">
                  <c:v>5.9506849315068493</c:v>
                </c:pt>
                <c:pt idx="2172">
                  <c:v>5.9534246575342467</c:v>
                </c:pt>
                <c:pt idx="2173">
                  <c:v>5.956164383561644</c:v>
                </c:pt>
                <c:pt idx="2174">
                  <c:v>5.9589041095890414</c:v>
                </c:pt>
                <c:pt idx="2175">
                  <c:v>5.9616438356164387</c:v>
                </c:pt>
                <c:pt idx="2176">
                  <c:v>5.9643835616438352</c:v>
                </c:pt>
                <c:pt idx="2177">
                  <c:v>5.9671232876712326</c:v>
                </c:pt>
                <c:pt idx="2178">
                  <c:v>5.9698630136986299</c:v>
                </c:pt>
                <c:pt idx="2179">
                  <c:v>5.9726027397260273</c:v>
                </c:pt>
                <c:pt idx="2180">
                  <c:v>5.9753424657534246</c:v>
                </c:pt>
                <c:pt idx="2181">
                  <c:v>5.978082191780822</c:v>
                </c:pt>
                <c:pt idx="2182">
                  <c:v>5.9808219178082194</c:v>
                </c:pt>
                <c:pt idx="2183">
                  <c:v>5.9835616438356167</c:v>
                </c:pt>
                <c:pt idx="2184">
                  <c:v>5.9863013698630141</c:v>
                </c:pt>
                <c:pt idx="2185">
                  <c:v>5.9890410958904106</c:v>
                </c:pt>
                <c:pt idx="2186">
                  <c:v>5.9917808219178079</c:v>
                </c:pt>
                <c:pt idx="2187">
                  <c:v>5.9945205479452053</c:v>
                </c:pt>
                <c:pt idx="2188">
                  <c:v>5.9972602739726026</c:v>
                </c:pt>
                <c:pt idx="2189">
                  <c:v>6</c:v>
                </c:pt>
                <c:pt idx="2190">
                  <c:v>6.0027397260273974</c:v>
                </c:pt>
                <c:pt idx="2191">
                  <c:v>6.0054794520547947</c:v>
                </c:pt>
                <c:pt idx="2192">
                  <c:v>6.0082191780821921</c:v>
                </c:pt>
                <c:pt idx="2193">
                  <c:v>6.0109589041095894</c:v>
                </c:pt>
                <c:pt idx="2194">
                  <c:v>6.0136986301369859</c:v>
                </c:pt>
                <c:pt idx="2195">
                  <c:v>6.0164383561643833</c:v>
                </c:pt>
                <c:pt idx="2196">
                  <c:v>6.0191780821917806</c:v>
                </c:pt>
                <c:pt idx="2197">
                  <c:v>6.021917808219178</c:v>
                </c:pt>
                <c:pt idx="2198">
                  <c:v>6.0246575342465754</c:v>
                </c:pt>
                <c:pt idx="2199">
                  <c:v>6.0273972602739727</c:v>
                </c:pt>
                <c:pt idx="2200">
                  <c:v>6.0301369863013701</c:v>
                </c:pt>
                <c:pt idx="2201">
                  <c:v>6.0328767123287674</c:v>
                </c:pt>
                <c:pt idx="2202">
                  <c:v>6.0356164383561648</c:v>
                </c:pt>
                <c:pt idx="2203">
                  <c:v>6.0383561643835613</c:v>
                </c:pt>
                <c:pt idx="2204">
                  <c:v>6.0410958904109586</c:v>
                </c:pt>
                <c:pt idx="2205">
                  <c:v>6.043835616438356</c:v>
                </c:pt>
                <c:pt idx="2206">
                  <c:v>6.0465753424657533</c:v>
                </c:pt>
                <c:pt idx="2207">
                  <c:v>6.0493150684931507</c:v>
                </c:pt>
                <c:pt idx="2208">
                  <c:v>6.0520547945205481</c:v>
                </c:pt>
                <c:pt idx="2209">
                  <c:v>6.0547945205479454</c:v>
                </c:pt>
                <c:pt idx="2210">
                  <c:v>6.0575342465753428</c:v>
                </c:pt>
                <c:pt idx="2211">
                  <c:v>6.0602739726027401</c:v>
                </c:pt>
                <c:pt idx="2212">
                  <c:v>6.0630136986301366</c:v>
                </c:pt>
                <c:pt idx="2213">
                  <c:v>6.065753424657534</c:v>
                </c:pt>
                <c:pt idx="2214">
                  <c:v>6.0684931506849313</c:v>
                </c:pt>
                <c:pt idx="2215">
                  <c:v>6.0712328767123287</c:v>
                </c:pt>
                <c:pt idx="2216">
                  <c:v>6.0739726027397261</c:v>
                </c:pt>
                <c:pt idx="2217">
                  <c:v>6.0767123287671234</c:v>
                </c:pt>
                <c:pt idx="2218">
                  <c:v>6.0794520547945208</c:v>
                </c:pt>
                <c:pt idx="2219">
                  <c:v>6.0821917808219181</c:v>
                </c:pt>
                <c:pt idx="2220">
                  <c:v>6.0849315068493155</c:v>
                </c:pt>
                <c:pt idx="2221">
                  <c:v>6.087671232876712</c:v>
                </c:pt>
                <c:pt idx="2222">
                  <c:v>6.0904109589041093</c:v>
                </c:pt>
                <c:pt idx="2223">
                  <c:v>6.0931506849315067</c:v>
                </c:pt>
                <c:pt idx="2224">
                  <c:v>6.095890410958904</c:v>
                </c:pt>
                <c:pt idx="2225">
                  <c:v>6.0986301369863014</c:v>
                </c:pt>
                <c:pt idx="2226">
                  <c:v>6.1013698630136988</c:v>
                </c:pt>
                <c:pt idx="2227">
                  <c:v>6.1041095890410961</c:v>
                </c:pt>
                <c:pt idx="2228">
                  <c:v>6.1068493150684935</c:v>
                </c:pt>
                <c:pt idx="2229">
                  <c:v>6.1095890410958908</c:v>
                </c:pt>
                <c:pt idx="2230">
                  <c:v>6.1123287671232873</c:v>
                </c:pt>
                <c:pt idx="2231">
                  <c:v>6.1150684931506847</c:v>
                </c:pt>
                <c:pt idx="2232">
                  <c:v>6.117808219178082</c:v>
                </c:pt>
                <c:pt idx="2233">
                  <c:v>6.1205479452054794</c:v>
                </c:pt>
                <c:pt idx="2234">
                  <c:v>6.1232876712328768</c:v>
                </c:pt>
                <c:pt idx="2235">
                  <c:v>6.1260273972602741</c:v>
                </c:pt>
                <c:pt idx="2236">
                  <c:v>6.1287671232876715</c:v>
                </c:pt>
                <c:pt idx="2237">
                  <c:v>6.1315068493150688</c:v>
                </c:pt>
                <c:pt idx="2238">
                  <c:v>6.1342465753424653</c:v>
                </c:pt>
                <c:pt idx="2239">
                  <c:v>6.1369863013698627</c:v>
                </c:pt>
                <c:pt idx="2240">
                  <c:v>6.13972602739726</c:v>
                </c:pt>
                <c:pt idx="2241">
                  <c:v>6.1424657534246574</c:v>
                </c:pt>
                <c:pt idx="2242">
                  <c:v>6.1452054794520548</c:v>
                </c:pt>
                <c:pt idx="2243">
                  <c:v>6.1479452054794521</c:v>
                </c:pt>
                <c:pt idx="2244">
                  <c:v>6.1506849315068495</c:v>
                </c:pt>
                <c:pt idx="2245">
                  <c:v>6.1534246575342468</c:v>
                </c:pt>
                <c:pt idx="2246">
                  <c:v>6.1561643835616442</c:v>
                </c:pt>
                <c:pt idx="2247">
                  <c:v>6.1589041095890407</c:v>
                </c:pt>
                <c:pt idx="2248">
                  <c:v>6.161643835616438</c:v>
                </c:pt>
                <c:pt idx="2249">
                  <c:v>6.1643835616438354</c:v>
                </c:pt>
                <c:pt idx="2250">
                  <c:v>6.1671232876712327</c:v>
                </c:pt>
                <c:pt idx="2251">
                  <c:v>6.1698630136986301</c:v>
                </c:pt>
                <c:pt idx="2252">
                  <c:v>6.1726027397260275</c:v>
                </c:pt>
                <c:pt idx="2253">
                  <c:v>6.1753424657534248</c:v>
                </c:pt>
                <c:pt idx="2254">
                  <c:v>6.1780821917808222</c:v>
                </c:pt>
                <c:pt idx="2255">
                  <c:v>6.1808219178082195</c:v>
                </c:pt>
                <c:pt idx="2256">
                  <c:v>6.183561643835616</c:v>
                </c:pt>
                <c:pt idx="2257">
                  <c:v>6.1863013698630134</c:v>
                </c:pt>
                <c:pt idx="2258">
                  <c:v>6.1890410958904107</c:v>
                </c:pt>
                <c:pt idx="2259">
                  <c:v>6.1917808219178081</c:v>
                </c:pt>
                <c:pt idx="2260">
                  <c:v>6.1945205479452055</c:v>
                </c:pt>
                <c:pt idx="2261">
                  <c:v>6.1972602739726028</c:v>
                </c:pt>
                <c:pt idx="2262">
                  <c:v>6.2</c:v>
                </c:pt>
                <c:pt idx="2263">
                  <c:v>6.2027397260273975</c:v>
                </c:pt>
                <c:pt idx="2264">
                  <c:v>6.2054794520547949</c:v>
                </c:pt>
                <c:pt idx="2265">
                  <c:v>6.2082191780821914</c:v>
                </c:pt>
                <c:pt idx="2266">
                  <c:v>6.2109589041095887</c:v>
                </c:pt>
                <c:pt idx="2267">
                  <c:v>6.2136986301369861</c:v>
                </c:pt>
                <c:pt idx="2268">
                  <c:v>6.2164383561643834</c:v>
                </c:pt>
                <c:pt idx="2269">
                  <c:v>6.2191780821917808</c:v>
                </c:pt>
                <c:pt idx="2270">
                  <c:v>6.2219178082191782</c:v>
                </c:pt>
                <c:pt idx="2271">
                  <c:v>6.2246575342465755</c:v>
                </c:pt>
                <c:pt idx="2272">
                  <c:v>6.2273972602739729</c:v>
                </c:pt>
                <c:pt idx="2273">
                  <c:v>6.2301369863013702</c:v>
                </c:pt>
                <c:pt idx="2274">
                  <c:v>6.2328767123287667</c:v>
                </c:pt>
                <c:pt idx="2275">
                  <c:v>6.2356164383561641</c:v>
                </c:pt>
                <c:pt idx="2276">
                  <c:v>6.2383561643835614</c:v>
                </c:pt>
                <c:pt idx="2277">
                  <c:v>6.2410958904109588</c:v>
                </c:pt>
                <c:pt idx="2278">
                  <c:v>6.2438356164383562</c:v>
                </c:pt>
                <c:pt idx="2279">
                  <c:v>6.2465753424657535</c:v>
                </c:pt>
                <c:pt idx="2280">
                  <c:v>6.2493150684931509</c:v>
                </c:pt>
                <c:pt idx="2281">
                  <c:v>6.2520547945205482</c:v>
                </c:pt>
                <c:pt idx="2282">
                  <c:v>6.2547945205479456</c:v>
                </c:pt>
                <c:pt idx="2283">
                  <c:v>6.2575342465753421</c:v>
                </c:pt>
                <c:pt idx="2284">
                  <c:v>6.2602739726027394</c:v>
                </c:pt>
                <c:pt idx="2285">
                  <c:v>6.2630136986301368</c:v>
                </c:pt>
                <c:pt idx="2286">
                  <c:v>6.2657534246575342</c:v>
                </c:pt>
                <c:pt idx="2287">
                  <c:v>6.2684931506849315</c:v>
                </c:pt>
                <c:pt idx="2288">
                  <c:v>6.2712328767123289</c:v>
                </c:pt>
                <c:pt idx="2289">
                  <c:v>6.2739726027397262</c:v>
                </c:pt>
                <c:pt idx="2290">
                  <c:v>6.2767123287671236</c:v>
                </c:pt>
                <c:pt idx="2291">
                  <c:v>6.279452054794521</c:v>
                </c:pt>
                <c:pt idx="2292">
                  <c:v>6.2821917808219174</c:v>
                </c:pt>
                <c:pt idx="2293">
                  <c:v>6.2849315068493148</c:v>
                </c:pt>
                <c:pt idx="2294">
                  <c:v>6.2876712328767121</c:v>
                </c:pt>
                <c:pt idx="2295">
                  <c:v>6.2904109589041095</c:v>
                </c:pt>
                <c:pt idx="2296">
                  <c:v>6.2931506849315069</c:v>
                </c:pt>
                <c:pt idx="2297">
                  <c:v>6.2958904109589042</c:v>
                </c:pt>
                <c:pt idx="2298">
                  <c:v>6.2986301369863016</c:v>
                </c:pt>
                <c:pt idx="2299">
                  <c:v>6.3013698630136989</c:v>
                </c:pt>
                <c:pt idx="2300">
                  <c:v>6.3041095890410963</c:v>
                </c:pt>
                <c:pt idx="2301">
                  <c:v>6.3068493150684928</c:v>
                </c:pt>
                <c:pt idx="2302">
                  <c:v>6.3095890410958901</c:v>
                </c:pt>
                <c:pt idx="2303">
                  <c:v>6.3123287671232875</c:v>
                </c:pt>
                <c:pt idx="2304">
                  <c:v>6.3150684931506849</c:v>
                </c:pt>
                <c:pt idx="2305">
                  <c:v>6.3178082191780822</c:v>
                </c:pt>
                <c:pt idx="2306">
                  <c:v>6.3205479452054796</c:v>
                </c:pt>
                <c:pt idx="2307">
                  <c:v>6.3232876712328769</c:v>
                </c:pt>
                <c:pt idx="2308">
                  <c:v>6.3260273972602743</c:v>
                </c:pt>
                <c:pt idx="2309">
                  <c:v>6.3287671232876717</c:v>
                </c:pt>
                <c:pt idx="2310">
                  <c:v>6.3315068493150681</c:v>
                </c:pt>
                <c:pt idx="2311">
                  <c:v>6.3342465753424655</c:v>
                </c:pt>
                <c:pt idx="2312">
                  <c:v>6.3369863013698629</c:v>
                </c:pt>
                <c:pt idx="2313">
                  <c:v>6.3397260273972602</c:v>
                </c:pt>
                <c:pt idx="2314">
                  <c:v>6.3424657534246576</c:v>
                </c:pt>
                <c:pt idx="2315">
                  <c:v>6.3452054794520549</c:v>
                </c:pt>
                <c:pt idx="2316">
                  <c:v>6.3479452054794523</c:v>
                </c:pt>
                <c:pt idx="2317">
                  <c:v>6.3506849315068497</c:v>
                </c:pt>
                <c:pt idx="2318">
                  <c:v>6.353424657534247</c:v>
                </c:pt>
                <c:pt idx="2319">
                  <c:v>6.3561643835616435</c:v>
                </c:pt>
                <c:pt idx="2320">
                  <c:v>6.3589041095890408</c:v>
                </c:pt>
                <c:pt idx="2321">
                  <c:v>6.3616438356164382</c:v>
                </c:pt>
                <c:pt idx="2322">
                  <c:v>6.3643835616438356</c:v>
                </c:pt>
                <c:pt idx="2323">
                  <c:v>6.3671232876712329</c:v>
                </c:pt>
                <c:pt idx="2324">
                  <c:v>6.3698630136986303</c:v>
                </c:pt>
                <c:pt idx="2325">
                  <c:v>6.3726027397260276</c:v>
                </c:pt>
                <c:pt idx="2326">
                  <c:v>6.375342465753425</c:v>
                </c:pt>
                <c:pt idx="2327">
                  <c:v>6.3780821917808215</c:v>
                </c:pt>
                <c:pt idx="2328">
                  <c:v>6.3808219178082188</c:v>
                </c:pt>
                <c:pt idx="2329">
                  <c:v>6.3835616438356162</c:v>
                </c:pt>
                <c:pt idx="2330">
                  <c:v>6.3863013698630136</c:v>
                </c:pt>
                <c:pt idx="2331">
                  <c:v>6.3890410958904109</c:v>
                </c:pt>
                <c:pt idx="2332">
                  <c:v>6.3917808219178083</c:v>
                </c:pt>
                <c:pt idx="2333">
                  <c:v>6.3945205479452056</c:v>
                </c:pt>
                <c:pt idx="2334">
                  <c:v>6.397260273972603</c:v>
                </c:pt>
                <c:pt idx="2335">
                  <c:v>6.4</c:v>
                </c:pt>
                <c:pt idx="2336">
                  <c:v>6.4027397260273968</c:v>
                </c:pt>
                <c:pt idx="2337">
                  <c:v>6.4054794520547942</c:v>
                </c:pt>
                <c:pt idx="2338">
                  <c:v>6.4082191780821915</c:v>
                </c:pt>
                <c:pt idx="2339">
                  <c:v>6.4109589041095889</c:v>
                </c:pt>
                <c:pt idx="2340">
                  <c:v>6.4136986301369863</c:v>
                </c:pt>
                <c:pt idx="2341">
                  <c:v>6.4164383561643836</c:v>
                </c:pt>
                <c:pt idx="2342">
                  <c:v>6.419178082191781</c:v>
                </c:pt>
                <c:pt idx="2343">
                  <c:v>6.4219178082191783</c:v>
                </c:pt>
                <c:pt idx="2344">
                  <c:v>6.4246575342465757</c:v>
                </c:pt>
                <c:pt idx="2345">
                  <c:v>6.4273972602739722</c:v>
                </c:pt>
                <c:pt idx="2346">
                  <c:v>6.4301369863013695</c:v>
                </c:pt>
                <c:pt idx="2347">
                  <c:v>6.4328767123287669</c:v>
                </c:pt>
                <c:pt idx="2348">
                  <c:v>6.4356164383561643</c:v>
                </c:pt>
                <c:pt idx="2349">
                  <c:v>6.4383561643835616</c:v>
                </c:pt>
                <c:pt idx="2350">
                  <c:v>6.441095890410959</c:v>
                </c:pt>
                <c:pt idx="2351">
                  <c:v>6.4438356164383563</c:v>
                </c:pt>
                <c:pt idx="2352">
                  <c:v>6.4465753424657537</c:v>
                </c:pt>
                <c:pt idx="2353">
                  <c:v>6.4493150684931511</c:v>
                </c:pt>
                <c:pt idx="2354">
                  <c:v>6.4520547945205475</c:v>
                </c:pt>
                <c:pt idx="2355">
                  <c:v>6.4547945205479449</c:v>
                </c:pt>
                <c:pt idx="2356">
                  <c:v>6.4575342465753423</c:v>
                </c:pt>
                <c:pt idx="2357">
                  <c:v>6.4602739726027396</c:v>
                </c:pt>
                <c:pt idx="2358">
                  <c:v>6.463013698630137</c:v>
                </c:pt>
                <c:pt idx="2359">
                  <c:v>6.4657534246575343</c:v>
                </c:pt>
                <c:pt idx="2360">
                  <c:v>6.4684931506849317</c:v>
                </c:pt>
                <c:pt idx="2361">
                  <c:v>6.4712328767123291</c:v>
                </c:pt>
                <c:pt idx="2362">
                  <c:v>6.4739726027397264</c:v>
                </c:pt>
                <c:pt idx="2363">
                  <c:v>6.4767123287671229</c:v>
                </c:pt>
                <c:pt idx="2364">
                  <c:v>6.4794520547945202</c:v>
                </c:pt>
                <c:pt idx="2365">
                  <c:v>6.4821917808219176</c:v>
                </c:pt>
                <c:pt idx="2366">
                  <c:v>6.484931506849315</c:v>
                </c:pt>
                <c:pt idx="2367">
                  <c:v>6.4876712328767123</c:v>
                </c:pt>
                <c:pt idx="2368">
                  <c:v>6.4904109589041097</c:v>
                </c:pt>
                <c:pt idx="2369">
                  <c:v>6.493150684931507</c:v>
                </c:pt>
                <c:pt idx="2370">
                  <c:v>6.4958904109589044</c:v>
                </c:pt>
                <c:pt idx="2371">
                  <c:v>6.4986301369863018</c:v>
                </c:pt>
                <c:pt idx="2372">
                  <c:v>6.5013698630136982</c:v>
                </c:pt>
                <c:pt idx="2373">
                  <c:v>6.5041095890410956</c:v>
                </c:pt>
                <c:pt idx="2374">
                  <c:v>6.506849315068493</c:v>
                </c:pt>
                <c:pt idx="2375">
                  <c:v>6.5095890410958903</c:v>
                </c:pt>
                <c:pt idx="2376">
                  <c:v>6.5123287671232877</c:v>
                </c:pt>
                <c:pt idx="2377">
                  <c:v>6.515068493150685</c:v>
                </c:pt>
                <c:pt idx="2378">
                  <c:v>6.5178082191780824</c:v>
                </c:pt>
                <c:pt idx="2379">
                  <c:v>6.5205479452054798</c:v>
                </c:pt>
                <c:pt idx="2380">
                  <c:v>6.5232876712328771</c:v>
                </c:pt>
                <c:pt idx="2381">
                  <c:v>6.5260273972602736</c:v>
                </c:pt>
                <c:pt idx="2382">
                  <c:v>6.5287671232876709</c:v>
                </c:pt>
                <c:pt idx="2383">
                  <c:v>6.5315068493150683</c:v>
                </c:pt>
                <c:pt idx="2384">
                  <c:v>6.5342465753424657</c:v>
                </c:pt>
                <c:pt idx="2385">
                  <c:v>6.536986301369863</c:v>
                </c:pt>
                <c:pt idx="2386">
                  <c:v>6.5397260273972604</c:v>
                </c:pt>
                <c:pt idx="2387">
                  <c:v>6.5424657534246577</c:v>
                </c:pt>
                <c:pt idx="2388">
                  <c:v>6.5452054794520551</c:v>
                </c:pt>
                <c:pt idx="2389">
                  <c:v>6.5479452054794525</c:v>
                </c:pt>
                <c:pt idx="2390">
                  <c:v>6.5506849315068489</c:v>
                </c:pt>
                <c:pt idx="2391">
                  <c:v>6.5534246575342463</c:v>
                </c:pt>
                <c:pt idx="2392">
                  <c:v>6.5561643835616437</c:v>
                </c:pt>
                <c:pt idx="2393">
                  <c:v>6.558904109589041</c:v>
                </c:pt>
                <c:pt idx="2394">
                  <c:v>6.5616438356164384</c:v>
                </c:pt>
                <c:pt idx="2395">
                  <c:v>6.5643835616438357</c:v>
                </c:pt>
                <c:pt idx="2396">
                  <c:v>6.5671232876712331</c:v>
                </c:pt>
                <c:pt idx="2397">
                  <c:v>6.5698630136986305</c:v>
                </c:pt>
                <c:pt idx="2398">
                  <c:v>6.5726027397260278</c:v>
                </c:pt>
                <c:pt idx="2399">
                  <c:v>6.5753424657534243</c:v>
                </c:pt>
                <c:pt idx="2400">
                  <c:v>6.5780821917808217</c:v>
                </c:pt>
                <c:pt idx="2401">
                  <c:v>6.580821917808219</c:v>
                </c:pt>
                <c:pt idx="2402">
                  <c:v>6.5835616438356164</c:v>
                </c:pt>
                <c:pt idx="2403">
                  <c:v>6.5863013698630137</c:v>
                </c:pt>
                <c:pt idx="2404">
                  <c:v>6.5890410958904111</c:v>
                </c:pt>
                <c:pt idx="2405">
                  <c:v>6.5917808219178085</c:v>
                </c:pt>
                <c:pt idx="2406">
                  <c:v>6.5945205479452058</c:v>
                </c:pt>
                <c:pt idx="2407">
                  <c:v>6.5972602739726032</c:v>
                </c:pt>
                <c:pt idx="2408">
                  <c:v>6.6</c:v>
                </c:pt>
                <c:pt idx="2409">
                  <c:v>6.602739726027397</c:v>
                </c:pt>
                <c:pt idx="2410">
                  <c:v>6.6054794520547944</c:v>
                </c:pt>
                <c:pt idx="2411">
                  <c:v>6.6082191780821917</c:v>
                </c:pt>
                <c:pt idx="2412">
                  <c:v>6.6109589041095891</c:v>
                </c:pt>
                <c:pt idx="2413">
                  <c:v>6.6136986301369864</c:v>
                </c:pt>
                <c:pt idx="2414">
                  <c:v>6.6164383561643838</c:v>
                </c:pt>
                <c:pt idx="2415">
                  <c:v>6.6191780821917812</c:v>
                </c:pt>
                <c:pt idx="2416">
                  <c:v>6.6219178082191785</c:v>
                </c:pt>
                <c:pt idx="2417">
                  <c:v>6.624657534246575</c:v>
                </c:pt>
                <c:pt idx="2418">
                  <c:v>6.6273972602739724</c:v>
                </c:pt>
                <c:pt idx="2419">
                  <c:v>6.6301369863013697</c:v>
                </c:pt>
                <c:pt idx="2420">
                  <c:v>6.6328767123287671</c:v>
                </c:pt>
                <c:pt idx="2421">
                  <c:v>6.6356164383561644</c:v>
                </c:pt>
                <c:pt idx="2422">
                  <c:v>6.6383561643835618</c:v>
                </c:pt>
                <c:pt idx="2423">
                  <c:v>6.6410958904109592</c:v>
                </c:pt>
                <c:pt idx="2424">
                  <c:v>6.6438356164383565</c:v>
                </c:pt>
                <c:pt idx="2425">
                  <c:v>6.646575342465753</c:v>
                </c:pt>
                <c:pt idx="2426">
                  <c:v>6.6493150684931503</c:v>
                </c:pt>
                <c:pt idx="2427">
                  <c:v>6.6520547945205477</c:v>
                </c:pt>
                <c:pt idx="2428">
                  <c:v>6.6547945205479451</c:v>
                </c:pt>
                <c:pt idx="2429">
                  <c:v>6.6575342465753424</c:v>
                </c:pt>
                <c:pt idx="2430">
                  <c:v>6.6602739726027398</c:v>
                </c:pt>
                <c:pt idx="2431">
                  <c:v>6.6630136986301371</c:v>
                </c:pt>
                <c:pt idx="2432">
                  <c:v>6.6657534246575345</c:v>
                </c:pt>
                <c:pt idx="2433">
                  <c:v>6.6684931506849319</c:v>
                </c:pt>
                <c:pt idx="2434">
                  <c:v>6.6712328767123283</c:v>
                </c:pt>
                <c:pt idx="2435">
                  <c:v>6.6739726027397257</c:v>
                </c:pt>
                <c:pt idx="2436">
                  <c:v>6.6767123287671231</c:v>
                </c:pt>
                <c:pt idx="2437">
                  <c:v>6.6794520547945204</c:v>
                </c:pt>
                <c:pt idx="2438">
                  <c:v>6.6821917808219178</c:v>
                </c:pt>
                <c:pt idx="2439">
                  <c:v>6.6849315068493151</c:v>
                </c:pt>
                <c:pt idx="2440">
                  <c:v>6.6876712328767125</c:v>
                </c:pt>
                <c:pt idx="2441">
                  <c:v>6.6904109589041099</c:v>
                </c:pt>
                <c:pt idx="2442">
                  <c:v>6.6931506849315072</c:v>
                </c:pt>
                <c:pt idx="2443">
                  <c:v>6.6958904109589037</c:v>
                </c:pt>
                <c:pt idx="2444">
                  <c:v>6.6986301369863011</c:v>
                </c:pt>
                <c:pt idx="2445">
                  <c:v>6.7013698630136984</c:v>
                </c:pt>
                <c:pt idx="2446">
                  <c:v>6.7041095890410958</c:v>
                </c:pt>
                <c:pt idx="2447">
                  <c:v>6.7068493150684931</c:v>
                </c:pt>
                <c:pt idx="2448">
                  <c:v>6.7095890410958905</c:v>
                </c:pt>
                <c:pt idx="2449">
                  <c:v>6.7123287671232879</c:v>
                </c:pt>
                <c:pt idx="2450">
                  <c:v>6.7150684931506852</c:v>
                </c:pt>
                <c:pt idx="2451">
                  <c:v>6.7178082191780826</c:v>
                </c:pt>
                <c:pt idx="2452">
                  <c:v>6.720547945205479</c:v>
                </c:pt>
                <c:pt idx="2453">
                  <c:v>6.7232876712328764</c:v>
                </c:pt>
                <c:pt idx="2454">
                  <c:v>6.7260273972602738</c:v>
                </c:pt>
                <c:pt idx="2455">
                  <c:v>6.7287671232876711</c:v>
                </c:pt>
                <c:pt idx="2456">
                  <c:v>6.7315068493150685</c:v>
                </c:pt>
                <c:pt idx="2457">
                  <c:v>6.7342465753424658</c:v>
                </c:pt>
                <c:pt idx="2458">
                  <c:v>6.7369863013698632</c:v>
                </c:pt>
                <c:pt idx="2459">
                  <c:v>6.7397260273972606</c:v>
                </c:pt>
                <c:pt idx="2460">
                  <c:v>6.7424657534246579</c:v>
                </c:pt>
                <c:pt idx="2461">
                  <c:v>6.7452054794520544</c:v>
                </c:pt>
                <c:pt idx="2462">
                  <c:v>6.7479452054794518</c:v>
                </c:pt>
                <c:pt idx="2463">
                  <c:v>6.7506849315068491</c:v>
                </c:pt>
                <c:pt idx="2464">
                  <c:v>6.7534246575342465</c:v>
                </c:pt>
                <c:pt idx="2465">
                  <c:v>6.7561643835616438</c:v>
                </c:pt>
                <c:pt idx="2466">
                  <c:v>6.7589041095890412</c:v>
                </c:pt>
                <c:pt idx="2467">
                  <c:v>6.7616438356164386</c:v>
                </c:pt>
                <c:pt idx="2468">
                  <c:v>6.7643835616438359</c:v>
                </c:pt>
                <c:pt idx="2469">
                  <c:v>6.7671232876712333</c:v>
                </c:pt>
                <c:pt idx="2470">
                  <c:v>6.7698630136986298</c:v>
                </c:pt>
                <c:pt idx="2471">
                  <c:v>6.7726027397260271</c:v>
                </c:pt>
                <c:pt idx="2472">
                  <c:v>6.7753424657534245</c:v>
                </c:pt>
                <c:pt idx="2473">
                  <c:v>6.7780821917808218</c:v>
                </c:pt>
                <c:pt idx="2474">
                  <c:v>6.7808219178082192</c:v>
                </c:pt>
                <c:pt idx="2475">
                  <c:v>6.7835616438356166</c:v>
                </c:pt>
                <c:pt idx="2476">
                  <c:v>6.7863013698630139</c:v>
                </c:pt>
                <c:pt idx="2477">
                  <c:v>6.7890410958904113</c:v>
                </c:pt>
                <c:pt idx="2478">
                  <c:v>6.7917808219178086</c:v>
                </c:pt>
                <c:pt idx="2479">
                  <c:v>6.7945205479452051</c:v>
                </c:pt>
                <c:pt idx="2480">
                  <c:v>6.7972602739726025</c:v>
                </c:pt>
                <c:pt idx="2481">
                  <c:v>6.8</c:v>
                </c:pt>
                <c:pt idx="2482">
                  <c:v>6.8027397260273972</c:v>
                </c:pt>
                <c:pt idx="2483">
                  <c:v>6.8054794520547945</c:v>
                </c:pt>
                <c:pt idx="2484">
                  <c:v>6.8082191780821919</c:v>
                </c:pt>
                <c:pt idx="2485">
                  <c:v>6.8109589041095893</c:v>
                </c:pt>
                <c:pt idx="2486">
                  <c:v>6.8136986301369866</c:v>
                </c:pt>
                <c:pt idx="2487">
                  <c:v>6.816438356164384</c:v>
                </c:pt>
                <c:pt idx="2488">
                  <c:v>6.8191780821917805</c:v>
                </c:pt>
                <c:pt idx="2489">
                  <c:v>6.8219178082191778</c:v>
                </c:pt>
                <c:pt idx="2490">
                  <c:v>6.8246575342465752</c:v>
                </c:pt>
                <c:pt idx="2491">
                  <c:v>6.8273972602739725</c:v>
                </c:pt>
                <c:pt idx="2492">
                  <c:v>6.8301369863013699</c:v>
                </c:pt>
                <c:pt idx="2493">
                  <c:v>6.8328767123287673</c:v>
                </c:pt>
                <c:pt idx="2494">
                  <c:v>6.8356164383561646</c:v>
                </c:pt>
                <c:pt idx="2495">
                  <c:v>6.838356164383562</c:v>
                </c:pt>
                <c:pt idx="2496">
                  <c:v>6.8410958904109593</c:v>
                </c:pt>
                <c:pt idx="2497">
                  <c:v>6.8438356164383558</c:v>
                </c:pt>
                <c:pt idx="2498">
                  <c:v>6.8465753424657532</c:v>
                </c:pt>
                <c:pt idx="2499">
                  <c:v>6.8493150684931505</c:v>
                </c:pt>
                <c:pt idx="2500">
                  <c:v>6.8520547945205479</c:v>
                </c:pt>
                <c:pt idx="2501">
                  <c:v>6.8547945205479452</c:v>
                </c:pt>
                <c:pt idx="2502">
                  <c:v>6.8575342465753426</c:v>
                </c:pt>
                <c:pt idx="2503">
                  <c:v>6.86027397260274</c:v>
                </c:pt>
                <c:pt idx="2504">
                  <c:v>6.8630136986301373</c:v>
                </c:pt>
                <c:pt idx="2505">
                  <c:v>6.8657534246575347</c:v>
                </c:pt>
                <c:pt idx="2506">
                  <c:v>6.8684931506849312</c:v>
                </c:pt>
                <c:pt idx="2507">
                  <c:v>6.8712328767123285</c:v>
                </c:pt>
                <c:pt idx="2508">
                  <c:v>6.8739726027397259</c:v>
                </c:pt>
                <c:pt idx="2509">
                  <c:v>6.8767123287671232</c:v>
                </c:pt>
                <c:pt idx="2510">
                  <c:v>6.8794520547945206</c:v>
                </c:pt>
                <c:pt idx="2511">
                  <c:v>6.882191780821918</c:v>
                </c:pt>
                <c:pt idx="2512">
                  <c:v>6.8849315068493153</c:v>
                </c:pt>
                <c:pt idx="2513">
                  <c:v>6.8876712328767127</c:v>
                </c:pt>
                <c:pt idx="2514">
                  <c:v>6.8904109589041092</c:v>
                </c:pt>
                <c:pt idx="2515">
                  <c:v>6.8931506849315065</c:v>
                </c:pt>
                <c:pt idx="2516">
                  <c:v>6.8958904109589039</c:v>
                </c:pt>
                <c:pt idx="2517">
                  <c:v>6.8986301369863012</c:v>
                </c:pt>
                <c:pt idx="2518">
                  <c:v>6.9013698630136986</c:v>
                </c:pt>
                <c:pt idx="2519">
                  <c:v>6.904109589041096</c:v>
                </c:pt>
                <c:pt idx="2520">
                  <c:v>6.9068493150684933</c:v>
                </c:pt>
                <c:pt idx="2521">
                  <c:v>6.9095890410958907</c:v>
                </c:pt>
                <c:pt idx="2522">
                  <c:v>6.912328767123288</c:v>
                </c:pt>
                <c:pt idx="2523">
                  <c:v>6.9150684931506845</c:v>
                </c:pt>
                <c:pt idx="2524">
                  <c:v>6.9178082191780819</c:v>
                </c:pt>
                <c:pt idx="2525">
                  <c:v>6.9205479452054792</c:v>
                </c:pt>
                <c:pt idx="2526">
                  <c:v>6.9232876712328766</c:v>
                </c:pt>
                <c:pt idx="2527">
                  <c:v>6.9260273972602739</c:v>
                </c:pt>
                <c:pt idx="2528">
                  <c:v>6.9287671232876713</c:v>
                </c:pt>
                <c:pt idx="2529">
                  <c:v>6.9315068493150687</c:v>
                </c:pt>
                <c:pt idx="2530">
                  <c:v>6.934246575342466</c:v>
                </c:pt>
                <c:pt idx="2531">
                  <c:v>6.9369863013698634</c:v>
                </c:pt>
                <c:pt idx="2532">
                  <c:v>6.9397260273972599</c:v>
                </c:pt>
                <c:pt idx="2533">
                  <c:v>6.9424657534246572</c:v>
                </c:pt>
                <c:pt idx="2534">
                  <c:v>6.9452054794520546</c:v>
                </c:pt>
                <c:pt idx="2535">
                  <c:v>6.9479452054794519</c:v>
                </c:pt>
                <c:pt idx="2536">
                  <c:v>6.9506849315068493</c:v>
                </c:pt>
                <c:pt idx="2537">
                  <c:v>6.9534246575342467</c:v>
                </c:pt>
                <c:pt idx="2538">
                  <c:v>6.956164383561644</c:v>
                </c:pt>
                <c:pt idx="2539">
                  <c:v>6.9589041095890414</c:v>
                </c:pt>
                <c:pt idx="2540">
                  <c:v>6.9616438356164387</c:v>
                </c:pt>
                <c:pt idx="2541">
                  <c:v>6.9643835616438352</c:v>
                </c:pt>
                <c:pt idx="2542">
                  <c:v>6.9671232876712326</c:v>
                </c:pt>
                <c:pt idx="2543">
                  <c:v>6.9698630136986299</c:v>
                </c:pt>
                <c:pt idx="2544">
                  <c:v>6.9726027397260273</c:v>
                </c:pt>
                <c:pt idx="2545">
                  <c:v>6.9753424657534246</c:v>
                </c:pt>
                <c:pt idx="2546">
                  <c:v>6.978082191780822</c:v>
                </c:pt>
                <c:pt idx="2547">
                  <c:v>6.9808219178082194</c:v>
                </c:pt>
                <c:pt idx="2548">
                  <c:v>6.9835616438356167</c:v>
                </c:pt>
                <c:pt idx="2549">
                  <c:v>6.9863013698630141</c:v>
                </c:pt>
                <c:pt idx="2550">
                  <c:v>6.9890410958904106</c:v>
                </c:pt>
                <c:pt idx="2551">
                  <c:v>6.9917808219178079</c:v>
                </c:pt>
                <c:pt idx="2552">
                  <c:v>6.9945205479452053</c:v>
                </c:pt>
                <c:pt idx="2553">
                  <c:v>6.9972602739726026</c:v>
                </c:pt>
                <c:pt idx="2554">
                  <c:v>7</c:v>
                </c:pt>
                <c:pt idx="2555">
                  <c:v>7.0027397260273974</c:v>
                </c:pt>
                <c:pt idx="2556">
                  <c:v>7.0054794520547947</c:v>
                </c:pt>
                <c:pt idx="2557">
                  <c:v>7.0082191780821921</c:v>
                </c:pt>
                <c:pt idx="2558">
                  <c:v>7.0109589041095894</c:v>
                </c:pt>
                <c:pt idx="2559">
                  <c:v>7.0136986301369859</c:v>
                </c:pt>
                <c:pt idx="2560">
                  <c:v>7.0164383561643833</c:v>
                </c:pt>
                <c:pt idx="2561">
                  <c:v>7.0191780821917806</c:v>
                </c:pt>
                <c:pt idx="2562">
                  <c:v>7.021917808219178</c:v>
                </c:pt>
                <c:pt idx="2563">
                  <c:v>7.0246575342465754</c:v>
                </c:pt>
                <c:pt idx="2564">
                  <c:v>7.0273972602739727</c:v>
                </c:pt>
                <c:pt idx="2565">
                  <c:v>7.0301369863013701</c:v>
                </c:pt>
                <c:pt idx="2566">
                  <c:v>7.0328767123287674</c:v>
                </c:pt>
                <c:pt idx="2567">
                  <c:v>7.0356164383561648</c:v>
                </c:pt>
                <c:pt idx="2568">
                  <c:v>7.0383561643835613</c:v>
                </c:pt>
                <c:pt idx="2569">
                  <c:v>7.0410958904109586</c:v>
                </c:pt>
                <c:pt idx="2570">
                  <c:v>7.043835616438356</c:v>
                </c:pt>
                <c:pt idx="2571">
                  <c:v>7.0465753424657533</c:v>
                </c:pt>
                <c:pt idx="2572">
                  <c:v>7.0493150684931507</c:v>
                </c:pt>
                <c:pt idx="2573">
                  <c:v>7.0520547945205481</c:v>
                </c:pt>
                <c:pt idx="2574">
                  <c:v>7.0547945205479454</c:v>
                </c:pt>
                <c:pt idx="2575">
                  <c:v>7.0575342465753428</c:v>
                </c:pt>
                <c:pt idx="2576">
                  <c:v>7.0602739726027401</c:v>
                </c:pt>
                <c:pt idx="2577">
                  <c:v>7.0630136986301366</c:v>
                </c:pt>
                <c:pt idx="2578">
                  <c:v>7.065753424657534</c:v>
                </c:pt>
                <c:pt idx="2579">
                  <c:v>7.0684931506849313</c:v>
                </c:pt>
                <c:pt idx="2580">
                  <c:v>7.0712328767123287</c:v>
                </c:pt>
                <c:pt idx="2581">
                  <c:v>7.0739726027397261</c:v>
                </c:pt>
                <c:pt idx="2582">
                  <c:v>7.0767123287671234</c:v>
                </c:pt>
                <c:pt idx="2583">
                  <c:v>7.0794520547945208</c:v>
                </c:pt>
                <c:pt idx="2584">
                  <c:v>7.0821917808219181</c:v>
                </c:pt>
                <c:pt idx="2585">
                  <c:v>7.0849315068493155</c:v>
                </c:pt>
                <c:pt idx="2586">
                  <c:v>7.087671232876712</c:v>
                </c:pt>
                <c:pt idx="2587">
                  <c:v>7.0904109589041093</c:v>
                </c:pt>
                <c:pt idx="2588">
                  <c:v>7.0931506849315067</c:v>
                </c:pt>
                <c:pt idx="2589">
                  <c:v>7.095890410958904</c:v>
                </c:pt>
                <c:pt idx="2590">
                  <c:v>7.0986301369863014</c:v>
                </c:pt>
                <c:pt idx="2591">
                  <c:v>7.1013698630136988</c:v>
                </c:pt>
                <c:pt idx="2592">
                  <c:v>7.1041095890410961</c:v>
                </c:pt>
                <c:pt idx="2593">
                  <c:v>7.1068493150684935</c:v>
                </c:pt>
                <c:pt idx="2594">
                  <c:v>7.1095890410958908</c:v>
                </c:pt>
                <c:pt idx="2595">
                  <c:v>7.1123287671232873</c:v>
                </c:pt>
                <c:pt idx="2596">
                  <c:v>7.1150684931506847</c:v>
                </c:pt>
                <c:pt idx="2597">
                  <c:v>7.117808219178082</c:v>
                </c:pt>
                <c:pt idx="2598">
                  <c:v>7.1205479452054794</c:v>
                </c:pt>
                <c:pt idx="2599">
                  <c:v>7.1232876712328768</c:v>
                </c:pt>
                <c:pt idx="2600">
                  <c:v>7.1260273972602741</c:v>
                </c:pt>
                <c:pt idx="2601">
                  <c:v>7.1287671232876715</c:v>
                </c:pt>
                <c:pt idx="2602">
                  <c:v>7.1315068493150688</c:v>
                </c:pt>
                <c:pt idx="2603">
                  <c:v>7.1342465753424653</c:v>
                </c:pt>
                <c:pt idx="2604">
                  <c:v>7.1369863013698627</c:v>
                </c:pt>
                <c:pt idx="2605">
                  <c:v>7.13972602739726</c:v>
                </c:pt>
                <c:pt idx="2606">
                  <c:v>7.1424657534246574</c:v>
                </c:pt>
                <c:pt idx="2607">
                  <c:v>7.1452054794520548</c:v>
                </c:pt>
                <c:pt idx="2608">
                  <c:v>7.1479452054794521</c:v>
                </c:pt>
                <c:pt idx="2609">
                  <c:v>7.1506849315068495</c:v>
                </c:pt>
                <c:pt idx="2610">
                  <c:v>7.1534246575342468</c:v>
                </c:pt>
                <c:pt idx="2611">
                  <c:v>7.1561643835616442</c:v>
                </c:pt>
                <c:pt idx="2612">
                  <c:v>7.1589041095890407</c:v>
                </c:pt>
                <c:pt idx="2613">
                  <c:v>7.161643835616438</c:v>
                </c:pt>
                <c:pt idx="2614">
                  <c:v>7.1643835616438354</c:v>
                </c:pt>
                <c:pt idx="2615">
                  <c:v>7.1671232876712327</c:v>
                </c:pt>
                <c:pt idx="2616">
                  <c:v>7.1698630136986301</c:v>
                </c:pt>
                <c:pt idx="2617">
                  <c:v>7.1726027397260275</c:v>
                </c:pt>
                <c:pt idx="2618">
                  <c:v>7.1753424657534248</c:v>
                </c:pt>
                <c:pt idx="2619">
                  <c:v>7.1780821917808222</c:v>
                </c:pt>
                <c:pt idx="2620">
                  <c:v>7.1808219178082195</c:v>
                </c:pt>
                <c:pt idx="2621">
                  <c:v>7.183561643835616</c:v>
                </c:pt>
                <c:pt idx="2622">
                  <c:v>7.1863013698630134</c:v>
                </c:pt>
                <c:pt idx="2623">
                  <c:v>7.1890410958904107</c:v>
                </c:pt>
                <c:pt idx="2624">
                  <c:v>7.1917808219178081</c:v>
                </c:pt>
                <c:pt idx="2625">
                  <c:v>7.1945205479452055</c:v>
                </c:pt>
                <c:pt idx="2626">
                  <c:v>7.1972602739726028</c:v>
                </c:pt>
                <c:pt idx="2627">
                  <c:v>7.2</c:v>
                </c:pt>
                <c:pt idx="2628">
                  <c:v>7.2027397260273975</c:v>
                </c:pt>
                <c:pt idx="2629">
                  <c:v>7.2054794520547949</c:v>
                </c:pt>
                <c:pt idx="2630">
                  <c:v>7.2082191780821914</c:v>
                </c:pt>
                <c:pt idx="2631">
                  <c:v>7.2109589041095887</c:v>
                </c:pt>
                <c:pt idx="2632">
                  <c:v>7.2136986301369861</c:v>
                </c:pt>
                <c:pt idx="2633">
                  <c:v>7.2164383561643834</c:v>
                </c:pt>
                <c:pt idx="2634">
                  <c:v>7.2191780821917808</c:v>
                </c:pt>
                <c:pt idx="2635">
                  <c:v>7.2219178082191782</c:v>
                </c:pt>
                <c:pt idx="2636">
                  <c:v>7.2246575342465755</c:v>
                </c:pt>
                <c:pt idx="2637">
                  <c:v>7.2273972602739729</c:v>
                </c:pt>
                <c:pt idx="2638">
                  <c:v>7.2301369863013702</c:v>
                </c:pt>
                <c:pt idx="2639">
                  <c:v>7.2328767123287667</c:v>
                </c:pt>
                <c:pt idx="2640">
                  <c:v>7.2356164383561641</c:v>
                </c:pt>
                <c:pt idx="2641">
                  <c:v>7.2383561643835614</c:v>
                </c:pt>
                <c:pt idx="2642">
                  <c:v>7.2410958904109588</c:v>
                </c:pt>
                <c:pt idx="2643">
                  <c:v>7.2438356164383562</c:v>
                </c:pt>
                <c:pt idx="2644">
                  <c:v>7.2465753424657535</c:v>
                </c:pt>
                <c:pt idx="2645">
                  <c:v>7.2493150684931509</c:v>
                </c:pt>
                <c:pt idx="2646">
                  <c:v>7.2520547945205482</c:v>
                </c:pt>
                <c:pt idx="2647">
                  <c:v>7.2547945205479456</c:v>
                </c:pt>
                <c:pt idx="2648">
                  <c:v>7.2575342465753421</c:v>
                </c:pt>
                <c:pt idx="2649">
                  <c:v>7.2602739726027394</c:v>
                </c:pt>
                <c:pt idx="2650">
                  <c:v>7.2630136986301368</c:v>
                </c:pt>
                <c:pt idx="2651">
                  <c:v>7.2657534246575342</c:v>
                </c:pt>
                <c:pt idx="2652">
                  <c:v>7.2684931506849315</c:v>
                </c:pt>
                <c:pt idx="2653">
                  <c:v>7.2712328767123289</c:v>
                </c:pt>
                <c:pt idx="2654">
                  <c:v>7.2739726027397262</c:v>
                </c:pt>
                <c:pt idx="2655">
                  <c:v>7.2767123287671236</c:v>
                </c:pt>
                <c:pt idx="2656">
                  <c:v>7.279452054794521</c:v>
                </c:pt>
                <c:pt idx="2657">
                  <c:v>7.2821917808219174</c:v>
                </c:pt>
                <c:pt idx="2658">
                  <c:v>7.2849315068493148</c:v>
                </c:pt>
                <c:pt idx="2659">
                  <c:v>7.2876712328767121</c:v>
                </c:pt>
                <c:pt idx="2660">
                  <c:v>7.2904109589041095</c:v>
                </c:pt>
                <c:pt idx="2661">
                  <c:v>7.2931506849315069</c:v>
                </c:pt>
                <c:pt idx="2662">
                  <c:v>7.2958904109589042</c:v>
                </c:pt>
                <c:pt idx="2663">
                  <c:v>7.2986301369863016</c:v>
                </c:pt>
                <c:pt idx="2664">
                  <c:v>7.3013698630136989</c:v>
                </c:pt>
                <c:pt idx="2665">
                  <c:v>7.3041095890410963</c:v>
                </c:pt>
                <c:pt idx="2666">
                  <c:v>7.3068493150684928</c:v>
                </c:pt>
                <c:pt idx="2667">
                  <c:v>7.3095890410958901</c:v>
                </c:pt>
                <c:pt idx="2668">
                  <c:v>7.3123287671232875</c:v>
                </c:pt>
                <c:pt idx="2669">
                  <c:v>7.3150684931506849</c:v>
                </c:pt>
                <c:pt idx="2670">
                  <c:v>7.3178082191780822</c:v>
                </c:pt>
                <c:pt idx="2671">
                  <c:v>7.3205479452054796</c:v>
                </c:pt>
                <c:pt idx="2672">
                  <c:v>7.3232876712328769</c:v>
                </c:pt>
                <c:pt idx="2673">
                  <c:v>7.3260273972602743</c:v>
                </c:pt>
                <c:pt idx="2674">
                  <c:v>7.3287671232876717</c:v>
                </c:pt>
                <c:pt idx="2675">
                  <c:v>7.3315068493150681</c:v>
                </c:pt>
                <c:pt idx="2676">
                  <c:v>7.3342465753424655</c:v>
                </c:pt>
                <c:pt idx="2677">
                  <c:v>7.3369863013698629</c:v>
                </c:pt>
                <c:pt idx="2678">
                  <c:v>7.3397260273972602</c:v>
                </c:pt>
                <c:pt idx="2679">
                  <c:v>7.3424657534246576</c:v>
                </c:pt>
                <c:pt idx="2680">
                  <c:v>7.3452054794520549</c:v>
                </c:pt>
                <c:pt idx="2681">
                  <c:v>7.3479452054794523</c:v>
                </c:pt>
                <c:pt idx="2682">
                  <c:v>7.3506849315068497</c:v>
                </c:pt>
                <c:pt idx="2683">
                  <c:v>7.353424657534247</c:v>
                </c:pt>
                <c:pt idx="2684">
                  <c:v>7.3561643835616435</c:v>
                </c:pt>
                <c:pt idx="2685">
                  <c:v>7.3589041095890408</c:v>
                </c:pt>
                <c:pt idx="2686">
                  <c:v>7.3616438356164382</c:v>
                </c:pt>
                <c:pt idx="2687">
                  <c:v>7.3643835616438356</c:v>
                </c:pt>
                <c:pt idx="2688">
                  <c:v>7.3671232876712329</c:v>
                </c:pt>
                <c:pt idx="2689">
                  <c:v>7.3698630136986303</c:v>
                </c:pt>
                <c:pt idx="2690">
                  <c:v>7.3726027397260276</c:v>
                </c:pt>
                <c:pt idx="2691">
                  <c:v>7.375342465753425</c:v>
                </c:pt>
                <c:pt idx="2692">
                  <c:v>7.3780821917808215</c:v>
                </c:pt>
                <c:pt idx="2693">
                  <c:v>7.3808219178082188</c:v>
                </c:pt>
                <c:pt idx="2694">
                  <c:v>7.3835616438356162</c:v>
                </c:pt>
                <c:pt idx="2695">
                  <c:v>7.3863013698630136</c:v>
                </c:pt>
                <c:pt idx="2696">
                  <c:v>7.3890410958904109</c:v>
                </c:pt>
                <c:pt idx="2697">
                  <c:v>7.3917808219178083</c:v>
                </c:pt>
                <c:pt idx="2698">
                  <c:v>7.3945205479452056</c:v>
                </c:pt>
                <c:pt idx="2699">
                  <c:v>7.397260273972603</c:v>
                </c:pt>
                <c:pt idx="2700">
                  <c:v>7.4</c:v>
                </c:pt>
                <c:pt idx="2701">
                  <c:v>7.4027397260273968</c:v>
                </c:pt>
                <c:pt idx="2702">
                  <c:v>7.4054794520547942</c:v>
                </c:pt>
                <c:pt idx="2703">
                  <c:v>7.4082191780821915</c:v>
                </c:pt>
                <c:pt idx="2704">
                  <c:v>7.4109589041095889</c:v>
                </c:pt>
                <c:pt idx="2705">
                  <c:v>7.4136986301369863</c:v>
                </c:pt>
                <c:pt idx="2706">
                  <c:v>7.4164383561643836</c:v>
                </c:pt>
                <c:pt idx="2707">
                  <c:v>7.419178082191781</c:v>
                </c:pt>
                <c:pt idx="2708">
                  <c:v>7.4219178082191783</c:v>
                </c:pt>
                <c:pt idx="2709">
                  <c:v>7.4246575342465757</c:v>
                </c:pt>
                <c:pt idx="2710">
                  <c:v>7.4273972602739722</c:v>
                </c:pt>
                <c:pt idx="2711">
                  <c:v>7.4301369863013695</c:v>
                </c:pt>
                <c:pt idx="2712">
                  <c:v>7.4328767123287669</c:v>
                </c:pt>
                <c:pt idx="2713">
                  <c:v>7.4356164383561643</c:v>
                </c:pt>
                <c:pt idx="2714">
                  <c:v>7.4383561643835616</c:v>
                </c:pt>
                <c:pt idx="2715">
                  <c:v>7.441095890410959</c:v>
                </c:pt>
                <c:pt idx="2716">
                  <c:v>7.4438356164383563</c:v>
                </c:pt>
                <c:pt idx="2717">
                  <c:v>7.4465753424657537</c:v>
                </c:pt>
                <c:pt idx="2718">
                  <c:v>7.4493150684931511</c:v>
                </c:pt>
                <c:pt idx="2719">
                  <c:v>7.4520547945205475</c:v>
                </c:pt>
                <c:pt idx="2720">
                  <c:v>7.4547945205479449</c:v>
                </c:pt>
                <c:pt idx="2721">
                  <c:v>7.4575342465753423</c:v>
                </c:pt>
                <c:pt idx="2722">
                  <c:v>7.4602739726027396</c:v>
                </c:pt>
                <c:pt idx="2723">
                  <c:v>7.463013698630137</c:v>
                </c:pt>
                <c:pt idx="2724">
                  <c:v>7.4657534246575343</c:v>
                </c:pt>
                <c:pt idx="2725">
                  <c:v>7.4684931506849317</c:v>
                </c:pt>
                <c:pt idx="2726">
                  <c:v>7.4712328767123291</c:v>
                </c:pt>
                <c:pt idx="2727">
                  <c:v>7.4739726027397264</c:v>
                </c:pt>
                <c:pt idx="2728">
                  <c:v>7.4767123287671229</c:v>
                </c:pt>
                <c:pt idx="2729">
                  <c:v>7.4794520547945202</c:v>
                </c:pt>
                <c:pt idx="2730">
                  <c:v>7.4821917808219176</c:v>
                </c:pt>
                <c:pt idx="2731">
                  <c:v>7.484931506849315</c:v>
                </c:pt>
                <c:pt idx="2732">
                  <c:v>7.4876712328767123</c:v>
                </c:pt>
                <c:pt idx="2733">
                  <c:v>7.4904109589041097</c:v>
                </c:pt>
                <c:pt idx="2734">
                  <c:v>7.493150684931507</c:v>
                </c:pt>
                <c:pt idx="2735">
                  <c:v>7.4958904109589044</c:v>
                </c:pt>
                <c:pt idx="2736">
                  <c:v>7.4986301369863018</c:v>
                </c:pt>
                <c:pt idx="2737">
                  <c:v>7.5013698630136982</c:v>
                </c:pt>
                <c:pt idx="2738">
                  <c:v>7.5041095890410956</c:v>
                </c:pt>
                <c:pt idx="2739">
                  <c:v>7.506849315068493</c:v>
                </c:pt>
                <c:pt idx="2740">
                  <c:v>7.5095890410958903</c:v>
                </c:pt>
                <c:pt idx="2741">
                  <c:v>7.5123287671232877</c:v>
                </c:pt>
                <c:pt idx="2742">
                  <c:v>7.515068493150685</c:v>
                </c:pt>
                <c:pt idx="2743">
                  <c:v>7.5178082191780824</c:v>
                </c:pt>
                <c:pt idx="2744">
                  <c:v>7.5205479452054798</c:v>
                </c:pt>
                <c:pt idx="2745">
                  <c:v>7.5232876712328771</c:v>
                </c:pt>
                <c:pt idx="2746">
                  <c:v>7.5260273972602736</c:v>
                </c:pt>
                <c:pt idx="2747">
                  <c:v>7.5287671232876709</c:v>
                </c:pt>
                <c:pt idx="2748">
                  <c:v>7.5315068493150683</c:v>
                </c:pt>
                <c:pt idx="2749">
                  <c:v>7.5342465753424657</c:v>
                </c:pt>
                <c:pt idx="2750">
                  <c:v>7.536986301369863</c:v>
                </c:pt>
                <c:pt idx="2751">
                  <c:v>7.5397260273972604</c:v>
                </c:pt>
                <c:pt idx="2752">
                  <c:v>7.5424657534246577</c:v>
                </c:pt>
                <c:pt idx="2753">
                  <c:v>7.5452054794520551</c:v>
                </c:pt>
                <c:pt idx="2754">
                  <c:v>7.5479452054794525</c:v>
                </c:pt>
                <c:pt idx="2755">
                  <c:v>7.5506849315068489</c:v>
                </c:pt>
                <c:pt idx="2756">
                  <c:v>7.5534246575342463</c:v>
                </c:pt>
                <c:pt idx="2757">
                  <c:v>7.5561643835616437</c:v>
                </c:pt>
                <c:pt idx="2758">
                  <c:v>7.558904109589041</c:v>
                </c:pt>
                <c:pt idx="2759">
                  <c:v>7.5616438356164384</c:v>
                </c:pt>
                <c:pt idx="2760">
                  <c:v>7.5643835616438357</c:v>
                </c:pt>
                <c:pt idx="2761">
                  <c:v>7.5671232876712331</c:v>
                </c:pt>
                <c:pt idx="2762">
                  <c:v>7.5698630136986305</c:v>
                </c:pt>
                <c:pt idx="2763">
                  <c:v>7.5726027397260278</c:v>
                </c:pt>
                <c:pt idx="2764">
                  <c:v>7.5753424657534243</c:v>
                </c:pt>
                <c:pt idx="2765">
                  <c:v>7.5780821917808217</c:v>
                </c:pt>
                <c:pt idx="2766">
                  <c:v>7.580821917808219</c:v>
                </c:pt>
                <c:pt idx="2767">
                  <c:v>7.5835616438356164</c:v>
                </c:pt>
                <c:pt idx="2768">
                  <c:v>7.5863013698630137</c:v>
                </c:pt>
                <c:pt idx="2769">
                  <c:v>7.5890410958904111</c:v>
                </c:pt>
                <c:pt idx="2770">
                  <c:v>7.5917808219178085</c:v>
                </c:pt>
                <c:pt idx="2771">
                  <c:v>7.5945205479452058</c:v>
                </c:pt>
                <c:pt idx="2772">
                  <c:v>7.5972602739726032</c:v>
                </c:pt>
                <c:pt idx="2773">
                  <c:v>7.6</c:v>
                </c:pt>
                <c:pt idx="2774">
                  <c:v>7.602739726027397</c:v>
                </c:pt>
                <c:pt idx="2775">
                  <c:v>7.6054794520547944</c:v>
                </c:pt>
                <c:pt idx="2776">
                  <c:v>7.6082191780821917</c:v>
                </c:pt>
                <c:pt idx="2777">
                  <c:v>7.6109589041095891</c:v>
                </c:pt>
                <c:pt idx="2778">
                  <c:v>7.6136986301369864</c:v>
                </c:pt>
                <c:pt idx="2779">
                  <c:v>7.6164383561643838</c:v>
                </c:pt>
                <c:pt idx="2780">
                  <c:v>7.6191780821917812</c:v>
                </c:pt>
                <c:pt idx="2781">
                  <c:v>7.6219178082191785</c:v>
                </c:pt>
                <c:pt idx="2782">
                  <c:v>7.624657534246575</c:v>
                </c:pt>
                <c:pt idx="2783">
                  <c:v>7.6273972602739724</c:v>
                </c:pt>
                <c:pt idx="2784">
                  <c:v>7.6301369863013697</c:v>
                </c:pt>
                <c:pt idx="2785">
                  <c:v>7.6328767123287671</c:v>
                </c:pt>
                <c:pt idx="2786">
                  <c:v>7.6356164383561644</c:v>
                </c:pt>
                <c:pt idx="2787">
                  <c:v>7.6383561643835618</c:v>
                </c:pt>
                <c:pt idx="2788">
                  <c:v>7.6410958904109592</c:v>
                </c:pt>
                <c:pt idx="2789">
                  <c:v>7.6438356164383565</c:v>
                </c:pt>
                <c:pt idx="2790">
                  <c:v>7.646575342465753</c:v>
                </c:pt>
                <c:pt idx="2791">
                  <c:v>7.6493150684931503</c:v>
                </c:pt>
                <c:pt idx="2792">
                  <c:v>7.6520547945205477</c:v>
                </c:pt>
                <c:pt idx="2793">
                  <c:v>7.6547945205479451</c:v>
                </c:pt>
                <c:pt idx="2794">
                  <c:v>7.6575342465753424</c:v>
                </c:pt>
                <c:pt idx="2795">
                  <c:v>7.6602739726027398</c:v>
                </c:pt>
                <c:pt idx="2796">
                  <c:v>7.6630136986301371</c:v>
                </c:pt>
                <c:pt idx="2797">
                  <c:v>7.6657534246575345</c:v>
                </c:pt>
                <c:pt idx="2798">
                  <c:v>7.6684931506849319</c:v>
                </c:pt>
                <c:pt idx="2799">
                  <c:v>7.6712328767123283</c:v>
                </c:pt>
                <c:pt idx="2800">
                  <c:v>7.6739726027397257</c:v>
                </c:pt>
                <c:pt idx="2801">
                  <c:v>7.6767123287671231</c:v>
                </c:pt>
                <c:pt idx="2802">
                  <c:v>7.6794520547945204</c:v>
                </c:pt>
                <c:pt idx="2803">
                  <c:v>7.6821917808219178</c:v>
                </c:pt>
                <c:pt idx="2804">
                  <c:v>7.6849315068493151</c:v>
                </c:pt>
                <c:pt idx="2805">
                  <c:v>7.6876712328767125</c:v>
                </c:pt>
                <c:pt idx="2806">
                  <c:v>7.6904109589041099</c:v>
                </c:pt>
                <c:pt idx="2807">
                  <c:v>7.6931506849315072</c:v>
                </c:pt>
                <c:pt idx="2808">
                  <c:v>7.6958904109589037</c:v>
                </c:pt>
                <c:pt idx="2809">
                  <c:v>7.6986301369863011</c:v>
                </c:pt>
                <c:pt idx="2810">
                  <c:v>7.7013698630136984</c:v>
                </c:pt>
                <c:pt idx="2811">
                  <c:v>7.7041095890410958</c:v>
                </c:pt>
                <c:pt idx="2812">
                  <c:v>7.7068493150684931</c:v>
                </c:pt>
                <c:pt idx="2813">
                  <c:v>7.7095890410958905</c:v>
                </c:pt>
                <c:pt idx="2814">
                  <c:v>7.7123287671232879</c:v>
                </c:pt>
                <c:pt idx="2815">
                  <c:v>7.7150684931506852</c:v>
                </c:pt>
                <c:pt idx="2816">
                  <c:v>7.7178082191780826</c:v>
                </c:pt>
                <c:pt idx="2817">
                  <c:v>7.720547945205479</c:v>
                </c:pt>
                <c:pt idx="2818">
                  <c:v>7.7232876712328764</c:v>
                </c:pt>
                <c:pt idx="2819">
                  <c:v>7.7260273972602738</c:v>
                </c:pt>
                <c:pt idx="2820">
                  <c:v>7.7287671232876711</c:v>
                </c:pt>
                <c:pt idx="2821">
                  <c:v>7.7315068493150685</c:v>
                </c:pt>
                <c:pt idx="2822">
                  <c:v>7.7342465753424658</c:v>
                </c:pt>
                <c:pt idx="2823">
                  <c:v>7.7369863013698632</c:v>
                </c:pt>
                <c:pt idx="2824">
                  <c:v>7.7397260273972606</c:v>
                </c:pt>
                <c:pt idx="2825">
                  <c:v>7.7424657534246579</c:v>
                </c:pt>
                <c:pt idx="2826">
                  <c:v>7.7452054794520544</c:v>
                </c:pt>
                <c:pt idx="2827">
                  <c:v>7.7479452054794518</c:v>
                </c:pt>
                <c:pt idx="2828">
                  <c:v>7.7506849315068491</c:v>
                </c:pt>
                <c:pt idx="2829">
                  <c:v>7.7534246575342465</c:v>
                </c:pt>
                <c:pt idx="2830">
                  <c:v>7.7561643835616438</c:v>
                </c:pt>
                <c:pt idx="2831">
                  <c:v>7.7589041095890412</c:v>
                </c:pt>
                <c:pt idx="2832">
                  <c:v>7.7616438356164386</c:v>
                </c:pt>
                <c:pt idx="2833">
                  <c:v>7.7643835616438359</c:v>
                </c:pt>
                <c:pt idx="2834">
                  <c:v>7.7671232876712333</c:v>
                </c:pt>
                <c:pt idx="2835">
                  <c:v>7.7698630136986298</c:v>
                </c:pt>
                <c:pt idx="2836">
                  <c:v>7.7726027397260271</c:v>
                </c:pt>
                <c:pt idx="2837">
                  <c:v>7.7753424657534245</c:v>
                </c:pt>
                <c:pt idx="2838">
                  <c:v>7.7780821917808218</c:v>
                </c:pt>
                <c:pt idx="2839">
                  <c:v>7.7808219178082192</c:v>
                </c:pt>
                <c:pt idx="2840">
                  <c:v>7.7835616438356166</c:v>
                </c:pt>
                <c:pt idx="2841">
                  <c:v>7.7863013698630139</c:v>
                </c:pt>
                <c:pt idx="2842">
                  <c:v>7.7890410958904113</c:v>
                </c:pt>
                <c:pt idx="2843">
                  <c:v>7.7917808219178086</c:v>
                </c:pt>
                <c:pt idx="2844">
                  <c:v>7.7945205479452051</c:v>
                </c:pt>
                <c:pt idx="2845">
                  <c:v>7.7972602739726025</c:v>
                </c:pt>
                <c:pt idx="2846">
                  <c:v>7.8</c:v>
                </c:pt>
                <c:pt idx="2847">
                  <c:v>7.8027397260273972</c:v>
                </c:pt>
                <c:pt idx="2848">
                  <c:v>7.8054794520547945</c:v>
                </c:pt>
                <c:pt idx="2849">
                  <c:v>7.8082191780821919</c:v>
                </c:pt>
                <c:pt idx="2850">
                  <c:v>7.8109589041095893</c:v>
                </c:pt>
                <c:pt idx="2851">
                  <c:v>7.8136986301369866</c:v>
                </c:pt>
                <c:pt idx="2852">
                  <c:v>7.816438356164384</c:v>
                </c:pt>
                <c:pt idx="2853">
                  <c:v>7.8191780821917805</c:v>
                </c:pt>
                <c:pt idx="2854">
                  <c:v>7.8219178082191778</c:v>
                </c:pt>
                <c:pt idx="2855">
                  <c:v>7.8246575342465752</c:v>
                </c:pt>
                <c:pt idx="2856">
                  <c:v>7.8273972602739725</c:v>
                </c:pt>
                <c:pt idx="2857">
                  <c:v>7.8301369863013699</c:v>
                </c:pt>
                <c:pt idx="2858">
                  <c:v>7.8328767123287673</c:v>
                </c:pt>
                <c:pt idx="2859">
                  <c:v>7.8356164383561646</c:v>
                </c:pt>
                <c:pt idx="2860">
                  <c:v>7.838356164383562</c:v>
                </c:pt>
                <c:pt idx="2861">
                  <c:v>7.8410958904109593</c:v>
                </c:pt>
                <c:pt idx="2862">
                  <c:v>7.8438356164383558</c:v>
                </c:pt>
                <c:pt idx="2863">
                  <c:v>7.8465753424657532</c:v>
                </c:pt>
                <c:pt idx="2864">
                  <c:v>7.8493150684931505</c:v>
                </c:pt>
                <c:pt idx="2865">
                  <c:v>7.8520547945205479</c:v>
                </c:pt>
                <c:pt idx="2866">
                  <c:v>7.8547945205479452</c:v>
                </c:pt>
                <c:pt idx="2867">
                  <c:v>7.8575342465753426</c:v>
                </c:pt>
                <c:pt idx="2868">
                  <c:v>7.86027397260274</c:v>
                </c:pt>
                <c:pt idx="2869">
                  <c:v>7.8630136986301373</c:v>
                </c:pt>
                <c:pt idx="2870">
                  <c:v>7.8657534246575347</c:v>
                </c:pt>
                <c:pt idx="2871">
                  <c:v>7.8684931506849312</c:v>
                </c:pt>
                <c:pt idx="2872">
                  <c:v>7.8712328767123285</c:v>
                </c:pt>
                <c:pt idx="2873">
                  <c:v>7.8739726027397259</c:v>
                </c:pt>
                <c:pt idx="2874">
                  <c:v>7.8767123287671232</c:v>
                </c:pt>
                <c:pt idx="2875">
                  <c:v>7.8794520547945206</c:v>
                </c:pt>
                <c:pt idx="2876">
                  <c:v>7.882191780821918</c:v>
                </c:pt>
                <c:pt idx="2877">
                  <c:v>7.8849315068493153</c:v>
                </c:pt>
                <c:pt idx="2878">
                  <c:v>7.8876712328767127</c:v>
                </c:pt>
                <c:pt idx="2879">
                  <c:v>7.8904109589041092</c:v>
                </c:pt>
                <c:pt idx="2880">
                  <c:v>7.8931506849315065</c:v>
                </c:pt>
                <c:pt idx="2881">
                  <c:v>7.8958904109589039</c:v>
                </c:pt>
                <c:pt idx="2882">
                  <c:v>7.8986301369863012</c:v>
                </c:pt>
                <c:pt idx="2883">
                  <c:v>7.9013698630136986</c:v>
                </c:pt>
                <c:pt idx="2884">
                  <c:v>7.904109589041096</c:v>
                </c:pt>
                <c:pt idx="2885">
                  <c:v>7.9068493150684933</c:v>
                </c:pt>
                <c:pt idx="2886">
                  <c:v>7.9095890410958907</c:v>
                </c:pt>
                <c:pt idx="2887">
                  <c:v>7.912328767123288</c:v>
                </c:pt>
                <c:pt idx="2888">
                  <c:v>7.9150684931506845</c:v>
                </c:pt>
                <c:pt idx="2889">
                  <c:v>7.9178082191780819</c:v>
                </c:pt>
                <c:pt idx="2890">
                  <c:v>7.9205479452054792</c:v>
                </c:pt>
                <c:pt idx="2891">
                  <c:v>7.9232876712328766</c:v>
                </c:pt>
                <c:pt idx="2892">
                  <c:v>7.9260273972602739</c:v>
                </c:pt>
                <c:pt idx="2893">
                  <c:v>7.9287671232876713</c:v>
                </c:pt>
                <c:pt idx="2894">
                  <c:v>7.9315068493150687</c:v>
                </c:pt>
                <c:pt idx="2895">
                  <c:v>7.934246575342466</c:v>
                </c:pt>
                <c:pt idx="2896">
                  <c:v>7.9369863013698634</c:v>
                </c:pt>
                <c:pt idx="2897">
                  <c:v>7.9397260273972599</c:v>
                </c:pt>
                <c:pt idx="2898">
                  <c:v>7.9424657534246572</c:v>
                </c:pt>
                <c:pt idx="2899">
                  <c:v>7.9452054794520546</c:v>
                </c:pt>
                <c:pt idx="2900">
                  <c:v>7.9479452054794519</c:v>
                </c:pt>
                <c:pt idx="2901">
                  <c:v>7.9506849315068493</c:v>
                </c:pt>
                <c:pt idx="2902">
                  <c:v>7.9534246575342467</c:v>
                </c:pt>
                <c:pt idx="2903">
                  <c:v>7.956164383561644</c:v>
                </c:pt>
                <c:pt idx="2904">
                  <c:v>7.9589041095890414</c:v>
                </c:pt>
                <c:pt idx="2905">
                  <c:v>7.9616438356164387</c:v>
                </c:pt>
                <c:pt idx="2906">
                  <c:v>7.9643835616438352</c:v>
                </c:pt>
                <c:pt idx="2907">
                  <c:v>7.9671232876712326</c:v>
                </c:pt>
                <c:pt idx="2908">
                  <c:v>7.9698630136986299</c:v>
                </c:pt>
                <c:pt idx="2909">
                  <c:v>7.9726027397260273</c:v>
                </c:pt>
                <c:pt idx="2910">
                  <c:v>7.9753424657534246</c:v>
                </c:pt>
                <c:pt idx="2911">
                  <c:v>7.978082191780822</c:v>
                </c:pt>
                <c:pt idx="2912">
                  <c:v>7.9808219178082194</c:v>
                </c:pt>
                <c:pt idx="2913">
                  <c:v>7.9835616438356167</c:v>
                </c:pt>
                <c:pt idx="2914">
                  <c:v>7.9863013698630141</c:v>
                </c:pt>
                <c:pt idx="2915">
                  <c:v>7.9890410958904106</c:v>
                </c:pt>
                <c:pt idx="2916">
                  <c:v>7.9917808219178079</c:v>
                </c:pt>
                <c:pt idx="2917">
                  <c:v>7.9945205479452053</c:v>
                </c:pt>
                <c:pt idx="2918">
                  <c:v>7.9972602739726026</c:v>
                </c:pt>
                <c:pt idx="2919">
                  <c:v>8</c:v>
                </c:pt>
                <c:pt idx="2920">
                  <c:v>8.0027397260273965</c:v>
                </c:pt>
                <c:pt idx="2921">
                  <c:v>8.0054794520547947</c:v>
                </c:pt>
                <c:pt idx="2922">
                  <c:v>8.0082191780821912</c:v>
                </c:pt>
                <c:pt idx="2923">
                  <c:v>8.0109589041095894</c:v>
                </c:pt>
                <c:pt idx="2924">
                  <c:v>8.0136986301369859</c:v>
                </c:pt>
                <c:pt idx="2925">
                  <c:v>8.0164383561643842</c:v>
                </c:pt>
                <c:pt idx="2926">
                  <c:v>8.0191780821917806</c:v>
                </c:pt>
                <c:pt idx="2927">
                  <c:v>8.0219178082191789</c:v>
                </c:pt>
                <c:pt idx="2928">
                  <c:v>8.0246575342465754</c:v>
                </c:pt>
                <c:pt idx="2929">
                  <c:v>8.0273972602739718</c:v>
                </c:pt>
                <c:pt idx="2930">
                  <c:v>8.0301369863013701</c:v>
                </c:pt>
                <c:pt idx="2931">
                  <c:v>8.0328767123287665</c:v>
                </c:pt>
                <c:pt idx="2932">
                  <c:v>8.0356164383561648</c:v>
                </c:pt>
                <c:pt idx="2933">
                  <c:v>8.0383561643835613</c:v>
                </c:pt>
                <c:pt idx="2934">
                  <c:v>8.0410958904109595</c:v>
                </c:pt>
                <c:pt idx="2935">
                  <c:v>8.043835616438356</c:v>
                </c:pt>
                <c:pt idx="2936">
                  <c:v>8.0465753424657542</c:v>
                </c:pt>
                <c:pt idx="2937">
                  <c:v>8.0493150684931507</c:v>
                </c:pt>
                <c:pt idx="2938">
                  <c:v>8.0520547945205472</c:v>
                </c:pt>
                <c:pt idx="2939">
                  <c:v>8.0547945205479454</c:v>
                </c:pt>
                <c:pt idx="2940">
                  <c:v>8.0575342465753419</c:v>
                </c:pt>
                <c:pt idx="2941">
                  <c:v>8.0602739726027401</c:v>
                </c:pt>
                <c:pt idx="2942">
                  <c:v>8.0630136986301366</c:v>
                </c:pt>
                <c:pt idx="2943">
                  <c:v>8.0657534246575349</c:v>
                </c:pt>
                <c:pt idx="2944">
                  <c:v>8.0684931506849313</c:v>
                </c:pt>
                <c:pt idx="2945">
                  <c:v>8.0712328767123296</c:v>
                </c:pt>
                <c:pt idx="2946">
                  <c:v>8.0739726027397261</c:v>
                </c:pt>
                <c:pt idx="2947">
                  <c:v>8.0767123287671225</c:v>
                </c:pt>
                <c:pt idx="2948">
                  <c:v>8.0794520547945208</c:v>
                </c:pt>
                <c:pt idx="2949">
                  <c:v>8.0821917808219172</c:v>
                </c:pt>
                <c:pt idx="2950">
                  <c:v>8.0849315068493155</c:v>
                </c:pt>
                <c:pt idx="2951">
                  <c:v>8.087671232876712</c:v>
                </c:pt>
                <c:pt idx="2952">
                  <c:v>8.0904109589041102</c:v>
                </c:pt>
                <c:pt idx="2953">
                  <c:v>8.0931506849315067</c:v>
                </c:pt>
                <c:pt idx="2954">
                  <c:v>8.0958904109589049</c:v>
                </c:pt>
                <c:pt idx="2955">
                  <c:v>8.0986301369863014</c:v>
                </c:pt>
                <c:pt idx="2956">
                  <c:v>8.1013698630136979</c:v>
                </c:pt>
                <c:pt idx="2957">
                  <c:v>8.1041095890410961</c:v>
                </c:pt>
                <c:pt idx="2958">
                  <c:v>8.1068493150684926</c:v>
                </c:pt>
                <c:pt idx="2959">
                  <c:v>8.1095890410958908</c:v>
                </c:pt>
                <c:pt idx="2960">
                  <c:v>8.1123287671232873</c:v>
                </c:pt>
                <c:pt idx="2961">
                  <c:v>8.1150684931506856</c:v>
                </c:pt>
                <c:pt idx="2962">
                  <c:v>8.117808219178082</c:v>
                </c:pt>
                <c:pt idx="2963">
                  <c:v>8.1205479452054803</c:v>
                </c:pt>
                <c:pt idx="2964">
                  <c:v>8.1232876712328768</c:v>
                </c:pt>
                <c:pt idx="2965">
                  <c:v>8.1260273972602732</c:v>
                </c:pt>
                <c:pt idx="2966">
                  <c:v>8.1287671232876715</c:v>
                </c:pt>
                <c:pt idx="2967">
                  <c:v>8.131506849315068</c:v>
                </c:pt>
                <c:pt idx="2968">
                  <c:v>8.1342465753424662</c:v>
                </c:pt>
                <c:pt idx="2969">
                  <c:v>8.1369863013698627</c:v>
                </c:pt>
                <c:pt idx="2970">
                  <c:v>8.1397260273972609</c:v>
                </c:pt>
                <c:pt idx="2971">
                  <c:v>8.1424657534246574</c:v>
                </c:pt>
                <c:pt idx="2972">
                  <c:v>8.1452054794520556</c:v>
                </c:pt>
                <c:pt idx="2973">
                  <c:v>8.1479452054794521</c:v>
                </c:pt>
                <c:pt idx="2974">
                  <c:v>8.1506849315068486</c:v>
                </c:pt>
                <c:pt idx="2975">
                  <c:v>8.1534246575342468</c:v>
                </c:pt>
                <c:pt idx="2976">
                  <c:v>8.1561643835616433</c:v>
                </c:pt>
                <c:pt idx="2977">
                  <c:v>8.1589041095890416</c:v>
                </c:pt>
                <c:pt idx="2978">
                  <c:v>8.161643835616438</c:v>
                </c:pt>
                <c:pt idx="2979">
                  <c:v>8.1643835616438363</c:v>
                </c:pt>
                <c:pt idx="2980">
                  <c:v>8.1671232876712327</c:v>
                </c:pt>
                <c:pt idx="2981">
                  <c:v>8.169863013698631</c:v>
                </c:pt>
                <c:pt idx="2982">
                  <c:v>8.1726027397260275</c:v>
                </c:pt>
                <c:pt idx="2983">
                  <c:v>8.1753424657534239</c:v>
                </c:pt>
                <c:pt idx="2984">
                  <c:v>8.1780821917808222</c:v>
                </c:pt>
                <c:pt idx="2985">
                  <c:v>8.1808219178082187</c:v>
                </c:pt>
                <c:pt idx="2986">
                  <c:v>8.1835616438356169</c:v>
                </c:pt>
                <c:pt idx="2987">
                  <c:v>8.1863013698630134</c:v>
                </c:pt>
                <c:pt idx="2988">
                  <c:v>8.1890410958904116</c:v>
                </c:pt>
                <c:pt idx="2989">
                  <c:v>8.1917808219178081</c:v>
                </c:pt>
                <c:pt idx="2990">
                  <c:v>8.1945205479452063</c:v>
                </c:pt>
                <c:pt idx="2991">
                  <c:v>8.1972602739726028</c:v>
                </c:pt>
                <c:pt idx="2992">
                  <c:v>8.1999999999999993</c:v>
                </c:pt>
                <c:pt idx="2993">
                  <c:v>8.2027397260273975</c:v>
                </c:pt>
                <c:pt idx="2994">
                  <c:v>8.205479452054794</c:v>
                </c:pt>
                <c:pt idx="2995">
                  <c:v>8.2082191780821923</c:v>
                </c:pt>
                <c:pt idx="2996">
                  <c:v>8.2109589041095887</c:v>
                </c:pt>
                <c:pt idx="2997">
                  <c:v>8.213698630136987</c:v>
                </c:pt>
                <c:pt idx="2998">
                  <c:v>8.2164383561643834</c:v>
                </c:pt>
                <c:pt idx="2999">
                  <c:v>8.2191780821917817</c:v>
                </c:pt>
                <c:pt idx="3000">
                  <c:v>8.2219178082191782</c:v>
                </c:pt>
                <c:pt idx="3001">
                  <c:v>8.2246575342465746</c:v>
                </c:pt>
                <c:pt idx="3002">
                  <c:v>8.2273972602739729</c:v>
                </c:pt>
                <c:pt idx="3003">
                  <c:v>8.2301369863013694</c:v>
                </c:pt>
                <c:pt idx="3004">
                  <c:v>8.2328767123287676</c:v>
                </c:pt>
                <c:pt idx="3005">
                  <c:v>8.2356164383561641</c:v>
                </c:pt>
                <c:pt idx="3006">
                  <c:v>8.2383561643835623</c:v>
                </c:pt>
                <c:pt idx="3007">
                  <c:v>8.2410958904109588</c:v>
                </c:pt>
                <c:pt idx="3008">
                  <c:v>8.2438356164383571</c:v>
                </c:pt>
                <c:pt idx="3009">
                  <c:v>8.2465753424657535</c:v>
                </c:pt>
                <c:pt idx="3010">
                  <c:v>8.24931506849315</c:v>
                </c:pt>
                <c:pt idx="3011">
                  <c:v>8.2520547945205482</c:v>
                </c:pt>
                <c:pt idx="3012">
                  <c:v>8.2547945205479447</c:v>
                </c:pt>
                <c:pt idx="3013">
                  <c:v>8.257534246575343</c:v>
                </c:pt>
                <c:pt idx="3014">
                  <c:v>8.2602739726027394</c:v>
                </c:pt>
                <c:pt idx="3015">
                  <c:v>8.2630136986301377</c:v>
                </c:pt>
                <c:pt idx="3016">
                  <c:v>8.2657534246575342</c:v>
                </c:pt>
                <c:pt idx="3017">
                  <c:v>8.2684931506849306</c:v>
                </c:pt>
                <c:pt idx="3018">
                  <c:v>8.2712328767123289</c:v>
                </c:pt>
                <c:pt idx="3019">
                  <c:v>8.2739726027397253</c:v>
                </c:pt>
                <c:pt idx="3020">
                  <c:v>8.2767123287671236</c:v>
                </c:pt>
                <c:pt idx="3021">
                  <c:v>8.2794520547945201</c:v>
                </c:pt>
                <c:pt idx="3022">
                  <c:v>8.2821917808219183</c:v>
                </c:pt>
                <c:pt idx="3023">
                  <c:v>8.2849315068493148</c:v>
                </c:pt>
                <c:pt idx="3024">
                  <c:v>8.287671232876713</c:v>
                </c:pt>
                <c:pt idx="3025">
                  <c:v>8.2904109589041095</c:v>
                </c:pt>
                <c:pt idx="3026">
                  <c:v>8.293150684931506</c:v>
                </c:pt>
                <c:pt idx="3027">
                  <c:v>8.2958904109589042</c:v>
                </c:pt>
                <c:pt idx="3028">
                  <c:v>8.2986301369863007</c:v>
                </c:pt>
                <c:pt idx="3029">
                  <c:v>8.3013698630136989</c:v>
                </c:pt>
                <c:pt idx="3030">
                  <c:v>8.3041095890410954</c:v>
                </c:pt>
                <c:pt idx="3031">
                  <c:v>8.3068493150684937</c:v>
                </c:pt>
                <c:pt idx="3032">
                  <c:v>8.3095890410958901</c:v>
                </c:pt>
                <c:pt idx="3033">
                  <c:v>8.3123287671232884</c:v>
                </c:pt>
                <c:pt idx="3034">
                  <c:v>8.3150684931506849</c:v>
                </c:pt>
                <c:pt idx="3035">
                  <c:v>8.3178082191780813</c:v>
                </c:pt>
                <c:pt idx="3036">
                  <c:v>8.3205479452054796</c:v>
                </c:pt>
                <c:pt idx="3037">
                  <c:v>8.3232876712328761</c:v>
                </c:pt>
                <c:pt idx="3038">
                  <c:v>8.3260273972602743</c:v>
                </c:pt>
                <c:pt idx="3039">
                  <c:v>8.3287671232876708</c:v>
                </c:pt>
                <c:pt idx="3040">
                  <c:v>8.331506849315069</c:v>
                </c:pt>
                <c:pt idx="3041">
                  <c:v>8.3342465753424655</c:v>
                </c:pt>
                <c:pt idx="3042">
                  <c:v>8.3369863013698637</c:v>
                </c:pt>
                <c:pt idx="3043">
                  <c:v>8.3397260273972602</c:v>
                </c:pt>
                <c:pt idx="3044">
                  <c:v>8.3424657534246567</c:v>
                </c:pt>
                <c:pt idx="3045">
                  <c:v>8.3452054794520549</c:v>
                </c:pt>
                <c:pt idx="3046">
                  <c:v>8.3479452054794514</c:v>
                </c:pt>
                <c:pt idx="3047">
                  <c:v>8.3506849315068497</c:v>
                </c:pt>
                <c:pt idx="3048">
                  <c:v>8.3534246575342461</c:v>
                </c:pt>
                <c:pt idx="3049">
                  <c:v>8.3561643835616444</c:v>
                </c:pt>
                <c:pt idx="3050">
                  <c:v>8.3589041095890408</c:v>
                </c:pt>
                <c:pt idx="3051">
                  <c:v>8.3616438356164391</c:v>
                </c:pt>
                <c:pt idx="3052">
                  <c:v>8.3643835616438356</c:v>
                </c:pt>
                <c:pt idx="3053">
                  <c:v>8.367123287671232</c:v>
                </c:pt>
                <c:pt idx="3054">
                  <c:v>8.3698630136986303</c:v>
                </c:pt>
                <c:pt idx="3055">
                  <c:v>8.3726027397260268</c:v>
                </c:pt>
                <c:pt idx="3056">
                  <c:v>8.375342465753425</c:v>
                </c:pt>
                <c:pt idx="3057">
                  <c:v>8.3780821917808215</c:v>
                </c:pt>
                <c:pt idx="3058">
                  <c:v>8.3808219178082197</c:v>
                </c:pt>
                <c:pt idx="3059">
                  <c:v>8.3835616438356162</c:v>
                </c:pt>
                <c:pt idx="3060">
                  <c:v>8.3863013698630144</c:v>
                </c:pt>
                <c:pt idx="3061">
                  <c:v>8.3890410958904109</c:v>
                </c:pt>
                <c:pt idx="3062">
                  <c:v>8.3917808219178074</c:v>
                </c:pt>
                <c:pt idx="3063">
                  <c:v>8.3945205479452056</c:v>
                </c:pt>
                <c:pt idx="3064">
                  <c:v>8.3972602739726021</c:v>
                </c:pt>
                <c:pt idx="3065">
                  <c:v>8.4</c:v>
                </c:pt>
                <c:pt idx="3066">
                  <c:v>8.4027397260273968</c:v>
                </c:pt>
                <c:pt idx="3067">
                  <c:v>8.4054794520547951</c:v>
                </c:pt>
                <c:pt idx="3068">
                  <c:v>8.4082191780821915</c:v>
                </c:pt>
                <c:pt idx="3069">
                  <c:v>8.4109589041095898</c:v>
                </c:pt>
                <c:pt idx="3070">
                  <c:v>8.4136986301369863</c:v>
                </c:pt>
                <c:pt idx="3071">
                  <c:v>8.4164383561643827</c:v>
                </c:pt>
                <c:pt idx="3072">
                  <c:v>8.419178082191781</c:v>
                </c:pt>
                <c:pt idx="3073">
                  <c:v>8.4219178082191775</c:v>
                </c:pt>
                <c:pt idx="3074">
                  <c:v>8.4246575342465757</c:v>
                </c:pt>
                <c:pt idx="3075">
                  <c:v>8.4273972602739722</c:v>
                </c:pt>
                <c:pt idx="3076">
                  <c:v>8.4301369863013704</c:v>
                </c:pt>
                <c:pt idx="3077">
                  <c:v>8.4328767123287669</c:v>
                </c:pt>
                <c:pt idx="3078">
                  <c:v>8.4356164383561651</c:v>
                </c:pt>
                <c:pt idx="3079">
                  <c:v>8.4383561643835616</c:v>
                </c:pt>
                <c:pt idx="3080">
                  <c:v>8.4410958904109581</c:v>
                </c:pt>
                <c:pt idx="3081">
                  <c:v>8.4438356164383563</c:v>
                </c:pt>
                <c:pt idx="3082">
                  <c:v>8.4465753424657528</c:v>
                </c:pt>
                <c:pt idx="3083">
                  <c:v>8.4493150684931511</c:v>
                </c:pt>
                <c:pt idx="3084">
                  <c:v>8.4520547945205475</c:v>
                </c:pt>
                <c:pt idx="3085">
                  <c:v>8.4547945205479458</c:v>
                </c:pt>
                <c:pt idx="3086">
                  <c:v>8.4575342465753423</c:v>
                </c:pt>
                <c:pt idx="3087">
                  <c:v>8.4602739726027405</c:v>
                </c:pt>
                <c:pt idx="3088">
                  <c:v>8.463013698630137</c:v>
                </c:pt>
                <c:pt idx="3089">
                  <c:v>8.4657534246575334</c:v>
                </c:pt>
                <c:pt idx="3090">
                  <c:v>8.4684931506849317</c:v>
                </c:pt>
                <c:pt idx="3091">
                  <c:v>8.4712328767123282</c:v>
                </c:pt>
                <c:pt idx="3092">
                  <c:v>8.4739726027397264</c:v>
                </c:pt>
                <c:pt idx="3093">
                  <c:v>8.4767123287671229</c:v>
                </c:pt>
                <c:pt idx="3094">
                  <c:v>8.4794520547945211</c:v>
                </c:pt>
                <c:pt idx="3095">
                  <c:v>8.4821917808219176</c:v>
                </c:pt>
                <c:pt idx="3096">
                  <c:v>8.4849315068493159</c:v>
                </c:pt>
                <c:pt idx="3097">
                  <c:v>8.4876712328767123</c:v>
                </c:pt>
                <c:pt idx="3098">
                  <c:v>8.4904109589041088</c:v>
                </c:pt>
                <c:pt idx="3099">
                  <c:v>8.493150684931507</c:v>
                </c:pt>
                <c:pt idx="3100">
                  <c:v>8.4958904109589035</c:v>
                </c:pt>
                <c:pt idx="3101">
                  <c:v>8.4986301369863018</c:v>
                </c:pt>
                <c:pt idx="3102">
                  <c:v>8.5013698630136982</c:v>
                </c:pt>
                <c:pt idx="3103">
                  <c:v>8.5041095890410965</c:v>
                </c:pt>
                <c:pt idx="3104">
                  <c:v>8.506849315068493</c:v>
                </c:pt>
                <c:pt idx="3105">
                  <c:v>8.5095890410958912</c:v>
                </c:pt>
                <c:pt idx="3106">
                  <c:v>8.5123287671232877</c:v>
                </c:pt>
                <c:pt idx="3107">
                  <c:v>8.5150684931506841</c:v>
                </c:pt>
                <c:pt idx="3108">
                  <c:v>8.5178082191780824</c:v>
                </c:pt>
                <c:pt idx="3109">
                  <c:v>8.5205479452054789</c:v>
                </c:pt>
                <c:pt idx="3110">
                  <c:v>8.5232876712328771</c:v>
                </c:pt>
                <c:pt idx="3111">
                  <c:v>8.5260273972602736</c:v>
                </c:pt>
                <c:pt idx="3112">
                  <c:v>8.5287671232876718</c:v>
                </c:pt>
                <c:pt idx="3113">
                  <c:v>8.5315068493150683</c:v>
                </c:pt>
                <c:pt idx="3114">
                  <c:v>8.5342465753424666</c:v>
                </c:pt>
                <c:pt idx="3115">
                  <c:v>8.536986301369863</c:v>
                </c:pt>
                <c:pt idx="3116">
                  <c:v>8.5397260273972595</c:v>
                </c:pt>
                <c:pt idx="3117">
                  <c:v>8.5424657534246577</c:v>
                </c:pt>
                <c:pt idx="3118">
                  <c:v>8.5452054794520542</c:v>
                </c:pt>
                <c:pt idx="3119">
                  <c:v>8.5479452054794525</c:v>
                </c:pt>
                <c:pt idx="3120">
                  <c:v>8.5506849315068489</c:v>
                </c:pt>
                <c:pt idx="3121">
                  <c:v>8.5534246575342472</c:v>
                </c:pt>
                <c:pt idx="3122">
                  <c:v>8.5561643835616437</c:v>
                </c:pt>
                <c:pt idx="3123">
                  <c:v>8.5589041095890419</c:v>
                </c:pt>
                <c:pt idx="3124">
                  <c:v>8.5616438356164384</c:v>
                </c:pt>
                <c:pt idx="3125">
                  <c:v>8.5643835616438349</c:v>
                </c:pt>
                <c:pt idx="3126">
                  <c:v>8.5671232876712331</c:v>
                </c:pt>
                <c:pt idx="3127">
                  <c:v>8.5698630136986296</c:v>
                </c:pt>
                <c:pt idx="3128">
                  <c:v>8.5726027397260278</c:v>
                </c:pt>
                <c:pt idx="3129">
                  <c:v>8.5753424657534243</c:v>
                </c:pt>
                <c:pt idx="3130">
                  <c:v>8.5780821917808225</c:v>
                </c:pt>
                <c:pt idx="3131">
                  <c:v>8.580821917808219</c:v>
                </c:pt>
                <c:pt idx="3132">
                  <c:v>8.5835616438356173</c:v>
                </c:pt>
                <c:pt idx="3133">
                  <c:v>8.5863013698630137</c:v>
                </c:pt>
                <c:pt idx="3134">
                  <c:v>8.5890410958904102</c:v>
                </c:pt>
                <c:pt idx="3135">
                  <c:v>8.5917808219178085</c:v>
                </c:pt>
                <c:pt idx="3136">
                  <c:v>8.5945205479452049</c:v>
                </c:pt>
                <c:pt idx="3137">
                  <c:v>8.5972602739726032</c:v>
                </c:pt>
                <c:pt idx="3138">
                  <c:v>8.6</c:v>
                </c:pt>
                <c:pt idx="3139">
                  <c:v>8.6027397260273979</c:v>
                </c:pt>
                <c:pt idx="3140">
                  <c:v>8.6054794520547944</c:v>
                </c:pt>
                <c:pt idx="3141">
                  <c:v>8.6082191780821926</c:v>
                </c:pt>
                <c:pt idx="3142">
                  <c:v>8.6109589041095891</c:v>
                </c:pt>
                <c:pt idx="3143">
                  <c:v>8.6136986301369856</c:v>
                </c:pt>
                <c:pt idx="3144">
                  <c:v>8.6164383561643838</c:v>
                </c:pt>
                <c:pt idx="3145">
                  <c:v>8.6191780821917803</c:v>
                </c:pt>
                <c:pt idx="3146">
                  <c:v>8.6219178082191785</c:v>
                </c:pt>
                <c:pt idx="3147">
                  <c:v>8.624657534246575</c:v>
                </c:pt>
                <c:pt idx="3148">
                  <c:v>8.6273972602739732</c:v>
                </c:pt>
                <c:pt idx="3149">
                  <c:v>8.6301369863013697</c:v>
                </c:pt>
                <c:pt idx="3150">
                  <c:v>8.632876712328768</c:v>
                </c:pt>
                <c:pt idx="3151">
                  <c:v>8.6356164383561644</c:v>
                </c:pt>
                <c:pt idx="3152">
                  <c:v>8.6383561643835609</c:v>
                </c:pt>
                <c:pt idx="3153">
                  <c:v>8.6410958904109592</c:v>
                </c:pt>
                <c:pt idx="3154">
                  <c:v>8.6438356164383556</c:v>
                </c:pt>
                <c:pt idx="3155">
                  <c:v>8.6465753424657539</c:v>
                </c:pt>
                <c:pt idx="3156">
                  <c:v>8.6493150684931503</c:v>
                </c:pt>
                <c:pt idx="3157">
                  <c:v>8.6520547945205486</c:v>
                </c:pt>
                <c:pt idx="3158">
                  <c:v>8.6547945205479451</c:v>
                </c:pt>
                <c:pt idx="3159">
                  <c:v>8.6575342465753433</c:v>
                </c:pt>
                <c:pt idx="3160">
                  <c:v>8.6602739726027398</c:v>
                </c:pt>
                <c:pt idx="3161">
                  <c:v>8.6630136986301363</c:v>
                </c:pt>
                <c:pt idx="3162">
                  <c:v>8.6657534246575345</c:v>
                </c:pt>
                <c:pt idx="3163">
                  <c:v>8.668493150684931</c:v>
                </c:pt>
                <c:pt idx="3164">
                  <c:v>8.6712328767123292</c:v>
                </c:pt>
                <c:pt idx="3165">
                  <c:v>8.6739726027397257</c:v>
                </c:pt>
                <c:pt idx="3166">
                  <c:v>8.6767123287671239</c:v>
                </c:pt>
                <c:pt idx="3167">
                  <c:v>8.6794520547945204</c:v>
                </c:pt>
                <c:pt idx="3168">
                  <c:v>8.6821917808219187</c:v>
                </c:pt>
                <c:pt idx="3169">
                  <c:v>8.6849315068493151</c:v>
                </c:pt>
                <c:pt idx="3170">
                  <c:v>8.6876712328767116</c:v>
                </c:pt>
                <c:pt idx="3171">
                  <c:v>8.6904109589041099</c:v>
                </c:pt>
                <c:pt idx="3172">
                  <c:v>8.6931506849315063</c:v>
                </c:pt>
                <c:pt idx="3173">
                  <c:v>8.6958904109589046</c:v>
                </c:pt>
                <c:pt idx="3174">
                  <c:v>8.6986301369863011</c:v>
                </c:pt>
                <c:pt idx="3175">
                  <c:v>8.7013698630136993</c:v>
                </c:pt>
                <c:pt idx="3176">
                  <c:v>8.7041095890410958</c:v>
                </c:pt>
                <c:pt idx="3177">
                  <c:v>8.706849315068494</c:v>
                </c:pt>
                <c:pt idx="3178">
                  <c:v>8.7095890410958905</c:v>
                </c:pt>
                <c:pt idx="3179">
                  <c:v>8.712328767123287</c:v>
                </c:pt>
                <c:pt idx="3180">
                  <c:v>8.7150684931506852</c:v>
                </c:pt>
                <c:pt idx="3181">
                  <c:v>8.7178082191780817</c:v>
                </c:pt>
                <c:pt idx="3182">
                  <c:v>8.7205479452054799</c:v>
                </c:pt>
                <c:pt idx="3183">
                  <c:v>8.7232876712328764</c:v>
                </c:pt>
                <c:pt idx="3184">
                  <c:v>8.7260273972602747</c:v>
                </c:pt>
                <c:pt idx="3185">
                  <c:v>8.7287671232876711</c:v>
                </c:pt>
                <c:pt idx="3186">
                  <c:v>8.7315068493150694</c:v>
                </c:pt>
                <c:pt idx="3187">
                  <c:v>8.7342465753424658</c:v>
                </c:pt>
                <c:pt idx="3188">
                  <c:v>8.7369863013698623</c:v>
                </c:pt>
                <c:pt idx="3189">
                  <c:v>8.7397260273972606</c:v>
                </c:pt>
                <c:pt idx="3190">
                  <c:v>8.742465753424657</c:v>
                </c:pt>
                <c:pt idx="3191">
                  <c:v>8.7452054794520553</c:v>
                </c:pt>
                <c:pt idx="3192">
                  <c:v>8.7479452054794518</c:v>
                </c:pt>
                <c:pt idx="3193">
                  <c:v>8.75068493150685</c:v>
                </c:pt>
                <c:pt idx="3194">
                  <c:v>8.7534246575342465</c:v>
                </c:pt>
                <c:pt idx="3195">
                  <c:v>8.7561643835616429</c:v>
                </c:pt>
                <c:pt idx="3196">
                  <c:v>8.7589041095890412</c:v>
                </c:pt>
                <c:pt idx="3197">
                  <c:v>8.7616438356164377</c:v>
                </c:pt>
                <c:pt idx="3198">
                  <c:v>8.7643835616438359</c:v>
                </c:pt>
                <c:pt idx="3199">
                  <c:v>8.7671232876712324</c:v>
                </c:pt>
                <c:pt idx="3200">
                  <c:v>8.7698630136986306</c:v>
                </c:pt>
                <c:pt idx="3201">
                  <c:v>8.7726027397260271</c:v>
                </c:pt>
                <c:pt idx="3202">
                  <c:v>8.7753424657534254</c:v>
                </c:pt>
                <c:pt idx="3203">
                  <c:v>8.7780821917808218</c:v>
                </c:pt>
                <c:pt idx="3204">
                  <c:v>8.7808219178082183</c:v>
                </c:pt>
                <c:pt idx="3205">
                  <c:v>8.7835616438356166</c:v>
                </c:pt>
                <c:pt idx="3206">
                  <c:v>8.786301369863013</c:v>
                </c:pt>
                <c:pt idx="3207">
                  <c:v>8.7890410958904113</c:v>
                </c:pt>
                <c:pt idx="3208">
                  <c:v>8.7917808219178077</c:v>
                </c:pt>
                <c:pt idx="3209">
                  <c:v>8.794520547945206</c:v>
                </c:pt>
                <c:pt idx="3210">
                  <c:v>8.7972602739726025</c:v>
                </c:pt>
                <c:pt idx="3211">
                  <c:v>8.8000000000000007</c:v>
                </c:pt>
                <c:pt idx="3212">
                  <c:v>8.8027397260273972</c:v>
                </c:pt>
                <c:pt idx="3213">
                  <c:v>8.8054794520547937</c:v>
                </c:pt>
                <c:pt idx="3214">
                  <c:v>8.8082191780821919</c:v>
                </c:pt>
                <c:pt idx="3215">
                  <c:v>8.8109589041095884</c:v>
                </c:pt>
                <c:pt idx="3216">
                  <c:v>8.8136986301369866</c:v>
                </c:pt>
                <c:pt idx="3217">
                  <c:v>8.8164383561643831</c:v>
                </c:pt>
                <c:pt idx="3218">
                  <c:v>8.8191780821917813</c:v>
                </c:pt>
                <c:pt idx="3219">
                  <c:v>8.8219178082191778</c:v>
                </c:pt>
                <c:pt idx="3220">
                  <c:v>8.8246575342465761</c:v>
                </c:pt>
                <c:pt idx="3221">
                  <c:v>8.8273972602739725</c:v>
                </c:pt>
                <c:pt idx="3222">
                  <c:v>8.830136986301369</c:v>
                </c:pt>
                <c:pt idx="3223">
                  <c:v>8.8328767123287673</c:v>
                </c:pt>
                <c:pt idx="3224">
                  <c:v>8.8356164383561637</c:v>
                </c:pt>
                <c:pt idx="3225">
                  <c:v>8.838356164383562</c:v>
                </c:pt>
                <c:pt idx="3226">
                  <c:v>8.8410958904109584</c:v>
                </c:pt>
                <c:pt idx="3227">
                  <c:v>8.8438356164383567</c:v>
                </c:pt>
                <c:pt idx="3228">
                  <c:v>8.8465753424657532</c:v>
                </c:pt>
                <c:pt idx="3229">
                  <c:v>8.8493150684931514</c:v>
                </c:pt>
                <c:pt idx="3230">
                  <c:v>8.8520547945205479</c:v>
                </c:pt>
                <c:pt idx="3231">
                  <c:v>8.8547945205479444</c:v>
                </c:pt>
                <c:pt idx="3232">
                  <c:v>8.8575342465753426</c:v>
                </c:pt>
                <c:pt idx="3233">
                  <c:v>8.8602739726027391</c:v>
                </c:pt>
                <c:pt idx="3234">
                  <c:v>8.8630136986301373</c:v>
                </c:pt>
                <c:pt idx="3235">
                  <c:v>8.8657534246575338</c:v>
                </c:pt>
                <c:pt idx="3236">
                  <c:v>8.868493150684932</c:v>
                </c:pt>
                <c:pt idx="3237">
                  <c:v>8.8712328767123285</c:v>
                </c:pt>
                <c:pt idx="3238">
                  <c:v>8.8739726027397268</c:v>
                </c:pt>
                <c:pt idx="3239">
                  <c:v>8.8767123287671232</c:v>
                </c:pt>
                <c:pt idx="3240">
                  <c:v>8.8794520547945197</c:v>
                </c:pt>
                <c:pt idx="3241">
                  <c:v>8.882191780821918</c:v>
                </c:pt>
                <c:pt idx="3242">
                  <c:v>8.8849315068493144</c:v>
                </c:pt>
                <c:pt idx="3243">
                  <c:v>8.8876712328767127</c:v>
                </c:pt>
                <c:pt idx="3244">
                  <c:v>8.8904109589041092</c:v>
                </c:pt>
                <c:pt idx="3245">
                  <c:v>8.8931506849315074</c:v>
                </c:pt>
                <c:pt idx="3246">
                  <c:v>8.8958904109589039</c:v>
                </c:pt>
                <c:pt idx="3247">
                  <c:v>8.8986301369863021</c:v>
                </c:pt>
                <c:pt idx="3248">
                  <c:v>8.9013698630136986</c:v>
                </c:pt>
                <c:pt idx="3249">
                  <c:v>8.9041095890410951</c:v>
                </c:pt>
                <c:pt idx="3250">
                  <c:v>8.9068493150684933</c:v>
                </c:pt>
                <c:pt idx="3251">
                  <c:v>8.9095890410958898</c:v>
                </c:pt>
                <c:pt idx="3252">
                  <c:v>8.912328767123288</c:v>
                </c:pt>
                <c:pt idx="3253">
                  <c:v>8.9150684931506845</c:v>
                </c:pt>
                <c:pt idx="3254">
                  <c:v>8.9178082191780828</c:v>
                </c:pt>
                <c:pt idx="3255">
                  <c:v>8.9205479452054792</c:v>
                </c:pt>
                <c:pt idx="3256">
                  <c:v>8.9232876712328775</c:v>
                </c:pt>
                <c:pt idx="3257">
                  <c:v>8.9260273972602739</c:v>
                </c:pt>
                <c:pt idx="3258">
                  <c:v>8.9287671232876704</c:v>
                </c:pt>
                <c:pt idx="3259">
                  <c:v>8.9315068493150687</c:v>
                </c:pt>
                <c:pt idx="3260">
                  <c:v>8.9342465753424651</c:v>
                </c:pt>
                <c:pt idx="3261">
                  <c:v>8.9369863013698634</c:v>
                </c:pt>
                <c:pt idx="3262">
                  <c:v>8.9397260273972599</c:v>
                </c:pt>
                <c:pt idx="3263">
                  <c:v>8.9424657534246581</c:v>
                </c:pt>
                <c:pt idx="3264">
                  <c:v>8.9452054794520546</c:v>
                </c:pt>
                <c:pt idx="3265">
                  <c:v>8.9479452054794528</c:v>
                </c:pt>
                <c:pt idx="3266">
                  <c:v>8.9506849315068493</c:v>
                </c:pt>
                <c:pt idx="3267">
                  <c:v>8.9534246575342458</c:v>
                </c:pt>
                <c:pt idx="3268">
                  <c:v>8.956164383561644</c:v>
                </c:pt>
                <c:pt idx="3269">
                  <c:v>8.9589041095890405</c:v>
                </c:pt>
                <c:pt idx="3270">
                  <c:v>8.9616438356164387</c:v>
                </c:pt>
                <c:pt idx="3271">
                  <c:v>8.9643835616438352</c:v>
                </c:pt>
                <c:pt idx="3272">
                  <c:v>8.9671232876712335</c:v>
                </c:pt>
                <c:pt idx="3273">
                  <c:v>8.9698630136986299</c:v>
                </c:pt>
                <c:pt idx="3274">
                  <c:v>8.9726027397260282</c:v>
                </c:pt>
                <c:pt idx="3275">
                  <c:v>8.9753424657534246</c:v>
                </c:pt>
                <c:pt idx="3276">
                  <c:v>8.9780821917808211</c:v>
                </c:pt>
                <c:pt idx="3277">
                  <c:v>8.9808219178082194</c:v>
                </c:pt>
                <c:pt idx="3278">
                  <c:v>8.9835616438356158</c:v>
                </c:pt>
                <c:pt idx="3279">
                  <c:v>8.9863013698630141</c:v>
                </c:pt>
                <c:pt idx="3280">
                  <c:v>8.9890410958904106</c:v>
                </c:pt>
                <c:pt idx="3281">
                  <c:v>8.9917808219178088</c:v>
                </c:pt>
                <c:pt idx="3282">
                  <c:v>8.9945205479452053</c:v>
                </c:pt>
                <c:pt idx="3283">
                  <c:v>8.9972602739726035</c:v>
                </c:pt>
                <c:pt idx="3284">
                  <c:v>9</c:v>
                </c:pt>
                <c:pt idx="3285">
                  <c:v>9.0027397260273965</c:v>
                </c:pt>
                <c:pt idx="3286">
                  <c:v>9.0054794520547947</c:v>
                </c:pt>
                <c:pt idx="3287">
                  <c:v>9.0082191780821912</c:v>
                </c:pt>
                <c:pt idx="3288">
                  <c:v>9.0109589041095894</c:v>
                </c:pt>
                <c:pt idx="3289">
                  <c:v>9.0136986301369859</c:v>
                </c:pt>
                <c:pt idx="3290">
                  <c:v>9.0164383561643842</c:v>
                </c:pt>
                <c:pt idx="3291">
                  <c:v>9.0191780821917806</c:v>
                </c:pt>
                <c:pt idx="3292">
                  <c:v>9.0219178082191789</c:v>
                </c:pt>
                <c:pt idx="3293">
                  <c:v>9.0246575342465754</c:v>
                </c:pt>
                <c:pt idx="3294">
                  <c:v>9.0273972602739718</c:v>
                </c:pt>
                <c:pt idx="3295">
                  <c:v>9.0301369863013701</c:v>
                </c:pt>
                <c:pt idx="3296">
                  <c:v>9.0328767123287665</c:v>
                </c:pt>
                <c:pt idx="3297">
                  <c:v>9.0356164383561648</c:v>
                </c:pt>
                <c:pt idx="3298">
                  <c:v>9.0383561643835613</c:v>
                </c:pt>
                <c:pt idx="3299">
                  <c:v>9.0410958904109595</c:v>
                </c:pt>
                <c:pt idx="3300">
                  <c:v>9.043835616438356</c:v>
                </c:pt>
                <c:pt idx="3301">
                  <c:v>9.0465753424657542</c:v>
                </c:pt>
                <c:pt idx="3302">
                  <c:v>9.0493150684931507</c:v>
                </c:pt>
                <c:pt idx="3303">
                  <c:v>9.0520547945205472</c:v>
                </c:pt>
                <c:pt idx="3304">
                  <c:v>9.0547945205479454</c:v>
                </c:pt>
                <c:pt idx="3305">
                  <c:v>9.0575342465753419</c:v>
                </c:pt>
                <c:pt idx="3306">
                  <c:v>9.0602739726027401</c:v>
                </c:pt>
                <c:pt idx="3307">
                  <c:v>9.0630136986301366</c:v>
                </c:pt>
                <c:pt idx="3308">
                  <c:v>9.0657534246575349</c:v>
                </c:pt>
                <c:pt idx="3309">
                  <c:v>9.0684931506849313</c:v>
                </c:pt>
                <c:pt idx="3310">
                  <c:v>9.0712328767123296</c:v>
                </c:pt>
                <c:pt idx="3311">
                  <c:v>9.0739726027397261</c:v>
                </c:pt>
                <c:pt idx="3312">
                  <c:v>9.0767123287671225</c:v>
                </c:pt>
                <c:pt idx="3313">
                  <c:v>9.0794520547945208</c:v>
                </c:pt>
                <c:pt idx="3314">
                  <c:v>9.0821917808219172</c:v>
                </c:pt>
                <c:pt idx="3315">
                  <c:v>9.0849315068493155</c:v>
                </c:pt>
                <c:pt idx="3316">
                  <c:v>9.087671232876712</c:v>
                </c:pt>
                <c:pt idx="3317">
                  <c:v>9.0904109589041102</c:v>
                </c:pt>
                <c:pt idx="3318">
                  <c:v>9.0931506849315067</c:v>
                </c:pt>
                <c:pt idx="3319">
                  <c:v>9.0958904109589049</c:v>
                </c:pt>
                <c:pt idx="3320">
                  <c:v>9.0986301369863014</c:v>
                </c:pt>
                <c:pt idx="3321">
                  <c:v>9.1013698630136979</c:v>
                </c:pt>
                <c:pt idx="3322">
                  <c:v>9.1041095890410961</c:v>
                </c:pt>
                <c:pt idx="3323">
                  <c:v>9.1068493150684926</c:v>
                </c:pt>
                <c:pt idx="3324">
                  <c:v>9.1095890410958908</c:v>
                </c:pt>
                <c:pt idx="3325">
                  <c:v>9.1123287671232873</c:v>
                </c:pt>
                <c:pt idx="3326">
                  <c:v>9.1150684931506856</c:v>
                </c:pt>
                <c:pt idx="3327">
                  <c:v>9.117808219178082</c:v>
                </c:pt>
                <c:pt idx="3328">
                  <c:v>9.1205479452054803</c:v>
                </c:pt>
                <c:pt idx="3329">
                  <c:v>9.1232876712328768</c:v>
                </c:pt>
                <c:pt idx="3330">
                  <c:v>9.1260273972602732</c:v>
                </c:pt>
                <c:pt idx="3331">
                  <c:v>9.1287671232876715</c:v>
                </c:pt>
                <c:pt idx="3332">
                  <c:v>9.131506849315068</c:v>
                </c:pt>
                <c:pt idx="3333">
                  <c:v>9.1342465753424662</c:v>
                </c:pt>
                <c:pt idx="3334">
                  <c:v>9.1369863013698627</c:v>
                </c:pt>
                <c:pt idx="3335">
                  <c:v>9.1397260273972609</c:v>
                </c:pt>
                <c:pt idx="3336">
                  <c:v>9.1424657534246574</c:v>
                </c:pt>
                <c:pt idx="3337">
                  <c:v>9.1452054794520556</c:v>
                </c:pt>
                <c:pt idx="3338">
                  <c:v>9.1479452054794521</c:v>
                </c:pt>
                <c:pt idx="3339">
                  <c:v>9.1506849315068486</c:v>
                </c:pt>
                <c:pt idx="3340">
                  <c:v>9.1534246575342468</c:v>
                </c:pt>
                <c:pt idx="3341">
                  <c:v>9.1561643835616433</c:v>
                </c:pt>
                <c:pt idx="3342">
                  <c:v>9.1589041095890416</c:v>
                </c:pt>
                <c:pt idx="3343">
                  <c:v>9.161643835616438</c:v>
                </c:pt>
                <c:pt idx="3344">
                  <c:v>9.1643835616438363</c:v>
                </c:pt>
                <c:pt idx="3345">
                  <c:v>9.1671232876712327</c:v>
                </c:pt>
                <c:pt idx="3346">
                  <c:v>9.169863013698631</c:v>
                </c:pt>
                <c:pt idx="3347">
                  <c:v>9.1726027397260275</c:v>
                </c:pt>
                <c:pt idx="3348">
                  <c:v>9.1753424657534239</c:v>
                </c:pt>
                <c:pt idx="3349">
                  <c:v>9.1780821917808222</c:v>
                </c:pt>
                <c:pt idx="3350">
                  <c:v>9.1808219178082187</c:v>
                </c:pt>
                <c:pt idx="3351">
                  <c:v>9.1835616438356169</c:v>
                </c:pt>
                <c:pt idx="3352">
                  <c:v>9.1863013698630134</c:v>
                </c:pt>
                <c:pt idx="3353">
                  <c:v>9.1890410958904116</c:v>
                </c:pt>
                <c:pt idx="3354">
                  <c:v>9.1917808219178081</c:v>
                </c:pt>
                <c:pt idx="3355">
                  <c:v>9.1945205479452063</c:v>
                </c:pt>
                <c:pt idx="3356">
                  <c:v>9.1972602739726028</c:v>
                </c:pt>
                <c:pt idx="3357">
                  <c:v>9.1999999999999993</c:v>
                </c:pt>
                <c:pt idx="3358">
                  <c:v>9.2027397260273975</c:v>
                </c:pt>
                <c:pt idx="3359">
                  <c:v>9.205479452054794</c:v>
                </c:pt>
                <c:pt idx="3360">
                  <c:v>9.2082191780821923</c:v>
                </c:pt>
                <c:pt idx="3361">
                  <c:v>9.2109589041095887</c:v>
                </c:pt>
                <c:pt idx="3362">
                  <c:v>9.213698630136987</c:v>
                </c:pt>
                <c:pt idx="3363">
                  <c:v>9.2164383561643834</c:v>
                </c:pt>
                <c:pt idx="3364">
                  <c:v>9.2191780821917817</c:v>
                </c:pt>
                <c:pt idx="3365">
                  <c:v>9.2219178082191782</c:v>
                </c:pt>
                <c:pt idx="3366">
                  <c:v>9.2246575342465746</c:v>
                </c:pt>
                <c:pt idx="3367">
                  <c:v>9.2273972602739729</c:v>
                </c:pt>
                <c:pt idx="3368">
                  <c:v>9.2301369863013694</c:v>
                </c:pt>
                <c:pt idx="3369">
                  <c:v>9.2328767123287676</c:v>
                </c:pt>
                <c:pt idx="3370">
                  <c:v>9.2356164383561641</c:v>
                </c:pt>
                <c:pt idx="3371">
                  <c:v>9.2383561643835623</c:v>
                </c:pt>
                <c:pt idx="3372">
                  <c:v>9.2410958904109588</c:v>
                </c:pt>
                <c:pt idx="3373">
                  <c:v>9.2438356164383571</c:v>
                </c:pt>
                <c:pt idx="3374">
                  <c:v>9.2465753424657535</c:v>
                </c:pt>
                <c:pt idx="3375">
                  <c:v>9.24931506849315</c:v>
                </c:pt>
                <c:pt idx="3376">
                  <c:v>9.2520547945205482</c:v>
                </c:pt>
                <c:pt idx="3377">
                  <c:v>9.2547945205479447</c:v>
                </c:pt>
                <c:pt idx="3378">
                  <c:v>9.257534246575343</c:v>
                </c:pt>
                <c:pt idx="3379">
                  <c:v>9.2602739726027394</c:v>
                </c:pt>
                <c:pt idx="3380">
                  <c:v>9.2630136986301377</c:v>
                </c:pt>
                <c:pt idx="3381">
                  <c:v>9.2657534246575342</c:v>
                </c:pt>
                <c:pt idx="3382">
                  <c:v>9.2684931506849306</c:v>
                </c:pt>
                <c:pt idx="3383">
                  <c:v>9.2712328767123289</c:v>
                </c:pt>
                <c:pt idx="3384">
                  <c:v>9.2739726027397253</c:v>
                </c:pt>
                <c:pt idx="3385">
                  <c:v>9.2767123287671236</c:v>
                </c:pt>
                <c:pt idx="3386">
                  <c:v>9.2794520547945201</c:v>
                </c:pt>
                <c:pt idx="3387">
                  <c:v>9.2821917808219183</c:v>
                </c:pt>
                <c:pt idx="3388">
                  <c:v>9.2849315068493148</c:v>
                </c:pt>
                <c:pt idx="3389">
                  <c:v>9.287671232876713</c:v>
                </c:pt>
                <c:pt idx="3390">
                  <c:v>9.2904109589041095</c:v>
                </c:pt>
                <c:pt idx="3391">
                  <c:v>9.293150684931506</c:v>
                </c:pt>
                <c:pt idx="3392">
                  <c:v>9.2958904109589042</c:v>
                </c:pt>
                <c:pt idx="3393">
                  <c:v>9.2986301369863007</c:v>
                </c:pt>
                <c:pt idx="3394">
                  <c:v>9.3013698630136989</c:v>
                </c:pt>
                <c:pt idx="3395">
                  <c:v>9.3041095890410954</c:v>
                </c:pt>
                <c:pt idx="3396">
                  <c:v>9.3068493150684937</c:v>
                </c:pt>
                <c:pt idx="3397">
                  <c:v>9.3095890410958901</c:v>
                </c:pt>
                <c:pt idx="3398">
                  <c:v>9.3123287671232884</c:v>
                </c:pt>
                <c:pt idx="3399">
                  <c:v>9.3150684931506849</c:v>
                </c:pt>
                <c:pt idx="3400">
                  <c:v>9.3178082191780813</c:v>
                </c:pt>
                <c:pt idx="3401">
                  <c:v>9.3205479452054796</c:v>
                </c:pt>
                <c:pt idx="3402">
                  <c:v>9.3232876712328761</c:v>
                </c:pt>
                <c:pt idx="3403">
                  <c:v>9.3260273972602743</c:v>
                </c:pt>
                <c:pt idx="3404">
                  <c:v>9.3287671232876708</c:v>
                </c:pt>
                <c:pt idx="3405">
                  <c:v>9.331506849315069</c:v>
                </c:pt>
                <c:pt idx="3406">
                  <c:v>9.3342465753424655</c:v>
                </c:pt>
                <c:pt idx="3407">
                  <c:v>9.3369863013698637</c:v>
                </c:pt>
                <c:pt idx="3408">
                  <c:v>9.3397260273972602</c:v>
                </c:pt>
                <c:pt idx="3409">
                  <c:v>9.3424657534246567</c:v>
                </c:pt>
                <c:pt idx="3410">
                  <c:v>9.3452054794520549</c:v>
                </c:pt>
                <c:pt idx="3411">
                  <c:v>9.3479452054794514</c:v>
                </c:pt>
                <c:pt idx="3412">
                  <c:v>9.3506849315068497</c:v>
                </c:pt>
                <c:pt idx="3413">
                  <c:v>9.3534246575342461</c:v>
                </c:pt>
                <c:pt idx="3414">
                  <c:v>9.3561643835616444</c:v>
                </c:pt>
                <c:pt idx="3415">
                  <c:v>9.3589041095890408</c:v>
                </c:pt>
                <c:pt idx="3416">
                  <c:v>9.3616438356164391</c:v>
                </c:pt>
                <c:pt idx="3417">
                  <c:v>9.3643835616438356</c:v>
                </c:pt>
                <c:pt idx="3418">
                  <c:v>9.367123287671232</c:v>
                </c:pt>
                <c:pt idx="3419">
                  <c:v>9.3698630136986303</c:v>
                </c:pt>
                <c:pt idx="3420">
                  <c:v>9.3726027397260268</c:v>
                </c:pt>
                <c:pt idx="3421">
                  <c:v>9.375342465753425</c:v>
                </c:pt>
                <c:pt idx="3422">
                  <c:v>9.3780821917808215</c:v>
                </c:pt>
                <c:pt idx="3423">
                  <c:v>9.3808219178082197</c:v>
                </c:pt>
                <c:pt idx="3424">
                  <c:v>9.3835616438356162</c:v>
                </c:pt>
                <c:pt idx="3425">
                  <c:v>9.3863013698630144</c:v>
                </c:pt>
                <c:pt idx="3426">
                  <c:v>9.3890410958904109</c:v>
                </c:pt>
                <c:pt idx="3427">
                  <c:v>9.3917808219178074</c:v>
                </c:pt>
                <c:pt idx="3428">
                  <c:v>9.3945205479452056</c:v>
                </c:pt>
                <c:pt idx="3429">
                  <c:v>9.3972602739726021</c:v>
                </c:pt>
                <c:pt idx="3430">
                  <c:v>9.4</c:v>
                </c:pt>
                <c:pt idx="3431">
                  <c:v>9.4027397260273968</c:v>
                </c:pt>
                <c:pt idx="3432">
                  <c:v>9.4054794520547951</c:v>
                </c:pt>
                <c:pt idx="3433">
                  <c:v>9.4082191780821915</c:v>
                </c:pt>
                <c:pt idx="3434">
                  <c:v>9.4109589041095898</c:v>
                </c:pt>
                <c:pt idx="3435">
                  <c:v>9.4136986301369863</c:v>
                </c:pt>
                <c:pt idx="3436">
                  <c:v>9.4164383561643827</c:v>
                </c:pt>
                <c:pt idx="3437">
                  <c:v>9.419178082191781</c:v>
                </c:pt>
                <c:pt idx="3438">
                  <c:v>9.4219178082191775</c:v>
                </c:pt>
                <c:pt idx="3439">
                  <c:v>9.4246575342465757</c:v>
                </c:pt>
                <c:pt idx="3440">
                  <c:v>9.4273972602739722</c:v>
                </c:pt>
                <c:pt idx="3441">
                  <c:v>9.4301369863013704</c:v>
                </c:pt>
                <c:pt idx="3442">
                  <c:v>9.4328767123287669</c:v>
                </c:pt>
                <c:pt idx="3443">
                  <c:v>9.4356164383561651</c:v>
                </c:pt>
                <c:pt idx="3444">
                  <c:v>9.4383561643835616</c:v>
                </c:pt>
                <c:pt idx="3445">
                  <c:v>9.4410958904109581</c:v>
                </c:pt>
                <c:pt idx="3446">
                  <c:v>9.4438356164383563</c:v>
                </c:pt>
                <c:pt idx="3447">
                  <c:v>9.4465753424657528</c:v>
                </c:pt>
                <c:pt idx="3448">
                  <c:v>9.4493150684931511</c:v>
                </c:pt>
                <c:pt idx="3449">
                  <c:v>9.4520547945205475</c:v>
                </c:pt>
                <c:pt idx="3450">
                  <c:v>9.4547945205479458</c:v>
                </c:pt>
                <c:pt idx="3451">
                  <c:v>9.4575342465753423</c:v>
                </c:pt>
                <c:pt idx="3452">
                  <c:v>9.4602739726027405</c:v>
                </c:pt>
                <c:pt idx="3453">
                  <c:v>9.463013698630137</c:v>
                </c:pt>
                <c:pt idx="3454">
                  <c:v>9.4657534246575334</c:v>
                </c:pt>
                <c:pt idx="3455">
                  <c:v>9.4684931506849317</c:v>
                </c:pt>
                <c:pt idx="3456">
                  <c:v>9.4712328767123282</c:v>
                </c:pt>
                <c:pt idx="3457">
                  <c:v>9.4739726027397264</c:v>
                </c:pt>
                <c:pt idx="3458">
                  <c:v>9.4767123287671229</c:v>
                </c:pt>
                <c:pt idx="3459">
                  <c:v>9.4794520547945211</c:v>
                </c:pt>
                <c:pt idx="3460">
                  <c:v>9.4821917808219176</c:v>
                </c:pt>
                <c:pt idx="3461">
                  <c:v>9.4849315068493159</c:v>
                </c:pt>
                <c:pt idx="3462">
                  <c:v>9.4876712328767123</c:v>
                </c:pt>
                <c:pt idx="3463">
                  <c:v>9.4904109589041088</c:v>
                </c:pt>
                <c:pt idx="3464">
                  <c:v>9.493150684931507</c:v>
                </c:pt>
                <c:pt idx="3465">
                  <c:v>9.4958904109589035</c:v>
                </c:pt>
                <c:pt idx="3466">
                  <c:v>9.4986301369863018</c:v>
                </c:pt>
                <c:pt idx="3467">
                  <c:v>9.5013698630136982</c:v>
                </c:pt>
                <c:pt idx="3468">
                  <c:v>9.5041095890410965</c:v>
                </c:pt>
                <c:pt idx="3469">
                  <c:v>9.506849315068493</c:v>
                </c:pt>
                <c:pt idx="3470">
                  <c:v>9.5095890410958912</c:v>
                </c:pt>
                <c:pt idx="3471">
                  <c:v>9.5123287671232877</c:v>
                </c:pt>
                <c:pt idx="3472">
                  <c:v>9.5150684931506841</c:v>
                </c:pt>
                <c:pt idx="3473">
                  <c:v>9.5178082191780824</c:v>
                </c:pt>
                <c:pt idx="3474">
                  <c:v>9.5205479452054789</c:v>
                </c:pt>
                <c:pt idx="3475">
                  <c:v>9.5232876712328771</c:v>
                </c:pt>
                <c:pt idx="3476">
                  <c:v>9.5260273972602736</c:v>
                </c:pt>
                <c:pt idx="3477">
                  <c:v>9.5287671232876718</c:v>
                </c:pt>
                <c:pt idx="3478">
                  <c:v>9.5315068493150683</c:v>
                </c:pt>
                <c:pt idx="3479">
                  <c:v>9.5342465753424666</c:v>
                </c:pt>
                <c:pt idx="3480">
                  <c:v>9.536986301369863</c:v>
                </c:pt>
                <c:pt idx="3481">
                  <c:v>9.5397260273972595</c:v>
                </c:pt>
                <c:pt idx="3482">
                  <c:v>9.5424657534246577</c:v>
                </c:pt>
                <c:pt idx="3483">
                  <c:v>9.5452054794520542</c:v>
                </c:pt>
                <c:pt idx="3484">
                  <c:v>9.5479452054794525</c:v>
                </c:pt>
                <c:pt idx="3485">
                  <c:v>9.5506849315068489</c:v>
                </c:pt>
                <c:pt idx="3486">
                  <c:v>9.5534246575342472</c:v>
                </c:pt>
                <c:pt idx="3487">
                  <c:v>9.5561643835616437</c:v>
                </c:pt>
                <c:pt idx="3488">
                  <c:v>9.5589041095890419</c:v>
                </c:pt>
                <c:pt idx="3489">
                  <c:v>9.5616438356164384</c:v>
                </c:pt>
                <c:pt idx="3490">
                  <c:v>9.5643835616438349</c:v>
                </c:pt>
                <c:pt idx="3491">
                  <c:v>9.5671232876712331</c:v>
                </c:pt>
                <c:pt idx="3492">
                  <c:v>9.5698630136986296</c:v>
                </c:pt>
                <c:pt idx="3493">
                  <c:v>9.5726027397260278</c:v>
                </c:pt>
                <c:pt idx="3494">
                  <c:v>9.5753424657534243</c:v>
                </c:pt>
                <c:pt idx="3495">
                  <c:v>9.5780821917808225</c:v>
                </c:pt>
                <c:pt idx="3496">
                  <c:v>9.580821917808219</c:v>
                </c:pt>
                <c:pt idx="3497">
                  <c:v>9.5835616438356173</c:v>
                </c:pt>
                <c:pt idx="3498">
                  <c:v>9.5863013698630137</c:v>
                </c:pt>
                <c:pt idx="3499">
                  <c:v>9.5890410958904102</c:v>
                </c:pt>
                <c:pt idx="3500">
                  <c:v>9.5917808219178085</c:v>
                </c:pt>
                <c:pt idx="3501">
                  <c:v>9.5945205479452049</c:v>
                </c:pt>
                <c:pt idx="3502">
                  <c:v>9.5972602739726032</c:v>
                </c:pt>
                <c:pt idx="3503">
                  <c:v>9.6</c:v>
                </c:pt>
                <c:pt idx="3504">
                  <c:v>9.6027397260273979</c:v>
                </c:pt>
                <c:pt idx="3505">
                  <c:v>9.6054794520547944</c:v>
                </c:pt>
                <c:pt idx="3506">
                  <c:v>9.6082191780821926</c:v>
                </c:pt>
                <c:pt idx="3507">
                  <c:v>9.6109589041095891</c:v>
                </c:pt>
                <c:pt idx="3508">
                  <c:v>9.6136986301369856</c:v>
                </c:pt>
                <c:pt idx="3509">
                  <c:v>9.6164383561643838</c:v>
                </c:pt>
                <c:pt idx="3510">
                  <c:v>9.6191780821917803</c:v>
                </c:pt>
                <c:pt idx="3511">
                  <c:v>9.6219178082191785</c:v>
                </c:pt>
                <c:pt idx="3512">
                  <c:v>9.624657534246575</c:v>
                </c:pt>
                <c:pt idx="3513">
                  <c:v>9.6273972602739732</c:v>
                </c:pt>
                <c:pt idx="3514">
                  <c:v>9.6301369863013697</c:v>
                </c:pt>
                <c:pt idx="3515">
                  <c:v>9.632876712328768</c:v>
                </c:pt>
                <c:pt idx="3516">
                  <c:v>9.6356164383561644</c:v>
                </c:pt>
                <c:pt idx="3517">
                  <c:v>9.6383561643835609</c:v>
                </c:pt>
                <c:pt idx="3518">
                  <c:v>9.6410958904109592</c:v>
                </c:pt>
                <c:pt idx="3519">
                  <c:v>9.6438356164383556</c:v>
                </c:pt>
                <c:pt idx="3520">
                  <c:v>9.6465753424657539</c:v>
                </c:pt>
                <c:pt idx="3521">
                  <c:v>9.6493150684931503</c:v>
                </c:pt>
                <c:pt idx="3522">
                  <c:v>9.6520547945205486</c:v>
                </c:pt>
                <c:pt idx="3523">
                  <c:v>9.6547945205479451</c:v>
                </c:pt>
                <c:pt idx="3524">
                  <c:v>9.6575342465753433</c:v>
                </c:pt>
                <c:pt idx="3525">
                  <c:v>9.6602739726027398</c:v>
                </c:pt>
                <c:pt idx="3526">
                  <c:v>9.6630136986301363</c:v>
                </c:pt>
                <c:pt idx="3527">
                  <c:v>9.6657534246575345</c:v>
                </c:pt>
                <c:pt idx="3528">
                  <c:v>9.668493150684931</c:v>
                </c:pt>
                <c:pt idx="3529">
                  <c:v>9.6712328767123292</c:v>
                </c:pt>
                <c:pt idx="3530">
                  <c:v>9.6739726027397257</c:v>
                </c:pt>
                <c:pt idx="3531">
                  <c:v>9.6767123287671239</c:v>
                </c:pt>
                <c:pt idx="3532">
                  <c:v>9.6794520547945204</c:v>
                </c:pt>
                <c:pt idx="3533">
                  <c:v>9.6821917808219187</c:v>
                </c:pt>
                <c:pt idx="3534">
                  <c:v>9.6849315068493151</c:v>
                </c:pt>
                <c:pt idx="3535">
                  <c:v>9.6876712328767116</c:v>
                </c:pt>
                <c:pt idx="3536">
                  <c:v>9.6904109589041099</c:v>
                </c:pt>
                <c:pt idx="3537">
                  <c:v>9.6931506849315063</c:v>
                </c:pt>
                <c:pt idx="3538">
                  <c:v>9.6958904109589046</c:v>
                </c:pt>
                <c:pt idx="3539">
                  <c:v>9.6986301369863011</c:v>
                </c:pt>
                <c:pt idx="3540">
                  <c:v>9.7013698630136993</c:v>
                </c:pt>
                <c:pt idx="3541">
                  <c:v>9.7041095890410958</c:v>
                </c:pt>
                <c:pt idx="3542">
                  <c:v>9.706849315068494</c:v>
                </c:pt>
                <c:pt idx="3543">
                  <c:v>9.7095890410958905</c:v>
                </c:pt>
                <c:pt idx="3544">
                  <c:v>9.712328767123287</c:v>
                </c:pt>
                <c:pt idx="3545">
                  <c:v>9.7150684931506852</c:v>
                </c:pt>
                <c:pt idx="3546">
                  <c:v>9.7178082191780817</c:v>
                </c:pt>
                <c:pt idx="3547">
                  <c:v>9.7205479452054799</c:v>
                </c:pt>
                <c:pt idx="3548">
                  <c:v>9.7232876712328764</c:v>
                </c:pt>
                <c:pt idx="3549">
                  <c:v>9.7260273972602747</c:v>
                </c:pt>
                <c:pt idx="3550">
                  <c:v>9.7287671232876711</c:v>
                </c:pt>
                <c:pt idx="3551">
                  <c:v>9.7315068493150694</c:v>
                </c:pt>
                <c:pt idx="3552">
                  <c:v>9.7342465753424658</c:v>
                </c:pt>
                <c:pt idx="3553">
                  <c:v>9.7369863013698623</c:v>
                </c:pt>
                <c:pt idx="3554">
                  <c:v>9.7397260273972606</c:v>
                </c:pt>
                <c:pt idx="3555">
                  <c:v>9.742465753424657</c:v>
                </c:pt>
                <c:pt idx="3556">
                  <c:v>9.7452054794520553</c:v>
                </c:pt>
                <c:pt idx="3557">
                  <c:v>9.7479452054794518</c:v>
                </c:pt>
                <c:pt idx="3558">
                  <c:v>9.75068493150685</c:v>
                </c:pt>
                <c:pt idx="3559">
                  <c:v>9.7534246575342465</c:v>
                </c:pt>
                <c:pt idx="3560">
                  <c:v>9.7561643835616429</c:v>
                </c:pt>
                <c:pt idx="3561">
                  <c:v>9.7589041095890412</c:v>
                </c:pt>
                <c:pt idx="3562">
                  <c:v>9.7616438356164377</c:v>
                </c:pt>
                <c:pt idx="3563">
                  <c:v>9.7643835616438359</c:v>
                </c:pt>
                <c:pt idx="3564">
                  <c:v>9.7671232876712324</c:v>
                </c:pt>
                <c:pt idx="3565">
                  <c:v>9.7698630136986306</c:v>
                </c:pt>
                <c:pt idx="3566">
                  <c:v>9.7726027397260271</c:v>
                </c:pt>
                <c:pt idx="3567">
                  <c:v>9.7753424657534254</c:v>
                </c:pt>
                <c:pt idx="3568">
                  <c:v>9.7780821917808218</c:v>
                </c:pt>
                <c:pt idx="3569">
                  <c:v>9.7808219178082183</c:v>
                </c:pt>
                <c:pt idx="3570">
                  <c:v>9.7835616438356166</c:v>
                </c:pt>
                <c:pt idx="3571">
                  <c:v>9.786301369863013</c:v>
                </c:pt>
                <c:pt idx="3572">
                  <c:v>9.7890410958904113</c:v>
                </c:pt>
                <c:pt idx="3573">
                  <c:v>9.7917808219178077</c:v>
                </c:pt>
                <c:pt idx="3574">
                  <c:v>9.794520547945206</c:v>
                </c:pt>
                <c:pt idx="3575">
                  <c:v>9.7972602739726025</c:v>
                </c:pt>
                <c:pt idx="3576">
                  <c:v>9.8000000000000007</c:v>
                </c:pt>
                <c:pt idx="3577">
                  <c:v>9.8027397260273972</c:v>
                </c:pt>
                <c:pt idx="3578">
                  <c:v>9.8054794520547937</c:v>
                </c:pt>
                <c:pt idx="3579">
                  <c:v>9.8082191780821919</c:v>
                </c:pt>
                <c:pt idx="3580">
                  <c:v>9.8109589041095884</c:v>
                </c:pt>
                <c:pt idx="3581">
                  <c:v>9.8136986301369866</c:v>
                </c:pt>
                <c:pt idx="3582">
                  <c:v>9.8164383561643831</c:v>
                </c:pt>
                <c:pt idx="3583">
                  <c:v>9.8191780821917813</c:v>
                </c:pt>
                <c:pt idx="3584">
                  <c:v>9.8219178082191778</c:v>
                </c:pt>
                <c:pt idx="3585">
                  <c:v>9.8246575342465761</c:v>
                </c:pt>
                <c:pt idx="3586">
                  <c:v>9.8273972602739725</c:v>
                </c:pt>
                <c:pt idx="3587">
                  <c:v>9.830136986301369</c:v>
                </c:pt>
                <c:pt idx="3588">
                  <c:v>9.8328767123287673</c:v>
                </c:pt>
                <c:pt idx="3589">
                  <c:v>9.8356164383561637</c:v>
                </c:pt>
                <c:pt idx="3590">
                  <c:v>9.838356164383562</c:v>
                </c:pt>
                <c:pt idx="3591">
                  <c:v>9.8410958904109584</c:v>
                </c:pt>
                <c:pt idx="3592">
                  <c:v>9.8438356164383567</c:v>
                </c:pt>
                <c:pt idx="3593">
                  <c:v>9.8465753424657532</c:v>
                </c:pt>
                <c:pt idx="3594">
                  <c:v>9.8493150684931514</c:v>
                </c:pt>
                <c:pt idx="3595">
                  <c:v>9.8520547945205479</c:v>
                </c:pt>
                <c:pt idx="3596">
                  <c:v>9.8547945205479444</c:v>
                </c:pt>
                <c:pt idx="3597">
                  <c:v>9.8575342465753426</c:v>
                </c:pt>
                <c:pt idx="3598">
                  <c:v>9.8602739726027391</c:v>
                </c:pt>
                <c:pt idx="3599">
                  <c:v>9.8630136986301373</c:v>
                </c:pt>
                <c:pt idx="3600">
                  <c:v>9.8657534246575338</c:v>
                </c:pt>
                <c:pt idx="3601">
                  <c:v>9.868493150684932</c:v>
                </c:pt>
                <c:pt idx="3602">
                  <c:v>9.8712328767123285</c:v>
                </c:pt>
                <c:pt idx="3603">
                  <c:v>9.8739726027397268</c:v>
                </c:pt>
                <c:pt idx="3604">
                  <c:v>9.8767123287671232</c:v>
                </c:pt>
                <c:pt idx="3605">
                  <c:v>9.8794520547945197</c:v>
                </c:pt>
                <c:pt idx="3606">
                  <c:v>9.882191780821918</c:v>
                </c:pt>
                <c:pt idx="3607">
                  <c:v>9.8849315068493144</c:v>
                </c:pt>
                <c:pt idx="3608">
                  <c:v>9.8876712328767127</c:v>
                </c:pt>
                <c:pt idx="3609">
                  <c:v>9.8904109589041092</c:v>
                </c:pt>
                <c:pt idx="3610">
                  <c:v>9.8931506849315074</c:v>
                </c:pt>
                <c:pt idx="3611">
                  <c:v>9.8958904109589039</c:v>
                </c:pt>
                <c:pt idx="3612">
                  <c:v>9.8986301369863021</c:v>
                </c:pt>
                <c:pt idx="3613">
                  <c:v>9.9013698630136986</c:v>
                </c:pt>
                <c:pt idx="3614">
                  <c:v>9.9041095890410951</c:v>
                </c:pt>
                <c:pt idx="3615">
                  <c:v>9.9068493150684933</c:v>
                </c:pt>
                <c:pt idx="3616">
                  <c:v>9.9095890410958898</c:v>
                </c:pt>
                <c:pt idx="3617">
                  <c:v>9.912328767123288</c:v>
                </c:pt>
                <c:pt idx="3618">
                  <c:v>9.9150684931506845</c:v>
                </c:pt>
                <c:pt idx="3619">
                  <c:v>9.9178082191780828</c:v>
                </c:pt>
                <c:pt idx="3620">
                  <c:v>9.9205479452054792</c:v>
                </c:pt>
                <c:pt idx="3621">
                  <c:v>9.9232876712328775</c:v>
                </c:pt>
                <c:pt idx="3622">
                  <c:v>9.9260273972602739</c:v>
                </c:pt>
                <c:pt idx="3623">
                  <c:v>9.9287671232876704</c:v>
                </c:pt>
                <c:pt idx="3624">
                  <c:v>9.9315068493150687</c:v>
                </c:pt>
                <c:pt idx="3625">
                  <c:v>9.9342465753424651</c:v>
                </c:pt>
                <c:pt idx="3626">
                  <c:v>9.9369863013698634</c:v>
                </c:pt>
                <c:pt idx="3627">
                  <c:v>9.9397260273972599</c:v>
                </c:pt>
                <c:pt idx="3628">
                  <c:v>9.9424657534246581</c:v>
                </c:pt>
                <c:pt idx="3629">
                  <c:v>9.9452054794520546</c:v>
                </c:pt>
                <c:pt idx="3630">
                  <c:v>9.9479452054794528</c:v>
                </c:pt>
                <c:pt idx="3631">
                  <c:v>9.9506849315068493</c:v>
                </c:pt>
                <c:pt idx="3632">
                  <c:v>9.9534246575342458</c:v>
                </c:pt>
                <c:pt idx="3633">
                  <c:v>9.956164383561644</c:v>
                </c:pt>
                <c:pt idx="3634">
                  <c:v>9.9589041095890405</c:v>
                </c:pt>
                <c:pt idx="3635">
                  <c:v>9.9616438356164387</c:v>
                </c:pt>
                <c:pt idx="3636">
                  <c:v>9.9643835616438352</c:v>
                </c:pt>
                <c:pt idx="3637">
                  <c:v>9.9671232876712335</c:v>
                </c:pt>
                <c:pt idx="3638">
                  <c:v>9.9698630136986299</c:v>
                </c:pt>
                <c:pt idx="3639">
                  <c:v>9.9726027397260282</c:v>
                </c:pt>
                <c:pt idx="3640">
                  <c:v>9.9753424657534246</c:v>
                </c:pt>
                <c:pt idx="3641">
                  <c:v>9.9780821917808211</c:v>
                </c:pt>
                <c:pt idx="3642">
                  <c:v>9.9808219178082194</c:v>
                </c:pt>
                <c:pt idx="3643">
                  <c:v>9.9835616438356158</c:v>
                </c:pt>
                <c:pt idx="3644">
                  <c:v>9.9863013698630141</c:v>
                </c:pt>
                <c:pt idx="3645">
                  <c:v>9.9890410958904106</c:v>
                </c:pt>
                <c:pt idx="3646">
                  <c:v>9.9917808219178088</c:v>
                </c:pt>
                <c:pt idx="3647">
                  <c:v>9.9945205479452053</c:v>
                </c:pt>
                <c:pt idx="3648">
                  <c:v>9.9972602739726035</c:v>
                </c:pt>
                <c:pt idx="3649">
                  <c:v>10</c:v>
                </c:pt>
                <c:pt idx="3650">
                  <c:v>10.002739726027396</c:v>
                </c:pt>
                <c:pt idx="3651">
                  <c:v>10.005479452054795</c:v>
                </c:pt>
                <c:pt idx="3652">
                  <c:v>10.008219178082191</c:v>
                </c:pt>
                <c:pt idx="3653">
                  <c:v>10.010958904109589</c:v>
                </c:pt>
                <c:pt idx="3654">
                  <c:v>10.013698630136986</c:v>
                </c:pt>
                <c:pt idx="3655">
                  <c:v>10.016438356164384</c:v>
                </c:pt>
                <c:pt idx="3656">
                  <c:v>10.019178082191781</c:v>
                </c:pt>
                <c:pt idx="3657">
                  <c:v>10.021917808219179</c:v>
                </c:pt>
                <c:pt idx="3658">
                  <c:v>10.024657534246575</c:v>
                </c:pt>
                <c:pt idx="3659">
                  <c:v>10.027397260273972</c:v>
                </c:pt>
                <c:pt idx="3660">
                  <c:v>10.03013698630137</c:v>
                </c:pt>
                <c:pt idx="3661">
                  <c:v>10.032876712328767</c:v>
                </c:pt>
                <c:pt idx="3662">
                  <c:v>10.035616438356165</c:v>
                </c:pt>
                <c:pt idx="3663">
                  <c:v>10.038356164383561</c:v>
                </c:pt>
                <c:pt idx="3664">
                  <c:v>10.04109589041096</c:v>
                </c:pt>
                <c:pt idx="3665">
                  <c:v>10.043835616438356</c:v>
                </c:pt>
                <c:pt idx="3666">
                  <c:v>10.046575342465754</c:v>
                </c:pt>
                <c:pt idx="3667">
                  <c:v>10.049315068493151</c:v>
                </c:pt>
                <c:pt idx="3668">
                  <c:v>10.052054794520547</c:v>
                </c:pt>
                <c:pt idx="3669">
                  <c:v>10.054794520547945</c:v>
                </c:pt>
                <c:pt idx="3670">
                  <c:v>10.057534246575342</c:v>
                </c:pt>
                <c:pt idx="3671">
                  <c:v>10.06027397260274</c:v>
                </c:pt>
                <c:pt idx="3672">
                  <c:v>10.063013698630137</c:v>
                </c:pt>
                <c:pt idx="3673">
                  <c:v>10.065753424657535</c:v>
                </c:pt>
                <c:pt idx="3674">
                  <c:v>10.068493150684931</c:v>
                </c:pt>
                <c:pt idx="3675">
                  <c:v>10.07123287671233</c:v>
                </c:pt>
                <c:pt idx="3676">
                  <c:v>10.073972602739726</c:v>
                </c:pt>
                <c:pt idx="3677">
                  <c:v>10.076712328767123</c:v>
                </c:pt>
                <c:pt idx="3678">
                  <c:v>10.079452054794521</c:v>
                </c:pt>
                <c:pt idx="3679">
                  <c:v>10.082191780821917</c:v>
                </c:pt>
                <c:pt idx="3680">
                  <c:v>10.084931506849315</c:v>
                </c:pt>
                <c:pt idx="3681">
                  <c:v>10.087671232876712</c:v>
                </c:pt>
                <c:pt idx="3682">
                  <c:v>10.09041095890411</c:v>
                </c:pt>
                <c:pt idx="3683">
                  <c:v>10.093150684931507</c:v>
                </c:pt>
                <c:pt idx="3684">
                  <c:v>10.095890410958905</c:v>
                </c:pt>
                <c:pt idx="3685">
                  <c:v>10.098630136986301</c:v>
                </c:pt>
                <c:pt idx="3686">
                  <c:v>10.101369863013698</c:v>
                </c:pt>
                <c:pt idx="3687">
                  <c:v>10.104109589041096</c:v>
                </c:pt>
                <c:pt idx="3688">
                  <c:v>10.106849315068493</c:v>
                </c:pt>
                <c:pt idx="3689">
                  <c:v>10.109589041095891</c:v>
                </c:pt>
                <c:pt idx="3690">
                  <c:v>10.112328767123287</c:v>
                </c:pt>
                <c:pt idx="3691">
                  <c:v>10.115068493150686</c:v>
                </c:pt>
                <c:pt idx="3692">
                  <c:v>10.117808219178082</c:v>
                </c:pt>
                <c:pt idx="3693">
                  <c:v>10.12054794520548</c:v>
                </c:pt>
                <c:pt idx="3694">
                  <c:v>10.123287671232877</c:v>
                </c:pt>
                <c:pt idx="3695">
                  <c:v>10.126027397260273</c:v>
                </c:pt>
                <c:pt idx="3696">
                  <c:v>10.128767123287671</c:v>
                </c:pt>
                <c:pt idx="3697">
                  <c:v>10.131506849315068</c:v>
                </c:pt>
                <c:pt idx="3698">
                  <c:v>10.134246575342466</c:v>
                </c:pt>
                <c:pt idx="3699">
                  <c:v>10.136986301369863</c:v>
                </c:pt>
                <c:pt idx="3700">
                  <c:v>10.139726027397261</c:v>
                </c:pt>
                <c:pt idx="3701">
                  <c:v>10.142465753424657</c:v>
                </c:pt>
                <c:pt idx="3702">
                  <c:v>10.145205479452056</c:v>
                </c:pt>
                <c:pt idx="3703">
                  <c:v>10.147945205479452</c:v>
                </c:pt>
                <c:pt idx="3704">
                  <c:v>10.150684931506849</c:v>
                </c:pt>
                <c:pt idx="3705">
                  <c:v>10.153424657534247</c:v>
                </c:pt>
                <c:pt idx="3706">
                  <c:v>10.156164383561643</c:v>
                </c:pt>
                <c:pt idx="3707">
                  <c:v>10.158904109589042</c:v>
                </c:pt>
                <c:pt idx="3708">
                  <c:v>10.161643835616438</c:v>
                </c:pt>
                <c:pt idx="3709">
                  <c:v>10.164383561643836</c:v>
                </c:pt>
                <c:pt idx="3710">
                  <c:v>10.167123287671233</c:v>
                </c:pt>
                <c:pt idx="3711">
                  <c:v>10.169863013698631</c:v>
                </c:pt>
                <c:pt idx="3712">
                  <c:v>10.172602739726027</c:v>
                </c:pt>
                <c:pt idx="3713">
                  <c:v>10.175342465753424</c:v>
                </c:pt>
                <c:pt idx="3714">
                  <c:v>10.178082191780822</c:v>
                </c:pt>
                <c:pt idx="3715">
                  <c:v>10.180821917808219</c:v>
                </c:pt>
                <c:pt idx="3716">
                  <c:v>10.183561643835617</c:v>
                </c:pt>
                <c:pt idx="3717">
                  <c:v>10.186301369863013</c:v>
                </c:pt>
                <c:pt idx="3718">
                  <c:v>10.189041095890412</c:v>
                </c:pt>
                <c:pt idx="3719">
                  <c:v>10.191780821917808</c:v>
                </c:pt>
                <c:pt idx="3720">
                  <c:v>10.194520547945206</c:v>
                </c:pt>
                <c:pt idx="3721">
                  <c:v>10.197260273972603</c:v>
                </c:pt>
                <c:pt idx="3722">
                  <c:v>10.199999999999999</c:v>
                </c:pt>
                <c:pt idx="3723">
                  <c:v>10.202739726027398</c:v>
                </c:pt>
                <c:pt idx="3724">
                  <c:v>10.205479452054794</c:v>
                </c:pt>
                <c:pt idx="3725">
                  <c:v>10.208219178082192</c:v>
                </c:pt>
                <c:pt idx="3726">
                  <c:v>10.210958904109589</c:v>
                </c:pt>
                <c:pt idx="3727">
                  <c:v>10.213698630136987</c:v>
                </c:pt>
                <c:pt idx="3728">
                  <c:v>10.216438356164383</c:v>
                </c:pt>
                <c:pt idx="3729">
                  <c:v>10.219178082191782</c:v>
                </c:pt>
                <c:pt idx="3730">
                  <c:v>10.221917808219178</c:v>
                </c:pt>
                <c:pt idx="3731">
                  <c:v>10.224657534246575</c:v>
                </c:pt>
                <c:pt idx="3732">
                  <c:v>10.227397260273973</c:v>
                </c:pt>
                <c:pt idx="3733">
                  <c:v>10.230136986301369</c:v>
                </c:pt>
                <c:pt idx="3734">
                  <c:v>10.232876712328768</c:v>
                </c:pt>
                <c:pt idx="3735">
                  <c:v>10.235616438356164</c:v>
                </c:pt>
                <c:pt idx="3736">
                  <c:v>10.238356164383562</c:v>
                </c:pt>
                <c:pt idx="3737">
                  <c:v>10.241095890410959</c:v>
                </c:pt>
                <c:pt idx="3738">
                  <c:v>10.243835616438357</c:v>
                </c:pt>
                <c:pt idx="3739">
                  <c:v>10.246575342465754</c:v>
                </c:pt>
                <c:pt idx="3740">
                  <c:v>10.24931506849315</c:v>
                </c:pt>
                <c:pt idx="3741">
                  <c:v>10.252054794520548</c:v>
                </c:pt>
                <c:pt idx="3742">
                  <c:v>10.254794520547945</c:v>
                </c:pt>
                <c:pt idx="3743">
                  <c:v>10.257534246575343</c:v>
                </c:pt>
                <c:pt idx="3744">
                  <c:v>10.260273972602739</c:v>
                </c:pt>
                <c:pt idx="3745">
                  <c:v>10.263013698630138</c:v>
                </c:pt>
                <c:pt idx="3746">
                  <c:v>10.265753424657534</c:v>
                </c:pt>
                <c:pt idx="3747">
                  <c:v>10.268493150684931</c:v>
                </c:pt>
                <c:pt idx="3748">
                  <c:v>10.271232876712329</c:v>
                </c:pt>
                <c:pt idx="3749">
                  <c:v>10.273972602739725</c:v>
                </c:pt>
                <c:pt idx="3750">
                  <c:v>10.276712328767124</c:v>
                </c:pt>
                <c:pt idx="3751">
                  <c:v>10.27945205479452</c:v>
                </c:pt>
                <c:pt idx="3752">
                  <c:v>10.282191780821918</c:v>
                </c:pt>
                <c:pt idx="3753">
                  <c:v>10.284931506849315</c:v>
                </c:pt>
                <c:pt idx="3754">
                  <c:v>10.287671232876713</c:v>
                </c:pt>
                <c:pt idx="3755">
                  <c:v>10.29041095890411</c:v>
                </c:pt>
                <c:pt idx="3756">
                  <c:v>10.293150684931506</c:v>
                </c:pt>
                <c:pt idx="3757">
                  <c:v>10.295890410958904</c:v>
                </c:pt>
                <c:pt idx="3758">
                  <c:v>10.298630136986301</c:v>
                </c:pt>
                <c:pt idx="3759">
                  <c:v>10.301369863013699</c:v>
                </c:pt>
                <c:pt idx="3760">
                  <c:v>10.304109589041095</c:v>
                </c:pt>
                <c:pt idx="3761">
                  <c:v>10.306849315068494</c:v>
                </c:pt>
                <c:pt idx="3762">
                  <c:v>10.30958904109589</c:v>
                </c:pt>
                <c:pt idx="3763">
                  <c:v>10.312328767123288</c:v>
                </c:pt>
                <c:pt idx="3764">
                  <c:v>10.315068493150685</c:v>
                </c:pt>
                <c:pt idx="3765">
                  <c:v>10.317808219178081</c:v>
                </c:pt>
                <c:pt idx="3766">
                  <c:v>10.32054794520548</c:v>
                </c:pt>
                <c:pt idx="3767">
                  <c:v>10.323287671232876</c:v>
                </c:pt>
                <c:pt idx="3768">
                  <c:v>10.326027397260274</c:v>
                </c:pt>
                <c:pt idx="3769">
                  <c:v>10.328767123287671</c:v>
                </c:pt>
                <c:pt idx="3770">
                  <c:v>10.331506849315069</c:v>
                </c:pt>
                <c:pt idx="3771">
                  <c:v>10.334246575342465</c:v>
                </c:pt>
                <c:pt idx="3772">
                  <c:v>10.336986301369864</c:v>
                </c:pt>
                <c:pt idx="3773">
                  <c:v>10.33972602739726</c:v>
                </c:pt>
                <c:pt idx="3774">
                  <c:v>10.342465753424657</c:v>
                </c:pt>
                <c:pt idx="3775">
                  <c:v>10.345205479452055</c:v>
                </c:pt>
                <c:pt idx="3776">
                  <c:v>10.347945205479451</c:v>
                </c:pt>
                <c:pt idx="3777">
                  <c:v>10.35068493150685</c:v>
                </c:pt>
                <c:pt idx="3778">
                  <c:v>10.353424657534246</c:v>
                </c:pt>
                <c:pt idx="3779">
                  <c:v>10.356164383561644</c:v>
                </c:pt>
                <c:pt idx="3780">
                  <c:v>10.358904109589041</c:v>
                </c:pt>
                <c:pt idx="3781">
                  <c:v>10.361643835616439</c:v>
                </c:pt>
                <c:pt idx="3782">
                  <c:v>10.364383561643836</c:v>
                </c:pt>
                <c:pt idx="3783">
                  <c:v>10.367123287671232</c:v>
                </c:pt>
                <c:pt idx="3784">
                  <c:v>10.36986301369863</c:v>
                </c:pt>
                <c:pt idx="3785">
                  <c:v>10.372602739726027</c:v>
                </c:pt>
                <c:pt idx="3786">
                  <c:v>10.375342465753425</c:v>
                </c:pt>
                <c:pt idx="3787">
                  <c:v>10.378082191780821</c:v>
                </c:pt>
                <c:pt idx="3788">
                  <c:v>10.38082191780822</c:v>
                </c:pt>
                <c:pt idx="3789">
                  <c:v>10.383561643835616</c:v>
                </c:pt>
                <c:pt idx="3790">
                  <c:v>10.386301369863014</c:v>
                </c:pt>
                <c:pt idx="3791">
                  <c:v>10.389041095890411</c:v>
                </c:pt>
                <c:pt idx="3792">
                  <c:v>10.391780821917807</c:v>
                </c:pt>
                <c:pt idx="3793">
                  <c:v>10.394520547945206</c:v>
                </c:pt>
                <c:pt idx="3794">
                  <c:v>10.397260273972602</c:v>
                </c:pt>
                <c:pt idx="3795">
                  <c:v>10.4</c:v>
                </c:pt>
                <c:pt idx="3796">
                  <c:v>10.402739726027397</c:v>
                </c:pt>
                <c:pt idx="3797">
                  <c:v>10.405479452054795</c:v>
                </c:pt>
                <c:pt idx="3798">
                  <c:v>10.408219178082192</c:v>
                </c:pt>
                <c:pt idx="3799">
                  <c:v>10.41095890410959</c:v>
                </c:pt>
                <c:pt idx="3800">
                  <c:v>10.413698630136986</c:v>
                </c:pt>
                <c:pt idx="3801">
                  <c:v>10.416438356164383</c:v>
                </c:pt>
                <c:pt idx="3802">
                  <c:v>10.419178082191781</c:v>
                </c:pt>
                <c:pt idx="3803">
                  <c:v>10.421917808219177</c:v>
                </c:pt>
                <c:pt idx="3804">
                  <c:v>10.424657534246576</c:v>
                </c:pt>
                <c:pt idx="3805">
                  <c:v>10.427397260273972</c:v>
                </c:pt>
                <c:pt idx="3806">
                  <c:v>10.43013698630137</c:v>
                </c:pt>
                <c:pt idx="3807">
                  <c:v>10.432876712328767</c:v>
                </c:pt>
                <c:pt idx="3808">
                  <c:v>10.435616438356165</c:v>
                </c:pt>
                <c:pt idx="3809">
                  <c:v>10.438356164383562</c:v>
                </c:pt>
                <c:pt idx="3810">
                  <c:v>10.441095890410958</c:v>
                </c:pt>
                <c:pt idx="3811">
                  <c:v>10.443835616438356</c:v>
                </c:pt>
                <c:pt idx="3812">
                  <c:v>10.446575342465753</c:v>
                </c:pt>
                <c:pt idx="3813">
                  <c:v>10.449315068493151</c:v>
                </c:pt>
                <c:pt idx="3814">
                  <c:v>10.452054794520548</c:v>
                </c:pt>
                <c:pt idx="3815">
                  <c:v>10.454794520547946</c:v>
                </c:pt>
                <c:pt idx="3816">
                  <c:v>10.457534246575342</c:v>
                </c:pt>
                <c:pt idx="3817">
                  <c:v>10.46027397260274</c:v>
                </c:pt>
                <c:pt idx="3818">
                  <c:v>10.463013698630137</c:v>
                </c:pt>
                <c:pt idx="3819">
                  <c:v>10.465753424657533</c:v>
                </c:pt>
                <c:pt idx="3820">
                  <c:v>10.468493150684932</c:v>
                </c:pt>
                <c:pt idx="3821">
                  <c:v>10.471232876712328</c:v>
                </c:pt>
                <c:pt idx="3822">
                  <c:v>10.473972602739726</c:v>
                </c:pt>
                <c:pt idx="3823">
                  <c:v>10.476712328767123</c:v>
                </c:pt>
                <c:pt idx="3824">
                  <c:v>10.479452054794521</c:v>
                </c:pt>
                <c:pt idx="3825">
                  <c:v>10.482191780821918</c:v>
                </c:pt>
                <c:pt idx="3826">
                  <c:v>10.484931506849316</c:v>
                </c:pt>
                <c:pt idx="3827">
                  <c:v>10.487671232876712</c:v>
                </c:pt>
                <c:pt idx="3828">
                  <c:v>10.490410958904109</c:v>
                </c:pt>
                <c:pt idx="3829">
                  <c:v>10.493150684931507</c:v>
                </c:pt>
                <c:pt idx="3830">
                  <c:v>10.495890410958904</c:v>
                </c:pt>
                <c:pt idx="3831">
                  <c:v>10.498630136986302</c:v>
                </c:pt>
                <c:pt idx="3832">
                  <c:v>10.501369863013698</c:v>
                </c:pt>
                <c:pt idx="3833">
                  <c:v>10.504109589041096</c:v>
                </c:pt>
                <c:pt idx="3834">
                  <c:v>10.506849315068493</c:v>
                </c:pt>
                <c:pt idx="3835">
                  <c:v>10.509589041095891</c:v>
                </c:pt>
                <c:pt idx="3836">
                  <c:v>10.512328767123288</c:v>
                </c:pt>
                <c:pt idx="3837">
                  <c:v>10.515068493150684</c:v>
                </c:pt>
                <c:pt idx="3838">
                  <c:v>10.517808219178082</c:v>
                </c:pt>
                <c:pt idx="3839">
                  <c:v>10.520547945205479</c:v>
                </c:pt>
                <c:pt idx="3840">
                  <c:v>10.523287671232877</c:v>
                </c:pt>
                <c:pt idx="3841">
                  <c:v>10.526027397260274</c:v>
                </c:pt>
                <c:pt idx="3842">
                  <c:v>10.528767123287672</c:v>
                </c:pt>
                <c:pt idx="3843">
                  <c:v>10.531506849315068</c:v>
                </c:pt>
                <c:pt idx="3844">
                  <c:v>10.534246575342467</c:v>
                </c:pt>
                <c:pt idx="3845">
                  <c:v>10.536986301369863</c:v>
                </c:pt>
                <c:pt idx="3846">
                  <c:v>10.53972602739726</c:v>
                </c:pt>
                <c:pt idx="3847">
                  <c:v>10.542465753424658</c:v>
                </c:pt>
                <c:pt idx="3848">
                  <c:v>10.545205479452054</c:v>
                </c:pt>
                <c:pt idx="3849">
                  <c:v>10.547945205479452</c:v>
                </c:pt>
                <c:pt idx="3850">
                  <c:v>10.550684931506849</c:v>
                </c:pt>
                <c:pt idx="3851">
                  <c:v>10.553424657534247</c:v>
                </c:pt>
                <c:pt idx="3852">
                  <c:v>10.556164383561644</c:v>
                </c:pt>
                <c:pt idx="3853">
                  <c:v>10.558904109589042</c:v>
                </c:pt>
                <c:pt idx="3854">
                  <c:v>10.561643835616438</c:v>
                </c:pt>
                <c:pt idx="3855">
                  <c:v>10.564383561643835</c:v>
                </c:pt>
                <c:pt idx="3856">
                  <c:v>10.567123287671233</c:v>
                </c:pt>
                <c:pt idx="3857">
                  <c:v>10.56986301369863</c:v>
                </c:pt>
                <c:pt idx="3858">
                  <c:v>10.572602739726028</c:v>
                </c:pt>
                <c:pt idx="3859">
                  <c:v>10.575342465753424</c:v>
                </c:pt>
                <c:pt idx="3860">
                  <c:v>10.578082191780823</c:v>
                </c:pt>
                <c:pt idx="3861">
                  <c:v>10.580821917808219</c:v>
                </c:pt>
                <c:pt idx="3862">
                  <c:v>10.583561643835617</c:v>
                </c:pt>
                <c:pt idx="3863">
                  <c:v>10.586301369863014</c:v>
                </c:pt>
                <c:pt idx="3864">
                  <c:v>10.58904109589041</c:v>
                </c:pt>
                <c:pt idx="3865">
                  <c:v>10.591780821917808</c:v>
                </c:pt>
                <c:pt idx="3866">
                  <c:v>10.594520547945205</c:v>
                </c:pt>
                <c:pt idx="3867">
                  <c:v>10.597260273972603</c:v>
                </c:pt>
                <c:pt idx="3868">
                  <c:v>10.6</c:v>
                </c:pt>
                <c:pt idx="3869">
                  <c:v>10.602739726027398</c:v>
                </c:pt>
                <c:pt idx="3870">
                  <c:v>10.605479452054794</c:v>
                </c:pt>
                <c:pt idx="3871">
                  <c:v>10.608219178082193</c:v>
                </c:pt>
                <c:pt idx="3872">
                  <c:v>10.610958904109589</c:v>
                </c:pt>
                <c:pt idx="3873">
                  <c:v>10.613698630136986</c:v>
                </c:pt>
                <c:pt idx="3874">
                  <c:v>10.616438356164384</c:v>
                </c:pt>
                <c:pt idx="3875">
                  <c:v>10.61917808219178</c:v>
                </c:pt>
                <c:pt idx="3876">
                  <c:v>10.621917808219179</c:v>
                </c:pt>
                <c:pt idx="3877">
                  <c:v>10.624657534246575</c:v>
                </c:pt>
                <c:pt idx="3878">
                  <c:v>10.627397260273973</c:v>
                </c:pt>
                <c:pt idx="3879">
                  <c:v>10.63013698630137</c:v>
                </c:pt>
                <c:pt idx="3880">
                  <c:v>10.632876712328768</c:v>
                </c:pt>
                <c:pt idx="3881">
                  <c:v>10.635616438356164</c:v>
                </c:pt>
                <c:pt idx="3882">
                  <c:v>10.638356164383561</c:v>
                </c:pt>
                <c:pt idx="3883">
                  <c:v>10.641095890410959</c:v>
                </c:pt>
                <c:pt idx="3884">
                  <c:v>10.643835616438356</c:v>
                </c:pt>
                <c:pt idx="3885">
                  <c:v>10.646575342465754</c:v>
                </c:pt>
                <c:pt idx="3886">
                  <c:v>10.64931506849315</c:v>
                </c:pt>
                <c:pt idx="3887">
                  <c:v>10.652054794520549</c:v>
                </c:pt>
                <c:pt idx="3888">
                  <c:v>10.654794520547945</c:v>
                </c:pt>
                <c:pt idx="3889">
                  <c:v>10.657534246575343</c:v>
                </c:pt>
                <c:pt idx="3890">
                  <c:v>10.66027397260274</c:v>
                </c:pt>
                <c:pt idx="3891">
                  <c:v>10.663013698630136</c:v>
                </c:pt>
                <c:pt idx="3892">
                  <c:v>10.665753424657535</c:v>
                </c:pt>
                <c:pt idx="3893">
                  <c:v>10.668493150684931</c:v>
                </c:pt>
                <c:pt idx="3894">
                  <c:v>10.671232876712329</c:v>
                </c:pt>
                <c:pt idx="3895">
                  <c:v>10.673972602739726</c:v>
                </c:pt>
                <c:pt idx="3896">
                  <c:v>10.676712328767124</c:v>
                </c:pt>
                <c:pt idx="3897">
                  <c:v>10.67945205479452</c:v>
                </c:pt>
                <c:pt idx="3898">
                  <c:v>10.682191780821919</c:v>
                </c:pt>
                <c:pt idx="3899">
                  <c:v>10.684931506849315</c:v>
                </c:pt>
                <c:pt idx="3900">
                  <c:v>10.687671232876712</c:v>
                </c:pt>
                <c:pt idx="3901">
                  <c:v>10.69041095890411</c:v>
                </c:pt>
                <c:pt idx="3902">
                  <c:v>10.693150684931506</c:v>
                </c:pt>
                <c:pt idx="3903">
                  <c:v>10.695890410958905</c:v>
                </c:pt>
                <c:pt idx="3904">
                  <c:v>10.698630136986301</c:v>
                </c:pt>
                <c:pt idx="3905">
                  <c:v>10.701369863013699</c:v>
                </c:pt>
                <c:pt idx="3906">
                  <c:v>10.704109589041096</c:v>
                </c:pt>
                <c:pt idx="3907">
                  <c:v>10.706849315068494</c:v>
                </c:pt>
                <c:pt idx="3908">
                  <c:v>10.70958904109589</c:v>
                </c:pt>
                <c:pt idx="3909">
                  <c:v>10.712328767123287</c:v>
                </c:pt>
                <c:pt idx="3910">
                  <c:v>10.715068493150685</c:v>
                </c:pt>
                <c:pt idx="3911">
                  <c:v>10.717808219178082</c:v>
                </c:pt>
                <c:pt idx="3912">
                  <c:v>10.72054794520548</c:v>
                </c:pt>
                <c:pt idx="3913">
                  <c:v>10.723287671232876</c:v>
                </c:pt>
                <c:pt idx="3914">
                  <c:v>10.726027397260275</c:v>
                </c:pt>
                <c:pt idx="3915">
                  <c:v>10.728767123287671</c:v>
                </c:pt>
                <c:pt idx="3916">
                  <c:v>10.731506849315069</c:v>
                </c:pt>
                <c:pt idx="3917">
                  <c:v>10.734246575342466</c:v>
                </c:pt>
                <c:pt idx="3918">
                  <c:v>10.736986301369862</c:v>
                </c:pt>
                <c:pt idx="3919">
                  <c:v>10.739726027397261</c:v>
                </c:pt>
                <c:pt idx="3920">
                  <c:v>10.742465753424657</c:v>
                </c:pt>
                <c:pt idx="3921">
                  <c:v>10.745205479452055</c:v>
                </c:pt>
                <c:pt idx="3922">
                  <c:v>10.747945205479452</c:v>
                </c:pt>
                <c:pt idx="3923">
                  <c:v>10.75068493150685</c:v>
                </c:pt>
                <c:pt idx="3924">
                  <c:v>10.753424657534246</c:v>
                </c:pt>
                <c:pt idx="3925">
                  <c:v>10.756164383561643</c:v>
                </c:pt>
                <c:pt idx="3926">
                  <c:v>10.758904109589041</c:v>
                </c:pt>
                <c:pt idx="3927">
                  <c:v>10.761643835616438</c:v>
                </c:pt>
                <c:pt idx="3928">
                  <c:v>10.764383561643836</c:v>
                </c:pt>
                <c:pt idx="3929">
                  <c:v>10.767123287671232</c:v>
                </c:pt>
                <c:pt idx="3930">
                  <c:v>10.769863013698631</c:v>
                </c:pt>
                <c:pt idx="3931">
                  <c:v>10.772602739726027</c:v>
                </c:pt>
                <c:pt idx="3932">
                  <c:v>10.775342465753425</c:v>
                </c:pt>
                <c:pt idx="3933">
                  <c:v>10.778082191780822</c:v>
                </c:pt>
                <c:pt idx="3934">
                  <c:v>10.780821917808218</c:v>
                </c:pt>
                <c:pt idx="3935">
                  <c:v>10.783561643835617</c:v>
                </c:pt>
                <c:pt idx="3936">
                  <c:v>10.786301369863013</c:v>
                </c:pt>
                <c:pt idx="3937">
                  <c:v>10.789041095890411</c:v>
                </c:pt>
                <c:pt idx="3938">
                  <c:v>10.791780821917808</c:v>
                </c:pt>
                <c:pt idx="3939">
                  <c:v>10.794520547945206</c:v>
                </c:pt>
                <c:pt idx="3940">
                  <c:v>10.797260273972602</c:v>
                </c:pt>
                <c:pt idx="3941">
                  <c:v>10.8</c:v>
                </c:pt>
                <c:pt idx="3942">
                  <c:v>10.802739726027397</c:v>
                </c:pt>
                <c:pt idx="3943">
                  <c:v>10.805479452054794</c:v>
                </c:pt>
                <c:pt idx="3944">
                  <c:v>10.808219178082192</c:v>
                </c:pt>
                <c:pt idx="3945">
                  <c:v>10.810958904109588</c:v>
                </c:pt>
                <c:pt idx="3946">
                  <c:v>10.813698630136987</c:v>
                </c:pt>
                <c:pt idx="3947">
                  <c:v>10.816438356164383</c:v>
                </c:pt>
                <c:pt idx="3948">
                  <c:v>10.819178082191781</c:v>
                </c:pt>
                <c:pt idx="3949">
                  <c:v>10.821917808219178</c:v>
                </c:pt>
                <c:pt idx="3950">
                  <c:v>10.824657534246576</c:v>
                </c:pt>
                <c:pt idx="3951">
                  <c:v>10.827397260273973</c:v>
                </c:pt>
                <c:pt idx="3952">
                  <c:v>10.830136986301369</c:v>
                </c:pt>
                <c:pt idx="3953">
                  <c:v>10.832876712328767</c:v>
                </c:pt>
                <c:pt idx="3954">
                  <c:v>10.835616438356164</c:v>
                </c:pt>
                <c:pt idx="3955">
                  <c:v>10.838356164383562</c:v>
                </c:pt>
                <c:pt idx="3956">
                  <c:v>10.841095890410958</c:v>
                </c:pt>
                <c:pt idx="3957">
                  <c:v>10.843835616438357</c:v>
                </c:pt>
                <c:pt idx="3958">
                  <c:v>10.846575342465753</c:v>
                </c:pt>
                <c:pt idx="3959">
                  <c:v>10.849315068493151</c:v>
                </c:pt>
                <c:pt idx="3960">
                  <c:v>10.852054794520548</c:v>
                </c:pt>
                <c:pt idx="3961">
                  <c:v>10.854794520547944</c:v>
                </c:pt>
                <c:pt idx="3962">
                  <c:v>10.857534246575343</c:v>
                </c:pt>
                <c:pt idx="3963">
                  <c:v>10.860273972602739</c:v>
                </c:pt>
                <c:pt idx="3964">
                  <c:v>10.863013698630137</c:v>
                </c:pt>
                <c:pt idx="3965">
                  <c:v>10.865753424657534</c:v>
                </c:pt>
                <c:pt idx="3966">
                  <c:v>10.868493150684932</c:v>
                </c:pt>
                <c:pt idx="3967">
                  <c:v>10.871232876712329</c:v>
                </c:pt>
                <c:pt idx="3968">
                  <c:v>10.873972602739727</c:v>
                </c:pt>
                <c:pt idx="3969">
                  <c:v>10.876712328767123</c:v>
                </c:pt>
                <c:pt idx="3970">
                  <c:v>10.87945205479452</c:v>
                </c:pt>
                <c:pt idx="3971">
                  <c:v>10.882191780821918</c:v>
                </c:pt>
                <c:pt idx="3972">
                  <c:v>10.884931506849314</c:v>
                </c:pt>
                <c:pt idx="3973">
                  <c:v>10.887671232876713</c:v>
                </c:pt>
                <c:pt idx="3974">
                  <c:v>10.890410958904109</c:v>
                </c:pt>
                <c:pt idx="3975">
                  <c:v>10.893150684931507</c:v>
                </c:pt>
                <c:pt idx="3976">
                  <c:v>10.895890410958904</c:v>
                </c:pt>
                <c:pt idx="3977">
                  <c:v>10.898630136986302</c:v>
                </c:pt>
                <c:pt idx="3978">
                  <c:v>10.901369863013699</c:v>
                </c:pt>
                <c:pt idx="3979">
                  <c:v>10.904109589041095</c:v>
                </c:pt>
                <c:pt idx="3980">
                  <c:v>10.906849315068493</c:v>
                </c:pt>
                <c:pt idx="3981">
                  <c:v>10.90958904109589</c:v>
                </c:pt>
                <c:pt idx="3982">
                  <c:v>10.912328767123288</c:v>
                </c:pt>
                <c:pt idx="3983">
                  <c:v>10.915068493150685</c:v>
                </c:pt>
                <c:pt idx="3984">
                  <c:v>10.917808219178083</c:v>
                </c:pt>
                <c:pt idx="3985">
                  <c:v>10.920547945205479</c:v>
                </c:pt>
                <c:pt idx="3986">
                  <c:v>10.923287671232877</c:v>
                </c:pt>
                <c:pt idx="3987">
                  <c:v>10.926027397260274</c:v>
                </c:pt>
                <c:pt idx="3988">
                  <c:v>10.92876712328767</c:v>
                </c:pt>
                <c:pt idx="3989">
                  <c:v>10.931506849315069</c:v>
                </c:pt>
                <c:pt idx="3990">
                  <c:v>10.934246575342465</c:v>
                </c:pt>
                <c:pt idx="3991">
                  <c:v>10.936986301369863</c:v>
                </c:pt>
                <c:pt idx="3992">
                  <c:v>10.93972602739726</c:v>
                </c:pt>
                <c:pt idx="3993">
                  <c:v>10.942465753424658</c:v>
                </c:pt>
                <c:pt idx="3994">
                  <c:v>10.945205479452055</c:v>
                </c:pt>
                <c:pt idx="3995">
                  <c:v>10.947945205479453</c:v>
                </c:pt>
                <c:pt idx="3996">
                  <c:v>10.950684931506849</c:v>
                </c:pt>
                <c:pt idx="3997">
                  <c:v>10.953424657534246</c:v>
                </c:pt>
                <c:pt idx="3998">
                  <c:v>10.956164383561644</c:v>
                </c:pt>
                <c:pt idx="3999">
                  <c:v>10.95890410958904</c:v>
                </c:pt>
                <c:pt idx="4000">
                  <c:v>10.961643835616439</c:v>
                </c:pt>
                <c:pt idx="4001">
                  <c:v>10.964383561643835</c:v>
                </c:pt>
                <c:pt idx="4002">
                  <c:v>10.967123287671233</c:v>
                </c:pt>
                <c:pt idx="4003">
                  <c:v>10.96986301369863</c:v>
                </c:pt>
                <c:pt idx="4004">
                  <c:v>10.972602739726028</c:v>
                </c:pt>
                <c:pt idx="4005">
                  <c:v>10.975342465753425</c:v>
                </c:pt>
                <c:pt idx="4006">
                  <c:v>10.978082191780821</c:v>
                </c:pt>
                <c:pt idx="4007">
                  <c:v>10.980821917808219</c:v>
                </c:pt>
                <c:pt idx="4008">
                  <c:v>10.983561643835616</c:v>
                </c:pt>
                <c:pt idx="4009">
                  <c:v>10.986301369863014</c:v>
                </c:pt>
                <c:pt idx="4010">
                  <c:v>10.989041095890411</c:v>
                </c:pt>
                <c:pt idx="4011">
                  <c:v>10.991780821917809</c:v>
                </c:pt>
                <c:pt idx="4012">
                  <c:v>10.994520547945205</c:v>
                </c:pt>
                <c:pt idx="4013">
                  <c:v>10.997260273972604</c:v>
                </c:pt>
                <c:pt idx="4014">
                  <c:v>11</c:v>
                </c:pt>
                <c:pt idx="4015">
                  <c:v>11.002739726027396</c:v>
                </c:pt>
                <c:pt idx="4016">
                  <c:v>11.005479452054795</c:v>
                </c:pt>
                <c:pt idx="4017">
                  <c:v>11.008219178082191</c:v>
                </c:pt>
                <c:pt idx="4018">
                  <c:v>11.010958904109589</c:v>
                </c:pt>
                <c:pt idx="4019">
                  <c:v>11.013698630136986</c:v>
                </c:pt>
                <c:pt idx="4020">
                  <c:v>11.016438356164384</c:v>
                </c:pt>
                <c:pt idx="4021">
                  <c:v>11.019178082191781</c:v>
                </c:pt>
                <c:pt idx="4022">
                  <c:v>11.021917808219179</c:v>
                </c:pt>
                <c:pt idx="4023">
                  <c:v>11.024657534246575</c:v>
                </c:pt>
                <c:pt idx="4024">
                  <c:v>11.027397260273972</c:v>
                </c:pt>
                <c:pt idx="4025">
                  <c:v>11.03013698630137</c:v>
                </c:pt>
                <c:pt idx="4026">
                  <c:v>11.032876712328767</c:v>
                </c:pt>
                <c:pt idx="4027">
                  <c:v>11.035616438356165</c:v>
                </c:pt>
                <c:pt idx="4028">
                  <c:v>11.038356164383561</c:v>
                </c:pt>
                <c:pt idx="4029">
                  <c:v>11.04109589041096</c:v>
                </c:pt>
                <c:pt idx="4030">
                  <c:v>11.043835616438356</c:v>
                </c:pt>
                <c:pt idx="4031">
                  <c:v>11.046575342465754</c:v>
                </c:pt>
                <c:pt idx="4032">
                  <c:v>11.049315068493151</c:v>
                </c:pt>
                <c:pt idx="4033">
                  <c:v>11.052054794520547</c:v>
                </c:pt>
                <c:pt idx="4034">
                  <c:v>11.054794520547945</c:v>
                </c:pt>
                <c:pt idx="4035">
                  <c:v>11.057534246575342</c:v>
                </c:pt>
                <c:pt idx="4036">
                  <c:v>11.06027397260274</c:v>
                </c:pt>
                <c:pt idx="4037">
                  <c:v>11.063013698630137</c:v>
                </c:pt>
                <c:pt idx="4038">
                  <c:v>11.065753424657535</c:v>
                </c:pt>
                <c:pt idx="4039">
                  <c:v>11.068493150684931</c:v>
                </c:pt>
                <c:pt idx="4040">
                  <c:v>11.07123287671233</c:v>
                </c:pt>
                <c:pt idx="4041">
                  <c:v>11.073972602739726</c:v>
                </c:pt>
                <c:pt idx="4042">
                  <c:v>11.076712328767123</c:v>
                </c:pt>
                <c:pt idx="4043">
                  <c:v>11.079452054794521</c:v>
                </c:pt>
                <c:pt idx="4044">
                  <c:v>11.082191780821917</c:v>
                </c:pt>
                <c:pt idx="4045">
                  <c:v>11.084931506849315</c:v>
                </c:pt>
                <c:pt idx="4046">
                  <c:v>11.087671232876712</c:v>
                </c:pt>
                <c:pt idx="4047">
                  <c:v>11.09041095890411</c:v>
                </c:pt>
                <c:pt idx="4048">
                  <c:v>11.093150684931507</c:v>
                </c:pt>
                <c:pt idx="4049">
                  <c:v>11.095890410958905</c:v>
                </c:pt>
                <c:pt idx="4050">
                  <c:v>11.098630136986301</c:v>
                </c:pt>
                <c:pt idx="4051">
                  <c:v>11.101369863013698</c:v>
                </c:pt>
                <c:pt idx="4052">
                  <c:v>11.104109589041096</c:v>
                </c:pt>
                <c:pt idx="4053">
                  <c:v>11.106849315068493</c:v>
                </c:pt>
                <c:pt idx="4054">
                  <c:v>11.109589041095891</c:v>
                </c:pt>
                <c:pt idx="4055">
                  <c:v>11.112328767123287</c:v>
                </c:pt>
                <c:pt idx="4056">
                  <c:v>11.115068493150686</c:v>
                </c:pt>
                <c:pt idx="4057">
                  <c:v>11.117808219178082</c:v>
                </c:pt>
                <c:pt idx="4058">
                  <c:v>11.12054794520548</c:v>
                </c:pt>
                <c:pt idx="4059">
                  <c:v>11.123287671232877</c:v>
                </c:pt>
                <c:pt idx="4060">
                  <c:v>11.126027397260273</c:v>
                </c:pt>
                <c:pt idx="4061">
                  <c:v>11.128767123287671</c:v>
                </c:pt>
                <c:pt idx="4062">
                  <c:v>11.131506849315068</c:v>
                </c:pt>
                <c:pt idx="4063">
                  <c:v>11.134246575342466</c:v>
                </c:pt>
                <c:pt idx="4064">
                  <c:v>11.136986301369863</c:v>
                </c:pt>
                <c:pt idx="4065">
                  <c:v>11.139726027397261</c:v>
                </c:pt>
                <c:pt idx="4066">
                  <c:v>11.142465753424657</c:v>
                </c:pt>
                <c:pt idx="4067">
                  <c:v>11.145205479452056</c:v>
                </c:pt>
                <c:pt idx="4068">
                  <c:v>11.147945205479452</c:v>
                </c:pt>
                <c:pt idx="4069">
                  <c:v>11.150684931506849</c:v>
                </c:pt>
                <c:pt idx="4070">
                  <c:v>11.153424657534247</c:v>
                </c:pt>
                <c:pt idx="4071">
                  <c:v>11.156164383561643</c:v>
                </c:pt>
                <c:pt idx="4072">
                  <c:v>11.158904109589042</c:v>
                </c:pt>
                <c:pt idx="4073">
                  <c:v>11.161643835616438</c:v>
                </c:pt>
                <c:pt idx="4074">
                  <c:v>11.164383561643836</c:v>
                </c:pt>
                <c:pt idx="4075">
                  <c:v>11.167123287671233</c:v>
                </c:pt>
                <c:pt idx="4076">
                  <c:v>11.169863013698631</c:v>
                </c:pt>
                <c:pt idx="4077">
                  <c:v>11.172602739726027</c:v>
                </c:pt>
                <c:pt idx="4078">
                  <c:v>11.175342465753424</c:v>
                </c:pt>
                <c:pt idx="4079">
                  <c:v>11.178082191780822</c:v>
                </c:pt>
                <c:pt idx="4080">
                  <c:v>11.180821917808219</c:v>
                </c:pt>
                <c:pt idx="4081">
                  <c:v>11.183561643835617</c:v>
                </c:pt>
                <c:pt idx="4082">
                  <c:v>11.186301369863013</c:v>
                </c:pt>
                <c:pt idx="4083">
                  <c:v>11.189041095890412</c:v>
                </c:pt>
                <c:pt idx="4084">
                  <c:v>11.191780821917808</c:v>
                </c:pt>
                <c:pt idx="4085">
                  <c:v>11.194520547945206</c:v>
                </c:pt>
                <c:pt idx="4086">
                  <c:v>11.197260273972603</c:v>
                </c:pt>
                <c:pt idx="4087">
                  <c:v>11.2</c:v>
                </c:pt>
                <c:pt idx="4088">
                  <c:v>11.202739726027398</c:v>
                </c:pt>
                <c:pt idx="4089">
                  <c:v>11.205479452054794</c:v>
                </c:pt>
                <c:pt idx="4090">
                  <c:v>11.208219178082192</c:v>
                </c:pt>
                <c:pt idx="4091">
                  <c:v>11.210958904109589</c:v>
                </c:pt>
                <c:pt idx="4092">
                  <c:v>11.213698630136987</c:v>
                </c:pt>
                <c:pt idx="4093">
                  <c:v>11.216438356164383</c:v>
                </c:pt>
                <c:pt idx="4094">
                  <c:v>11.219178082191782</c:v>
                </c:pt>
                <c:pt idx="4095">
                  <c:v>11.221917808219178</c:v>
                </c:pt>
                <c:pt idx="4096">
                  <c:v>11.224657534246575</c:v>
                </c:pt>
                <c:pt idx="4097">
                  <c:v>11.227397260273973</c:v>
                </c:pt>
                <c:pt idx="4098">
                  <c:v>11.230136986301369</c:v>
                </c:pt>
                <c:pt idx="4099">
                  <c:v>11.232876712328768</c:v>
                </c:pt>
                <c:pt idx="4100">
                  <c:v>11.235616438356164</c:v>
                </c:pt>
                <c:pt idx="4101">
                  <c:v>11.238356164383562</c:v>
                </c:pt>
                <c:pt idx="4102">
                  <c:v>11.241095890410959</c:v>
                </c:pt>
                <c:pt idx="4103">
                  <c:v>11.243835616438357</c:v>
                </c:pt>
                <c:pt idx="4104">
                  <c:v>11.246575342465754</c:v>
                </c:pt>
                <c:pt idx="4105">
                  <c:v>11.24931506849315</c:v>
                </c:pt>
                <c:pt idx="4106">
                  <c:v>11.252054794520548</c:v>
                </c:pt>
                <c:pt idx="4107">
                  <c:v>11.254794520547945</c:v>
                </c:pt>
                <c:pt idx="4108">
                  <c:v>11.257534246575343</c:v>
                </c:pt>
                <c:pt idx="4109">
                  <c:v>11.260273972602739</c:v>
                </c:pt>
                <c:pt idx="4110">
                  <c:v>11.263013698630138</c:v>
                </c:pt>
                <c:pt idx="4111">
                  <c:v>11.265753424657534</c:v>
                </c:pt>
                <c:pt idx="4112">
                  <c:v>11.268493150684931</c:v>
                </c:pt>
                <c:pt idx="4113">
                  <c:v>11.271232876712329</c:v>
                </c:pt>
                <c:pt idx="4114">
                  <c:v>11.273972602739725</c:v>
                </c:pt>
                <c:pt idx="4115">
                  <c:v>11.276712328767124</c:v>
                </c:pt>
                <c:pt idx="4116">
                  <c:v>11.27945205479452</c:v>
                </c:pt>
                <c:pt idx="4117">
                  <c:v>11.282191780821918</c:v>
                </c:pt>
                <c:pt idx="4118">
                  <c:v>11.284931506849315</c:v>
                </c:pt>
                <c:pt idx="4119">
                  <c:v>11.287671232876713</c:v>
                </c:pt>
                <c:pt idx="4120">
                  <c:v>11.29041095890411</c:v>
                </c:pt>
                <c:pt idx="4121">
                  <c:v>11.293150684931506</c:v>
                </c:pt>
                <c:pt idx="4122">
                  <c:v>11.295890410958904</c:v>
                </c:pt>
                <c:pt idx="4123">
                  <c:v>11.298630136986301</c:v>
                </c:pt>
                <c:pt idx="4124">
                  <c:v>11.301369863013699</c:v>
                </c:pt>
                <c:pt idx="4125">
                  <c:v>11.304109589041095</c:v>
                </c:pt>
                <c:pt idx="4126">
                  <c:v>11.306849315068494</c:v>
                </c:pt>
                <c:pt idx="4127">
                  <c:v>11.30958904109589</c:v>
                </c:pt>
                <c:pt idx="4128">
                  <c:v>11.312328767123288</c:v>
                </c:pt>
                <c:pt idx="4129">
                  <c:v>11.315068493150685</c:v>
                </c:pt>
                <c:pt idx="4130">
                  <c:v>11.317808219178081</c:v>
                </c:pt>
                <c:pt idx="4131">
                  <c:v>11.32054794520548</c:v>
                </c:pt>
                <c:pt idx="4132">
                  <c:v>11.323287671232876</c:v>
                </c:pt>
                <c:pt idx="4133">
                  <c:v>11.326027397260274</c:v>
                </c:pt>
                <c:pt idx="4134">
                  <c:v>11.328767123287671</c:v>
                </c:pt>
                <c:pt idx="4135">
                  <c:v>11.331506849315069</c:v>
                </c:pt>
                <c:pt idx="4136">
                  <c:v>11.334246575342465</c:v>
                </c:pt>
                <c:pt idx="4137">
                  <c:v>11.336986301369864</c:v>
                </c:pt>
                <c:pt idx="4138">
                  <c:v>11.33972602739726</c:v>
                </c:pt>
                <c:pt idx="4139">
                  <c:v>11.342465753424657</c:v>
                </c:pt>
                <c:pt idx="4140">
                  <c:v>11.345205479452055</c:v>
                </c:pt>
                <c:pt idx="4141">
                  <c:v>11.347945205479451</c:v>
                </c:pt>
                <c:pt idx="4142">
                  <c:v>11.35068493150685</c:v>
                </c:pt>
                <c:pt idx="4143">
                  <c:v>11.353424657534246</c:v>
                </c:pt>
                <c:pt idx="4144">
                  <c:v>11.356164383561644</c:v>
                </c:pt>
                <c:pt idx="4145">
                  <c:v>11.358904109589041</c:v>
                </c:pt>
                <c:pt idx="4146">
                  <c:v>11.361643835616439</c:v>
                </c:pt>
                <c:pt idx="4147">
                  <c:v>11.364383561643836</c:v>
                </c:pt>
                <c:pt idx="4148">
                  <c:v>11.367123287671232</c:v>
                </c:pt>
                <c:pt idx="4149">
                  <c:v>11.36986301369863</c:v>
                </c:pt>
                <c:pt idx="4150">
                  <c:v>11.372602739726027</c:v>
                </c:pt>
                <c:pt idx="4151">
                  <c:v>11.375342465753425</c:v>
                </c:pt>
                <c:pt idx="4152">
                  <c:v>11.378082191780821</c:v>
                </c:pt>
                <c:pt idx="4153">
                  <c:v>11.38082191780822</c:v>
                </c:pt>
                <c:pt idx="4154">
                  <c:v>11.383561643835616</c:v>
                </c:pt>
                <c:pt idx="4155">
                  <c:v>11.386301369863014</c:v>
                </c:pt>
                <c:pt idx="4156">
                  <c:v>11.389041095890411</c:v>
                </c:pt>
                <c:pt idx="4157">
                  <c:v>11.391780821917807</c:v>
                </c:pt>
                <c:pt idx="4158">
                  <c:v>11.394520547945206</c:v>
                </c:pt>
                <c:pt idx="4159">
                  <c:v>11.397260273972602</c:v>
                </c:pt>
                <c:pt idx="4160">
                  <c:v>11.4</c:v>
                </c:pt>
                <c:pt idx="4161">
                  <c:v>11.402739726027397</c:v>
                </c:pt>
                <c:pt idx="4162">
                  <c:v>11.405479452054795</c:v>
                </c:pt>
                <c:pt idx="4163">
                  <c:v>11.408219178082192</c:v>
                </c:pt>
                <c:pt idx="4164">
                  <c:v>11.41095890410959</c:v>
                </c:pt>
                <c:pt idx="4165">
                  <c:v>11.413698630136986</c:v>
                </c:pt>
                <c:pt idx="4166">
                  <c:v>11.416438356164383</c:v>
                </c:pt>
                <c:pt idx="4167">
                  <c:v>11.419178082191781</c:v>
                </c:pt>
                <c:pt idx="4168">
                  <c:v>11.421917808219177</c:v>
                </c:pt>
                <c:pt idx="4169">
                  <c:v>11.424657534246576</c:v>
                </c:pt>
                <c:pt idx="4170">
                  <c:v>11.427397260273972</c:v>
                </c:pt>
                <c:pt idx="4171">
                  <c:v>11.43013698630137</c:v>
                </c:pt>
                <c:pt idx="4172">
                  <c:v>11.432876712328767</c:v>
                </c:pt>
                <c:pt idx="4173">
                  <c:v>11.435616438356165</c:v>
                </c:pt>
                <c:pt idx="4174">
                  <c:v>11.438356164383562</c:v>
                </c:pt>
                <c:pt idx="4175">
                  <c:v>11.441095890410958</c:v>
                </c:pt>
                <c:pt idx="4176">
                  <c:v>11.443835616438356</c:v>
                </c:pt>
                <c:pt idx="4177">
                  <c:v>11.446575342465753</c:v>
                </c:pt>
                <c:pt idx="4178">
                  <c:v>11.449315068493151</c:v>
                </c:pt>
                <c:pt idx="4179">
                  <c:v>11.452054794520548</c:v>
                </c:pt>
                <c:pt idx="4180">
                  <c:v>11.454794520547946</c:v>
                </c:pt>
                <c:pt idx="4181">
                  <c:v>11.457534246575342</c:v>
                </c:pt>
                <c:pt idx="4182">
                  <c:v>11.46027397260274</c:v>
                </c:pt>
                <c:pt idx="4183">
                  <c:v>11.463013698630137</c:v>
                </c:pt>
                <c:pt idx="4184">
                  <c:v>11.465753424657533</c:v>
                </c:pt>
                <c:pt idx="4185">
                  <c:v>11.468493150684932</c:v>
                </c:pt>
                <c:pt idx="4186">
                  <c:v>11.471232876712328</c:v>
                </c:pt>
                <c:pt idx="4187">
                  <c:v>11.473972602739726</c:v>
                </c:pt>
                <c:pt idx="4188">
                  <c:v>11.476712328767123</c:v>
                </c:pt>
                <c:pt idx="4189">
                  <c:v>11.479452054794521</c:v>
                </c:pt>
                <c:pt idx="4190">
                  <c:v>11.482191780821918</c:v>
                </c:pt>
                <c:pt idx="4191">
                  <c:v>11.484931506849316</c:v>
                </c:pt>
                <c:pt idx="4192">
                  <c:v>11.487671232876712</c:v>
                </c:pt>
                <c:pt idx="4193">
                  <c:v>11.490410958904109</c:v>
                </c:pt>
                <c:pt idx="4194">
                  <c:v>11.493150684931507</c:v>
                </c:pt>
                <c:pt idx="4195">
                  <c:v>11.495890410958904</c:v>
                </c:pt>
                <c:pt idx="4196">
                  <c:v>11.498630136986302</c:v>
                </c:pt>
                <c:pt idx="4197">
                  <c:v>11.501369863013698</c:v>
                </c:pt>
                <c:pt idx="4198">
                  <c:v>11.504109589041096</c:v>
                </c:pt>
                <c:pt idx="4199">
                  <c:v>11.506849315068493</c:v>
                </c:pt>
                <c:pt idx="4200">
                  <c:v>11.509589041095891</c:v>
                </c:pt>
                <c:pt idx="4201">
                  <c:v>11.512328767123288</c:v>
                </c:pt>
                <c:pt idx="4202">
                  <c:v>11.515068493150684</c:v>
                </c:pt>
                <c:pt idx="4203">
                  <c:v>11.517808219178082</c:v>
                </c:pt>
                <c:pt idx="4204">
                  <c:v>11.520547945205479</c:v>
                </c:pt>
                <c:pt idx="4205">
                  <c:v>11.523287671232877</c:v>
                </c:pt>
                <c:pt idx="4206">
                  <c:v>11.526027397260274</c:v>
                </c:pt>
                <c:pt idx="4207">
                  <c:v>11.528767123287672</c:v>
                </c:pt>
                <c:pt idx="4208">
                  <c:v>11.531506849315068</c:v>
                </c:pt>
                <c:pt idx="4209">
                  <c:v>11.534246575342467</c:v>
                </c:pt>
                <c:pt idx="4210">
                  <c:v>11.536986301369863</c:v>
                </c:pt>
                <c:pt idx="4211">
                  <c:v>11.53972602739726</c:v>
                </c:pt>
                <c:pt idx="4212">
                  <c:v>11.542465753424658</c:v>
                </c:pt>
                <c:pt idx="4213">
                  <c:v>11.545205479452054</c:v>
                </c:pt>
                <c:pt idx="4214">
                  <c:v>11.547945205479452</c:v>
                </c:pt>
                <c:pt idx="4215">
                  <c:v>11.550684931506849</c:v>
                </c:pt>
                <c:pt idx="4216">
                  <c:v>11.553424657534247</c:v>
                </c:pt>
                <c:pt idx="4217">
                  <c:v>11.556164383561644</c:v>
                </c:pt>
                <c:pt idx="4218">
                  <c:v>11.558904109589042</c:v>
                </c:pt>
                <c:pt idx="4219">
                  <c:v>11.561643835616438</c:v>
                </c:pt>
                <c:pt idx="4220">
                  <c:v>11.564383561643835</c:v>
                </c:pt>
                <c:pt idx="4221">
                  <c:v>11.567123287671233</c:v>
                </c:pt>
                <c:pt idx="4222">
                  <c:v>11.56986301369863</c:v>
                </c:pt>
                <c:pt idx="4223">
                  <c:v>11.572602739726028</c:v>
                </c:pt>
                <c:pt idx="4224">
                  <c:v>11.575342465753424</c:v>
                </c:pt>
                <c:pt idx="4225">
                  <c:v>11.578082191780823</c:v>
                </c:pt>
                <c:pt idx="4226">
                  <c:v>11.580821917808219</c:v>
                </c:pt>
                <c:pt idx="4227">
                  <c:v>11.583561643835617</c:v>
                </c:pt>
                <c:pt idx="4228">
                  <c:v>11.586301369863014</c:v>
                </c:pt>
                <c:pt idx="4229">
                  <c:v>11.58904109589041</c:v>
                </c:pt>
                <c:pt idx="4230">
                  <c:v>11.591780821917808</c:v>
                </c:pt>
                <c:pt idx="4231">
                  <c:v>11.594520547945205</c:v>
                </c:pt>
                <c:pt idx="4232">
                  <c:v>11.597260273972603</c:v>
                </c:pt>
                <c:pt idx="4233">
                  <c:v>11.6</c:v>
                </c:pt>
                <c:pt idx="4234">
                  <c:v>11.602739726027398</c:v>
                </c:pt>
                <c:pt idx="4235">
                  <c:v>11.605479452054794</c:v>
                </c:pt>
                <c:pt idx="4236">
                  <c:v>11.608219178082193</c:v>
                </c:pt>
                <c:pt idx="4237">
                  <c:v>11.610958904109589</c:v>
                </c:pt>
                <c:pt idx="4238">
                  <c:v>11.613698630136986</c:v>
                </c:pt>
                <c:pt idx="4239">
                  <c:v>11.616438356164384</c:v>
                </c:pt>
                <c:pt idx="4240">
                  <c:v>11.61917808219178</c:v>
                </c:pt>
                <c:pt idx="4241">
                  <c:v>11.621917808219179</c:v>
                </c:pt>
                <c:pt idx="4242">
                  <c:v>11.624657534246575</c:v>
                </c:pt>
                <c:pt idx="4243">
                  <c:v>11.627397260273973</c:v>
                </c:pt>
                <c:pt idx="4244">
                  <c:v>11.63013698630137</c:v>
                </c:pt>
                <c:pt idx="4245">
                  <c:v>11.632876712328768</c:v>
                </c:pt>
                <c:pt idx="4246">
                  <c:v>11.635616438356164</c:v>
                </c:pt>
                <c:pt idx="4247">
                  <c:v>11.638356164383561</c:v>
                </c:pt>
                <c:pt idx="4248">
                  <c:v>11.641095890410959</c:v>
                </c:pt>
                <c:pt idx="4249">
                  <c:v>11.643835616438356</c:v>
                </c:pt>
                <c:pt idx="4250">
                  <c:v>11.646575342465754</c:v>
                </c:pt>
                <c:pt idx="4251">
                  <c:v>11.64931506849315</c:v>
                </c:pt>
                <c:pt idx="4252">
                  <c:v>11.652054794520549</c:v>
                </c:pt>
                <c:pt idx="4253">
                  <c:v>11.654794520547945</c:v>
                </c:pt>
                <c:pt idx="4254">
                  <c:v>11.657534246575343</c:v>
                </c:pt>
                <c:pt idx="4255">
                  <c:v>11.66027397260274</c:v>
                </c:pt>
                <c:pt idx="4256">
                  <c:v>11.663013698630136</c:v>
                </c:pt>
                <c:pt idx="4257">
                  <c:v>11.665753424657535</c:v>
                </c:pt>
                <c:pt idx="4258">
                  <c:v>11.668493150684931</c:v>
                </c:pt>
                <c:pt idx="4259">
                  <c:v>11.671232876712329</c:v>
                </c:pt>
                <c:pt idx="4260">
                  <c:v>11.673972602739726</c:v>
                </c:pt>
                <c:pt idx="4261">
                  <c:v>11.676712328767124</c:v>
                </c:pt>
                <c:pt idx="4262">
                  <c:v>11.67945205479452</c:v>
                </c:pt>
                <c:pt idx="4263">
                  <c:v>11.682191780821919</c:v>
                </c:pt>
                <c:pt idx="4264">
                  <c:v>11.684931506849315</c:v>
                </c:pt>
                <c:pt idx="4265">
                  <c:v>11.687671232876712</c:v>
                </c:pt>
                <c:pt idx="4266">
                  <c:v>11.69041095890411</c:v>
                </c:pt>
                <c:pt idx="4267">
                  <c:v>11.693150684931506</c:v>
                </c:pt>
                <c:pt idx="4268">
                  <c:v>11.695890410958905</c:v>
                </c:pt>
                <c:pt idx="4269">
                  <c:v>11.698630136986301</c:v>
                </c:pt>
                <c:pt idx="4270">
                  <c:v>11.701369863013699</c:v>
                </c:pt>
                <c:pt idx="4271">
                  <c:v>11.704109589041096</c:v>
                </c:pt>
                <c:pt idx="4272">
                  <c:v>11.706849315068494</c:v>
                </c:pt>
                <c:pt idx="4273">
                  <c:v>11.70958904109589</c:v>
                </c:pt>
                <c:pt idx="4274">
                  <c:v>11.712328767123287</c:v>
                </c:pt>
                <c:pt idx="4275">
                  <c:v>11.715068493150685</c:v>
                </c:pt>
                <c:pt idx="4276">
                  <c:v>11.717808219178082</c:v>
                </c:pt>
                <c:pt idx="4277">
                  <c:v>11.72054794520548</c:v>
                </c:pt>
                <c:pt idx="4278">
                  <c:v>11.723287671232876</c:v>
                </c:pt>
                <c:pt idx="4279">
                  <c:v>11.726027397260275</c:v>
                </c:pt>
                <c:pt idx="4280">
                  <c:v>11.728767123287671</c:v>
                </c:pt>
                <c:pt idx="4281">
                  <c:v>11.731506849315069</c:v>
                </c:pt>
                <c:pt idx="4282">
                  <c:v>11.734246575342466</c:v>
                </c:pt>
                <c:pt idx="4283">
                  <c:v>11.736986301369862</c:v>
                </c:pt>
                <c:pt idx="4284">
                  <c:v>11.739726027397261</c:v>
                </c:pt>
                <c:pt idx="4285">
                  <c:v>11.742465753424657</c:v>
                </c:pt>
                <c:pt idx="4286">
                  <c:v>11.745205479452055</c:v>
                </c:pt>
                <c:pt idx="4287">
                  <c:v>11.747945205479452</c:v>
                </c:pt>
                <c:pt idx="4288">
                  <c:v>11.75068493150685</c:v>
                </c:pt>
                <c:pt idx="4289">
                  <c:v>11.753424657534246</c:v>
                </c:pt>
                <c:pt idx="4290">
                  <c:v>11.756164383561643</c:v>
                </c:pt>
                <c:pt idx="4291">
                  <c:v>11.758904109589041</c:v>
                </c:pt>
                <c:pt idx="4292">
                  <c:v>11.761643835616438</c:v>
                </c:pt>
                <c:pt idx="4293">
                  <c:v>11.764383561643836</c:v>
                </c:pt>
                <c:pt idx="4294">
                  <c:v>11.767123287671232</c:v>
                </c:pt>
                <c:pt idx="4295">
                  <c:v>11.769863013698631</c:v>
                </c:pt>
                <c:pt idx="4296">
                  <c:v>11.772602739726027</c:v>
                </c:pt>
                <c:pt idx="4297">
                  <c:v>11.775342465753425</c:v>
                </c:pt>
                <c:pt idx="4298">
                  <c:v>11.778082191780822</c:v>
                </c:pt>
                <c:pt idx="4299">
                  <c:v>11.780821917808218</c:v>
                </c:pt>
                <c:pt idx="4300">
                  <c:v>11.783561643835617</c:v>
                </c:pt>
                <c:pt idx="4301">
                  <c:v>11.786301369863013</c:v>
                </c:pt>
                <c:pt idx="4302">
                  <c:v>11.789041095890411</c:v>
                </c:pt>
                <c:pt idx="4303">
                  <c:v>11.791780821917808</c:v>
                </c:pt>
                <c:pt idx="4304">
                  <c:v>11.794520547945206</c:v>
                </c:pt>
                <c:pt idx="4305">
                  <c:v>11.797260273972602</c:v>
                </c:pt>
                <c:pt idx="4306">
                  <c:v>11.8</c:v>
                </c:pt>
                <c:pt idx="4307">
                  <c:v>11.802739726027397</c:v>
                </c:pt>
                <c:pt idx="4308">
                  <c:v>11.805479452054794</c:v>
                </c:pt>
                <c:pt idx="4309">
                  <c:v>11.808219178082192</c:v>
                </c:pt>
                <c:pt idx="4310">
                  <c:v>11.810958904109588</c:v>
                </c:pt>
                <c:pt idx="4311">
                  <c:v>11.813698630136987</c:v>
                </c:pt>
                <c:pt idx="4312">
                  <c:v>11.816438356164383</c:v>
                </c:pt>
                <c:pt idx="4313">
                  <c:v>11.819178082191781</c:v>
                </c:pt>
                <c:pt idx="4314">
                  <c:v>11.821917808219178</c:v>
                </c:pt>
                <c:pt idx="4315">
                  <c:v>11.824657534246576</c:v>
                </c:pt>
                <c:pt idx="4316">
                  <c:v>11.827397260273973</c:v>
                </c:pt>
                <c:pt idx="4317">
                  <c:v>11.830136986301369</c:v>
                </c:pt>
                <c:pt idx="4318">
                  <c:v>11.832876712328767</c:v>
                </c:pt>
                <c:pt idx="4319">
                  <c:v>11.835616438356164</c:v>
                </c:pt>
                <c:pt idx="4320">
                  <c:v>11.838356164383562</c:v>
                </c:pt>
                <c:pt idx="4321">
                  <c:v>11.841095890410958</c:v>
                </c:pt>
                <c:pt idx="4322">
                  <c:v>11.843835616438357</c:v>
                </c:pt>
                <c:pt idx="4323">
                  <c:v>11.846575342465753</c:v>
                </c:pt>
                <c:pt idx="4324">
                  <c:v>11.849315068493151</c:v>
                </c:pt>
                <c:pt idx="4325">
                  <c:v>11.852054794520548</c:v>
                </c:pt>
                <c:pt idx="4326">
                  <c:v>11.854794520547944</c:v>
                </c:pt>
                <c:pt idx="4327">
                  <c:v>11.857534246575343</c:v>
                </c:pt>
                <c:pt idx="4328">
                  <c:v>11.860273972602739</c:v>
                </c:pt>
                <c:pt idx="4329">
                  <c:v>11.863013698630137</c:v>
                </c:pt>
                <c:pt idx="4330">
                  <c:v>11.865753424657534</c:v>
                </c:pt>
                <c:pt idx="4331">
                  <c:v>11.868493150684932</c:v>
                </c:pt>
                <c:pt idx="4332">
                  <c:v>11.871232876712329</c:v>
                </c:pt>
                <c:pt idx="4333">
                  <c:v>11.873972602739727</c:v>
                </c:pt>
                <c:pt idx="4334">
                  <c:v>11.876712328767123</c:v>
                </c:pt>
                <c:pt idx="4335">
                  <c:v>11.87945205479452</c:v>
                </c:pt>
                <c:pt idx="4336">
                  <c:v>11.882191780821918</c:v>
                </c:pt>
                <c:pt idx="4337">
                  <c:v>11.884931506849314</c:v>
                </c:pt>
                <c:pt idx="4338">
                  <c:v>11.887671232876713</c:v>
                </c:pt>
                <c:pt idx="4339">
                  <c:v>11.890410958904109</c:v>
                </c:pt>
                <c:pt idx="4340">
                  <c:v>11.893150684931507</c:v>
                </c:pt>
                <c:pt idx="4341">
                  <c:v>11.895890410958904</c:v>
                </c:pt>
                <c:pt idx="4342">
                  <c:v>11.898630136986302</c:v>
                </c:pt>
                <c:pt idx="4343">
                  <c:v>11.901369863013699</c:v>
                </c:pt>
                <c:pt idx="4344">
                  <c:v>11.904109589041095</c:v>
                </c:pt>
                <c:pt idx="4345">
                  <c:v>11.906849315068493</c:v>
                </c:pt>
                <c:pt idx="4346">
                  <c:v>11.90958904109589</c:v>
                </c:pt>
                <c:pt idx="4347">
                  <c:v>11.912328767123288</c:v>
                </c:pt>
                <c:pt idx="4348">
                  <c:v>11.915068493150685</c:v>
                </c:pt>
                <c:pt idx="4349">
                  <c:v>11.917808219178083</c:v>
                </c:pt>
                <c:pt idx="4350">
                  <c:v>11.920547945205479</c:v>
                </c:pt>
                <c:pt idx="4351">
                  <c:v>11.923287671232877</c:v>
                </c:pt>
                <c:pt idx="4352">
                  <c:v>11.926027397260274</c:v>
                </c:pt>
                <c:pt idx="4353">
                  <c:v>11.92876712328767</c:v>
                </c:pt>
                <c:pt idx="4354">
                  <c:v>11.931506849315069</c:v>
                </c:pt>
                <c:pt idx="4355">
                  <c:v>11.934246575342465</c:v>
                </c:pt>
                <c:pt idx="4356">
                  <c:v>11.936986301369863</c:v>
                </c:pt>
                <c:pt idx="4357">
                  <c:v>11.93972602739726</c:v>
                </c:pt>
                <c:pt idx="4358">
                  <c:v>11.942465753424658</c:v>
                </c:pt>
                <c:pt idx="4359">
                  <c:v>11.945205479452055</c:v>
                </c:pt>
                <c:pt idx="4360">
                  <c:v>11.947945205479453</c:v>
                </c:pt>
                <c:pt idx="4361">
                  <c:v>11.950684931506849</c:v>
                </c:pt>
                <c:pt idx="4362">
                  <c:v>11.953424657534246</c:v>
                </c:pt>
                <c:pt idx="4363">
                  <c:v>11.956164383561644</c:v>
                </c:pt>
                <c:pt idx="4364">
                  <c:v>11.95890410958904</c:v>
                </c:pt>
                <c:pt idx="4365">
                  <c:v>11.961643835616439</c:v>
                </c:pt>
                <c:pt idx="4366">
                  <c:v>11.964383561643835</c:v>
                </c:pt>
                <c:pt idx="4367">
                  <c:v>11.967123287671233</c:v>
                </c:pt>
                <c:pt idx="4368">
                  <c:v>11.96986301369863</c:v>
                </c:pt>
                <c:pt idx="4369">
                  <c:v>11.972602739726028</c:v>
                </c:pt>
                <c:pt idx="4370">
                  <c:v>11.975342465753425</c:v>
                </c:pt>
                <c:pt idx="4371">
                  <c:v>11.978082191780821</c:v>
                </c:pt>
                <c:pt idx="4372">
                  <c:v>11.980821917808219</c:v>
                </c:pt>
                <c:pt idx="4373">
                  <c:v>11.983561643835616</c:v>
                </c:pt>
                <c:pt idx="4374">
                  <c:v>11.986301369863014</c:v>
                </c:pt>
                <c:pt idx="4375">
                  <c:v>11.989041095890411</c:v>
                </c:pt>
                <c:pt idx="4376">
                  <c:v>11.991780821917809</c:v>
                </c:pt>
                <c:pt idx="4377">
                  <c:v>11.994520547945205</c:v>
                </c:pt>
                <c:pt idx="4378">
                  <c:v>11.997260273972604</c:v>
                </c:pt>
                <c:pt idx="4379">
                  <c:v>12</c:v>
                </c:pt>
              </c:numCache>
            </c:numRef>
          </c:xVal>
          <c:yVal>
            <c:numRef>
              <c:f>'Diagramas cronológicos'!#REF!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1C-40D5-ABB2-200E1F80B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718208"/>
        <c:axId val="596715584"/>
      </c:scatterChart>
      <c:valAx>
        <c:axId val="596718208"/>
        <c:scaling>
          <c:orientation val="minMax"/>
          <c:max val="1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15584"/>
        <c:crosses val="autoZero"/>
        <c:crossBetween val="midCat"/>
        <c:majorUnit val="1"/>
      </c:valAx>
      <c:valAx>
        <c:axId val="59671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Q/Qmod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18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'Escoamento mensal'!$Q$22:$Q$33</c:f>
              <c:strCache>
                <c:ptCount val="12"/>
                <c:pt idx="0">
                  <c:v>out</c:v>
                </c:pt>
                <c:pt idx="1">
                  <c:v>nov</c:v>
                </c:pt>
                <c:pt idx="2">
                  <c:v>dez</c:v>
                </c:pt>
                <c:pt idx="3">
                  <c:v>jan</c:v>
                </c:pt>
                <c:pt idx="4">
                  <c:v>fev</c:v>
                </c:pt>
                <c:pt idx="5">
                  <c:v>mar</c:v>
                </c:pt>
                <c:pt idx="6">
                  <c:v>abr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xVal>
          <c:yVal>
            <c:numRef>
              <c:f>'Escoamento mensal'!$R$22:$R$33</c:f>
              <c:numCache>
                <c:formatCode>0.000</c:formatCode>
                <c:ptCount val="12"/>
                <c:pt idx="0">
                  <c:v>9.7736399999999986</c:v>
                </c:pt>
                <c:pt idx="1">
                  <c:v>12.653784000000003</c:v>
                </c:pt>
                <c:pt idx="2">
                  <c:v>26.750159999999997</c:v>
                </c:pt>
                <c:pt idx="3">
                  <c:v>34.911504000000001</c:v>
                </c:pt>
                <c:pt idx="4">
                  <c:v>35.615808000000001</c:v>
                </c:pt>
                <c:pt idx="5">
                  <c:v>19.585080000000001</c:v>
                </c:pt>
                <c:pt idx="6">
                  <c:v>15.644160000000001</c:v>
                </c:pt>
                <c:pt idx="7">
                  <c:v>12.388680000000001</c:v>
                </c:pt>
                <c:pt idx="8">
                  <c:v>6.4342080000000008</c:v>
                </c:pt>
                <c:pt idx="9">
                  <c:v>3.0889440000000001</c:v>
                </c:pt>
                <c:pt idx="10">
                  <c:v>0.95342400000000005</c:v>
                </c:pt>
                <c:pt idx="11">
                  <c:v>0.86140800000000006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E1-4DF7-AC50-ED97103A6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990808"/>
        <c:axId val="487992448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'Escoamento mensal'!$Q$22:$Q$33</c:f>
              <c:strCache>
                <c:ptCount val="12"/>
                <c:pt idx="0">
                  <c:v>out</c:v>
                </c:pt>
                <c:pt idx="1">
                  <c:v>nov</c:v>
                </c:pt>
                <c:pt idx="2">
                  <c:v>dez</c:v>
                </c:pt>
                <c:pt idx="3">
                  <c:v>jan</c:v>
                </c:pt>
                <c:pt idx="4">
                  <c:v>fev</c:v>
                </c:pt>
                <c:pt idx="5">
                  <c:v>mar</c:v>
                </c:pt>
                <c:pt idx="6">
                  <c:v>abr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xVal>
          <c:yVal>
            <c:numRef>
              <c:f>'Escoamento mensal'!$S$22:$S$33</c:f>
              <c:numCache>
                <c:formatCode>0.0000</c:formatCode>
                <c:ptCount val="12"/>
                <c:pt idx="0">
                  <c:v>5.4705005238977984E-2</c:v>
                </c:pt>
                <c:pt idx="1">
                  <c:v>7.0825743531877178E-2</c:v>
                </c:pt>
                <c:pt idx="2">
                  <c:v>0.14972596115096312</c:v>
                </c:pt>
                <c:pt idx="3">
                  <c:v>0.19540662529217376</c:v>
                </c:pt>
                <c:pt idx="4">
                  <c:v>0.19934875473523009</c:v>
                </c:pt>
                <c:pt idx="5">
                  <c:v>0.10962158458934472</c:v>
                </c:pt>
                <c:pt idx="6">
                  <c:v>8.7563472233416609E-2</c:v>
                </c:pt>
                <c:pt idx="7">
                  <c:v>6.934190376400419E-2</c:v>
                </c:pt>
                <c:pt idx="8">
                  <c:v>3.6013540743128881E-2</c:v>
                </c:pt>
                <c:pt idx="9">
                  <c:v>1.7289433384379785E-2</c:v>
                </c:pt>
                <c:pt idx="10">
                  <c:v>5.3365035866849353E-3</c:v>
                </c:pt>
                <c:pt idx="11">
                  <c:v>4.8214717498186507E-3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E1-4DF7-AC50-ED97103A6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797824"/>
        <c:axId val="468803072"/>
      </c:scatterChart>
      <c:valAx>
        <c:axId val="487990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N.º de ordem do mês (em anoa hidrológico)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992448"/>
        <c:crosses val="autoZero"/>
        <c:crossBetween val="midCat"/>
      </c:valAx>
      <c:valAx>
        <c:axId val="48799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 (hm3)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990808"/>
        <c:crosses val="autoZero"/>
        <c:crossBetween val="midCat"/>
      </c:valAx>
      <c:valAx>
        <c:axId val="468803072"/>
        <c:scaling>
          <c:orientation val="minMax"/>
          <c:max val="0.22388794900000003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 (-)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797824"/>
        <c:crosses val="max"/>
        <c:crossBetween val="midCat"/>
      </c:valAx>
      <c:valAx>
        <c:axId val="46879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880307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219074</xdr:colOff>
      <xdr:row>3</xdr:row>
      <xdr:rowOff>104776</xdr:rowOff>
    </xdr:from>
    <xdr:to>
      <xdr:col>10</xdr:col>
      <xdr:colOff>285749</xdr:colOff>
      <xdr:row>6</xdr:row>
      <xdr:rowOff>95251</xdr:rowOff>
    </xdr:to>
    <xdr:sp macro="" textlink="">
      <xdr:nvSpPr>
        <xdr:cNvPr id="2" name="Curved Up Arrow 1"/>
        <xdr:cNvSpPr/>
      </xdr:nvSpPr>
      <xdr:spPr>
        <a:xfrm flipV="1">
          <a:off x="3819524" y="1038226"/>
          <a:ext cx="7324725" cy="59055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371475</xdr:colOff>
      <xdr:row>6</xdr:row>
      <xdr:rowOff>180975</xdr:rowOff>
    </xdr:from>
    <xdr:to>
      <xdr:col>9</xdr:col>
      <xdr:colOff>9525</xdr:colOff>
      <xdr:row>16</xdr:row>
      <xdr:rowOff>66938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" y="2000250"/>
          <a:ext cx="3905250" cy="1886213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20</xdr:row>
      <xdr:rowOff>190500</xdr:rowOff>
    </xdr:from>
    <xdr:to>
      <xdr:col>9</xdr:col>
      <xdr:colOff>28575</xdr:colOff>
      <xdr:row>30</xdr:row>
      <xdr:rowOff>114569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1175" y="4810125"/>
          <a:ext cx="4000500" cy="19243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1</xdr:row>
      <xdr:rowOff>571500</xdr:rowOff>
    </xdr:from>
    <xdr:to>
      <xdr:col>21</xdr:col>
      <xdr:colOff>342900</xdr:colOff>
      <xdr:row>15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18</xdr:row>
      <xdr:rowOff>0</xdr:rowOff>
    </xdr:from>
    <xdr:to>
      <xdr:col>21</xdr:col>
      <xdr:colOff>304800</xdr:colOff>
      <xdr:row>31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2</xdr:row>
      <xdr:rowOff>47625</xdr:rowOff>
    </xdr:from>
    <xdr:to>
      <xdr:col>21</xdr:col>
      <xdr:colOff>9525</xdr:colOff>
      <xdr:row>16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36</xdr:row>
      <xdr:rowOff>0</xdr:rowOff>
    </xdr:from>
    <xdr:to>
      <xdr:col>21</xdr:col>
      <xdr:colOff>9526</xdr:colOff>
      <xdr:row>50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52</xdr:row>
      <xdr:rowOff>0</xdr:rowOff>
    </xdr:from>
    <xdr:to>
      <xdr:col>21</xdr:col>
      <xdr:colOff>9526</xdr:colOff>
      <xdr:row>66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21</xdr:col>
      <xdr:colOff>9526</xdr:colOff>
      <xdr:row>33</xdr:row>
      <xdr:rowOff>76200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463826</xdr:colOff>
      <xdr:row>19</xdr:row>
      <xdr:rowOff>53009</xdr:rowOff>
    </xdr:from>
    <xdr:to>
      <xdr:col>26</xdr:col>
      <xdr:colOff>240196</xdr:colOff>
      <xdr:row>33</xdr:row>
      <xdr:rowOff>13253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6"/>
  <sheetViews>
    <sheetView workbookViewId="0">
      <selection sqref="A1:M1"/>
    </sheetView>
  </sheetViews>
  <sheetFormatPr defaultRowHeight="15" x14ac:dyDescent="0.25"/>
  <sheetData>
    <row r="1" spans="1:13" ht="15" customHeight="1" x14ac:dyDescent="0.25">
      <c r="A1" s="64" t="s">
        <v>973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</row>
    <row r="2" spans="1:13" ht="15.75" thickBot="1" x14ac:dyDescent="0.3">
      <c r="A2" s="65" t="s">
        <v>21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</row>
    <row r="3" spans="1:13" ht="15.75" thickBot="1" x14ac:dyDescent="0.3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</row>
    <row r="4" spans="1:13" ht="15.75" thickBot="1" x14ac:dyDescent="0.3">
      <c r="A4" s="2">
        <v>1</v>
      </c>
      <c r="B4" s="3">
        <v>0.2</v>
      </c>
      <c r="C4" s="3">
        <v>0.28999999999999998</v>
      </c>
      <c r="D4" s="3">
        <v>2.1</v>
      </c>
      <c r="E4" s="3">
        <v>7.26</v>
      </c>
      <c r="F4" s="3">
        <v>11.4</v>
      </c>
      <c r="G4" s="3">
        <v>4.12</v>
      </c>
      <c r="H4" s="3">
        <v>34.5</v>
      </c>
      <c r="I4" s="3">
        <v>7.9</v>
      </c>
      <c r="J4" s="3">
        <v>4.96</v>
      </c>
      <c r="K4" s="3">
        <v>3.33</v>
      </c>
      <c r="L4" s="3">
        <v>0.41</v>
      </c>
      <c r="M4" s="3">
        <v>0.38</v>
      </c>
    </row>
    <row r="5" spans="1:13" ht="15.75" thickBot="1" x14ac:dyDescent="0.3">
      <c r="A5" s="2">
        <v>2</v>
      </c>
      <c r="B5" s="3">
        <v>0.2</v>
      </c>
      <c r="C5" s="3">
        <v>0.28999999999999998</v>
      </c>
      <c r="D5" s="3">
        <v>1.97</v>
      </c>
      <c r="E5" s="3">
        <v>6.94</v>
      </c>
      <c r="F5" s="3">
        <v>11.1</v>
      </c>
      <c r="G5" s="3">
        <v>3.81</v>
      </c>
      <c r="H5" s="3">
        <v>22.6</v>
      </c>
      <c r="I5" s="3">
        <v>16.399999999999999</v>
      </c>
      <c r="J5" s="3">
        <v>5.61</v>
      </c>
      <c r="K5" s="3">
        <v>3.11</v>
      </c>
      <c r="L5" s="3">
        <v>0.43</v>
      </c>
      <c r="M5" s="3">
        <v>0.36</v>
      </c>
    </row>
    <row r="6" spans="1:13" ht="15.75" thickBot="1" x14ac:dyDescent="0.3">
      <c r="A6" s="2">
        <v>3</v>
      </c>
      <c r="B6" s="3">
        <v>0.22</v>
      </c>
      <c r="C6" s="3">
        <v>0.28000000000000003</v>
      </c>
      <c r="D6" s="3">
        <v>1.88</v>
      </c>
      <c r="E6" s="3">
        <v>6.99</v>
      </c>
      <c r="F6" s="3">
        <v>10.1</v>
      </c>
      <c r="G6" s="3">
        <v>3.69</v>
      </c>
      <c r="H6" s="3">
        <v>26.1</v>
      </c>
      <c r="I6" s="3">
        <v>9.35</v>
      </c>
      <c r="J6" s="3">
        <v>8.06</v>
      </c>
      <c r="K6" s="3">
        <v>3.03</v>
      </c>
      <c r="L6" s="3">
        <v>0.43</v>
      </c>
      <c r="M6" s="3">
        <v>0.35</v>
      </c>
    </row>
    <row r="7" spans="1:13" ht="15.75" thickBot="1" x14ac:dyDescent="0.3">
      <c r="A7" s="2">
        <v>4</v>
      </c>
      <c r="B7" s="3">
        <v>0.23</v>
      </c>
      <c r="C7" s="3">
        <v>0.28000000000000003</v>
      </c>
      <c r="D7" s="3">
        <v>1.82</v>
      </c>
      <c r="E7" s="3">
        <v>6.78</v>
      </c>
      <c r="F7" s="3">
        <v>9.4</v>
      </c>
      <c r="G7" s="3">
        <v>3.59</v>
      </c>
      <c r="H7" s="3">
        <v>20</v>
      </c>
      <c r="I7" s="3">
        <v>7.68</v>
      </c>
      <c r="J7" s="3">
        <v>13</v>
      </c>
      <c r="K7" s="3">
        <v>2.85</v>
      </c>
      <c r="L7" s="3">
        <v>0.43</v>
      </c>
      <c r="M7" s="3">
        <v>0.35</v>
      </c>
    </row>
    <row r="8" spans="1:13" ht="15.75" thickBot="1" x14ac:dyDescent="0.3">
      <c r="A8" s="2">
        <v>5</v>
      </c>
      <c r="B8" s="3">
        <v>0.21</v>
      </c>
      <c r="C8" s="3">
        <v>0.27</v>
      </c>
      <c r="D8" s="3">
        <v>1.7</v>
      </c>
      <c r="E8" s="3">
        <v>6.14</v>
      </c>
      <c r="F8" s="3">
        <v>8.8699999999999992</v>
      </c>
      <c r="G8" s="3">
        <v>3.49</v>
      </c>
      <c r="H8" s="3">
        <v>15.5</v>
      </c>
      <c r="I8" s="3">
        <v>9.91</v>
      </c>
      <c r="J8" s="3">
        <v>9.32</v>
      </c>
      <c r="K8" s="3">
        <v>2.73</v>
      </c>
      <c r="L8" s="3">
        <v>0.43</v>
      </c>
      <c r="M8" s="3">
        <v>0.36</v>
      </c>
    </row>
    <row r="9" spans="1:13" ht="15.75" thickBot="1" x14ac:dyDescent="0.3">
      <c r="A9" s="2">
        <v>6</v>
      </c>
      <c r="B9" s="3">
        <v>0.21</v>
      </c>
      <c r="C9" s="3">
        <v>0.27</v>
      </c>
      <c r="D9" s="3">
        <v>1.63</v>
      </c>
      <c r="E9" s="3">
        <v>5.78</v>
      </c>
      <c r="F9" s="3">
        <v>8.4700000000000006</v>
      </c>
      <c r="G9" s="3">
        <v>3.46</v>
      </c>
      <c r="H9" s="3">
        <v>14</v>
      </c>
      <c r="I9" s="3">
        <v>8.98</v>
      </c>
      <c r="J9" s="3">
        <v>7.83</v>
      </c>
      <c r="K9" s="3">
        <v>2.57</v>
      </c>
      <c r="L9" s="3">
        <v>0.43</v>
      </c>
      <c r="M9" s="3">
        <v>0.36</v>
      </c>
    </row>
    <row r="10" spans="1:13" ht="15.75" thickBot="1" x14ac:dyDescent="0.3">
      <c r="A10" s="2">
        <v>7</v>
      </c>
      <c r="B10" s="3">
        <v>0.21</v>
      </c>
      <c r="C10" s="3">
        <v>0.26</v>
      </c>
      <c r="D10" s="3">
        <v>1.56</v>
      </c>
      <c r="E10" s="3">
        <v>5.53</v>
      </c>
      <c r="F10" s="3">
        <v>8.26</v>
      </c>
      <c r="G10" s="3">
        <v>3.38</v>
      </c>
      <c r="H10" s="3">
        <v>13</v>
      </c>
      <c r="I10" s="3">
        <v>7.76</v>
      </c>
      <c r="J10" s="3">
        <v>7.32</v>
      </c>
      <c r="K10" s="3">
        <v>2.4700000000000002</v>
      </c>
      <c r="L10" s="3">
        <v>0.45</v>
      </c>
      <c r="M10" s="3">
        <v>0.36</v>
      </c>
    </row>
    <row r="11" spans="1:13" ht="15.75" thickBot="1" x14ac:dyDescent="0.3">
      <c r="A11" s="2">
        <v>8</v>
      </c>
      <c r="B11" s="3">
        <v>0.21</v>
      </c>
      <c r="C11" s="3">
        <v>0.27</v>
      </c>
      <c r="D11" s="3">
        <v>1.48</v>
      </c>
      <c r="E11" s="3">
        <v>7.51</v>
      </c>
      <c r="F11" s="3">
        <v>7.87</v>
      </c>
      <c r="G11" s="3">
        <v>3.35</v>
      </c>
      <c r="H11" s="3">
        <v>12.1</v>
      </c>
      <c r="I11" s="3">
        <v>7.45</v>
      </c>
      <c r="J11" s="3">
        <v>6.74</v>
      </c>
      <c r="K11" s="3">
        <v>2.44</v>
      </c>
      <c r="L11" s="3">
        <v>0.45</v>
      </c>
      <c r="M11" s="3">
        <v>0.32</v>
      </c>
    </row>
    <row r="12" spans="1:13" ht="15.75" thickBot="1" x14ac:dyDescent="0.3">
      <c r="A12" s="2">
        <v>9</v>
      </c>
      <c r="B12" s="3">
        <v>0.2</v>
      </c>
      <c r="C12" s="3">
        <v>1.07</v>
      </c>
      <c r="D12" s="3">
        <v>1.42</v>
      </c>
      <c r="E12" s="3">
        <v>8.36</v>
      </c>
      <c r="F12" s="3">
        <v>7.5</v>
      </c>
      <c r="G12" s="3">
        <v>3.31</v>
      </c>
      <c r="H12" s="3">
        <v>11.1</v>
      </c>
      <c r="I12" s="3">
        <v>6.94</v>
      </c>
      <c r="J12" s="3">
        <v>6.41</v>
      </c>
      <c r="K12" s="3">
        <v>2.2200000000000002</v>
      </c>
      <c r="L12" s="3">
        <v>0.42</v>
      </c>
      <c r="M12" s="3">
        <v>0.28000000000000003</v>
      </c>
    </row>
    <row r="13" spans="1:13" ht="15.75" thickBot="1" x14ac:dyDescent="0.3">
      <c r="A13" s="2">
        <v>10</v>
      </c>
      <c r="B13" s="3">
        <v>0.17</v>
      </c>
      <c r="C13" s="3">
        <v>0.93</v>
      </c>
      <c r="D13" s="3">
        <v>1.48</v>
      </c>
      <c r="E13" s="3">
        <v>6.54</v>
      </c>
      <c r="F13" s="3">
        <v>7.04</v>
      </c>
      <c r="G13" s="3">
        <v>3.25</v>
      </c>
      <c r="H13" s="3">
        <v>10.8</v>
      </c>
      <c r="I13" s="3">
        <v>6.59</v>
      </c>
      <c r="J13" s="3">
        <v>6.04</v>
      </c>
      <c r="K13" s="3">
        <v>1.98</v>
      </c>
      <c r="L13" s="3">
        <v>0.43</v>
      </c>
      <c r="M13" s="3">
        <v>0.26</v>
      </c>
    </row>
    <row r="14" spans="1:13" ht="15.75" thickBot="1" x14ac:dyDescent="0.3">
      <c r="A14" s="2">
        <v>11</v>
      </c>
      <c r="B14" s="3">
        <v>0.16</v>
      </c>
      <c r="C14" s="3">
        <v>0.88</v>
      </c>
      <c r="D14" s="3">
        <v>1.42</v>
      </c>
      <c r="E14" s="3">
        <v>6.17</v>
      </c>
      <c r="F14" s="3">
        <v>6.6</v>
      </c>
      <c r="G14" s="3">
        <v>3.2</v>
      </c>
      <c r="H14" s="3">
        <v>10.3</v>
      </c>
      <c r="I14" s="3">
        <v>6.29</v>
      </c>
      <c r="J14" s="3">
        <v>5.63</v>
      </c>
      <c r="K14" s="3">
        <v>1.95</v>
      </c>
      <c r="L14" s="3">
        <v>0.41</v>
      </c>
      <c r="M14" s="3">
        <v>0.25</v>
      </c>
    </row>
    <row r="15" spans="1:13" ht="15.75" thickBot="1" x14ac:dyDescent="0.3">
      <c r="A15" s="2">
        <v>12</v>
      </c>
      <c r="B15" s="3">
        <v>0.13</v>
      </c>
      <c r="C15" s="3">
        <v>0.76</v>
      </c>
      <c r="D15" s="3">
        <v>1.36</v>
      </c>
      <c r="E15" s="3">
        <v>6.02</v>
      </c>
      <c r="F15" s="3">
        <v>6.26</v>
      </c>
      <c r="G15" s="3">
        <v>3.16</v>
      </c>
      <c r="H15" s="3">
        <v>9.81</v>
      </c>
      <c r="I15" s="3">
        <v>6.1</v>
      </c>
      <c r="J15" s="3">
        <v>5.35</v>
      </c>
      <c r="K15" s="3">
        <v>1.88</v>
      </c>
      <c r="L15" s="3">
        <v>0.35</v>
      </c>
      <c r="M15" s="3">
        <v>0.23</v>
      </c>
    </row>
    <row r="16" spans="1:13" ht="15.75" thickBot="1" x14ac:dyDescent="0.3">
      <c r="A16" s="2">
        <v>13</v>
      </c>
      <c r="B16" s="3">
        <v>0.14000000000000001</v>
      </c>
      <c r="C16" s="3">
        <v>0.62</v>
      </c>
      <c r="D16" s="3">
        <v>1.46</v>
      </c>
      <c r="E16" s="3">
        <v>5.67</v>
      </c>
      <c r="F16" s="3">
        <v>6</v>
      </c>
      <c r="G16" s="3">
        <v>3.27</v>
      </c>
      <c r="H16" s="3">
        <v>9.2200000000000006</v>
      </c>
      <c r="I16" s="3">
        <v>5.99</v>
      </c>
      <c r="J16" s="3">
        <v>4.9800000000000004</v>
      </c>
      <c r="K16" s="3">
        <v>1.75</v>
      </c>
      <c r="L16" s="3">
        <v>0.33</v>
      </c>
      <c r="M16" s="3">
        <v>0.22</v>
      </c>
    </row>
    <row r="17" spans="1:13" ht="15.75" thickBot="1" x14ac:dyDescent="0.3">
      <c r="A17" s="2">
        <v>14</v>
      </c>
      <c r="B17" s="3">
        <v>0.19</v>
      </c>
      <c r="C17" s="3">
        <v>0.51</v>
      </c>
      <c r="D17" s="3">
        <v>1.51</v>
      </c>
      <c r="E17" s="3">
        <v>5.55</v>
      </c>
      <c r="F17" s="3">
        <v>5.75</v>
      </c>
      <c r="G17" s="3">
        <v>3.28</v>
      </c>
      <c r="H17" s="3">
        <v>13.3</v>
      </c>
      <c r="I17" s="3">
        <v>6.34</v>
      </c>
      <c r="J17" s="3">
        <v>4.51</v>
      </c>
      <c r="K17" s="3">
        <v>1.63</v>
      </c>
      <c r="L17" s="3">
        <v>0.36</v>
      </c>
      <c r="M17" s="3">
        <v>0.22</v>
      </c>
    </row>
    <row r="18" spans="1:13" ht="15.75" thickBot="1" x14ac:dyDescent="0.3">
      <c r="A18" s="2">
        <v>15</v>
      </c>
      <c r="B18" s="3">
        <v>0.18</v>
      </c>
      <c r="C18" s="3">
        <v>0.59</v>
      </c>
      <c r="D18" s="3">
        <v>2.5299999999999998</v>
      </c>
      <c r="E18" s="3">
        <v>6.16</v>
      </c>
      <c r="F18" s="3">
        <v>5.59</v>
      </c>
      <c r="G18" s="3">
        <v>3.25</v>
      </c>
      <c r="H18" s="3">
        <v>11</v>
      </c>
      <c r="I18" s="3">
        <v>5.76</v>
      </c>
      <c r="J18" s="3">
        <v>4.1100000000000003</v>
      </c>
      <c r="K18" s="3">
        <v>1.43</v>
      </c>
      <c r="L18" s="3">
        <v>0.37</v>
      </c>
      <c r="M18" s="3">
        <v>0.22</v>
      </c>
    </row>
    <row r="19" spans="1:13" ht="15.75" thickBot="1" x14ac:dyDescent="0.3">
      <c r="A19" s="2">
        <v>16</v>
      </c>
      <c r="B19" s="3">
        <v>0.2</v>
      </c>
      <c r="C19" s="3">
        <v>0.59</v>
      </c>
      <c r="D19" s="3">
        <v>9.83</v>
      </c>
      <c r="E19" s="3">
        <v>5.68</v>
      </c>
      <c r="F19" s="3">
        <v>5.58</v>
      </c>
      <c r="G19" s="3">
        <v>2.97</v>
      </c>
      <c r="H19" s="3">
        <v>8.92</v>
      </c>
      <c r="I19" s="3">
        <v>5.54</v>
      </c>
      <c r="J19" s="3">
        <v>3.81</v>
      </c>
      <c r="K19" s="3">
        <v>1.33</v>
      </c>
      <c r="L19" s="3">
        <v>0.38</v>
      </c>
      <c r="M19" s="3">
        <v>0.21</v>
      </c>
    </row>
    <row r="20" spans="1:13" ht="15.75" thickBot="1" x14ac:dyDescent="0.3">
      <c r="A20" s="2">
        <v>17</v>
      </c>
      <c r="B20" s="3">
        <v>0.28999999999999998</v>
      </c>
      <c r="C20" s="3">
        <v>0.65</v>
      </c>
      <c r="D20" s="3">
        <v>11.7</v>
      </c>
      <c r="E20" s="3">
        <v>5.43</v>
      </c>
      <c r="F20" s="3">
        <v>5.64</v>
      </c>
      <c r="G20" s="3">
        <v>2.62</v>
      </c>
      <c r="H20" s="3">
        <v>7.95</v>
      </c>
      <c r="I20" s="3">
        <v>6.73</v>
      </c>
      <c r="J20" s="3">
        <v>3.59</v>
      </c>
      <c r="K20" s="3">
        <v>1.31</v>
      </c>
      <c r="L20" s="3">
        <v>0.39</v>
      </c>
      <c r="M20" s="3">
        <v>0.2</v>
      </c>
    </row>
    <row r="21" spans="1:13" ht="15.75" thickBot="1" x14ac:dyDescent="0.3">
      <c r="A21" s="2">
        <v>18</v>
      </c>
      <c r="B21" s="3">
        <v>0.32</v>
      </c>
      <c r="C21" s="3">
        <v>0.71</v>
      </c>
      <c r="D21" s="3">
        <v>53.3</v>
      </c>
      <c r="E21" s="3">
        <v>5.26</v>
      </c>
      <c r="F21" s="3">
        <v>5.34</v>
      </c>
      <c r="G21" s="3">
        <v>2.76</v>
      </c>
      <c r="H21" s="3">
        <v>7.48</v>
      </c>
      <c r="I21" s="3">
        <v>7.65</v>
      </c>
      <c r="J21" s="3">
        <v>3.34</v>
      </c>
      <c r="K21" s="3">
        <v>1.28</v>
      </c>
      <c r="L21" s="3">
        <v>0.39</v>
      </c>
      <c r="M21" s="3">
        <v>0.2</v>
      </c>
    </row>
    <row r="22" spans="1:13" ht="15.75" thickBot="1" x14ac:dyDescent="0.3">
      <c r="A22" s="2">
        <v>19</v>
      </c>
      <c r="B22" s="3">
        <v>0.31</v>
      </c>
      <c r="C22" s="3">
        <v>0.77</v>
      </c>
      <c r="D22" s="3">
        <v>32.4</v>
      </c>
      <c r="E22" s="3">
        <v>12</v>
      </c>
      <c r="F22" s="3">
        <v>5.77</v>
      </c>
      <c r="G22" s="3">
        <v>2.87</v>
      </c>
      <c r="H22" s="3">
        <v>7.19</v>
      </c>
      <c r="I22" s="3">
        <v>6.26</v>
      </c>
      <c r="J22" s="3">
        <v>3.32</v>
      </c>
      <c r="K22" s="3">
        <v>1.21</v>
      </c>
      <c r="L22" s="3">
        <v>0.35</v>
      </c>
      <c r="M22" s="3">
        <v>0.21</v>
      </c>
    </row>
    <row r="23" spans="1:13" ht="15.75" thickBot="1" x14ac:dyDescent="0.3">
      <c r="A23" s="2">
        <v>20</v>
      </c>
      <c r="B23" s="3">
        <v>0.3</v>
      </c>
      <c r="C23" s="3">
        <v>2.62</v>
      </c>
      <c r="D23" s="3">
        <v>99.6</v>
      </c>
      <c r="E23" s="3">
        <v>11.2</v>
      </c>
      <c r="F23" s="3">
        <v>5.45</v>
      </c>
      <c r="G23" s="3">
        <v>3.08</v>
      </c>
      <c r="H23" s="3">
        <v>6.68</v>
      </c>
      <c r="I23" s="3">
        <v>5.88</v>
      </c>
      <c r="J23" s="3">
        <v>5.7</v>
      </c>
      <c r="K23" s="3">
        <v>1.1200000000000001</v>
      </c>
      <c r="L23" s="3">
        <v>0.34</v>
      </c>
      <c r="M23" s="3">
        <v>0.22</v>
      </c>
    </row>
    <row r="24" spans="1:13" ht="15.75" thickBot="1" x14ac:dyDescent="0.3">
      <c r="A24" s="2">
        <v>21</v>
      </c>
      <c r="B24" s="3">
        <v>0.28999999999999998</v>
      </c>
      <c r="C24" s="3">
        <v>8.7899999999999991</v>
      </c>
      <c r="D24" s="3">
        <v>42.8</v>
      </c>
      <c r="E24" s="3">
        <v>11.7</v>
      </c>
      <c r="F24" s="3">
        <v>5.78</v>
      </c>
      <c r="G24" s="3">
        <v>3.08</v>
      </c>
      <c r="H24" s="3">
        <v>6.32</v>
      </c>
      <c r="I24" s="3">
        <v>6.29</v>
      </c>
      <c r="J24" s="3">
        <v>5.8</v>
      </c>
      <c r="K24" s="3">
        <v>0.98</v>
      </c>
      <c r="L24" s="3">
        <v>0.35</v>
      </c>
      <c r="M24" s="3">
        <v>0.22</v>
      </c>
    </row>
    <row r="25" spans="1:13" ht="15.75" thickBot="1" x14ac:dyDescent="0.3">
      <c r="A25" s="2">
        <v>22</v>
      </c>
      <c r="B25" s="3">
        <v>0.28999999999999998</v>
      </c>
      <c r="C25" s="3">
        <v>4.97</v>
      </c>
      <c r="D25" s="3">
        <v>67.5</v>
      </c>
      <c r="E25" s="3">
        <v>13.7</v>
      </c>
      <c r="F25" s="3">
        <v>5.37</v>
      </c>
      <c r="G25" s="3">
        <v>3.19</v>
      </c>
      <c r="H25" s="3">
        <v>6.22</v>
      </c>
      <c r="I25" s="3">
        <v>7.32</v>
      </c>
      <c r="J25" s="3">
        <v>4.62</v>
      </c>
      <c r="K25" s="3">
        <v>0.88</v>
      </c>
      <c r="L25" s="3">
        <v>0.42</v>
      </c>
      <c r="M25" s="3">
        <v>0.21</v>
      </c>
    </row>
    <row r="26" spans="1:13" ht="15.75" thickBot="1" x14ac:dyDescent="0.3">
      <c r="A26" s="2">
        <v>23</v>
      </c>
      <c r="B26" s="3">
        <v>0.28000000000000003</v>
      </c>
      <c r="C26" s="3">
        <v>3.66</v>
      </c>
      <c r="D26" s="3">
        <v>52</v>
      </c>
      <c r="E26" s="3">
        <v>11.7</v>
      </c>
      <c r="F26" s="3">
        <v>5.46</v>
      </c>
      <c r="G26" s="3">
        <v>3.27</v>
      </c>
      <c r="H26" s="3">
        <v>6.31</v>
      </c>
      <c r="I26" s="3">
        <v>6.42</v>
      </c>
      <c r="J26" s="3">
        <v>3.97</v>
      </c>
      <c r="K26" s="3">
        <v>0.82</v>
      </c>
      <c r="L26" s="3">
        <v>0.63</v>
      </c>
      <c r="M26" s="3">
        <v>0.21</v>
      </c>
    </row>
    <row r="27" spans="1:13" ht="15.75" thickBot="1" x14ac:dyDescent="0.3">
      <c r="A27" s="2">
        <v>24</v>
      </c>
      <c r="B27" s="3">
        <v>0.27</v>
      </c>
      <c r="C27" s="3">
        <v>3.05</v>
      </c>
      <c r="D27" s="3">
        <v>26.9</v>
      </c>
      <c r="E27" s="3">
        <v>11.1</v>
      </c>
      <c r="F27" s="3">
        <v>5.07</v>
      </c>
      <c r="G27" s="3">
        <v>7.97</v>
      </c>
      <c r="H27" s="3">
        <v>6.41</v>
      </c>
      <c r="I27" s="3">
        <v>6.46</v>
      </c>
      <c r="J27" s="3">
        <v>3.5</v>
      </c>
      <c r="K27" s="3">
        <v>0.82</v>
      </c>
      <c r="L27" s="3">
        <v>0.64</v>
      </c>
      <c r="M27" s="3">
        <v>0.2</v>
      </c>
    </row>
    <row r="28" spans="1:13" ht="15.75" thickBot="1" x14ac:dyDescent="0.3">
      <c r="A28" s="2">
        <v>25</v>
      </c>
      <c r="B28" s="3">
        <v>0.28000000000000003</v>
      </c>
      <c r="C28" s="3">
        <v>2.77</v>
      </c>
      <c r="D28" s="3">
        <v>16.399999999999999</v>
      </c>
      <c r="E28" s="3">
        <v>9.4600000000000009</v>
      </c>
      <c r="F28" s="3">
        <v>4.72</v>
      </c>
      <c r="G28" s="3">
        <v>8.09</v>
      </c>
      <c r="H28" s="3">
        <v>6.28</v>
      </c>
      <c r="I28" s="3">
        <v>6.08</v>
      </c>
      <c r="J28" s="3">
        <v>3.25</v>
      </c>
      <c r="K28" s="3">
        <v>0.84</v>
      </c>
      <c r="L28" s="3">
        <v>0.61</v>
      </c>
      <c r="M28" s="3">
        <v>0.2</v>
      </c>
    </row>
    <row r="29" spans="1:13" ht="15.75" thickBot="1" x14ac:dyDescent="0.3">
      <c r="A29" s="2">
        <v>26</v>
      </c>
      <c r="B29" s="3">
        <v>0.28999999999999998</v>
      </c>
      <c r="C29" s="3">
        <v>2.5299999999999998</v>
      </c>
      <c r="D29" s="3">
        <v>11.7</v>
      </c>
      <c r="E29" s="3">
        <v>18.3</v>
      </c>
      <c r="F29" s="3">
        <v>4.63</v>
      </c>
      <c r="G29" s="3">
        <v>8.32</v>
      </c>
      <c r="H29" s="3">
        <v>5.87</v>
      </c>
      <c r="I29" s="3">
        <v>5.74</v>
      </c>
      <c r="J29" s="3">
        <v>3.56</v>
      </c>
      <c r="K29" s="3">
        <v>0.88</v>
      </c>
      <c r="L29" s="3">
        <v>0.52</v>
      </c>
      <c r="M29" s="3">
        <v>0.19</v>
      </c>
    </row>
    <row r="30" spans="1:13" ht="15.75" thickBot="1" x14ac:dyDescent="0.3">
      <c r="A30" s="2">
        <v>27</v>
      </c>
      <c r="B30" s="3">
        <v>0.3</v>
      </c>
      <c r="C30" s="3">
        <v>2.6</v>
      </c>
      <c r="D30" s="3">
        <v>10.4</v>
      </c>
      <c r="E30" s="3">
        <v>14.5</v>
      </c>
      <c r="F30" s="3">
        <v>4.4800000000000004</v>
      </c>
      <c r="G30" s="3">
        <v>10.5</v>
      </c>
      <c r="H30" s="3">
        <v>5.59</v>
      </c>
      <c r="I30" s="3">
        <v>5.43</v>
      </c>
      <c r="J30" s="3">
        <v>3.85</v>
      </c>
      <c r="K30" s="3">
        <v>0.83</v>
      </c>
      <c r="L30" s="3">
        <v>0.44</v>
      </c>
      <c r="M30" s="3">
        <v>0.19</v>
      </c>
    </row>
    <row r="31" spans="1:13" ht="15.75" thickBot="1" x14ac:dyDescent="0.3">
      <c r="A31" s="2">
        <v>28</v>
      </c>
      <c r="B31" s="3">
        <v>0.31</v>
      </c>
      <c r="C31" s="3">
        <v>3.19</v>
      </c>
      <c r="D31" s="3">
        <v>9.5399999999999991</v>
      </c>
      <c r="E31" s="3">
        <v>12</v>
      </c>
      <c r="F31" s="3">
        <v>4.5599999999999996</v>
      </c>
      <c r="G31" s="3">
        <v>42.9</v>
      </c>
      <c r="H31" s="3">
        <v>6.61</v>
      </c>
      <c r="I31" s="3">
        <v>5.12</v>
      </c>
      <c r="J31" s="3">
        <v>3.64</v>
      </c>
      <c r="K31" s="3">
        <v>0.62</v>
      </c>
      <c r="L31" s="3">
        <v>0.43</v>
      </c>
      <c r="M31" s="3">
        <v>0.25</v>
      </c>
    </row>
    <row r="32" spans="1:13" ht="15.75" thickBot="1" x14ac:dyDescent="0.3">
      <c r="A32" s="2">
        <v>29</v>
      </c>
      <c r="B32" s="3">
        <v>0.3</v>
      </c>
      <c r="C32" s="3">
        <v>2.63</v>
      </c>
      <c r="D32" s="3">
        <v>8.86</v>
      </c>
      <c r="E32" s="3">
        <v>15.2</v>
      </c>
      <c r="F32" s="3">
        <v>4.34</v>
      </c>
      <c r="G32" s="3">
        <v>16.3</v>
      </c>
      <c r="H32" s="3">
        <v>6.26</v>
      </c>
      <c r="I32" s="3">
        <v>5.08</v>
      </c>
      <c r="J32" s="3">
        <v>3.5</v>
      </c>
      <c r="K32" s="3">
        <v>0.44</v>
      </c>
      <c r="L32" s="3">
        <v>0.42</v>
      </c>
      <c r="M32" s="3">
        <v>0.42</v>
      </c>
    </row>
    <row r="33" spans="1:13" ht="15.75" thickBot="1" x14ac:dyDescent="0.3">
      <c r="A33" s="2">
        <v>30</v>
      </c>
      <c r="B33" s="3">
        <v>0.3</v>
      </c>
      <c r="C33" s="3">
        <v>2.42</v>
      </c>
      <c r="D33" s="3">
        <v>8.1199999999999992</v>
      </c>
      <c r="E33" s="3">
        <v>12.8</v>
      </c>
      <c r="F33" s="3" t="s">
        <v>13</v>
      </c>
      <c r="G33" s="3">
        <v>22.1</v>
      </c>
      <c r="H33" s="3">
        <v>6.02</v>
      </c>
      <c r="I33" s="3">
        <v>4.93</v>
      </c>
      <c r="J33" s="3">
        <v>3.33</v>
      </c>
      <c r="K33" s="3">
        <v>0.44</v>
      </c>
      <c r="L33" s="3">
        <v>0.41</v>
      </c>
      <c r="M33" s="3">
        <v>0.39</v>
      </c>
    </row>
    <row r="34" spans="1:13" ht="15.75" thickBot="1" x14ac:dyDescent="0.3">
      <c r="A34" s="2">
        <v>31</v>
      </c>
      <c r="B34" s="3">
        <v>0.3</v>
      </c>
      <c r="C34" s="3" t="s">
        <v>13</v>
      </c>
      <c r="D34" s="3">
        <v>7.61</v>
      </c>
      <c r="E34" s="3">
        <v>13.5</v>
      </c>
      <c r="F34" s="3" t="s">
        <v>13</v>
      </c>
      <c r="G34" s="3">
        <v>56.8</v>
      </c>
      <c r="H34" s="3" t="s">
        <v>13</v>
      </c>
      <c r="I34" s="3">
        <v>4.8</v>
      </c>
      <c r="J34" s="3" t="s">
        <v>13</v>
      </c>
      <c r="K34" s="3">
        <v>0.43</v>
      </c>
      <c r="L34" s="3">
        <v>0.38</v>
      </c>
      <c r="M34" s="3" t="s">
        <v>13</v>
      </c>
    </row>
    <row r="35" spans="1:13" ht="15.75" thickBot="1" x14ac:dyDescent="0.3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</row>
    <row r="36" spans="1:13" ht="15.75" thickBot="1" x14ac:dyDescent="0.3">
      <c r="A36" s="2" t="s">
        <v>14</v>
      </c>
      <c r="B36" s="3">
        <v>31</v>
      </c>
      <c r="C36" s="3">
        <v>30</v>
      </c>
      <c r="D36" s="3">
        <v>31</v>
      </c>
      <c r="E36" s="3">
        <v>31</v>
      </c>
      <c r="F36" s="3">
        <v>29</v>
      </c>
      <c r="G36" s="3">
        <v>31</v>
      </c>
      <c r="H36" s="3">
        <v>30</v>
      </c>
      <c r="I36" s="3">
        <v>31</v>
      </c>
      <c r="J36" s="3">
        <v>30</v>
      </c>
      <c r="K36" s="3">
        <v>31</v>
      </c>
      <c r="L36" s="3">
        <v>31</v>
      </c>
      <c r="M36" s="3">
        <v>30</v>
      </c>
    </row>
    <row r="37" spans="1:13" ht="15.75" thickBot="1" x14ac:dyDescent="0.3">
      <c r="A37" s="2" t="s">
        <v>15</v>
      </c>
      <c r="B37" s="3">
        <v>0.13</v>
      </c>
      <c r="C37" s="3">
        <v>0.26</v>
      </c>
      <c r="D37" s="3">
        <v>1.36</v>
      </c>
      <c r="E37" s="3">
        <v>5.26</v>
      </c>
      <c r="F37" s="3">
        <v>4.34</v>
      </c>
      <c r="G37" s="3">
        <v>2.62</v>
      </c>
      <c r="H37" s="3">
        <v>5.59</v>
      </c>
      <c r="I37" s="3">
        <v>4.8</v>
      </c>
      <c r="J37" s="3">
        <v>3.25</v>
      </c>
      <c r="K37" s="3">
        <v>0.43</v>
      </c>
      <c r="L37" s="3">
        <v>0.33</v>
      </c>
      <c r="M37" s="3">
        <v>0.19</v>
      </c>
    </row>
    <row r="38" spans="1:13" ht="15.75" thickBot="1" x14ac:dyDescent="0.3">
      <c r="A38" s="2" t="s">
        <v>16</v>
      </c>
      <c r="B38" s="3">
        <v>0.32</v>
      </c>
      <c r="C38" s="3">
        <v>8.7899999999999991</v>
      </c>
      <c r="D38" s="3">
        <v>99.6</v>
      </c>
      <c r="E38" s="3">
        <v>18.3</v>
      </c>
      <c r="F38" s="3">
        <v>11.4</v>
      </c>
      <c r="G38" s="3">
        <v>56.8</v>
      </c>
      <c r="H38" s="3">
        <v>34.5</v>
      </c>
      <c r="I38" s="3">
        <v>16.399999999999999</v>
      </c>
      <c r="J38" s="3">
        <v>13</v>
      </c>
      <c r="K38" s="3">
        <v>3.33</v>
      </c>
      <c r="L38" s="3">
        <v>0.64</v>
      </c>
      <c r="M38" s="3">
        <v>0.42</v>
      </c>
    </row>
    <row r="39" spans="1:13" ht="15.75" thickBot="1" x14ac:dyDescent="0.3">
      <c r="A39" s="2" t="s">
        <v>17</v>
      </c>
      <c r="B39" s="3">
        <v>0.24</v>
      </c>
      <c r="C39" s="3">
        <v>1.65</v>
      </c>
      <c r="D39" s="3">
        <v>15.93</v>
      </c>
      <c r="E39" s="3">
        <v>9.06</v>
      </c>
      <c r="F39" s="3">
        <v>6.63</v>
      </c>
      <c r="G39" s="3">
        <v>8.01</v>
      </c>
      <c r="H39" s="3">
        <v>11.11</v>
      </c>
      <c r="I39" s="3">
        <v>6.94</v>
      </c>
      <c r="J39" s="3">
        <v>5.29</v>
      </c>
      <c r="K39" s="3">
        <v>1.6</v>
      </c>
      <c r="L39" s="3">
        <v>0.43</v>
      </c>
      <c r="M39" s="3">
        <v>0.27</v>
      </c>
    </row>
    <row r="40" spans="1:13" ht="15.75" thickBot="1" x14ac:dyDescent="0.3">
      <c r="A40" s="57" t="s">
        <v>18</v>
      </c>
      <c r="B40" s="58"/>
      <c r="C40" s="59">
        <v>366</v>
      </c>
      <c r="D40" s="60"/>
      <c r="E40" s="60"/>
      <c r="F40" s="60"/>
      <c r="G40" s="60"/>
      <c r="H40" s="60"/>
      <c r="I40" s="60"/>
      <c r="J40" s="60"/>
      <c r="K40" s="60"/>
      <c r="L40" s="60"/>
      <c r="M40" s="61"/>
    </row>
    <row r="41" spans="1:13" ht="22.5" x14ac:dyDescent="0.25">
      <c r="A41" s="4" t="s">
        <v>19</v>
      </c>
      <c r="B41" s="55">
        <v>647</v>
      </c>
      <c r="C41" s="55">
        <v>4279</v>
      </c>
      <c r="D41" s="55">
        <v>42680</v>
      </c>
      <c r="E41" s="55">
        <v>24272</v>
      </c>
      <c r="F41" s="55">
        <v>16623</v>
      </c>
      <c r="G41" s="55">
        <v>21464</v>
      </c>
      <c r="H41" s="55">
        <v>28809</v>
      </c>
      <c r="I41" s="55">
        <v>18591</v>
      </c>
      <c r="J41" s="55">
        <v>13707</v>
      </c>
      <c r="K41" s="55">
        <v>4285</v>
      </c>
      <c r="L41" s="55">
        <v>1143</v>
      </c>
      <c r="M41" s="55">
        <v>695</v>
      </c>
    </row>
    <row r="42" spans="1:13" ht="23.25" thickBot="1" x14ac:dyDescent="0.3">
      <c r="A42" s="5" t="s">
        <v>20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3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</row>
    <row r="45" spans="1:13" ht="15" customHeight="1" x14ac:dyDescent="0.25">
      <c r="A45" s="64" t="s">
        <v>973</v>
      </c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</row>
    <row r="46" spans="1:13" ht="15.75" thickBot="1" x14ac:dyDescent="0.3">
      <c r="A46" s="65" t="s">
        <v>22</v>
      </c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5.75" thickBot="1" x14ac:dyDescent="0.3">
      <c r="A47" s="1" t="s">
        <v>0</v>
      </c>
      <c r="B47" s="1" t="s">
        <v>1</v>
      </c>
      <c r="C47" s="1" t="s">
        <v>2</v>
      </c>
      <c r="D47" s="1" t="s">
        <v>3</v>
      </c>
      <c r="E47" s="1" t="s">
        <v>4</v>
      </c>
      <c r="F47" s="1" t="s">
        <v>5</v>
      </c>
      <c r="G47" s="1" t="s">
        <v>6</v>
      </c>
      <c r="H47" s="1" t="s">
        <v>7</v>
      </c>
      <c r="I47" s="1" t="s">
        <v>8</v>
      </c>
      <c r="J47" s="1" t="s">
        <v>9</v>
      </c>
      <c r="K47" s="1" t="s">
        <v>10</v>
      </c>
      <c r="L47" s="1" t="s">
        <v>11</v>
      </c>
      <c r="M47" s="1" t="s">
        <v>12</v>
      </c>
    </row>
    <row r="48" spans="1:13" ht="15.75" thickBot="1" x14ac:dyDescent="0.3">
      <c r="A48" s="2">
        <v>1</v>
      </c>
      <c r="B48" s="3">
        <v>0.31</v>
      </c>
      <c r="C48" s="3">
        <v>2.88</v>
      </c>
      <c r="D48" s="3">
        <v>44.7</v>
      </c>
      <c r="E48" s="3">
        <v>6.33</v>
      </c>
      <c r="F48" s="3">
        <v>11.9</v>
      </c>
      <c r="G48" s="3">
        <v>17.7</v>
      </c>
      <c r="H48" s="3">
        <v>6.97</v>
      </c>
      <c r="I48" s="3">
        <v>5.42</v>
      </c>
      <c r="J48" s="3">
        <v>8.7100000000000009</v>
      </c>
      <c r="K48" s="3">
        <v>1.49</v>
      </c>
      <c r="L48" s="3">
        <v>0.44</v>
      </c>
      <c r="M48" s="3">
        <v>0.17</v>
      </c>
    </row>
    <row r="49" spans="1:13" ht="15.75" thickBot="1" x14ac:dyDescent="0.3">
      <c r="A49" s="2">
        <v>2</v>
      </c>
      <c r="B49" s="3">
        <v>0.39</v>
      </c>
      <c r="C49" s="3">
        <v>5.59</v>
      </c>
      <c r="D49" s="3">
        <v>28.2</v>
      </c>
      <c r="E49" s="3">
        <v>6.18</v>
      </c>
      <c r="F49" s="3">
        <v>11.2</v>
      </c>
      <c r="G49" s="3">
        <v>13.3</v>
      </c>
      <c r="H49" s="3">
        <v>6.56</v>
      </c>
      <c r="I49" s="3">
        <v>5.42</v>
      </c>
      <c r="J49" s="3">
        <v>8.82</v>
      </c>
      <c r="K49" s="3">
        <v>1.49</v>
      </c>
      <c r="L49" s="3">
        <v>0.43</v>
      </c>
      <c r="M49" s="3">
        <v>0.17</v>
      </c>
    </row>
    <row r="50" spans="1:13" ht="15.75" thickBot="1" x14ac:dyDescent="0.3">
      <c r="A50" s="2">
        <v>3</v>
      </c>
      <c r="B50" s="3">
        <v>0.47</v>
      </c>
      <c r="C50" s="3">
        <v>4.2</v>
      </c>
      <c r="D50" s="3">
        <v>33.6</v>
      </c>
      <c r="E50" s="3">
        <v>6.19</v>
      </c>
      <c r="F50" s="3">
        <v>10.4</v>
      </c>
      <c r="G50" s="3">
        <v>13.9</v>
      </c>
      <c r="H50" s="3">
        <v>6.17</v>
      </c>
      <c r="I50" s="3">
        <v>5.42</v>
      </c>
      <c r="J50" s="3">
        <v>9.17</v>
      </c>
      <c r="K50" s="3">
        <v>1.49</v>
      </c>
      <c r="L50" s="3">
        <v>0.42</v>
      </c>
      <c r="M50" s="3">
        <v>0.12</v>
      </c>
    </row>
    <row r="51" spans="1:13" ht="15.75" thickBot="1" x14ac:dyDescent="0.3">
      <c r="A51" s="2">
        <v>4</v>
      </c>
      <c r="B51" s="3">
        <v>3.62</v>
      </c>
      <c r="C51" s="3">
        <v>4.6399999999999997</v>
      </c>
      <c r="D51" s="3">
        <v>22.1</v>
      </c>
      <c r="E51" s="3">
        <v>6.62</v>
      </c>
      <c r="F51" s="3">
        <v>9.9700000000000006</v>
      </c>
      <c r="G51" s="3">
        <v>15.1</v>
      </c>
      <c r="H51" s="3">
        <v>8.0399999999999991</v>
      </c>
      <c r="I51" s="3">
        <v>5.34</v>
      </c>
      <c r="J51" s="3">
        <v>6.15</v>
      </c>
      <c r="K51" s="3">
        <v>1.49</v>
      </c>
      <c r="L51" s="3">
        <v>0.41</v>
      </c>
      <c r="M51" s="3">
        <v>0.11</v>
      </c>
    </row>
    <row r="52" spans="1:13" ht="15.75" thickBot="1" x14ac:dyDescent="0.3">
      <c r="A52" s="2">
        <v>5</v>
      </c>
      <c r="B52" s="3">
        <v>2.99</v>
      </c>
      <c r="C52" s="3">
        <v>4.9000000000000004</v>
      </c>
      <c r="D52" s="3">
        <v>18.100000000000001</v>
      </c>
      <c r="E52" s="3">
        <v>8.5399999999999991</v>
      </c>
      <c r="F52" s="3">
        <v>11.3</v>
      </c>
      <c r="G52" s="3">
        <v>12.4</v>
      </c>
      <c r="H52" s="3">
        <v>25.8</v>
      </c>
      <c r="I52" s="3">
        <v>5.22</v>
      </c>
      <c r="J52" s="3">
        <v>5.68</v>
      </c>
      <c r="K52" s="3">
        <v>1.47</v>
      </c>
      <c r="L52" s="3">
        <v>0.4</v>
      </c>
      <c r="M52" s="3">
        <v>0.11</v>
      </c>
    </row>
    <row r="53" spans="1:13" ht="15.75" thickBot="1" x14ac:dyDescent="0.3">
      <c r="A53" s="2">
        <v>6</v>
      </c>
      <c r="B53" s="3">
        <v>1.93</v>
      </c>
      <c r="C53" s="3">
        <v>11.3</v>
      </c>
      <c r="D53" s="3">
        <v>21</v>
      </c>
      <c r="E53" s="3">
        <v>7.2</v>
      </c>
      <c r="F53" s="3">
        <v>10.7</v>
      </c>
      <c r="G53" s="3">
        <v>11</v>
      </c>
      <c r="H53" s="3">
        <v>18.899999999999999</v>
      </c>
      <c r="I53" s="3">
        <v>5.28</v>
      </c>
      <c r="J53" s="3">
        <v>5.96</v>
      </c>
      <c r="K53" s="3">
        <v>1.39</v>
      </c>
      <c r="L53" s="3">
        <v>0.35</v>
      </c>
      <c r="M53" s="3">
        <v>0.15</v>
      </c>
    </row>
    <row r="54" spans="1:13" ht="15.75" thickBot="1" x14ac:dyDescent="0.3">
      <c r="A54" s="2">
        <v>7</v>
      </c>
      <c r="B54" s="3">
        <v>1.43</v>
      </c>
      <c r="C54" s="3">
        <v>15.2</v>
      </c>
      <c r="D54" s="3">
        <v>16.899999999999999</v>
      </c>
      <c r="E54" s="3">
        <v>6.7</v>
      </c>
      <c r="F54" s="3">
        <v>22.5</v>
      </c>
      <c r="G54" s="3">
        <v>10.4</v>
      </c>
      <c r="H54" s="3">
        <v>28.4</v>
      </c>
      <c r="I54" s="3">
        <v>5.2</v>
      </c>
      <c r="J54" s="3">
        <v>5.45</v>
      </c>
      <c r="K54" s="3">
        <v>1.31</v>
      </c>
      <c r="L54" s="3">
        <v>0.33</v>
      </c>
      <c r="M54" s="3">
        <v>0.16</v>
      </c>
    </row>
    <row r="55" spans="1:13" ht="15.75" thickBot="1" x14ac:dyDescent="0.3">
      <c r="A55" s="2">
        <v>8</v>
      </c>
      <c r="B55" s="3">
        <v>1.0900000000000001</v>
      </c>
      <c r="C55" s="3">
        <v>13.4</v>
      </c>
      <c r="D55" s="3">
        <v>13.5</v>
      </c>
      <c r="E55" s="3">
        <v>6.35</v>
      </c>
      <c r="F55" s="3">
        <v>67.599999999999994</v>
      </c>
      <c r="G55" s="3">
        <v>9.85</v>
      </c>
      <c r="H55" s="3">
        <v>22.8</v>
      </c>
      <c r="I55" s="3">
        <v>4.8499999999999996</v>
      </c>
      <c r="J55" s="3">
        <v>4.8600000000000003</v>
      </c>
      <c r="K55" s="3">
        <v>1.23</v>
      </c>
      <c r="L55" s="3">
        <v>0.31</v>
      </c>
      <c r="M55" s="3">
        <v>0.08</v>
      </c>
    </row>
    <row r="56" spans="1:13" ht="15.75" thickBot="1" x14ac:dyDescent="0.3">
      <c r="A56" s="2">
        <v>9</v>
      </c>
      <c r="B56" s="3">
        <v>1.06</v>
      </c>
      <c r="C56" s="3">
        <v>11.7</v>
      </c>
      <c r="D56" s="3">
        <v>12.1</v>
      </c>
      <c r="E56" s="3">
        <v>6.11</v>
      </c>
      <c r="F56" s="3">
        <v>60.6</v>
      </c>
      <c r="G56" s="3">
        <v>9.19</v>
      </c>
      <c r="H56" s="3">
        <v>33.4</v>
      </c>
      <c r="I56" s="3">
        <v>4.57</v>
      </c>
      <c r="J56" s="3">
        <v>4.45</v>
      </c>
      <c r="K56" s="3">
        <v>1.17</v>
      </c>
      <c r="L56" s="3">
        <v>0.28999999999999998</v>
      </c>
      <c r="M56" s="3">
        <v>0.08</v>
      </c>
    </row>
    <row r="57" spans="1:13" ht="15.75" thickBot="1" x14ac:dyDescent="0.3">
      <c r="A57" s="2">
        <v>10</v>
      </c>
      <c r="B57" s="3">
        <v>0.95</v>
      </c>
      <c r="C57" s="3">
        <v>8.6300000000000008</v>
      </c>
      <c r="D57" s="3">
        <v>11.2</v>
      </c>
      <c r="E57" s="3">
        <v>5.82</v>
      </c>
      <c r="F57" s="3">
        <v>83.8</v>
      </c>
      <c r="G57" s="3">
        <v>8.98</v>
      </c>
      <c r="H57" s="3">
        <v>23.9</v>
      </c>
      <c r="I57" s="3">
        <v>4.3</v>
      </c>
      <c r="J57" s="3">
        <v>4.21</v>
      </c>
      <c r="K57" s="3">
        <v>1.0900000000000001</v>
      </c>
      <c r="L57" s="3">
        <v>0.27</v>
      </c>
      <c r="M57" s="3">
        <v>0.08</v>
      </c>
    </row>
    <row r="58" spans="1:13" ht="15.75" thickBot="1" x14ac:dyDescent="0.3">
      <c r="A58" s="2">
        <v>11</v>
      </c>
      <c r="B58" s="3">
        <v>0.87</v>
      </c>
      <c r="C58" s="3">
        <v>7.49</v>
      </c>
      <c r="D58" s="3">
        <v>10.6</v>
      </c>
      <c r="E58" s="3">
        <v>5.8</v>
      </c>
      <c r="F58" s="3">
        <v>93.4</v>
      </c>
      <c r="G58" s="3">
        <v>8.39</v>
      </c>
      <c r="H58" s="3">
        <v>16.100000000000001</v>
      </c>
      <c r="I58" s="3">
        <v>4.03</v>
      </c>
      <c r="J58" s="3">
        <v>4.26</v>
      </c>
      <c r="K58" s="3">
        <v>1.02</v>
      </c>
      <c r="L58" s="3">
        <v>0.25</v>
      </c>
      <c r="M58" s="3">
        <v>7.0000000000000007E-2</v>
      </c>
    </row>
    <row r="59" spans="1:13" ht="15.75" thickBot="1" x14ac:dyDescent="0.3">
      <c r="A59" s="2">
        <v>12</v>
      </c>
      <c r="B59" s="3">
        <v>0.79</v>
      </c>
      <c r="C59" s="3">
        <v>15.3</v>
      </c>
      <c r="D59" s="3">
        <v>12.2</v>
      </c>
      <c r="E59" s="3">
        <v>5.61</v>
      </c>
      <c r="F59" s="3">
        <v>69.900000000000006</v>
      </c>
      <c r="G59" s="3">
        <v>7.97</v>
      </c>
      <c r="H59" s="3">
        <v>13.3</v>
      </c>
      <c r="I59" s="3">
        <v>3.85</v>
      </c>
      <c r="J59" s="3">
        <v>3.96</v>
      </c>
      <c r="K59" s="3">
        <v>0.98</v>
      </c>
      <c r="L59" s="3">
        <v>0.23</v>
      </c>
      <c r="M59" s="3">
        <v>0.06</v>
      </c>
    </row>
    <row r="60" spans="1:13" ht="15.75" thickBot="1" x14ac:dyDescent="0.3">
      <c r="A60" s="2">
        <v>13</v>
      </c>
      <c r="B60" s="3">
        <v>0.72</v>
      </c>
      <c r="C60" s="3">
        <v>13.3</v>
      </c>
      <c r="D60" s="3">
        <v>18.600000000000001</v>
      </c>
      <c r="E60" s="3">
        <v>5.6</v>
      </c>
      <c r="F60" s="3">
        <v>40.700000000000003</v>
      </c>
      <c r="G60" s="3">
        <v>7.66</v>
      </c>
      <c r="H60" s="3">
        <v>11.9</v>
      </c>
      <c r="I60" s="3">
        <v>3.63</v>
      </c>
      <c r="J60" s="3">
        <v>3.71</v>
      </c>
      <c r="K60" s="3">
        <v>0.95</v>
      </c>
      <c r="L60" s="3">
        <v>0.23</v>
      </c>
      <c r="M60" s="3">
        <v>0.05</v>
      </c>
    </row>
    <row r="61" spans="1:13" ht="15.75" thickBot="1" x14ac:dyDescent="0.3">
      <c r="A61" s="2">
        <v>14</v>
      </c>
      <c r="B61" s="3">
        <v>0.65</v>
      </c>
      <c r="C61" s="3">
        <v>9.19</v>
      </c>
      <c r="D61" s="3">
        <v>11.7</v>
      </c>
      <c r="E61" s="3">
        <v>5.26</v>
      </c>
      <c r="F61" s="3">
        <v>45.2</v>
      </c>
      <c r="G61" s="3">
        <v>7.33</v>
      </c>
      <c r="H61" s="3">
        <v>11</v>
      </c>
      <c r="I61" s="3">
        <v>3.4</v>
      </c>
      <c r="J61" s="3">
        <v>3.6</v>
      </c>
      <c r="K61" s="3">
        <v>0.88</v>
      </c>
      <c r="L61" s="3">
        <v>0.23</v>
      </c>
      <c r="M61" s="3">
        <v>0.04</v>
      </c>
    </row>
    <row r="62" spans="1:13" ht="15.75" thickBot="1" x14ac:dyDescent="0.3">
      <c r="A62" s="2">
        <v>15</v>
      </c>
      <c r="B62" s="3">
        <v>0.6</v>
      </c>
      <c r="C62" s="3">
        <v>24.8</v>
      </c>
      <c r="D62" s="3">
        <v>15.2</v>
      </c>
      <c r="E62" s="3">
        <v>5.08</v>
      </c>
      <c r="F62" s="3">
        <v>60.6</v>
      </c>
      <c r="G62" s="3">
        <v>7.08</v>
      </c>
      <c r="H62" s="3">
        <v>9.76</v>
      </c>
      <c r="I62" s="3">
        <v>3.42</v>
      </c>
      <c r="J62" s="3">
        <v>3.43</v>
      </c>
      <c r="K62" s="3">
        <v>0.83</v>
      </c>
      <c r="L62" s="3">
        <v>0.24</v>
      </c>
      <c r="M62" s="3">
        <v>0.03</v>
      </c>
    </row>
    <row r="63" spans="1:13" ht="15.75" thickBot="1" x14ac:dyDescent="0.3">
      <c r="A63" s="2">
        <v>16</v>
      </c>
      <c r="B63" s="3">
        <v>0.66</v>
      </c>
      <c r="C63" s="3">
        <v>61.4</v>
      </c>
      <c r="D63" s="3">
        <v>12</v>
      </c>
      <c r="E63" s="3">
        <v>5.31</v>
      </c>
      <c r="F63" s="3">
        <v>80.599999999999994</v>
      </c>
      <c r="G63" s="3">
        <v>6.89</v>
      </c>
      <c r="H63" s="3">
        <v>9.16</v>
      </c>
      <c r="I63" s="3">
        <v>3.57</v>
      </c>
      <c r="J63" s="3">
        <v>3.39</v>
      </c>
      <c r="K63" s="3">
        <v>0.82</v>
      </c>
      <c r="L63" s="3">
        <v>0.24</v>
      </c>
      <c r="M63" s="3">
        <v>0.02</v>
      </c>
    </row>
    <row r="64" spans="1:13" ht="15.75" thickBot="1" x14ac:dyDescent="0.3">
      <c r="A64" s="2">
        <v>17</v>
      </c>
      <c r="B64" s="3">
        <v>0.61</v>
      </c>
      <c r="C64" s="3">
        <v>14.9</v>
      </c>
      <c r="D64" s="3">
        <v>10.7</v>
      </c>
      <c r="E64" s="3">
        <v>27.1</v>
      </c>
      <c r="F64" s="3">
        <v>53.5</v>
      </c>
      <c r="G64" s="3">
        <v>6.62</v>
      </c>
      <c r="H64" s="3">
        <v>8.6</v>
      </c>
      <c r="I64" s="3">
        <v>3.3</v>
      </c>
      <c r="J64" s="3">
        <v>3.2</v>
      </c>
      <c r="K64" s="3">
        <v>0.74</v>
      </c>
      <c r="L64" s="3">
        <v>0.24</v>
      </c>
      <c r="M64" s="3">
        <v>0.03</v>
      </c>
    </row>
    <row r="65" spans="1:13" ht="15.75" thickBot="1" x14ac:dyDescent="0.3">
      <c r="A65" s="2">
        <v>18</v>
      </c>
      <c r="B65" s="3">
        <v>0.62</v>
      </c>
      <c r="C65" s="3">
        <v>27</v>
      </c>
      <c r="D65" s="3">
        <v>11</v>
      </c>
      <c r="E65" s="3">
        <v>19.2</v>
      </c>
      <c r="F65" s="3">
        <v>36</v>
      </c>
      <c r="G65" s="3">
        <v>6.56</v>
      </c>
      <c r="H65" s="3">
        <v>8.1199999999999992</v>
      </c>
      <c r="I65" s="3">
        <v>3.08</v>
      </c>
      <c r="J65" s="3">
        <v>3.07</v>
      </c>
      <c r="K65" s="3">
        <v>0.69</v>
      </c>
      <c r="L65" s="3">
        <v>0.25</v>
      </c>
      <c r="M65" s="3">
        <v>0.04</v>
      </c>
    </row>
    <row r="66" spans="1:13" ht="15.75" thickBot="1" x14ac:dyDescent="0.3">
      <c r="A66" s="2">
        <v>19</v>
      </c>
      <c r="B66" s="3">
        <v>18.100000000000001</v>
      </c>
      <c r="C66" s="3">
        <v>37.299999999999997</v>
      </c>
      <c r="D66" s="3">
        <v>9.81</v>
      </c>
      <c r="E66" s="3">
        <v>20.6</v>
      </c>
      <c r="F66" s="3">
        <v>28.4</v>
      </c>
      <c r="G66" s="3">
        <v>8.8000000000000007</v>
      </c>
      <c r="H66" s="3">
        <v>7.75</v>
      </c>
      <c r="I66" s="3">
        <v>3</v>
      </c>
      <c r="J66" s="3">
        <v>2.95</v>
      </c>
      <c r="K66" s="3">
        <v>0.54</v>
      </c>
      <c r="L66" s="3">
        <v>0.25</v>
      </c>
      <c r="M66" s="3">
        <v>0.05</v>
      </c>
    </row>
    <row r="67" spans="1:13" ht="15.75" thickBot="1" x14ac:dyDescent="0.3">
      <c r="A67" s="2">
        <v>20</v>
      </c>
      <c r="B67" s="3">
        <v>5.99</v>
      </c>
      <c r="C67" s="3">
        <v>18.5</v>
      </c>
      <c r="D67" s="3">
        <v>9.34</v>
      </c>
      <c r="E67" s="3">
        <v>22.5</v>
      </c>
      <c r="F67" s="3">
        <v>23.6</v>
      </c>
      <c r="G67" s="3">
        <v>8.4700000000000006</v>
      </c>
      <c r="H67" s="3">
        <v>8.1</v>
      </c>
      <c r="I67" s="3">
        <v>3.02</v>
      </c>
      <c r="J67" s="3">
        <v>2.85</v>
      </c>
      <c r="K67" s="3">
        <v>0.41</v>
      </c>
      <c r="L67" s="3">
        <v>0.25</v>
      </c>
      <c r="M67" s="3">
        <v>0.06</v>
      </c>
    </row>
    <row r="68" spans="1:13" ht="15.75" thickBot="1" x14ac:dyDescent="0.3">
      <c r="A68" s="2">
        <v>21</v>
      </c>
      <c r="B68" s="3">
        <v>3.56</v>
      </c>
      <c r="C68" s="3">
        <v>35.1</v>
      </c>
      <c r="D68" s="3">
        <v>8.99</v>
      </c>
      <c r="E68" s="3">
        <v>44.1</v>
      </c>
      <c r="F68" s="3">
        <v>20.7</v>
      </c>
      <c r="G68" s="3">
        <v>9.5</v>
      </c>
      <c r="H68" s="3">
        <v>9.1199999999999992</v>
      </c>
      <c r="I68" s="3">
        <v>3.07</v>
      </c>
      <c r="J68" s="3">
        <v>2.68</v>
      </c>
      <c r="K68" s="3">
        <v>0.37</v>
      </c>
      <c r="L68" s="3">
        <v>0.24</v>
      </c>
      <c r="M68" s="3">
        <v>7.0000000000000007E-2</v>
      </c>
    </row>
    <row r="69" spans="1:13" ht="15.75" thickBot="1" x14ac:dyDescent="0.3">
      <c r="A69" s="2">
        <v>22</v>
      </c>
      <c r="B69" s="3">
        <v>2.9</v>
      </c>
      <c r="C69" s="3">
        <v>45.7</v>
      </c>
      <c r="D69" s="3">
        <v>8.57</v>
      </c>
      <c r="E69" s="3">
        <v>24.7</v>
      </c>
      <c r="F69" s="3">
        <v>18.100000000000001</v>
      </c>
      <c r="G69" s="3">
        <v>9.58</v>
      </c>
      <c r="H69" s="3">
        <v>10.4</v>
      </c>
      <c r="I69" s="3">
        <v>2.98</v>
      </c>
      <c r="J69" s="3">
        <v>2.5299999999999998</v>
      </c>
      <c r="K69" s="3">
        <v>0.36</v>
      </c>
      <c r="L69" s="3">
        <v>0.23</v>
      </c>
      <c r="M69" s="3">
        <v>0.08</v>
      </c>
    </row>
    <row r="70" spans="1:13" ht="15.75" thickBot="1" x14ac:dyDescent="0.3">
      <c r="A70" s="2">
        <v>23</v>
      </c>
      <c r="B70" s="3">
        <v>2.67</v>
      </c>
      <c r="C70" s="3">
        <v>32.799999999999997</v>
      </c>
      <c r="D70" s="3">
        <v>8.3000000000000007</v>
      </c>
      <c r="E70" s="3">
        <v>32.1</v>
      </c>
      <c r="F70" s="3">
        <v>15.8</v>
      </c>
      <c r="G70" s="3">
        <v>8.06</v>
      </c>
      <c r="H70" s="3">
        <v>8.39</v>
      </c>
      <c r="I70" s="3">
        <v>2.83</v>
      </c>
      <c r="J70" s="3">
        <v>2.42</v>
      </c>
      <c r="K70" s="3">
        <v>0.32</v>
      </c>
      <c r="L70" s="3">
        <v>0.22</v>
      </c>
      <c r="M70" s="3">
        <v>0.09</v>
      </c>
    </row>
    <row r="71" spans="1:13" ht="15.75" thickBot="1" x14ac:dyDescent="0.3">
      <c r="A71" s="2">
        <v>24</v>
      </c>
      <c r="B71" s="3">
        <v>2.4500000000000002</v>
      </c>
      <c r="C71" s="3">
        <v>30.8</v>
      </c>
      <c r="D71" s="3">
        <v>8.02</v>
      </c>
      <c r="E71" s="3">
        <v>17.8</v>
      </c>
      <c r="F71" s="3">
        <v>14.7</v>
      </c>
      <c r="G71" s="3">
        <v>8.16</v>
      </c>
      <c r="H71" s="3">
        <v>7.8</v>
      </c>
      <c r="I71" s="3">
        <v>2.71</v>
      </c>
      <c r="J71" s="3">
        <v>2.33</v>
      </c>
      <c r="K71" s="3">
        <v>0.34</v>
      </c>
      <c r="L71" s="3">
        <v>0.21</v>
      </c>
      <c r="M71" s="3">
        <v>0.09</v>
      </c>
    </row>
    <row r="72" spans="1:13" ht="15.75" thickBot="1" x14ac:dyDescent="0.3">
      <c r="A72" s="2">
        <v>25</v>
      </c>
      <c r="B72" s="3">
        <v>2.35</v>
      </c>
      <c r="C72" s="3">
        <v>24.5</v>
      </c>
      <c r="D72" s="3">
        <v>7.52</v>
      </c>
      <c r="E72" s="3">
        <v>55.5</v>
      </c>
      <c r="F72" s="3">
        <v>13.6</v>
      </c>
      <c r="G72" s="3">
        <v>8.76</v>
      </c>
      <c r="H72" s="3">
        <v>7.99</v>
      </c>
      <c r="I72" s="3">
        <v>2.65</v>
      </c>
      <c r="J72" s="3">
        <v>2.2799999999999998</v>
      </c>
      <c r="K72" s="3">
        <v>0.35</v>
      </c>
      <c r="L72" s="3">
        <v>0.2</v>
      </c>
      <c r="M72" s="3">
        <v>0.09</v>
      </c>
    </row>
    <row r="73" spans="1:13" ht="15.75" thickBot="1" x14ac:dyDescent="0.3">
      <c r="A73" s="2">
        <v>26</v>
      </c>
      <c r="B73" s="3">
        <v>3</v>
      </c>
      <c r="C73" s="3">
        <v>18</v>
      </c>
      <c r="D73" s="3">
        <v>7.41</v>
      </c>
      <c r="E73" s="3">
        <v>44</v>
      </c>
      <c r="F73" s="3">
        <v>13.7</v>
      </c>
      <c r="G73" s="3">
        <v>7.91</v>
      </c>
      <c r="H73" s="3">
        <v>7.27</v>
      </c>
      <c r="I73" s="3">
        <v>2.85</v>
      </c>
      <c r="J73" s="3">
        <v>2.17</v>
      </c>
      <c r="K73" s="3">
        <v>0.37</v>
      </c>
      <c r="L73" s="3">
        <v>0.16</v>
      </c>
      <c r="M73" s="3">
        <v>0.09</v>
      </c>
    </row>
    <row r="74" spans="1:13" ht="15.75" thickBot="1" x14ac:dyDescent="0.3">
      <c r="A74" s="2">
        <v>27</v>
      </c>
      <c r="B74" s="3">
        <v>4.9000000000000004</v>
      </c>
      <c r="C74" s="3">
        <v>13.7</v>
      </c>
      <c r="D74" s="3">
        <v>8.49</v>
      </c>
      <c r="E74" s="3">
        <v>23.2</v>
      </c>
      <c r="F74" s="3">
        <v>13</v>
      </c>
      <c r="G74" s="3">
        <v>7.6</v>
      </c>
      <c r="H74" s="3">
        <v>6.78</v>
      </c>
      <c r="I74" s="3">
        <v>3.71</v>
      </c>
      <c r="J74" s="3">
        <v>2.06</v>
      </c>
      <c r="K74" s="3">
        <v>0.38</v>
      </c>
      <c r="L74" s="3">
        <v>0.21</v>
      </c>
      <c r="M74" s="3">
        <v>0.09</v>
      </c>
    </row>
    <row r="75" spans="1:13" ht="15.75" thickBot="1" x14ac:dyDescent="0.3">
      <c r="A75" s="2">
        <v>28</v>
      </c>
      <c r="B75" s="3">
        <v>3.43</v>
      </c>
      <c r="C75" s="3">
        <v>12.4</v>
      </c>
      <c r="D75" s="3">
        <v>8</v>
      </c>
      <c r="E75" s="3">
        <v>20.7</v>
      </c>
      <c r="F75" s="3">
        <v>17.7</v>
      </c>
      <c r="G75" s="3">
        <v>7.06</v>
      </c>
      <c r="H75" s="3">
        <v>6.43</v>
      </c>
      <c r="I75" s="3">
        <v>3.63</v>
      </c>
      <c r="J75" s="3">
        <v>1.95</v>
      </c>
      <c r="K75" s="3">
        <v>0.38</v>
      </c>
      <c r="L75" s="3">
        <v>0.19</v>
      </c>
      <c r="M75" s="3">
        <v>0.08</v>
      </c>
    </row>
    <row r="76" spans="1:13" ht="15.75" thickBot="1" x14ac:dyDescent="0.3">
      <c r="A76" s="2">
        <v>29</v>
      </c>
      <c r="B76" s="3">
        <v>3.08</v>
      </c>
      <c r="C76" s="3">
        <v>11.7</v>
      </c>
      <c r="D76" s="3">
        <v>7.53</v>
      </c>
      <c r="E76" s="3">
        <v>16.899999999999999</v>
      </c>
      <c r="F76" s="3" t="s">
        <v>13</v>
      </c>
      <c r="G76" s="3">
        <v>6.77</v>
      </c>
      <c r="H76" s="3">
        <v>6.01</v>
      </c>
      <c r="I76" s="3">
        <v>3.18</v>
      </c>
      <c r="J76" s="3">
        <v>1.84</v>
      </c>
      <c r="K76" s="3">
        <v>0.39</v>
      </c>
      <c r="L76" s="3">
        <v>0.15</v>
      </c>
      <c r="M76" s="3">
        <v>0.08</v>
      </c>
    </row>
    <row r="77" spans="1:13" ht="15.75" thickBot="1" x14ac:dyDescent="0.3">
      <c r="A77" s="2">
        <v>30</v>
      </c>
      <c r="B77" s="3">
        <v>2.88</v>
      </c>
      <c r="C77" s="3">
        <v>48.8</v>
      </c>
      <c r="D77" s="3">
        <v>6.93</v>
      </c>
      <c r="E77" s="3">
        <v>14.1</v>
      </c>
      <c r="F77" s="3" t="s">
        <v>13</v>
      </c>
      <c r="G77" s="3">
        <v>7.21</v>
      </c>
      <c r="H77" s="3">
        <v>5.42</v>
      </c>
      <c r="I77" s="3">
        <v>3.05</v>
      </c>
      <c r="J77" s="3">
        <v>1.72</v>
      </c>
      <c r="K77" s="3">
        <v>0.4</v>
      </c>
      <c r="L77" s="3">
        <v>0.16</v>
      </c>
      <c r="M77" s="3">
        <v>0.05</v>
      </c>
    </row>
    <row r="78" spans="1:13" ht="15.75" thickBot="1" x14ac:dyDescent="0.3">
      <c r="A78" s="2">
        <v>31</v>
      </c>
      <c r="B78" s="3">
        <v>2.74</v>
      </c>
      <c r="C78" s="3" t="s">
        <v>13</v>
      </c>
      <c r="D78" s="3">
        <v>6.54</v>
      </c>
      <c r="E78" s="3">
        <v>12.7</v>
      </c>
      <c r="F78" s="3" t="s">
        <v>13</v>
      </c>
      <c r="G78" s="3">
        <v>7.16</v>
      </c>
      <c r="H78" s="3" t="s">
        <v>13</v>
      </c>
      <c r="I78" s="3">
        <v>11</v>
      </c>
      <c r="J78" s="3" t="s">
        <v>13</v>
      </c>
      <c r="K78" s="3">
        <v>0.42</v>
      </c>
      <c r="L78" s="3">
        <v>0.15</v>
      </c>
      <c r="M78" s="3" t="s">
        <v>13</v>
      </c>
    </row>
    <row r="79" spans="1:13" ht="15.75" thickBot="1" x14ac:dyDescent="0.3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</row>
    <row r="80" spans="1:13" ht="15.75" thickBot="1" x14ac:dyDescent="0.3">
      <c r="A80" s="2" t="s">
        <v>14</v>
      </c>
      <c r="B80" s="3">
        <v>31</v>
      </c>
      <c r="C80" s="3">
        <v>30</v>
      </c>
      <c r="D80" s="3">
        <v>31</v>
      </c>
      <c r="E80" s="3">
        <v>31</v>
      </c>
      <c r="F80" s="3">
        <v>28</v>
      </c>
      <c r="G80" s="3">
        <v>31</v>
      </c>
      <c r="H80" s="3">
        <v>30</v>
      </c>
      <c r="I80" s="3">
        <v>31</v>
      </c>
      <c r="J80" s="3">
        <v>30</v>
      </c>
      <c r="K80" s="3">
        <v>31</v>
      </c>
      <c r="L80" s="3">
        <v>31</v>
      </c>
      <c r="M80" s="3">
        <v>30</v>
      </c>
    </row>
    <row r="81" spans="1:13" ht="15.75" thickBot="1" x14ac:dyDescent="0.3">
      <c r="A81" s="2" t="s">
        <v>15</v>
      </c>
      <c r="B81" s="3">
        <v>0.31</v>
      </c>
      <c r="C81" s="3">
        <v>2.88</v>
      </c>
      <c r="D81" s="3">
        <v>6.54</v>
      </c>
      <c r="E81" s="3">
        <v>5.08</v>
      </c>
      <c r="F81" s="3">
        <v>9.9700000000000006</v>
      </c>
      <c r="G81" s="3">
        <v>6.56</v>
      </c>
      <c r="H81" s="3">
        <v>5.42</v>
      </c>
      <c r="I81" s="3">
        <v>2.65</v>
      </c>
      <c r="J81" s="3">
        <v>1.72</v>
      </c>
      <c r="K81" s="3">
        <v>0.32</v>
      </c>
      <c r="L81" s="3">
        <v>0.15</v>
      </c>
      <c r="M81" s="3">
        <v>0.02</v>
      </c>
    </row>
    <row r="82" spans="1:13" ht="15.75" thickBot="1" x14ac:dyDescent="0.3">
      <c r="A82" s="2" t="s">
        <v>16</v>
      </c>
      <c r="B82" s="3">
        <v>18.100000000000001</v>
      </c>
      <c r="C82" s="3">
        <v>61.4</v>
      </c>
      <c r="D82" s="3">
        <v>44.7</v>
      </c>
      <c r="E82" s="3">
        <v>55.5</v>
      </c>
      <c r="F82" s="3">
        <v>93.4</v>
      </c>
      <c r="G82" s="3">
        <v>17.7</v>
      </c>
      <c r="H82" s="3">
        <v>33.4</v>
      </c>
      <c r="I82" s="3">
        <v>11</v>
      </c>
      <c r="J82" s="3">
        <v>9.17</v>
      </c>
      <c r="K82" s="3">
        <v>1.49</v>
      </c>
      <c r="L82" s="3">
        <v>0.44</v>
      </c>
      <c r="M82" s="3">
        <v>0.17</v>
      </c>
    </row>
    <row r="83" spans="1:13" ht="15.75" thickBot="1" x14ac:dyDescent="0.3">
      <c r="A83" s="2" t="s">
        <v>17</v>
      </c>
      <c r="B83" s="3">
        <v>2.5099999999999998</v>
      </c>
      <c r="C83" s="3">
        <v>19.5</v>
      </c>
      <c r="D83" s="3">
        <v>13.83</v>
      </c>
      <c r="E83" s="3">
        <v>15.93</v>
      </c>
      <c r="F83" s="3">
        <v>34.26</v>
      </c>
      <c r="G83" s="3">
        <v>9.2100000000000009</v>
      </c>
      <c r="H83" s="3">
        <v>12.01</v>
      </c>
      <c r="I83" s="3">
        <v>4.0999999999999996</v>
      </c>
      <c r="J83" s="3">
        <v>4</v>
      </c>
      <c r="K83" s="3">
        <v>0.82</v>
      </c>
      <c r="L83" s="3">
        <v>0.26</v>
      </c>
      <c r="M83" s="3">
        <v>0.08</v>
      </c>
    </row>
    <row r="84" spans="1:13" ht="15.75" thickBot="1" x14ac:dyDescent="0.3">
      <c r="A84" s="57" t="s">
        <v>18</v>
      </c>
      <c r="B84" s="58"/>
      <c r="C84" s="59">
        <v>365</v>
      </c>
      <c r="D84" s="60"/>
      <c r="E84" s="60"/>
      <c r="F84" s="60"/>
      <c r="G84" s="60"/>
      <c r="H84" s="60"/>
      <c r="I84" s="60"/>
      <c r="J84" s="60"/>
      <c r="K84" s="60"/>
      <c r="L84" s="60"/>
      <c r="M84" s="61"/>
    </row>
    <row r="85" spans="1:13" ht="22.5" x14ac:dyDescent="0.25">
      <c r="A85" s="4" t="s">
        <v>19</v>
      </c>
      <c r="B85" s="55">
        <v>6723</v>
      </c>
      <c r="C85" s="55">
        <v>50554</v>
      </c>
      <c r="D85" s="55">
        <v>37053</v>
      </c>
      <c r="E85" s="55">
        <v>42673</v>
      </c>
      <c r="F85" s="55">
        <v>82872</v>
      </c>
      <c r="G85" s="55">
        <v>24655</v>
      </c>
      <c r="H85" s="55">
        <v>31133</v>
      </c>
      <c r="I85" s="55">
        <v>10971</v>
      </c>
      <c r="J85" s="55">
        <v>10356</v>
      </c>
      <c r="K85" s="55">
        <v>2208</v>
      </c>
      <c r="L85" s="55">
        <v>707</v>
      </c>
      <c r="M85" s="55">
        <v>215</v>
      </c>
    </row>
    <row r="86" spans="1:13" ht="23.25" thickBot="1" x14ac:dyDescent="0.3">
      <c r="A86" s="5" t="s">
        <v>20</v>
      </c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</row>
    <row r="87" spans="1:13" x14ac:dyDescent="0.25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</row>
    <row r="89" spans="1:13" ht="15" customHeight="1" x14ac:dyDescent="0.25">
      <c r="A89" s="64" t="s">
        <v>973</v>
      </c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15.75" thickBot="1" x14ac:dyDescent="0.3">
      <c r="A90" s="65" t="s">
        <v>23</v>
      </c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</row>
    <row r="91" spans="1:13" ht="15.75" thickBot="1" x14ac:dyDescent="0.3">
      <c r="A91" s="1" t="s">
        <v>0</v>
      </c>
      <c r="B91" s="1" t="s">
        <v>1</v>
      </c>
      <c r="C91" s="1" t="s">
        <v>2</v>
      </c>
      <c r="D91" s="1" t="s">
        <v>3</v>
      </c>
      <c r="E91" s="1" t="s">
        <v>4</v>
      </c>
      <c r="F91" s="1" t="s">
        <v>5</v>
      </c>
      <c r="G91" s="1" t="s">
        <v>6</v>
      </c>
      <c r="H91" s="1" t="s">
        <v>7</v>
      </c>
      <c r="I91" s="1" t="s">
        <v>8</v>
      </c>
      <c r="J91" s="1" t="s">
        <v>9</v>
      </c>
      <c r="K91" s="1" t="s">
        <v>10</v>
      </c>
      <c r="L91" s="1" t="s">
        <v>11</v>
      </c>
      <c r="M91" s="1" t="s">
        <v>12</v>
      </c>
    </row>
    <row r="92" spans="1:13" ht="15.75" thickBot="1" x14ac:dyDescent="0.3">
      <c r="A92" s="2">
        <v>1</v>
      </c>
      <c r="B92" s="3">
        <v>0.05</v>
      </c>
      <c r="C92" s="3">
        <v>7.0000000000000007E-2</v>
      </c>
      <c r="D92" s="3">
        <v>0.61</v>
      </c>
      <c r="E92" s="3">
        <v>32.200000000000003</v>
      </c>
      <c r="F92" s="3">
        <v>8.06</v>
      </c>
      <c r="G92" s="3">
        <v>22.9</v>
      </c>
      <c r="H92" s="3">
        <v>4.4000000000000004</v>
      </c>
      <c r="I92" s="3">
        <v>5.08</v>
      </c>
      <c r="J92" s="3">
        <v>1.42</v>
      </c>
      <c r="K92" s="3">
        <v>0.91</v>
      </c>
      <c r="L92" s="3">
        <v>0.15</v>
      </c>
      <c r="M92" s="3">
        <v>0.17</v>
      </c>
    </row>
    <row r="93" spans="1:13" ht="15.75" thickBot="1" x14ac:dyDescent="0.3">
      <c r="A93" s="2">
        <v>2</v>
      </c>
      <c r="B93" s="3">
        <v>0.06</v>
      </c>
      <c r="C93" s="3">
        <v>0.09</v>
      </c>
      <c r="D93" s="3">
        <v>0.65</v>
      </c>
      <c r="E93" s="3">
        <v>46.4</v>
      </c>
      <c r="F93" s="3">
        <v>7.24</v>
      </c>
      <c r="G93" s="3">
        <v>20.5</v>
      </c>
      <c r="H93" s="3">
        <v>4.22</v>
      </c>
      <c r="I93" s="3">
        <v>4.8499999999999996</v>
      </c>
      <c r="J93" s="3">
        <v>1.28</v>
      </c>
      <c r="K93" s="3">
        <v>0.78</v>
      </c>
      <c r="L93" s="3">
        <v>0.15</v>
      </c>
      <c r="M93" s="3">
        <v>0.16</v>
      </c>
    </row>
    <row r="94" spans="1:13" ht="15.75" thickBot="1" x14ac:dyDescent="0.3">
      <c r="A94" s="2">
        <v>3</v>
      </c>
      <c r="B94" s="3">
        <v>7.0000000000000007E-2</v>
      </c>
      <c r="C94" s="3">
        <v>0.18</v>
      </c>
      <c r="D94" s="3">
        <v>0.64</v>
      </c>
      <c r="E94" s="3">
        <v>50.1</v>
      </c>
      <c r="F94" s="3">
        <v>6.92</v>
      </c>
      <c r="G94" s="3">
        <v>16.8</v>
      </c>
      <c r="H94" s="3">
        <v>4.5999999999999996</v>
      </c>
      <c r="I94" s="3">
        <v>4.76</v>
      </c>
      <c r="J94" s="3">
        <v>1.26</v>
      </c>
      <c r="K94" s="3">
        <v>0.74</v>
      </c>
      <c r="L94" s="3">
        <v>0.15</v>
      </c>
      <c r="M94" s="3">
        <v>0.14000000000000001</v>
      </c>
    </row>
    <row r="95" spans="1:13" ht="15.75" thickBot="1" x14ac:dyDescent="0.3">
      <c r="A95" s="2">
        <v>4</v>
      </c>
      <c r="B95" s="3">
        <v>7.0000000000000007E-2</v>
      </c>
      <c r="C95" s="3">
        <v>0.5</v>
      </c>
      <c r="D95" s="3">
        <v>0.67</v>
      </c>
      <c r="E95" s="3">
        <v>26.5</v>
      </c>
      <c r="F95" s="3">
        <v>7.88</v>
      </c>
      <c r="G95" s="3">
        <v>14.5</v>
      </c>
      <c r="H95" s="3">
        <v>4.2699999999999996</v>
      </c>
      <c r="I95" s="3">
        <v>4.95</v>
      </c>
      <c r="J95" s="3">
        <v>1.25</v>
      </c>
      <c r="K95" s="3">
        <v>0.63</v>
      </c>
      <c r="L95" s="3">
        <v>0.15</v>
      </c>
      <c r="M95" s="3">
        <v>0.12</v>
      </c>
    </row>
    <row r="96" spans="1:13" ht="15.75" thickBot="1" x14ac:dyDescent="0.3">
      <c r="A96" s="2">
        <v>5</v>
      </c>
      <c r="B96" s="3">
        <v>7.0000000000000007E-2</v>
      </c>
      <c r="C96" s="3">
        <v>0.63</v>
      </c>
      <c r="D96" s="3">
        <v>3.14</v>
      </c>
      <c r="E96" s="3">
        <v>20.9</v>
      </c>
      <c r="F96" s="3">
        <v>7.69</v>
      </c>
      <c r="G96" s="3">
        <v>13.5</v>
      </c>
      <c r="H96" s="3">
        <v>4.05</v>
      </c>
      <c r="I96" s="3">
        <v>5.86</v>
      </c>
      <c r="J96" s="3">
        <v>1.1399999999999999</v>
      </c>
      <c r="K96" s="3">
        <v>0.51</v>
      </c>
      <c r="L96" s="3">
        <v>0.16</v>
      </c>
      <c r="M96" s="3">
        <v>0.09</v>
      </c>
    </row>
    <row r="97" spans="1:13" ht="15.75" thickBot="1" x14ac:dyDescent="0.3">
      <c r="A97" s="2">
        <v>6</v>
      </c>
      <c r="B97" s="3">
        <v>7.0000000000000007E-2</v>
      </c>
      <c r="C97" s="3">
        <v>2.0699999999999998</v>
      </c>
      <c r="D97" s="3">
        <v>2.66</v>
      </c>
      <c r="E97" s="3">
        <v>15.5</v>
      </c>
      <c r="F97" s="3">
        <v>7.08</v>
      </c>
      <c r="G97" s="3">
        <v>12.6</v>
      </c>
      <c r="H97" s="3">
        <v>3.96</v>
      </c>
      <c r="I97" s="3">
        <v>5.69</v>
      </c>
      <c r="J97" s="3">
        <v>1.08</v>
      </c>
      <c r="K97" s="3">
        <v>0.47</v>
      </c>
      <c r="L97" s="3">
        <v>0.14000000000000001</v>
      </c>
      <c r="M97" s="3">
        <v>7.0000000000000007E-2</v>
      </c>
    </row>
    <row r="98" spans="1:13" ht="15.75" thickBot="1" x14ac:dyDescent="0.3">
      <c r="A98" s="2">
        <v>7</v>
      </c>
      <c r="B98" s="3">
        <v>7.0000000000000007E-2</v>
      </c>
      <c r="C98" s="3">
        <v>1.26</v>
      </c>
      <c r="D98" s="3">
        <v>2.4</v>
      </c>
      <c r="E98" s="3">
        <v>57.6</v>
      </c>
      <c r="F98" s="3">
        <v>7.26</v>
      </c>
      <c r="G98" s="3">
        <v>11.8</v>
      </c>
      <c r="H98" s="3">
        <v>3.81</v>
      </c>
      <c r="I98" s="3">
        <v>5.42</v>
      </c>
      <c r="J98" s="3">
        <v>1.07</v>
      </c>
      <c r="K98" s="3">
        <v>0.44</v>
      </c>
      <c r="L98" s="3">
        <v>0.14000000000000001</v>
      </c>
      <c r="M98" s="3">
        <v>7.0000000000000007E-2</v>
      </c>
    </row>
    <row r="99" spans="1:13" ht="15.75" thickBot="1" x14ac:dyDescent="0.3">
      <c r="A99" s="2">
        <v>8</v>
      </c>
      <c r="B99" s="3">
        <v>7.0000000000000007E-2</v>
      </c>
      <c r="C99" s="3">
        <v>0.95</v>
      </c>
      <c r="D99" s="3">
        <v>3.02</v>
      </c>
      <c r="E99" s="3">
        <v>41.9</v>
      </c>
      <c r="F99" s="3">
        <v>8.08</v>
      </c>
      <c r="G99" s="3">
        <v>11.3</v>
      </c>
      <c r="H99" s="3">
        <v>3.85</v>
      </c>
      <c r="I99" s="3">
        <v>5.4</v>
      </c>
      <c r="J99" s="3">
        <v>1.04</v>
      </c>
      <c r="K99" s="3">
        <v>0.44</v>
      </c>
      <c r="L99" s="3">
        <v>0.15</v>
      </c>
      <c r="M99" s="3">
        <v>0.1</v>
      </c>
    </row>
    <row r="100" spans="1:13" ht="15.75" thickBot="1" x14ac:dyDescent="0.3">
      <c r="A100" s="2">
        <v>9</v>
      </c>
      <c r="B100" s="3">
        <v>0.06</v>
      </c>
      <c r="C100" s="3">
        <v>0.78</v>
      </c>
      <c r="D100" s="3">
        <v>2.4900000000000002</v>
      </c>
      <c r="E100" s="3">
        <v>33.9</v>
      </c>
      <c r="F100" s="3">
        <v>6.97</v>
      </c>
      <c r="G100" s="3">
        <v>10.6</v>
      </c>
      <c r="H100" s="3">
        <v>3.86</v>
      </c>
      <c r="I100" s="3">
        <v>4.8899999999999997</v>
      </c>
      <c r="J100" s="3">
        <v>1</v>
      </c>
      <c r="K100" s="3">
        <v>0.39</v>
      </c>
      <c r="L100" s="3">
        <v>0.16</v>
      </c>
      <c r="M100" s="3">
        <v>0.12</v>
      </c>
    </row>
    <row r="101" spans="1:13" ht="15.75" thickBot="1" x14ac:dyDescent="0.3">
      <c r="A101" s="2">
        <v>10</v>
      </c>
      <c r="B101" s="3">
        <v>7.0000000000000007E-2</v>
      </c>
      <c r="C101" s="3">
        <v>0.73</v>
      </c>
      <c r="D101" s="3">
        <v>2.42</v>
      </c>
      <c r="E101" s="3">
        <v>24.4</v>
      </c>
      <c r="F101" s="3">
        <v>6.54</v>
      </c>
      <c r="G101" s="3">
        <v>9.6199999999999992</v>
      </c>
      <c r="H101" s="3">
        <v>3.63</v>
      </c>
      <c r="I101" s="3">
        <v>4.6100000000000003</v>
      </c>
      <c r="J101" s="3">
        <v>0.95</v>
      </c>
      <c r="K101" s="3">
        <v>0.38</v>
      </c>
      <c r="L101" s="3">
        <v>0.19</v>
      </c>
      <c r="M101" s="3">
        <v>0.15</v>
      </c>
    </row>
    <row r="102" spans="1:13" ht="15.75" thickBot="1" x14ac:dyDescent="0.3">
      <c r="A102" s="2">
        <v>11</v>
      </c>
      <c r="B102" s="3">
        <v>7.0000000000000007E-2</v>
      </c>
      <c r="C102" s="3">
        <v>0.77</v>
      </c>
      <c r="D102" s="3">
        <v>2.41</v>
      </c>
      <c r="E102" s="3">
        <v>17.7</v>
      </c>
      <c r="F102" s="3">
        <v>6.73</v>
      </c>
      <c r="G102" s="3">
        <v>8.86</v>
      </c>
      <c r="H102" s="3">
        <v>3.52</v>
      </c>
      <c r="I102" s="3">
        <v>4.21</v>
      </c>
      <c r="J102" s="3">
        <v>0.91</v>
      </c>
      <c r="K102" s="3">
        <v>0.38</v>
      </c>
      <c r="L102" s="3">
        <v>0.16</v>
      </c>
      <c r="M102" s="3">
        <v>0.13</v>
      </c>
    </row>
    <row r="103" spans="1:13" ht="15.75" thickBot="1" x14ac:dyDescent="0.3">
      <c r="A103" s="2">
        <v>12</v>
      </c>
      <c r="B103" s="3">
        <v>0.08</v>
      </c>
      <c r="C103" s="3">
        <v>1.61</v>
      </c>
      <c r="D103" s="3">
        <v>2.16</v>
      </c>
      <c r="E103" s="3">
        <v>13.8</v>
      </c>
      <c r="F103" s="3">
        <v>6.79</v>
      </c>
      <c r="G103" s="3">
        <v>8.82</v>
      </c>
      <c r="H103" s="3">
        <v>3.63</v>
      </c>
      <c r="I103" s="3">
        <v>3.79</v>
      </c>
      <c r="J103" s="3">
        <v>0.88</v>
      </c>
      <c r="K103" s="3">
        <v>0.37</v>
      </c>
      <c r="L103" s="3">
        <v>0.13</v>
      </c>
      <c r="M103" s="3">
        <v>0.13</v>
      </c>
    </row>
    <row r="104" spans="1:13" ht="15.75" thickBot="1" x14ac:dyDescent="0.3">
      <c r="A104" s="2">
        <v>13</v>
      </c>
      <c r="B104" s="3">
        <v>0.08</v>
      </c>
      <c r="C104" s="3">
        <v>1.34</v>
      </c>
      <c r="D104" s="3">
        <v>2.0499999999999998</v>
      </c>
      <c r="E104" s="3">
        <v>12</v>
      </c>
      <c r="F104" s="3">
        <v>16.5</v>
      </c>
      <c r="G104" s="3">
        <v>11</v>
      </c>
      <c r="H104" s="3">
        <v>3.35</v>
      </c>
      <c r="I104" s="3">
        <v>3.7</v>
      </c>
      <c r="J104" s="3">
        <v>0.83</v>
      </c>
      <c r="K104" s="3">
        <v>0.36</v>
      </c>
      <c r="L104" s="3">
        <v>0.15</v>
      </c>
      <c r="M104" s="3">
        <v>0.15</v>
      </c>
    </row>
    <row r="105" spans="1:13" ht="15.75" thickBot="1" x14ac:dyDescent="0.3">
      <c r="A105" s="2">
        <v>14</v>
      </c>
      <c r="B105" s="3">
        <v>0.08</v>
      </c>
      <c r="C105" s="3">
        <v>1.1100000000000001</v>
      </c>
      <c r="D105" s="3">
        <v>1.93</v>
      </c>
      <c r="E105" s="3">
        <v>11.3</v>
      </c>
      <c r="F105" s="3">
        <v>37</v>
      </c>
      <c r="G105" s="3">
        <v>9.26</v>
      </c>
      <c r="H105" s="3">
        <v>3.16</v>
      </c>
      <c r="I105" s="3">
        <v>3.58</v>
      </c>
      <c r="J105" s="3">
        <v>0.75</v>
      </c>
      <c r="K105" s="3">
        <v>0.34</v>
      </c>
      <c r="L105" s="3">
        <v>0.15</v>
      </c>
      <c r="M105" s="3">
        <v>0.2</v>
      </c>
    </row>
    <row r="106" spans="1:13" ht="15.75" thickBot="1" x14ac:dyDescent="0.3">
      <c r="A106" s="2">
        <v>15</v>
      </c>
      <c r="B106" s="3">
        <v>0.08</v>
      </c>
      <c r="C106" s="3">
        <v>0.89</v>
      </c>
      <c r="D106" s="3">
        <v>1.79</v>
      </c>
      <c r="E106" s="3">
        <v>10.7</v>
      </c>
      <c r="F106" s="3">
        <v>24.4</v>
      </c>
      <c r="G106" s="3">
        <v>8.52</v>
      </c>
      <c r="H106" s="3">
        <v>3.34</v>
      </c>
      <c r="I106" s="3">
        <v>3.48</v>
      </c>
      <c r="J106" s="3">
        <v>0.7</v>
      </c>
      <c r="K106" s="3">
        <v>0.34</v>
      </c>
      <c r="L106" s="3">
        <v>0.15</v>
      </c>
      <c r="M106" s="3">
        <v>0.37</v>
      </c>
    </row>
    <row r="107" spans="1:13" ht="15.75" thickBot="1" x14ac:dyDescent="0.3">
      <c r="A107" s="2">
        <v>16</v>
      </c>
      <c r="B107" s="3">
        <v>7.0000000000000007E-2</v>
      </c>
      <c r="C107" s="3">
        <v>0.73</v>
      </c>
      <c r="D107" s="3">
        <v>1.68</v>
      </c>
      <c r="E107" s="3">
        <v>10</v>
      </c>
      <c r="F107" s="3">
        <v>45.7</v>
      </c>
      <c r="G107" s="3">
        <v>8.01</v>
      </c>
      <c r="H107" s="3">
        <v>4.72</v>
      </c>
      <c r="I107" s="3">
        <v>3.43</v>
      </c>
      <c r="J107" s="3">
        <v>0.69</v>
      </c>
      <c r="K107" s="3">
        <v>0.31</v>
      </c>
      <c r="L107" s="3">
        <v>0.14000000000000001</v>
      </c>
      <c r="M107" s="3">
        <v>0.35</v>
      </c>
    </row>
    <row r="108" spans="1:13" ht="15.75" thickBot="1" x14ac:dyDescent="0.3">
      <c r="A108" s="2">
        <v>17</v>
      </c>
      <c r="B108" s="3">
        <v>7.0000000000000007E-2</v>
      </c>
      <c r="C108" s="3">
        <v>0.6</v>
      </c>
      <c r="D108" s="3">
        <v>1.74</v>
      </c>
      <c r="E108" s="3">
        <v>9.36</v>
      </c>
      <c r="F108" s="3">
        <v>110</v>
      </c>
      <c r="G108" s="3">
        <v>7.59</v>
      </c>
      <c r="H108" s="3">
        <v>5.0599999999999996</v>
      </c>
      <c r="I108" s="3">
        <v>3.35</v>
      </c>
      <c r="J108" s="3">
        <v>0.67</v>
      </c>
      <c r="K108" s="3">
        <v>0.22</v>
      </c>
      <c r="L108" s="3">
        <v>0.13</v>
      </c>
      <c r="M108" s="3">
        <v>0.33</v>
      </c>
    </row>
    <row r="109" spans="1:13" ht="15.75" thickBot="1" x14ac:dyDescent="0.3">
      <c r="A109" s="2">
        <v>18</v>
      </c>
      <c r="B109" s="3">
        <v>0.06</v>
      </c>
      <c r="C109" s="3">
        <v>0.49</v>
      </c>
      <c r="D109" s="3">
        <v>1.73</v>
      </c>
      <c r="E109" s="3">
        <v>8.68</v>
      </c>
      <c r="F109" s="3">
        <v>42.2</v>
      </c>
      <c r="G109" s="3">
        <v>7.57</v>
      </c>
      <c r="H109" s="3">
        <v>4.25</v>
      </c>
      <c r="I109" s="3">
        <v>3.18</v>
      </c>
      <c r="J109" s="3">
        <v>0.65</v>
      </c>
      <c r="K109" s="3">
        <v>0.22</v>
      </c>
      <c r="L109" s="3">
        <v>0.17</v>
      </c>
      <c r="M109" s="3">
        <v>0.3</v>
      </c>
    </row>
    <row r="110" spans="1:13" ht="15.75" thickBot="1" x14ac:dyDescent="0.3">
      <c r="A110" s="2">
        <v>19</v>
      </c>
      <c r="B110" s="3">
        <v>0.06</v>
      </c>
      <c r="C110" s="3">
        <v>0.45</v>
      </c>
      <c r="D110" s="3">
        <v>1.69</v>
      </c>
      <c r="E110" s="3">
        <v>7.88</v>
      </c>
      <c r="F110" s="3">
        <v>28.1</v>
      </c>
      <c r="G110" s="3">
        <v>7.68</v>
      </c>
      <c r="H110" s="3">
        <v>3.79</v>
      </c>
      <c r="I110" s="3">
        <v>2.82</v>
      </c>
      <c r="J110" s="3">
        <v>0.64</v>
      </c>
      <c r="K110" s="3">
        <v>0.2</v>
      </c>
      <c r="L110" s="3">
        <v>0.18</v>
      </c>
      <c r="M110" s="3">
        <v>0.31</v>
      </c>
    </row>
    <row r="111" spans="1:13" ht="15.75" thickBot="1" x14ac:dyDescent="0.3">
      <c r="A111" s="2">
        <v>20</v>
      </c>
      <c r="B111" s="3">
        <v>0.06</v>
      </c>
      <c r="C111" s="3">
        <v>0.43</v>
      </c>
      <c r="D111" s="3">
        <v>1.66</v>
      </c>
      <c r="E111" s="3">
        <v>7.16</v>
      </c>
      <c r="F111" s="3">
        <v>27.1</v>
      </c>
      <c r="G111" s="3">
        <v>6.67</v>
      </c>
      <c r="H111" s="3">
        <v>3.68</v>
      </c>
      <c r="I111" s="3">
        <v>2.8</v>
      </c>
      <c r="J111" s="3">
        <v>0.66</v>
      </c>
      <c r="K111" s="3">
        <v>0.26</v>
      </c>
      <c r="L111" s="3">
        <v>0.17</v>
      </c>
      <c r="M111" s="3">
        <v>0.31</v>
      </c>
    </row>
    <row r="112" spans="1:13" ht="15.75" thickBot="1" x14ac:dyDescent="0.3">
      <c r="A112" s="2">
        <v>21</v>
      </c>
      <c r="B112" s="3">
        <v>0.19</v>
      </c>
      <c r="C112" s="3">
        <v>0.41</v>
      </c>
      <c r="D112" s="3">
        <v>1.63</v>
      </c>
      <c r="E112" s="3">
        <v>7.19</v>
      </c>
      <c r="F112" s="3">
        <v>55.5</v>
      </c>
      <c r="G112" s="3">
        <v>5.97</v>
      </c>
      <c r="H112" s="3">
        <v>4.9800000000000004</v>
      </c>
      <c r="I112" s="3">
        <v>2.76</v>
      </c>
      <c r="J112" s="3">
        <v>0.77</v>
      </c>
      <c r="K112" s="3">
        <v>0.24</v>
      </c>
      <c r="L112" s="3">
        <v>0.15</v>
      </c>
      <c r="M112" s="3">
        <v>0.31</v>
      </c>
    </row>
    <row r="113" spans="1:13" ht="15.75" thickBot="1" x14ac:dyDescent="0.3">
      <c r="A113" s="2">
        <v>22</v>
      </c>
      <c r="B113" s="3">
        <v>0.09</v>
      </c>
      <c r="C113" s="3">
        <v>0.39</v>
      </c>
      <c r="D113" s="3">
        <v>2.84</v>
      </c>
      <c r="E113" s="3">
        <v>7.06</v>
      </c>
      <c r="F113" s="3">
        <v>36.5</v>
      </c>
      <c r="G113" s="3">
        <v>5.64</v>
      </c>
      <c r="H113" s="3">
        <v>7.36</v>
      </c>
      <c r="I113" s="3">
        <v>2.64</v>
      </c>
      <c r="J113" s="3">
        <v>1.41</v>
      </c>
      <c r="K113" s="3">
        <v>0.24</v>
      </c>
      <c r="L113" s="3">
        <v>0.15</v>
      </c>
      <c r="M113" s="3">
        <v>0.31</v>
      </c>
    </row>
    <row r="114" spans="1:13" ht="15.75" thickBot="1" x14ac:dyDescent="0.3">
      <c r="A114" s="2">
        <v>23</v>
      </c>
      <c r="B114" s="3">
        <v>0.09</v>
      </c>
      <c r="C114" s="3">
        <v>0.36</v>
      </c>
      <c r="D114" s="3">
        <v>5.7</v>
      </c>
      <c r="E114" s="3">
        <v>7.28</v>
      </c>
      <c r="F114" s="3">
        <v>72.3</v>
      </c>
      <c r="G114" s="3">
        <v>5.41</v>
      </c>
      <c r="H114" s="3">
        <v>11.3</v>
      </c>
      <c r="I114" s="3">
        <v>2.44</v>
      </c>
      <c r="J114" s="3">
        <v>1.96</v>
      </c>
      <c r="K114" s="3">
        <v>0.23</v>
      </c>
      <c r="L114" s="3">
        <v>0.13</v>
      </c>
      <c r="M114" s="3">
        <v>0.27</v>
      </c>
    </row>
    <row r="115" spans="1:13" ht="15.75" thickBot="1" x14ac:dyDescent="0.3">
      <c r="A115" s="2">
        <v>24</v>
      </c>
      <c r="B115" s="3">
        <v>0.08</v>
      </c>
      <c r="C115" s="3">
        <v>0.32</v>
      </c>
      <c r="D115" s="3">
        <v>25.3</v>
      </c>
      <c r="E115" s="3">
        <v>8.26</v>
      </c>
      <c r="F115" s="3">
        <v>66.900000000000006</v>
      </c>
      <c r="G115" s="3">
        <v>5.29</v>
      </c>
      <c r="H115" s="3">
        <v>8.8699999999999992</v>
      </c>
      <c r="I115" s="3">
        <v>2.31</v>
      </c>
      <c r="J115" s="3">
        <v>1.82</v>
      </c>
      <c r="K115" s="3">
        <v>0.22</v>
      </c>
      <c r="L115" s="3">
        <v>0.13</v>
      </c>
      <c r="M115" s="3">
        <v>0.24</v>
      </c>
    </row>
    <row r="116" spans="1:13" ht="15.75" thickBot="1" x14ac:dyDescent="0.3">
      <c r="A116" s="2">
        <v>25</v>
      </c>
      <c r="B116" s="3">
        <v>7.0000000000000007E-2</v>
      </c>
      <c r="C116" s="3">
        <v>0.33</v>
      </c>
      <c r="D116" s="3">
        <v>25.1</v>
      </c>
      <c r="E116" s="3">
        <v>7.19</v>
      </c>
      <c r="F116" s="3">
        <v>36.6</v>
      </c>
      <c r="G116" s="3">
        <v>5.45</v>
      </c>
      <c r="H116" s="3">
        <v>6.95</v>
      </c>
      <c r="I116" s="3">
        <v>2.19</v>
      </c>
      <c r="J116" s="3">
        <v>1.78</v>
      </c>
      <c r="K116" s="3">
        <v>0.25</v>
      </c>
      <c r="L116" s="3">
        <v>0.15</v>
      </c>
      <c r="M116" s="3">
        <v>0.25</v>
      </c>
    </row>
    <row r="117" spans="1:13" ht="15.75" thickBot="1" x14ac:dyDescent="0.3">
      <c r="A117" s="2">
        <v>26</v>
      </c>
      <c r="B117" s="3">
        <v>7.0000000000000007E-2</v>
      </c>
      <c r="C117" s="3">
        <v>0.4</v>
      </c>
      <c r="D117" s="3">
        <v>22.9</v>
      </c>
      <c r="E117" s="3">
        <v>6.3</v>
      </c>
      <c r="F117" s="3">
        <v>40.4</v>
      </c>
      <c r="G117" s="3">
        <v>5.19</v>
      </c>
      <c r="H117" s="3">
        <v>6.45</v>
      </c>
      <c r="I117" s="3">
        <v>1.95</v>
      </c>
      <c r="J117" s="3">
        <v>1.68</v>
      </c>
      <c r="K117" s="3">
        <v>0.19</v>
      </c>
      <c r="L117" s="3">
        <v>0.15</v>
      </c>
      <c r="M117" s="3">
        <v>0.26</v>
      </c>
    </row>
    <row r="118" spans="1:13" ht="15.75" thickBot="1" x14ac:dyDescent="0.3">
      <c r="A118" s="2">
        <v>27</v>
      </c>
      <c r="B118" s="3">
        <v>0.05</v>
      </c>
      <c r="C118" s="3">
        <v>0.42</v>
      </c>
      <c r="D118" s="3">
        <v>58.6</v>
      </c>
      <c r="E118" s="3">
        <v>5.86</v>
      </c>
      <c r="F118" s="3">
        <v>40.200000000000003</v>
      </c>
      <c r="G118" s="3">
        <v>5.18</v>
      </c>
      <c r="H118" s="3">
        <v>6.06</v>
      </c>
      <c r="I118" s="3">
        <v>1.84</v>
      </c>
      <c r="J118" s="3">
        <v>1.58</v>
      </c>
      <c r="K118" s="3">
        <v>0.18</v>
      </c>
      <c r="L118" s="3">
        <v>0.15</v>
      </c>
      <c r="M118" s="3">
        <v>0.26</v>
      </c>
    </row>
    <row r="119" spans="1:13" ht="15.75" thickBot="1" x14ac:dyDescent="0.3">
      <c r="A119" s="2">
        <v>28</v>
      </c>
      <c r="B119" s="3">
        <v>0.04</v>
      </c>
      <c r="C119" s="3">
        <v>0.42</v>
      </c>
      <c r="D119" s="3">
        <v>45.1</v>
      </c>
      <c r="E119" s="3">
        <v>5.68</v>
      </c>
      <c r="F119" s="3">
        <v>26.7</v>
      </c>
      <c r="G119" s="3">
        <v>5.3</v>
      </c>
      <c r="H119" s="3">
        <v>5.8</v>
      </c>
      <c r="I119" s="3">
        <v>1.71</v>
      </c>
      <c r="J119" s="3">
        <v>1.37</v>
      </c>
      <c r="K119" s="3">
        <v>0.21</v>
      </c>
      <c r="L119" s="3">
        <v>0.16</v>
      </c>
      <c r="M119" s="3">
        <v>0.25</v>
      </c>
    </row>
    <row r="120" spans="1:13" ht="15.75" thickBot="1" x14ac:dyDescent="0.3">
      <c r="A120" s="2">
        <v>29</v>
      </c>
      <c r="B120" s="3">
        <v>0.03</v>
      </c>
      <c r="C120" s="3">
        <v>0.48</v>
      </c>
      <c r="D120" s="3">
        <v>16.100000000000001</v>
      </c>
      <c r="E120" s="3">
        <v>11</v>
      </c>
      <c r="F120" s="3" t="s">
        <v>13</v>
      </c>
      <c r="G120" s="3">
        <v>4.8099999999999996</v>
      </c>
      <c r="H120" s="3">
        <v>5.48</v>
      </c>
      <c r="I120" s="3">
        <v>1.62</v>
      </c>
      <c r="J120" s="3">
        <v>1.1299999999999999</v>
      </c>
      <c r="K120" s="3">
        <v>0.19</v>
      </c>
      <c r="L120" s="3">
        <v>0.14000000000000001</v>
      </c>
      <c r="M120" s="3">
        <v>0.25</v>
      </c>
    </row>
    <row r="121" spans="1:13" ht="15.75" thickBot="1" x14ac:dyDescent="0.3">
      <c r="A121" s="2">
        <v>30</v>
      </c>
      <c r="B121" s="3">
        <v>0.03</v>
      </c>
      <c r="C121" s="3">
        <v>0.56000000000000005</v>
      </c>
      <c r="D121" s="3">
        <v>11.8</v>
      </c>
      <c r="E121" s="3">
        <v>14.2</v>
      </c>
      <c r="F121" s="3" t="s">
        <v>13</v>
      </c>
      <c r="G121" s="3">
        <v>4.71</v>
      </c>
      <c r="H121" s="3">
        <v>5.29</v>
      </c>
      <c r="I121" s="3">
        <v>1.49</v>
      </c>
      <c r="J121" s="3">
        <v>0.93</v>
      </c>
      <c r="K121" s="3">
        <v>0.17</v>
      </c>
      <c r="L121" s="3">
        <v>0.15</v>
      </c>
      <c r="M121" s="3">
        <v>0.26</v>
      </c>
    </row>
    <row r="122" spans="1:13" ht="15.75" thickBot="1" x14ac:dyDescent="0.3">
      <c r="A122" s="2">
        <v>31</v>
      </c>
      <c r="B122" s="3">
        <v>0.02</v>
      </c>
      <c r="C122" s="3" t="s">
        <v>13</v>
      </c>
      <c r="D122" s="3">
        <v>11.7</v>
      </c>
      <c r="E122" s="3">
        <v>8.92</v>
      </c>
      <c r="F122" s="3" t="s">
        <v>13</v>
      </c>
      <c r="G122" s="3">
        <v>4.68</v>
      </c>
      <c r="H122" s="3" t="s">
        <v>13</v>
      </c>
      <c r="I122" s="3">
        <v>1.44</v>
      </c>
      <c r="J122" s="3" t="s">
        <v>13</v>
      </c>
      <c r="K122" s="3">
        <v>0.15</v>
      </c>
      <c r="L122" s="3">
        <v>0.17</v>
      </c>
      <c r="M122" s="3" t="s">
        <v>13</v>
      </c>
    </row>
    <row r="123" spans="1:13" ht="15.75" thickBot="1" x14ac:dyDescent="0.3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3" ht="15.75" thickBot="1" x14ac:dyDescent="0.3">
      <c r="A124" s="2" t="s">
        <v>14</v>
      </c>
      <c r="B124" s="3">
        <v>31</v>
      </c>
      <c r="C124" s="3">
        <v>30</v>
      </c>
      <c r="D124" s="3">
        <v>31</v>
      </c>
      <c r="E124" s="3">
        <v>31</v>
      </c>
      <c r="F124" s="3">
        <v>28</v>
      </c>
      <c r="G124" s="3">
        <v>31</v>
      </c>
      <c r="H124" s="3">
        <v>30</v>
      </c>
      <c r="I124" s="3">
        <v>31</v>
      </c>
      <c r="J124" s="3">
        <v>30</v>
      </c>
      <c r="K124" s="3">
        <v>31</v>
      </c>
      <c r="L124" s="3">
        <v>31</v>
      </c>
      <c r="M124" s="3">
        <v>30</v>
      </c>
    </row>
    <row r="125" spans="1:13" ht="15.75" thickBot="1" x14ac:dyDescent="0.3">
      <c r="A125" s="2" t="s">
        <v>15</v>
      </c>
      <c r="B125" s="3">
        <v>0.02</v>
      </c>
      <c r="C125" s="3">
        <v>7.0000000000000007E-2</v>
      </c>
      <c r="D125" s="3">
        <v>0.61</v>
      </c>
      <c r="E125" s="3">
        <v>5.68</v>
      </c>
      <c r="F125" s="3">
        <v>6.54</v>
      </c>
      <c r="G125" s="3">
        <v>4.68</v>
      </c>
      <c r="H125" s="3">
        <v>3.16</v>
      </c>
      <c r="I125" s="3">
        <v>1.44</v>
      </c>
      <c r="J125" s="3">
        <v>0.64</v>
      </c>
      <c r="K125" s="3">
        <v>0.15</v>
      </c>
      <c r="L125" s="3">
        <v>0.13</v>
      </c>
      <c r="M125" s="3">
        <v>7.0000000000000007E-2</v>
      </c>
    </row>
    <row r="126" spans="1:13" ht="15.75" thickBot="1" x14ac:dyDescent="0.3">
      <c r="A126" s="2" t="s">
        <v>16</v>
      </c>
      <c r="B126" s="3">
        <v>0.19</v>
      </c>
      <c r="C126" s="3">
        <v>2.0699999999999998</v>
      </c>
      <c r="D126" s="3">
        <v>58.6</v>
      </c>
      <c r="E126" s="3">
        <v>57.6</v>
      </c>
      <c r="F126" s="3">
        <v>110</v>
      </c>
      <c r="G126" s="3">
        <v>22.9</v>
      </c>
      <c r="H126" s="3">
        <v>11.3</v>
      </c>
      <c r="I126" s="3">
        <v>5.86</v>
      </c>
      <c r="J126" s="3">
        <v>1.96</v>
      </c>
      <c r="K126" s="3">
        <v>0.91</v>
      </c>
      <c r="L126" s="3">
        <v>0.19</v>
      </c>
      <c r="M126" s="3">
        <v>0.37</v>
      </c>
    </row>
    <row r="127" spans="1:13" ht="15.75" thickBot="1" x14ac:dyDescent="0.3">
      <c r="A127" s="2" t="s">
        <v>17</v>
      </c>
      <c r="B127" s="3">
        <v>7.0000000000000007E-2</v>
      </c>
      <c r="C127" s="3">
        <v>0.66</v>
      </c>
      <c r="D127" s="3">
        <v>8.5299999999999994</v>
      </c>
      <c r="E127" s="3">
        <v>17.64</v>
      </c>
      <c r="F127" s="3">
        <v>28.33</v>
      </c>
      <c r="G127" s="3">
        <v>9.2200000000000006</v>
      </c>
      <c r="H127" s="3">
        <v>4.92</v>
      </c>
      <c r="I127" s="3">
        <v>3.49</v>
      </c>
      <c r="J127" s="3">
        <v>1.1100000000000001</v>
      </c>
      <c r="K127" s="3">
        <v>0.35</v>
      </c>
      <c r="L127" s="3">
        <v>0.15</v>
      </c>
      <c r="M127" s="3">
        <v>0.21</v>
      </c>
    </row>
    <row r="128" spans="1:13" ht="15.75" thickBot="1" x14ac:dyDescent="0.3">
      <c r="A128" s="57" t="s">
        <v>18</v>
      </c>
      <c r="B128" s="58"/>
      <c r="C128" s="59">
        <v>365</v>
      </c>
      <c r="D128" s="60"/>
      <c r="E128" s="60"/>
      <c r="F128" s="60"/>
      <c r="G128" s="60"/>
      <c r="H128" s="60"/>
      <c r="I128" s="60"/>
      <c r="J128" s="60"/>
      <c r="K128" s="60"/>
      <c r="L128" s="60"/>
      <c r="M128" s="61"/>
    </row>
    <row r="129" spans="1:13" ht="22.5" x14ac:dyDescent="0.25">
      <c r="A129" s="4" t="s">
        <v>19</v>
      </c>
      <c r="B129" s="55">
        <v>184</v>
      </c>
      <c r="C129" s="55">
        <v>1708</v>
      </c>
      <c r="D129" s="55">
        <v>22836</v>
      </c>
      <c r="E129" s="55">
        <v>47254</v>
      </c>
      <c r="F129" s="55">
        <v>68545</v>
      </c>
      <c r="G129" s="55">
        <v>24687</v>
      </c>
      <c r="H129" s="55">
        <v>12760</v>
      </c>
      <c r="I129" s="55">
        <v>9352</v>
      </c>
      <c r="J129" s="55">
        <v>2877</v>
      </c>
      <c r="K129" s="55">
        <v>947</v>
      </c>
      <c r="L129" s="55">
        <v>406</v>
      </c>
      <c r="M129" s="55">
        <v>556</v>
      </c>
    </row>
    <row r="130" spans="1:13" ht="23.25" thickBot="1" x14ac:dyDescent="0.3">
      <c r="A130" s="5" t="s">
        <v>20</v>
      </c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</row>
    <row r="131" spans="1:13" x14ac:dyDescent="0.25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</row>
    <row r="133" spans="1:13" ht="15" customHeight="1" x14ac:dyDescent="0.25">
      <c r="A133" s="64" t="s">
        <v>973</v>
      </c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ht="15.75" thickBot="1" x14ac:dyDescent="0.3">
      <c r="A134" s="65" t="s">
        <v>24</v>
      </c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ht="15.75" thickBot="1" x14ac:dyDescent="0.3">
      <c r="A135" s="1" t="s">
        <v>0</v>
      </c>
      <c r="B135" s="1" t="s">
        <v>1</v>
      </c>
      <c r="C135" s="1" t="s">
        <v>2</v>
      </c>
      <c r="D135" s="1" t="s">
        <v>3</v>
      </c>
      <c r="E135" s="1" t="s">
        <v>4</v>
      </c>
      <c r="F135" s="1" t="s">
        <v>5</v>
      </c>
      <c r="G135" s="1" t="s">
        <v>6</v>
      </c>
      <c r="H135" s="1" t="s">
        <v>7</v>
      </c>
      <c r="I135" s="1" t="s">
        <v>8</v>
      </c>
      <c r="J135" s="1" t="s">
        <v>9</v>
      </c>
      <c r="K135" s="1" t="s">
        <v>10</v>
      </c>
      <c r="L135" s="1" t="s">
        <v>11</v>
      </c>
      <c r="M135" s="1" t="s">
        <v>12</v>
      </c>
    </row>
    <row r="136" spans="1:13" ht="15.75" thickBot="1" x14ac:dyDescent="0.3">
      <c r="A136" s="2">
        <v>1</v>
      </c>
      <c r="B136" s="3">
        <v>0.24</v>
      </c>
      <c r="C136" s="3">
        <v>0.33</v>
      </c>
      <c r="D136" s="3">
        <v>0.71</v>
      </c>
      <c r="E136" s="3">
        <v>2.2599999999999998</v>
      </c>
      <c r="F136" s="3">
        <v>8.57</v>
      </c>
      <c r="G136" s="3">
        <v>9.35</v>
      </c>
      <c r="H136" s="3">
        <v>4.3099999999999996</v>
      </c>
      <c r="I136" s="3">
        <v>4.33</v>
      </c>
      <c r="J136" s="3">
        <v>1.46</v>
      </c>
      <c r="K136" s="3">
        <v>0.32</v>
      </c>
      <c r="L136" s="3">
        <v>7.0000000000000007E-2</v>
      </c>
      <c r="M136" s="3">
        <v>0.11</v>
      </c>
    </row>
    <row r="137" spans="1:13" ht="15.75" thickBot="1" x14ac:dyDescent="0.3">
      <c r="A137" s="2">
        <v>2</v>
      </c>
      <c r="B137" s="3">
        <v>0.23</v>
      </c>
      <c r="C137" s="3">
        <v>0.32</v>
      </c>
      <c r="D137" s="3">
        <v>0.7</v>
      </c>
      <c r="E137" s="3">
        <v>2.17</v>
      </c>
      <c r="F137" s="3">
        <v>23.5</v>
      </c>
      <c r="G137" s="3">
        <v>8.4</v>
      </c>
      <c r="H137" s="3">
        <v>5.66</v>
      </c>
      <c r="I137" s="3">
        <v>4.1100000000000003</v>
      </c>
      <c r="J137" s="3">
        <v>1.4</v>
      </c>
      <c r="K137" s="3">
        <v>0.42</v>
      </c>
      <c r="L137" s="3">
        <v>0.04</v>
      </c>
      <c r="M137" s="3">
        <v>0.09</v>
      </c>
    </row>
    <row r="138" spans="1:13" ht="15.75" thickBot="1" x14ac:dyDescent="0.3">
      <c r="A138" s="2">
        <v>3</v>
      </c>
      <c r="B138" s="3">
        <v>0.23</v>
      </c>
      <c r="C138" s="3">
        <v>0.28999999999999998</v>
      </c>
      <c r="D138" s="3">
        <v>0.77</v>
      </c>
      <c r="E138" s="3">
        <v>2.09</v>
      </c>
      <c r="F138" s="3">
        <v>12</v>
      </c>
      <c r="G138" s="3">
        <v>7.91</v>
      </c>
      <c r="H138" s="3">
        <v>13.2</v>
      </c>
      <c r="I138" s="3">
        <v>4</v>
      </c>
      <c r="J138" s="3">
        <v>1.39</v>
      </c>
      <c r="K138" s="3">
        <v>0.43</v>
      </c>
      <c r="L138" s="3">
        <v>0.01</v>
      </c>
      <c r="M138" s="3">
        <v>0.09</v>
      </c>
    </row>
    <row r="139" spans="1:13" ht="15.75" thickBot="1" x14ac:dyDescent="0.3">
      <c r="A139" s="2">
        <v>4</v>
      </c>
      <c r="B139" s="3">
        <v>0.22</v>
      </c>
      <c r="C139" s="3">
        <v>0.31</v>
      </c>
      <c r="D139" s="3">
        <v>0.78</v>
      </c>
      <c r="E139" s="3">
        <v>1.98</v>
      </c>
      <c r="F139" s="3">
        <v>9.8699999999999992</v>
      </c>
      <c r="G139" s="3">
        <v>7.48</v>
      </c>
      <c r="H139" s="3">
        <v>12.7</v>
      </c>
      <c r="I139" s="3">
        <v>3.73</v>
      </c>
      <c r="J139" s="3">
        <v>1.37</v>
      </c>
      <c r="K139" s="3">
        <v>0.33</v>
      </c>
      <c r="L139" s="3">
        <v>0.03</v>
      </c>
      <c r="M139" s="3">
        <v>0.09</v>
      </c>
    </row>
    <row r="140" spans="1:13" ht="15.75" thickBot="1" x14ac:dyDescent="0.3">
      <c r="A140" s="2">
        <v>5</v>
      </c>
      <c r="B140" s="3">
        <v>0.22</v>
      </c>
      <c r="C140" s="3">
        <v>0.33</v>
      </c>
      <c r="D140" s="3">
        <v>0.77</v>
      </c>
      <c r="E140" s="3">
        <v>1.84</v>
      </c>
      <c r="F140" s="3">
        <v>8.92</v>
      </c>
      <c r="G140" s="3">
        <v>6.94</v>
      </c>
      <c r="H140" s="3">
        <v>23.4</v>
      </c>
      <c r="I140" s="3">
        <v>3.49</v>
      </c>
      <c r="J140" s="3">
        <v>1.36</v>
      </c>
      <c r="K140" s="3">
        <v>0.33</v>
      </c>
      <c r="L140" s="3">
        <v>0.04</v>
      </c>
      <c r="M140" s="3">
        <v>0.1</v>
      </c>
    </row>
    <row r="141" spans="1:13" ht="15.75" thickBot="1" x14ac:dyDescent="0.3">
      <c r="A141" s="2">
        <v>6</v>
      </c>
      <c r="B141" s="3">
        <v>0.22</v>
      </c>
      <c r="C141" s="3">
        <v>0.35</v>
      </c>
      <c r="D141" s="3">
        <v>0.75</v>
      </c>
      <c r="E141" s="3">
        <v>1.63</v>
      </c>
      <c r="F141" s="3">
        <v>8.23</v>
      </c>
      <c r="G141" s="3">
        <v>6.7</v>
      </c>
      <c r="H141" s="3">
        <v>28.1</v>
      </c>
      <c r="I141" s="3">
        <v>3.37</v>
      </c>
      <c r="J141" s="3">
        <v>1.34</v>
      </c>
      <c r="K141" s="3">
        <v>0.45</v>
      </c>
      <c r="L141" s="3">
        <v>0.05</v>
      </c>
      <c r="M141" s="3">
        <v>0.1</v>
      </c>
    </row>
    <row r="142" spans="1:13" ht="15.75" thickBot="1" x14ac:dyDescent="0.3">
      <c r="A142" s="2">
        <v>7</v>
      </c>
      <c r="B142" s="3">
        <v>0.23</v>
      </c>
      <c r="C142" s="3">
        <v>0.36</v>
      </c>
      <c r="D142" s="3">
        <v>0.64</v>
      </c>
      <c r="E142" s="3">
        <v>1.58</v>
      </c>
      <c r="F142" s="3">
        <v>7.73</v>
      </c>
      <c r="G142" s="3">
        <v>6.51</v>
      </c>
      <c r="H142" s="3">
        <v>48.6</v>
      </c>
      <c r="I142" s="3">
        <v>3.26</v>
      </c>
      <c r="J142" s="3">
        <v>1.3</v>
      </c>
      <c r="K142" s="3">
        <v>0.78</v>
      </c>
      <c r="L142" s="3">
        <v>0.09</v>
      </c>
      <c r="M142" s="3">
        <v>0.1</v>
      </c>
    </row>
    <row r="143" spans="1:13" ht="15.75" thickBot="1" x14ac:dyDescent="0.3">
      <c r="A143" s="2">
        <v>8</v>
      </c>
      <c r="B143" s="3">
        <v>0.22</v>
      </c>
      <c r="C143" s="3">
        <v>0.37</v>
      </c>
      <c r="D143" s="3">
        <v>0.98</v>
      </c>
      <c r="E143" s="3">
        <v>1.56</v>
      </c>
      <c r="F143" s="3">
        <v>7.28</v>
      </c>
      <c r="G143" s="3">
        <v>6.12</v>
      </c>
      <c r="H143" s="3">
        <v>18</v>
      </c>
      <c r="I143" s="3">
        <v>3.04</v>
      </c>
      <c r="J143" s="3">
        <v>1.25</v>
      </c>
      <c r="K143" s="3">
        <v>0.39</v>
      </c>
      <c r="L143" s="3">
        <v>0.11</v>
      </c>
      <c r="M143" s="3">
        <v>0.21</v>
      </c>
    </row>
    <row r="144" spans="1:13" ht="15.75" thickBot="1" x14ac:dyDescent="0.3">
      <c r="A144" s="2">
        <v>9</v>
      </c>
      <c r="B144" s="3">
        <v>0.22</v>
      </c>
      <c r="C144" s="3">
        <v>0.4</v>
      </c>
      <c r="D144" s="3">
        <v>1.1000000000000001</v>
      </c>
      <c r="E144" s="3">
        <v>1.92</v>
      </c>
      <c r="F144" s="3">
        <v>7.2</v>
      </c>
      <c r="G144" s="3">
        <v>6.36</v>
      </c>
      <c r="H144" s="3">
        <v>13.9</v>
      </c>
      <c r="I144" s="3">
        <v>3.08</v>
      </c>
      <c r="J144" s="3">
        <v>1.3</v>
      </c>
      <c r="K144" s="3">
        <v>0.37</v>
      </c>
      <c r="L144" s="3">
        <v>0.11</v>
      </c>
      <c r="M144" s="3">
        <v>0.17</v>
      </c>
    </row>
    <row r="145" spans="1:13" ht="15.75" thickBot="1" x14ac:dyDescent="0.3">
      <c r="A145" s="2">
        <v>10</v>
      </c>
      <c r="B145" s="3">
        <v>0.72</v>
      </c>
      <c r="C145" s="3">
        <v>0.41</v>
      </c>
      <c r="D145" s="3">
        <v>1.07</v>
      </c>
      <c r="E145" s="3">
        <v>6.01</v>
      </c>
      <c r="F145" s="3">
        <v>9.33</v>
      </c>
      <c r="G145" s="3">
        <v>5.95</v>
      </c>
      <c r="H145" s="3">
        <v>11.7</v>
      </c>
      <c r="I145" s="3">
        <v>3.22</v>
      </c>
      <c r="J145" s="3">
        <v>1.34</v>
      </c>
      <c r="K145" s="3">
        <v>0.36</v>
      </c>
      <c r="L145" s="3">
        <v>0.09</v>
      </c>
      <c r="M145" s="3">
        <v>0.11</v>
      </c>
    </row>
    <row r="146" spans="1:13" ht="15.75" thickBot="1" x14ac:dyDescent="0.3">
      <c r="A146" s="2">
        <v>11</v>
      </c>
      <c r="B146" s="3">
        <v>0.68</v>
      </c>
      <c r="C146" s="3">
        <v>0.49</v>
      </c>
      <c r="D146" s="3">
        <v>1</v>
      </c>
      <c r="E146" s="3">
        <v>3.8</v>
      </c>
      <c r="F146" s="3">
        <v>38.6</v>
      </c>
      <c r="G146" s="3">
        <v>5.6</v>
      </c>
      <c r="H146" s="3">
        <v>10.8</v>
      </c>
      <c r="I146" s="3">
        <v>3.62</v>
      </c>
      <c r="J146" s="3">
        <v>1.33</v>
      </c>
      <c r="K146" s="3">
        <v>0.33</v>
      </c>
      <c r="L146" s="3">
        <v>0.09</v>
      </c>
      <c r="M146" s="3">
        <v>0.12</v>
      </c>
    </row>
    <row r="147" spans="1:13" ht="15.75" thickBot="1" x14ac:dyDescent="0.3">
      <c r="A147" s="2">
        <v>12</v>
      </c>
      <c r="B147" s="3">
        <v>0.39</v>
      </c>
      <c r="C147" s="3">
        <v>0.56999999999999995</v>
      </c>
      <c r="D147" s="3">
        <v>1</v>
      </c>
      <c r="E147" s="3">
        <v>6.46</v>
      </c>
      <c r="F147" s="3">
        <v>12.1</v>
      </c>
      <c r="G147" s="3">
        <v>5.86</v>
      </c>
      <c r="H147" s="3">
        <v>9.81</v>
      </c>
      <c r="I147" s="3">
        <v>3.67</v>
      </c>
      <c r="J147" s="3">
        <v>1.32</v>
      </c>
      <c r="K147" s="3">
        <v>0.3</v>
      </c>
      <c r="L147" s="3">
        <v>0.1</v>
      </c>
      <c r="M147" s="3">
        <v>0.08</v>
      </c>
    </row>
    <row r="148" spans="1:13" ht="15.75" thickBot="1" x14ac:dyDescent="0.3">
      <c r="A148" s="2">
        <v>13</v>
      </c>
      <c r="B148" s="3">
        <v>0.32</v>
      </c>
      <c r="C148" s="3">
        <v>0.85</v>
      </c>
      <c r="D148" s="3">
        <v>8.9700000000000006</v>
      </c>
      <c r="E148" s="3">
        <v>10.1</v>
      </c>
      <c r="F148" s="3">
        <v>12.1</v>
      </c>
      <c r="G148" s="3">
        <v>5.67</v>
      </c>
      <c r="H148" s="3">
        <v>9.11</v>
      </c>
      <c r="I148" s="3">
        <v>3.4</v>
      </c>
      <c r="J148" s="3">
        <v>1.4</v>
      </c>
      <c r="K148" s="3">
        <v>0.28999999999999998</v>
      </c>
      <c r="L148" s="3">
        <v>0.09</v>
      </c>
      <c r="M148" s="3">
        <v>0.04</v>
      </c>
    </row>
    <row r="149" spans="1:13" ht="15.75" thickBot="1" x14ac:dyDescent="0.3">
      <c r="A149" s="2">
        <v>14</v>
      </c>
      <c r="B149" s="3">
        <v>0.28000000000000003</v>
      </c>
      <c r="C149" s="3">
        <v>1.79</v>
      </c>
      <c r="D149" s="3">
        <v>7.07</v>
      </c>
      <c r="E149" s="3">
        <v>6.51</v>
      </c>
      <c r="F149" s="3">
        <v>10.4</v>
      </c>
      <c r="G149" s="3">
        <v>5.34</v>
      </c>
      <c r="H149" s="3">
        <v>8.4499999999999993</v>
      </c>
      <c r="I149" s="3">
        <v>3.24</v>
      </c>
      <c r="J149" s="3">
        <v>1.39</v>
      </c>
      <c r="K149" s="3">
        <v>0.28999999999999998</v>
      </c>
      <c r="L149" s="3">
        <v>0.11</v>
      </c>
      <c r="M149" s="3">
        <v>0.01</v>
      </c>
    </row>
    <row r="150" spans="1:13" ht="15.75" thickBot="1" x14ac:dyDescent="0.3">
      <c r="A150" s="2">
        <v>15</v>
      </c>
      <c r="B150" s="3">
        <v>0.24</v>
      </c>
      <c r="C150" s="3">
        <v>2.1800000000000002</v>
      </c>
      <c r="D150" s="3">
        <v>3.39</v>
      </c>
      <c r="E150" s="3">
        <v>5.01</v>
      </c>
      <c r="F150" s="3">
        <v>9.34</v>
      </c>
      <c r="G150" s="3">
        <v>4.93</v>
      </c>
      <c r="H150" s="3">
        <v>7.76</v>
      </c>
      <c r="I150" s="3">
        <v>3.12</v>
      </c>
      <c r="J150" s="3">
        <v>1.29</v>
      </c>
      <c r="K150" s="3">
        <v>0.28999999999999998</v>
      </c>
      <c r="L150" s="3">
        <v>0.1</v>
      </c>
      <c r="M150" s="3">
        <v>0.02</v>
      </c>
    </row>
    <row r="151" spans="1:13" ht="15.75" thickBot="1" x14ac:dyDescent="0.3">
      <c r="A151" s="2">
        <v>16</v>
      </c>
      <c r="B151" s="3">
        <v>0.22</v>
      </c>
      <c r="C151" s="3">
        <v>1.49</v>
      </c>
      <c r="D151" s="3">
        <v>3.18</v>
      </c>
      <c r="E151" s="3">
        <v>4.53</v>
      </c>
      <c r="F151" s="3">
        <v>10.199999999999999</v>
      </c>
      <c r="G151" s="3">
        <v>4.47</v>
      </c>
      <c r="H151" s="3">
        <v>7.31</v>
      </c>
      <c r="I151" s="3">
        <v>3</v>
      </c>
      <c r="J151" s="3">
        <v>1.27</v>
      </c>
      <c r="K151" s="3">
        <v>0.3</v>
      </c>
      <c r="L151" s="3">
        <v>0.06</v>
      </c>
      <c r="M151" s="3">
        <v>0.04</v>
      </c>
    </row>
    <row r="152" spans="1:13" ht="15.75" thickBot="1" x14ac:dyDescent="0.3">
      <c r="A152" s="2">
        <v>17</v>
      </c>
      <c r="B152" s="3">
        <v>0.21</v>
      </c>
      <c r="C152" s="3">
        <v>1.27</v>
      </c>
      <c r="D152" s="3">
        <v>2.77</v>
      </c>
      <c r="E152" s="3">
        <v>4.1900000000000004</v>
      </c>
      <c r="F152" s="3">
        <v>13</v>
      </c>
      <c r="G152" s="3">
        <v>4.2300000000000004</v>
      </c>
      <c r="H152" s="3">
        <v>6.95</v>
      </c>
      <c r="I152" s="3">
        <v>2.89</v>
      </c>
      <c r="J152" s="3">
        <v>1.22</v>
      </c>
      <c r="K152" s="3">
        <v>0.34</v>
      </c>
      <c r="L152" s="3">
        <v>0.09</v>
      </c>
      <c r="M152" s="3">
        <v>0.06</v>
      </c>
    </row>
    <row r="153" spans="1:13" ht="15.75" thickBot="1" x14ac:dyDescent="0.3">
      <c r="A153" s="2">
        <v>18</v>
      </c>
      <c r="B153" s="3">
        <v>0.21</v>
      </c>
      <c r="C153" s="3">
        <v>1.25</v>
      </c>
      <c r="D153" s="3">
        <v>2.58</v>
      </c>
      <c r="E153" s="3">
        <v>3.96</v>
      </c>
      <c r="F153" s="3">
        <v>10.9</v>
      </c>
      <c r="G153" s="3">
        <v>4.04</v>
      </c>
      <c r="H153" s="3">
        <v>6.64</v>
      </c>
      <c r="I153" s="3">
        <v>2.76</v>
      </c>
      <c r="J153" s="3">
        <v>1.1499999999999999</v>
      </c>
      <c r="K153" s="3">
        <v>0.35</v>
      </c>
      <c r="L153" s="3">
        <v>0.08</v>
      </c>
      <c r="M153" s="3">
        <v>0.08</v>
      </c>
    </row>
    <row r="154" spans="1:13" ht="15.75" thickBot="1" x14ac:dyDescent="0.3">
      <c r="A154" s="2">
        <v>19</v>
      </c>
      <c r="B154" s="3">
        <v>0.23</v>
      </c>
      <c r="C154" s="3">
        <v>1.06</v>
      </c>
      <c r="D154" s="3">
        <v>2.4500000000000002</v>
      </c>
      <c r="E154" s="3">
        <v>3.83</v>
      </c>
      <c r="F154" s="3">
        <v>9.4</v>
      </c>
      <c r="G154" s="3">
        <v>3.84</v>
      </c>
      <c r="H154" s="3">
        <v>6.25</v>
      </c>
      <c r="I154" s="3">
        <v>2.54</v>
      </c>
      <c r="J154" s="3">
        <v>1.0900000000000001</v>
      </c>
      <c r="K154" s="3">
        <v>0.35</v>
      </c>
      <c r="L154" s="3">
        <v>7.0000000000000007E-2</v>
      </c>
      <c r="M154" s="3">
        <v>0.09</v>
      </c>
    </row>
    <row r="155" spans="1:13" ht="15.75" thickBot="1" x14ac:dyDescent="0.3">
      <c r="A155" s="2">
        <v>20</v>
      </c>
      <c r="B155" s="3">
        <v>0.24</v>
      </c>
      <c r="C155" s="3">
        <v>0.97</v>
      </c>
      <c r="D155" s="3">
        <v>2.48</v>
      </c>
      <c r="E155" s="3">
        <v>3.62</v>
      </c>
      <c r="F155" s="3">
        <v>8.5399999999999991</v>
      </c>
      <c r="G155" s="3">
        <v>3.74</v>
      </c>
      <c r="H155" s="3">
        <v>5.87</v>
      </c>
      <c r="I155" s="3">
        <v>2.42</v>
      </c>
      <c r="J155" s="3">
        <v>1.0900000000000001</v>
      </c>
      <c r="K155" s="3">
        <v>0.34</v>
      </c>
      <c r="L155" s="3">
        <v>0.1</v>
      </c>
      <c r="M155" s="3">
        <v>0.1</v>
      </c>
    </row>
    <row r="156" spans="1:13" ht="15.75" thickBot="1" x14ac:dyDescent="0.3">
      <c r="A156" s="2">
        <v>21</v>
      </c>
      <c r="B156" s="3">
        <v>0.25</v>
      </c>
      <c r="C156" s="3">
        <v>0.94</v>
      </c>
      <c r="D156" s="3">
        <v>2.59</v>
      </c>
      <c r="E156" s="3">
        <v>3.41</v>
      </c>
      <c r="F156" s="3">
        <v>8.1999999999999993</v>
      </c>
      <c r="G156" s="3">
        <v>3.65</v>
      </c>
      <c r="H156" s="3">
        <v>5.74</v>
      </c>
      <c r="I156" s="3">
        <v>2.4300000000000002</v>
      </c>
      <c r="J156" s="3">
        <v>1.06</v>
      </c>
      <c r="K156" s="3">
        <v>0.3</v>
      </c>
      <c r="L156" s="3">
        <v>7.0000000000000007E-2</v>
      </c>
      <c r="M156" s="3">
        <v>0.1</v>
      </c>
    </row>
    <row r="157" spans="1:13" ht="15.75" thickBot="1" x14ac:dyDescent="0.3">
      <c r="A157" s="2">
        <v>22</v>
      </c>
      <c r="B157" s="3">
        <v>0.28000000000000003</v>
      </c>
      <c r="C157" s="3">
        <v>1.05</v>
      </c>
      <c r="D157" s="3">
        <v>3</v>
      </c>
      <c r="E157" s="3">
        <v>3.26</v>
      </c>
      <c r="F157" s="3">
        <v>7.6</v>
      </c>
      <c r="G157" s="3">
        <v>3.66</v>
      </c>
      <c r="H157" s="3">
        <v>5.4</v>
      </c>
      <c r="I157" s="3">
        <v>2.33</v>
      </c>
      <c r="J157" s="3">
        <v>1.01</v>
      </c>
      <c r="K157" s="3">
        <v>0.26</v>
      </c>
      <c r="L157" s="3">
        <v>0.08</v>
      </c>
      <c r="M157" s="3">
        <v>0.08</v>
      </c>
    </row>
    <row r="158" spans="1:13" ht="15.75" thickBot="1" x14ac:dyDescent="0.3">
      <c r="A158" s="2">
        <v>23</v>
      </c>
      <c r="B158" s="3">
        <v>0.28000000000000003</v>
      </c>
      <c r="C158" s="3">
        <v>0.99</v>
      </c>
      <c r="D158" s="3">
        <v>2.88</v>
      </c>
      <c r="E158" s="3">
        <v>3.2</v>
      </c>
      <c r="F158" s="3">
        <v>8.09</v>
      </c>
      <c r="G158" s="3">
        <v>3.49</v>
      </c>
      <c r="H158" s="3">
        <v>5.3</v>
      </c>
      <c r="I158" s="3">
        <v>2.2400000000000002</v>
      </c>
      <c r="J158" s="3">
        <v>0.87</v>
      </c>
      <c r="K158" s="3">
        <v>0.22</v>
      </c>
      <c r="L158" s="3">
        <v>0.1</v>
      </c>
      <c r="M158" s="3">
        <v>0.13</v>
      </c>
    </row>
    <row r="159" spans="1:13" ht="15.75" thickBot="1" x14ac:dyDescent="0.3">
      <c r="A159" s="2">
        <v>24</v>
      </c>
      <c r="B159" s="3">
        <v>0.31</v>
      </c>
      <c r="C159" s="3">
        <v>0.91</v>
      </c>
      <c r="D159" s="3">
        <v>2.66</v>
      </c>
      <c r="E159" s="3">
        <v>3.15</v>
      </c>
      <c r="F159" s="3">
        <v>9.74</v>
      </c>
      <c r="G159" s="3">
        <v>4.32</v>
      </c>
      <c r="H159" s="3">
        <v>6.05</v>
      </c>
      <c r="I159" s="3">
        <v>2.2000000000000002</v>
      </c>
      <c r="J159" s="3">
        <v>0.77</v>
      </c>
      <c r="K159" s="3">
        <v>0.2</v>
      </c>
      <c r="L159" s="3">
        <v>7.0000000000000007E-2</v>
      </c>
      <c r="M159" s="3">
        <v>0.38</v>
      </c>
    </row>
    <row r="160" spans="1:13" ht="15.75" thickBot="1" x14ac:dyDescent="0.3">
      <c r="A160" s="2">
        <v>25</v>
      </c>
      <c r="B160" s="3">
        <v>0.41</v>
      </c>
      <c r="C160" s="3">
        <v>0.81</v>
      </c>
      <c r="D160" s="3">
        <v>2.48</v>
      </c>
      <c r="E160" s="3">
        <v>3.11</v>
      </c>
      <c r="F160" s="3">
        <v>27.6</v>
      </c>
      <c r="G160" s="3">
        <v>9.25</v>
      </c>
      <c r="H160" s="3">
        <v>6.53</v>
      </c>
      <c r="I160" s="3">
        <v>2.1800000000000002</v>
      </c>
      <c r="J160" s="3">
        <v>0.68</v>
      </c>
      <c r="K160" s="3">
        <v>0.19</v>
      </c>
      <c r="L160" s="3">
        <v>0.06</v>
      </c>
      <c r="M160" s="3">
        <v>0.86</v>
      </c>
    </row>
    <row r="161" spans="1:13" ht="15.75" thickBot="1" x14ac:dyDescent="0.3">
      <c r="A161" s="2">
        <v>26</v>
      </c>
      <c r="B161" s="3">
        <v>0.39</v>
      </c>
      <c r="C161" s="3">
        <v>0.79</v>
      </c>
      <c r="D161" s="3">
        <v>2.38</v>
      </c>
      <c r="E161" s="3">
        <v>4.72</v>
      </c>
      <c r="F161" s="3">
        <v>11.6</v>
      </c>
      <c r="G161" s="3">
        <v>5.83</v>
      </c>
      <c r="H161" s="3">
        <v>5.54</v>
      </c>
      <c r="I161" s="3">
        <v>2.23</v>
      </c>
      <c r="J161" s="3">
        <v>0.57999999999999996</v>
      </c>
      <c r="K161" s="3">
        <v>0.19</v>
      </c>
      <c r="L161" s="3">
        <v>0.05</v>
      </c>
      <c r="M161" s="3">
        <v>1.69</v>
      </c>
    </row>
    <row r="162" spans="1:13" ht="15.75" thickBot="1" x14ac:dyDescent="0.3">
      <c r="A162" s="2">
        <v>27</v>
      </c>
      <c r="B162" s="3">
        <v>0.37</v>
      </c>
      <c r="C162" s="3">
        <v>0.74</v>
      </c>
      <c r="D162" s="3">
        <v>2.34</v>
      </c>
      <c r="E162" s="3">
        <v>8.2899999999999991</v>
      </c>
      <c r="F162" s="3">
        <v>10.1</v>
      </c>
      <c r="G162" s="3">
        <v>4.8</v>
      </c>
      <c r="H162" s="3">
        <v>5.05</v>
      </c>
      <c r="I162" s="3">
        <v>2.16</v>
      </c>
      <c r="J162" s="3">
        <v>0.49</v>
      </c>
      <c r="K162" s="3">
        <v>0.14000000000000001</v>
      </c>
      <c r="L162" s="3">
        <v>0.05</v>
      </c>
      <c r="M162" s="3">
        <v>2.96</v>
      </c>
    </row>
    <row r="163" spans="1:13" ht="15.75" thickBot="1" x14ac:dyDescent="0.3">
      <c r="A163" s="2">
        <v>28</v>
      </c>
      <c r="B163" s="3">
        <v>0.35</v>
      </c>
      <c r="C163" s="3">
        <v>0.68</v>
      </c>
      <c r="D163" s="3">
        <v>2.2000000000000002</v>
      </c>
      <c r="E163" s="3">
        <v>13.5</v>
      </c>
      <c r="F163" s="3">
        <v>10.5</v>
      </c>
      <c r="G163" s="3">
        <v>6.59</v>
      </c>
      <c r="H163" s="3">
        <v>5.14</v>
      </c>
      <c r="I163" s="3">
        <v>1.99</v>
      </c>
      <c r="J163" s="3">
        <v>0.42</v>
      </c>
      <c r="K163" s="3">
        <v>0.16</v>
      </c>
      <c r="L163" s="3">
        <v>0.05</v>
      </c>
      <c r="M163" s="3">
        <v>1.75</v>
      </c>
    </row>
    <row r="164" spans="1:13" ht="15.75" thickBot="1" x14ac:dyDescent="0.3">
      <c r="A164" s="2">
        <v>29</v>
      </c>
      <c r="B164" s="3">
        <v>0.35</v>
      </c>
      <c r="C164" s="3">
        <v>0.68</v>
      </c>
      <c r="D164" s="3">
        <v>2.14</v>
      </c>
      <c r="E164" s="3">
        <v>12.1</v>
      </c>
      <c r="F164" s="3" t="s">
        <v>13</v>
      </c>
      <c r="G164" s="3">
        <v>5.13</v>
      </c>
      <c r="H164" s="3">
        <v>4.79</v>
      </c>
      <c r="I164" s="3">
        <v>1.86</v>
      </c>
      <c r="J164" s="3">
        <v>0.37</v>
      </c>
      <c r="K164" s="3">
        <v>0.16</v>
      </c>
      <c r="L164" s="3">
        <v>0.02</v>
      </c>
      <c r="M164" s="3">
        <v>1.28</v>
      </c>
    </row>
    <row r="165" spans="1:13" ht="15.75" thickBot="1" x14ac:dyDescent="0.3">
      <c r="A165" s="2">
        <v>30</v>
      </c>
      <c r="B165" s="3">
        <v>0.33</v>
      </c>
      <c r="C165" s="3">
        <v>0.68</v>
      </c>
      <c r="D165" s="3">
        <v>2.19</v>
      </c>
      <c r="E165" s="3">
        <v>9</v>
      </c>
      <c r="F165" s="3" t="s">
        <v>13</v>
      </c>
      <c r="G165" s="3">
        <v>4.5599999999999996</v>
      </c>
      <c r="H165" s="3">
        <v>4.45</v>
      </c>
      <c r="I165" s="3">
        <v>1.73</v>
      </c>
      <c r="J165" s="3">
        <v>0.32</v>
      </c>
      <c r="K165" s="3">
        <v>0.17</v>
      </c>
      <c r="L165" s="3">
        <v>0.02</v>
      </c>
      <c r="M165" s="3">
        <v>1.07</v>
      </c>
    </row>
    <row r="166" spans="1:13" ht="15.75" thickBot="1" x14ac:dyDescent="0.3">
      <c r="A166" s="2">
        <v>31</v>
      </c>
      <c r="B166" s="3">
        <v>0.32</v>
      </c>
      <c r="C166" s="3" t="s">
        <v>13</v>
      </c>
      <c r="D166" s="3">
        <v>2.11</v>
      </c>
      <c r="E166" s="3">
        <v>7.87</v>
      </c>
      <c r="F166" s="3" t="s">
        <v>13</v>
      </c>
      <c r="G166" s="3">
        <v>4.2699999999999996</v>
      </c>
      <c r="H166" s="3" t="s">
        <v>13</v>
      </c>
      <c r="I166" s="3">
        <v>1.62</v>
      </c>
      <c r="J166" s="3" t="s">
        <v>13</v>
      </c>
      <c r="K166" s="3">
        <v>0.14000000000000001</v>
      </c>
      <c r="L166" s="3">
        <v>0.06</v>
      </c>
      <c r="M166" s="3" t="s">
        <v>13</v>
      </c>
    </row>
    <row r="167" spans="1:13" ht="15.75" thickBot="1" x14ac:dyDescent="0.3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</row>
    <row r="168" spans="1:13" ht="15.75" thickBot="1" x14ac:dyDescent="0.3">
      <c r="A168" s="2" t="s">
        <v>14</v>
      </c>
      <c r="B168" s="3">
        <v>31</v>
      </c>
      <c r="C168" s="3">
        <v>30</v>
      </c>
      <c r="D168" s="3">
        <v>31</v>
      </c>
      <c r="E168" s="3">
        <v>31</v>
      </c>
      <c r="F168" s="3">
        <v>28</v>
      </c>
      <c r="G168" s="3">
        <v>31</v>
      </c>
      <c r="H168" s="3">
        <v>30</v>
      </c>
      <c r="I168" s="3">
        <v>31</v>
      </c>
      <c r="J168" s="3">
        <v>30</v>
      </c>
      <c r="K168" s="3">
        <v>31</v>
      </c>
      <c r="L168" s="3">
        <v>31</v>
      </c>
      <c r="M168" s="3">
        <v>30</v>
      </c>
    </row>
    <row r="169" spans="1:13" ht="15.75" thickBot="1" x14ac:dyDescent="0.3">
      <c r="A169" s="2" t="s">
        <v>15</v>
      </c>
      <c r="B169" s="3">
        <v>0.21</v>
      </c>
      <c r="C169" s="3">
        <v>0.28999999999999998</v>
      </c>
      <c r="D169" s="3">
        <v>0.64</v>
      </c>
      <c r="E169" s="3">
        <v>1.56</v>
      </c>
      <c r="F169" s="3">
        <v>7.2</v>
      </c>
      <c r="G169" s="3">
        <v>3.49</v>
      </c>
      <c r="H169" s="3">
        <v>4.3099999999999996</v>
      </c>
      <c r="I169" s="3">
        <v>1.62</v>
      </c>
      <c r="J169" s="3">
        <v>0.32</v>
      </c>
      <c r="K169" s="3">
        <v>0.14000000000000001</v>
      </c>
      <c r="L169" s="3">
        <v>0.01</v>
      </c>
      <c r="M169" s="3">
        <v>0.01</v>
      </c>
    </row>
    <row r="170" spans="1:13" ht="15.75" thickBot="1" x14ac:dyDescent="0.3">
      <c r="A170" s="2" t="s">
        <v>16</v>
      </c>
      <c r="B170" s="3">
        <v>0.72</v>
      </c>
      <c r="C170" s="3">
        <v>2.1800000000000002</v>
      </c>
      <c r="D170" s="3">
        <v>8.9700000000000006</v>
      </c>
      <c r="E170" s="3">
        <v>13.5</v>
      </c>
      <c r="F170" s="3">
        <v>38.6</v>
      </c>
      <c r="G170" s="3">
        <v>9.35</v>
      </c>
      <c r="H170" s="3">
        <v>48.6</v>
      </c>
      <c r="I170" s="3">
        <v>4.33</v>
      </c>
      <c r="J170" s="3">
        <v>1.46</v>
      </c>
      <c r="K170" s="3">
        <v>0.78</v>
      </c>
      <c r="L170" s="3">
        <v>0.11</v>
      </c>
      <c r="M170" s="3">
        <v>2.96</v>
      </c>
    </row>
    <row r="171" spans="1:13" ht="15.75" thickBot="1" x14ac:dyDescent="0.3">
      <c r="A171" s="2" t="s">
        <v>17</v>
      </c>
      <c r="B171" s="3">
        <v>0.3</v>
      </c>
      <c r="C171" s="3">
        <v>0.79</v>
      </c>
      <c r="D171" s="3">
        <v>2.2599999999999998</v>
      </c>
      <c r="E171" s="3">
        <v>4.7300000000000004</v>
      </c>
      <c r="F171" s="3">
        <v>11.81</v>
      </c>
      <c r="G171" s="3">
        <v>5.64</v>
      </c>
      <c r="H171" s="3">
        <v>10.42</v>
      </c>
      <c r="I171" s="3">
        <v>2.88</v>
      </c>
      <c r="J171" s="3">
        <v>1.0900000000000001</v>
      </c>
      <c r="K171" s="3">
        <v>0.31</v>
      </c>
      <c r="L171" s="3">
        <v>7.0000000000000007E-2</v>
      </c>
      <c r="M171" s="3">
        <v>0.4</v>
      </c>
    </row>
    <row r="172" spans="1:13" ht="15.75" thickBot="1" x14ac:dyDescent="0.3">
      <c r="A172" s="57" t="s">
        <v>18</v>
      </c>
      <c r="B172" s="58"/>
      <c r="C172" s="59">
        <v>365</v>
      </c>
      <c r="D172" s="60"/>
      <c r="E172" s="60"/>
      <c r="F172" s="60"/>
      <c r="G172" s="60"/>
      <c r="H172" s="60"/>
      <c r="I172" s="60"/>
      <c r="J172" s="60"/>
      <c r="K172" s="60"/>
      <c r="L172" s="60"/>
      <c r="M172" s="61"/>
    </row>
    <row r="173" spans="1:13" ht="22.5" x14ac:dyDescent="0.25">
      <c r="A173" s="4" t="s">
        <v>19</v>
      </c>
      <c r="B173" s="55">
        <v>813</v>
      </c>
      <c r="C173" s="55">
        <v>2044</v>
      </c>
      <c r="D173" s="55">
        <v>6059</v>
      </c>
      <c r="E173" s="55">
        <v>12671</v>
      </c>
      <c r="F173" s="55">
        <v>28567</v>
      </c>
      <c r="G173" s="55">
        <v>15119</v>
      </c>
      <c r="H173" s="55">
        <v>27001</v>
      </c>
      <c r="I173" s="55">
        <v>7712</v>
      </c>
      <c r="J173" s="55">
        <v>2819</v>
      </c>
      <c r="K173" s="55">
        <v>820</v>
      </c>
      <c r="L173" s="55">
        <v>187</v>
      </c>
      <c r="M173" s="55">
        <v>1046</v>
      </c>
    </row>
    <row r="174" spans="1:13" ht="23.25" thickBot="1" x14ac:dyDescent="0.3">
      <c r="A174" s="5" t="s">
        <v>20</v>
      </c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</row>
    <row r="175" spans="1:13" x14ac:dyDescent="0.2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</row>
    <row r="177" spans="1:13" ht="15" customHeight="1" x14ac:dyDescent="0.25">
      <c r="A177" s="64" t="s">
        <v>973</v>
      </c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ht="15.75" thickBot="1" x14ac:dyDescent="0.3">
      <c r="A178" s="65" t="s">
        <v>25</v>
      </c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ht="15.75" thickBot="1" x14ac:dyDescent="0.3">
      <c r="A179" s="1" t="s">
        <v>0</v>
      </c>
      <c r="B179" s="1" t="s">
        <v>1</v>
      </c>
      <c r="C179" s="1" t="s">
        <v>2</v>
      </c>
      <c r="D179" s="1" t="s">
        <v>3</v>
      </c>
      <c r="E179" s="1" t="s">
        <v>4</v>
      </c>
      <c r="F179" s="1" t="s">
        <v>5</v>
      </c>
      <c r="G179" s="1" t="s">
        <v>6</v>
      </c>
      <c r="H179" s="1" t="s">
        <v>7</v>
      </c>
      <c r="I179" s="1" t="s">
        <v>8</v>
      </c>
      <c r="J179" s="1" t="s">
        <v>9</v>
      </c>
      <c r="K179" s="1" t="s">
        <v>10</v>
      </c>
      <c r="L179" s="1" t="s">
        <v>11</v>
      </c>
      <c r="M179" s="1" t="s">
        <v>12</v>
      </c>
    </row>
    <row r="180" spans="1:13" ht="15.75" thickBot="1" x14ac:dyDescent="0.3">
      <c r="A180" s="2">
        <v>1</v>
      </c>
      <c r="B180" s="3">
        <v>0.91</v>
      </c>
      <c r="C180" s="3">
        <v>11.7</v>
      </c>
      <c r="D180" s="3">
        <v>3.48</v>
      </c>
      <c r="E180" s="3">
        <v>9.4700000000000006</v>
      </c>
      <c r="F180" s="3">
        <v>56.4</v>
      </c>
      <c r="G180" s="3">
        <v>6.34</v>
      </c>
      <c r="H180" s="3">
        <v>3</v>
      </c>
      <c r="I180" s="3">
        <v>8.44</v>
      </c>
      <c r="J180" s="3">
        <v>4.08</v>
      </c>
      <c r="K180" s="3">
        <v>5.8</v>
      </c>
      <c r="L180" s="3">
        <v>2.34</v>
      </c>
      <c r="M180" s="3">
        <v>0.41</v>
      </c>
    </row>
    <row r="181" spans="1:13" ht="15.75" thickBot="1" x14ac:dyDescent="0.3">
      <c r="A181" s="2">
        <v>2</v>
      </c>
      <c r="B181" s="3">
        <v>0.83</v>
      </c>
      <c r="C181" s="3">
        <v>9.16</v>
      </c>
      <c r="D181" s="3">
        <v>3.44</v>
      </c>
      <c r="E181" s="3">
        <v>10.4</v>
      </c>
      <c r="F181" s="3">
        <v>34.1</v>
      </c>
      <c r="G181" s="3">
        <v>6.07</v>
      </c>
      <c r="H181" s="3">
        <v>2.98</v>
      </c>
      <c r="I181" s="3">
        <v>17.100000000000001</v>
      </c>
      <c r="J181" s="3">
        <v>3.84</v>
      </c>
      <c r="K181" s="3">
        <v>5.63</v>
      </c>
      <c r="L181" s="3">
        <v>2.12</v>
      </c>
      <c r="M181" s="3">
        <v>0.41</v>
      </c>
    </row>
    <row r="182" spans="1:13" ht="15.75" thickBot="1" x14ac:dyDescent="0.3">
      <c r="A182" s="2">
        <v>3</v>
      </c>
      <c r="B182" s="3">
        <v>0.93</v>
      </c>
      <c r="C182" s="3">
        <v>8.34</v>
      </c>
      <c r="D182" s="3">
        <v>4.04</v>
      </c>
      <c r="E182" s="3">
        <v>12.6</v>
      </c>
      <c r="F182" s="3">
        <v>27.7</v>
      </c>
      <c r="G182" s="3">
        <v>6.04</v>
      </c>
      <c r="H182" s="3">
        <v>3.05</v>
      </c>
      <c r="I182" s="3">
        <v>14.4</v>
      </c>
      <c r="J182" s="3">
        <v>3.58</v>
      </c>
      <c r="K182" s="3">
        <v>6.09</v>
      </c>
      <c r="L182" s="3">
        <v>2.06</v>
      </c>
      <c r="M182" s="3">
        <v>0.43</v>
      </c>
    </row>
    <row r="183" spans="1:13" ht="15.75" thickBot="1" x14ac:dyDescent="0.3">
      <c r="A183" s="2">
        <v>4</v>
      </c>
      <c r="B183" s="3">
        <v>1.17</v>
      </c>
      <c r="C183" s="3">
        <v>7.65</v>
      </c>
      <c r="D183" s="3">
        <v>8.1999999999999993</v>
      </c>
      <c r="E183" s="3">
        <v>10.5</v>
      </c>
      <c r="F183" s="3">
        <v>52.3</v>
      </c>
      <c r="G183" s="3">
        <v>5.87</v>
      </c>
      <c r="H183" s="3">
        <v>2.94</v>
      </c>
      <c r="I183" s="3">
        <v>23</v>
      </c>
      <c r="J183" s="3">
        <v>3.47</v>
      </c>
      <c r="K183" s="3">
        <v>23.6</v>
      </c>
      <c r="L183" s="3">
        <v>1.88</v>
      </c>
      <c r="M183" s="3">
        <v>0.43</v>
      </c>
    </row>
    <row r="184" spans="1:13" ht="15.75" thickBot="1" x14ac:dyDescent="0.3">
      <c r="A184" s="2">
        <v>5</v>
      </c>
      <c r="B184" s="3">
        <v>1.52</v>
      </c>
      <c r="C184" s="3">
        <v>7.01</v>
      </c>
      <c r="D184" s="3">
        <v>13.3</v>
      </c>
      <c r="E184" s="3">
        <v>21.9</v>
      </c>
      <c r="F184" s="3">
        <v>46.2</v>
      </c>
      <c r="G184" s="3">
        <v>5.61</v>
      </c>
      <c r="H184" s="3">
        <v>3.15</v>
      </c>
      <c r="I184" s="3">
        <v>27.9</v>
      </c>
      <c r="J184" s="3">
        <v>3.17</v>
      </c>
      <c r="K184" s="3">
        <v>16.399999999999999</v>
      </c>
      <c r="L184" s="3">
        <v>1.79</v>
      </c>
      <c r="M184" s="3">
        <v>0.43</v>
      </c>
    </row>
    <row r="185" spans="1:13" ht="15.75" thickBot="1" x14ac:dyDescent="0.3">
      <c r="A185" s="2">
        <v>6</v>
      </c>
      <c r="B185" s="3">
        <v>1.85</v>
      </c>
      <c r="C185" s="3">
        <v>6.65</v>
      </c>
      <c r="D185" s="3">
        <v>8.56</v>
      </c>
      <c r="E185" s="3">
        <v>44.8</v>
      </c>
      <c r="F185" s="3">
        <v>91.3</v>
      </c>
      <c r="G185" s="3">
        <v>5.44</v>
      </c>
      <c r="H185" s="3">
        <v>3.4</v>
      </c>
      <c r="I185" s="3">
        <v>14.6</v>
      </c>
      <c r="J185" s="3">
        <v>3.11</v>
      </c>
      <c r="K185" s="3">
        <v>15.4</v>
      </c>
      <c r="L185" s="3">
        <v>1.73</v>
      </c>
      <c r="M185" s="3">
        <v>0.43</v>
      </c>
    </row>
    <row r="186" spans="1:13" ht="15.75" thickBot="1" x14ac:dyDescent="0.3">
      <c r="A186" s="2">
        <v>7</v>
      </c>
      <c r="B186" s="3">
        <v>1.57</v>
      </c>
      <c r="C186" s="3">
        <v>6.34</v>
      </c>
      <c r="D186" s="3">
        <v>6.51</v>
      </c>
      <c r="E186" s="3">
        <v>24.2</v>
      </c>
      <c r="F186" s="3">
        <v>41.7</v>
      </c>
      <c r="G186" s="3">
        <v>5.21</v>
      </c>
      <c r="H186" s="3">
        <v>2.99</v>
      </c>
      <c r="I186" s="3">
        <v>13.8</v>
      </c>
      <c r="J186" s="3">
        <v>2.94</v>
      </c>
      <c r="K186" s="3">
        <v>11.6</v>
      </c>
      <c r="L186" s="3">
        <v>1.71</v>
      </c>
      <c r="M186" s="3">
        <v>0.41</v>
      </c>
    </row>
    <row r="187" spans="1:13" ht="15.75" thickBot="1" x14ac:dyDescent="0.3">
      <c r="A187" s="2">
        <v>8</v>
      </c>
      <c r="B187" s="3">
        <v>1.71</v>
      </c>
      <c r="C187" s="3">
        <v>6.05</v>
      </c>
      <c r="D187" s="3">
        <v>5.89</v>
      </c>
      <c r="E187" s="3">
        <v>16.3</v>
      </c>
      <c r="F187" s="3">
        <v>30.6</v>
      </c>
      <c r="G187" s="3">
        <v>5.18</v>
      </c>
      <c r="H187" s="3">
        <v>2.8</v>
      </c>
      <c r="I187" s="3">
        <v>11.4</v>
      </c>
      <c r="J187" s="3">
        <v>2.94</v>
      </c>
      <c r="K187" s="3">
        <v>9.6</v>
      </c>
      <c r="L187" s="3">
        <v>1.64</v>
      </c>
      <c r="M187" s="3">
        <v>0.41</v>
      </c>
    </row>
    <row r="188" spans="1:13" ht="15.75" thickBot="1" x14ac:dyDescent="0.3">
      <c r="A188" s="2">
        <v>9</v>
      </c>
      <c r="B188" s="3">
        <v>1.6</v>
      </c>
      <c r="C188" s="3">
        <v>5.7</v>
      </c>
      <c r="D188" s="3">
        <v>5.64</v>
      </c>
      <c r="E188" s="3">
        <v>13.7</v>
      </c>
      <c r="F188" s="3">
        <v>26.3</v>
      </c>
      <c r="G188" s="3">
        <v>4.9000000000000004</v>
      </c>
      <c r="H188" s="3">
        <v>2.69</v>
      </c>
      <c r="I188" s="3">
        <v>10.1</v>
      </c>
      <c r="J188" s="3">
        <v>3.5</v>
      </c>
      <c r="K188" s="3">
        <v>8.44</v>
      </c>
      <c r="L188" s="3">
        <v>1.66</v>
      </c>
      <c r="M188" s="3">
        <v>0.39</v>
      </c>
    </row>
    <row r="189" spans="1:13" ht="15.75" thickBot="1" x14ac:dyDescent="0.3">
      <c r="A189" s="2">
        <v>10</v>
      </c>
      <c r="B189" s="3">
        <v>1.93</v>
      </c>
      <c r="C189" s="3">
        <v>5.51</v>
      </c>
      <c r="D189" s="3">
        <v>36.1</v>
      </c>
      <c r="E189" s="3">
        <v>12.5</v>
      </c>
      <c r="F189" s="3">
        <v>22.7</v>
      </c>
      <c r="G189" s="3">
        <v>4.7300000000000004</v>
      </c>
      <c r="H189" s="3">
        <v>2.56</v>
      </c>
      <c r="I189" s="3">
        <v>9.1300000000000008</v>
      </c>
      <c r="J189" s="3">
        <v>3.91</v>
      </c>
      <c r="K189" s="3">
        <v>7.57</v>
      </c>
      <c r="L189" s="3">
        <v>1.57</v>
      </c>
      <c r="M189" s="3">
        <v>0.37</v>
      </c>
    </row>
    <row r="190" spans="1:13" ht="15.75" thickBot="1" x14ac:dyDescent="0.3">
      <c r="A190" s="2">
        <v>11</v>
      </c>
      <c r="B190" s="3">
        <v>2.23</v>
      </c>
      <c r="C190" s="3">
        <v>5.36</v>
      </c>
      <c r="D190" s="3">
        <v>20.6</v>
      </c>
      <c r="E190" s="3">
        <v>11.6</v>
      </c>
      <c r="F190" s="3">
        <v>19.7</v>
      </c>
      <c r="G190" s="3">
        <v>4.53</v>
      </c>
      <c r="H190" s="3">
        <v>2.95</v>
      </c>
      <c r="I190" s="3">
        <v>8.4600000000000009</v>
      </c>
      <c r="J190" s="3">
        <v>4.6900000000000004</v>
      </c>
      <c r="K190" s="3">
        <v>6.99</v>
      </c>
      <c r="L190" s="3">
        <v>1.49</v>
      </c>
      <c r="M190" s="3">
        <v>0.37</v>
      </c>
    </row>
    <row r="191" spans="1:13" ht="15.75" thickBot="1" x14ac:dyDescent="0.3">
      <c r="A191" s="2">
        <v>12</v>
      </c>
      <c r="B191" s="3">
        <v>2.0699999999999998</v>
      </c>
      <c r="C191" s="3">
        <v>5.15</v>
      </c>
      <c r="D191" s="3">
        <v>11.2</v>
      </c>
      <c r="E191" s="3">
        <v>11.5</v>
      </c>
      <c r="F191" s="3">
        <v>21.5</v>
      </c>
      <c r="G191" s="3">
        <v>4.3099999999999996</v>
      </c>
      <c r="H191" s="3">
        <v>4.91</v>
      </c>
      <c r="I191" s="3">
        <v>8.39</v>
      </c>
      <c r="J191" s="3">
        <v>4.17</v>
      </c>
      <c r="K191" s="3">
        <v>6.44</v>
      </c>
      <c r="L191" s="3">
        <v>1.44</v>
      </c>
      <c r="M191" s="3">
        <v>0.37</v>
      </c>
    </row>
    <row r="192" spans="1:13" ht="15.75" thickBot="1" x14ac:dyDescent="0.3">
      <c r="A192" s="2">
        <v>13</v>
      </c>
      <c r="B192" s="3">
        <v>1.73</v>
      </c>
      <c r="C192" s="3">
        <v>6.83</v>
      </c>
      <c r="D192" s="3">
        <v>28.1</v>
      </c>
      <c r="E192" s="3">
        <v>24.1</v>
      </c>
      <c r="F192" s="3">
        <v>16</v>
      </c>
      <c r="G192" s="3">
        <v>4.24</v>
      </c>
      <c r="H192" s="3">
        <v>8.58</v>
      </c>
      <c r="I192" s="3">
        <v>7.88</v>
      </c>
      <c r="J192" s="3">
        <v>3.99</v>
      </c>
      <c r="K192" s="3">
        <v>5.86</v>
      </c>
      <c r="L192" s="3">
        <v>1.39</v>
      </c>
      <c r="M192" s="3">
        <v>0.38</v>
      </c>
    </row>
    <row r="193" spans="1:13" ht="15.75" thickBot="1" x14ac:dyDescent="0.3">
      <c r="A193" s="2">
        <v>14</v>
      </c>
      <c r="B193" s="3">
        <v>2.58</v>
      </c>
      <c r="C193" s="3">
        <v>7.18</v>
      </c>
      <c r="D193" s="3">
        <v>30.9</v>
      </c>
      <c r="E193" s="3">
        <v>15.5</v>
      </c>
      <c r="F193" s="3">
        <v>13.7</v>
      </c>
      <c r="G193" s="3">
        <v>4.12</v>
      </c>
      <c r="H193" s="3">
        <v>5.54</v>
      </c>
      <c r="I193" s="3">
        <v>7.37</v>
      </c>
      <c r="J193" s="3">
        <v>4.25</v>
      </c>
      <c r="K193" s="3">
        <v>5.48</v>
      </c>
      <c r="L193" s="3">
        <v>1.43</v>
      </c>
      <c r="M193" s="3">
        <v>0.38</v>
      </c>
    </row>
    <row r="194" spans="1:13" ht="15.75" thickBot="1" x14ac:dyDescent="0.3">
      <c r="A194" s="2">
        <v>15</v>
      </c>
      <c r="B194" s="3">
        <v>40</v>
      </c>
      <c r="C194" s="3">
        <v>5.81</v>
      </c>
      <c r="D194" s="3">
        <v>27</v>
      </c>
      <c r="E194" s="3">
        <v>22.8</v>
      </c>
      <c r="F194" s="3">
        <v>12.6</v>
      </c>
      <c r="G194" s="3">
        <v>4.01</v>
      </c>
      <c r="H194" s="3">
        <v>4.3600000000000003</v>
      </c>
      <c r="I194" s="3">
        <v>6.92</v>
      </c>
      <c r="J194" s="3">
        <v>3.84</v>
      </c>
      <c r="K194" s="3">
        <v>5.12</v>
      </c>
      <c r="L194" s="3">
        <v>1.31</v>
      </c>
      <c r="M194" s="3">
        <v>0.38</v>
      </c>
    </row>
    <row r="195" spans="1:13" ht="15.75" thickBot="1" x14ac:dyDescent="0.3">
      <c r="A195" s="2">
        <v>16</v>
      </c>
      <c r="B195" s="3">
        <v>27.7</v>
      </c>
      <c r="C195" s="3">
        <v>5.64</v>
      </c>
      <c r="D195" s="3">
        <v>18.399999999999999</v>
      </c>
      <c r="E195" s="3">
        <v>14.1</v>
      </c>
      <c r="F195" s="3">
        <v>12</v>
      </c>
      <c r="G195" s="3">
        <v>4</v>
      </c>
      <c r="H195" s="3">
        <v>3.89</v>
      </c>
      <c r="I195" s="3">
        <v>7</v>
      </c>
      <c r="J195" s="3">
        <v>3.76</v>
      </c>
      <c r="K195" s="3">
        <v>4.72</v>
      </c>
      <c r="L195" s="3">
        <v>1.23</v>
      </c>
      <c r="M195" s="3">
        <v>0.36</v>
      </c>
    </row>
    <row r="196" spans="1:13" ht="15.75" thickBot="1" x14ac:dyDescent="0.3">
      <c r="A196" s="2">
        <v>17</v>
      </c>
      <c r="B196" s="3">
        <v>9.4</v>
      </c>
      <c r="C196" s="3">
        <v>5.36</v>
      </c>
      <c r="D196" s="3">
        <v>25.3</v>
      </c>
      <c r="E196" s="3">
        <v>12.4</v>
      </c>
      <c r="F196" s="3">
        <v>11.1</v>
      </c>
      <c r="G196" s="3">
        <v>3.91</v>
      </c>
      <c r="H196" s="3">
        <v>4.5999999999999996</v>
      </c>
      <c r="I196" s="3">
        <v>6.82</v>
      </c>
      <c r="J196" s="3">
        <v>3.55</v>
      </c>
      <c r="K196" s="3">
        <v>4.26</v>
      </c>
      <c r="L196" s="3">
        <v>1.19</v>
      </c>
      <c r="M196" s="3">
        <v>0.35</v>
      </c>
    </row>
    <row r="197" spans="1:13" ht="15.75" thickBot="1" x14ac:dyDescent="0.3">
      <c r="A197" s="2">
        <v>18</v>
      </c>
      <c r="B197" s="3">
        <v>6.93</v>
      </c>
      <c r="C197" s="3">
        <v>5.15</v>
      </c>
      <c r="D197" s="3">
        <v>16.100000000000001</v>
      </c>
      <c r="E197" s="3">
        <v>11.6</v>
      </c>
      <c r="F197" s="3">
        <v>10.6</v>
      </c>
      <c r="G197" s="3">
        <v>3.85</v>
      </c>
      <c r="H197" s="3">
        <v>21.5</v>
      </c>
      <c r="I197" s="3">
        <v>7.36</v>
      </c>
      <c r="J197" s="3">
        <v>3.54</v>
      </c>
      <c r="K197" s="3">
        <v>4.0599999999999996</v>
      </c>
      <c r="L197" s="3">
        <v>1.08</v>
      </c>
      <c r="M197" s="3">
        <v>0.33</v>
      </c>
    </row>
    <row r="198" spans="1:13" ht="15.75" thickBot="1" x14ac:dyDescent="0.3">
      <c r="A198" s="2">
        <v>19</v>
      </c>
      <c r="B198" s="3">
        <v>6.52</v>
      </c>
      <c r="C198" s="3">
        <v>4.8499999999999996</v>
      </c>
      <c r="D198" s="3">
        <v>13.1</v>
      </c>
      <c r="E198" s="3">
        <v>12</v>
      </c>
      <c r="F198" s="3">
        <v>9.89</v>
      </c>
      <c r="G198" s="3">
        <v>3.72</v>
      </c>
      <c r="H198" s="3">
        <v>12.3</v>
      </c>
      <c r="I198" s="3">
        <v>7.08</v>
      </c>
      <c r="J198" s="3">
        <v>3.19</v>
      </c>
      <c r="K198" s="3">
        <v>4.2300000000000004</v>
      </c>
      <c r="L198" s="3">
        <v>0.97</v>
      </c>
      <c r="M198" s="3">
        <v>0.35</v>
      </c>
    </row>
    <row r="199" spans="1:13" ht="15.75" thickBot="1" x14ac:dyDescent="0.3">
      <c r="A199" s="2">
        <v>20</v>
      </c>
      <c r="B199" s="3">
        <v>12.3</v>
      </c>
      <c r="C199" s="3">
        <v>4.7</v>
      </c>
      <c r="D199" s="3">
        <v>11.8</v>
      </c>
      <c r="E199" s="3">
        <v>11.1</v>
      </c>
      <c r="F199" s="3">
        <v>9.39</v>
      </c>
      <c r="G199" s="3">
        <v>3.64</v>
      </c>
      <c r="H199" s="3">
        <v>8</v>
      </c>
      <c r="I199" s="3">
        <v>6.22</v>
      </c>
      <c r="J199" s="3">
        <v>3.05</v>
      </c>
      <c r="K199" s="3">
        <v>4.09</v>
      </c>
      <c r="L199" s="3">
        <v>0.87</v>
      </c>
      <c r="M199" s="3">
        <v>0.36</v>
      </c>
    </row>
    <row r="200" spans="1:13" ht="15.75" thickBot="1" x14ac:dyDescent="0.3">
      <c r="A200" s="2">
        <v>21</v>
      </c>
      <c r="B200" s="3">
        <v>10.9</v>
      </c>
      <c r="C200" s="3">
        <v>4.55</v>
      </c>
      <c r="D200" s="3">
        <v>10.9</v>
      </c>
      <c r="E200" s="3">
        <v>11</v>
      </c>
      <c r="F200" s="3">
        <v>8.9600000000000009</v>
      </c>
      <c r="G200" s="3">
        <v>3.74</v>
      </c>
      <c r="H200" s="3">
        <v>6.86</v>
      </c>
      <c r="I200" s="3">
        <v>5.76</v>
      </c>
      <c r="J200" s="3">
        <v>3.55</v>
      </c>
      <c r="K200" s="3">
        <v>3.82</v>
      </c>
      <c r="L200" s="3">
        <v>0.81</v>
      </c>
      <c r="M200" s="3">
        <v>0.35</v>
      </c>
    </row>
    <row r="201" spans="1:13" ht="15.75" thickBot="1" x14ac:dyDescent="0.3">
      <c r="A201" s="2">
        <v>22</v>
      </c>
      <c r="B201" s="3">
        <v>8.07</v>
      </c>
      <c r="C201" s="3">
        <v>4.45</v>
      </c>
      <c r="D201" s="3">
        <v>10.199999999999999</v>
      </c>
      <c r="E201" s="3">
        <v>10.199999999999999</v>
      </c>
      <c r="F201" s="3">
        <v>9.3000000000000007</v>
      </c>
      <c r="G201" s="3">
        <v>3.75</v>
      </c>
      <c r="H201" s="3">
        <v>6.92</v>
      </c>
      <c r="I201" s="3">
        <v>5.8</v>
      </c>
      <c r="J201" s="3">
        <v>3.78</v>
      </c>
      <c r="K201" s="3">
        <v>3.73</v>
      </c>
      <c r="L201" s="3">
        <v>0.81</v>
      </c>
      <c r="M201" s="3">
        <v>0.34</v>
      </c>
    </row>
    <row r="202" spans="1:13" ht="15.75" thickBot="1" x14ac:dyDescent="0.3">
      <c r="A202" s="2">
        <v>23</v>
      </c>
      <c r="B202" s="3">
        <v>7.62</v>
      </c>
      <c r="C202" s="3">
        <v>4.2699999999999996</v>
      </c>
      <c r="D202" s="3">
        <v>9.69</v>
      </c>
      <c r="E202" s="3">
        <v>9.82</v>
      </c>
      <c r="F202" s="3">
        <v>8.8699999999999992</v>
      </c>
      <c r="G202" s="3">
        <v>3.56</v>
      </c>
      <c r="H202" s="3">
        <v>7.46</v>
      </c>
      <c r="I202" s="3">
        <v>5.58</v>
      </c>
      <c r="J202" s="3">
        <v>4.88</v>
      </c>
      <c r="K202" s="3">
        <v>3.51</v>
      </c>
      <c r="L202" s="3">
        <v>0.79</v>
      </c>
      <c r="M202" s="3">
        <v>0.33</v>
      </c>
    </row>
    <row r="203" spans="1:13" ht="15.75" thickBot="1" x14ac:dyDescent="0.3">
      <c r="A203" s="2">
        <v>24</v>
      </c>
      <c r="B203" s="3">
        <v>7.61</v>
      </c>
      <c r="C203" s="3">
        <v>4.09</v>
      </c>
      <c r="D203" s="3">
        <v>9.1300000000000008</v>
      </c>
      <c r="E203" s="3">
        <v>15.6</v>
      </c>
      <c r="F203" s="3">
        <v>8.56</v>
      </c>
      <c r="G203" s="3">
        <v>3.37</v>
      </c>
      <c r="H203" s="3">
        <v>6.31</v>
      </c>
      <c r="I203" s="3">
        <v>5.28</v>
      </c>
      <c r="J203" s="3">
        <v>5.07</v>
      </c>
      <c r="K203" s="3">
        <v>3.5</v>
      </c>
      <c r="L203" s="3">
        <v>0.77</v>
      </c>
      <c r="M203" s="3">
        <v>0.32</v>
      </c>
    </row>
    <row r="204" spans="1:13" ht="15.75" thickBot="1" x14ac:dyDescent="0.3">
      <c r="A204" s="2">
        <v>25</v>
      </c>
      <c r="B204" s="3">
        <v>6.49</v>
      </c>
      <c r="C204" s="3">
        <v>3.99</v>
      </c>
      <c r="D204" s="3">
        <v>9.18</v>
      </c>
      <c r="E204" s="3">
        <v>21.1</v>
      </c>
      <c r="F204" s="3">
        <v>8.0500000000000007</v>
      </c>
      <c r="G204" s="3">
        <v>3.35</v>
      </c>
      <c r="H204" s="3">
        <v>5.82</v>
      </c>
      <c r="I204" s="3">
        <v>5.07</v>
      </c>
      <c r="J204" s="3">
        <v>10.5</v>
      </c>
      <c r="K204" s="3">
        <v>3.46</v>
      </c>
      <c r="L204" s="3">
        <v>0.72</v>
      </c>
      <c r="M204" s="3">
        <v>0.31</v>
      </c>
    </row>
    <row r="205" spans="1:13" ht="15.75" thickBot="1" x14ac:dyDescent="0.3">
      <c r="A205" s="2">
        <v>26</v>
      </c>
      <c r="B205" s="3">
        <v>6.17</v>
      </c>
      <c r="C205" s="3">
        <v>3.81</v>
      </c>
      <c r="D205" s="3">
        <v>8.91</v>
      </c>
      <c r="E205" s="3">
        <v>20.3</v>
      </c>
      <c r="F205" s="3">
        <v>7.47</v>
      </c>
      <c r="G205" s="3">
        <v>3.29</v>
      </c>
      <c r="H205" s="3">
        <v>5.61</v>
      </c>
      <c r="I205" s="3">
        <v>4.79</v>
      </c>
      <c r="J205" s="3">
        <v>5.43</v>
      </c>
      <c r="K205" s="3">
        <v>3.47</v>
      </c>
      <c r="L205" s="3">
        <v>0.64</v>
      </c>
      <c r="M205" s="3">
        <v>0.3</v>
      </c>
    </row>
    <row r="206" spans="1:13" ht="15.75" thickBot="1" x14ac:dyDescent="0.3">
      <c r="A206" s="2">
        <v>27</v>
      </c>
      <c r="B206" s="3">
        <v>12.5</v>
      </c>
      <c r="C206" s="3">
        <v>3.68</v>
      </c>
      <c r="D206" s="3">
        <v>8.26</v>
      </c>
      <c r="E206" s="3">
        <v>32.5</v>
      </c>
      <c r="F206" s="3">
        <v>7.33</v>
      </c>
      <c r="G206" s="3">
        <v>3.22</v>
      </c>
      <c r="H206" s="3">
        <v>5.27</v>
      </c>
      <c r="I206" s="3">
        <v>4.71</v>
      </c>
      <c r="J206" s="3">
        <v>4.45</v>
      </c>
      <c r="K206" s="3">
        <v>3.27</v>
      </c>
      <c r="L206" s="3">
        <v>0.56999999999999995</v>
      </c>
      <c r="M206" s="3">
        <v>0.3</v>
      </c>
    </row>
    <row r="207" spans="1:13" ht="15.75" thickBot="1" x14ac:dyDescent="0.3">
      <c r="A207" s="2">
        <v>28</v>
      </c>
      <c r="B207" s="3">
        <v>7.92</v>
      </c>
      <c r="C207" s="3">
        <v>3.58</v>
      </c>
      <c r="D207" s="3">
        <v>7.91</v>
      </c>
      <c r="E207" s="3">
        <v>20.5</v>
      </c>
      <c r="F207" s="3">
        <v>7.19</v>
      </c>
      <c r="G207" s="3">
        <v>3.14</v>
      </c>
      <c r="H207" s="3">
        <v>4.9000000000000004</v>
      </c>
      <c r="I207" s="3">
        <v>4.51</v>
      </c>
      <c r="J207" s="3">
        <v>4.87</v>
      </c>
      <c r="K207" s="3">
        <v>3.1</v>
      </c>
      <c r="L207" s="3">
        <v>0.52</v>
      </c>
      <c r="M207" s="3">
        <v>0.28999999999999998</v>
      </c>
    </row>
    <row r="208" spans="1:13" ht="15.75" thickBot="1" x14ac:dyDescent="0.3">
      <c r="A208" s="2">
        <v>29</v>
      </c>
      <c r="B208" s="3">
        <v>6.73</v>
      </c>
      <c r="C208" s="3">
        <v>3.51</v>
      </c>
      <c r="D208" s="3">
        <v>7.65</v>
      </c>
      <c r="E208" s="3">
        <v>87.4</v>
      </c>
      <c r="F208" s="3">
        <v>6.73</v>
      </c>
      <c r="G208" s="3">
        <v>2.97</v>
      </c>
      <c r="H208" s="3">
        <v>4.7300000000000004</v>
      </c>
      <c r="I208" s="3">
        <v>4.68</v>
      </c>
      <c r="J208" s="3">
        <v>7.83</v>
      </c>
      <c r="K208" s="3">
        <v>2.93</v>
      </c>
      <c r="L208" s="3">
        <v>0.44</v>
      </c>
      <c r="M208" s="3">
        <v>0.28000000000000003</v>
      </c>
    </row>
    <row r="209" spans="1:13" ht="15.75" thickBot="1" x14ac:dyDescent="0.3">
      <c r="A209" s="2">
        <v>30</v>
      </c>
      <c r="B209" s="3">
        <v>14.4</v>
      </c>
      <c r="C209" s="3">
        <v>3.36</v>
      </c>
      <c r="D209" s="3">
        <v>7.27</v>
      </c>
      <c r="E209" s="3">
        <v>51</v>
      </c>
      <c r="F209" s="3" t="s">
        <v>13</v>
      </c>
      <c r="G209" s="3">
        <v>2.99</v>
      </c>
      <c r="H209" s="3">
        <v>4.6399999999999997</v>
      </c>
      <c r="I209" s="3">
        <v>4.63</v>
      </c>
      <c r="J209" s="3">
        <v>6.41</v>
      </c>
      <c r="K209" s="3">
        <v>2.83</v>
      </c>
      <c r="L209" s="3">
        <v>0.42</v>
      </c>
      <c r="M209" s="3">
        <v>0.25</v>
      </c>
    </row>
    <row r="210" spans="1:13" ht="15.75" thickBot="1" x14ac:dyDescent="0.3">
      <c r="A210" s="2">
        <v>31</v>
      </c>
      <c r="B210" s="3">
        <v>18.7</v>
      </c>
      <c r="C210" s="3" t="s">
        <v>13</v>
      </c>
      <c r="D210" s="3">
        <v>11.4</v>
      </c>
      <c r="E210" s="3">
        <v>35.9</v>
      </c>
      <c r="F210" s="3" t="s">
        <v>13</v>
      </c>
      <c r="G210" s="3">
        <v>3.01</v>
      </c>
      <c r="H210" s="3" t="s">
        <v>13</v>
      </c>
      <c r="I210" s="3">
        <v>4.3899999999999997</v>
      </c>
      <c r="J210" s="3" t="s">
        <v>13</v>
      </c>
      <c r="K210" s="3">
        <v>2.62</v>
      </c>
      <c r="L210" s="3">
        <v>0.41</v>
      </c>
      <c r="M210" s="3" t="s">
        <v>13</v>
      </c>
    </row>
    <row r="211" spans="1:13" ht="15.75" thickBot="1" x14ac:dyDescent="0.3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</row>
    <row r="212" spans="1:13" ht="15.75" thickBot="1" x14ac:dyDescent="0.3">
      <c r="A212" s="2" t="s">
        <v>14</v>
      </c>
      <c r="B212" s="3">
        <v>31</v>
      </c>
      <c r="C212" s="3">
        <v>30</v>
      </c>
      <c r="D212" s="3">
        <v>31</v>
      </c>
      <c r="E212" s="3">
        <v>31</v>
      </c>
      <c r="F212" s="3">
        <v>29</v>
      </c>
      <c r="G212" s="3">
        <v>31</v>
      </c>
      <c r="H212" s="3">
        <v>30</v>
      </c>
      <c r="I212" s="3">
        <v>31</v>
      </c>
      <c r="J212" s="3">
        <v>30</v>
      </c>
      <c r="K212" s="3">
        <v>31</v>
      </c>
      <c r="L212" s="3">
        <v>31</v>
      </c>
      <c r="M212" s="3">
        <v>30</v>
      </c>
    </row>
    <row r="213" spans="1:13" ht="15.75" thickBot="1" x14ac:dyDescent="0.3">
      <c r="A213" s="2" t="s">
        <v>15</v>
      </c>
      <c r="B213" s="3">
        <v>0.83</v>
      </c>
      <c r="C213" s="3">
        <v>3.36</v>
      </c>
      <c r="D213" s="3">
        <v>3.44</v>
      </c>
      <c r="E213" s="3">
        <v>9.4700000000000006</v>
      </c>
      <c r="F213" s="3">
        <v>6.73</v>
      </c>
      <c r="G213" s="3">
        <v>2.97</v>
      </c>
      <c r="H213" s="3">
        <v>2.56</v>
      </c>
      <c r="I213" s="3">
        <v>4.3899999999999997</v>
      </c>
      <c r="J213" s="3">
        <v>2.94</v>
      </c>
      <c r="K213" s="3">
        <v>2.62</v>
      </c>
      <c r="L213" s="3">
        <v>0.41</v>
      </c>
      <c r="M213" s="3">
        <v>0.25</v>
      </c>
    </row>
    <row r="214" spans="1:13" ht="15.75" thickBot="1" x14ac:dyDescent="0.3">
      <c r="A214" s="2" t="s">
        <v>16</v>
      </c>
      <c r="B214" s="3">
        <v>40</v>
      </c>
      <c r="C214" s="3">
        <v>11.7</v>
      </c>
      <c r="D214" s="3">
        <v>36.1</v>
      </c>
      <c r="E214" s="3">
        <v>87.4</v>
      </c>
      <c r="F214" s="3">
        <v>91.3</v>
      </c>
      <c r="G214" s="3">
        <v>6.34</v>
      </c>
      <c r="H214" s="3">
        <v>21.5</v>
      </c>
      <c r="I214" s="3">
        <v>27.9</v>
      </c>
      <c r="J214" s="3">
        <v>10.5</v>
      </c>
      <c r="K214" s="3">
        <v>23.6</v>
      </c>
      <c r="L214" s="3">
        <v>2.34</v>
      </c>
      <c r="M214" s="3">
        <v>0.43</v>
      </c>
    </row>
    <row r="215" spans="1:13" ht="15.75" thickBot="1" x14ac:dyDescent="0.3">
      <c r="A215" s="2" t="s">
        <v>17</v>
      </c>
      <c r="B215" s="3">
        <v>7.5</v>
      </c>
      <c r="C215" s="3">
        <v>5.65</v>
      </c>
      <c r="D215" s="3">
        <v>12.84</v>
      </c>
      <c r="E215" s="3">
        <v>20.59</v>
      </c>
      <c r="F215" s="3">
        <v>22.01</v>
      </c>
      <c r="G215" s="3">
        <v>4.26</v>
      </c>
      <c r="H215" s="3">
        <v>5.49</v>
      </c>
      <c r="I215" s="3">
        <v>8.99</v>
      </c>
      <c r="J215" s="3">
        <v>4.3099999999999996</v>
      </c>
      <c r="K215" s="3">
        <v>6.37</v>
      </c>
      <c r="L215" s="3">
        <v>1.22</v>
      </c>
      <c r="M215" s="3">
        <v>0.36</v>
      </c>
    </row>
    <row r="216" spans="1:13" ht="15.75" thickBot="1" x14ac:dyDescent="0.3">
      <c r="A216" s="57" t="s">
        <v>18</v>
      </c>
      <c r="B216" s="58"/>
      <c r="C216" s="59">
        <v>366</v>
      </c>
      <c r="D216" s="60"/>
      <c r="E216" s="60"/>
      <c r="F216" s="60"/>
      <c r="G216" s="60"/>
      <c r="H216" s="60"/>
      <c r="I216" s="60"/>
      <c r="J216" s="60"/>
      <c r="K216" s="60"/>
      <c r="L216" s="60"/>
      <c r="M216" s="61"/>
    </row>
    <row r="217" spans="1:13" ht="22.5" x14ac:dyDescent="0.25">
      <c r="A217" s="4" t="s">
        <v>19</v>
      </c>
      <c r="B217" s="55">
        <v>20096</v>
      </c>
      <c r="C217" s="55">
        <v>14639</v>
      </c>
      <c r="D217" s="55">
        <v>34401</v>
      </c>
      <c r="E217" s="55">
        <v>55157</v>
      </c>
      <c r="F217" s="55">
        <v>55144</v>
      </c>
      <c r="G217" s="55">
        <v>11414</v>
      </c>
      <c r="H217" s="55">
        <v>14231</v>
      </c>
      <c r="I217" s="55">
        <v>24068</v>
      </c>
      <c r="J217" s="55">
        <v>11175</v>
      </c>
      <c r="K217" s="55">
        <v>17074</v>
      </c>
      <c r="L217" s="55">
        <v>3266</v>
      </c>
      <c r="M217" s="55">
        <v>935</v>
      </c>
    </row>
    <row r="218" spans="1:13" ht="23.25" thickBot="1" x14ac:dyDescent="0.3">
      <c r="A218" s="5" t="s">
        <v>20</v>
      </c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</row>
    <row r="219" spans="1:13" x14ac:dyDescent="0.25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</row>
    <row r="221" spans="1:13" ht="15" customHeight="1" x14ac:dyDescent="0.25">
      <c r="A221" s="64" t="s">
        <v>973</v>
      </c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ht="15.75" thickBot="1" x14ac:dyDescent="0.3">
      <c r="A222" s="65" t="s">
        <v>26</v>
      </c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ht="15.75" thickBot="1" x14ac:dyDescent="0.3">
      <c r="A223" s="1" t="s">
        <v>0</v>
      </c>
      <c r="B223" s="1" t="s">
        <v>1</v>
      </c>
      <c r="C223" s="1" t="s">
        <v>2</v>
      </c>
      <c r="D223" s="1" t="s">
        <v>3</v>
      </c>
      <c r="E223" s="1" t="s">
        <v>4</v>
      </c>
      <c r="F223" s="1" t="s">
        <v>5</v>
      </c>
      <c r="G223" s="1" t="s">
        <v>6</v>
      </c>
      <c r="H223" s="1" t="s">
        <v>7</v>
      </c>
      <c r="I223" s="1" t="s">
        <v>8</v>
      </c>
      <c r="J223" s="1" t="s">
        <v>9</v>
      </c>
      <c r="K223" s="1" t="s">
        <v>10</v>
      </c>
      <c r="L223" s="1" t="s">
        <v>11</v>
      </c>
      <c r="M223" s="1" t="s">
        <v>12</v>
      </c>
    </row>
    <row r="224" spans="1:13" ht="15.75" thickBot="1" x14ac:dyDescent="0.3">
      <c r="A224" s="2">
        <v>1</v>
      </c>
      <c r="B224" s="3">
        <v>0.43</v>
      </c>
      <c r="C224" s="3">
        <v>1.46</v>
      </c>
      <c r="D224" s="3">
        <v>2.0499999999999998</v>
      </c>
      <c r="E224" s="3">
        <v>1.03</v>
      </c>
      <c r="F224" s="3">
        <v>1.1299999999999999</v>
      </c>
      <c r="G224" s="3">
        <v>14.5</v>
      </c>
      <c r="H224" s="3">
        <v>3</v>
      </c>
      <c r="I224" s="3">
        <v>3.72</v>
      </c>
      <c r="J224" s="3">
        <v>2.58</v>
      </c>
      <c r="K224" s="3">
        <v>1</v>
      </c>
      <c r="L224" s="3">
        <v>0.17</v>
      </c>
      <c r="M224" s="3">
        <v>0.3</v>
      </c>
    </row>
    <row r="225" spans="1:13" ht="15.75" thickBot="1" x14ac:dyDescent="0.3">
      <c r="A225" s="2">
        <v>2</v>
      </c>
      <c r="B225" s="3">
        <v>0.43</v>
      </c>
      <c r="C225" s="3">
        <v>1.47</v>
      </c>
      <c r="D225" s="3">
        <v>1.76</v>
      </c>
      <c r="E225" s="3">
        <v>1</v>
      </c>
      <c r="F225" s="3">
        <v>1.1399999999999999</v>
      </c>
      <c r="G225" s="3">
        <v>9.64</v>
      </c>
      <c r="H225" s="3">
        <v>2.92</v>
      </c>
      <c r="I225" s="3">
        <v>3.7</v>
      </c>
      <c r="J225" s="3">
        <v>2.46</v>
      </c>
      <c r="K225" s="3">
        <v>0.96</v>
      </c>
      <c r="L225" s="3">
        <v>0.16</v>
      </c>
      <c r="M225" s="3">
        <v>0.26</v>
      </c>
    </row>
    <row r="226" spans="1:13" ht="15.75" thickBot="1" x14ac:dyDescent="0.3">
      <c r="A226" s="2">
        <v>3</v>
      </c>
      <c r="B226" s="3">
        <v>0.43</v>
      </c>
      <c r="C226" s="3">
        <v>1.28</v>
      </c>
      <c r="D226" s="3">
        <v>1.62</v>
      </c>
      <c r="E226" s="3">
        <v>1.01</v>
      </c>
      <c r="F226" s="3">
        <v>1.21</v>
      </c>
      <c r="G226" s="3">
        <v>8.8800000000000008</v>
      </c>
      <c r="H226" s="3">
        <v>3.35</v>
      </c>
      <c r="I226" s="3">
        <v>3.5</v>
      </c>
      <c r="J226" s="3">
        <v>2.33</v>
      </c>
      <c r="K226" s="3">
        <v>0.86</v>
      </c>
      <c r="L226" s="3">
        <v>0.17</v>
      </c>
      <c r="M226" s="3">
        <v>0.2</v>
      </c>
    </row>
    <row r="227" spans="1:13" ht="15.75" thickBot="1" x14ac:dyDescent="0.3">
      <c r="A227" s="2">
        <v>4</v>
      </c>
      <c r="B227" s="3">
        <v>0.47</v>
      </c>
      <c r="C227" s="3">
        <v>1.27</v>
      </c>
      <c r="D227" s="3">
        <v>1.44</v>
      </c>
      <c r="E227" s="3">
        <v>1.03</v>
      </c>
      <c r="F227" s="3">
        <v>1.1599999999999999</v>
      </c>
      <c r="G227" s="3">
        <v>7.38</v>
      </c>
      <c r="H227" s="3">
        <v>4.03</v>
      </c>
      <c r="I227" s="3">
        <v>3.33</v>
      </c>
      <c r="J227" s="3">
        <v>2.2000000000000002</v>
      </c>
      <c r="K227" s="3">
        <v>0.75</v>
      </c>
      <c r="L227" s="3">
        <v>0.22</v>
      </c>
      <c r="M227" s="3">
        <v>0.18</v>
      </c>
    </row>
    <row r="228" spans="1:13" ht="15.75" thickBot="1" x14ac:dyDescent="0.3">
      <c r="A228" s="2">
        <v>5</v>
      </c>
      <c r="B228" s="3">
        <v>0.52</v>
      </c>
      <c r="C228" s="3">
        <v>1.3</v>
      </c>
      <c r="D228" s="3">
        <v>1.34</v>
      </c>
      <c r="E228" s="3">
        <v>1.04</v>
      </c>
      <c r="F228" s="3">
        <v>1.08</v>
      </c>
      <c r="G228" s="3">
        <v>6.53</v>
      </c>
      <c r="H228" s="3">
        <v>3.55</v>
      </c>
      <c r="I228" s="3">
        <v>3.23</v>
      </c>
      <c r="J228" s="3">
        <v>2.06</v>
      </c>
      <c r="K228" s="3">
        <v>0.76</v>
      </c>
      <c r="L228" s="3">
        <v>0.79</v>
      </c>
      <c r="M228" s="3">
        <v>0.26</v>
      </c>
    </row>
    <row r="229" spans="1:13" ht="15.75" thickBot="1" x14ac:dyDescent="0.3">
      <c r="A229" s="2">
        <v>6</v>
      </c>
      <c r="B229" s="3">
        <v>0.52</v>
      </c>
      <c r="C229" s="3">
        <v>1.27</v>
      </c>
      <c r="D229" s="3">
        <v>1.29</v>
      </c>
      <c r="E229" s="3">
        <v>1.23</v>
      </c>
      <c r="F229" s="3">
        <v>1.02</v>
      </c>
      <c r="G229" s="3">
        <v>5.9</v>
      </c>
      <c r="H229" s="3">
        <v>5.32</v>
      </c>
      <c r="I229" s="3">
        <v>3.13</v>
      </c>
      <c r="J229" s="3">
        <v>1.99</v>
      </c>
      <c r="K229" s="3">
        <v>0.7</v>
      </c>
      <c r="L229" s="3">
        <v>0.37</v>
      </c>
      <c r="M229" s="3">
        <v>0.23</v>
      </c>
    </row>
    <row r="230" spans="1:13" ht="15.75" thickBot="1" x14ac:dyDescent="0.3">
      <c r="A230" s="2">
        <v>7</v>
      </c>
      <c r="B230" s="3">
        <v>0.51</v>
      </c>
      <c r="C230" s="3">
        <v>1.45</v>
      </c>
      <c r="D230" s="3">
        <v>1.26</v>
      </c>
      <c r="E230" s="3">
        <v>1.53</v>
      </c>
      <c r="F230" s="3">
        <v>1.02</v>
      </c>
      <c r="G230" s="3">
        <v>5.96</v>
      </c>
      <c r="H230" s="3">
        <v>4.74</v>
      </c>
      <c r="I230" s="3">
        <v>2.97</v>
      </c>
      <c r="J230" s="3">
        <v>1.94</v>
      </c>
      <c r="K230" s="3">
        <v>0.65</v>
      </c>
      <c r="L230" s="3">
        <v>0.28999999999999998</v>
      </c>
      <c r="M230" s="3">
        <v>0.17</v>
      </c>
    </row>
    <row r="231" spans="1:13" ht="15.75" thickBot="1" x14ac:dyDescent="0.3">
      <c r="A231" s="2">
        <v>8</v>
      </c>
      <c r="B231" s="3">
        <v>0.51</v>
      </c>
      <c r="C231" s="3">
        <v>2.4</v>
      </c>
      <c r="D231" s="3">
        <v>1.22</v>
      </c>
      <c r="E231" s="3">
        <v>1.38</v>
      </c>
      <c r="F231" s="3">
        <v>1.04</v>
      </c>
      <c r="G231" s="3">
        <v>5.32</v>
      </c>
      <c r="H231" s="3">
        <v>4.75</v>
      </c>
      <c r="I231" s="3">
        <v>2.87</v>
      </c>
      <c r="J231" s="3">
        <v>1.85</v>
      </c>
      <c r="K231" s="3">
        <v>0.63</v>
      </c>
      <c r="L231" s="3">
        <v>0.26</v>
      </c>
      <c r="M231" s="3">
        <v>0.18</v>
      </c>
    </row>
    <row r="232" spans="1:13" ht="15.75" thickBot="1" x14ac:dyDescent="0.3">
      <c r="A232" s="2">
        <v>9</v>
      </c>
      <c r="B232" s="3">
        <v>0.5</v>
      </c>
      <c r="C232" s="3">
        <v>1.84</v>
      </c>
      <c r="D232" s="3">
        <v>1.18</v>
      </c>
      <c r="E232" s="3">
        <v>1.29</v>
      </c>
      <c r="F232" s="3">
        <v>1.1100000000000001</v>
      </c>
      <c r="G232" s="3">
        <v>5.03</v>
      </c>
      <c r="H232" s="3">
        <v>8.0500000000000007</v>
      </c>
      <c r="I232" s="3">
        <v>2.88</v>
      </c>
      <c r="J232" s="3">
        <v>1.73</v>
      </c>
      <c r="K232" s="3">
        <v>0.61</v>
      </c>
      <c r="L232" s="3">
        <v>0.31</v>
      </c>
      <c r="M232" s="3">
        <v>0.18</v>
      </c>
    </row>
    <row r="233" spans="1:13" ht="15.75" thickBot="1" x14ac:dyDescent="0.3">
      <c r="A233" s="2">
        <v>10</v>
      </c>
      <c r="B233" s="3">
        <v>0.49</v>
      </c>
      <c r="C233" s="3">
        <v>1.62</v>
      </c>
      <c r="D233" s="3">
        <v>1.1399999999999999</v>
      </c>
      <c r="E233" s="3">
        <v>1.34</v>
      </c>
      <c r="F233" s="3">
        <v>1.34</v>
      </c>
      <c r="G233" s="3">
        <v>4.68</v>
      </c>
      <c r="H233" s="3">
        <v>5.3</v>
      </c>
      <c r="I233" s="3">
        <v>2.89</v>
      </c>
      <c r="J233" s="3">
        <v>1.61</v>
      </c>
      <c r="K233" s="3">
        <v>0.56999999999999995</v>
      </c>
      <c r="L233" s="3">
        <v>0.28999999999999998</v>
      </c>
      <c r="M233" s="3">
        <v>0.17</v>
      </c>
    </row>
    <row r="234" spans="1:13" ht="15.75" thickBot="1" x14ac:dyDescent="0.3">
      <c r="A234" s="2">
        <v>11</v>
      </c>
      <c r="B234" s="3">
        <v>0.52</v>
      </c>
      <c r="C234" s="3">
        <v>1.42</v>
      </c>
      <c r="D234" s="3">
        <v>1.0900000000000001</v>
      </c>
      <c r="E234" s="3">
        <v>1.4</v>
      </c>
      <c r="F234" s="3">
        <v>1.38</v>
      </c>
      <c r="G234" s="3">
        <v>4.41</v>
      </c>
      <c r="H234" s="3">
        <v>5.04</v>
      </c>
      <c r="I234" s="3">
        <v>2.82</v>
      </c>
      <c r="J234" s="3">
        <v>1.51</v>
      </c>
      <c r="K234" s="3">
        <v>0.54</v>
      </c>
      <c r="L234" s="3">
        <v>0.21</v>
      </c>
      <c r="M234" s="3">
        <v>0.18</v>
      </c>
    </row>
    <row r="235" spans="1:13" ht="15.75" thickBot="1" x14ac:dyDescent="0.3">
      <c r="A235" s="2">
        <v>12</v>
      </c>
      <c r="B235" s="3">
        <v>0.55000000000000004</v>
      </c>
      <c r="C235" s="3">
        <v>1.37</v>
      </c>
      <c r="D235" s="3">
        <v>1.06</v>
      </c>
      <c r="E235" s="3">
        <v>1.43</v>
      </c>
      <c r="F235" s="3">
        <v>1.29</v>
      </c>
      <c r="G235" s="3">
        <v>4.21</v>
      </c>
      <c r="H235" s="3">
        <v>9.6999999999999993</v>
      </c>
      <c r="I235" s="3">
        <v>2.78</v>
      </c>
      <c r="J235" s="3">
        <v>1.45</v>
      </c>
      <c r="K235" s="3">
        <v>0.5</v>
      </c>
      <c r="L235" s="3">
        <v>0.2</v>
      </c>
      <c r="M235" s="3">
        <v>0.16</v>
      </c>
    </row>
    <row r="236" spans="1:13" ht="15.75" thickBot="1" x14ac:dyDescent="0.3">
      <c r="A236" s="2">
        <v>13</v>
      </c>
      <c r="B236" s="3">
        <v>1.06</v>
      </c>
      <c r="C236" s="3">
        <v>1.36</v>
      </c>
      <c r="D236" s="3">
        <v>1.0900000000000001</v>
      </c>
      <c r="E236" s="3">
        <v>1.39</v>
      </c>
      <c r="F236" s="3">
        <v>1.1599999999999999</v>
      </c>
      <c r="G236" s="3">
        <v>3.97</v>
      </c>
      <c r="H236" s="3">
        <v>14</v>
      </c>
      <c r="I236" s="3">
        <v>2.74</v>
      </c>
      <c r="J236" s="3">
        <v>1.41</v>
      </c>
      <c r="K236" s="3">
        <v>0.47</v>
      </c>
      <c r="L236" s="3">
        <v>0.18</v>
      </c>
      <c r="M236" s="3">
        <v>0.18</v>
      </c>
    </row>
    <row r="237" spans="1:13" ht="15.75" thickBot="1" x14ac:dyDescent="0.3">
      <c r="A237" s="2">
        <v>14</v>
      </c>
      <c r="B237" s="3">
        <v>1.86</v>
      </c>
      <c r="C237" s="3">
        <v>1.19</v>
      </c>
      <c r="D237" s="3">
        <v>1.1200000000000001</v>
      </c>
      <c r="E237" s="3">
        <v>1.32</v>
      </c>
      <c r="F237" s="3">
        <v>1.1100000000000001</v>
      </c>
      <c r="G237" s="3">
        <v>3.83</v>
      </c>
      <c r="H237" s="3">
        <v>8.3699999999999992</v>
      </c>
      <c r="I237" s="3">
        <v>2.62</v>
      </c>
      <c r="J237" s="3">
        <v>1.38</v>
      </c>
      <c r="K237" s="3">
        <v>0.49</v>
      </c>
      <c r="L237" s="3">
        <v>0.21</v>
      </c>
      <c r="M237" s="3">
        <v>0.18</v>
      </c>
    </row>
    <row r="238" spans="1:13" ht="15.75" thickBot="1" x14ac:dyDescent="0.3">
      <c r="A238" s="2">
        <v>15</v>
      </c>
      <c r="B238" s="3">
        <v>1.42</v>
      </c>
      <c r="C238" s="3">
        <v>1.2</v>
      </c>
      <c r="D238" s="3">
        <v>1.1000000000000001</v>
      </c>
      <c r="E238" s="3">
        <v>1.24</v>
      </c>
      <c r="F238" s="3">
        <v>1.07</v>
      </c>
      <c r="G238" s="3">
        <v>3.55</v>
      </c>
      <c r="H238" s="3">
        <v>7.24</v>
      </c>
      <c r="I238" s="3">
        <v>2.4700000000000002</v>
      </c>
      <c r="J238" s="3">
        <v>1.38</v>
      </c>
      <c r="K238" s="3">
        <v>0.4</v>
      </c>
      <c r="L238" s="3">
        <v>0.23</v>
      </c>
      <c r="M238" s="3">
        <v>0.18</v>
      </c>
    </row>
    <row r="239" spans="1:13" ht="15.75" thickBot="1" x14ac:dyDescent="0.3">
      <c r="A239" s="2">
        <v>16</v>
      </c>
      <c r="B239" s="3">
        <v>1.32</v>
      </c>
      <c r="C239" s="3">
        <v>1.18</v>
      </c>
      <c r="D239" s="3">
        <v>1.07</v>
      </c>
      <c r="E239" s="3">
        <v>1.17</v>
      </c>
      <c r="F239" s="3">
        <v>1.03</v>
      </c>
      <c r="G239" s="3">
        <v>3.64</v>
      </c>
      <c r="H239" s="3">
        <v>6.88</v>
      </c>
      <c r="I239" s="3">
        <v>2.41</v>
      </c>
      <c r="J239" s="3">
        <v>1.85</v>
      </c>
      <c r="K239" s="3">
        <v>0.35</v>
      </c>
      <c r="L239" s="3">
        <v>0.24</v>
      </c>
      <c r="M239" s="3">
        <v>0.17</v>
      </c>
    </row>
    <row r="240" spans="1:13" ht="15.75" thickBot="1" x14ac:dyDescent="0.3">
      <c r="A240" s="2">
        <v>17</v>
      </c>
      <c r="B240" s="3">
        <v>1.34</v>
      </c>
      <c r="C240" s="3">
        <v>1.1499999999999999</v>
      </c>
      <c r="D240" s="3">
        <v>1.04</v>
      </c>
      <c r="E240" s="3">
        <v>1.18</v>
      </c>
      <c r="F240" s="3">
        <v>0.99</v>
      </c>
      <c r="G240" s="3">
        <v>3.55</v>
      </c>
      <c r="H240" s="3">
        <v>6.12</v>
      </c>
      <c r="I240" s="3">
        <v>2.2999999999999998</v>
      </c>
      <c r="J240" s="3">
        <v>2.2599999999999998</v>
      </c>
      <c r="K240" s="3">
        <v>0.35</v>
      </c>
      <c r="L240" s="3">
        <v>0.23</v>
      </c>
      <c r="M240" s="3">
        <v>0.16</v>
      </c>
    </row>
    <row r="241" spans="1:13" ht="15.75" thickBot="1" x14ac:dyDescent="0.3">
      <c r="A241" s="2">
        <v>18</v>
      </c>
      <c r="B241" s="3">
        <v>1.58</v>
      </c>
      <c r="C241" s="3">
        <v>1.1200000000000001</v>
      </c>
      <c r="D241" s="3">
        <v>1.01</v>
      </c>
      <c r="E241" s="3">
        <v>1.21</v>
      </c>
      <c r="F241" s="3">
        <v>0.95</v>
      </c>
      <c r="G241" s="3">
        <v>3.3</v>
      </c>
      <c r="H241" s="3">
        <v>5.64</v>
      </c>
      <c r="I241" s="3">
        <v>2.14</v>
      </c>
      <c r="J241" s="3">
        <v>2.19</v>
      </c>
      <c r="K241" s="3">
        <v>0.36</v>
      </c>
      <c r="L241" s="3">
        <v>0.21</v>
      </c>
      <c r="M241" s="3">
        <v>0.19</v>
      </c>
    </row>
    <row r="242" spans="1:13" ht="15.75" thickBot="1" x14ac:dyDescent="0.3">
      <c r="A242" s="2">
        <v>19</v>
      </c>
      <c r="B242" s="3">
        <v>1.76</v>
      </c>
      <c r="C242" s="3">
        <v>1.0900000000000001</v>
      </c>
      <c r="D242" s="3">
        <v>0.98</v>
      </c>
      <c r="E242" s="3">
        <v>1.21</v>
      </c>
      <c r="F242" s="3">
        <v>0.91</v>
      </c>
      <c r="G242" s="3">
        <v>3.19</v>
      </c>
      <c r="H242" s="3">
        <v>5.36</v>
      </c>
      <c r="I242" s="3">
        <v>2.04</v>
      </c>
      <c r="J242" s="3">
        <v>2.25</v>
      </c>
      <c r="K242" s="3">
        <v>0.33</v>
      </c>
      <c r="L242" s="3">
        <v>0.17</v>
      </c>
      <c r="M242" s="3">
        <v>0.16</v>
      </c>
    </row>
    <row r="243" spans="1:13" ht="15.75" thickBot="1" x14ac:dyDescent="0.3">
      <c r="A243" s="2">
        <v>20</v>
      </c>
      <c r="B243" s="3">
        <v>1.52</v>
      </c>
      <c r="C243" s="3">
        <v>1.07</v>
      </c>
      <c r="D243" s="3">
        <v>0.93</v>
      </c>
      <c r="E243" s="3">
        <v>1.17</v>
      </c>
      <c r="F243" s="3">
        <v>0.88</v>
      </c>
      <c r="G243" s="3">
        <v>3.12</v>
      </c>
      <c r="H243" s="3">
        <v>5.48</v>
      </c>
      <c r="I243" s="3">
        <v>1.98</v>
      </c>
      <c r="J243" s="3">
        <v>2.3199999999999998</v>
      </c>
      <c r="K243" s="3">
        <v>0.28999999999999998</v>
      </c>
      <c r="L243" s="3">
        <v>0.16</v>
      </c>
      <c r="M243" s="3">
        <v>0.2</v>
      </c>
    </row>
    <row r="244" spans="1:13" ht="15.75" thickBot="1" x14ac:dyDescent="0.3">
      <c r="A244" s="2">
        <v>21</v>
      </c>
      <c r="B244" s="3">
        <v>1.37</v>
      </c>
      <c r="C244" s="3">
        <v>1.04</v>
      </c>
      <c r="D244" s="3">
        <v>0.88</v>
      </c>
      <c r="E244" s="3">
        <v>1.1399999999999999</v>
      </c>
      <c r="F244" s="3">
        <v>0.91</v>
      </c>
      <c r="G244" s="3">
        <v>3.17</v>
      </c>
      <c r="H244" s="3">
        <v>5.18</v>
      </c>
      <c r="I244" s="3">
        <v>1.95</v>
      </c>
      <c r="J244" s="3">
        <v>2.11</v>
      </c>
      <c r="K244" s="3">
        <v>0.27</v>
      </c>
      <c r="L244" s="3">
        <v>0.16</v>
      </c>
      <c r="M244" s="3">
        <v>0.17</v>
      </c>
    </row>
    <row r="245" spans="1:13" ht="15.75" thickBot="1" x14ac:dyDescent="0.3">
      <c r="A245" s="2">
        <v>22</v>
      </c>
      <c r="B245" s="3">
        <v>1.47</v>
      </c>
      <c r="C245" s="3">
        <v>1.02</v>
      </c>
      <c r="D245" s="3">
        <v>0.88</v>
      </c>
      <c r="E245" s="3">
        <v>1.1000000000000001</v>
      </c>
      <c r="F245" s="3">
        <v>0.95</v>
      </c>
      <c r="G245" s="3">
        <v>3</v>
      </c>
      <c r="H245" s="3">
        <v>4.84</v>
      </c>
      <c r="I245" s="3">
        <v>1.82</v>
      </c>
      <c r="J245" s="3">
        <v>2.0699999999999998</v>
      </c>
      <c r="K245" s="3">
        <v>0.27</v>
      </c>
      <c r="L245" s="3">
        <v>0.16</v>
      </c>
      <c r="M245" s="3">
        <v>0.17</v>
      </c>
    </row>
    <row r="246" spans="1:13" ht="15.75" thickBot="1" x14ac:dyDescent="0.3">
      <c r="A246" s="2">
        <v>23</v>
      </c>
      <c r="B246" s="3">
        <v>1.83</v>
      </c>
      <c r="C246" s="3">
        <v>0.99</v>
      </c>
      <c r="D246" s="3">
        <v>0.9</v>
      </c>
      <c r="E246" s="3">
        <v>1.08</v>
      </c>
      <c r="F246" s="3">
        <v>1</v>
      </c>
      <c r="G246" s="3">
        <v>2.86</v>
      </c>
      <c r="H246" s="3">
        <v>4.34</v>
      </c>
      <c r="I246" s="3">
        <v>2.14</v>
      </c>
      <c r="J246" s="3">
        <v>2.0699999999999998</v>
      </c>
      <c r="K246" s="3">
        <v>0.28000000000000003</v>
      </c>
      <c r="L246" s="3">
        <v>0.16</v>
      </c>
      <c r="M246" s="3">
        <v>0.16</v>
      </c>
    </row>
    <row r="247" spans="1:13" ht="15.75" thickBot="1" x14ac:dyDescent="0.3">
      <c r="A247" s="2">
        <v>24</v>
      </c>
      <c r="B247" s="3">
        <v>1.56</v>
      </c>
      <c r="C247" s="3">
        <v>0.96</v>
      </c>
      <c r="D247" s="3">
        <v>0.91</v>
      </c>
      <c r="E247" s="3">
        <v>1.1100000000000001</v>
      </c>
      <c r="F247" s="3">
        <v>2.2799999999999998</v>
      </c>
      <c r="G247" s="3">
        <v>2.78</v>
      </c>
      <c r="H247" s="3">
        <v>4.12</v>
      </c>
      <c r="I247" s="3">
        <v>2.4</v>
      </c>
      <c r="J247" s="3">
        <v>1.8</v>
      </c>
      <c r="K247" s="3">
        <v>0.25</v>
      </c>
      <c r="L247" s="3">
        <v>0.18</v>
      </c>
      <c r="M247" s="3">
        <v>0.18</v>
      </c>
    </row>
    <row r="248" spans="1:13" ht="15.75" thickBot="1" x14ac:dyDescent="0.3">
      <c r="A248" s="2">
        <v>25</v>
      </c>
      <c r="B248" s="3">
        <v>1.43</v>
      </c>
      <c r="C248" s="3">
        <v>0.95</v>
      </c>
      <c r="D248" s="3">
        <v>0.93</v>
      </c>
      <c r="E248" s="3">
        <v>1.1499999999999999</v>
      </c>
      <c r="F248" s="3">
        <v>17.2</v>
      </c>
      <c r="G248" s="3">
        <v>2.74</v>
      </c>
      <c r="H248" s="3">
        <v>4.3899999999999997</v>
      </c>
      <c r="I248" s="3">
        <v>2.5099999999999998</v>
      </c>
      <c r="J248" s="3">
        <v>1.7</v>
      </c>
      <c r="K248" s="3">
        <v>0.28999999999999998</v>
      </c>
      <c r="L248" s="3">
        <v>0.15</v>
      </c>
      <c r="M248" s="3">
        <v>0.21</v>
      </c>
    </row>
    <row r="249" spans="1:13" ht="15.75" thickBot="1" x14ac:dyDescent="0.3">
      <c r="A249" s="2">
        <v>26</v>
      </c>
      <c r="B249" s="3">
        <v>1.34</v>
      </c>
      <c r="C249" s="3">
        <v>1.01</v>
      </c>
      <c r="D249" s="3">
        <v>0.94</v>
      </c>
      <c r="E249" s="3">
        <v>1.18</v>
      </c>
      <c r="F249" s="3">
        <v>14.5</v>
      </c>
      <c r="G249" s="3">
        <v>2.68</v>
      </c>
      <c r="H249" s="3">
        <v>4.17</v>
      </c>
      <c r="I249" s="3">
        <v>2.4900000000000002</v>
      </c>
      <c r="J249" s="3">
        <v>1.47</v>
      </c>
      <c r="K249" s="3">
        <v>0.31</v>
      </c>
      <c r="L249" s="3">
        <v>0.15</v>
      </c>
      <c r="M249" s="3">
        <v>0.21</v>
      </c>
    </row>
    <row r="250" spans="1:13" ht="15.75" thickBot="1" x14ac:dyDescent="0.3">
      <c r="A250" s="2">
        <v>27</v>
      </c>
      <c r="B250" s="3">
        <v>1.24</v>
      </c>
      <c r="C250" s="3">
        <v>1</v>
      </c>
      <c r="D250" s="3">
        <v>0.96</v>
      </c>
      <c r="E250" s="3">
        <v>1.2</v>
      </c>
      <c r="F250" s="3">
        <v>18.3</v>
      </c>
      <c r="G250" s="3">
        <v>3.1</v>
      </c>
      <c r="H250" s="3">
        <v>3.84</v>
      </c>
      <c r="I250" s="3">
        <v>2.68</v>
      </c>
      <c r="J250" s="3">
        <v>1.21</v>
      </c>
      <c r="K250" s="3">
        <v>0.31</v>
      </c>
      <c r="L250" s="3">
        <v>0.15</v>
      </c>
      <c r="M250" s="3">
        <v>0.21</v>
      </c>
    </row>
    <row r="251" spans="1:13" ht="15.75" thickBot="1" x14ac:dyDescent="0.3">
      <c r="A251" s="2">
        <v>28</v>
      </c>
      <c r="B251" s="3">
        <v>1.28</v>
      </c>
      <c r="C251" s="3">
        <v>0.98</v>
      </c>
      <c r="D251" s="3">
        <v>0.97</v>
      </c>
      <c r="E251" s="3">
        <v>1.17</v>
      </c>
      <c r="F251" s="3">
        <v>13.1</v>
      </c>
      <c r="G251" s="3">
        <v>4.47</v>
      </c>
      <c r="H251" s="3">
        <v>4.21</v>
      </c>
      <c r="I251" s="3">
        <v>2.76</v>
      </c>
      <c r="J251" s="3">
        <v>1.17</v>
      </c>
      <c r="K251" s="3">
        <v>0.31</v>
      </c>
      <c r="L251" s="3">
        <v>0.15</v>
      </c>
      <c r="M251" s="3">
        <v>0.21</v>
      </c>
    </row>
    <row r="252" spans="1:13" ht="15.75" thickBot="1" x14ac:dyDescent="0.3">
      <c r="A252" s="2">
        <v>29</v>
      </c>
      <c r="B252" s="3">
        <v>1.19</v>
      </c>
      <c r="C252" s="3">
        <v>0.98</v>
      </c>
      <c r="D252" s="3">
        <v>0.95</v>
      </c>
      <c r="E252" s="3">
        <v>1.1599999999999999</v>
      </c>
      <c r="F252" s="3" t="s">
        <v>13</v>
      </c>
      <c r="G252" s="3">
        <v>4.12</v>
      </c>
      <c r="H252" s="3">
        <v>3.87</v>
      </c>
      <c r="I252" s="3">
        <v>2.9</v>
      </c>
      <c r="J252" s="3">
        <v>1.1000000000000001</v>
      </c>
      <c r="K252" s="3">
        <v>0.35</v>
      </c>
      <c r="L252" s="3">
        <v>0.15</v>
      </c>
      <c r="M252" s="3">
        <v>0.21</v>
      </c>
    </row>
    <row r="253" spans="1:13" ht="15.75" thickBot="1" x14ac:dyDescent="0.3">
      <c r="A253" s="2">
        <v>30</v>
      </c>
      <c r="B253" s="3">
        <v>1.3</v>
      </c>
      <c r="C253" s="3">
        <v>1.22</v>
      </c>
      <c r="D253" s="3">
        <v>0.97</v>
      </c>
      <c r="E253" s="3">
        <v>1.1399999999999999</v>
      </c>
      <c r="F253" s="3" t="s">
        <v>13</v>
      </c>
      <c r="G253" s="3">
        <v>3.5</v>
      </c>
      <c r="H253" s="3">
        <v>3.69</v>
      </c>
      <c r="I253" s="3">
        <v>2.77</v>
      </c>
      <c r="J253" s="3">
        <v>1.02</v>
      </c>
      <c r="K253" s="3">
        <v>0.28000000000000003</v>
      </c>
      <c r="L253" s="3">
        <v>0.36</v>
      </c>
      <c r="M253" s="3">
        <v>0.2</v>
      </c>
    </row>
    <row r="254" spans="1:13" ht="15.75" thickBot="1" x14ac:dyDescent="0.3">
      <c r="A254" s="2">
        <v>31</v>
      </c>
      <c r="B254" s="3">
        <v>1.45</v>
      </c>
      <c r="C254" s="3" t="s">
        <v>13</v>
      </c>
      <c r="D254" s="3">
        <v>1.05</v>
      </c>
      <c r="E254" s="3">
        <v>1.1200000000000001</v>
      </c>
      <c r="F254" s="3" t="s">
        <v>13</v>
      </c>
      <c r="G254" s="3">
        <v>3.2</v>
      </c>
      <c r="H254" s="3" t="s">
        <v>13</v>
      </c>
      <c r="I254" s="3">
        <v>2.68</v>
      </c>
      <c r="J254" s="3" t="s">
        <v>13</v>
      </c>
      <c r="K254" s="3">
        <v>0.21</v>
      </c>
      <c r="L254" s="3">
        <v>0.43</v>
      </c>
      <c r="M254" s="3" t="s">
        <v>13</v>
      </c>
    </row>
    <row r="255" spans="1:13" ht="15.75" thickBot="1" x14ac:dyDescent="0.3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</row>
    <row r="256" spans="1:13" ht="15.75" thickBot="1" x14ac:dyDescent="0.3">
      <c r="A256" s="2" t="s">
        <v>14</v>
      </c>
      <c r="B256" s="3">
        <v>31</v>
      </c>
      <c r="C256" s="3">
        <v>30</v>
      </c>
      <c r="D256" s="3">
        <v>31</v>
      </c>
      <c r="E256" s="3">
        <v>31</v>
      </c>
      <c r="F256" s="3">
        <v>28</v>
      </c>
      <c r="G256" s="3">
        <v>31</v>
      </c>
      <c r="H256" s="3">
        <v>30</v>
      </c>
      <c r="I256" s="3">
        <v>31</v>
      </c>
      <c r="J256" s="3">
        <v>30</v>
      </c>
      <c r="K256" s="3">
        <v>31</v>
      </c>
      <c r="L256" s="3">
        <v>31</v>
      </c>
      <c r="M256" s="3">
        <v>30</v>
      </c>
    </row>
    <row r="257" spans="1:13" ht="15.75" thickBot="1" x14ac:dyDescent="0.3">
      <c r="A257" s="2" t="s">
        <v>15</v>
      </c>
      <c r="B257" s="3">
        <v>0.43</v>
      </c>
      <c r="C257" s="3">
        <v>0.95</v>
      </c>
      <c r="D257" s="3">
        <v>0.88</v>
      </c>
      <c r="E257" s="3">
        <v>1</v>
      </c>
      <c r="F257" s="3">
        <v>0.88</v>
      </c>
      <c r="G257" s="3">
        <v>2.68</v>
      </c>
      <c r="H257" s="3">
        <v>2.92</v>
      </c>
      <c r="I257" s="3">
        <v>1.82</v>
      </c>
      <c r="J257" s="3">
        <v>1.02</v>
      </c>
      <c r="K257" s="3">
        <v>0.21</v>
      </c>
      <c r="L257" s="3">
        <v>0.15</v>
      </c>
      <c r="M257" s="3">
        <v>0.16</v>
      </c>
    </row>
    <row r="258" spans="1:13" ht="15.75" thickBot="1" x14ac:dyDescent="0.3">
      <c r="A258" s="2" t="s">
        <v>16</v>
      </c>
      <c r="B258" s="3">
        <v>1.86</v>
      </c>
      <c r="C258" s="3">
        <v>2.4</v>
      </c>
      <c r="D258" s="3">
        <v>2.0499999999999998</v>
      </c>
      <c r="E258" s="3">
        <v>1.53</v>
      </c>
      <c r="F258" s="3">
        <v>18.3</v>
      </c>
      <c r="G258" s="3">
        <v>14.5</v>
      </c>
      <c r="H258" s="3">
        <v>14</v>
      </c>
      <c r="I258" s="3">
        <v>3.72</v>
      </c>
      <c r="J258" s="3">
        <v>2.58</v>
      </c>
      <c r="K258" s="3">
        <v>1</v>
      </c>
      <c r="L258" s="3">
        <v>0.79</v>
      </c>
      <c r="M258" s="3">
        <v>0.3</v>
      </c>
    </row>
    <row r="259" spans="1:13" ht="15.75" thickBot="1" x14ac:dyDescent="0.3">
      <c r="A259" s="2" t="s">
        <v>17</v>
      </c>
      <c r="B259" s="3">
        <v>1.07</v>
      </c>
      <c r="C259" s="3">
        <v>1.26</v>
      </c>
      <c r="D259" s="3">
        <v>1.1299999999999999</v>
      </c>
      <c r="E259" s="3">
        <v>1.2</v>
      </c>
      <c r="F259" s="3">
        <v>3.22</v>
      </c>
      <c r="G259" s="3">
        <v>4.72</v>
      </c>
      <c r="H259" s="3">
        <v>5.38</v>
      </c>
      <c r="I259" s="3">
        <v>2.7</v>
      </c>
      <c r="J259" s="3">
        <v>1.82</v>
      </c>
      <c r="K259" s="3">
        <v>0.47</v>
      </c>
      <c r="L259" s="3">
        <v>0.23</v>
      </c>
      <c r="M259" s="3">
        <v>0.19</v>
      </c>
    </row>
    <row r="260" spans="1:13" ht="15.75" thickBot="1" x14ac:dyDescent="0.3">
      <c r="A260" s="57" t="s">
        <v>18</v>
      </c>
      <c r="B260" s="58"/>
      <c r="C260" s="59">
        <v>365</v>
      </c>
      <c r="D260" s="60"/>
      <c r="E260" s="60"/>
      <c r="F260" s="60"/>
      <c r="G260" s="60"/>
      <c r="H260" s="60"/>
      <c r="I260" s="60"/>
      <c r="J260" s="60"/>
      <c r="K260" s="60"/>
      <c r="L260" s="60"/>
      <c r="M260" s="61"/>
    </row>
    <row r="261" spans="1:13" ht="22.5" x14ac:dyDescent="0.25">
      <c r="A261" s="4" t="s">
        <v>19</v>
      </c>
      <c r="B261" s="55">
        <v>2868</v>
      </c>
      <c r="C261" s="55">
        <v>3254</v>
      </c>
      <c r="D261" s="55">
        <v>3035</v>
      </c>
      <c r="E261" s="55">
        <v>3210</v>
      </c>
      <c r="F261" s="55">
        <v>7798</v>
      </c>
      <c r="G261" s="55">
        <v>12633</v>
      </c>
      <c r="H261" s="55">
        <v>13953</v>
      </c>
      <c r="I261" s="55">
        <v>7225</v>
      </c>
      <c r="J261" s="55">
        <v>4706</v>
      </c>
      <c r="K261" s="55">
        <v>1270</v>
      </c>
      <c r="L261" s="55">
        <v>628</v>
      </c>
      <c r="M261" s="55">
        <v>503</v>
      </c>
    </row>
    <row r="262" spans="1:13" ht="23.25" thickBot="1" x14ac:dyDescent="0.3">
      <c r="A262" s="5" t="s">
        <v>20</v>
      </c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</row>
    <row r="263" spans="1:13" x14ac:dyDescent="0.25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</row>
    <row r="265" spans="1:13" ht="15" customHeight="1" x14ac:dyDescent="0.25">
      <c r="A265" s="64" t="s">
        <v>973</v>
      </c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ht="15.75" thickBot="1" x14ac:dyDescent="0.3">
      <c r="A266" s="65" t="s">
        <v>27</v>
      </c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</row>
    <row r="267" spans="1:13" ht="15.75" thickBot="1" x14ac:dyDescent="0.3">
      <c r="A267" s="1" t="s">
        <v>0</v>
      </c>
      <c r="B267" s="1" t="s">
        <v>1</v>
      </c>
      <c r="C267" s="1" t="s">
        <v>2</v>
      </c>
      <c r="D267" s="1" t="s">
        <v>3</v>
      </c>
      <c r="E267" s="1" t="s">
        <v>4</v>
      </c>
      <c r="F267" s="1" t="s">
        <v>5</v>
      </c>
      <c r="G267" s="1" t="s">
        <v>6</v>
      </c>
      <c r="H267" s="1" t="s">
        <v>7</v>
      </c>
      <c r="I267" s="1" t="s">
        <v>8</v>
      </c>
      <c r="J267" s="1" t="s">
        <v>9</v>
      </c>
      <c r="K267" s="1" t="s">
        <v>10</v>
      </c>
      <c r="L267" s="1" t="s">
        <v>11</v>
      </c>
      <c r="M267" s="1" t="s">
        <v>12</v>
      </c>
    </row>
    <row r="268" spans="1:13" ht="15.75" thickBot="1" x14ac:dyDescent="0.3">
      <c r="A268" s="2">
        <v>1</v>
      </c>
      <c r="B268" s="3">
        <v>0.18</v>
      </c>
      <c r="C268" s="3">
        <v>0.55000000000000004</v>
      </c>
      <c r="D268" s="3">
        <v>6.52</v>
      </c>
      <c r="E268" s="3">
        <v>16.5</v>
      </c>
      <c r="F268" s="3">
        <v>29.8</v>
      </c>
      <c r="G268" s="3">
        <v>5.91</v>
      </c>
      <c r="H268" s="3">
        <v>2.89</v>
      </c>
      <c r="I268" s="3">
        <v>2.14</v>
      </c>
      <c r="J268" s="3">
        <v>0.71</v>
      </c>
      <c r="K268" s="3">
        <v>0.28000000000000003</v>
      </c>
      <c r="L268" s="3">
        <v>0.34</v>
      </c>
      <c r="M268" s="3">
        <v>0.2</v>
      </c>
    </row>
    <row r="269" spans="1:13" ht="15.75" thickBot="1" x14ac:dyDescent="0.3">
      <c r="A269" s="2">
        <v>2</v>
      </c>
      <c r="B269" s="3">
        <v>0.18</v>
      </c>
      <c r="C269" s="3">
        <v>0.49</v>
      </c>
      <c r="D269" s="3">
        <v>5.87</v>
      </c>
      <c r="E269" s="3">
        <v>14.8</v>
      </c>
      <c r="F269" s="3">
        <v>41.5</v>
      </c>
      <c r="G269" s="3">
        <v>5.71</v>
      </c>
      <c r="H269" s="3">
        <v>3.28</v>
      </c>
      <c r="I269" s="3">
        <v>2.04</v>
      </c>
      <c r="J269" s="3">
        <v>0.67</v>
      </c>
      <c r="K269" s="3">
        <v>0.26</v>
      </c>
      <c r="L269" s="3">
        <v>0.35</v>
      </c>
      <c r="M269" s="3">
        <v>0.21</v>
      </c>
    </row>
    <row r="270" spans="1:13" ht="15.75" thickBot="1" x14ac:dyDescent="0.3">
      <c r="A270" s="2">
        <v>3</v>
      </c>
      <c r="B270" s="3">
        <v>0.18</v>
      </c>
      <c r="C270" s="3">
        <v>0.47</v>
      </c>
      <c r="D270" s="3">
        <v>5.57</v>
      </c>
      <c r="E270" s="3">
        <v>24.3</v>
      </c>
      <c r="F270" s="3">
        <v>33.4</v>
      </c>
      <c r="G270" s="3">
        <v>5.39</v>
      </c>
      <c r="H270" s="3">
        <v>3.2</v>
      </c>
      <c r="I270" s="3">
        <v>1.96</v>
      </c>
      <c r="J270" s="3">
        <v>0.7</v>
      </c>
      <c r="K270" s="3">
        <v>0.23</v>
      </c>
      <c r="L270" s="3">
        <v>0.34</v>
      </c>
      <c r="M270" s="3">
        <v>0.22</v>
      </c>
    </row>
    <row r="271" spans="1:13" ht="15.75" thickBot="1" x14ac:dyDescent="0.3">
      <c r="A271" s="2">
        <v>4</v>
      </c>
      <c r="B271" s="3">
        <v>0.18</v>
      </c>
      <c r="C271" s="3">
        <v>0.45</v>
      </c>
      <c r="D271" s="3">
        <v>6.05</v>
      </c>
      <c r="E271" s="3">
        <v>13.8</v>
      </c>
      <c r="F271" s="3">
        <v>20.7</v>
      </c>
      <c r="G271" s="3">
        <v>5.33</v>
      </c>
      <c r="H271" s="3">
        <v>2.85</v>
      </c>
      <c r="I271" s="3">
        <v>1.81</v>
      </c>
      <c r="J271" s="3">
        <v>0.66</v>
      </c>
      <c r="K271" s="3">
        <v>0.24</v>
      </c>
      <c r="L271" s="3">
        <v>0.32</v>
      </c>
      <c r="M271" s="3">
        <v>0.23</v>
      </c>
    </row>
    <row r="272" spans="1:13" ht="15.75" thickBot="1" x14ac:dyDescent="0.3">
      <c r="A272" s="2">
        <v>5</v>
      </c>
      <c r="B272" s="3">
        <v>0.17</v>
      </c>
      <c r="C272" s="3">
        <v>0.42</v>
      </c>
      <c r="D272" s="3">
        <v>6.6</v>
      </c>
      <c r="E272" s="3">
        <v>12.9</v>
      </c>
      <c r="F272" s="3">
        <v>17.100000000000001</v>
      </c>
      <c r="G272" s="3">
        <v>5.23</v>
      </c>
      <c r="H272" s="3">
        <v>3.7</v>
      </c>
      <c r="I272" s="3">
        <v>1.74</v>
      </c>
      <c r="J272" s="3">
        <v>0.63</v>
      </c>
      <c r="K272" s="3">
        <v>0.23</v>
      </c>
      <c r="L272" s="3">
        <v>0.34</v>
      </c>
      <c r="M272" s="3">
        <v>0.24</v>
      </c>
    </row>
    <row r="273" spans="1:13" ht="15.75" thickBot="1" x14ac:dyDescent="0.3">
      <c r="A273" s="2">
        <v>6</v>
      </c>
      <c r="B273" s="3">
        <v>0.17</v>
      </c>
      <c r="C273" s="3">
        <v>0.42</v>
      </c>
      <c r="D273" s="3">
        <v>6.83</v>
      </c>
      <c r="E273" s="3">
        <v>13</v>
      </c>
      <c r="F273" s="3">
        <v>19.7</v>
      </c>
      <c r="G273" s="3">
        <v>5.09</v>
      </c>
      <c r="H273" s="3">
        <v>6.17</v>
      </c>
      <c r="I273" s="3">
        <v>1.73</v>
      </c>
      <c r="J273" s="3">
        <v>0.6</v>
      </c>
      <c r="K273" s="3">
        <v>0.2</v>
      </c>
      <c r="L273" s="3">
        <v>0.31</v>
      </c>
      <c r="M273" s="3">
        <v>0.24</v>
      </c>
    </row>
    <row r="274" spans="1:13" ht="15.75" thickBot="1" x14ac:dyDescent="0.3">
      <c r="A274" s="2">
        <v>7</v>
      </c>
      <c r="B274" s="3">
        <v>0.17</v>
      </c>
      <c r="C274" s="3">
        <v>0.48</v>
      </c>
      <c r="D274" s="3">
        <v>5.75</v>
      </c>
      <c r="E274" s="3">
        <v>15.3</v>
      </c>
      <c r="F274" s="3">
        <v>15</v>
      </c>
      <c r="G274" s="3">
        <v>4.91</v>
      </c>
      <c r="H274" s="3">
        <v>5.61</v>
      </c>
      <c r="I274" s="3">
        <v>1.73</v>
      </c>
      <c r="J274" s="3">
        <v>0.59</v>
      </c>
      <c r="K274" s="3">
        <v>0.18</v>
      </c>
      <c r="L274" s="3">
        <v>0.3</v>
      </c>
      <c r="M274" s="3">
        <v>0.23</v>
      </c>
    </row>
    <row r="275" spans="1:13" ht="15.75" thickBot="1" x14ac:dyDescent="0.3">
      <c r="A275" s="2">
        <v>8</v>
      </c>
      <c r="B275" s="3">
        <v>0.17</v>
      </c>
      <c r="C275" s="3">
        <v>0.47</v>
      </c>
      <c r="D275" s="3">
        <v>5.91</v>
      </c>
      <c r="E275" s="3">
        <v>11.9</v>
      </c>
      <c r="F275" s="3">
        <v>12.9</v>
      </c>
      <c r="G275" s="3">
        <v>4.87</v>
      </c>
      <c r="H275" s="3">
        <v>4.42</v>
      </c>
      <c r="I275" s="3">
        <v>1.81</v>
      </c>
      <c r="J275" s="3">
        <v>0.59</v>
      </c>
      <c r="K275" s="3">
        <v>0.18</v>
      </c>
      <c r="L275" s="3">
        <v>0.3</v>
      </c>
      <c r="M275" s="3">
        <v>0.22</v>
      </c>
    </row>
    <row r="276" spans="1:13" ht="15.75" thickBot="1" x14ac:dyDescent="0.3">
      <c r="A276" s="2">
        <v>9</v>
      </c>
      <c r="B276" s="3">
        <v>0.16</v>
      </c>
      <c r="C276" s="3">
        <v>0.43</v>
      </c>
      <c r="D276" s="3">
        <v>21.4</v>
      </c>
      <c r="E276" s="3">
        <v>11.2</v>
      </c>
      <c r="F276" s="3">
        <v>11.8</v>
      </c>
      <c r="G276" s="3">
        <v>4.6900000000000004</v>
      </c>
      <c r="H276" s="3">
        <v>4.49</v>
      </c>
      <c r="I276" s="3">
        <v>1.88</v>
      </c>
      <c r="J276" s="3">
        <v>0.57999999999999996</v>
      </c>
      <c r="K276" s="3">
        <v>0.17</v>
      </c>
      <c r="L276" s="3">
        <v>0.28999999999999998</v>
      </c>
      <c r="M276" s="3">
        <v>0.23</v>
      </c>
    </row>
    <row r="277" spans="1:13" ht="15.75" thickBot="1" x14ac:dyDescent="0.3">
      <c r="A277" s="2">
        <v>10</v>
      </c>
      <c r="B277" s="3">
        <v>0.17</v>
      </c>
      <c r="C277" s="3">
        <v>0.41</v>
      </c>
      <c r="D277" s="3">
        <v>12.3</v>
      </c>
      <c r="E277" s="3">
        <v>10.5</v>
      </c>
      <c r="F277" s="3">
        <v>11.4</v>
      </c>
      <c r="G277" s="3">
        <v>4.47</v>
      </c>
      <c r="H277" s="3">
        <v>3.78</v>
      </c>
      <c r="I277" s="3">
        <v>1.81</v>
      </c>
      <c r="J277" s="3">
        <v>0.59</v>
      </c>
      <c r="K277" s="3">
        <v>0.17</v>
      </c>
      <c r="L277" s="3">
        <v>0.28000000000000003</v>
      </c>
      <c r="M277" s="3">
        <v>0.24</v>
      </c>
    </row>
    <row r="278" spans="1:13" ht="15.75" thickBot="1" x14ac:dyDescent="0.3">
      <c r="A278" s="2">
        <v>11</v>
      </c>
      <c r="B278" s="3">
        <v>0.17</v>
      </c>
      <c r="C278" s="3">
        <v>0.41</v>
      </c>
      <c r="D278" s="3">
        <v>8.91</v>
      </c>
      <c r="E278" s="3">
        <v>9.9600000000000009</v>
      </c>
      <c r="F278" s="3">
        <v>10.7</v>
      </c>
      <c r="G278" s="3">
        <v>4.3600000000000003</v>
      </c>
      <c r="H278" s="3">
        <v>3.48</v>
      </c>
      <c r="I278" s="3">
        <v>1.77</v>
      </c>
      <c r="J278" s="3">
        <v>0.56000000000000005</v>
      </c>
      <c r="K278" s="3">
        <v>0.18</v>
      </c>
      <c r="L278" s="3">
        <v>0.26</v>
      </c>
      <c r="M278" s="3">
        <v>0.25</v>
      </c>
    </row>
    <row r="279" spans="1:13" ht="15.75" thickBot="1" x14ac:dyDescent="0.3">
      <c r="A279" s="2">
        <v>12</v>
      </c>
      <c r="B279" s="3">
        <v>0.17</v>
      </c>
      <c r="C279" s="3">
        <v>0.59</v>
      </c>
      <c r="D279" s="3">
        <v>29.1</v>
      </c>
      <c r="E279" s="3">
        <v>9.3000000000000007</v>
      </c>
      <c r="F279" s="3">
        <v>10.7</v>
      </c>
      <c r="G279" s="3">
        <v>4.3</v>
      </c>
      <c r="H279" s="3">
        <v>3.3</v>
      </c>
      <c r="I279" s="3">
        <v>1.85</v>
      </c>
      <c r="J279" s="3">
        <v>0.55000000000000004</v>
      </c>
      <c r="K279" s="3">
        <v>0.18</v>
      </c>
      <c r="L279" s="3">
        <v>0.26</v>
      </c>
      <c r="M279" s="3">
        <v>0.26</v>
      </c>
    </row>
    <row r="280" spans="1:13" ht="15.75" thickBot="1" x14ac:dyDescent="0.3">
      <c r="A280" s="2">
        <v>13</v>
      </c>
      <c r="B280" s="3">
        <v>0.17</v>
      </c>
      <c r="C280" s="3">
        <v>1.1200000000000001</v>
      </c>
      <c r="D280" s="3">
        <v>40.1</v>
      </c>
      <c r="E280" s="3">
        <v>8.74</v>
      </c>
      <c r="F280" s="3">
        <v>10.4</v>
      </c>
      <c r="G280" s="3">
        <v>4.3</v>
      </c>
      <c r="H280" s="3">
        <v>3.11</v>
      </c>
      <c r="I280" s="3">
        <v>1.98</v>
      </c>
      <c r="J280" s="3">
        <v>0.51</v>
      </c>
      <c r="K280" s="3">
        <v>0.18</v>
      </c>
      <c r="L280" s="3">
        <v>0.24</v>
      </c>
      <c r="M280" s="3">
        <v>0.26</v>
      </c>
    </row>
    <row r="281" spans="1:13" ht="15.75" thickBot="1" x14ac:dyDescent="0.3">
      <c r="A281" s="2">
        <v>14</v>
      </c>
      <c r="B281" s="3">
        <v>0.25</v>
      </c>
      <c r="C281" s="3">
        <v>0.98</v>
      </c>
      <c r="D281" s="3">
        <v>32.5</v>
      </c>
      <c r="E281" s="3">
        <v>8.1199999999999992</v>
      </c>
      <c r="F281" s="3">
        <v>9.4600000000000009</v>
      </c>
      <c r="G281" s="3">
        <v>4.22</v>
      </c>
      <c r="H281" s="3">
        <v>3.14</v>
      </c>
      <c r="I281" s="3">
        <v>1.92</v>
      </c>
      <c r="J281" s="3">
        <v>0.51</v>
      </c>
      <c r="K281" s="3">
        <v>0.18</v>
      </c>
      <c r="L281" s="3">
        <v>0.22</v>
      </c>
      <c r="M281" s="3">
        <v>0.28000000000000003</v>
      </c>
    </row>
    <row r="282" spans="1:13" ht="15.75" thickBot="1" x14ac:dyDescent="0.3">
      <c r="A282" s="2">
        <v>15</v>
      </c>
      <c r="B282" s="3">
        <v>0.25</v>
      </c>
      <c r="C282" s="3">
        <v>0.78</v>
      </c>
      <c r="D282" s="3">
        <v>36.1</v>
      </c>
      <c r="E282" s="3">
        <v>7.89</v>
      </c>
      <c r="F282" s="3">
        <v>8.83</v>
      </c>
      <c r="G282" s="3">
        <v>4.07</v>
      </c>
      <c r="H282" s="3">
        <v>3.03</v>
      </c>
      <c r="I282" s="3">
        <v>1.88</v>
      </c>
      <c r="J282" s="3">
        <v>0.5</v>
      </c>
      <c r="K282" s="3">
        <v>0.18</v>
      </c>
      <c r="L282" s="3">
        <v>0.22</v>
      </c>
      <c r="M282" s="3">
        <v>0.3</v>
      </c>
    </row>
    <row r="283" spans="1:13" ht="15.75" thickBot="1" x14ac:dyDescent="0.3">
      <c r="A283" s="2">
        <v>16</v>
      </c>
      <c r="B283" s="3">
        <v>0.18</v>
      </c>
      <c r="C283" s="3">
        <v>0.78</v>
      </c>
      <c r="D283" s="3">
        <v>54.3</v>
      </c>
      <c r="E283" s="3">
        <v>7.81</v>
      </c>
      <c r="F283" s="3">
        <v>8.4600000000000009</v>
      </c>
      <c r="G283" s="3">
        <v>3.88</v>
      </c>
      <c r="H283" s="3">
        <v>2.99</v>
      </c>
      <c r="I283" s="3">
        <v>1.72</v>
      </c>
      <c r="J283" s="3">
        <v>0.48</v>
      </c>
      <c r="K283" s="3">
        <v>0.19</v>
      </c>
      <c r="L283" s="3">
        <v>0.25</v>
      </c>
      <c r="M283" s="3">
        <v>0.31</v>
      </c>
    </row>
    <row r="284" spans="1:13" ht="15.75" thickBot="1" x14ac:dyDescent="0.3">
      <c r="A284" s="2">
        <v>17</v>
      </c>
      <c r="B284" s="3">
        <v>0.26</v>
      </c>
      <c r="C284" s="3">
        <v>0.87</v>
      </c>
      <c r="D284" s="3">
        <v>44</v>
      </c>
      <c r="E284" s="3">
        <v>7.61</v>
      </c>
      <c r="F284" s="3">
        <v>8.16</v>
      </c>
      <c r="G284" s="3">
        <v>3.75</v>
      </c>
      <c r="H284" s="3">
        <v>2.84</v>
      </c>
      <c r="I284" s="3">
        <v>1.56</v>
      </c>
      <c r="J284" s="3">
        <v>0.48</v>
      </c>
      <c r="K284" s="3">
        <v>0.18</v>
      </c>
      <c r="L284" s="3">
        <v>0.24</v>
      </c>
      <c r="M284" s="3">
        <v>0.32</v>
      </c>
    </row>
    <row r="285" spans="1:13" ht="15.75" thickBot="1" x14ac:dyDescent="0.3">
      <c r="A285" s="2">
        <v>18</v>
      </c>
      <c r="B285" s="3">
        <v>0.3</v>
      </c>
      <c r="C285" s="3">
        <v>5.69</v>
      </c>
      <c r="D285" s="3">
        <v>77.5</v>
      </c>
      <c r="E285" s="3">
        <v>7.36</v>
      </c>
      <c r="F285" s="3">
        <v>8.43</v>
      </c>
      <c r="G285" s="3">
        <v>3.67</v>
      </c>
      <c r="H285" s="3">
        <v>2.71</v>
      </c>
      <c r="I285" s="3">
        <v>1.47</v>
      </c>
      <c r="J285" s="3">
        <v>0.44</v>
      </c>
      <c r="K285" s="3">
        <v>0.18</v>
      </c>
      <c r="L285" s="3">
        <v>0.22</v>
      </c>
      <c r="M285" s="3">
        <v>0.38</v>
      </c>
    </row>
    <row r="286" spans="1:13" ht="15.75" thickBot="1" x14ac:dyDescent="0.3">
      <c r="A286" s="2">
        <v>19</v>
      </c>
      <c r="B286" s="3">
        <v>0.24</v>
      </c>
      <c r="C286" s="3">
        <v>11.8</v>
      </c>
      <c r="D286" s="3">
        <v>75.400000000000006</v>
      </c>
      <c r="E286" s="3">
        <v>6.96</v>
      </c>
      <c r="F286" s="3">
        <v>9.98</v>
      </c>
      <c r="G286" s="3">
        <v>3.51</v>
      </c>
      <c r="H286" s="3">
        <v>2.6</v>
      </c>
      <c r="I286" s="3">
        <v>1.44</v>
      </c>
      <c r="J286" s="3">
        <v>0.43</v>
      </c>
      <c r="K286" s="3">
        <v>0.17</v>
      </c>
      <c r="L286" s="3">
        <v>0.22</v>
      </c>
      <c r="M286" s="3">
        <v>0.36</v>
      </c>
    </row>
    <row r="287" spans="1:13" ht="15.75" thickBot="1" x14ac:dyDescent="0.3">
      <c r="A287" s="2">
        <v>20</v>
      </c>
      <c r="B287" s="3">
        <v>0.22</v>
      </c>
      <c r="C287" s="3">
        <v>8.35</v>
      </c>
      <c r="D287" s="3">
        <v>37.299999999999997</v>
      </c>
      <c r="E287" s="3">
        <v>6.41</v>
      </c>
      <c r="F287" s="3">
        <v>8.6</v>
      </c>
      <c r="G287" s="3">
        <v>3.39</v>
      </c>
      <c r="H287" s="3">
        <v>2.46</v>
      </c>
      <c r="I287" s="3">
        <v>1.31</v>
      </c>
      <c r="J287" s="3">
        <v>0.41</v>
      </c>
      <c r="K287" s="3">
        <v>0.17</v>
      </c>
      <c r="L287" s="3">
        <v>2.06</v>
      </c>
      <c r="M287" s="3">
        <v>0.34</v>
      </c>
    </row>
    <row r="288" spans="1:13" ht="15.75" thickBot="1" x14ac:dyDescent="0.3">
      <c r="A288" s="2">
        <v>21</v>
      </c>
      <c r="B288" s="3">
        <v>0.21</v>
      </c>
      <c r="C288" s="3">
        <v>18.600000000000001</v>
      </c>
      <c r="D288" s="3">
        <v>172</v>
      </c>
      <c r="E288" s="3">
        <v>5.94</v>
      </c>
      <c r="F288" s="3">
        <v>7.91</v>
      </c>
      <c r="G288" s="3">
        <v>3.29</v>
      </c>
      <c r="H288" s="3">
        <v>2.39</v>
      </c>
      <c r="I288" s="3">
        <v>1.29</v>
      </c>
      <c r="J288" s="3">
        <v>0.38</v>
      </c>
      <c r="K288" s="3">
        <v>0.16</v>
      </c>
      <c r="L288" s="3">
        <v>0.79</v>
      </c>
      <c r="M288" s="3">
        <v>0.31</v>
      </c>
    </row>
    <row r="289" spans="1:13" ht="15.75" thickBot="1" x14ac:dyDescent="0.3">
      <c r="A289" s="2">
        <v>22</v>
      </c>
      <c r="B289" s="3">
        <v>0.23</v>
      </c>
      <c r="C289" s="3">
        <v>12.3</v>
      </c>
      <c r="D289" s="3">
        <v>129</v>
      </c>
      <c r="E289" s="3">
        <v>5.8</v>
      </c>
      <c r="F289" s="3">
        <v>7.44</v>
      </c>
      <c r="G289" s="3">
        <v>3.05</v>
      </c>
      <c r="H289" s="3">
        <v>2.31</v>
      </c>
      <c r="I289" s="3">
        <v>1.27</v>
      </c>
      <c r="J289" s="3">
        <v>0.38</v>
      </c>
      <c r="K289" s="3">
        <v>0.15</v>
      </c>
      <c r="L289" s="3">
        <v>0.41</v>
      </c>
      <c r="M289" s="3">
        <v>0.31</v>
      </c>
    </row>
    <row r="290" spans="1:13" ht="15.75" thickBot="1" x14ac:dyDescent="0.3">
      <c r="A290" s="2">
        <v>23</v>
      </c>
      <c r="B290" s="3">
        <v>1.54</v>
      </c>
      <c r="C290" s="3">
        <v>16.5</v>
      </c>
      <c r="D290" s="3">
        <v>72.599999999999994</v>
      </c>
      <c r="E290" s="3">
        <v>5.84</v>
      </c>
      <c r="F290" s="3">
        <v>7.11</v>
      </c>
      <c r="G290" s="3">
        <v>3.04</v>
      </c>
      <c r="H290" s="3">
        <v>2.2000000000000002</v>
      </c>
      <c r="I290" s="3">
        <v>1.23</v>
      </c>
      <c r="J290" s="3">
        <v>0.36</v>
      </c>
      <c r="K290" s="3">
        <v>0.15</v>
      </c>
      <c r="L290" s="3">
        <v>0.36</v>
      </c>
      <c r="M290" s="3">
        <v>0.3</v>
      </c>
    </row>
    <row r="291" spans="1:13" ht="15.75" thickBot="1" x14ac:dyDescent="0.3">
      <c r="A291" s="2">
        <v>24</v>
      </c>
      <c r="B291" s="3">
        <v>1.63</v>
      </c>
      <c r="C291" s="3">
        <v>32.799999999999997</v>
      </c>
      <c r="D291" s="3">
        <v>59</v>
      </c>
      <c r="E291" s="3">
        <v>5.81</v>
      </c>
      <c r="F291" s="3">
        <v>6.93</v>
      </c>
      <c r="G291" s="3">
        <v>2.93</v>
      </c>
      <c r="H291" s="3">
        <v>2.23</v>
      </c>
      <c r="I291" s="3">
        <v>1.2</v>
      </c>
      <c r="J291" s="3">
        <v>0.38</v>
      </c>
      <c r="K291" s="3">
        <v>0.16</v>
      </c>
      <c r="L291" s="3">
        <v>0.32</v>
      </c>
      <c r="M291" s="3">
        <v>0.35</v>
      </c>
    </row>
    <row r="292" spans="1:13" ht="15.75" thickBot="1" x14ac:dyDescent="0.3">
      <c r="A292" s="2">
        <v>25</v>
      </c>
      <c r="B292" s="3">
        <v>0.66</v>
      </c>
      <c r="C292" s="3">
        <v>14.3</v>
      </c>
      <c r="D292" s="3">
        <v>59.2</v>
      </c>
      <c r="E292" s="3">
        <v>6.43</v>
      </c>
      <c r="F292" s="3">
        <v>6.62</v>
      </c>
      <c r="G292" s="3">
        <v>2.91</v>
      </c>
      <c r="H292" s="3">
        <v>2.23</v>
      </c>
      <c r="I292" s="3">
        <v>1.17</v>
      </c>
      <c r="J292" s="3">
        <v>0.37</v>
      </c>
      <c r="K292" s="3">
        <v>0.17</v>
      </c>
      <c r="L292" s="3">
        <v>0.3</v>
      </c>
      <c r="M292" s="3">
        <v>0.4</v>
      </c>
    </row>
    <row r="293" spans="1:13" ht="15.75" thickBot="1" x14ac:dyDescent="0.3">
      <c r="A293" s="2">
        <v>26</v>
      </c>
      <c r="B293" s="3">
        <v>0.56000000000000005</v>
      </c>
      <c r="C293" s="3">
        <v>12.9</v>
      </c>
      <c r="D293" s="3">
        <v>50.9</v>
      </c>
      <c r="E293" s="3">
        <v>8.6199999999999992</v>
      </c>
      <c r="F293" s="3">
        <v>6.44</v>
      </c>
      <c r="G293" s="3">
        <v>2.75</v>
      </c>
      <c r="H293" s="3">
        <v>2.14</v>
      </c>
      <c r="I293" s="3">
        <v>1.1499999999999999</v>
      </c>
      <c r="J293" s="3">
        <v>0.36</v>
      </c>
      <c r="K293" s="3">
        <v>0.16</v>
      </c>
      <c r="L293" s="3">
        <v>0.32</v>
      </c>
      <c r="M293" s="3">
        <v>0.37</v>
      </c>
    </row>
    <row r="294" spans="1:13" ht="15.75" thickBot="1" x14ac:dyDescent="0.3">
      <c r="A294" s="2">
        <v>27</v>
      </c>
      <c r="B294" s="3">
        <v>0.56999999999999995</v>
      </c>
      <c r="C294" s="3">
        <v>9.6199999999999992</v>
      </c>
      <c r="D294" s="3">
        <v>29.4</v>
      </c>
      <c r="E294" s="3">
        <v>48.9</v>
      </c>
      <c r="F294" s="3">
        <v>6.3</v>
      </c>
      <c r="G294" s="3">
        <v>2.74</v>
      </c>
      <c r="H294" s="3">
        <v>2.02</v>
      </c>
      <c r="I294" s="3">
        <v>1.05</v>
      </c>
      <c r="J294" s="3">
        <v>0.33</v>
      </c>
      <c r="K294" s="3">
        <v>0.18</v>
      </c>
      <c r="L294" s="3">
        <v>0.31</v>
      </c>
      <c r="M294" s="3">
        <v>0.35</v>
      </c>
    </row>
    <row r="295" spans="1:13" ht="15.75" thickBot="1" x14ac:dyDescent="0.3">
      <c r="A295" s="2">
        <v>28</v>
      </c>
      <c r="B295" s="3">
        <v>0.73</v>
      </c>
      <c r="C295" s="3">
        <v>9.0399999999999991</v>
      </c>
      <c r="D295" s="3">
        <v>23.2</v>
      </c>
      <c r="E295" s="3">
        <v>20.2</v>
      </c>
      <c r="F295" s="3">
        <v>6</v>
      </c>
      <c r="G295" s="3">
        <v>2.61</v>
      </c>
      <c r="H295" s="3">
        <v>1.91</v>
      </c>
      <c r="I295" s="3">
        <v>0.95</v>
      </c>
      <c r="J295" s="3">
        <v>0.32</v>
      </c>
      <c r="K295" s="3">
        <v>0.15</v>
      </c>
      <c r="L295" s="3">
        <v>0.32</v>
      </c>
      <c r="M295" s="3">
        <v>0.35</v>
      </c>
    </row>
    <row r="296" spans="1:13" ht="15.75" thickBot="1" x14ac:dyDescent="0.3">
      <c r="A296" s="2">
        <v>29</v>
      </c>
      <c r="B296" s="3">
        <v>0.6</v>
      </c>
      <c r="C296" s="3">
        <v>7.61</v>
      </c>
      <c r="D296" s="3">
        <v>19.7</v>
      </c>
      <c r="E296" s="3">
        <v>29</v>
      </c>
      <c r="F296" s="3" t="s">
        <v>13</v>
      </c>
      <c r="G296" s="3">
        <v>2.59</v>
      </c>
      <c r="H296" s="3">
        <v>1.93</v>
      </c>
      <c r="I296" s="3">
        <v>0.85</v>
      </c>
      <c r="J296" s="3">
        <v>0.3</v>
      </c>
      <c r="K296" s="3">
        <v>0.15</v>
      </c>
      <c r="L296" s="3">
        <v>0.27</v>
      </c>
      <c r="M296" s="3">
        <v>0.36</v>
      </c>
    </row>
    <row r="297" spans="1:13" ht="15.75" thickBot="1" x14ac:dyDescent="0.3">
      <c r="A297" s="2">
        <v>30</v>
      </c>
      <c r="B297" s="3">
        <v>0.56000000000000005</v>
      </c>
      <c r="C297" s="3">
        <v>6.93</v>
      </c>
      <c r="D297" s="3">
        <v>16.899999999999999</v>
      </c>
      <c r="E297" s="3">
        <v>23.2</v>
      </c>
      <c r="F297" s="3" t="s">
        <v>13</v>
      </c>
      <c r="G297" s="3">
        <v>2.44</v>
      </c>
      <c r="H297" s="3">
        <v>1.93</v>
      </c>
      <c r="I297" s="3">
        <v>0.81</v>
      </c>
      <c r="J297" s="3">
        <v>0.31</v>
      </c>
      <c r="K297" s="3">
        <v>0.16</v>
      </c>
      <c r="L297" s="3">
        <v>0.23</v>
      </c>
      <c r="M297" s="3">
        <v>0.47</v>
      </c>
    </row>
    <row r="298" spans="1:13" ht="15.75" thickBot="1" x14ac:dyDescent="0.3">
      <c r="A298" s="2">
        <v>31</v>
      </c>
      <c r="B298" s="3">
        <v>0.56999999999999995</v>
      </c>
      <c r="C298" s="3" t="s">
        <v>13</v>
      </c>
      <c r="D298" s="3">
        <v>15</v>
      </c>
      <c r="E298" s="3">
        <v>34.9</v>
      </c>
      <c r="F298" s="3" t="s">
        <v>13</v>
      </c>
      <c r="G298" s="3">
        <v>2.52</v>
      </c>
      <c r="H298" s="3" t="s">
        <v>13</v>
      </c>
      <c r="I298" s="3">
        <v>0.74</v>
      </c>
      <c r="J298" s="3" t="s">
        <v>13</v>
      </c>
      <c r="K298" s="3">
        <v>0.19</v>
      </c>
      <c r="L298" s="3">
        <v>0.21</v>
      </c>
      <c r="M298" s="3" t="s">
        <v>13</v>
      </c>
    </row>
    <row r="299" spans="1:13" ht="15.75" thickBot="1" x14ac:dyDescent="0.3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</row>
    <row r="300" spans="1:13" ht="15.75" thickBot="1" x14ac:dyDescent="0.3">
      <c r="A300" s="2" t="s">
        <v>14</v>
      </c>
      <c r="B300" s="3">
        <v>31</v>
      </c>
      <c r="C300" s="3">
        <v>30</v>
      </c>
      <c r="D300" s="3">
        <v>31</v>
      </c>
      <c r="E300" s="3">
        <v>31</v>
      </c>
      <c r="F300" s="3">
        <v>28</v>
      </c>
      <c r="G300" s="3">
        <v>31</v>
      </c>
      <c r="H300" s="3">
        <v>30</v>
      </c>
      <c r="I300" s="3">
        <v>31</v>
      </c>
      <c r="J300" s="3">
        <v>30</v>
      </c>
      <c r="K300" s="3">
        <v>31</v>
      </c>
      <c r="L300" s="3">
        <v>31</v>
      </c>
      <c r="M300" s="3">
        <v>30</v>
      </c>
    </row>
    <row r="301" spans="1:13" ht="15.75" thickBot="1" x14ac:dyDescent="0.3">
      <c r="A301" s="2" t="s">
        <v>15</v>
      </c>
      <c r="B301" s="3">
        <v>0.16</v>
      </c>
      <c r="C301" s="3">
        <v>0.41</v>
      </c>
      <c r="D301" s="3">
        <v>5.57</v>
      </c>
      <c r="E301" s="3">
        <v>5.8</v>
      </c>
      <c r="F301" s="3">
        <v>6</v>
      </c>
      <c r="G301" s="3">
        <v>2.44</v>
      </c>
      <c r="H301" s="3">
        <v>1.91</v>
      </c>
      <c r="I301" s="3">
        <v>0.74</v>
      </c>
      <c r="J301" s="3">
        <v>0.3</v>
      </c>
      <c r="K301" s="3">
        <v>0.15</v>
      </c>
      <c r="L301" s="3">
        <v>0.21</v>
      </c>
      <c r="M301" s="3">
        <v>0.2</v>
      </c>
    </row>
    <row r="302" spans="1:13" ht="15.75" thickBot="1" x14ac:dyDescent="0.3">
      <c r="A302" s="2" t="s">
        <v>16</v>
      </c>
      <c r="B302" s="3">
        <v>1.63</v>
      </c>
      <c r="C302" s="3">
        <v>32.799999999999997</v>
      </c>
      <c r="D302" s="3">
        <v>172</v>
      </c>
      <c r="E302" s="3">
        <v>48.9</v>
      </c>
      <c r="F302" s="3">
        <v>41.5</v>
      </c>
      <c r="G302" s="3">
        <v>5.91</v>
      </c>
      <c r="H302" s="3">
        <v>6.17</v>
      </c>
      <c r="I302" s="3">
        <v>2.14</v>
      </c>
      <c r="J302" s="3">
        <v>0.71</v>
      </c>
      <c r="K302" s="3">
        <v>0.28000000000000003</v>
      </c>
      <c r="L302" s="3">
        <v>2.06</v>
      </c>
      <c r="M302" s="3">
        <v>0.47</v>
      </c>
    </row>
    <row r="303" spans="1:13" ht="15.75" thickBot="1" x14ac:dyDescent="0.3">
      <c r="A303" s="2" t="s">
        <v>17</v>
      </c>
      <c r="B303" s="3">
        <v>0.38</v>
      </c>
      <c r="C303" s="3">
        <v>5.89</v>
      </c>
      <c r="D303" s="3">
        <v>37.58</v>
      </c>
      <c r="E303" s="3">
        <v>13.52</v>
      </c>
      <c r="F303" s="3">
        <v>12.92</v>
      </c>
      <c r="G303" s="3">
        <v>3.93</v>
      </c>
      <c r="H303" s="3">
        <v>3.04</v>
      </c>
      <c r="I303" s="3">
        <v>1.52</v>
      </c>
      <c r="J303" s="3">
        <v>0.49</v>
      </c>
      <c r="K303" s="3">
        <v>0.18</v>
      </c>
      <c r="L303" s="3">
        <v>0.36</v>
      </c>
      <c r="M303" s="3">
        <v>0.3</v>
      </c>
    </row>
    <row r="304" spans="1:13" ht="15.75" thickBot="1" x14ac:dyDescent="0.3">
      <c r="A304" s="57" t="s">
        <v>18</v>
      </c>
      <c r="B304" s="58"/>
      <c r="C304" s="59">
        <v>365</v>
      </c>
      <c r="D304" s="60"/>
      <c r="E304" s="60"/>
      <c r="F304" s="60"/>
      <c r="G304" s="60"/>
      <c r="H304" s="60"/>
      <c r="I304" s="60"/>
      <c r="J304" s="60"/>
      <c r="K304" s="60"/>
      <c r="L304" s="60"/>
      <c r="M304" s="61"/>
    </row>
    <row r="305" spans="1:13" ht="22.5" x14ac:dyDescent="0.25">
      <c r="A305" s="4" t="s">
        <v>19</v>
      </c>
      <c r="B305" s="55">
        <v>1020</v>
      </c>
      <c r="C305" s="55">
        <v>15255</v>
      </c>
      <c r="D305" s="55">
        <v>100648</v>
      </c>
      <c r="E305" s="55">
        <v>36202</v>
      </c>
      <c r="F305" s="55">
        <v>31257</v>
      </c>
      <c r="G305" s="55">
        <v>10534</v>
      </c>
      <c r="H305" s="55">
        <v>7892</v>
      </c>
      <c r="I305" s="55">
        <v>4083</v>
      </c>
      <c r="J305" s="55">
        <v>1268</v>
      </c>
      <c r="K305" s="55">
        <v>493</v>
      </c>
      <c r="L305" s="55">
        <v>968</v>
      </c>
      <c r="M305" s="55">
        <v>768</v>
      </c>
    </row>
    <row r="306" spans="1:13" ht="23.25" thickBot="1" x14ac:dyDescent="0.3">
      <c r="A306" s="5" t="s">
        <v>20</v>
      </c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</row>
    <row r="307" spans="1:13" x14ac:dyDescent="0.25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</row>
    <row r="309" spans="1:13" ht="15" customHeight="1" x14ac:dyDescent="0.25">
      <c r="A309" s="64" t="s">
        <v>973</v>
      </c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ht="15.75" thickBot="1" x14ac:dyDescent="0.3">
      <c r="A310" s="65" t="s">
        <v>28</v>
      </c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</row>
    <row r="311" spans="1:13" ht="15.75" thickBot="1" x14ac:dyDescent="0.3">
      <c r="A311" s="1" t="s">
        <v>0</v>
      </c>
      <c r="B311" s="1" t="s">
        <v>1</v>
      </c>
      <c r="C311" s="1" t="s">
        <v>2</v>
      </c>
      <c r="D311" s="1" t="s">
        <v>3</v>
      </c>
      <c r="E311" s="1" t="s">
        <v>4</v>
      </c>
      <c r="F311" s="1" t="s">
        <v>5</v>
      </c>
      <c r="G311" s="1" t="s">
        <v>6</v>
      </c>
      <c r="H311" s="1" t="s">
        <v>7</v>
      </c>
      <c r="I311" s="1" t="s">
        <v>8</v>
      </c>
      <c r="J311" s="1" t="s">
        <v>9</v>
      </c>
      <c r="K311" s="1" t="s">
        <v>10</v>
      </c>
      <c r="L311" s="1" t="s">
        <v>11</v>
      </c>
      <c r="M311" s="1" t="s">
        <v>12</v>
      </c>
    </row>
    <row r="312" spans="1:13" ht="15.75" thickBot="1" x14ac:dyDescent="0.3">
      <c r="A312" s="2">
        <v>1</v>
      </c>
      <c r="B312" s="3">
        <v>0.32</v>
      </c>
      <c r="C312" s="3">
        <v>5.96</v>
      </c>
      <c r="D312" s="3">
        <v>3.6</v>
      </c>
      <c r="E312" s="3">
        <v>6.32</v>
      </c>
      <c r="F312" s="3">
        <v>7.22</v>
      </c>
      <c r="G312" s="3">
        <v>30.5</v>
      </c>
      <c r="H312" s="3">
        <v>7.5</v>
      </c>
      <c r="I312" s="3">
        <v>3.36</v>
      </c>
      <c r="J312" s="3">
        <v>1.39</v>
      </c>
      <c r="K312" s="3">
        <v>0.38</v>
      </c>
      <c r="L312" s="3">
        <v>0.22</v>
      </c>
      <c r="M312" s="3">
        <v>0.09</v>
      </c>
    </row>
    <row r="313" spans="1:13" ht="15.75" thickBot="1" x14ac:dyDescent="0.3">
      <c r="A313" s="2">
        <v>2</v>
      </c>
      <c r="B313" s="3">
        <v>0.27</v>
      </c>
      <c r="C313" s="3">
        <v>4.66</v>
      </c>
      <c r="D313" s="3">
        <v>3.56</v>
      </c>
      <c r="E313" s="3">
        <v>4.88</v>
      </c>
      <c r="F313" s="3">
        <v>7.99</v>
      </c>
      <c r="G313" s="3">
        <v>13.2</v>
      </c>
      <c r="H313" s="3">
        <v>7.27</v>
      </c>
      <c r="I313" s="3">
        <v>3.23</v>
      </c>
      <c r="J313" s="3">
        <v>1.39</v>
      </c>
      <c r="K313" s="3">
        <v>0.4</v>
      </c>
      <c r="L313" s="3">
        <v>0.22</v>
      </c>
      <c r="M313" s="3">
        <v>0.11</v>
      </c>
    </row>
    <row r="314" spans="1:13" ht="15.75" thickBot="1" x14ac:dyDescent="0.3">
      <c r="A314" s="2">
        <v>3</v>
      </c>
      <c r="B314" s="3">
        <v>0.27</v>
      </c>
      <c r="C314" s="3">
        <v>4.01</v>
      </c>
      <c r="D314" s="3">
        <v>3.38</v>
      </c>
      <c r="E314" s="3">
        <v>4.5</v>
      </c>
      <c r="F314" s="3">
        <v>7.6</v>
      </c>
      <c r="G314" s="3">
        <v>12.1</v>
      </c>
      <c r="H314" s="3">
        <v>7.13</v>
      </c>
      <c r="I314" s="3">
        <v>3.06</v>
      </c>
      <c r="J314" s="3">
        <v>1.39</v>
      </c>
      <c r="K314" s="3">
        <v>0.4</v>
      </c>
      <c r="L314" s="3">
        <v>0.22</v>
      </c>
      <c r="M314" s="3">
        <v>0.11</v>
      </c>
    </row>
    <row r="315" spans="1:13" ht="15.75" thickBot="1" x14ac:dyDescent="0.3">
      <c r="A315" s="2">
        <v>4</v>
      </c>
      <c r="B315" s="3">
        <v>0.27</v>
      </c>
      <c r="C315" s="3">
        <v>3.51</v>
      </c>
      <c r="D315" s="3">
        <v>3.37</v>
      </c>
      <c r="E315" s="3">
        <v>4.8899999999999997</v>
      </c>
      <c r="F315" s="3">
        <v>7.49</v>
      </c>
      <c r="G315" s="3">
        <v>14.2</v>
      </c>
      <c r="H315" s="3">
        <v>7.41</v>
      </c>
      <c r="I315" s="3">
        <v>2.89</v>
      </c>
      <c r="J315" s="3">
        <v>1.39</v>
      </c>
      <c r="K315" s="3">
        <v>0.36</v>
      </c>
      <c r="L315" s="3">
        <v>0.22</v>
      </c>
      <c r="M315" s="3">
        <v>0.09</v>
      </c>
    </row>
    <row r="316" spans="1:13" ht="15.75" thickBot="1" x14ac:dyDescent="0.3">
      <c r="A316" s="2">
        <v>5</v>
      </c>
      <c r="B316" s="3">
        <v>0.27</v>
      </c>
      <c r="C316" s="3">
        <v>3.23</v>
      </c>
      <c r="D316" s="3">
        <v>3.19</v>
      </c>
      <c r="E316" s="3">
        <v>4.3</v>
      </c>
      <c r="F316" s="3">
        <v>7.27</v>
      </c>
      <c r="G316" s="3">
        <v>38</v>
      </c>
      <c r="H316" s="3">
        <v>8.33</v>
      </c>
      <c r="I316" s="3">
        <v>2.88</v>
      </c>
      <c r="J316" s="3">
        <v>1.39</v>
      </c>
      <c r="K316" s="3">
        <v>0.36</v>
      </c>
      <c r="L316" s="3">
        <v>0.19</v>
      </c>
      <c r="M316" s="3">
        <v>0.09</v>
      </c>
    </row>
    <row r="317" spans="1:13" ht="15.75" thickBot="1" x14ac:dyDescent="0.3">
      <c r="A317" s="2">
        <v>6</v>
      </c>
      <c r="B317" s="3">
        <v>0.23</v>
      </c>
      <c r="C317" s="3">
        <v>3</v>
      </c>
      <c r="D317" s="3">
        <v>3.15</v>
      </c>
      <c r="E317" s="3">
        <v>6.27</v>
      </c>
      <c r="F317" s="3">
        <v>8.08</v>
      </c>
      <c r="G317" s="3">
        <v>59.8</v>
      </c>
      <c r="H317" s="3">
        <v>7.35</v>
      </c>
      <c r="I317" s="3">
        <v>2.81</v>
      </c>
      <c r="J317" s="3">
        <v>1.39</v>
      </c>
      <c r="K317" s="3">
        <v>0.36</v>
      </c>
      <c r="L317" s="3">
        <v>0.2</v>
      </c>
      <c r="M317" s="3">
        <v>0.06</v>
      </c>
    </row>
    <row r="318" spans="1:13" ht="15.75" thickBot="1" x14ac:dyDescent="0.3">
      <c r="A318" s="2">
        <v>7</v>
      </c>
      <c r="B318" s="3">
        <v>0.25</v>
      </c>
      <c r="C318" s="3">
        <v>3.04</v>
      </c>
      <c r="D318" s="3">
        <v>2.94</v>
      </c>
      <c r="E318" s="3">
        <v>22.5</v>
      </c>
      <c r="F318" s="3">
        <v>11.6</v>
      </c>
      <c r="G318" s="3">
        <v>50</v>
      </c>
      <c r="H318" s="3">
        <v>6.78</v>
      </c>
      <c r="I318" s="3">
        <v>2.77</v>
      </c>
      <c r="J318" s="3">
        <v>1.43</v>
      </c>
      <c r="K318" s="3">
        <v>0.39</v>
      </c>
      <c r="L318" s="3">
        <v>0.19</v>
      </c>
      <c r="M318" s="3">
        <v>0.06</v>
      </c>
    </row>
    <row r="319" spans="1:13" ht="15.75" thickBot="1" x14ac:dyDescent="0.3">
      <c r="A319" s="2">
        <v>8</v>
      </c>
      <c r="B319" s="3">
        <v>0.26</v>
      </c>
      <c r="C319" s="3">
        <v>8.92</v>
      </c>
      <c r="D319" s="3">
        <v>3.21</v>
      </c>
      <c r="E319" s="3">
        <v>9.6300000000000008</v>
      </c>
      <c r="F319" s="3">
        <v>12</v>
      </c>
      <c r="G319" s="3">
        <v>86.6</v>
      </c>
      <c r="H319" s="3">
        <v>6.29</v>
      </c>
      <c r="I319" s="3">
        <v>2.7</v>
      </c>
      <c r="J319" s="3">
        <v>1.56</v>
      </c>
      <c r="K319" s="3">
        <v>0.37</v>
      </c>
      <c r="L319" s="3">
        <v>0.18</v>
      </c>
      <c r="M319" s="3">
        <v>0.11</v>
      </c>
    </row>
    <row r="320" spans="1:13" ht="15.75" thickBot="1" x14ac:dyDescent="0.3">
      <c r="A320" s="2">
        <v>9</v>
      </c>
      <c r="B320" s="3">
        <v>0.23</v>
      </c>
      <c r="C320" s="3">
        <v>7.64</v>
      </c>
      <c r="D320" s="3">
        <v>3.12</v>
      </c>
      <c r="E320" s="3">
        <v>22.3</v>
      </c>
      <c r="F320" s="3">
        <v>26</v>
      </c>
      <c r="G320" s="3">
        <v>62.8</v>
      </c>
      <c r="H320" s="3">
        <v>5.97</v>
      </c>
      <c r="I320" s="3">
        <v>2.5299999999999998</v>
      </c>
      <c r="J320" s="3">
        <v>1.59</v>
      </c>
      <c r="K320" s="3">
        <v>0.36</v>
      </c>
      <c r="L320" s="3">
        <v>0.16</v>
      </c>
      <c r="M320" s="3">
        <v>0.12</v>
      </c>
    </row>
    <row r="321" spans="1:13" ht="15.75" thickBot="1" x14ac:dyDescent="0.3">
      <c r="A321" s="2">
        <v>10</v>
      </c>
      <c r="B321" s="3">
        <v>0.23</v>
      </c>
      <c r="C321" s="3">
        <v>5.65</v>
      </c>
      <c r="D321" s="3">
        <v>3.16</v>
      </c>
      <c r="E321" s="3">
        <v>37.799999999999997</v>
      </c>
      <c r="F321" s="3">
        <v>15.2</v>
      </c>
      <c r="G321" s="3">
        <v>39.4</v>
      </c>
      <c r="H321" s="3">
        <v>5.67</v>
      </c>
      <c r="I321" s="3">
        <v>2.34</v>
      </c>
      <c r="J321" s="3">
        <v>1.41</v>
      </c>
      <c r="K321" s="3">
        <v>0.34</v>
      </c>
      <c r="L321" s="3">
        <v>0.16</v>
      </c>
      <c r="M321" s="3">
        <v>0.15</v>
      </c>
    </row>
    <row r="322" spans="1:13" ht="15.75" thickBot="1" x14ac:dyDescent="0.3">
      <c r="A322" s="2">
        <v>11</v>
      </c>
      <c r="B322" s="3">
        <v>0.22</v>
      </c>
      <c r="C322" s="3">
        <v>4.72</v>
      </c>
      <c r="D322" s="3">
        <v>3.1</v>
      </c>
      <c r="E322" s="3">
        <v>50.4</v>
      </c>
      <c r="F322" s="3">
        <v>11.4</v>
      </c>
      <c r="G322" s="3">
        <v>28.2</v>
      </c>
      <c r="H322" s="3">
        <v>5.36</v>
      </c>
      <c r="I322" s="3">
        <v>2.34</v>
      </c>
      <c r="J322" s="3">
        <v>1.38</v>
      </c>
      <c r="K322" s="3">
        <v>0.31</v>
      </c>
      <c r="L322" s="3">
        <v>0.14000000000000001</v>
      </c>
      <c r="M322" s="3">
        <v>0.18</v>
      </c>
    </row>
    <row r="323" spans="1:13" ht="15.75" thickBot="1" x14ac:dyDescent="0.3">
      <c r="A323" s="2">
        <v>12</v>
      </c>
      <c r="B323" s="3">
        <v>0.22</v>
      </c>
      <c r="C323" s="3">
        <v>4.26</v>
      </c>
      <c r="D323" s="3">
        <v>2.92</v>
      </c>
      <c r="E323" s="3">
        <v>22.6</v>
      </c>
      <c r="F323" s="3">
        <v>11.3</v>
      </c>
      <c r="G323" s="3">
        <v>45.3</v>
      </c>
      <c r="H323" s="3">
        <v>5.15</v>
      </c>
      <c r="I323" s="3">
        <v>2.33</v>
      </c>
      <c r="J323" s="3">
        <v>1.26</v>
      </c>
      <c r="K323" s="3">
        <v>0.31</v>
      </c>
      <c r="L323" s="3">
        <v>0.18</v>
      </c>
      <c r="M323" s="3">
        <v>0.15</v>
      </c>
    </row>
    <row r="324" spans="1:13" ht="15.75" thickBot="1" x14ac:dyDescent="0.3">
      <c r="A324" s="2">
        <v>13</v>
      </c>
      <c r="B324" s="3">
        <v>0.22</v>
      </c>
      <c r="C324" s="3">
        <v>4.13</v>
      </c>
      <c r="D324" s="3">
        <v>2.85</v>
      </c>
      <c r="E324" s="3">
        <v>15.3</v>
      </c>
      <c r="F324" s="3">
        <v>10.4</v>
      </c>
      <c r="G324" s="3">
        <v>25.8</v>
      </c>
      <c r="H324" s="3">
        <v>5.0199999999999996</v>
      </c>
      <c r="I324" s="3">
        <v>2.21</v>
      </c>
      <c r="J324" s="3">
        <v>1.2</v>
      </c>
      <c r="K324" s="3">
        <v>0.28999999999999998</v>
      </c>
      <c r="L324" s="3">
        <v>0.18</v>
      </c>
      <c r="M324" s="3">
        <v>0.13</v>
      </c>
    </row>
    <row r="325" spans="1:13" ht="15.75" thickBot="1" x14ac:dyDescent="0.3">
      <c r="A325" s="2">
        <v>14</v>
      </c>
      <c r="B325" s="3">
        <v>0.54</v>
      </c>
      <c r="C325" s="3">
        <v>3.68</v>
      </c>
      <c r="D325" s="3">
        <v>2.7</v>
      </c>
      <c r="E325" s="3">
        <v>12.6</v>
      </c>
      <c r="F325" s="3">
        <v>9.83</v>
      </c>
      <c r="G325" s="3">
        <v>20.3</v>
      </c>
      <c r="H325" s="3">
        <v>5.1100000000000003</v>
      </c>
      <c r="I325" s="3">
        <v>2.17</v>
      </c>
      <c r="J325" s="3">
        <v>1.0900000000000001</v>
      </c>
      <c r="K325" s="3">
        <v>0.27</v>
      </c>
      <c r="L325" s="3">
        <v>0.18</v>
      </c>
      <c r="M325" s="3">
        <v>0.13</v>
      </c>
    </row>
    <row r="326" spans="1:13" ht="15.75" thickBot="1" x14ac:dyDescent="0.3">
      <c r="A326" s="2">
        <v>15</v>
      </c>
      <c r="B326" s="3">
        <v>1.62</v>
      </c>
      <c r="C326" s="3">
        <v>3.51</v>
      </c>
      <c r="D326" s="3">
        <v>2.7</v>
      </c>
      <c r="E326" s="3">
        <v>11.3</v>
      </c>
      <c r="F326" s="3">
        <v>8.11</v>
      </c>
      <c r="G326" s="3">
        <v>17.899999999999999</v>
      </c>
      <c r="H326" s="3">
        <v>6.08</v>
      </c>
      <c r="I326" s="3">
        <v>1.99</v>
      </c>
      <c r="J326" s="3">
        <v>0.99</v>
      </c>
      <c r="K326" s="3">
        <v>0.27</v>
      </c>
      <c r="L326" s="3">
        <v>0.14000000000000001</v>
      </c>
      <c r="M326" s="3">
        <v>0.13</v>
      </c>
    </row>
    <row r="327" spans="1:13" ht="15.75" thickBot="1" x14ac:dyDescent="0.3">
      <c r="A327" s="2">
        <v>16</v>
      </c>
      <c r="B327" s="3">
        <v>0.9</v>
      </c>
      <c r="C327" s="3">
        <v>3.35</v>
      </c>
      <c r="D327" s="3">
        <v>2.59</v>
      </c>
      <c r="E327" s="3">
        <v>11.1</v>
      </c>
      <c r="F327" s="3">
        <v>10.4</v>
      </c>
      <c r="G327" s="3">
        <v>34.5</v>
      </c>
      <c r="H327" s="3">
        <v>5.49</v>
      </c>
      <c r="I327" s="3">
        <v>1.94</v>
      </c>
      <c r="J327" s="3">
        <v>0.99</v>
      </c>
      <c r="K327" s="3">
        <v>0.27</v>
      </c>
      <c r="L327" s="3">
        <v>0.16</v>
      </c>
      <c r="M327" s="3">
        <v>0.13</v>
      </c>
    </row>
    <row r="328" spans="1:13" ht="15.75" thickBot="1" x14ac:dyDescent="0.3">
      <c r="A328" s="2">
        <v>17</v>
      </c>
      <c r="B328" s="3">
        <v>1.1000000000000001</v>
      </c>
      <c r="C328" s="3">
        <v>3.06</v>
      </c>
      <c r="D328" s="3">
        <v>2.5099999999999998</v>
      </c>
      <c r="E328" s="3">
        <v>20.6</v>
      </c>
      <c r="F328" s="3">
        <v>10.7</v>
      </c>
      <c r="G328" s="3">
        <v>29</v>
      </c>
      <c r="H328" s="3">
        <v>4.9400000000000004</v>
      </c>
      <c r="I328" s="3">
        <v>1.9</v>
      </c>
      <c r="J328" s="3">
        <v>0.99</v>
      </c>
      <c r="K328" s="3">
        <v>0.27</v>
      </c>
      <c r="L328" s="3">
        <v>0.18</v>
      </c>
      <c r="M328" s="3">
        <v>0.13</v>
      </c>
    </row>
    <row r="329" spans="1:13" ht="15.75" thickBot="1" x14ac:dyDescent="0.3">
      <c r="A329" s="2">
        <v>18</v>
      </c>
      <c r="B329" s="3">
        <v>0.88</v>
      </c>
      <c r="C329" s="3">
        <v>2.87</v>
      </c>
      <c r="D329" s="3">
        <v>2.34</v>
      </c>
      <c r="E329" s="3">
        <v>16.3</v>
      </c>
      <c r="F329" s="3">
        <v>9.17</v>
      </c>
      <c r="G329" s="3">
        <v>20.2</v>
      </c>
      <c r="H329" s="3">
        <v>4.87</v>
      </c>
      <c r="I329" s="3">
        <v>1.8</v>
      </c>
      <c r="J329" s="3">
        <v>0.99</v>
      </c>
      <c r="K329" s="3">
        <v>0.23</v>
      </c>
      <c r="L329" s="3">
        <v>0.14000000000000001</v>
      </c>
      <c r="M329" s="3">
        <v>0.13</v>
      </c>
    </row>
    <row r="330" spans="1:13" ht="15.75" thickBot="1" x14ac:dyDescent="0.3">
      <c r="A330" s="2">
        <v>19</v>
      </c>
      <c r="B330" s="3">
        <v>0.69</v>
      </c>
      <c r="C330" s="3">
        <v>2.81</v>
      </c>
      <c r="D330" s="3">
        <v>2.4</v>
      </c>
      <c r="E330" s="3">
        <v>11.4</v>
      </c>
      <c r="F330" s="3">
        <v>9.2100000000000009</v>
      </c>
      <c r="G330" s="3">
        <v>17</v>
      </c>
      <c r="H330" s="3">
        <v>4.53</v>
      </c>
      <c r="I330" s="3">
        <v>1.66</v>
      </c>
      <c r="J330" s="3">
        <v>0.9</v>
      </c>
      <c r="K330" s="3">
        <v>0.16</v>
      </c>
      <c r="L330" s="3">
        <v>0.11</v>
      </c>
      <c r="M330" s="3">
        <v>0.13</v>
      </c>
    </row>
    <row r="331" spans="1:13" ht="15.75" thickBot="1" x14ac:dyDescent="0.3">
      <c r="A331" s="2">
        <v>20</v>
      </c>
      <c r="B331" s="3">
        <v>0.69</v>
      </c>
      <c r="C331" s="3">
        <v>2.85</v>
      </c>
      <c r="D331" s="3">
        <v>2.3199999999999998</v>
      </c>
      <c r="E331" s="3">
        <v>10.4</v>
      </c>
      <c r="F331" s="3">
        <v>8.34</v>
      </c>
      <c r="G331" s="3">
        <v>14.6</v>
      </c>
      <c r="H331" s="3">
        <v>4.28</v>
      </c>
      <c r="I331" s="3">
        <v>1.61</v>
      </c>
      <c r="J331" s="3">
        <v>0.85</v>
      </c>
      <c r="K331" s="3">
        <v>0.18</v>
      </c>
      <c r="L331" s="3">
        <v>0.05</v>
      </c>
      <c r="M331" s="3">
        <v>0.13</v>
      </c>
    </row>
    <row r="332" spans="1:13" ht="15.75" thickBot="1" x14ac:dyDescent="0.3">
      <c r="A332" s="2">
        <v>21</v>
      </c>
      <c r="B332" s="3">
        <v>0.83</v>
      </c>
      <c r="C332" s="3">
        <v>3.2</v>
      </c>
      <c r="D332" s="3">
        <v>2.16</v>
      </c>
      <c r="E332" s="3">
        <v>9.57</v>
      </c>
      <c r="F332" s="3">
        <v>8.33</v>
      </c>
      <c r="G332" s="3">
        <v>13.8</v>
      </c>
      <c r="H332" s="3">
        <v>4.09</v>
      </c>
      <c r="I332" s="3">
        <v>1.58</v>
      </c>
      <c r="J332" s="3">
        <v>0.81</v>
      </c>
      <c r="K332" s="3">
        <v>0.18</v>
      </c>
      <c r="L332" s="3">
        <v>0.05</v>
      </c>
      <c r="M332" s="3">
        <v>0.13</v>
      </c>
    </row>
    <row r="333" spans="1:13" ht="15.75" thickBot="1" x14ac:dyDescent="0.3">
      <c r="A333" s="2">
        <v>22</v>
      </c>
      <c r="B333" s="3">
        <v>0.99</v>
      </c>
      <c r="C333" s="3">
        <v>2.93</v>
      </c>
      <c r="D333" s="3">
        <v>2.16</v>
      </c>
      <c r="E333" s="3">
        <v>8.9499999999999993</v>
      </c>
      <c r="F333" s="3">
        <v>8.3800000000000008</v>
      </c>
      <c r="G333" s="3">
        <v>14.8</v>
      </c>
      <c r="H333" s="3">
        <v>3.95</v>
      </c>
      <c r="I333" s="3">
        <v>1.53</v>
      </c>
      <c r="J333" s="3">
        <v>0.72</v>
      </c>
      <c r="K333" s="3">
        <v>0.18</v>
      </c>
      <c r="L333" s="3">
        <v>0.05</v>
      </c>
      <c r="M333" s="3">
        <v>0.13</v>
      </c>
    </row>
    <row r="334" spans="1:13" ht="15.75" thickBot="1" x14ac:dyDescent="0.3">
      <c r="A334" s="2">
        <v>23</v>
      </c>
      <c r="B334" s="3">
        <v>9.8800000000000008</v>
      </c>
      <c r="C334" s="3">
        <v>2.83</v>
      </c>
      <c r="D334" s="3">
        <v>2.16</v>
      </c>
      <c r="E334" s="3">
        <v>8.43</v>
      </c>
      <c r="F334" s="3">
        <v>7.64</v>
      </c>
      <c r="G334" s="3">
        <v>12.4</v>
      </c>
      <c r="H334" s="3">
        <v>3.89</v>
      </c>
      <c r="I334" s="3">
        <v>1.53</v>
      </c>
      <c r="J334" s="3">
        <v>0.71</v>
      </c>
      <c r="K334" s="3">
        <v>0.18</v>
      </c>
      <c r="L334" s="3">
        <v>0.05</v>
      </c>
      <c r="M334" s="3">
        <v>0.14000000000000001</v>
      </c>
    </row>
    <row r="335" spans="1:13" ht="15.75" thickBot="1" x14ac:dyDescent="0.3">
      <c r="A335" s="2">
        <v>24</v>
      </c>
      <c r="B335" s="3">
        <v>5.14</v>
      </c>
      <c r="C335" s="3">
        <v>5.08</v>
      </c>
      <c r="D335" s="3">
        <v>2.16</v>
      </c>
      <c r="E335" s="3">
        <v>8.08</v>
      </c>
      <c r="F335" s="3">
        <v>7.34</v>
      </c>
      <c r="G335" s="3">
        <v>11.4</v>
      </c>
      <c r="H335" s="3">
        <v>3.95</v>
      </c>
      <c r="I335" s="3">
        <v>1.41</v>
      </c>
      <c r="J335" s="3">
        <v>0.57999999999999996</v>
      </c>
      <c r="K335" s="3">
        <v>0.2</v>
      </c>
      <c r="L335" s="3">
        <v>0.05</v>
      </c>
      <c r="M335" s="3">
        <v>0.17</v>
      </c>
    </row>
    <row r="336" spans="1:13" ht="15.75" thickBot="1" x14ac:dyDescent="0.3">
      <c r="A336" s="2">
        <v>25</v>
      </c>
      <c r="B336" s="3">
        <v>3.3</v>
      </c>
      <c r="C336" s="3">
        <v>6.54</v>
      </c>
      <c r="D336" s="3">
        <v>2.44</v>
      </c>
      <c r="E336" s="3">
        <v>7.63</v>
      </c>
      <c r="F336" s="3">
        <v>7.07</v>
      </c>
      <c r="G336" s="3">
        <v>10.5</v>
      </c>
      <c r="H336" s="3">
        <v>4.01</v>
      </c>
      <c r="I336" s="3">
        <v>1.32</v>
      </c>
      <c r="J336" s="3">
        <v>0.57999999999999996</v>
      </c>
      <c r="K336" s="3">
        <v>0.2</v>
      </c>
      <c r="L336" s="3">
        <v>0.05</v>
      </c>
      <c r="M336" s="3">
        <v>0.18</v>
      </c>
    </row>
    <row r="337" spans="1:13" ht="15.75" thickBot="1" x14ac:dyDescent="0.3">
      <c r="A337" s="2">
        <v>26</v>
      </c>
      <c r="B337" s="3">
        <v>3.66</v>
      </c>
      <c r="C337" s="3">
        <v>6.58</v>
      </c>
      <c r="D337" s="3">
        <v>2.67</v>
      </c>
      <c r="E337" s="3">
        <v>7.21</v>
      </c>
      <c r="F337" s="3">
        <v>6.69</v>
      </c>
      <c r="G337" s="3">
        <v>10.1</v>
      </c>
      <c r="H337" s="3">
        <v>4.03</v>
      </c>
      <c r="I337" s="3">
        <v>1.26</v>
      </c>
      <c r="J337" s="3">
        <v>0.53</v>
      </c>
      <c r="K337" s="3">
        <v>0.18</v>
      </c>
      <c r="L337" s="3">
        <v>7.0000000000000007E-2</v>
      </c>
      <c r="M337" s="3">
        <v>0.18</v>
      </c>
    </row>
    <row r="338" spans="1:13" ht="15.75" thickBot="1" x14ac:dyDescent="0.3">
      <c r="A338" s="2">
        <v>27</v>
      </c>
      <c r="B338" s="3">
        <v>2.91</v>
      </c>
      <c r="C338" s="3">
        <v>4.9800000000000004</v>
      </c>
      <c r="D338" s="3">
        <v>2.58</v>
      </c>
      <c r="E338" s="3">
        <v>6.86</v>
      </c>
      <c r="F338" s="3">
        <v>6.68</v>
      </c>
      <c r="G338" s="3">
        <v>9.36</v>
      </c>
      <c r="H338" s="3">
        <v>3.94</v>
      </c>
      <c r="I338" s="3">
        <v>1.27</v>
      </c>
      <c r="J338" s="3">
        <v>0.45</v>
      </c>
      <c r="K338" s="3">
        <v>0.18</v>
      </c>
      <c r="L338" s="3">
        <v>0.09</v>
      </c>
      <c r="M338" s="3">
        <v>0.15</v>
      </c>
    </row>
    <row r="339" spans="1:13" ht="15.75" thickBot="1" x14ac:dyDescent="0.3">
      <c r="A339" s="2">
        <v>28</v>
      </c>
      <c r="B339" s="3">
        <v>3.43</v>
      </c>
      <c r="C339" s="3">
        <v>4.3899999999999997</v>
      </c>
      <c r="D339" s="3">
        <v>2.63</v>
      </c>
      <c r="E339" s="3">
        <v>6.67</v>
      </c>
      <c r="F339" s="3">
        <v>40.799999999999997</v>
      </c>
      <c r="G339" s="3">
        <v>9.18</v>
      </c>
      <c r="H339" s="3">
        <v>3.99</v>
      </c>
      <c r="I339" s="3">
        <v>1.31</v>
      </c>
      <c r="J339" s="3">
        <v>0.44</v>
      </c>
      <c r="K339" s="3">
        <v>0.17</v>
      </c>
      <c r="L339" s="3">
        <v>0.14000000000000001</v>
      </c>
      <c r="M339" s="3">
        <v>0.17</v>
      </c>
    </row>
    <row r="340" spans="1:13" ht="15.75" thickBot="1" x14ac:dyDescent="0.3">
      <c r="A340" s="2">
        <v>29</v>
      </c>
      <c r="B340" s="3">
        <v>8</v>
      </c>
      <c r="C340" s="3">
        <v>4.12</v>
      </c>
      <c r="D340" s="3">
        <v>3.19</v>
      </c>
      <c r="E340" s="3">
        <v>7.02</v>
      </c>
      <c r="F340" s="3" t="s">
        <v>13</v>
      </c>
      <c r="G340" s="3">
        <v>8.67</v>
      </c>
      <c r="H340" s="3">
        <v>3.76</v>
      </c>
      <c r="I340" s="3">
        <v>1.1399999999999999</v>
      </c>
      <c r="J340" s="3">
        <v>0.4</v>
      </c>
      <c r="K340" s="3">
        <v>0.18</v>
      </c>
      <c r="L340" s="3">
        <v>0.1</v>
      </c>
      <c r="M340" s="3">
        <v>0.35</v>
      </c>
    </row>
    <row r="341" spans="1:13" ht="15.75" thickBot="1" x14ac:dyDescent="0.3">
      <c r="A341" s="2">
        <v>30</v>
      </c>
      <c r="B341" s="3">
        <v>8.3699999999999992</v>
      </c>
      <c r="C341" s="3">
        <v>3.84</v>
      </c>
      <c r="D341" s="3">
        <v>3.71</v>
      </c>
      <c r="E341" s="3">
        <v>7.09</v>
      </c>
      <c r="F341" s="3" t="s">
        <v>13</v>
      </c>
      <c r="G341" s="3">
        <v>8.2200000000000006</v>
      </c>
      <c r="H341" s="3">
        <v>3.57</v>
      </c>
      <c r="I341" s="3">
        <v>1.36</v>
      </c>
      <c r="J341" s="3">
        <v>0.37</v>
      </c>
      <c r="K341" s="3">
        <v>0.18</v>
      </c>
      <c r="L341" s="3">
        <v>0.13</v>
      </c>
      <c r="M341" s="3">
        <v>0.28999999999999998</v>
      </c>
    </row>
    <row r="342" spans="1:13" ht="15.75" thickBot="1" x14ac:dyDescent="0.3">
      <c r="A342" s="2">
        <v>31</v>
      </c>
      <c r="B342" s="3">
        <v>10.199999999999999</v>
      </c>
      <c r="C342" s="3" t="s">
        <v>13</v>
      </c>
      <c r="D342" s="3">
        <v>9.2899999999999991</v>
      </c>
      <c r="E342" s="3">
        <v>6.69</v>
      </c>
      <c r="F342" s="3" t="s">
        <v>13</v>
      </c>
      <c r="G342" s="3">
        <v>7.77</v>
      </c>
      <c r="H342" s="3" t="s">
        <v>13</v>
      </c>
      <c r="I342" s="3">
        <v>1.39</v>
      </c>
      <c r="J342" s="3" t="s">
        <v>13</v>
      </c>
      <c r="K342" s="3">
        <v>0.21</v>
      </c>
      <c r="L342" s="3">
        <v>0.1</v>
      </c>
      <c r="M342" s="3" t="s">
        <v>13</v>
      </c>
    </row>
    <row r="343" spans="1:13" ht="15.75" thickBot="1" x14ac:dyDescent="0.3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</row>
    <row r="344" spans="1:13" ht="15.75" thickBot="1" x14ac:dyDescent="0.3">
      <c r="A344" s="2" t="s">
        <v>14</v>
      </c>
      <c r="B344" s="3">
        <v>31</v>
      </c>
      <c r="C344" s="3">
        <v>30</v>
      </c>
      <c r="D344" s="3">
        <v>31</v>
      </c>
      <c r="E344" s="3">
        <v>31</v>
      </c>
      <c r="F344" s="3">
        <v>28</v>
      </c>
      <c r="G344" s="3">
        <v>31</v>
      </c>
      <c r="H344" s="3">
        <v>30</v>
      </c>
      <c r="I344" s="3">
        <v>31</v>
      </c>
      <c r="J344" s="3">
        <v>30</v>
      </c>
      <c r="K344" s="3">
        <v>31</v>
      </c>
      <c r="L344" s="3">
        <v>31</v>
      </c>
      <c r="M344" s="3">
        <v>30</v>
      </c>
    </row>
    <row r="345" spans="1:13" ht="15.75" thickBot="1" x14ac:dyDescent="0.3">
      <c r="A345" s="2" t="s">
        <v>15</v>
      </c>
      <c r="B345" s="3">
        <v>0.22</v>
      </c>
      <c r="C345" s="3">
        <v>2.81</v>
      </c>
      <c r="D345" s="3">
        <v>2.16</v>
      </c>
      <c r="E345" s="3">
        <v>4.3</v>
      </c>
      <c r="F345" s="3">
        <v>6.68</v>
      </c>
      <c r="G345" s="3">
        <v>7.77</v>
      </c>
      <c r="H345" s="3">
        <v>3.57</v>
      </c>
      <c r="I345" s="3">
        <v>1.1399999999999999</v>
      </c>
      <c r="J345" s="3">
        <v>0.37</v>
      </c>
      <c r="K345" s="3">
        <v>0.16</v>
      </c>
      <c r="L345" s="3">
        <v>0.05</v>
      </c>
      <c r="M345" s="3">
        <v>0.06</v>
      </c>
    </row>
    <row r="346" spans="1:13" ht="15.75" thickBot="1" x14ac:dyDescent="0.3">
      <c r="A346" s="2" t="s">
        <v>16</v>
      </c>
      <c r="B346" s="3">
        <v>10.199999999999999</v>
      </c>
      <c r="C346" s="3">
        <v>8.92</v>
      </c>
      <c r="D346" s="3">
        <v>9.2899999999999991</v>
      </c>
      <c r="E346" s="3">
        <v>50.4</v>
      </c>
      <c r="F346" s="3">
        <v>40.799999999999997</v>
      </c>
      <c r="G346" s="3">
        <v>86.6</v>
      </c>
      <c r="H346" s="3">
        <v>8.33</v>
      </c>
      <c r="I346" s="3">
        <v>3.36</v>
      </c>
      <c r="J346" s="3">
        <v>1.59</v>
      </c>
      <c r="K346" s="3">
        <v>0.4</v>
      </c>
      <c r="L346" s="3">
        <v>0.22</v>
      </c>
      <c r="M346" s="3">
        <v>0.35</v>
      </c>
    </row>
    <row r="347" spans="1:13" ht="15.75" thickBot="1" x14ac:dyDescent="0.3">
      <c r="A347" s="2" t="s">
        <v>17</v>
      </c>
      <c r="B347" s="3">
        <v>2.14</v>
      </c>
      <c r="C347" s="3">
        <v>4.3099999999999996</v>
      </c>
      <c r="D347" s="3">
        <v>3.04</v>
      </c>
      <c r="E347" s="3">
        <v>12.57</v>
      </c>
      <c r="F347" s="3">
        <v>10.79</v>
      </c>
      <c r="G347" s="3">
        <v>25.02</v>
      </c>
      <c r="H347" s="3">
        <v>5.32</v>
      </c>
      <c r="I347" s="3">
        <v>2.0499999999999998</v>
      </c>
      <c r="J347" s="3">
        <v>1.02</v>
      </c>
      <c r="K347" s="3">
        <v>0.27</v>
      </c>
      <c r="L347" s="3">
        <v>0.14000000000000001</v>
      </c>
      <c r="M347" s="3">
        <v>0.14000000000000001</v>
      </c>
    </row>
    <row r="348" spans="1:13" ht="15.75" thickBot="1" x14ac:dyDescent="0.3">
      <c r="A348" s="57" t="s">
        <v>18</v>
      </c>
      <c r="B348" s="58"/>
      <c r="C348" s="59">
        <v>365</v>
      </c>
      <c r="D348" s="60"/>
      <c r="E348" s="60"/>
      <c r="F348" s="60"/>
      <c r="G348" s="60"/>
      <c r="H348" s="60"/>
      <c r="I348" s="60"/>
      <c r="J348" s="60"/>
      <c r="K348" s="60"/>
      <c r="L348" s="60"/>
      <c r="M348" s="61"/>
    </row>
    <row r="349" spans="1:13" ht="22.5" x14ac:dyDescent="0.25">
      <c r="A349" s="4" t="s">
        <v>19</v>
      </c>
      <c r="B349" s="55">
        <v>5736</v>
      </c>
      <c r="C349" s="55">
        <v>11176</v>
      </c>
      <c r="D349" s="55">
        <v>8144</v>
      </c>
      <c r="E349" s="55">
        <v>33661</v>
      </c>
      <c r="F349" s="55">
        <v>26114</v>
      </c>
      <c r="G349" s="55">
        <v>67012</v>
      </c>
      <c r="H349" s="55">
        <v>13799</v>
      </c>
      <c r="I349" s="55">
        <v>5497</v>
      </c>
      <c r="J349" s="55">
        <v>2640</v>
      </c>
      <c r="K349" s="55">
        <v>719</v>
      </c>
      <c r="L349" s="55">
        <v>372</v>
      </c>
      <c r="M349" s="55">
        <v>367</v>
      </c>
    </row>
    <row r="350" spans="1:13" ht="23.25" thickBot="1" x14ac:dyDescent="0.3">
      <c r="A350" s="5" t="s">
        <v>20</v>
      </c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</row>
    <row r="351" spans="1:13" x14ac:dyDescent="0.25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</row>
    <row r="353" spans="1:13" ht="15" customHeight="1" x14ac:dyDescent="0.25">
      <c r="A353" s="64" t="s">
        <v>973</v>
      </c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ht="15.75" thickBot="1" x14ac:dyDescent="0.3">
      <c r="A354" s="65" t="s">
        <v>29</v>
      </c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</row>
    <row r="355" spans="1:13" ht="15.75" thickBot="1" x14ac:dyDescent="0.3">
      <c r="A355" s="1" t="s">
        <v>0</v>
      </c>
      <c r="B355" s="1" t="s">
        <v>1</v>
      </c>
      <c r="C355" s="1" t="s">
        <v>2</v>
      </c>
      <c r="D355" s="1" t="s">
        <v>3</v>
      </c>
      <c r="E355" s="1" t="s">
        <v>4</v>
      </c>
      <c r="F355" s="1" t="s">
        <v>5</v>
      </c>
      <c r="G355" s="1" t="s">
        <v>6</v>
      </c>
      <c r="H355" s="1" t="s">
        <v>7</v>
      </c>
      <c r="I355" s="1" t="s">
        <v>8</v>
      </c>
      <c r="J355" s="1" t="s">
        <v>9</v>
      </c>
      <c r="K355" s="1" t="s">
        <v>10</v>
      </c>
      <c r="L355" s="1" t="s">
        <v>11</v>
      </c>
      <c r="M355" s="1" t="s">
        <v>12</v>
      </c>
    </row>
    <row r="356" spans="1:13" ht="15.75" thickBot="1" x14ac:dyDescent="0.3">
      <c r="A356" s="2">
        <v>1</v>
      </c>
      <c r="B356" s="3">
        <v>0.27</v>
      </c>
      <c r="C356" s="3">
        <v>0.25</v>
      </c>
      <c r="D356" s="3">
        <v>3.79</v>
      </c>
      <c r="E356" s="3">
        <v>1.8</v>
      </c>
      <c r="F356" s="3">
        <v>2.2599999999999998</v>
      </c>
      <c r="G356" s="3">
        <v>1.9</v>
      </c>
      <c r="H356" s="3">
        <v>6.81</v>
      </c>
      <c r="I356" s="3">
        <v>2.38</v>
      </c>
      <c r="J356" s="3">
        <v>2.41</v>
      </c>
      <c r="K356" s="3">
        <v>0.98</v>
      </c>
      <c r="L356" s="3">
        <v>0.25</v>
      </c>
      <c r="M356" s="3">
        <v>0.33</v>
      </c>
    </row>
    <row r="357" spans="1:13" ht="15.75" thickBot="1" x14ac:dyDescent="0.3">
      <c r="A357" s="2">
        <v>2</v>
      </c>
      <c r="B357" s="3">
        <v>0.27</v>
      </c>
      <c r="C357" s="3">
        <v>0.32</v>
      </c>
      <c r="D357" s="3">
        <v>3.18</v>
      </c>
      <c r="E357" s="3">
        <v>1.8</v>
      </c>
      <c r="F357" s="3">
        <v>2.16</v>
      </c>
      <c r="G357" s="3">
        <v>1.93</v>
      </c>
      <c r="H357" s="3">
        <v>14.3</v>
      </c>
      <c r="I357" s="3">
        <v>2.2999999999999998</v>
      </c>
      <c r="J357" s="3">
        <v>2.2400000000000002</v>
      </c>
      <c r="K357" s="3">
        <v>0.85</v>
      </c>
      <c r="L357" s="3">
        <v>0.25</v>
      </c>
      <c r="M357" s="3">
        <v>0.28999999999999998</v>
      </c>
    </row>
    <row r="358" spans="1:13" ht="15.75" thickBot="1" x14ac:dyDescent="0.3">
      <c r="A358" s="2">
        <v>3</v>
      </c>
      <c r="B358" s="3">
        <v>0.24</v>
      </c>
      <c r="C358" s="3">
        <v>0.41</v>
      </c>
      <c r="D358" s="3">
        <v>2.8</v>
      </c>
      <c r="E358" s="3">
        <v>1.68</v>
      </c>
      <c r="F358" s="3">
        <v>2.21</v>
      </c>
      <c r="G358" s="3">
        <v>1.97</v>
      </c>
      <c r="H358" s="3">
        <v>29.4</v>
      </c>
      <c r="I358" s="3">
        <v>2.21</v>
      </c>
      <c r="J358" s="3">
        <v>2.16</v>
      </c>
      <c r="K358" s="3">
        <v>0.85</v>
      </c>
      <c r="L358" s="3">
        <v>0.24</v>
      </c>
      <c r="M358" s="3">
        <v>0.25</v>
      </c>
    </row>
    <row r="359" spans="1:13" ht="15.75" thickBot="1" x14ac:dyDescent="0.3">
      <c r="A359" s="2">
        <v>4</v>
      </c>
      <c r="B359" s="3">
        <v>0.22</v>
      </c>
      <c r="C359" s="3">
        <v>0.57999999999999996</v>
      </c>
      <c r="D359" s="3">
        <v>2.64</v>
      </c>
      <c r="E359" s="3">
        <v>1.8</v>
      </c>
      <c r="F359" s="3">
        <v>2.16</v>
      </c>
      <c r="G359" s="3">
        <v>1.84</v>
      </c>
      <c r="H359" s="3">
        <v>17.399999999999999</v>
      </c>
      <c r="I359" s="3">
        <v>2.0699999999999998</v>
      </c>
      <c r="J359" s="3">
        <v>2</v>
      </c>
      <c r="K359" s="3">
        <v>0.85</v>
      </c>
      <c r="L359" s="3">
        <v>0.24</v>
      </c>
      <c r="M359" s="3">
        <v>0.26</v>
      </c>
    </row>
    <row r="360" spans="1:13" ht="15.75" thickBot="1" x14ac:dyDescent="0.3">
      <c r="A360" s="2">
        <v>5</v>
      </c>
      <c r="B360" s="3">
        <v>0.22</v>
      </c>
      <c r="C360" s="3">
        <v>0.49</v>
      </c>
      <c r="D360" s="3">
        <v>2.42</v>
      </c>
      <c r="E360" s="3">
        <v>1.8</v>
      </c>
      <c r="F360" s="3">
        <v>2.12</v>
      </c>
      <c r="G360" s="3">
        <v>1.8</v>
      </c>
      <c r="H360" s="3">
        <v>8.6300000000000008</v>
      </c>
      <c r="I360" s="3">
        <v>2.04</v>
      </c>
      <c r="J360" s="3">
        <v>1.98</v>
      </c>
      <c r="K360" s="3">
        <v>0.85</v>
      </c>
      <c r="L360" s="3">
        <v>0.27</v>
      </c>
      <c r="M360" s="3">
        <v>0.21</v>
      </c>
    </row>
    <row r="361" spans="1:13" ht="15.75" thickBot="1" x14ac:dyDescent="0.3">
      <c r="A361" s="2">
        <v>6</v>
      </c>
      <c r="B361" s="3">
        <v>0.18</v>
      </c>
      <c r="C361" s="3">
        <v>0.5</v>
      </c>
      <c r="D361" s="3">
        <v>2.42</v>
      </c>
      <c r="E361" s="3">
        <v>1.67</v>
      </c>
      <c r="F361" s="3">
        <v>1.98</v>
      </c>
      <c r="G361" s="3">
        <v>1.8</v>
      </c>
      <c r="H361" s="3">
        <v>7.53</v>
      </c>
      <c r="I361" s="3">
        <v>1.95</v>
      </c>
      <c r="J361" s="3">
        <v>1.93</v>
      </c>
      <c r="K361" s="3">
        <v>0.77</v>
      </c>
      <c r="L361" s="3">
        <v>0.23</v>
      </c>
      <c r="M361" s="3">
        <v>0.22</v>
      </c>
    </row>
    <row r="362" spans="1:13" ht="15.75" thickBot="1" x14ac:dyDescent="0.3">
      <c r="A362" s="2">
        <v>7</v>
      </c>
      <c r="B362" s="3">
        <v>0.18</v>
      </c>
      <c r="C362" s="3">
        <v>0.43</v>
      </c>
      <c r="D362" s="3">
        <v>2.59</v>
      </c>
      <c r="E362" s="3">
        <v>1.67</v>
      </c>
      <c r="F362" s="3">
        <v>1.8</v>
      </c>
      <c r="G362" s="3">
        <v>1.8</v>
      </c>
      <c r="H362" s="3">
        <v>7.99</v>
      </c>
      <c r="I362" s="3">
        <v>1.92</v>
      </c>
      <c r="J362" s="3">
        <v>1.8</v>
      </c>
      <c r="K362" s="3">
        <v>0.72</v>
      </c>
      <c r="L362" s="3">
        <v>0.23</v>
      </c>
      <c r="M362" s="3">
        <v>0.22</v>
      </c>
    </row>
    <row r="363" spans="1:13" ht="15.75" thickBot="1" x14ac:dyDescent="0.3">
      <c r="A363" s="2">
        <v>8</v>
      </c>
      <c r="B363" s="3">
        <v>0.2</v>
      </c>
      <c r="C363" s="3">
        <v>0.4</v>
      </c>
      <c r="D363" s="3">
        <v>2.88</v>
      </c>
      <c r="E363" s="3">
        <v>15.9</v>
      </c>
      <c r="F363" s="3">
        <v>1.8</v>
      </c>
      <c r="G363" s="3">
        <v>1.74</v>
      </c>
      <c r="H363" s="3">
        <v>6.9</v>
      </c>
      <c r="I363" s="3">
        <v>1.88</v>
      </c>
      <c r="J363" s="3">
        <v>1.95</v>
      </c>
      <c r="K363" s="3">
        <v>0.72</v>
      </c>
      <c r="L363" s="3">
        <v>0.22</v>
      </c>
      <c r="M363" s="3">
        <v>0.23</v>
      </c>
    </row>
    <row r="364" spans="1:13" ht="15.75" thickBot="1" x14ac:dyDescent="0.3">
      <c r="A364" s="2">
        <v>9</v>
      </c>
      <c r="B364" s="3">
        <v>0.22</v>
      </c>
      <c r="C364" s="3">
        <v>0.37</v>
      </c>
      <c r="D364" s="3">
        <v>2.73</v>
      </c>
      <c r="E364" s="3">
        <v>17</v>
      </c>
      <c r="F364" s="3">
        <v>1.85</v>
      </c>
      <c r="G364" s="3">
        <v>1.66</v>
      </c>
      <c r="H364" s="3">
        <v>6.01</v>
      </c>
      <c r="I364" s="3">
        <v>1.83</v>
      </c>
      <c r="J364" s="3">
        <v>1.88</v>
      </c>
      <c r="K364" s="3">
        <v>0.64</v>
      </c>
      <c r="L364" s="3">
        <v>0.22</v>
      </c>
      <c r="M364" s="3">
        <v>0.24</v>
      </c>
    </row>
    <row r="365" spans="1:13" ht="15.75" thickBot="1" x14ac:dyDescent="0.3">
      <c r="A365" s="2">
        <v>10</v>
      </c>
      <c r="B365" s="3">
        <v>0.21</v>
      </c>
      <c r="C365" s="3">
        <v>0.36</v>
      </c>
      <c r="D365" s="3">
        <v>2.7</v>
      </c>
      <c r="E365" s="3">
        <v>8.3000000000000007</v>
      </c>
      <c r="F365" s="3">
        <v>1.98</v>
      </c>
      <c r="G365" s="3">
        <v>1.66</v>
      </c>
      <c r="H365" s="3">
        <v>5.7</v>
      </c>
      <c r="I365" s="3">
        <v>1.73</v>
      </c>
      <c r="J365" s="3">
        <v>1.71</v>
      </c>
      <c r="K365" s="3">
        <v>0.53</v>
      </c>
      <c r="L365" s="3">
        <v>0.21</v>
      </c>
      <c r="M365" s="3">
        <v>0.22</v>
      </c>
    </row>
    <row r="366" spans="1:13" ht="15.75" thickBot="1" x14ac:dyDescent="0.3">
      <c r="A366" s="2">
        <v>11</v>
      </c>
      <c r="B366" s="3">
        <v>0.22</v>
      </c>
      <c r="C366" s="3">
        <v>0.36</v>
      </c>
      <c r="D366" s="3">
        <v>2.37</v>
      </c>
      <c r="E366" s="3">
        <v>5.95</v>
      </c>
      <c r="F366" s="3">
        <v>1.98</v>
      </c>
      <c r="G366" s="3">
        <v>1.55</v>
      </c>
      <c r="H366" s="3">
        <v>5.41</v>
      </c>
      <c r="I366" s="3">
        <v>1.69</v>
      </c>
      <c r="J366" s="3">
        <v>1.74</v>
      </c>
      <c r="K366" s="3">
        <v>0.54</v>
      </c>
      <c r="L366" s="3">
        <v>0.22</v>
      </c>
      <c r="M366" s="3">
        <v>0.2</v>
      </c>
    </row>
    <row r="367" spans="1:13" ht="15.75" thickBot="1" x14ac:dyDescent="0.3">
      <c r="A367" s="2">
        <v>12</v>
      </c>
      <c r="B367" s="3">
        <v>0.22</v>
      </c>
      <c r="C367" s="3">
        <v>0.34</v>
      </c>
      <c r="D367" s="3">
        <v>2.27</v>
      </c>
      <c r="E367" s="3">
        <v>5.25</v>
      </c>
      <c r="F367" s="3">
        <v>3.17</v>
      </c>
      <c r="G367" s="3">
        <v>1.66</v>
      </c>
      <c r="H367" s="3">
        <v>4.88</v>
      </c>
      <c r="I367" s="3">
        <v>1.66</v>
      </c>
      <c r="J367" s="3">
        <v>1.94</v>
      </c>
      <c r="K367" s="3">
        <v>0.49</v>
      </c>
      <c r="L367" s="3">
        <v>0.22</v>
      </c>
      <c r="M367" s="3">
        <v>0.21</v>
      </c>
    </row>
    <row r="368" spans="1:13" ht="15.75" thickBot="1" x14ac:dyDescent="0.3">
      <c r="A368" s="2">
        <v>13</v>
      </c>
      <c r="B368" s="3">
        <v>0.22</v>
      </c>
      <c r="C368" s="3">
        <v>2.04</v>
      </c>
      <c r="D368" s="3">
        <v>2.16</v>
      </c>
      <c r="E368" s="3">
        <v>4.74</v>
      </c>
      <c r="F368" s="3">
        <v>4.4000000000000004</v>
      </c>
      <c r="G368" s="3">
        <v>1.53</v>
      </c>
      <c r="H368" s="3">
        <v>4.6399999999999997</v>
      </c>
      <c r="I368" s="3">
        <v>1.66</v>
      </c>
      <c r="J368" s="3">
        <v>2.34</v>
      </c>
      <c r="K368" s="3">
        <v>0.52</v>
      </c>
      <c r="L368" s="3">
        <v>0.22</v>
      </c>
      <c r="M368" s="3">
        <v>0.22</v>
      </c>
    </row>
    <row r="369" spans="1:13" ht="15.75" thickBot="1" x14ac:dyDescent="0.3">
      <c r="A369" s="2">
        <v>14</v>
      </c>
      <c r="B369" s="3">
        <v>0.22</v>
      </c>
      <c r="C369" s="3">
        <v>1.82</v>
      </c>
      <c r="D369" s="3">
        <v>2.2999999999999998</v>
      </c>
      <c r="E369" s="3">
        <v>4.7699999999999996</v>
      </c>
      <c r="F369" s="3">
        <v>3</v>
      </c>
      <c r="G369" s="3">
        <v>1.57</v>
      </c>
      <c r="H369" s="3">
        <v>4.5999999999999996</v>
      </c>
      <c r="I369" s="3">
        <v>1.61</v>
      </c>
      <c r="J369" s="3">
        <v>2.14</v>
      </c>
      <c r="K369" s="3">
        <v>0.48</v>
      </c>
      <c r="L369" s="3">
        <v>0.22</v>
      </c>
      <c r="M369" s="3">
        <v>0.22</v>
      </c>
    </row>
    <row r="370" spans="1:13" ht="15.75" thickBot="1" x14ac:dyDescent="0.3">
      <c r="A370" s="2">
        <v>15</v>
      </c>
      <c r="B370" s="3">
        <v>0.22</v>
      </c>
      <c r="C370" s="3">
        <v>7.51</v>
      </c>
      <c r="D370" s="3">
        <v>3.85</v>
      </c>
      <c r="E370" s="3">
        <v>4.51</v>
      </c>
      <c r="F370" s="3">
        <v>2.75</v>
      </c>
      <c r="G370" s="3">
        <v>1.66</v>
      </c>
      <c r="H370" s="3">
        <v>4.4400000000000004</v>
      </c>
      <c r="I370" s="3">
        <v>1.55</v>
      </c>
      <c r="J370" s="3">
        <v>1.98</v>
      </c>
      <c r="K370" s="3">
        <v>0.42</v>
      </c>
      <c r="L370" s="3">
        <v>0.21</v>
      </c>
      <c r="M370" s="3">
        <v>0.22</v>
      </c>
    </row>
    <row r="371" spans="1:13" ht="15.75" thickBot="1" x14ac:dyDescent="0.3">
      <c r="A371" s="2">
        <v>16</v>
      </c>
      <c r="B371" s="3">
        <v>0.22</v>
      </c>
      <c r="C371" s="3">
        <v>3.65</v>
      </c>
      <c r="D371" s="3">
        <v>3.23</v>
      </c>
      <c r="E371" s="3">
        <v>4.0999999999999996</v>
      </c>
      <c r="F371" s="3">
        <v>2.58</v>
      </c>
      <c r="G371" s="3">
        <v>1.59</v>
      </c>
      <c r="H371" s="3">
        <v>4.2300000000000004</v>
      </c>
      <c r="I371" s="3">
        <v>1.53</v>
      </c>
      <c r="J371" s="3">
        <v>1.82</v>
      </c>
      <c r="K371" s="3">
        <v>0.39</v>
      </c>
      <c r="L371" s="3">
        <v>0.2</v>
      </c>
      <c r="M371" s="3">
        <v>0.19</v>
      </c>
    </row>
    <row r="372" spans="1:13" ht="15.75" thickBot="1" x14ac:dyDescent="0.3">
      <c r="A372" s="2">
        <v>17</v>
      </c>
      <c r="B372" s="3">
        <v>0.26</v>
      </c>
      <c r="C372" s="3">
        <v>2.33</v>
      </c>
      <c r="D372" s="3">
        <v>3.02</v>
      </c>
      <c r="E372" s="3">
        <v>3.96</v>
      </c>
      <c r="F372" s="3">
        <v>2.48</v>
      </c>
      <c r="G372" s="3">
        <v>1.54</v>
      </c>
      <c r="H372" s="3">
        <v>3.91</v>
      </c>
      <c r="I372" s="3">
        <v>1.62</v>
      </c>
      <c r="J372" s="3">
        <v>1.8</v>
      </c>
      <c r="K372" s="3">
        <v>0.37</v>
      </c>
      <c r="L372" s="3">
        <v>0.18</v>
      </c>
      <c r="M372" s="3">
        <v>0.18</v>
      </c>
    </row>
    <row r="373" spans="1:13" ht="15.75" thickBot="1" x14ac:dyDescent="0.3">
      <c r="A373" s="2">
        <v>18</v>
      </c>
      <c r="B373" s="3">
        <v>0.25</v>
      </c>
      <c r="C373" s="3">
        <v>2.2000000000000002</v>
      </c>
      <c r="D373" s="3">
        <v>2.73</v>
      </c>
      <c r="E373" s="3">
        <v>3.81</v>
      </c>
      <c r="F373" s="3">
        <v>2.5</v>
      </c>
      <c r="G373" s="3">
        <v>1.53</v>
      </c>
      <c r="H373" s="3">
        <v>3.81</v>
      </c>
      <c r="I373" s="3">
        <v>1.97</v>
      </c>
      <c r="J373" s="3">
        <v>1.8</v>
      </c>
      <c r="K373" s="3">
        <v>0.36</v>
      </c>
      <c r="L373" s="3">
        <v>0.18</v>
      </c>
      <c r="M373" s="3">
        <v>0.23</v>
      </c>
    </row>
    <row r="374" spans="1:13" ht="15.75" thickBot="1" x14ac:dyDescent="0.3">
      <c r="A374" s="2">
        <v>19</v>
      </c>
      <c r="B374" s="3">
        <v>0.25</v>
      </c>
      <c r="C374" s="3">
        <v>2.68</v>
      </c>
      <c r="D374" s="3">
        <v>2.7</v>
      </c>
      <c r="E374" s="3">
        <v>3.61</v>
      </c>
      <c r="F374" s="3">
        <v>2.34</v>
      </c>
      <c r="G374" s="3">
        <v>1.45</v>
      </c>
      <c r="H374" s="3">
        <v>3.5</v>
      </c>
      <c r="I374" s="3">
        <v>1.8</v>
      </c>
      <c r="J374" s="3">
        <v>1.68</v>
      </c>
      <c r="K374" s="3">
        <v>0.36</v>
      </c>
      <c r="L374" s="3">
        <v>0.18</v>
      </c>
      <c r="M374" s="3">
        <v>0.23</v>
      </c>
    </row>
    <row r="375" spans="1:13" ht="15.75" thickBot="1" x14ac:dyDescent="0.3">
      <c r="A375" s="2">
        <v>20</v>
      </c>
      <c r="B375" s="3">
        <v>0.22</v>
      </c>
      <c r="C375" s="3">
        <v>2.21</v>
      </c>
      <c r="D375" s="3">
        <v>2.4900000000000002</v>
      </c>
      <c r="E375" s="3">
        <v>3.5</v>
      </c>
      <c r="F375" s="3">
        <v>2.41</v>
      </c>
      <c r="G375" s="3">
        <v>1.39</v>
      </c>
      <c r="H375" s="3">
        <v>3.43</v>
      </c>
      <c r="I375" s="3">
        <v>1.67</v>
      </c>
      <c r="J375" s="3">
        <v>1.55</v>
      </c>
      <c r="K375" s="3">
        <v>0.35</v>
      </c>
      <c r="L375" s="3">
        <v>0.18</v>
      </c>
      <c r="M375" s="3">
        <v>0.2</v>
      </c>
    </row>
    <row r="376" spans="1:13" ht="15.75" thickBot="1" x14ac:dyDescent="0.3">
      <c r="A376" s="2">
        <v>21</v>
      </c>
      <c r="B376" s="3">
        <v>0.22</v>
      </c>
      <c r="C376" s="3">
        <v>1.82</v>
      </c>
      <c r="D376" s="3">
        <v>2.52</v>
      </c>
      <c r="E376" s="3">
        <v>3.49</v>
      </c>
      <c r="F376" s="3">
        <v>2.16</v>
      </c>
      <c r="G376" s="3">
        <v>1.39</v>
      </c>
      <c r="H376" s="3">
        <v>3.25</v>
      </c>
      <c r="I376" s="3">
        <v>1.58</v>
      </c>
      <c r="J376" s="3">
        <v>1.43</v>
      </c>
      <c r="K376" s="3">
        <v>0.37</v>
      </c>
      <c r="L376" s="3">
        <v>0.17</v>
      </c>
      <c r="M376" s="3">
        <v>0.22</v>
      </c>
    </row>
    <row r="377" spans="1:13" ht="15.75" thickBot="1" x14ac:dyDescent="0.3">
      <c r="A377" s="2">
        <v>22</v>
      </c>
      <c r="B377" s="3">
        <v>0.2</v>
      </c>
      <c r="C377" s="3">
        <v>1.66</v>
      </c>
      <c r="D377" s="3">
        <v>2.37</v>
      </c>
      <c r="E377" s="3">
        <v>3.39</v>
      </c>
      <c r="F377" s="3">
        <v>2.16</v>
      </c>
      <c r="G377" s="3">
        <v>1.24</v>
      </c>
      <c r="H377" s="3">
        <v>3.2</v>
      </c>
      <c r="I377" s="3">
        <v>1.53</v>
      </c>
      <c r="J377" s="3">
        <v>1.28</v>
      </c>
      <c r="K377" s="3">
        <v>0.31</v>
      </c>
      <c r="L377" s="3">
        <v>0.18</v>
      </c>
      <c r="M377" s="3">
        <v>0.21</v>
      </c>
    </row>
    <row r="378" spans="1:13" ht="15.75" thickBot="1" x14ac:dyDescent="0.3">
      <c r="A378" s="2">
        <v>23</v>
      </c>
      <c r="B378" s="3">
        <v>0.18</v>
      </c>
      <c r="C378" s="3">
        <v>1.56</v>
      </c>
      <c r="D378" s="3">
        <v>2.2799999999999998</v>
      </c>
      <c r="E378" s="3">
        <v>3.21</v>
      </c>
      <c r="F378" s="3">
        <v>2.16</v>
      </c>
      <c r="G378" s="3">
        <v>1.1200000000000001</v>
      </c>
      <c r="H378" s="3">
        <v>3.07</v>
      </c>
      <c r="I378" s="3">
        <v>1.6</v>
      </c>
      <c r="J378" s="3">
        <v>1.19</v>
      </c>
      <c r="K378" s="3">
        <v>0.28000000000000003</v>
      </c>
      <c r="L378" s="3">
        <v>0.18</v>
      </c>
      <c r="M378" s="3">
        <v>0.19</v>
      </c>
    </row>
    <row r="379" spans="1:13" ht="15.75" thickBot="1" x14ac:dyDescent="0.3">
      <c r="A379" s="2">
        <v>24</v>
      </c>
      <c r="B379" s="3">
        <v>0.18</v>
      </c>
      <c r="C379" s="3">
        <v>1.58</v>
      </c>
      <c r="D379" s="3">
        <v>2.16</v>
      </c>
      <c r="E379" s="3">
        <v>3.03</v>
      </c>
      <c r="F379" s="3">
        <v>2.16</v>
      </c>
      <c r="G379" s="3">
        <v>1.26</v>
      </c>
      <c r="H379" s="3">
        <v>3.11</v>
      </c>
      <c r="I379" s="3">
        <v>1.94</v>
      </c>
      <c r="J379" s="3">
        <v>1.2</v>
      </c>
      <c r="K379" s="3">
        <v>0.27</v>
      </c>
      <c r="L379" s="3">
        <v>0.18</v>
      </c>
      <c r="M379" s="3">
        <v>0.15</v>
      </c>
    </row>
    <row r="380" spans="1:13" ht="15.75" thickBot="1" x14ac:dyDescent="0.3">
      <c r="A380" s="2">
        <v>25</v>
      </c>
      <c r="B380" s="3">
        <v>0.18</v>
      </c>
      <c r="C380" s="3">
        <v>4.0999999999999996</v>
      </c>
      <c r="D380" s="3">
        <v>2.0699999999999998</v>
      </c>
      <c r="E380" s="3">
        <v>2.98</v>
      </c>
      <c r="F380" s="3">
        <v>2.16</v>
      </c>
      <c r="G380" s="3">
        <v>1.19</v>
      </c>
      <c r="H380" s="3">
        <v>3.03</v>
      </c>
      <c r="I380" s="3">
        <v>1.94</v>
      </c>
      <c r="J380" s="3">
        <v>1.1499999999999999</v>
      </c>
      <c r="K380" s="3">
        <v>0.3</v>
      </c>
      <c r="L380" s="3">
        <v>0.18</v>
      </c>
      <c r="M380" s="3">
        <v>0.19</v>
      </c>
    </row>
    <row r="381" spans="1:13" ht="15.75" thickBot="1" x14ac:dyDescent="0.3">
      <c r="A381" s="2">
        <v>26</v>
      </c>
      <c r="B381" s="3">
        <v>0.18</v>
      </c>
      <c r="C381" s="3">
        <v>4.95</v>
      </c>
      <c r="D381" s="3">
        <v>1.98</v>
      </c>
      <c r="E381" s="3">
        <v>2.95</v>
      </c>
      <c r="F381" s="3">
        <v>2.06</v>
      </c>
      <c r="G381" s="3">
        <v>1.1200000000000001</v>
      </c>
      <c r="H381" s="3">
        <v>3</v>
      </c>
      <c r="I381" s="3">
        <v>1.73</v>
      </c>
      <c r="J381" s="3">
        <v>1.1200000000000001</v>
      </c>
      <c r="K381" s="3">
        <v>0.28999999999999998</v>
      </c>
      <c r="L381" s="3">
        <v>0.18</v>
      </c>
      <c r="M381" s="3">
        <v>0.16</v>
      </c>
    </row>
    <row r="382" spans="1:13" ht="15.75" thickBot="1" x14ac:dyDescent="0.3">
      <c r="A382" s="2">
        <v>27</v>
      </c>
      <c r="B382" s="3">
        <v>0.18</v>
      </c>
      <c r="C382" s="3">
        <v>3.63</v>
      </c>
      <c r="D382" s="3">
        <v>1.91</v>
      </c>
      <c r="E382" s="3">
        <v>2.82</v>
      </c>
      <c r="F382" s="3">
        <v>2.02</v>
      </c>
      <c r="G382" s="3">
        <v>1.1200000000000001</v>
      </c>
      <c r="H382" s="3">
        <v>2.75</v>
      </c>
      <c r="I382" s="3">
        <v>1.76</v>
      </c>
      <c r="J382" s="3">
        <v>1.1200000000000001</v>
      </c>
      <c r="K382" s="3">
        <v>0.25</v>
      </c>
      <c r="L382" s="3">
        <v>0.18</v>
      </c>
      <c r="M382" s="3">
        <v>0.23</v>
      </c>
    </row>
    <row r="383" spans="1:13" ht="15.75" thickBot="1" x14ac:dyDescent="0.3">
      <c r="A383" s="2">
        <v>28</v>
      </c>
      <c r="B383" s="3">
        <v>0.28999999999999998</v>
      </c>
      <c r="C383" s="3">
        <v>2.98</v>
      </c>
      <c r="D383" s="3">
        <v>1.98</v>
      </c>
      <c r="E383" s="3">
        <v>2.69</v>
      </c>
      <c r="F383" s="3">
        <v>1.98</v>
      </c>
      <c r="G383" s="3">
        <v>1.1200000000000001</v>
      </c>
      <c r="H383" s="3">
        <v>2.7</v>
      </c>
      <c r="I383" s="3">
        <v>2.64</v>
      </c>
      <c r="J383" s="3">
        <v>1.03</v>
      </c>
      <c r="K383" s="3">
        <v>0.26</v>
      </c>
      <c r="L383" s="3">
        <v>0.22</v>
      </c>
      <c r="M383" s="3">
        <v>0.26</v>
      </c>
    </row>
    <row r="384" spans="1:13" ht="15.75" thickBot="1" x14ac:dyDescent="0.3">
      <c r="A384" s="2">
        <v>29</v>
      </c>
      <c r="B384" s="3">
        <v>0.26</v>
      </c>
      <c r="C384" s="3">
        <v>2.7</v>
      </c>
      <c r="D384" s="3">
        <v>1.98</v>
      </c>
      <c r="E384" s="3">
        <v>2.52</v>
      </c>
      <c r="F384" s="3">
        <v>1.97</v>
      </c>
      <c r="G384" s="3">
        <v>1.03</v>
      </c>
      <c r="H384" s="3">
        <v>2.7</v>
      </c>
      <c r="I384" s="3">
        <v>3.36</v>
      </c>
      <c r="J384" s="3">
        <v>0.98</v>
      </c>
      <c r="K384" s="3">
        <v>0.27</v>
      </c>
      <c r="L384" s="3">
        <v>0.22</v>
      </c>
      <c r="M384" s="3">
        <v>0.26</v>
      </c>
    </row>
    <row r="385" spans="1:13" ht="15.75" thickBot="1" x14ac:dyDescent="0.3">
      <c r="A385" s="2">
        <v>30</v>
      </c>
      <c r="B385" s="3">
        <v>0.22</v>
      </c>
      <c r="C385" s="3">
        <v>2.7</v>
      </c>
      <c r="D385" s="3">
        <v>1.98</v>
      </c>
      <c r="E385" s="3">
        <v>2.56</v>
      </c>
      <c r="F385" s="3" t="s">
        <v>13</v>
      </c>
      <c r="G385" s="3">
        <v>2.8</v>
      </c>
      <c r="H385" s="3">
        <v>2.5099999999999998</v>
      </c>
      <c r="I385" s="3">
        <v>2.76</v>
      </c>
      <c r="J385" s="3">
        <v>0.98</v>
      </c>
      <c r="K385" s="3">
        <v>0.25</v>
      </c>
      <c r="L385" s="3">
        <v>0.22</v>
      </c>
      <c r="M385" s="3">
        <v>0.26</v>
      </c>
    </row>
    <row r="386" spans="1:13" ht="15.75" thickBot="1" x14ac:dyDescent="0.3">
      <c r="A386" s="2">
        <v>31</v>
      </c>
      <c r="B386" s="3">
        <v>0.24</v>
      </c>
      <c r="C386" s="3" t="s">
        <v>13</v>
      </c>
      <c r="D386" s="3">
        <v>1.95</v>
      </c>
      <c r="E386" s="3">
        <v>2.44</v>
      </c>
      <c r="F386" s="3" t="s">
        <v>13</v>
      </c>
      <c r="G386" s="3">
        <v>4.26</v>
      </c>
      <c r="H386" s="3" t="s">
        <v>13</v>
      </c>
      <c r="I386" s="3">
        <v>2.5499999999999998</v>
      </c>
      <c r="J386" s="3" t="s">
        <v>13</v>
      </c>
      <c r="K386" s="3">
        <v>0.25</v>
      </c>
      <c r="L386" s="3">
        <v>0.27</v>
      </c>
      <c r="M386" s="3" t="s">
        <v>13</v>
      </c>
    </row>
    <row r="387" spans="1:13" ht="15.75" thickBot="1" x14ac:dyDescent="0.3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</row>
    <row r="388" spans="1:13" ht="15.75" thickBot="1" x14ac:dyDescent="0.3">
      <c r="A388" s="2" t="s">
        <v>14</v>
      </c>
      <c r="B388" s="3">
        <v>31</v>
      </c>
      <c r="C388" s="3">
        <v>30</v>
      </c>
      <c r="D388" s="3">
        <v>31</v>
      </c>
      <c r="E388" s="3">
        <v>31</v>
      </c>
      <c r="F388" s="3">
        <v>29</v>
      </c>
      <c r="G388" s="3">
        <v>31</v>
      </c>
      <c r="H388" s="3">
        <v>30</v>
      </c>
      <c r="I388" s="3">
        <v>31</v>
      </c>
      <c r="J388" s="3">
        <v>30</v>
      </c>
      <c r="K388" s="3">
        <v>31</v>
      </c>
      <c r="L388" s="3">
        <v>31</v>
      </c>
      <c r="M388" s="3">
        <v>30</v>
      </c>
    </row>
    <row r="389" spans="1:13" ht="15.75" thickBot="1" x14ac:dyDescent="0.3">
      <c r="A389" s="2" t="s">
        <v>15</v>
      </c>
      <c r="B389" s="3">
        <v>0.18</v>
      </c>
      <c r="C389" s="3">
        <v>0.25</v>
      </c>
      <c r="D389" s="3">
        <v>1.91</v>
      </c>
      <c r="E389" s="3">
        <v>1.67</v>
      </c>
      <c r="F389" s="3">
        <v>1.8</v>
      </c>
      <c r="G389" s="3">
        <v>1.03</v>
      </c>
      <c r="H389" s="3">
        <v>2.5099999999999998</v>
      </c>
      <c r="I389" s="3">
        <v>1.53</v>
      </c>
      <c r="J389" s="3">
        <v>0.98</v>
      </c>
      <c r="K389" s="3">
        <v>0.25</v>
      </c>
      <c r="L389" s="3">
        <v>0.17</v>
      </c>
      <c r="M389" s="3">
        <v>0.15</v>
      </c>
    </row>
    <row r="390" spans="1:13" ht="15.75" thickBot="1" x14ac:dyDescent="0.3">
      <c r="A390" s="2" t="s">
        <v>16</v>
      </c>
      <c r="B390" s="3">
        <v>0.28999999999999998</v>
      </c>
      <c r="C390" s="3">
        <v>7.51</v>
      </c>
      <c r="D390" s="3">
        <v>3.85</v>
      </c>
      <c r="E390" s="3">
        <v>17</v>
      </c>
      <c r="F390" s="3">
        <v>4.4000000000000004</v>
      </c>
      <c r="G390" s="3">
        <v>4.26</v>
      </c>
      <c r="H390" s="3">
        <v>29.4</v>
      </c>
      <c r="I390" s="3">
        <v>3.36</v>
      </c>
      <c r="J390" s="3">
        <v>2.41</v>
      </c>
      <c r="K390" s="3">
        <v>0.98</v>
      </c>
      <c r="L390" s="3">
        <v>0.27</v>
      </c>
      <c r="M390" s="3">
        <v>0.33</v>
      </c>
    </row>
    <row r="391" spans="1:13" ht="15.75" thickBot="1" x14ac:dyDescent="0.3">
      <c r="A391" s="2" t="s">
        <v>17</v>
      </c>
      <c r="B391" s="3">
        <v>0.22</v>
      </c>
      <c r="C391" s="3">
        <v>1.9</v>
      </c>
      <c r="D391" s="3">
        <v>2.5299999999999998</v>
      </c>
      <c r="E391" s="3">
        <v>4.18</v>
      </c>
      <c r="F391" s="3">
        <v>2.2999999999999998</v>
      </c>
      <c r="G391" s="3">
        <v>1.65</v>
      </c>
      <c r="H391" s="3">
        <v>6.09</v>
      </c>
      <c r="I391" s="3">
        <v>1.95</v>
      </c>
      <c r="J391" s="3">
        <v>1.68</v>
      </c>
      <c r="K391" s="3">
        <v>0.49</v>
      </c>
      <c r="L391" s="3">
        <v>0.21</v>
      </c>
      <c r="M391" s="3">
        <v>0.22</v>
      </c>
    </row>
    <row r="392" spans="1:13" ht="15.75" thickBot="1" x14ac:dyDescent="0.3">
      <c r="A392" s="57" t="s">
        <v>18</v>
      </c>
      <c r="B392" s="58"/>
      <c r="C392" s="59">
        <v>366</v>
      </c>
      <c r="D392" s="60"/>
      <c r="E392" s="60"/>
      <c r="F392" s="60"/>
      <c r="G392" s="60"/>
      <c r="H392" s="60"/>
      <c r="I392" s="60"/>
      <c r="J392" s="60"/>
      <c r="K392" s="60"/>
      <c r="L392" s="60"/>
      <c r="M392" s="61"/>
    </row>
    <row r="393" spans="1:13" ht="22.5" x14ac:dyDescent="0.25">
      <c r="A393" s="4" t="s">
        <v>19</v>
      </c>
      <c r="B393" s="55">
        <v>591</v>
      </c>
      <c r="C393" s="55">
        <v>4919</v>
      </c>
      <c r="D393" s="55">
        <v>6778</v>
      </c>
      <c r="E393" s="55">
        <v>11206</v>
      </c>
      <c r="F393" s="55">
        <v>5768</v>
      </c>
      <c r="G393" s="55">
        <v>4425</v>
      </c>
      <c r="H393" s="55">
        <v>15797</v>
      </c>
      <c r="I393" s="55">
        <v>5224</v>
      </c>
      <c r="J393" s="55">
        <v>4349</v>
      </c>
      <c r="K393" s="55">
        <v>1308</v>
      </c>
      <c r="L393" s="55">
        <v>566</v>
      </c>
      <c r="M393" s="55">
        <v>579</v>
      </c>
    </row>
    <row r="394" spans="1:13" ht="23.25" thickBot="1" x14ac:dyDescent="0.3">
      <c r="A394" s="5" t="s">
        <v>20</v>
      </c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</row>
    <row r="395" spans="1:13" x14ac:dyDescent="0.2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</row>
    <row r="397" spans="1:13" ht="15" customHeight="1" x14ac:dyDescent="0.25">
      <c r="A397" s="64" t="s">
        <v>973</v>
      </c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ht="15.75" thickBot="1" x14ac:dyDescent="0.3">
      <c r="A398" s="65" t="s">
        <v>30</v>
      </c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</row>
    <row r="399" spans="1:13" ht="15.75" thickBot="1" x14ac:dyDescent="0.3">
      <c r="A399" s="1" t="s">
        <v>0</v>
      </c>
      <c r="B399" s="1" t="s">
        <v>1</v>
      </c>
      <c r="C399" s="1" t="s">
        <v>2</v>
      </c>
      <c r="D399" s="1" t="s">
        <v>3</v>
      </c>
      <c r="E399" s="1" t="s">
        <v>4</v>
      </c>
      <c r="F399" s="1" t="s">
        <v>5</v>
      </c>
      <c r="G399" s="1" t="s">
        <v>6</v>
      </c>
      <c r="H399" s="1" t="s">
        <v>7</v>
      </c>
      <c r="I399" s="1" t="s">
        <v>8</v>
      </c>
      <c r="J399" s="1" t="s">
        <v>9</v>
      </c>
      <c r="K399" s="1" t="s">
        <v>10</v>
      </c>
      <c r="L399" s="1" t="s">
        <v>11</v>
      </c>
      <c r="M399" s="1" t="s">
        <v>12</v>
      </c>
    </row>
    <row r="400" spans="1:13" ht="15.75" thickBot="1" x14ac:dyDescent="0.3">
      <c r="A400" s="2">
        <v>1</v>
      </c>
      <c r="B400" s="3">
        <v>0.21</v>
      </c>
      <c r="C400" s="3">
        <v>1.91</v>
      </c>
      <c r="D400" s="3">
        <v>3.1</v>
      </c>
      <c r="E400" s="3">
        <v>4.38</v>
      </c>
      <c r="F400" s="3">
        <v>4.4000000000000004</v>
      </c>
      <c r="G400" s="3">
        <v>2.58</v>
      </c>
      <c r="H400" s="3">
        <v>1.8</v>
      </c>
      <c r="I400" s="3">
        <v>4.0199999999999996</v>
      </c>
      <c r="J400" s="3">
        <v>7.29</v>
      </c>
      <c r="K400" s="3">
        <v>2.46</v>
      </c>
      <c r="L400" s="3">
        <v>0.45</v>
      </c>
      <c r="M400" s="3">
        <v>0.27</v>
      </c>
    </row>
    <row r="401" spans="1:13" ht="15.75" thickBot="1" x14ac:dyDescent="0.3">
      <c r="A401" s="2">
        <v>2</v>
      </c>
      <c r="B401" s="3">
        <v>0.18</v>
      </c>
      <c r="C401" s="3">
        <v>1.64</v>
      </c>
      <c r="D401" s="3">
        <v>3.46</v>
      </c>
      <c r="E401" s="3">
        <v>4.24</v>
      </c>
      <c r="F401" s="3">
        <v>4.16</v>
      </c>
      <c r="G401" s="3">
        <v>2.56</v>
      </c>
      <c r="H401" s="3">
        <v>1.67</v>
      </c>
      <c r="I401" s="3">
        <v>3.7</v>
      </c>
      <c r="J401" s="3">
        <v>6.83</v>
      </c>
      <c r="K401" s="3">
        <v>2.27</v>
      </c>
      <c r="L401" s="3">
        <v>0.45</v>
      </c>
      <c r="M401" s="3">
        <v>0.24</v>
      </c>
    </row>
    <row r="402" spans="1:13" ht="15.75" thickBot="1" x14ac:dyDescent="0.3">
      <c r="A402" s="2">
        <v>3</v>
      </c>
      <c r="B402" s="3">
        <v>0.2</v>
      </c>
      <c r="C402" s="3">
        <v>1.49</v>
      </c>
      <c r="D402" s="3">
        <v>4.83</v>
      </c>
      <c r="E402" s="3">
        <v>4.0999999999999996</v>
      </c>
      <c r="F402" s="3">
        <v>3.95</v>
      </c>
      <c r="G402" s="3">
        <v>2.4700000000000002</v>
      </c>
      <c r="H402" s="3">
        <v>1.6</v>
      </c>
      <c r="I402" s="3">
        <v>3.45</v>
      </c>
      <c r="J402" s="3">
        <v>6.22</v>
      </c>
      <c r="K402" s="3">
        <v>2.0699999999999998</v>
      </c>
      <c r="L402" s="3">
        <v>0.45</v>
      </c>
      <c r="M402" s="3">
        <v>0.22</v>
      </c>
    </row>
    <row r="403" spans="1:13" ht="15.75" thickBot="1" x14ac:dyDescent="0.3">
      <c r="A403" s="2">
        <v>4</v>
      </c>
      <c r="B403" s="3">
        <v>0.22</v>
      </c>
      <c r="C403" s="3">
        <v>1.31</v>
      </c>
      <c r="D403" s="3">
        <v>58.4</v>
      </c>
      <c r="E403" s="3">
        <v>3.93</v>
      </c>
      <c r="F403" s="3">
        <v>3.83</v>
      </c>
      <c r="G403" s="3">
        <v>2.44</v>
      </c>
      <c r="H403" s="3">
        <v>1.96</v>
      </c>
      <c r="I403" s="3">
        <v>3.89</v>
      </c>
      <c r="J403" s="3">
        <v>5.74</v>
      </c>
      <c r="K403" s="3">
        <v>1.98</v>
      </c>
      <c r="L403" s="3">
        <v>0.4</v>
      </c>
      <c r="M403" s="3">
        <v>0.22</v>
      </c>
    </row>
    <row r="404" spans="1:13" ht="15.75" thickBot="1" x14ac:dyDescent="0.3">
      <c r="A404" s="2">
        <v>5</v>
      </c>
      <c r="B404" s="3">
        <v>0.2</v>
      </c>
      <c r="C404" s="3">
        <v>1.26</v>
      </c>
      <c r="D404" s="3">
        <v>20.9</v>
      </c>
      <c r="E404" s="3">
        <v>3.83</v>
      </c>
      <c r="F404" s="3">
        <v>3.91</v>
      </c>
      <c r="G404" s="3">
        <v>2.31</v>
      </c>
      <c r="H404" s="3">
        <v>1.8</v>
      </c>
      <c r="I404" s="3">
        <v>3.59</v>
      </c>
      <c r="J404" s="3">
        <v>5.58</v>
      </c>
      <c r="K404" s="3">
        <v>1.92</v>
      </c>
      <c r="L404" s="3">
        <v>0.38</v>
      </c>
      <c r="M404" s="3">
        <v>0.21</v>
      </c>
    </row>
    <row r="405" spans="1:13" ht="15.75" thickBot="1" x14ac:dyDescent="0.3">
      <c r="A405" s="2">
        <v>6</v>
      </c>
      <c r="B405" s="3">
        <v>0.18</v>
      </c>
      <c r="C405" s="3">
        <v>1.1499999999999999</v>
      </c>
      <c r="D405" s="3">
        <v>30.9</v>
      </c>
      <c r="E405" s="3">
        <v>3.83</v>
      </c>
      <c r="F405" s="3">
        <v>3.57</v>
      </c>
      <c r="G405" s="3">
        <v>2.42</v>
      </c>
      <c r="H405" s="3">
        <v>1.62</v>
      </c>
      <c r="I405" s="3">
        <v>3.44</v>
      </c>
      <c r="J405" s="3">
        <v>5.27</v>
      </c>
      <c r="K405" s="3">
        <v>1.78</v>
      </c>
      <c r="L405" s="3">
        <v>0.4</v>
      </c>
      <c r="M405" s="3">
        <v>0.22</v>
      </c>
    </row>
    <row r="406" spans="1:13" ht="15.75" thickBot="1" x14ac:dyDescent="0.3">
      <c r="A406" s="2">
        <v>7</v>
      </c>
      <c r="B406" s="3">
        <v>0.18</v>
      </c>
      <c r="C406" s="3">
        <v>1.07</v>
      </c>
      <c r="D406" s="3">
        <v>32.1</v>
      </c>
      <c r="E406" s="3">
        <v>3.76</v>
      </c>
      <c r="F406" s="3">
        <v>3.74</v>
      </c>
      <c r="G406" s="3">
        <v>2.31</v>
      </c>
      <c r="H406" s="3">
        <v>1.53</v>
      </c>
      <c r="I406" s="3">
        <v>3.79</v>
      </c>
      <c r="J406" s="3">
        <v>5.92</v>
      </c>
      <c r="K406" s="3">
        <v>1.76</v>
      </c>
      <c r="L406" s="3">
        <v>0.34</v>
      </c>
      <c r="M406" s="3">
        <v>0.28999999999999998</v>
      </c>
    </row>
    <row r="407" spans="1:13" ht="15.75" thickBot="1" x14ac:dyDescent="0.3">
      <c r="A407" s="2">
        <v>8</v>
      </c>
      <c r="B407" s="3">
        <v>0.18</v>
      </c>
      <c r="C407" s="3">
        <v>0.99</v>
      </c>
      <c r="D407" s="3">
        <v>13.5</v>
      </c>
      <c r="E407" s="3">
        <v>3.62</v>
      </c>
      <c r="F407" s="3">
        <v>3.5</v>
      </c>
      <c r="G407" s="3">
        <v>2.2000000000000002</v>
      </c>
      <c r="H407" s="3">
        <v>1.47</v>
      </c>
      <c r="I407" s="3">
        <v>3.4</v>
      </c>
      <c r="J407" s="3">
        <v>5.28</v>
      </c>
      <c r="K407" s="3">
        <v>1.56</v>
      </c>
      <c r="L407" s="3">
        <v>0.37</v>
      </c>
      <c r="M407" s="3">
        <v>0.38</v>
      </c>
    </row>
    <row r="408" spans="1:13" ht="15.75" thickBot="1" x14ac:dyDescent="0.3">
      <c r="A408" s="2">
        <v>9</v>
      </c>
      <c r="B408" s="3">
        <v>0.18</v>
      </c>
      <c r="C408" s="3">
        <v>0.99</v>
      </c>
      <c r="D408" s="3">
        <v>10.1</v>
      </c>
      <c r="E408" s="3">
        <v>3.61</v>
      </c>
      <c r="F408" s="3">
        <v>3.4</v>
      </c>
      <c r="G408" s="3">
        <v>2.14</v>
      </c>
      <c r="H408" s="3">
        <v>1.49</v>
      </c>
      <c r="I408" s="3">
        <v>3.54</v>
      </c>
      <c r="J408" s="3">
        <v>4.95</v>
      </c>
      <c r="K408" s="3">
        <v>1.46</v>
      </c>
      <c r="L408" s="3">
        <v>0.4</v>
      </c>
      <c r="M408" s="3">
        <v>0.36</v>
      </c>
    </row>
    <row r="409" spans="1:13" ht="15.75" thickBot="1" x14ac:dyDescent="0.3">
      <c r="A409" s="2">
        <v>10</v>
      </c>
      <c r="B409" s="3">
        <v>0.18</v>
      </c>
      <c r="C409" s="3">
        <v>0.99</v>
      </c>
      <c r="D409" s="3">
        <v>9.1199999999999992</v>
      </c>
      <c r="E409" s="3">
        <v>3.55</v>
      </c>
      <c r="F409" s="3">
        <v>3.57</v>
      </c>
      <c r="G409" s="3">
        <v>2.1</v>
      </c>
      <c r="H409" s="3">
        <v>1.54</v>
      </c>
      <c r="I409" s="3">
        <v>3.45</v>
      </c>
      <c r="J409" s="3">
        <v>4.9800000000000004</v>
      </c>
      <c r="K409" s="3">
        <v>1.3</v>
      </c>
      <c r="L409" s="3">
        <v>0.37</v>
      </c>
      <c r="M409" s="3">
        <v>0.36</v>
      </c>
    </row>
    <row r="410" spans="1:13" ht="15.75" thickBot="1" x14ac:dyDescent="0.3">
      <c r="A410" s="2">
        <v>11</v>
      </c>
      <c r="B410" s="3">
        <v>0.18</v>
      </c>
      <c r="C410" s="3">
        <v>0.99</v>
      </c>
      <c r="D410" s="3">
        <v>7.94</v>
      </c>
      <c r="E410" s="3">
        <v>3.44</v>
      </c>
      <c r="F410" s="3">
        <v>4.93</v>
      </c>
      <c r="G410" s="3">
        <v>2.13</v>
      </c>
      <c r="H410" s="3">
        <v>1.69</v>
      </c>
      <c r="I410" s="3">
        <v>3.37</v>
      </c>
      <c r="J410" s="3">
        <v>5.16</v>
      </c>
      <c r="K410" s="3">
        <v>1.1000000000000001</v>
      </c>
      <c r="L410" s="3">
        <v>0.31</v>
      </c>
      <c r="M410" s="3">
        <v>0.36</v>
      </c>
    </row>
    <row r="411" spans="1:13" ht="15.75" thickBot="1" x14ac:dyDescent="0.3">
      <c r="A411" s="2">
        <v>12</v>
      </c>
      <c r="B411" s="3">
        <v>0.18</v>
      </c>
      <c r="C411" s="3">
        <v>0.99</v>
      </c>
      <c r="D411" s="3">
        <v>7.19</v>
      </c>
      <c r="E411" s="3">
        <v>7.88</v>
      </c>
      <c r="F411" s="3">
        <v>4.26</v>
      </c>
      <c r="G411" s="3">
        <v>2.33</v>
      </c>
      <c r="H411" s="3">
        <v>3.01</v>
      </c>
      <c r="I411" s="3">
        <v>3.47</v>
      </c>
      <c r="J411" s="3">
        <v>4.66</v>
      </c>
      <c r="K411" s="3">
        <v>1.08</v>
      </c>
      <c r="L411" s="3">
        <v>0.35</v>
      </c>
      <c r="M411" s="3">
        <v>0.4</v>
      </c>
    </row>
    <row r="412" spans="1:13" ht="15.75" thickBot="1" x14ac:dyDescent="0.3">
      <c r="A412" s="2">
        <v>13</v>
      </c>
      <c r="B412" s="3">
        <v>0.18</v>
      </c>
      <c r="C412" s="3">
        <v>0.99</v>
      </c>
      <c r="D412" s="3">
        <v>6.62</v>
      </c>
      <c r="E412" s="3">
        <v>27.8</v>
      </c>
      <c r="F412" s="3">
        <v>3.83</v>
      </c>
      <c r="G412" s="3">
        <v>2.74</v>
      </c>
      <c r="H412" s="3">
        <v>4.8</v>
      </c>
      <c r="I412" s="3">
        <v>4.17</v>
      </c>
      <c r="J412" s="3">
        <v>4.1399999999999997</v>
      </c>
      <c r="K412" s="3">
        <v>1.1200000000000001</v>
      </c>
      <c r="L412" s="3">
        <v>0.36</v>
      </c>
      <c r="M412" s="3">
        <v>0.4</v>
      </c>
    </row>
    <row r="413" spans="1:13" ht="15.75" thickBot="1" x14ac:dyDescent="0.3">
      <c r="A413" s="2">
        <v>14</v>
      </c>
      <c r="B413" s="3">
        <v>0.19</v>
      </c>
      <c r="C413" s="3">
        <v>1.1299999999999999</v>
      </c>
      <c r="D413" s="3">
        <v>6.12</v>
      </c>
      <c r="E413" s="3">
        <v>9.51</v>
      </c>
      <c r="F413" s="3">
        <v>3.61</v>
      </c>
      <c r="G413" s="3">
        <v>2.64</v>
      </c>
      <c r="H413" s="3">
        <v>3.75</v>
      </c>
      <c r="I413" s="3">
        <v>4.13</v>
      </c>
      <c r="J413" s="3">
        <v>3.96</v>
      </c>
      <c r="K413" s="3">
        <v>1.01</v>
      </c>
      <c r="L413" s="3">
        <v>0.32</v>
      </c>
      <c r="M413" s="3">
        <v>0.41</v>
      </c>
    </row>
    <row r="414" spans="1:13" ht="15.75" thickBot="1" x14ac:dyDescent="0.3">
      <c r="A414" s="2">
        <v>15</v>
      </c>
      <c r="B414" s="3">
        <v>0.22</v>
      </c>
      <c r="C414" s="3">
        <v>4.47</v>
      </c>
      <c r="D414" s="3">
        <v>5.84</v>
      </c>
      <c r="E414" s="3">
        <v>7.79</v>
      </c>
      <c r="F414" s="3">
        <v>3.5</v>
      </c>
      <c r="G414" s="3">
        <v>2.52</v>
      </c>
      <c r="H414" s="3">
        <v>3.03</v>
      </c>
      <c r="I414" s="3">
        <v>4.18</v>
      </c>
      <c r="J414" s="3">
        <v>3.78</v>
      </c>
      <c r="K414" s="3">
        <v>0.85</v>
      </c>
      <c r="L414" s="3">
        <v>0.3</v>
      </c>
      <c r="M414" s="3">
        <v>0.53</v>
      </c>
    </row>
    <row r="415" spans="1:13" ht="15.75" thickBot="1" x14ac:dyDescent="0.3">
      <c r="A415" s="2">
        <v>16</v>
      </c>
      <c r="B415" s="3">
        <v>0.25</v>
      </c>
      <c r="C415" s="3">
        <v>3.32</v>
      </c>
      <c r="D415" s="3">
        <v>11.6</v>
      </c>
      <c r="E415" s="3">
        <v>7.03</v>
      </c>
      <c r="F415" s="3">
        <v>3.35</v>
      </c>
      <c r="G415" s="3">
        <v>2.46</v>
      </c>
      <c r="H415" s="3">
        <v>2.7</v>
      </c>
      <c r="I415" s="3">
        <v>3.73</v>
      </c>
      <c r="J415" s="3">
        <v>3.41</v>
      </c>
      <c r="K415" s="3">
        <v>0.85</v>
      </c>
      <c r="L415" s="3">
        <v>0.28999999999999998</v>
      </c>
      <c r="M415" s="3">
        <v>0.5</v>
      </c>
    </row>
    <row r="416" spans="1:13" ht="15.75" thickBot="1" x14ac:dyDescent="0.3">
      <c r="A416" s="2">
        <v>17</v>
      </c>
      <c r="B416" s="3">
        <v>0.33</v>
      </c>
      <c r="C416" s="3">
        <v>2.4300000000000002</v>
      </c>
      <c r="D416" s="3">
        <v>7.95</v>
      </c>
      <c r="E416" s="3">
        <v>6.66</v>
      </c>
      <c r="F416" s="3">
        <v>3.29</v>
      </c>
      <c r="G416" s="3">
        <v>2.21</v>
      </c>
      <c r="H416" s="3">
        <v>2.44</v>
      </c>
      <c r="I416" s="3">
        <v>3.65</v>
      </c>
      <c r="J416" s="3">
        <v>3.15</v>
      </c>
      <c r="K416" s="3">
        <v>0.75</v>
      </c>
      <c r="L416" s="3">
        <v>0.28999999999999998</v>
      </c>
      <c r="M416" s="3">
        <v>7.63</v>
      </c>
    </row>
    <row r="417" spans="1:13" ht="15.75" thickBot="1" x14ac:dyDescent="0.3">
      <c r="A417" s="2">
        <v>18</v>
      </c>
      <c r="B417" s="3">
        <v>0.32</v>
      </c>
      <c r="C417" s="3">
        <v>2.2400000000000002</v>
      </c>
      <c r="D417" s="3">
        <v>6.76</v>
      </c>
      <c r="E417" s="3">
        <v>6.27</v>
      </c>
      <c r="F417" s="3">
        <v>3.18</v>
      </c>
      <c r="G417" s="3">
        <v>2.2999999999999998</v>
      </c>
      <c r="H417" s="3">
        <v>2.34</v>
      </c>
      <c r="I417" s="3">
        <v>4.76</v>
      </c>
      <c r="J417" s="3">
        <v>3.03</v>
      </c>
      <c r="K417" s="3">
        <v>0.62</v>
      </c>
      <c r="L417" s="3">
        <v>0.28999999999999998</v>
      </c>
      <c r="M417" s="3">
        <v>4.66</v>
      </c>
    </row>
    <row r="418" spans="1:13" ht="15.75" thickBot="1" x14ac:dyDescent="0.3">
      <c r="A418" s="2">
        <v>19</v>
      </c>
      <c r="B418" s="3">
        <v>0.27</v>
      </c>
      <c r="C418" s="3">
        <v>2.1</v>
      </c>
      <c r="D418" s="3">
        <v>6.65</v>
      </c>
      <c r="E418" s="3">
        <v>5.93</v>
      </c>
      <c r="F418" s="3">
        <v>3.15</v>
      </c>
      <c r="G418" s="3">
        <v>2.16</v>
      </c>
      <c r="H418" s="3">
        <v>2.25</v>
      </c>
      <c r="I418" s="3">
        <v>4.54</v>
      </c>
      <c r="J418" s="3">
        <v>2.86</v>
      </c>
      <c r="K418" s="3">
        <v>0.57999999999999996</v>
      </c>
      <c r="L418" s="3">
        <v>0.22</v>
      </c>
      <c r="M418" s="3">
        <v>2.31</v>
      </c>
    </row>
    <row r="419" spans="1:13" ht="15.75" thickBot="1" x14ac:dyDescent="0.3">
      <c r="A419" s="2">
        <v>20</v>
      </c>
      <c r="B419" s="3">
        <v>0.3</v>
      </c>
      <c r="C419" s="3">
        <v>1.95</v>
      </c>
      <c r="D419" s="3">
        <v>6.59</v>
      </c>
      <c r="E419" s="3">
        <v>5.77</v>
      </c>
      <c r="F419" s="3">
        <v>2.94</v>
      </c>
      <c r="G419" s="3">
        <v>2.16</v>
      </c>
      <c r="H419" s="3">
        <v>2.16</v>
      </c>
      <c r="I419" s="3">
        <v>4.22</v>
      </c>
      <c r="J419" s="3">
        <v>2.74</v>
      </c>
      <c r="K419" s="3">
        <v>0.71</v>
      </c>
      <c r="L419" s="3">
        <v>0.26</v>
      </c>
      <c r="M419" s="3">
        <v>1.74</v>
      </c>
    </row>
    <row r="420" spans="1:13" ht="15.75" thickBot="1" x14ac:dyDescent="0.3">
      <c r="A420" s="2">
        <v>21</v>
      </c>
      <c r="B420" s="3">
        <v>0.27</v>
      </c>
      <c r="C420" s="3">
        <v>1.8</v>
      </c>
      <c r="D420" s="3">
        <v>6.43</v>
      </c>
      <c r="E420" s="3">
        <v>5.31</v>
      </c>
      <c r="F420" s="3">
        <v>2.93</v>
      </c>
      <c r="G420" s="3">
        <v>2.0099999999999998</v>
      </c>
      <c r="H420" s="3">
        <v>2.4500000000000002</v>
      </c>
      <c r="I420" s="3">
        <v>3.61</v>
      </c>
      <c r="J420" s="3">
        <v>2.75</v>
      </c>
      <c r="K420" s="3">
        <v>0.53</v>
      </c>
      <c r="L420" s="3">
        <v>0.27</v>
      </c>
      <c r="M420" s="3">
        <v>1.73</v>
      </c>
    </row>
    <row r="421" spans="1:13" ht="15.75" thickBot="1" x14ac:dyDescent="0.3">
      <c r="A421" s="2">
        <v>22</v>
      </c>
      <c r="B421" s="3">
        <v>0.27</v>
      </c>
      <c r="C421" s="3">
        <v>1.66</v>
      </c>
      <c r="D421" s="3">
        <v>6.65</v>
      </c>
      <c r="E421" s="3">
        <v>5.26</v>
      </c>
      <c r="F421" s="3">
        <v>2.9</v>
      </c>
      <c r="G421" s="3">
        <v>2.19</v>
      </c>
      <c r="H421" s="3">
        <v>2.76</v>
      </c>
      <c r="I421" s="3">
        <v>3.69</v>
      </c>
      <c r="J421" s="3">
        <v>2.9</v>
      </c>
      <c r="K421" s="3">
        <v>0.47</v>
      </c>
      <c r="L421" s="3">
        <v>0.27</v>
      </c>
      <c r="M421" s="3">
        <v>1.46</v>
      </c>
    </row>
    <row r="422" spans="1:13" ht="15.75" thickBot="1" x14ac:dyDescent="0.3">
      <c r="A422" s="2">
        <v>23</v>
      </c>
      <c r="B422" s="3">
        <v>0.27</v>
      </c>
      <c r="C422" s="3">
        <v>1.66</v>
      </c>
      <c r="D422" s="3">
        <v>6.29</v>
      </c>
      <c r="E422" s="3">
        <v>5.15</v>
      </c>
      <c r="F422" s="3">
        <v>2.87</v>
      </c>
      <c r="G422" s="3">
        <v>2.21</v>
      </c>
      <c r="H422" s="3">
        <v>2.81</v>
      </c>
      <c r="I422" s="3">
        <v>5.1100000000000003</v>
      </c>
      <c r="J422" s="3">
        <v>2.88</v>
      </c>
      <c r="K422" s="3">
        <v>0.45</v>
      </c>
      <c r="L422" s="3">
        <v>0.3</v>
      </c>
      <c r="M422" s="3">
        <v>1.31</v>
      </c>
    </row>
    <row r="423" spans="1:13" ht="15.75" thickBot="1" x14ac:dyDescent="0.3">
      <c r="A423" s="2">
        <v>24</v>
      </c>
      <c r="B423" s="3">
        <v>0.3</v>
      </c>
      <c r="C423" s="3">
        <v>1.66</v>
      </c>
      <c r="D423" s="3">
        <v>5.88</v>
      </c>
      <c r="E423" s="3">
        <v>4.97</v>
      </c>
      <c r="F423" s="3">
        <v>2.77</v>
      </c>
      <c r="G423" s="3">
        <v>2.31</v>
      </c>
      <c r="H423" s="3">
        <v>5.83</v>
      </c>
      <c r="I423" s="3">
        <v>8.18</v>
      </c>
      <c r="J423" s="3">
        <v>2.7</v>
      </c>
      <c r="K423" s="3">
        <v>0.51</v>
      </c>
      <c r="L423" s="3">
        <v>0.3</v>
      </c>
      <c r="M423" s="3">
        <v>1.1599999999999999</v>
      </c>
    </row>
    <row r="424" spans="1:13" ht="15.75" thickBot="1" x14ac:dyDescent="0.3">
      <c r="A424" s="2">
        <v>25</v>
      </c>
      <c r="B424" s="3">
        <v>0.27</v>
      </c>
      <c r="C424" s="3">
        <v>1.77</v>
      </c>
      <c r="D424" s="3">
        <v>5.59</v>
      </c>
      <c r="E424" s="3">
        <v>4.79</v>
      </c>
      <c r="F424" s="3">
        <v>2.72</v>
      </c>
      <c r="G424" s="3">
        <v>2.14</v>
      </c>
      <c r="H424" s="3">
        <v>9.9700000000000006</v>
      </c>
      <c r="I424" s="3">
        <v>6.55</v>
      </c>
      <c r="J424" s="3">
        <v>2.61</v>
      </c>
      <c r="K424" s="3">
        <v>0.45</v>
      </c>
      <c r="L424" s="3">
        <v>0.27</v>
      </c>
      <c r="M424" s="3">
        <v>1.03</v>
      </c>
    </row>
    <row r="425" spans="1:13" ht="15.75" thickBot="1" x14ac:dyDescent="0.3">
      <c r="A425" s="2">
        <v>26</v>
      </c>
      <c r="B425" s="3">
        <v>0.28000000000000003</v>
      </c>
      <c r="C425" s="3">
        <v>2.09</v>
      </c>
      <c r="D425" s="3">
        <v>5.44</v>
      </c>
      <c r="E425" s="3">
        <v>4.68</v>
      </c>
      <c r="F425" s="3">
        <v>2.67</v>
      </c>
      <c r="G425" s="3">
        <v>1.97</v>
      </c>
      <c r="H425" s="3">
        <v>5.25</v>
      </c>
      <c r="I425" s="3">
        <v>7.68</v>
      </c>
      <c r="J425" s="3">
        <v>2.5499999999999998</v>
      </c>
      <c r="K425" s="3">
        <v>0.45</v>
      </c>
      <c r="L425" s="3">
        <v>0.27</v>
      </c>
      <c r="M425" s="3">
        <v>1.02</v>
      </c>
    </row>
    <row r="426" spans="1:13" ht="15.75" thickBot="1" x14ac:dyDescent="0.3">
      <c r="A426" s="2">
        <v>27</v>
      </c>
      <c r="B426" s="3">
        <v>0.32</v>
      </c>
      <c r="C426" s="3">
        <v>2.12</v>
      </c>
      <c r="D426" s="3">
        <v>5.1100000000000003</v>
      </c>
      <c r="E426" s="3">
        <v>4.6100000000000003</v>
      </c>
      <c r="F426" s="3">
        <v>2.65</v>
      </c>
      <c r="G426" s="3">
        <v>1.94</v>
      </c>
      <c r="H426" s="3">
        <v>4.4800000000000004</v>
      </c>
      <c r="I426" s="3">
        <v>18.3</v>
      </c>
      <c r="J426" s="3">
        <v>2.4700000000000002</v>
      </c>
      <c r="K426" s="3">
        <v>0.45</v>
      </c>
      <c r="L426" s="3">
        <v>0.27</v>
      </c>
      <c r="M426" s="3">
        <v>0.86</v>
      </c>
    </row>
    <row r="427" spans="1:13" ht="15.75" thickBot="1" x14ac:dyDescent="0.3">
      <c r="A427" s="2">
        <v>28</v>
      </c>
      <c r="B427" s="3">
        <v>0.53</v>
      </c>
      <c r="C427" s="3">
        <v>1.85</v>
      </c>
      <c r="D427" s="3">
        <v>4.9800000000000004</v>
      </c>
      <c r="E427" s="3">
        <v>4.45</v>
      </c>
      <c r="F427" s="3">
        <v>2.52</v>
      </c>
      <c r="G427" s="3">
        <v>1.81</v>
      </c>
      <c r="H427" s="3">
        <v>4.83</v>
      </c>
      <c r="I427" s="3">
        <v>10.4</v>
      </c>
      <c r="J427" s="3">
        <v>2.56</v>
      </c>
      <c r="K427" s="3">
        <v>0.46</v>
      </c>
      <c r="L427" s="3">
        <v>0.31</v>
      </c>
      <c r="M427" s="3">
        <v>0.85</v>
      </c>
    </row>
    <row r="428" spans="1:13" ht="15.75" thickBot="1" x14ac:dyDescent="0.3">
      <c r="A428" s="2">
        <v>29</v>
      </c>
      <c r="B428" s="3">
        <v>3.58</v>
      </c>
      <c r="C428" s="3">
        <v>1.8</v>
      </c>
      <c r="D428" s="3">
        <v>4.8899999999999997</v>
      </c>
      <c r="E428" s="3">
        <v>5.12</v>
      </c>
      <c r="F428" s="3" t="s">
        <v>13</v>
      </c>
      <c r="G428" s="3">
        <v>1.78</v>
      </c>
      <c r="H428" s="3">
        <v>4.28</v>
      </c>
      <c r="I428" s="3">
        <v>9.0399999999999991</v>
      </c>
      <c r="J428" s="3">
        <v>2.78</v>
      </c>
      <c r="K428" s="3">
        <v>0.5</v>
      </c>
      <c r="L428" s="3">
        <v>0.31</v>
      </c>
      <c r="M428" s="3">
        <v>1.23</v>
      </c>
    </row>
    <row r="429" spans="1:13" ht="15.75" thickBot="1" x14ac:dyDescent="0.3">
      <c r="A429" s="2">
        <v>30</v>
      </c>
      <c r="B429" s="3">
        <v>9.1</v>
      </c>
      <c r="C429" s="3">
        <v>1.83</v>
      </c>
      <c r="D429" s="3">
        <v>4.78</v>
      </c>
      <c r="E429" s="3">
        <v>5.13</v>
      </c>
      <c r="F429" s="3" t="s">
        <v>13</v>
      </c>
      <c r="G429" s="3">
        <v>1.77</v>
      </c>
      <c r="H429" s="3">
        <v>4.24</v>
      </c>
      <c r="I429" s="3">
        <v>9.4600000000000009</v>
      </c>
      <c r="J429" s="3">
        <v>2.83</v>
      </c>
      <c r="K429" s="3">
        <v>0.49</v>
      </c>
      <c r="L429" s="3">
        <v>0.3</v>
      </c>
      <c r="M429" s="3">
        <v>1.51</v>
      </c>
    </row>
    <row r="430" spans="1:13" ht="15.75" thickBot="1" x14ac:dyDescent="0.3">
      <c r="A430" s="2">
        <v>31</v>
      </c>
      <c r="B430" s="3">
        <v>2.78</v>
      </c>
      <c r="C430" s="3" t="s">
        <v>13</v>
      </c>
      <c r="D430" s="3">
        <v>4.6900000000000004</v>
      </c>
      <c r="E430" s="3">
        <v>4.95</v>
      </c>
      <c r="F430" s="3" t="s">
        <v>13</v>
      </c>
      <c r="G430" s="3">
        <v>1.8</v>
      </c>
      <c r="H430" s="3" t="s">
        <v>13</v>
      </c>
      <c r="I430" s="3">
        <v>8.1</v>
      </c>
      <c r="J430" s="3" t="s">
        <v>13</v>
      </c>
      <c r="K430" s="3">
        <v>0.55000000000000004</v>
      </c>
      <c r="L430" s="3">
        <v>0.3</v>
      </c>
      <c r="M430" s="3" t="s">
        <v>13</v>
      </c>
    </row>
    <row r="431" spans="1:13" ht="15.75" thickBot="1" x14ac:dyDescent="0.3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</row>
    <row r="432" spans="1:13" ht="15.75" thickBot="1" x14ac:dyDescent="0.3">
      <c r="A432" s="2" t="s">
        <v>14</v>
      </c>
      <c r="B432" s="3">
        <v>31</v>
      </c>
      <c r="C432" s="3">
        <v>30</v>
      </c>
      <c r="D432" s="3">
        <v>31</v>
      </c>
      <c r="E432" s="3">
        <v>31</v>
      </c>
      <c r="F432" s="3">
        <v>28</v>
      </c>
      <c r="G432" s="3">
        <v>31</v>
      </c>
      <c r="H432" s="3">
        <v>30</v>
      </c>
      <c r="I432" s="3">
        <v>31</v>
      </c>
      <c r="J432" s="3">
        <v>30</v>
      </c>
      <c r="K432" s="3">
        <v>31</v>
      </c>
      <c r="L432" s="3">
        <v>31</v>
      </c>
      <c r="M432" s="3">
        <v>30</v>
      </c>
    </row>
    <row r="433" spans="1:13" ht="15.75" thickBot="1" x14ac:dyDescent="0.3">
      <c r="A433" s="2" t="s">
        <v>15</v>
      </c>
      <c r="B433" s="3">
        <v>0.18</v>
      </c>
      <c r="C433" s="3">
        <v>0.99</v>
      </c>
      <c r="D433" s="3">
        <v>3.1</v>
      </c>
      <c r="E433" s="3">
        <v>3.44</v>
      </c>
      <c r="F433" s="3">
        <v>2.52</v>
      </c>
      <c r="G433" s="3">
        <v>1.77</v>
      </c>
      <c r="H433" s="3">
        <v>1.47</v>
      </c>
      <c r="I433" s="3">
        <v>3.37</v>
      </c>
      <c r="J433" s="3">
        <v>2.4700000000000002</v>
      </c>
      <c r="K433" s="3">
        <v>0.45</v>
      </c>
      <c r="L433" s="3">
        <v>0.22</v>
      </c>
      <c r="M433" s="3">
        <v>0.21</v>
      </c>
    </row>
    <row r="434" spans="1:13" ht="15.75" thickBot="1" x14ac:dyDescent="0.3">
      <c r="A434" s="2" t="s">
        <v>16</v>
      </c>
      <c r="B434" s="3">
        <v>9.1</v>
      </c>
      <c r="C434" s="3">
        <v>4.47</v>
      </c>
      <c r="D434" s="3">
        <v>58.4</v>
      </c>
      <c r="E434" s="3">
        <v>27.8</v>
      </c>
      <c r="F434" s="3">
        <v>4.93</v>
      </c>
      <c r="G434" s="3">
        <v>2.74</v>
      </c>
      <c r="H434" s="3">
        <v>9.9700000000000006</v>
      </c>
      <c r="I434" s="3">
        <v>18.3</v>
      </c>
      <c r="J434" s="3">
        <v>7.29</v>
      </c>
      <c r="K434" s="3">
        <v>2.46</v>
      </c>
      <c r="L434" s="3">
        <v>0.45</v>
      </c>
      <c r="M434" s="3">
        <v>7.63</v>
      </c>
    </row>
    <row r="435" spans="1:13" ht="15.75" thickBot="1" x14ac:dyDescent="0.3">
      <c r="A435" s="2" t="s">
        <v>17</v>
      </c>
      <c r="B435" s="3">
        <v>0.72</v>
      </c>
      <c r="C435" s="3">
        <v>1.72</v>
      </c>
      <c r="D435" s="3">
        <v>10.34</v>
      </c>
      <c r="E435" s="3">
        <v>5.85</v>
      </c>
      <c r="F435" s="3">
        <v>3.43</v>
      </c>
      <c r="G435" s="3">
        <v>2.23</v>
      </c>
      <c r="H435" s="3">
        <v>3.05</v>
      </c>
      <c r="I435" s="3">
        <v>5.37</v>
      </c>
      <c r="J435" s="3">
        <v>4.07</v>
      </c>
      <c r="K435" s="3">
        <v>1.05</v>
      </c>
      <c r="L435" s="3">
        <v>0.33</v>
      </c>
      <c r="M435" s="3">
        <v>1.1299999999999999</v>
      </c>
    </row>
    <row r="436" spans="1:13" ht="15.75" thickBot="1" x14ac:dyDescent="0.3">
      <c r="A436" s="57" t="s">
        <v>18</v>
      </c>
      <c r="B436" s="58"/>
      <c r="C436" s="59">
        <v>365</v>
      </c>
      <c r="D436" s="60"/>
      <c r="E436" s="60"/>
      <c r="F436" s="60"/>
      <c r="G436" s="60"/>
      <c r="H436" s="60"/>
      <c r="I436" s="60"/>
      <c r="J436" s="60"/>
      <c r="K436" s="60"/>
      <c r="L436" s="60"/>
      <c r="M436" s="61"/>
    </row>
    <row r="437" spans="1:13" ht="22.5" x14ac:dyDescent="0.25">
      <c r="A437" s="4" t="s">
        <v>19</v>
      </c>
      <c r="B437" s="55">
        <v>1927</v>
      </c>
      <c r="C437" s="55">
        <v>4463</v>
      </c>
      <c r="D437" s="55">
        <v>27683</v>
      </c>
      <c r="E437" s="55">
        <v>15669</v>
      </c>
      <c r="F437" s="55">
        <v>8303</v>
      </c>
      <c r="G437" s="55">
        <v>5971</v>
      </c>
      <c r="H437" s="55">
        <v>7910</v>
      </c>
      <c r="I437" s="55">
        <v>14395</v>
      </c>
      <c r="J437" s="55">
        <v>10539</v>
      </c>
      <c r="K437" s="55">
        <v>2811</v>
      </c>
      <c r="L437" s="55">
        <v>879</v>
      </c>
      <c r="M437" s="55">
        <v>2926</v>
      </c>
    </row>
    <row r="438" spans="1:13" ht="23.25" thickBot="1" x14ac:dyDescent="0.3">
      <c r="A438" s="5" t="s">
        <v>20</v>
      </c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</row>
    <row r="439" spans="1:13" x14ac:dyDescent="0.25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</row>
    <row r="441" spans="1:13" ht="15" customHeight="1" x14ac:dyDescent="0.25">
      <c r="A441" s="64" t="s">
        <v>973</v>
      </c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ht="15.75" thickBot="1" x14ac:dyDescent="0.3">
      <c r="A442" s="65" t="s">
        <v>31</v>
      </c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</row>
    <row r="443" spans="1:13" ht="15.75" thickBot="1" x14ac:dyDescent="0.3">
      <c r="A443" s="1" t="s">
        <v>0</v>
      </c>
      <c r="B443" s="1" t="s">
        <v>1</v>
      </c>
      <c r="C443" s="1" t="s">
        <v>2</v>
      </c>
      <c r="D443" s="1" t="s">
        <v>3</v>
      </c>
      <c r="E443" s="1" t="s">
        <v>4</v>
      </c>
      <c r="F443" s="1" t="s">
        <v>5</v>
      </c>
      <c r="G443" s="1" t="s">
        <v>6</v>
      </c>
      <c r="H443" s="1" t="s">
        <v>7</v>
      </c>
      <c r="I443" s="1" t="s">
        <v>8</v>
      </c>
      <c r="J443" s="1" t="s">
        <v>9</v>
      </c>
      <c r="K443" s="1" t="s">
        <v>10</v>
      </c>
      <c r="L443" s="1" t="s">
        <v>11</v>
      </c>
      <c r="M443" s="1" t="s">
        <v>12</v>
      </c>
    </row>
    <row r="444" spans="1:13" ht="15.75" thickBot="1" x14ac:dyDescent="0.3">
      <c r="A444" s="2">
        <v>1</v>
      </c>
      <c r="B444" s="3">
        <v>2.62</v>
      </c>
      <c r="C444" s="3">
        <v>7.86</v>
      </c>
      <c r="D444" s="3">
        <v>12.3</v>
      </c>
      <c r="E444" s="3">
        <v>9.81</v>
      </c>
      <c r="F444" s="3">
        <v>7.13</v>
      </c>
      <c r="G444" s="3">
        <v>15.8</v>
      </c>
      <c r="H444" s="3">
        <v>4.22</v>
      </c>
      <c r="I444" s="3">
        <v>2.62</v>
      </c>
      <c r="J444" s="3">
        <v>7.22</v>
      </c>
      <c r="K444" s="3">
        <v>1.88</v>
      </c>
      <c r="L444" s="3">
        <v>0.73</v>
      </c>
      <c r="M444" s="3">
        <v>0.43</v>
      </c>
    </row>
    <row r="445" spans="1:13" ht="15.75" thickBot="1" x14ac:dyDescent="0.3">
      <c r="A445" s="2">
        <v>2</v>
      </c>
      <c r="B445" s="3">
        <v>2.3199999999999998</v>
      </c>
      <c r="C445" s="3">
        <v>13.1</v>
      </c>
      <c r="D445" s="3">
        <v>9.31</v>
      </c>
      <c r="E445" s="3">
        <v>8.41</v>
      </c>
      <c r="F445" s="3">
        <v>7.48</v>
      </c>
      <c r="G445" s="3">
        <v>14.4</v>
      </c>
      <c r="H445" s="3">
        <v>3.99</v>
      </c>
      <c r="I445" s="3">
        <v>2.5</v>
      </c>
      <c r="J445" s="3">
        <v>7.24</v>
      </c>
      <c r="K445" s="3">
        <v>1.73</v>
      </c>
      <c r="L445" s="3">
        <v>0.7</v>
      </c>
      <c r="M445" s="3">
        <v>0.4</v>
      </c>
    </row>
    <row r="446" spans="1:13" ht="15.75" thickBot="1" x14ac:dyDescent="0.3">
      <c r="A446" s="2">
        <v>3</v>
      </c>
      <c r="B446" s="3">
        <v>2.59</v>
      </c>
      <c r="C446" s="3">
        <v>19.8</v>
      </c>
      <c r="D446" s="3">
        <v>8.3699999999999992</v>
      </c>
      <c r="E446" s="3">
        <v>25.6</v>
      </c>
      <c r="F446" s="3">
        <v>23.8</v>
      </c>
      <c r="G446" s="3">
        <v>12.9</v>
      </c>
      <c r="H446" s="3">
        <v>3.81</v>
      </c>
      <c r="I446" s="3">
        <v>2.44</v>
      </c>
      <c r="J446" s="3">
        <v>6.68</v>
      </c>
      <c r="K446" s="3">
        <v>1.72</v>
      </c>
      <c r="L446" s="3">
        <v>0.7</v>
      </c>
      <c r="M446" s="3">
        <v>0.4</v>
      </c>
    </row>
    <row r="447" spans="1:13" ht="15.75" thickBot="1" x14ac:dyDescent="0.3">
      <c r="A447" s="2">
        <v>4</v>
      </c>
      <c r="B447" s="3">
        <v>2.4</v>
      </c>
      <c r="C447" s="3">
        <v>14.6</v>
      </c>
      <c r="D447" s="3">
        <v>7.77</v>
      </c>
      <c r="E447" s="3">
        <v>13.2</v>
      </c>
      <c r="F447" s="3">
        <v>17.2</v>
      </c>
      <c r="G447" s="3">
        <v>11.8</v>
      </c>
      <c r="H447" s="3">
        <v>3.56</v>
      </c>
      <c r="I447" s="3">
        <v>2.38</v>
      </c>
      <c r="J447" s="3">
        <v>6.2</v>
      </c>
      <c r="K447" s="3">
        <v>1.72</v>
      </c>
      <c r="L447" s="3">
        <v>0.7</v>
      </c>
      <c r="M447" s="3">
        <v>0.42</v>
      </c>
    </row>
    <row r="448" spans="1:13" ht="15.75" thickBot="1" x14ac:dyDescent="0.3">
      <c r="A448" s="2">
        <v>5</v>
      </c>
      <c r="B448" s="3">
        <v>11.5</v>
      </c>
      <c r="C448" s="3">
        <v>11.6</v>
      </c>
      <c r="D448" s="3">
        <v>7.46</v>
      </c>
      <c r="E448" s="3">
        <v>58.6</v>
      </c>
      <c r="F448" s="3">
        <v>13.1</v>
      </c>
      <c r="G448" s="3">
        <v>11.7</v>
      </c>
      <c r="H448" s="3">
        <v>3.48</v>
      </c>
      <c r="I448" s="3">
        <v>2.19</v>
      </c>
      <c r="J448" s="3">
        <v>5.46</v>
      </c>
      <c r="K448" s="3">
        <v>1.72</v>
      </c>
      <c r="L448" s="3">
        <v>0.66</v>
      </c>
      <c r="M448" s="3">
        <v>0.4</v>
      </c>
    </row>
    <row r="449" spans="1:13" ht="15.75" thickBot="1" x14ac:dyDescent="0.3">
      <c r="A449" s="2">
        <v>6</v>
      </c>
      <c r="B449" s="3">
        <v>23.6</v>
      </c>
      <c r="C449" s="3">
        <v>30.8</v>
      </c>
      <c r="D449" s="3">
        <v>7.13</v>
      </c>
      <c r="E449" s="3">
        <v>178</v>
      </c>
      <c r="F449" s="3">
        <v>12.1</v>
      </c>
      <c r="G449" s="3">
        <v>10.4</v>
      </c>
      <c r="H449" s="3">
        <v>3.35</v>
      </c>
      <c r="I449" s="3">
        <v>2.08</v>
      </c>
      <c r="J449" s="3">
        <v>5.01</v>
      </c>
      <c r="K449" s="3">
        <v>1.58</v>
      </c>
      <c r="L449" s="3">
        <v>0.65</v>
      </c>
      <c r="M449" s="3">
        <v>0.4</v>
      </c>
    </row>
    <row r="450" spans="1:13" ht="15.75" thickBot="1" x14ac:dyDescent="0.3">
      <c r="A450" s="2">
        <v>7</v>
      </c>
      <c r="B450" s="3">
        <v>31.6</v>
      </c>
      <c r="C450" s="3">
        <v>13.7</v>
      </c>
      <c r="D450" s="3">
        <v>7.12</v>
      </c>
      <c r="E450" s="3">
        <v>57.7</v>
      </c>
      <c r="F450" s="3">
        <v>15.4</v>
      </c>
      <c r="G450" s="3">
        <v>9.5399999999999991</v>
      </c>
      <c r="H450" s="3">
        <v>3.18</v>
      </c>
      <c r="I450" s="3">
        <v>2.08</v>
      </c>
      <c r="J450" s="3">
        <v>4.6100000000000003</v>
      </c>
      <c r="K450" s="3">
        <v>1.51</v>
      </c>
      <c r="L450" s="3">
        <v>0.6</v>
      </c>
      <c r="M450" s="3">
        <v>0.35</v>
      </c>
    </row>
    <row r="451" spans="1:13" ht="15.75" thickBot="1" x14ac:dyDescent="0.3">
      <c r="A451" s="2">
        <v>8</v>
      </c>
      <c r="B451" s="3">
        <v>13.5</v>
      </c>
      <c r="C451" s="3">
        <v>12.1</v>
      </c>
      <c r="D451" s="3">
        <v>7.07</v>
      </c>
      <c r="E451" s="3">
        <v>42.6</v>
      </c>
      <c r="F451" s="3">
        <v>14.8</v>
      </c>
      <c r="G451" s="3">
        <v>8.93</v>
      </c>
      <c r="H451" s="3">
        <v>3.02</v>
      </c>
      <c r="I451" s="3">
        <v>2.09</v>
      </c>
      <c r="J451" s="3">
        <v>4.2300000000000004</v>
      </c>
      <c r="K451" s="3">
        <v>1.51</v>
      </c>
      <c r="L451" s="3">
        <v>0.6</v>
      </c>
      <c r="M451" s="3">
        <v>0.35</v>
      </c>
    </row>
    <row r="452" spans="1:13" ht="15.75" thickBot="1" x14ac:dyDescent="0.3">
      <c r="A452" s="2">
        <v>9</v>
      </c>
      <c r="B452" s="3">
        <v>122</v>
      </c>
      <c r="C452" s="3">
        <v>10.9</v>
      </c>
      <c r="D452" s="3">
        <v>6.86</v>
      </c>
      <c r="E452" s="3">
        <v>102</v>
      </c>
      <c r="F452" s="3">
        <v>11.4</v>
      </c>
      <c r="G452" s="3">
        <v>8.36</v>
      </c>
      <c r="H452" s="3">
        <v>2.8</v>
      </c>
      <c r="I452" s="3">
        <v>2.2000000000000002</v>
      </c>
      <c r="J452" s="3">
        <v>4.13</v>
      </c>
      <c r="K452" s="3">
        <v>1.36</v>
      </c>
      <c r="L452" s="3">
        <v>0.68</v>
      </c>
      <c r="M452" s="3">
        <v>0.35</v>
      </c>
    </row>
    <row r="453" spans="1:13" ht="15.75" thickBot="1" x14ac:dyDescent="0.3">
      <c r="A453" s="2">
        <v>10</v>
      </c>
      <c r="B453" s="3">
        <v>52.8</v>
      </c>
      <c r="C453" s="3">
        <v>10</v>
      </c>
      <c r="D453" s="3">
        <v>6.66</v>
      </c>
      <c r="E453" s="3">
        <v>121</v>
      </c>
      <c r="F453" s="3">
        <v>10</v>
      </c>
      <c r="G453" s="3">
        <v>7.77</v>
      </c>
      <c r="H453" s="3">
        <v>2.8</v>
      </c>
      <c r="I453" s="3">
        <v>2.2000000000000002</v>
      </c>
      <c r="J453" s="3">
        <v>4.2300000000000004</v>
      </c>
      <c r="K453" s="3">
        <v>1.34</v>
      </c>
      <c r="L453" s="3">
        <v>0.83</v>
      </c>
      <c r="M453" s="3">
        <v>0.35</v>
      </c>
    </row>
    <row r="454" spans="1:13" ht="15.75" thickBot="1" x14ac:dyDescent="0.3">
      <c r="A454" s="2">
        <v>11</v>
      </c>
      <c r="B454" s="3">
        <v>45.3</v>
      </c>
      <c r="C454" s="3">
        <v>9.49</v>
      </c>
      <c r="D454" s="3">
        <v>6.37</v>
      </c>
      <c r="E454" s="3">
        <v>64.3</v>
      </c>
      <c r="F454" s="3">
        <v>9.35</v>
      </c>
      <c r="G454" s="3">
        <v>7.51</v>
      </c>
      <c r="H454" s="3">
        <v>2.8</v>
      </c>
      <c r="I454" s="3">
        <v>2.2000000000000002</v>
      </c>
      <c r="J454" s="3">
        <v>4.05</v>
      </c>
      <c r="K454" s="3">
        <v>1.24</v>
      </c>
      <c r="L454" s="3">
        <v>0.83</v>
      </c>
      <c r="M454" s="3">
        <v>0.4</v>
      </c>
    </row>
    <row r="455" spans="1:13" ht="15.75" thickBot="1" x14ac:dyDescent="0.3">
      <c r="A455" s="2">
        <v>12</v>
      </c>
      <c r="B455" s="3">
        <v>55.7</v>
      </c>
      <c r="C455" s="3">
        <v>8.8800000000000008</v>
      </c>
      <c r="D455" s="3">
        <v>6.32</v>
      </c>
      <c r="E455" s="3">
        <v>47.5</v>
      </c>
      <c r="F455" s="3">
        <v>8.59</v>
      </c>
      <c r="G455" s="3">
        <v>7.32</v>
      </c>
      <c r="H455" s="3">
        <v>2.74</v>
      </c>
      <c r="I455" s="3">
        <v>2.48</v>
      </c>
      <c r="J455" s="3">
        <v>3.8</v>
      </c>
      <c r="K455" s="3">
        <v>1.17</v>
      </c>
      <c r="L455" s="3">
        <v>0.83</v>
      </c>
      <c r="M455" s="3">
        <v>0.4</v>
      </c>
    </row>
    <row r="456" spans="1:13" ht="15.75" thickBot="1" x14ac:dyDescent="0.3">
      <c r="A456" s="2">
        <v>13</v>
      </c>
      <c r="B456" s="3">
        <v>78.400000000000006</v>
      </c>
      <c r="C456" s="3">
        <v>8.34</v>
      </c>
      <c r="D456" s="3">
        <v>5.85</v>
      </c>
      <c r="E456" s="3">
        <v>29.7</v>
      </c>
      <c r="F456" s="3">
        <v>8.25</v>
      </c>
      <c r="G456" s="3">
        <v>6.8</v>
      </c>
      <c r="H456" s="3">
        <v>2.68</v>
      </c>
      <c r="I456" s="3">
        <v>5.15</v>
      </c>
      <c r="J456" s="3">
        <v>3.65</v>
      </c>
      <c r="K456" s="3">
        <v>1.17</v>
      </c>
      <c r="L456" s="3">
        <v>0.83</v>
      </c>
      <c r="M456" s="3">
        <v>0.45</v>
      </c>
    </row>
    <row r="457" spans="1:13" ht="15.75" thickBot="1" x14ac:dyDescent="0.3">
      <c r="A457" s="2">
        <v>14</v>
      </c>
      <c r="B457" s="3">
        <v>52.9</v>
      </c>
      <c r="C457" s="3">
        <v>7.93</v>
      </c>
      <c r="D457" s="3">
        <v>6.33</v>
      </c>
      <c r="E457" s="3">
        <v>25.6</v>
      </c>
      <c r="F457" s="3">
        <v>11.4</v>
      </c>
      <c r="G457" s="3">
        <v>6.6</v>
      </c>
      <c r="H457" s="3">
        <v>2.5</v>
      </c>
      <c r="I457" s="3">
        <v>7.68</v>
      </c>
      <c r="J457" s="3">
        <v>3.33</v>
      </c>
      <c r="K457" s="3">
        <v>1.17</v>
      </c>
      <c r="L457" s="3">
        <v>0.83</v>
      </c>
      <c r="M457" s="3">
        <v>0.49</v>
      </c>
    </row>
    <row r="458" spans="1:13" ht="15.75" thickBot="1" x14ac:dyDescent="0.3">
      <c r="A458" s="2">
        <v>15</v>
      </c>
      <c r="B458" s="3">
        <v>34.4</v>
      </c>
      <c r="C458" s="3">
        <v>7.64</v>
      </c>
      <c r="D458" s="3">
        <v>6.09</v>
      </c>
      <c r="E458" s="3">
        <v>24.5</v>
      </c>
      <c r="F458" s="3">
        <v>14.2</v>
      </c>
      <c r="G458" s="3">
        <v>6.2</v>
      </c>
      <c r="H458" s="3">
        <v>2.44</v>
      </c>
      <c r="I458" s="3">
        <v>10.6</v>
      </c>
      <c r="J458" s="3">
        <v>3.22</v>
      </c>
      <c r="K458" s="3">
        <v>1.17</v>
      </c>
      <c r="L458" s="3">
        <v>0.83</v>
      </c>
      <c r="M458" s="3">
        <v>0.5</v>
      </c>
    </row>
    <row r="459" spans="1:13" ht="15.75" thickBot="1" x14ac:dyDescent="0.3">
      <c r="A459" s="2">
        <v>16</v>
      </c>
      <c r="B459" s="3">
        <v>94.4</v>
      </c>
      <c r="C459" s="3">
        <v>7.53</v>
      </c>
      <c r="D459" s="3">
        <v>6.43</v>
      </c>
      <c r="E459" s="3">
        <v>23.5</v>
      </c>
      <c r="F459" s="3">
        <v>11.1</v>
      </c>
      <c r="G459" s="3">
        <v>5.81</v>
      </c>
      <c r="H459" s="3">
        <v>2.44</v>
      </c>
      <c r="I459" s="3">
        <v>6.95</v>
      </c>
      <c r="J459" s="3">
        <v>3.02</v>
      </c>
      <c r="K459" s="3">
        <v>1.0900000000000001</v>
      </c>
      <c r="L459" s="3">
        <v>0.78</v>
      </c>
      <c r="M459" s="3">
        <v>0.49</v>
      </c>
    </row>
    <row r="460" spans="1:13" ht="15.75" thickBot="1" x14ac:dyDescent="0.3">
      <c r="A460" s="2">
        <v>17</v>
      </c>
      <c r="B460" s="3">
        <v>66.900000000000006</v>
      </c>
      <c r="C460" s="3">
        <v>7.04</v>
      </c>
      <c r="D460" s="3">
        <v>6.12</v>
      </c>
      <c r="E460" s="3">
        <v>19.8</v>
      </c>
      <c r="F460" s="3">
        <v>9.58</v>
      </c>
      <c r="G460" s="3">
        <v>5.65</v>
      </c>
      <c r="H460" s="3">
        <v>2.38</v>
      </c>
      <c r="I460" s="3">
        <v>11.6</v>
      </c>
      <c r="J460" s="3">
        <v>3.13</v>
      </c>
      <c r="K460" s="3">
        <v>1.07</v>
      </c>
      <c r="L460" s="3">
        <v>0.71</v>
      </c>
      <c r="M460" s="3">
        <v>0.45</v>
      </c>
    </row>
    <row r="461" spans="1:13" ht="15.75" thickBot="1" x14ac:dyDescent="0.3">
      <c r="A461" s="2">
        <v>18</v>
      </c>
      <c r="B461" s="3">
        <v>31.3</v>
      </c>
      <c r="C461" s="3">
        <v>7.09</v>
      </c>
      <c r="D461" s="3">
        <v>5.83</v>
      </c>
      <c r="E461" s="3">
        <v>17.2</v>
      </c>
      <c r="F461" s="3">
        <v>11</v>
      </c>
      <c r="G461" s="3">
        <v>5.55</v>
      </c>
      <c r="H461" s="3">
        <v>2.3199999999999998</v>
      </c>
      <c r="I461" s="3">
        <v>11.2</v>
      </c>
      <c r="J461" s="3">
        <v>3.14</v>
      </c>
      <c r="K461" s="3">
        <v>1.17</v>
      </c>
      <c r="L461" s="3">
        <v>0.66</v>
      </c>
      <c r="M461" s="3">
        <v>0.48</v>
      </c>
    </row>
    <row r="462" spans="1:13" ht="15.75" thickBot="1" x14ac:dyDescent="0.3">
      <c r="A462" s="2">
        <v>19</v>
      </c>
      <c r="B462" s="3">
        <v>22.9</v>
      </c>
      <c r="C462" s="3">
        <v>7.56</v>
      </c>
      <c r="D462" s="3">
        <v>5.83</v>
      </c>
      <c r="E462" s="3">
        <v>15.6</v>
      </c>
      <c r="F462" s="3">
        <v>10.6</v>
      </c>
      <c r="G462" s="3">
        <v>5.32</v>
      </c>
      <c r="H462" s="3">
        <v>2.23</v>
      </c>
      <c r="I462" s="3">
        <v>23.8</v>
      </c>
      <c r="J462" s="3">
        <v>3.28</v>
      </c>
      <c r="K462" s="3">
        <v>1.0900000000000001</v>
      </c>
      <c r="L462" s="3">
        <v>0.6</v>
      </c>
      <c r="M462" s="3">
        <v>0.42</v>
      </c>
    </row>
    <row r="463" spans="1:13" ht="15.75" thickBot="1" x14ac:dyDescent="0.3">
      <c r="A463" s="2">
        <v>20</v>
      </c>
      <c r="B463" s="3">
        <v>18.5</v>
      </c>
      <c r="C463" s="3">
        <v>8.26</v>
      </c>
      <c r="D463" s="3">
        <v>5.83</v>
      </c>
      <c r="E463" s="3">
        <v>13.1</v>
      </c>
      <c r="F463" s="3">
        <v>16.100000000000001</v>
      </c>
      <c r="G463" s="3">
        <v>5.05</v>
      </c>
      <c r="H463" s="3">
        <v>2.2000000000000002</v>
      </c>
      <c r="I463" s="3">
        <v>42.7</v>
      </c>
      <c r="J463" s="3">
        <v>3.22</v>
      </c>
      <c r="K463" s="3">
        <v>1.0900000000000001</v>
      </c>
      <c r="L463" s="3">
        <v>0.64</v>
      </c>
      <c r="M463" s="3">
        <v>0.41</v>
      </c>
    </row>
    <row r="464" spans="1:13" ht="15.75" thickBot="1" x14ac:dyDescent="0.3">
      <c r="A464" s="2">
        <v>21</v>
      </c>
      <c r="B464" s="3">
        <v>14.8</v>
      </c>
      <c r="C464" s="3">
        <v>6.96</v>
      </c>
      <c r="D464" s="3">
        <v>6.4</v>
      </c>
      <c r="E464" s="3">
        <v>12.5</v>
      </c>
      <c r="F464" s="3">
        <v>15.4</v>
      </c>
      <c r="G464" s="3">
        <v>4.67</v>
      </c>
      <c r="H464" s="3">
        <v>2.2000000000000002</v>
      </c>
      <c r="I464" s="3">
        <v>93.6</v>
      </c>
      <c r="J464" s="3">
        <v>2.97</v>
      </c>
      <c r="K464" s="3">
        <v>0.94</v>
      </c>
      <c r="L464" s="3">
        <v>0.63</v>
      </c>
      <c r="M464" s="3">
        <v>0.45</v>
      </c>
    </row>
    <row r="465" spans="1:13" ht="15.75" thickBot="1" x14ac:dyDescent="0.3">
      <c r="A465" s="2">
        <v>22</v>
      </c>
      <c r="B465" s="3">
        <v>12.5</v>
      </c>
      <c r="C465" s="3">
        <v>6.41</v>
      </c>
      <c r="D465" s="3">
        <v>5.86</v>
      </c>
      <c r="E465" s="3">
        <v>12.1</v>
      </c>
      <c r="F465" s="3">
        <v>13.6</v>
      </c>
      <c r="G465" s="3">
        <v>4.45</v>
      </c>
      <c r="H465" s="3">
        <v>2.4300000000000002</v>
      </c>
      <c r="I465" s="3">
        <v>27.5</v>
      </c>
      <c r="J465" s="3">
        <v>2.84</v>
      </c>
      <c r="K465" s="3">
        <v>0.89</v>
      </c>
      <c r="L465" s="3">
        <v>0.6</v>
      </c>
      <c r="M465" s="3">
        <v>0.46</v>
      </c>
    </row>
    <row r="466" spans="1:13" ht="15.75" thickBot="1" x14ac:dyDescent="0.3">
      <c r="A466" s="2">
        <v>23</v>
      </c>
      <c r="B466" s="3">
        <v>11.3</v>
      </c>
      <c r="C466" s="3">
        <v>5.99</v>
      </c>
      <c r="D466" s="3">
        <v>5.39</v>
      </c>
      <c r="E466" s="3">
        <v>11.6</v>
      </c>
      <c r="F466" s="3">
        <v>16.7</v>
      </c>
      <c r="G466" s="3">
        <v>4.33</v>
      </c>
      <c r="H466" s="3">
        <v>4.6399999999999997</v>
      </c>
      <c r="I466" s="3">
        <v>32.700000000000003</v>
      </c>
      <c r="J466" s="3">
        <v>2.68</v>
      </c>
      <c r="K466" s="3">
        <v>0.83</v>
      </c>
      <c r="L466" s="3">
        <v>0.6</v>
      </c>
      <c r="M466" s="3">
        <v>0.5</v>
      </c>
    </row>
    <row r="467" spans="1:13" ht="15.75" thickBot="1" x14ac:dyDescent="0.3">
      <c r="A467" s="2">
        <v>24</v>
      </c>
      <c r="B467" s="3">
        <v>10.199999999999999</v>
      </c>
      <c r="C467" s="3">
        <v>5.49</v>
      </c>
      <c r="D467" s="3">
        <v>5.39</v>
      </c>
      <c r="E467" s="3">
        <v>10.4</v>
      </c>
      <c r="F467" s="3">
        <v>14.6</v>
      </c>
      <c r="G467" s="3">
        <v>4.24</v>
      </c>
      <c r="H467" s="3">
        <v>7.63</v>
      </c>
      <c r="I467" s="3">
        <v>28.2</v>
      </c>
      <c r="J467" s="3">
        <v>2.35</v>
      </c>
      <c r="K467" s="3">
        <v>0.83</v>
      </c>
      <c r="L467" s="3">
        <v>0.55000000000000004</v>
      </c>
      <c r="M467" s="3">
        <v>0.5</v>
      </c>
    </row>
    <row r="468" spans="1:13" ht="15.75" thickBot="1" x14ac:dyDescent="0.3">
      <c r="A468" s="2">
        <v>25</v>
      </c>
      <c r="B468" s="3">
        <v>9.42</v>
      </c>
      <c r="C468" s="3">
        <v>4.74</v>
      </c>
      <c r="D468" s="3">
        <v>5.79</v>
      </c>
      <c r="E468" s="3">
        <v>9.9</v>
      </c>
      <c r="F468" s="3">
        <v>12</v>
      </c>
      <c r="G468" s="3">
        <v>4.01</v>
      </c>
      <c r="H468" s="3">
        <v>4.4400000000000004</v>
      </c>
      <c r="I468" s="3">
        <v>17.3</v>
      </c>
      <c r="J468" s="3">
        <v>2.2799999999999998</v>
      </c>
      <c r="K468" s="3">
        <v>0.83</v>
      </c>
      <c r="L468" s="3">
        <v>0.55000000000000004</v>
      </c>
      <c r="M468" s="3">
        <v>0.5</v>
      </c>
    </row>
    <row r="469" spans="1:13" ht="15.75" thickBot="1" x14ac:dyDescent="0.3">
      <c r="A469" s="2">
        <v>26</v>
      </c>
      <c r="B469" s="3">
        <v>8.9600000000000009</v>
      </c>
      <c r="C469" s="3">
        <v>4.72</v>
      </c>
      <c r="D469" s="3">
        <v>7.62</v>
      </c>
      <c r="E469" s="3">
        <v>9.67</v>
      </c>
      <c r="F469" s="3">
        <v>19.2</v>
      </c>
      <c r="G469" s="3">
        <v>3.82</v>
      </c>
      <c r="H469" s="3">
        <v>3.76</v>
      </c>
      <c r="I469" s="3">
        <v>15.3</v>
      </c>
      <c r="J469" s="3">
        <v>2.2000000000000002</v>
      </c>
      <c r="K469" s="3">
        <v>0.83</v>
      </c>
      <c r="L469" s="3">
        <v>0.52</v>
      </c>
      <c r="M469" s="3">
        <v>0.5</v>
      </c>
    </row>
    <row r="470" spans="1:13" ht="15.75" thickBot="1" x14ac:dyDescent="0.3">
      <c r="A470" s="2">
        <v>27</v>
      </c>
      <c r="B470" s="3">
        <v>8.42</v>
      </c>
      <c r="C470" s="3">
        <v>4.7300000000000004</v>
      </c>
      <c r="D470" s="3">
        <v>8.4499999999999993</v>
      </c>
      <c r="E470" s="3">
        <v>9.31</v>
      </c>
      <c r="F470" s="3">
        <v>20.6</v>
      </c>
      <c r="G470" s="3">
        <v>3.82</v>
      </c>
      <c r="H470" s="3">
        <v>3.42</v>
      </c>
      <c r="I470" s="3">
        <v>13.4</v>
      </c>
      <c r="J470" s="3">
        <v>2.2000000000000002</v>
      </c>
      <c r="K470" s="3">
        <v>0.77</v>
      </c>
      <c r="L470" s="3">
        <v>0.45</v>
      </c>
      <c r="M470" s="3">
        <v>0.5</v>
      </c>
    </row>
    <row r="471" spans="1:13" ht="15.75" thickBot="1" x14ac:dyDescent="0.3">
      <c r="A471" s="2">
        <v>28</v>
      </c>
      <c r="B471" s="3">
        <v>7.97</v>
      </c>
      <c r="C471" s="3">
        <v>8.0500000000000007</v>
      </c>
      <c r="D471" s="3">
        <v>7.81</v>
      </c>
      <c r="E471" s="3">
        <v>8.99</v>
      </c>
      <c r="F471" s="3">
        <v>21.3</v>
      </c>
      <c r="G471" s="3">
        <v>3.72</v>
      </c>
      <c r="H471" s="3">
        <v>3.2</v>
      </c>
      <c r="I471" s="3">
        <v>11.7</v>
      </c>
      <c r="J471" s="3">
        <v>2.15</v>
      </c>
      <c r="K471" s="3">
        <v>0.75</v>
      </c>
      <c r="L471" s="3">
        <v>0.49</v>
      </c>
      <c r="M471" s="3">
        <v>0.5</v>
      </c>
    </row>
    <row r="472" spans="1:13" ht="15.75" thickBot="1" x14ac:dyDescent="0.3">
      <c r="A472" s="2">
        <v>29</v>
      </c>
      <c r="B472" s="3">
        <v>7.5</v>
      </c>
      <c r="C472" s="3">
        <v>13.3</v>
      </c>
      <c r="D472" s="3">
        <v>8.0399999999999991</v>
      </c>
      <c r="E472" s="3">
        <v>8.67</v>
      </c>
      <c r="F472" s="3" t="s">
        <v>13</v>
      </c>
      <c r="G472" s="3">
        <v>3.65</v>
      </c>
      <c r="H472" s="3">
        <v>2.97</v>
      </c>
      <c r="I472" s="3">
        <v>10.1</v>
      </c>
      <c r="J472" s="3">
        <v>1.96</v>
      </c>
      <c r="K472" s="3">
        <v>0.75</v>
      </c>
      <c r="L472" s="3">
        <v>0.5</v>
      </c>
      <c r="M472" s="3">
        <v>0.5</v>
      </c>
    </row>
    <row r="473" spans="1:13" ht="15.75" thickBot="1" x14ac:dyDescent="0.3">
      <c r="A473" s="2">
        <v>30</v>
      </c>
      <c r="B473" s="3">
        <v>7.32</v>
      </c>
      <c r="C473" s="3">
        <v>16.899999999999999</v>
      </c>
      <c r="D473" s="3">
        <v>8.51</v>
      </c>
      <c r="E473" s="3">
        <v>8.34</v>
      </c>
      <c r="F473" s="3" t="s">
        <v>13</v>
      </c>
      <c r="G473" s="3">
        <v>3.99</v>
      </c>
      <c r="H473" s="3">
        <v>2.73</v>
      </c>
      <c r="I473" s="3">
        <v>8.9</v>
      </c>
      <c r="J473" s="3">
        <v>1.96</v>
      </c>
      <c r="K473" s="3">
        <v>0.74</v>
      </c>
      <c r="L473" s="3">
        <v>0.47</v>
      </c>
      <c r="M473" s="3">
        <v>0.5</v>
      </c>
    </row>
    <row r="474" spans="1:13" ht="15.75" thickBot="1" x14ac:dyDescent="0.3">
      <c r="A474" s="2">
        <v>31</v>
      </c>
      <c r="B474" s="3">
        <v>7.12</v>
      </c>
      <c r="C474" s="3" t="s">
        <v>13</v>
      </c>
      <c r="D474" s="3">
        <v>8.0399999999999991</v>
      </c>
      <c r="E474" s="3">
        <v>7.62</v>
      </c>
      <c r="F474" s="3" t="s">
        <v>13</v>
      </c>
      <c r="G474" s="3">
        <v>3.99</v>
      </c>
      <c r="H474" s="3" t="s">
        <v>13</v>
      </c>
      <c r="I474" s="3">
        <v>7.88</v>
      </c>
      <c r="J474" s="3" t="s">
        <v>13</v>
      </c>
      <c r="K474" s="3">
        <v>0.7</v>
      </c>
      <c r="L474" s="3">
        <v>0.47</v>
      </c>
      <c r="M474" s="3" t="s">
        <v>13</v>
      </c>
    </row>
    <row r="475" spans="1:13" ht="15.75" thickBot="1" x14ac:dyDescent="0.3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</row>
    <row r="476" spans="1:13" ht="15.75" thickBot="1" x14ac:dyDescent="0.3">
      <c r="A476" s="2" t="s">
        <v>14</v>
      </c>
      <c r="B476" s="3">
        <v>31</v>
      </c>
      <c r="C476" s="3">
        <v>30</v>
      </c>
      <c r="D476" s="3">
        <v>31</v>
      </c>
      <c r="E476" s="3">
        <v>31</v>
      </c>
      <c r="F476" s="3">
        <v>28</v>
      </c>
      <c r="G476" s="3">
        <v>31</v>
      </c>
      <c r="H476" s="3">
        <v>30</v>
      </c>
      <c r="I476" s="3">
        <v>31</v>
      </c>
      <c r="J476" s="3">
        <v>30</v>
      </c>
      <c r="K476" s="3">
        <v>31</v>
      </c>
      <c r="L476" s="3">
        <v>31</v>
      </c>
      <c r="M476" s="3">
        <v>30</v>
      </c>
    </row>
    <row r="477" spans="1:13" ht="15.75" thickBot="1" x14ac:dyDescent="0.3">
      <c r="A477" s="2" t="s">
        <v>15</v>
      </c>
      <c r="B477" s="3">
        <v>2.3199999999999998</v>
      </c>
      <c r="C477" s="3">
        <v>4.72</v>
      </c>
      <c r="D477" s="3">
        <v>5.39</v>
      </c>
      <c r="E477" s="3">
        <v>7.62</v>
      </c>
      <c r="F477" s="3">
        <v>7.13</v>
      </c>
      <c r="G477" s="3">
        <v>3.65</v>
      </c>
      <c r="H477" s="3">
        <v>2.2000000000000002</v>
      </c>
      <c r="I477" s="3">
        <v>2.08</v>
      </c>
      <c r="J477" s="3">
        <v>1.96</v>
      </c>
      <c r="K477" s="3">
        <v>0.7</v>
      </c>
      <c r="L477" s="3">
        <v>0.45</v>
      </c>
      <c r="M477" s="3">
        <v>0.35</v>
      </c>
    </row>
    <row r="478" spans="1:13" ht="15.75" thickBot="1" x14ac:dyDescent="0.3">
      <c r="A478" s="2" t="s">
        <v>16</v>
      </c>
      <c r="B478" s="3">
        <v>122</v>
      </c>
      <c r="C478" s="3">
        <v>30.8</v>
      </c>
      <c r="D478" s="3">
        <v>12.3</v>
      </c>
      <c r="E478" s="3">
        <v>178</v>
      </c>
      <c r="F478" s="3">
        <v>23.8</v>
      </c>
      <c r="G478" s="3">
        <v>15.8</v>
      </c>
      <c r="H478" s="3">
        <v>7.63</v>
      </c>
      <c r="I478" s="3">
        <v>93.6</v>
      </c>
      <c r="J478" s="3">
        <v>7.24</v>
      </c>
      <c r="K478" s="3">
        <v>1.88</v>
      </c>
      <c r="L478" s="3">
        <v>0.83</v>
      </c>
      <c r="M478" s="3">
        <v>0.5</v>
      </c>
    </row>
    <row r="479" spans="1:13" ht="15.75" thickBot="1" x14ac:dyDescent="0.3">
      <c r="A479" s="2" t="s">
        <v>17</v>
      </c>
      <c r="B479" s="3">
        <v>28.1</v>
      </c>
      <c r="C479" s="3">
        <v>10.050000000000001</v>
      </c>
      <c r="D479" s="3">
        <v>7.04</v>
      </c>
      <c r="E479" s="3">
        <v>32.479999999999997</v>
      </c>
      <c r="F479" s="3">
        <v>13.43</v>
      </c>
      <c r="G479" s="3">
        <v>7.04</v>
      </c>
      <c r="H479" s="3">
        <v>3.21</v>
      </c>
      <c r="I479" s="3">
        <v>13.35</v>
      </c>
      <c r="J479" s="3">
        <v>3.75</v>
      </c>
      <c r="K479" s="3">
        <v>1.17</v>
      </c>
      <c r="L479" s="3">
        <v>0.65</v>
      </c>
      <c r="M479" s="3">
        <v>0.44</v>
      </c>
    </row>
    <row r="480" spans="1:13" ht="15.75" thickBot="1" x14ac:dyDescent="0.3">
      <c r="A480" s="57" t="s">
        <v>18</v>
      </c>
      <c r="B480" s="58"/>
      <c r="C480" s="59">
        <v>365</v>
      </c>
      <c r="D480" s="60"/>
      <c r="E480" s="60"/>
      <c r="F480" s="60"/>
      <c r="G480" s="60"/>
      <c r="H480" s="60"/>
      <c r="I480" s="60"/>
      <c r="J480" s="60"/>
      <c r="K480" s="60"/>
      <c r="L480" s="60"/>
      <c r="M480" s="61"/>
    </row>
    <row r="481" spans="1:13" ht="22.5" x14ac:dyDescent="0.25">
      <c r="A481" s="4" t="s">
        <v>19</v>
      </c>
      <c r="B481" s="55">
        <v>75266</v>
      </c>
      <c r="C481" s="55">
        <v>26050</v>
      </c>
      <c r="D481" s="55">
        <v>18865</v>
      </c>
      <c r="E481" s="55">
        <v>86989</v>
      </c>
      <c r="F481" s="55">
        <v>32485</v>
      </c>
      <c r="G481" s="55">
        <v>18844</v>
      </c>
      <c r="H481" s="55">
        <v>8326</v>
      </c>
      <c r="I481" s="55">
        <v>35745</v>
      </c>
      <c r="J481" s="55">
        <v>9715</v>
      </c>
      <c r="K481" s="55">
        <v>3142</v>
      </c>
      <c r="L481" s="55">
        <v>1747</v>
      </c>
      <c r="M481" s="55">
        <v>1145</v>
      </c>
    </row>
    <row r="482" spans="1:13" ht="23.25" thickBot="1" x14ac:dyDescent="0.3">
      <c r="A482" s="5" t="s">
        <v>20</v>
      </c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</row>
    <row r="483" spans="1:13" x14ac:dyDescent="0.25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</row>
    <row r="485" spans="1:13" ht="15" customHeight="1" x14ac:dyDescent="0.25">
      <c r="A485" s="64" t="s">
        <v>973</v>
      </c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ht="15.75" thickBot="1" x14ac:dyDescent="0.3">
      <c r="A486" s="65" t="s">
        <v>32</v>
      </c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</row>
    <row r="487" spans="1:13" ht="15.75" thickBot="1" x14ac:dyDescent="0.3">
      <c r="A487" s="1" t="s">
        <v>0</v>
      </c>
      <c r="B487" s="1" t="s">
        <v>1</v>
      </c>
      <c r="C487" s="1" t="s">
        <v>2</v>
      </c>
      <c r="D487" s="1" t="s">
        <v>3</v>
      </c>
      <c r="E487" s="1" t="s">
        <v>4</v>
      </c>
      <c r="F487" s="1" t="s">
        <v>5</v>
      </c>
      <c r="G487" s="1" t="s">
        <v>6</v>
      </c>
      <c r="H487" s="1" t="s">
        <v>7</v>
      </c>
      <c r="I487" s="1" t="s">
        <v>8</v>
      </c>
      <c r="J487" s="1" t="s">
        <v>9</v>
      </c>
      <c r="K487" s="1" t="s">
        <v>10</v>
      </c>
      <c r="L487" s="1" t="s">
        <v>11</v>
      </c>
      <c r="M487" s="1" t="s">
        <v>12</v>
      </c>
    </row>
    <row r="488" spans="1:13" ht="15.75" thickBot="1" x14ac:dyDescent="0.3">
      <c r="A488" s="2">
        <v>1</v>
      </c>
      <c r="B488" s="3">
        <v>0.5</v>
      </c>
      <c r="C488" s="3">
        <v>0.64</v>
      </c>
      <c r="D488" s="3">
        <v>2.4300000000000002</v>
      </c>
      <c r="E488" s="3">
        <v>40.6</v>
      </c>
      <c r="F488" s="3">
        <v>17.899999999999999</v>
      </c>
      <c r="G488" s="3">
        <v>9.16</v>
      </c>
      <c r="H488" s="3">
        <v>2.76</v>
      </c>
      <c r="I488" s="3">
        <v>2.09</v>
      </c>
      <c r="J488" s="3">
        <v>1.5</v>
      </c>
      <c r="K488" s="3">
        <v>1.23</v>
      </c>
      <c r="L488" s="3">
        <v>0.47</v>
      </c>
      <c r="M488" s="3">
        <v>0.14000000000000001</v>
      </c>
    </row>
    <row r="489" spans="1:13" ht="15.75" thickBot="1" x14ac:dyDescent="0.3">
      <c r="A489" s="2">
        <v>2</v>
      </c>
      <c r="B489" s="3">
        <v>0.5</v>
      </c>
      <c r="C489" s="3">
        <v>0.62</v>
      </c>
      <c r="D489" s="3">
        <v>2.39</v>
      </c>
      <c r="E489" s="3">
        <v>12.7</v>
      </c>
      <c r="F489" s="3">
        <v>16.899999999999999</v>
      </c>
      <c r="G489" s="3">
        <v>9.2200000000000006</v>
      </c>
      <c r="H489" s="3">
        <v>2.8</v>
      </c>
      <c r="I489" s="3">
        <v>1.89</v>
      </c>
      <c r="J489" s="3">
        <v>1.47</v>
      </c>
      <c r="K489" s="3">
        <v>1.1599999999999999</v>
      </c>
      <c r="L489" s="3">
        <v>0.28999999999999998</v>
      </c>
      <c r="M489" s="3">
        <v>0.12</v>
      </c>
    </row>
    <row r="490" spans="1:13" ht="15.75" thickBot="1" x14ac:dyDescent="0.3">
      <c r="A490" s="2">
        <v>3</v>
      </c>
      <c r="B490" s="3">
        <v>0.5</v>
      </c>
      <c r="C490" s="3">
        <v>1.25</v>
      </c>
      <c r="D490" s="3">
        <v>2.31</v>
      </c>
      <c r="E490" s="3">
        <v>9.8699999999999992</v>
      </c>
      <c r="F490" s="3">
        <v>15.3</v>
      </c>
      <c r="G490" s="3">
        <v>10.5</v>
      </c>
      <c r="H490" s="3">
        <v>2.73</v>
      </c>
      <c r="I490" s="3">
        <v>1.91</v>
      </c>
      <c r="J490" s="3">
        <v>1.44</v>
      </c>
      <c r="K490" s="3">
        <v>1.1000000000000001</v>
      </c>
      <c r="L490" s="3">
        <v>0.24</v>
      </c>
      <c r="M490" s="3">
        <v>0.14000000000000001</v>
      </c>
    </row>
    <row r="491" spans="1:13" ht="15.75" thickBot="1" x14ac:dyDescent="0.3">
      <c r="A491" s="2">
        <v>4</v>
      </c>
      <c r="B491" s="3">
        <v>0.5</v>
      </c>
      <c r="C491" s="3">
        <v>1.45</v>
      </c>
      <c r="D491" s="3">
        <v>2.34</v>
      </c>
      <c r="E491" s="3">
        <v>8.9</v>
      </c>
      <c r="F491" s="3">
        <v>14</v>
      </c>
      <c r="G491" s="3">
        <v>10.1</v>
      </c>
      <c r="H491" s="3">
        <v>2.62</v>
      </c>
      <c r="I491" s="3">
        <v>1.92</v>
      </c>
      <c r="J491" s="3">
        <v>1.37</v>
      </c>
      <c r="K491" s="3">
        <v>1.04</v>
      </c>
      <c r="L491" s="3">
        <v>0.3</v>
      </c>
      <c r="M491" s="3">
        <v>0.14000000000000001</v>
      </c>
    </row>
    <row r="492" spans="1:13" ht="15.75" thickBot="1" x14ac:dyDescent="0.3">
      <c r="A492" s="2">
        <v>5</v>
      </c>
      <c r="B492" s="3">
        <v>0.47</v>
      </c>
      <c r="C492" s="3">
        <v>1.33</v>
      </c>
      <c r="D492" s="3">
        <v>4.5</v>
      </c>
      <c r="E492" s="3">
        <v>8.0500000000000007</v>
      </c>
      <c r="F492" s="3">
        <v>12.6</v>
      </c>
      <c r="G492" s="3">
        <v>12.3</v>
      </c>
      <c r="H492" s="3">
        <v>2.69</v>
      </c>
      <c r="I492" s="3">
        <v>1.85</v>
      </c>
      <c r="J492" s="3">
        <v>1.28</v>
      </c>
      <c r="K492" s="3">
        <v>1</v>
      </c>
      <c r="L492" s="3">
        <v>0.28000000000000003</v>
      </c>
      <c r="M492" s="3">
        <v>0.16</v>
      </c>
    </row>
    <row r="493" spans="1:13" ht="15.75" thickBot="1" x14ac:dyDescent="0.3">
      <c r="A493" s="2">
        <v>6</v>
      </c>
      <c r="B493" s="3">
        <v>0.45</v>
      </c>
      <c r="C493" s="3">
        <v>1.56</v>
      </c>
      <c r="D493" s="3">
        <v>3.99</v>
      </c>
      <c r="E493" s="3">
        <v>7.3</v>
      </c>
      <c r="F493" s="3">
        <v>11.5</v>
      </c>
      <c r="G493" s="3">
        <v>13.9</v>
      </c>
      <c r="H493" s="3">
        <v>2.79</v>
      </c>
      <c r="I493" s="3">
        <v>1.84</v>
      </c>
      <c r="J493" s="3">
        <v>1.22</v>
      </c>
      <c r="K493" s="3">
        <v>1</v>
      </c>
      <c r="L493" s="3">
        <v>0.25</v>
      </c>
      <c r="M493" s="3">
        <v>0.19</v>
      </c>
    </row>
    <row r="494" spans="1:13" ht="15.75" thickBot="1" x14ac:dyDescent="0.3">
      <c r="A494" s="2">
        <v>7</v>
      </c>
      <c r="B494" s="3">
        <v>0.45</v>
      </c>
      <c r="C494" s="3">
        <v>2.54</v>
      </c>
      <c r="D494" s="3">
        <v>6.34</v>
      </c>
      <c r="E494" s="3">
        <v>6.42</v>
      </c>
      <c r="F494" s="3">
        <v>10.5</v>
      </c>
      <c r="G494" s="3">
        <v>9.74</v>
      </c>
      <c r="H494" s="3">
        <v>2.8</v>
      </c>
      <c r="I494" s="3">
        <v>1.83</v>
      </c>
      <c r="J494" s="3">
        <v>1.18</v>
      </c>
      <c r="K494" s="3">
        <v>0.98</v>
      </c>
      <c r="L494" s="3">
        <v>0.26</v>
      </c>
      <c r="M494" s="3">
        <v>0.24</v>
      </c>
    </row>
    <row r="495" spans="1:13" ht="15.75" thickBot="1" x14ac:dyDescent="0.3">
      <c r="A495" s="2">
        <v>8</v>
      </c>
      <c r="B495" s="3">
        <v>0.45</v>
      </c>
      <c r="C495" s="3">
        <v>7.58</v>
      </c>
      <c r="D495" s="3">
        <v>4.95</v>
      </c>
      <c r="E495" s="3">
        <v>5.98</v>
      </c>
      <c r="F495" s="3">
        <v>23.1</v>
      </c>
      <c r="G495" s="3">
        <v>9.42</v>
      </c>
      <c r="H495" s="3">
        <v>2.79</v>
      </c>
      <c r="I495" s="3">
        <v>2</v>
      </c>
      <c r="J495" s="3">
        <v>1.17</v>
      </c>
      <c r="K495" s="3">
        <v>0.93</v>
      </c>
      <c r="L495" s="3">
        <v>0.25</v>
      </c>
      <c r="M495" s="3">
        <v>0.24</v>
      </c>
    </row>
    <row r="496" spans="1:13" ht="15.75" thickBot="1" x14ac:dyDescent="0.3">
      <c r="A496" s="2">
        <v>9</v>
      </c>
      <c r="B496" s="3">
        <v>0.47</v>
      </c>
      <c r="C496" s="3">
        <v>30.5</v>
      </c>
      <c r="D496" s="3">
        <v>5.55</v>
      </c>
      <c r="E496" s="3">
        <v>5.62</v>
      </c>
      <c r="F496" s="3">
        <v>25.2</v>
      </c>
      <c r="G496" s="3">
        <v>8.83</v>
      </c>
      <c r="H496" s="3">
        <v>2.69</v>
      </c>
      <c r="I496" s="3">
        <v>2.31</v>
      </c>
      <c r="J496" s="3">
        <v>1.1599999999999999</v>
      </c>
      <c r="K496" s="3">
        <v>0.92</v>
      </c>
      <c r="L496" s="3">
        <v>0.23</v>
      </c>
      <c r="M496" s="3">
        <v>0.23</v>
      </c>
    </row>
    <row r="497" spans="1:13" ht="15.75" thickBot="1" x14ac:dyDescent="0.3">
      <c r="A497" s="2">
        <v>10</v>
      </c>
      <c r="B497" s="3">
        <v>0.46</v>
      </c>
      <c r="C497" s="3">
        <v>21.9</v>
      </c>
      <c r="D497" s="3">
        <v>8.7799999999999994</v>
      </c>
      <c r="E497" s="3">
        <v>5.16</v>
      </c>
      <c r="F497" s="3">
        <v>21.6</v>
      </c>
      <c r="G497" s="3">
        <v>8.52</v>
      </c>
      <c r="H497" s="3">
        <v>2.57</v>
      </c>
      <c r="I497" s="3">
        <v>2.08</v>
      </c>
      <c r="J497" s="3">
        <v>1.1200000000000001</v>
      </c>
      <c r="K497" s="3">
        <v>0.92</v>
      </c>
      <c r="L497" s="3">
        <v>0.21</v>
      </c>
      <c r="M497" s="3">
        <v>0.3</v>
      </c>
    </row>
    <row r="498" spans="1:13" ht="15.75" thickBot="1" x14ac:dyDescent="0.3">
      <c r="A498" s="2">
        <v>11</v>
      </c>
      <c r="B498" s="3">
        <v>0.41</v>
      </c>
      <c r="C498" s="3">
        <v>13</v>
      </c>
      <c r="D498" s="3">
        <v>5.34</v>
      </c>
      <c r="E498" s="3">
        <v>4.96</v>
      </c>
      <c r="F498" s="3">
        <v>14.9</v>
      </c>
      <c r="G498" s="3">
        <v>9.7899999999999991</v>
      </c>
      <c r="H498" s="3">
        <v>2.4</v>
      </c>
      <c r="I498" s="3">
        <v>2.08</v>
      </c>
      <c r="J498" s="3">
        <v>1.0900000000000001</v>
      </c>
      <c r="K498" s="3">
        <v>0.87</v>
      </c>
      <c r="L498" s="3">
        <v>0.19</v>
      </c>
      <c r="M498" s="3">
        <v>0.34</v>
      </c>
    </row>
    <row r="499" spans="1:13" ht="15.75" thickBot="1" x14ac:dyDescent="0.3">
      <c r="A499" s="2">
        <v>12</v>
      </c>
      <c r="B499" s="3">
        <v>0.4</v>
      </c>
      <c r="C499" s="3">
        <v>10.8</v>
      </c>
      <c r="D499" s="3">
        <v>4.53</v>
      </c>
      <c r="E499" s="3">
        <v>5</v>
      </c>
      <c r="F499" s="3">
        <v>57.8</v>
      </c>
      <c r="G499" s="3">
        <v>8.26</v>
      </c>
      <c r="H499" s="3">
        <v>2.29</v>
      </c>
      <c r="I499" s="3">
        <v>2.08</v>
      </c>
      <c r="J499" s="3">
        <v>1.0900000000000001</v>
      </c>
      <c r="K499" s="3">
        <v>0.83</v>
      </c>
      <c r="L499" s="3">
        <v>0.2</v>
      </c>
      <c r="M499" s="3">
        <v>0.27</v>
      </c>
    </row>
    <row r="500" spans="1:13" ht="15.75" thickBot="1" x14ac:dyDescent="0.3">
      <c r="A500" s="2">
        <v>13</v>
      </c>
      <c r="B500" s="3">
        <v>0.44</v>
      </c>
      <c r="C500" s="3">
        <v>7.09</v>
      </c>
      <c r="D500" s="3">
        <v>4.26</v>
      </c>
      <c r="E500" s="3">
        <v>4.5999999999999996</v>
      </c>
      <c r="F500" s="3">
        <v>82.8</v>
      </c>
      <c r="G500" s="3">
        <v>7.4</v>
      </c>
      <c r="H500" s="3">
        <v>2.2400000000000002</v>
      </c>
      <c r="I500" s="3">
        <v>2</v>
      </c>
      <c r="J500" s="3">
        <v>1.03</v>
      </c>
      <c r="K500" s="3">
        <v>0.87</v>
      </c>
      <c r="L500" s="3">
        <v>0.2</v>
      </c>
      <c r="M500" s="3">
        <v>0.23</v>
      </c>
    </row>
    <row r="501" spans="1:13" ht="15.75" thickBot="1" x14ac:dyDescent="0.3">
      <c r="A501" s="2">
        <v>14</v>
      </c>
      <c r="B501" s="3">
        <v>0.42</v>
      </c>
      <c r="C501" s="3">
        <v>5.56</v>
      </c>
      <c r="D501" s="3">
        <v>4.1399999999999997</v>
      </c>
      <c r="E501" s="3">
        <v>4.68</v>
      </c>
      <c r="F501" s="3">
        <v>110</v>
      </c>
      <c r="G501" s="3">
        <v>6.85</v>
      </c>
      <c r="H501" s="3">
        <v>2.15</v>
      </c>
      <c r="I501" s="3">
        <v>1.92</v>
      </c>
      <c r="J501" s="3">
        <v>1.02</v>
      </c>
      <c r="K501" s="3">
        <v>0.8</v>
      </c>
      <c r="L501" s="3">
        <v>0.22</v>
      </c>
      <c r="M501" s="3">
        <v>0.25</v>
      </c>
    </row>
    <row r="502" spans="1:13" ht="15.75" thickBot="1" x14ac:dyDescent="0.3">
      <c r="A502" s="2">
        <v>15</v>
      </c>
      <c r="B502" s="3">
        <v>0.41</v>
      </c>
      <c r="C502" s="3">
        <v>4.8899999999999997</v>
      </c>
      <c r="D502" s="3">
        <v>3.85</v>
      </c>
      <c r="E502" s="3">
        <v>4.43</v>
      </c>
      <c r="F502" s="3">
        <v>45.1</v>
      </c>
      <c r="G502" s="3">
        <v>6.56</v>
      </c>
      <c r="H502" s="3">
        <v>2.14</v>
      </c>
      <c r="I502" s="3">
        <v>2.09</v>
      </c>
      <c r="J502" s="3">
        <v>0.96</v>
      </c>
      <c r="K502" s="3">
        <v>0.75</v>
      </c>
      <c r="L502" s="3">
        <v>0.19</v>
      </c>
      <c r="M502" s="3">
        <v>0.25</v>
      </c>
    </row>
    <row r="503" spans="1:13" ht="15.75" thickBot="1" x14ac:dyDescent="0.3">
      <c r="A503" s="2">
        <v>16</v>
      </c>
      <c r="B503" s="3">
        <v>0.42</v>
      </c>
      <c r="C503" s="3">
        <v>4.42</v>
      </c>
      <c r="D503" s="3">
        <v>3.79</v>
      </c>
      <c r="E503" s="3">
        <v>4.34</v>
      </c>
      <c r="F503" s="3">
        <v>41.6</v>
      </c>
      <c r="G503" s="3">
        <v>6.21</v>
      </c>
      <c r="H503" s="3">
        <v>2.15</v>
      </c>
      <c r="I503" s="3">
        <v>2.5099999999999998</v>
      </c>
      <c r="J503" s="3">
        <v>0.92</v>
      </c>
      <c r="K503" s="3">
        <v>0.75</v>
      </c>
      <c r="L503" s="3">
        <v>0.17</v>
      </c>
      <c r="M503" s="3">
        <v>0.23</v>
      </c>
    </row>
    <row r="504" spans="1:13" ht="15.75" thickBot="1" x14ac:dyDescent="0.3">
      <c r="A504" s="2">
        <v>17</v>
      </c>
      <c r="B504" s="3">
        <v>0.44</v>
      </c>
      <c r="C504" s="3">
        <v>4.0999999999999996</v>
      </c>
      <c r="D504" s="3">
        <v>3.54</v>
      </c>
      <c r="E504" s="3">
        <v>5.6</v>
      </c>
      <c r="F504" s="3">
        <v>48.2</v>
      </c>
      <c r="G504" s="3">
        <v>6.01</v>
      </c>
      <c r="H504" s="3">
        <v>2.13</v>
      </c>
      <c r="I504" s="3">
        <v>3.2</v>
      </c>
      <c r="J504" s="3">
        <v>0.95</v>
      </c>
      <c r="K504" s="3">
        <v>0.75</v>
      </c>
      <c r="L504" s="3">
        <v>0.17</v>
      </c>
      <c r="M504" s="3">
        <v>0.25</v>
      </c>
    </row>
    <row r="505" spans="1:13" ht="15.75" thickBot="1" x14ac:dyDescent="0.3">
      <c r="A505" s="2">
        <v>18</v>
      </c>
      <c r="B505" s="3">
        <v>0.5</v>
      </c>
      <c r="C505" s="3">
        <v>3.83</v>
      </c>
      <c r="D505" s="3">
        <v>3.62</v>
      </c>
      <c r="E505" s="3">
        <v>23.3</v>
      </c>
      <c r="F505" s="3">
        <v>33.5</v>
      </c>
      <c r="G505" s="3">
        <v>5.74</v>
      </c>
      <c r="H505" s="3">
        <v>2.0099999999999998</v>
      </c>
      <c r="I505" s="3">
        <v>3.54</v>
      </c>
      <c r="J505" s="3">
        <v>0.95</v>
      </c>
      <c r="K505" s="3">
        <v>0.72</v>
      </c>
      <c r="L505" s="3">
        <v>0.17</v>
      </c>
      <c r="M505" s="3">
        <v>0.25</v>
      </c>
    </row>
    <row r="506" spans="1:13" ht="15.75" thickBot="1" x14ac:dyDescent="0.3">
      <c r="A506" s="2">
        <v>19</v>
      </c>
      <c r="B506" s="3">
        <v>0.55000000000000004</v>
      </c>
      <c r="C506" s="3">
        <v>3.54</v>
      </c>
      <c r="D506" s="3">
        <v>3.69</v>
      </c>
      <c r="E506" s="3">
        <v>13.1</v>
      </c>
      <c r="F506" s="3">
        <v>22.8</v>
      </c>
      <c r="G506" s="3">
        <v>5.39</v>
      </c>
      <c r="H506" s="3">
        <v>2.0299999999999998</v>
      </c>
      <c r="I506" s="3">
        <v>3.67</v>
      </c>
      <c r="J506" s="3">
        <v>0.91</v>
      </c>
      <c r="K506" s="3">
        <v>0.68</v>
      </c>
      <c r="L506" s="3">
        <v>0.17</v>
      </c>
      <c r="M506" s="3">
        <v>0.25</v>
      </c>
    </row>
    <row r="507" spans="1:13" ht="15.75" thickBot="1" x14ac:dyDescent="0.3">
      <c r="A507" s="2">
        <v>20</v>
      </c>
      <c r="B507" s="3">
        <v>0.55000000000000004</v>
      </c>
      <c r="C507" s="3">
        <v>3.27</v>
      </c>
      <c r="D507" s="3">
        <v>3.4</v>
      </c>
      <c r="E507" s="3">
        <v>46.4</v>
      </c>
      <c r="F507" s="3">
        <v>19.899999999999999</v>
      </c>
      <c r="G507" s="3">
        <v>5.09</v>
      </c>
      <c r="H507" s="3">
        <v>2.08</v>
      </c>
      <c r="I507" s="3">
        <v>2.9</v>
      </c>
      <c r="J507" s="3">
        <v>0.86</v>
      </c>
      <c r="K507" s="3">
        <v>0.65</v>
      </c>
      <c r="L507" s="3">
        <v>0.15</v>
      </c>
      <c r="M507" s="3">
        <v>0.25</v>
      </c>
    </row>
    <row r="508" spans="1:13" ht="15.75" thickBot="1" x14ac:dyDescent="0.3">
      <c r="A508" s="2">
        <v>21</v>
      </c>
      <c r="B508" s="3">
        <v>0.57999999999999996</v>
      </c>
      <c r="C508" s="3">
        <v>3.07</v>
      </c>
      <c r="D508" s="3">
        <v>3.26</v>
      </c>
      <c r="E508" s="3">
        <v>15.5</v>
      </c>
      <c r="F508" s="3">
        <v>18</v>
      </c>
      <c r="G508" s="3">
        <v>4.91</v>
      </c>
      <c r="H508" s="3">
        <v>2.08</v>
      </c>
      <c r="I508" s="3">
        <v>2.4700000000000002</v>
      </c>
      <c r="J508" s="3">
        <v>0.89</v>
      </c>
      <c r="K508" s="3">
        <v>0.57999999999999996</v>
      </c>
      <c r="L508" s="3">
        <v>0.19</v>
      </c>
      <c r="M508" s="3">
        <v>0.25</v>
      </c>
    </row>
    <row r="509" spans="1:13" ht="15.75" thickBot="1" x14ac:dyDescent="0.3">
      <c r="A509" s="2">
        <v>22</v>
      </c>
      <c r="B509" s="3">
        <v>0.63</v>
      </c>
      <c r="C509" s="3">
        <v>2.93</v>
      </c>
      <c r="D509" s="3">
        <v>3.02</v>
      </c>
      <c r="E509" s="3">
        <v>14.8</v>
      </c>
      <c r="F509" s="3">
        <v>15.4</v>
      </c>
      <c r="G509" s="3">
        <v>4.53</v>
      </c>
      <c r="H509" s="3">
        <v>2.09</v>
      </c>
      <c r="I509" s="3">
        <v>2.2799999999999998</v>
      </c>
      <c r="J509" s="3">
        <v>0.92</v>
      </c>
      <c r="K509" s="3">
        <v>0.53</v>
      </c>
      <c r="L509" s="3">
        <v>0.18</v>
      </c>
      <c r="M509" s="3">
        <v>0.25</v>
      </c>
    </row>
    <row r="510" spans="1:13" ht="15.75" thickBot="1" x14ac:dyDescent="0.3">
      <c r="A510" s="2">
        <v>23</v>
      </c>
      <c r="B510" s="3">
        <v>0.65</v>
      </c>
      <c r="C510" s="3">
        <v>2.8</v>
      </c>
      <c r="D510" s="3">
        <v>2.91</v>
      </c>
      <c r="E510" s="3">
        <v>52</v>
      </c>
      <c r="F510" s="3">
        <v>14</v>
      </c>
      <c r="G510" s="3">
        <v>4.4400000000000004</v>
      </c>
      <c r="H510" s="3">
        <v>2.17</v>
      </c>
      <c r="I510" s="3">
        <v>2.2000000000000002</v>
      </c>
      <c r="J510" s="3">
        <v>1.18</v>
      </c>
      <c r="K510" s="3">
        <v>0.48</v>
      </c>
      <c r="L510" s="3">
        <v>0.16</v>
      </c>
      <c r="M510" s="3">
        <v>0.25</v>
      </c>
    </row>
    <row r="511" spans="1:13" ht="15.75" thickBot="1" x14ac:dyDescent="0.3">
      <c r="A511" s="2">
        <v>24</v>
      </c>
      <c r="B511" s="3">
        <v>0.65</v>
      </c>
      <c r="C511" s="3">
        <v>2.71</v>
      </c>
      <c r="D511" s="3">
        <v>2.85</v>
      </c>
      <c r="E511" s="3">
        <v>53.2</v>
      </c>
      <c r="F511" s="3">
        <v>13.2</v>
      </c>
      <c r="G511" s="3">
        <v>4.0199999999999996</v>
      </c>
      <c r="H511" s="3">
        <v>2.2000000000000002</v>
      </c>
      <c r="I511" s="3">
        <v>2.11</v>
      </c>
      <c r="J511" s="3">
        <v>1.25</v>
      </c>
      <c r="K511" s="3">
        <v>0.44</v>
      </c>
      <c r="L511" s="3">
        <v>0.14000000000000001</v>
      </c>
      <c r="M511" s="3">
        <v>0.25</v>
      </c>
    </row>
    <row r="512" spans="1:13" ht="15.75" thickBot="1" x14ac:dyDescent="0.3">
      <c r="A512" s="2">
        <v>25</v>
      </c>
      <c r="B512" s="3">
        <v>0.65</v>
      </c>
      <c r="C512" s="3">
        <v>2.62</v>
      </c>
      <c r="D512" s="3">
        <v>2.68</v>
      </c>
      <c r="E512" s="3">
        <v>30.6</v>
      </c>
      <c r="F512" s="3">
        <v>12.8</v>
      </c>
      <c r="G512" s="3">
        <v>3.93</v>
      </c>
      <c r="H512" s="3">
        <v>2.0499999999999998</v>
      </c>
      <c r="I512" s="3">
        <v>2.0099999999999998</v>
      </c>
      <c r="J512" s="3">
        <v>1.36</v>
      </c>
      <c r="K512" s="3">
        <v>0.45</v>
      </c>
      <c r="L512" s="3">
        <v>0.14000000000000001</v>
      </c>
      <c r="M512" s="3">
        <v>0.25</v>
      </c>
    </row>
    <row r="513" spans="1:13" ht="15.75" thickBot="1" x14ac:dyDescent="0.3">
      <c r="A513" s="2">
        <v>26</v>
      </c>
      <c r="B513" s="3">
        <v>0.65</v>
      </c>
      <c r="C513" s="3">
        <v>2.52</v>
      </c>
      <c r="D513" s="3">
        <v>2.68</v>
      </c>
      <c r="E513" s="3">
        <v>57.7</v>
      </c>
      <c r="F513" s="3">
        <v>13.7</v>
      </c>
      <c r="G513" s="3">
        <v>3.79</v>
      </c>
      <c r="H513" s="3">
        <v>1.96</v>
      </c>
      <c r="I513" s="3">
        <v>1.92</v>
      </c>
      <c r="J513" s="3">
        <v>1.29</v>
      </c>
      <c r="K513" s="3">
        <v>0.43</v>
      </c>
      <c r="L513" s="3">
        <v>0.22</v>
      </c>
      <c r="M513" s="3">
        <v>0.24</v>
      </c>
    </row>
    <row r="514" spans="1:13" ht="15.75" thickBot="1" x14ac:dyDescent="0.3">
      <c r="A514" s="2">
        <v>27</v>
      </c>
      <c r="B514" s="3">
        <v>0.65</v>
      </c>
      <c r="C514" s="3">
        <v>2.4500000000000002</v>
      </c>
      <c r="D514" s="3">
        <v>2.68</v>
      </c>
      <c r="E514" s="3">
        <v>26</v>
      </c>
      <c r="F514" s="3">
        <v>10.9</v>
      </c>
      <c r="G514" s="3">
        <v>3.64</v>
      </c>
      <c r="H514" s="3">
        <v>2.2200000000000002</v>
      </c>
      <c r="I514" s="3">
        <v>1.84</v>
      </c>
      <c r="J514" s="3">
        <v>1.26</v>
      </c>
      <c r="K514" s="3">
        <v>0.42</v>
      </c>
      <c r="L514" s="3">
        <v>0.26</v>
      </c>
      <c r="M514" s="3">
        <v>0.23</v>
      </c>
    </row>
    <row r="515" spans="1:13" ht="15.75" thickBot="1" x14ac:dyDescent="0.3">
      <c r="A515" s="2">
        <v>28</v>
      </c>
      <c r="B515" s="3">
        <v>0.65</v>
      </c>
      <c r="C515" s="3">
        <v>2.44</v>
      </c>
      <c r="D515" s="3">
        <v>2.65</v>
      </c>
      <c r="E515" s="3">
        <v>26.5</v>
      </c>
      <c r="F515" s="3">
        <v>9.58</v>
      </c>
      <c r="G515" s="3">
        <v>3.5</v>
      </c>
      <c r="H515" s="3">
        <v>2.58</v>
      </c>
      <c r="I515" s="3">
        <v>1.75</v>
      </c>
      <c r="J515" s="3">
        <v>1.69</v>
      </c>
      <c r="K515" s="3">
        <v>0.45</v>
      </c>
      <c r="L515" s="3">
        <v>0.23</v>
      </c>
      <c r="M515" s="3">
        <v>0.23</v>
      </c>
    </row>
    <row r="516" spans="1:13" ht="15.75" thickBot="1" x14ac:dyDescent="0.3">
      <c r="A516" s="2">
        <v>29</v>
      </c>
      <c r="B516" s="3">
        <v>0.65</v>
      </c>
      <c r="C516" s="3">
        <v>2.41</v>
      </c>
      <c r="D516" s="3">
        <v>3.2</v>
      </c>
      <c r="E516" s="3">
        <v>21</v>
      </c>
      <c r="F516" s="3" t="s">
        <v>13</v>
      </c>
      <c r="G516" s="3">
        <v>3.42</v>
      </c>
      <c r="H516" s="3">
        <v>2.42</v>
      </c>
      <c r="I516" s="3">
        <v>1.63</v>
      </c>
      <c r="J516" s="3">
        <v>1.53</v>
      </c>
      <c r="K516" s="3">
        <v>0.43</v>
      </c>
      <c r="L516" s="3">
        <v>0.2</v>
      </c>
      <c r="M516" s="3">
        <v>0.25</v>
      </c>
    </row>
    <row r="517" spans="1:13" ht="15.75" thickBot="1" x14ac:dyDescent="0.3">
      <c r="A517" s="2">
        <v>30</v>
      </c>
      <c r="B517" s="3">
        <v>0.65</v>
      </c>
      <c r="C517" s="3">
        <v>2.4900000000000002</v>
      </c>
      <c r="D517" s="3">
        <v>15.3</v>
      </c>
      <c r="E517" s="3">
        <v>33.700000000000003</v>
      </c>
      <c r="F517" s="3" t="s">
        <v>13</v>
      </c>
      <c r="G517" s="3">
        <v>3.28</v>
      </c>
      <c r="H517" s="3">
        <v>2.19</v>
      </c>
      <c r="I517" s="3">
        <v>1.66</v>
      </c>
      <c r="J517" s="3">
        <v>1.34</v>
      </c>
      <c r="K517" s="3">
        <v>0.4</v>
      </c>
      <c r="L517" s="3">
        <v>0.15</v>
      </c>
      <c r="M517" s="3">
        <v>0.3</v>
      </c>
    </row>
    <row r="518" spans="1:13" ht="15.75" thickBot="1" x14ac:dyDescent="0.3">
      <c r="A518" s="2">
        <v>31</v>
      </c>
      <c r="B518" s="3">
        <v>0.65</v>
      </c>
      <c r="C518" s="3" t="s">
        <v>13</v>
      </c>
      <c r="D518" s="3">
        <v>23.4</v>
      </c>
      <c r="E518" s="3">
        <v>20.399999999999999</v>
      </c>
      <c r="F518" s="3" t="s">
        <v>13</v>
      </c>
      <c r="G518" s="3">
        <v>2.92</v>
      </c>
      <c r="H518" s="3" t="s">
        <v>13</v>
      </c>
      <c r="I518" s="3">
        <v>1.56</v>
      </c>
      <c r="J518" s="3" t="s">
        <v>13</v>
      </c>
      <c r="K518" s="3">
        <v>0.46</v>
      </c>
      <c r="L518" s="3">
        <v>0.16</v>
      </c>
      <c r="M518" s="3" t="s">
        <v>13</v>
      </c>
    </row>
    <row r="519" spans="1:13" ht="15.75" thickBot="1" x14ac:dyDescent="0.3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</row>
    <row r="520" spans="1:13" ht="15.75" thickBot="1" x14ac:dyDescent="0.3">
      <c r="A520" s="2" t="s">
        <v>14</v>
      </c>
      <c r="B520" s="3">
        <v>31</v>
      </c>
      <c r="C520" s="3">
        <v>30</v>
      </c>
      <c r="D520" s="3">
        <v>31</v>
      </c>
      <c r="E520" s="3">
        <v>31</v>
      </c>
      <c r="F520" s="3">
        <v>28</v>
      </c>
      <c r="G520" s="3">
        <v>31</v>
      </c>
      <c r="H520" s="3">
        <v>30</v>
      </c>
      <c r="I520" s="3">
        <v>31</v>
      </c>
      <c r="J520" s="3">
        <v>30</v>
      </c>
      <c r="K520" s="3">
        <v>31</v>
      </c>
      <c r="L520" s="3">
        <v>31</v>
      </c>
      <c r="M520" s="3">
        <v>30</v>
      </c>
    </row>
    <row r="521" spans="1:13" ht="15.75" thickBot="1" x14ac:dyDescent="0.3">
      <c r="A521" s="2" t="s">
        <v>15</v>
      </c>
      <c r="B521" s="3">
        <v>0.4</v>
      </c>
      <c r="C521" s="3">
        <v>0.62</v>
      </c>
      <c r="D521" s="3">
        <v>2.31</v>
      </c>
      <c r="E521" s="3">
        <v>4.34</v>
      </c>
      <c r="F521" s="3">
        <v>9.58</v>
      </c>
      <c r="G521" s="3">
        <v>2.92</v>
      </c>
      <c r="H521" s="3">
        <v>1.96</v>
      </c>
      <c r="I521" s="3">
        <v>1.56</v>
      </c>
      <c r="J521" s="3">
        <v>0.86</v>
      </c>
      <c r="K521" s="3">
        <v>0.4</v>
      </c>
      <c r="L521" s="3">
        <v>0.14000000000000001</v>
      </c>
      <c r="M521" s="3">
        <v>0.12</v>
      </c>
    </row>
    <row r="522" spans="1:13" ht="15.75" thickBot="1" x14ac:dyDescent="0.3">
      <c r="A522" s="2" t="s">
        <v>16</v>
      </c>
      <c r="B522" s="3">
        <v>0.65</v>
      </c>
      <c r="C522" s="3">
        <v>30.5</v>
      </c>
      <c r="D522" s="3">
        <v>23.4</v>
      </c>
      <c r="E522" s="3">
        <v>57.7</v>
      </c>
      <c r="F522" s="3">
        <v>110</v>
      </c>
      <c r="G522" s="3">
        <v>13.9</v>
      </c>
      <c r="H522" s="3">
        <v>2.8</v>
      </c>
      <c r="I522" s="3">
        <v>3.67</v>
      </c>
      <c r="J522" s="3">
        <v>1.69</v>
      </c>
      <c r="K522" s="3">
        <v>1.23</v>
      </c>
      <c r="L522" s="3">
        <v>0.47</v>
      </c>
      <c r="M522" s="3">
        <v>0.34</v>
      </c>
    </row>
    <row r="523" spans="1:13" ht="15.75" thickBot="1" x14ac:dyDescent="0.3">
      <c r="A523" s="2" t="s">
        <v>17</v>
      </c>
      <c r="B523" s="3">
        <v>0.53</v>
      </c>
      <c r="C523" s="3">
        <v>5.21</v>
      </c>
      <c r="D523" s="3">
        <v>4.79</v>
      </c>
      <c r="E523" s="3">
        <v>18.66</v>
      </c>
      <c r="F523" s="3">
        <v>26.88</v>
      </c>
      <c r="G523" s="3">
        <v>6.82</v>
      </c>
      <c r="H523" s="3">
        <v>2.36</v>
      </c>
      <c r="I523" s="3">
        <v>2.17</v>
      </c>
      <c r="J523" s="3">
        <v>1.18</v>
      </c>
      <c r="K523" s="3">
        <v>0.74</v>
      </c>
      <c r="L523" s="3">
        <v>0.21</v>
      </c>
      <c r="M523" s="3">
        <v>0.23</v>
      </c>
    </row>
    <row r="524" spans="1:13" ht="15.75" thickBot="1" x14ac:dyDescent="0.3">
      <c r="A524" s="57" t="s">
        <v>18</v>
      </c>
      <c r="B524" s="58"/>
      <c r="C524" s="59">
        <v>365</v>
      </c>
      <c r="D524" s="60"/>
      <c r="E524" s="60"/>
      <c r="F524" s="60"/>
      <c r="G524" s="60"/>
      <c r="H524" s="60"/>
      <c r="I524" s="60"/>
      <c r="J524" s="60"/>
      <c r="K524" s="60"/>
      <c r="L524" s="60"/>
      <c r="M524" s="61"/>
    </row>
    <row r="525" spans="1:13" ht="22.5" x14ac:dyDescent="0.25">
      <c r="A525" s="4" t="s">
        <v>19</v>
      </c>
      <c r="B525" s="55">
        <v>1413</v>
      </c>
      <c r="C525" s="55">
        <v>13505</v>
      </c>
      <c r="D525" s="55">
        <v>12819</v>
      </c>
      <c r="E525" s="55">
        <v>49975</v>
      </c>
      <c r="F525" s="55">
        <v>65040</v>
      </c>
      <c r="G525" s="55">
        <v>18262</v>
      </c>
      <c r="H525" s="55">
        <v>6119</v>
      </c>
      <c r="I525" s="55">
        <v>5801</v>
      </c>
      <c r="J525" s="55">
        <v>3059</v>
      </c>
      <c r="K525" s="55">
        <v>1989</v>
      </c>
      <c r="L525" s="55">
        <v>574</v>
      </c>
      <c r="M525" s="55">
        <v>602</v>
      </c>
    </row>
    <row r="526" spans="1:13" ht="23.25" thickBot="1" x14ac:dyDescent="0.3">
      <c r="A526" s="5" t="s">
        <v>20</v>
      </c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</row>
  </sheetData>
  <mergeCells count="226">
    <mergeCell ref="A1:M1"/>
    <mergeCell ref="A2:M2"/>
    <mergeCell ref="A35:M35"/>
    <mergeCell ref="A40:B40"/>
    <mergeCell ref="C40:M40"/>
    <mergeCell ref="B41:B42"/>
    <mergeCell ref="C41:C42"/>
    <mergeCell ref="D41:D42"/>
    <mergeCell ref="E41:E42"/>
    <mergeCell ref="F41:F42"/>
    <mergeCell ref="M41:M42"/>
    <mergeCell ref="A43:M43"/>
    <mergeCell ref="A44:M44"/>
    <mergeCell ref="A45:M45"/>
    <mergeCell ref="A46:M46"/>
    <mergeCell ref="A79:M79"/>
    <mergeCell ref="G41:G42"/>
    <mergeCell ref="H41:H42"/>
    <mergeCell ref="I41:I42"/>
    <mergeCell ref="J41:J42"/>
    <mergeCell ref="K41:K42"/>
    <mergeCell ref="L41:L42"/>
    <mergeCell ref="J85:J86"/>
    <mergeCell ref="K85:K86"/>
    <mergeCell ref="L85:L86"/>
    <mergeCell ref="M85:M86"/>
    <mergeCell ref="A87:M87"/>
    <mergeCell ref="A88:M88"/>
    <mergeCell ref="A84:B84"/>
    <mergeCell ref="C84:M84"/>
    <mergeCell ref="B85:B86"/>
    <mergeCell ref="C85:C86"/>
    <mergeCell ref="D85:D86"/>
    <mergeCell ref="E85:E86"/>
    <mergeCell ref="F85:F86"/>
    <mergeCell ref="G85:G86"/>
    <mergeCell ref="H85:H86"/>
    <mergeCell ref="I85:I86"/>
    <mergeCell ref="A89:M89"/>
    <mergeCell ref="A90:M90"/>
    <mergeCell ref="A123:M123"/>
    <mergeCell ref="A128:B128"/>
    <mergeCell ref="C128:M128"/>
    <mergeCell ref="B129:B130"/>
    <mergeCell ref="C129:C130"/>
    <mergeCell ref="D129:D130"/>
    <mergeCell ref="E129:E130"/>
    <mergeCell ref="F129:F130"/>
    <mergeCell ref="M129:M130"/>
    <mergeCell ref="A131:M131"/>
    <mergeCell ref="A132:M132"/>
    <mergeCell ref="A133:M133"/>
    <mergeCell ref="A134:M134"/>
    <mergeCell ref="A167:M167"/>
    <mergeCell ref="G129:G130"/>
    <mergeCell ref="H129:H130"/>
    <mergeCell ref="I129:I130"/>
    <mergeCell ref="J129:J130"/>
    <mergeCell ref="K129:K130"/>
    <mergeCell ref="L129:L130"/>
    <mergeCell ref="J173:J174"/>
    <mergeCell ref="K173:K174"/>
    <mergeCell ref="L173:L174"/>
    <mergeCell ref="M173:M174"/>
    <mergeCell ref="A175:M175"/>
    <mergeCell ref="A176:M176"/>
    <mergeCell ref="A172:B172"/>
    <mergeCell ref="C172:M172"/>
    <mergeCell ref="B173:B174"/>
    <mergeCell ref="C173:C174"/>
    <mergeCell ref="D173:D174"/>
    <mergeCell ref="E173:E174"/>
    <mergeCell ref="F173:F174"/>
    <mergeCell ref="G173:G174"/>
    <mergeCell ref="H173:H174"/>
    <mergeCell ref="I173:I174"/>
    <mergeCell ref="A177:M177"/>
    <mergeCell ref="A178:M178"/>
    <mergeCell ref="A211:M211"/>
    <mergeCell ref="A216:B216"/>
    <mergeCell ref="C216:M216"/>
    <mergeCell ref="B217:B218"/>
    <mergeCell ref="C217:C218"/>
    <mergeCell ref="D217:D218"/>
    <mergeCell ref="E217:E218"/>
    <mergeCell ref="F217:F218"/>
    <mergeCell ref="M217:M218"/>
    <mergeCell ref="A219:M219"/>
    <mergeCell ref="A220:M220"/>
    <mergeCell ref="A221:M221"/>
    <mergeCell ref="A222:M222"/>
    <mergeCell ref="A255:M255"/>
    <mergeCell ref="G217:G218"/>
    <mergeCell ref="H217:H218"/>
    <mergeCell ref="I217:I218"/>
    <mergeCell ref="J217:J218"/>
    <mergeCell ref="K217:K218"/>
    <mergeCell ref="L217:L218"/>
    <mergeCell ref="J261:J262"/>
    <mergeCell ref="K261:K262"/>
    <mergeCell ref="L261:L262"/>
    <mergeCell ref="M261:M262"/>
    <mergeCell ref="A263:M263"/>
    <mergeCell ref="A264:M264"/>
    <mergeCell ref="A260:B260"/>
    <mergeCell ref="C260:M260"/>
    <mergeCell ref="B261:B262"/>
    <mergeCell ref="C261:C262"/>
    <mergeCell ref="D261:D262"/>
    <mergeCell ref="E261:E262"/>
    <mergeCell ref="F261:F262"/>
    <mergeCell ref="G261:G262"/>
    <mergeCell ref="H261:H262"/>
    <mergeCell ref="I261:I262"/>
    <mergeCell ref="A265:M265"/>
    <mergeCell ref="A266:M266"/>
    <mergeCell ref="A299:M299"/>
    <mergeCell ref="A304:B304"/>
    <mergeCell ref="C304:M304"/>
    <mergeCell ref="B305:B306"/>
    <mergeCell ref="C305:C306"/>
    <mergeCell ref="D305:D306"/>
    <mergeCell ref="E305:E306"/>
    <mergeCell ref="F305:F306"/>
    <mergeCell ref="M305:M306"/>
    <mergeCell ref="A307:M307"/>
    <mergeCell ref="A308:M308"/>
    <mergeCell ref="A309:M309"/>
    <mergeCell ref="A310:M310"/>
    <mergeCell ref="A343:M343"/>
    <mergeCell ref="G305:G306"/>
    <mergeCell ref="H305:H306"/>
    <mergeCell ref="I305:I306"/>
    <mergeCell ref="J305:J306"/>
    <mergeCell ref="K305:K306"/>
    <mergeCell ref="L305:L306"/>
    <mergeCell ref="J349:J350"/>
    <mergeCell ref="K349:K350"/>
    <mergeCell ref="L349:L350"/>
    <mergeCell ref="M349:M350"/>
    <mergeCell ref="A351:M351"/>
    <mergeCell ref="A352:M352"/>
    <mergeCell ref="A348:B348"/>
    <mergeCell ref="C348:M348"/>
    <mergeCell ref="B349:B350"/>
    <mergeCell ref="C349:C350"/>
    <mergeCell ref="D349:D350"/>
    <mergeCell ref="E349:E350"/>
    <mergeCell ref="F349:F350"/>
    <mergeCell ref="G349:G350"/>
    <mergeCell ref="H349:H350"/>
    <mergeCell ref="I349:I350"/>
    <mergeCell ref="A353:M353"/>
    <mergeCell ref="A354:M354"/>
    <mergeCell ref="A387:M387"/>
    <mergeCell ref="A392:B392"/>
    <mergeCell ref="C392:M392"/>
    <mergeCell ref="B393:B394"/>
    <mergeCell ref="C393:C394"/>
    <mergeCell ref="D393:D394"/>
    <mergeCell ref="E393:E394"/>
    <mergeCell ref="F393:F394"/>
    <mergeCell ref="M393:M394"/>
    <mergeCell ref="A395:M395"/>
    <mergeCell ref="A396:M396"/>
    <mergeCell ref="A397:M397"/>
    <mergeCell ref="A398:M398"/>
    <mergeCell ref="A431:M431"/>
    <mergeCell ref="G393:G394"/>
    <mergeCell ref="H393:H394"/>
    <mergeCell ref="I393:I394"/>
    <mergeCell ref="J393:J394"/>
    <mergeCell ref="K393:K394"/>
    <mergeCell ref="L393:L394"/>
    <mergeCell ref="J437:J438"/>
    <mergeCell ref="K437:K438"/>
    <mergeCell ref="L437:L438"/>
    <mergeCell ref="M437:M438"/>
    <mergeCell ref="A439:M439"/>
    <mergeCell ref="A440:M440"/>
    <mergeCell ref="A436:B436"/>
    <mergeCell ref="C436:M436"/>
    <mergeCell ref="B437:B438"/>
    <mergeCell ref="C437:C438"/>
    <mergeCell ref="D437:D438"/>
    <mergeCell ref="E437:E438"/>
    <mergeCell ref="F437:F438"/>
    <mergeCell ref="G437:G438"/>
    <mergeCell ref="H437:H438"/>
    <mergeCell ref="I437:I438"/>
    <mergeCell ref="A441:M441"/>
    <mergeCell ref="A442:M442"/>
    <mergeCell ref="A475:M475"/>
    <mergeCell ref="A480:B480"/>
    <mergeCell ref="C480:M480"/>
    <mergeCell ref="B481:B482"/>
    <mergeCell ref="C481:C482"/>
    <mergeCell ref="D481:D482"/>
    <mergeCell ref="E481:E482"/>
    <mergeCell ref="F481:F482"/>
    <mergeCell ref="M481:M482"/>
    <mergeCell ref="A483:M483"/>
    <mergeCell ref="A484:M484"/>
    <mergeCell ref="A485:M485"/>
    <mergeCell ref="A486:M486"/>
    <mergeCell ref="A519:M519"/>
    <mergeCell ref="G481:G482"/>
    <mergeCell ref="H481:H482"/>
    <mergeCell ref="I481:I482"/>
    <mergeCell ref="J481:J482"/>
    <mergeCell ref="K481:K482"/>
    <mergeCell ref="L481:L482"/>
    <mergeCell ref="J525:J526"/>
    <mergeCell ref="K525:K526"/>
    <mergeCell ref="L525:L526"/>
    <mergeCell ref="M525:M526"/>
    <mergeCell ref="A524:B524"/>
    <mergeCell ref="C524:M524"/>
    <mergeCell ref="B525:B526"/>
    <mergeCell ref="C525:C526"/>
    <mergeCell ref="D525:D526"/>
    <mergeCell ref="E525:E526"/>
    <mergeCell ref="F525:F526"/>
    <mergeCell ref="G525:G526"/>
    <mergeCell ref="H525:H526"/>
    <mergeCell ref="I525:I5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85"/>
  <sheetViews>
    <sheetView workbookViewId="0">
      <selection activeCell="A25" sqref="A25"/>
    </sheetView>
  </sheetViews>
  <sheetFormatPr defaultRowHeight="15" x14ac:dyDescent="0.25"/>
  <cols>
    <col min="1" max="1" width="18.28515625" customWidth="1"/>
    <col min="10" max="10" width="19.28515625" customWidth="1"/>
  </cols>
  <sheetData>
    <row r="1" spans="1:11" ht="45.75" thickBot="1" x14ac:dyDescent="0.3">
      <c r="A1" s="67" t="s">
        <v>33</v>
      </c>
      <c r="B1" s="1" t="s">
        <v>974</v>
      </c>
      <c r="J1" s="67" t="s">
        <v>33</v>
      </c>
      <c r="K1" s="1" t="s">
        <v>974</v>
      </c>
    </row>
    <row r="2" spans="1:11" ht="34.5" thickBot="1" x14ac:dyDescent="0.3">
      <c r="A2" s="68"/>
      <c r="B2" s="1" t="s">
        <v>34</v>
      </c>
      <c r="J2" s="68"/>
      <c r="K2" s="1" t="s">
        <v>34</v>
      </c>
    </row>
    <row r="3" spans="1:11" ht="15.75" thickBot="1" x14ac:dyDescent="0.3">
      <c r="A3" s="6">
        <v>30590</v>
      </c>
      <c r="B3" s="7" t="s">
        <v>63</v>
      </c>
      <c r="J3" s="6">
        <v>30590</v>
      </c>
      <c r="K3" s="23">
        <v>0.2</v>
      </c>
    </row>
    <row r="4" spans="1:11" ht="15.75" thickBot="1" x14ac:dyDescent="0.3">
      <c r="A4" s="6">
        <v>30591</v>
      </c>
      <c r="B4" s="7" t="s">
        <v>63</v>
      </c>
      <c r="J4" s="6">
        <v>30591</v>
      </c>
      <c r="K4" s="23">
        <v>0.2</v>
      </c>
    </row>
    <row r="5" spans="1:11" ht="15.75" thickBot="1" x14ac:dyDescent="0.3">
      <c r="A5" s="6">
        <v>30592</v>
      </c>
      <c r="B5" s="7" t="s">
        <v>80</v>
      </c>
      <c r="J5" s="6">
        <v>30592</v>
      </c>
      <c r="K5" s="23">
        <v>0.22</v>
      </c>
    </row>
    <row r="6" spans="1:11" ht="15.75" thickBot="1" x14ac:dyDescent="0.3">
      <c r="A6" s="6">
        <v>30593</v>
      </c>
      <c r="B6" s="7" t="s">
        <v>62</v>
      </c>
      <c r="E6" s="69" t="s">
        <v>958</v>
      </c>
      <c r="F6" s="69"/>
      <c r="G6" s="69"/>
      <c r="H6" s="69"/>
      <c r="J6" s="6">
        <v>30593</v>
      </c>
      <c r="K6" s="23">
        <v>0.23</v>
      </c>
    </row>
    <row r="7" spans="1:11" ht="15.75" thickBot="1" x14ac:dyDescent="0.3">
      <c r="A7" s="6">
        <v>30594</v>
      </c>
      <c r="B7" s="7" t="s">
        <v>81</v>
      </c>
      <c r="E7" s="69"/>
      <c r="F7" s="69"/>
      <c r="G7" s="69"/>
      <c r="H7" s="69"/>
      <c r="J7" s="6">
        <v>30594</v>
      </c>
      <c r="K7" s="23">
        <v>0.21</v>
      </c>
    </row>
    <row r="8" spans="1:11" ht="15.75" thickBot="1" x14ac:dyDescent="0.3">
      <c r="A8" s="6">
        <v>30595</v>
      </c>
      <c r="B8" s="7" t="s">
        <v>81</v>
      </c>
      <c r="F8" s="8"/>
      <c r="G8" s="8"/>
      <c r="H8" s="8"/>
      <c r="J8" s="6">
        <v>30595</v>
      </c>
      <c r="K8" s="23">
        <v>0.21</v>
      </c>
    </row>
    <row r="9" spans="1:11" ht="15.75" thickBot="1" x14ac:dyDescent="0.3">
      <c r="A9" s="6">
        <v>30596</v>
      </c>
      <c r="B9" s="7" t="s">
        <v>81</v>
      </c>
      <c r="J9" s="6">
        <v>30596</v>
      </c>
      <c r="K9" s="23">
        <v>0.21</v>
      </c>
    </row>
    <row r="10" spans="1:11" ht="15.75" thickBot="1" x14ac:dyDescent="0.3">
      <c r="A10" s="6">
        <v>30597</v>
      </c>
      <c r="B10" s="7" t="s">
        <v>81</v>
      </c>
      <c r="J10" s="6">
        <v>30597</v>
      </c>
      <c r="K10" s="23">
        <v>0.21</v>
      </c>
    </row>
    <row r="11" spans="1:11" ht="15.75" thickBot="1" x14ac:dyDescent="0.3">
      <c r="A11" s="6">
        <v>30598</v>
      </c>
      <c r="B11" s="7" t="s">
        <v>63</v>
      </c>
      <c r="J11" s="6">
        <v>30598</v>
      </c>
      <c r="K11" s="23">
        <v>0.2</v>
      </c>
    </row>
    <row r="12" spans="1:11" ht="15.75" thickBot="1" x14ac:dyDescent="0.3">
      <c r="A12" s="6">
        <v>30599</v>
      </c>
      <c r="B12" s="7" t="s">
        <v>83</v>
      </c>
      <c r="J12" s="6">
        <v>30599</v>
      </c>
      <c r="K12" s="23">
        <v>0.17</v>
      </c>
    </row>
    <row r="13" spans="1:11" ht="15.75" thickBot="1" x14ac:dyDescent="0.3">
      <c r="A13" s="6">
        <v>30600</v>
      </c>
      <c r="B13" s="7" t="s">
        <v>65</v>
      </c>
      <c r="J13" s="6">
        <v>30600</v>
      </c>
      <c r="K13" s="23">
        <v>0.16</v>
      </c>
    </row>
    <row r="14" spans="1:11" ht="15.75" thickBot="1" x14ac:dyDescent="0.3">
      <c r="A14" s="6">
        <v>30601</v>
      </c>
      <c r="B14" s="7" t="s">
        <v>39</v>
      </c>
      <c r="J14" s="6">
        <v>30601</v>
      </c>
      <c r="K14" s="23">
        <v>0.13</v>
      </c>
    </row>
    <row r="15" spans="1:11" ht="15.75" thickBot="1" x14ac:dyDescent="0.3">
      <c r="A15" s="6">
        <v>30602</v>
      </c>
      <c r="B15" s="7" t="s">
        <v>45</v>
      </c>
      <c r="J15" s="6">
        <v>30602</v>
      </c>
      <c r="K15" s="23">
        <v>0.14000000000000001</v>
      </c>
    </row>
    <row r="16" spans="1:11" ht="15.75" thickBot="1" x14ac:dyDescent="0.3">
      <c r="A16" s="6">
        <v>30603</v>
      </c>
      <c r="B16" s="7" t="s">
        <v>82</v>
      </c>
      <c r="J16" s="6">
        <v>30603</v>
      </c>
      <c r="K16" s="23">
        <v>0.19</v>
      </c>
    </row>
    <row r="17" spans="1:11" ht="15.75" thickBot="1" x14ac:dyDescent="0.3">
      <c r="A17" s="6">
        <v>30604</v>
      </c>
      <c r="B17" s="7" t="s">
        <v>64</v>
      </c>
      <c r="J17" s="6">
        <v>30604</v>
      </c>
      <c r="K17" s="23">
        <v>0.18</v>
      </c>
    </row>
    <row r="18" spans="1:11" ht="15.75" thickBot="1" x14ac:dyDescent="0.3">
      <c r="A18" s="6">
        <v>30605</v>
      </c>
      <c r="B18" s="7" t="s">
        <v>63</v>
      </c>
      <c r="J18" s="6">
        <v>30605</v>
      </c>
      <c r="K18" s="23">
        <v>0.2</v>
      </c>
    </row>
    <row r="19" spans="1:11" ht="15.75" thickBot="1" x14ac:dyDescent="0.3">
      <c r="A19" s="6">
        <v>30606</v>
      </c>
      <c r="B19" s="7" t="s">
        <v>68</v>
      </c>
      <c r="E19" s="70" t="s">
        <v>228</v>
      </c>
      <c r="F19" s="70"/>
      <c r="G19" s="70"/>
      <c r="H19" s="70"/>
      <c r="I19" s="71"/>
      <c r="J19" s="6">
        <v>30606</v>
      </c>
      <c r="K19" s="23">
        <v>0.28999999999999998</v>
      </c>
    </row>
    <row r="20" spans="1:11" ht="15.75" thickBot="1" x14ac:dyDescent="0.3">
      <c r="A20" s="6">
        <v>30607</v>
      </c>
      <c r="B20" s="7" t="s">
        <v>79</v>
      </c>
      <c r="D20" s="9"/>
      <c r="E20" s="70"/>
      <c r="F20" s="70"/>
      <c r="G20" s="70"/>
      <c r="H20" s="70"/>
      <c r="I20" s="71"/>
      <c r="J20" s="6">
        <v>30607</v>
      </c>
      <c r="K20" s="23">
        <v>0.32</v>
      </c>
    </row>
    <row r="21" spans="1:11" ht="15.75" thickBot="1" x14ac:dyDescent="0.3">
      <c r="A21" s="6">
        <v>30608</v>
      </c>
      <c r="B21" s="7" t="s">
        <v>102</v>
      </c>
      <c r="D21" s="9"/>
      <c r="E21" s="70"/>
      <c r="F21" s="70"/>
      <c r="G21" s="70"/>
      <c r="H21" s="70"/>
      <c r="I21" s="71"/>
      <c r="J21" s="6">
        <v>30608</v>
      </c>
      <c r="K21" s="23">
        <v>0.31</v>
      </c>
    </row>
    <row r="22" spans="1:11" ht="15.75" thickBot="1" x14ac:dyDescent="0.3">
      <c r="A22" s="6">
        <v>30609</v>
      </c>
      <c r="B22" s="7" t="s">
        <v>89</v>
      </c>
      <c r="J22" s="6">
        <v>30609</v>
      </c>
      <c r="K22" s="23">
        <v>0.3</v>
      </c>
    </row>
    <row r="23" spans="1:11" ht="15.75" thickBot="1" x14ac:dyDescent="0.3">
      <c r="A23" s="6">
        <v>30610</v>
      </c>
      <c r="B23" s="7" t="s">
        <v>68</v>
      </c>
      <c r="J23" s="6">
        <v>30610</v>
      </c>
      <c r="K23" s="23">
        <v>0.28999999999999998</v>
      </c>
    </row>
    <row r="24" spans="1:11" ht="15.75" thickBot="1" x14ac:dyDescent="0.3">
      <c r="A24" s="6">
        <v>30611</v>
      </c>
      <c r="B24" s="7" t="s">
        <v>68</v>
      </c>
      <c r="J24" s="6">
        <v>30611</v>
      </c>
      <c r="K24" s="23">
        <v>0.28999999999999998</v>
      </c>
    </row>
    <row r="25" spans="1:11" ht="15.75" thickBot="1" x14ac:dyDescent="0.3">
      <c r="A25" s="6">
        <v>30612</v>
      </c>
      <c r="B25" s="7" t="s">
        <v>95</v>
      </c>
      <c r="J25" s="6">
        <v>30612</v>
      </c>
      <c r="K25" s="23">
        <v>0.28000000000000003</v>
      </c>
    </row>
    <row r="26" spans="1:11" ht="15.75" thickBot="1" x14ac:dyDescent="0.3">
      <c r="A26" s="6">
        <v>30613</v>
      </c>
      <c r="B26" s="7" t="s">
        <v>105</v>
      </c>
      <c r="J26" s="6">
        <v>30613</v>
      </c>
      <c r="K26" s="23">
        <v>0.27</v>
      </c>
    </row>
    <row r="27" spans="1:11" ht="15.75" thickBot="1" x14ac:dyDescent="0.3">
      <c r="A27" s="6">
        <v>30614</v>
      </c>
      <c r="B27" s="7" t="s">
        <v>95</v>
      </c>
      <c r="J27" s="6">
        <v>30614</v>
      </c>
      <c r="K27" s="23">
        <v>0.28000000000000003</v>
      </c>
    </row>
    <row r="28" spans="1:11" ht="15.75" thickBot="1" x14ac:dyDescent="0.3">
      <c r="A28" s="6">
        <v>30615</v>
      </c>
      <c r="B28" s="7" t="s">
        <v>68</v>
      </c>
      <c r="J28" s="6">
        <v>30615</v>
      </c>
      <c r="K28" s="23">
        <v>0.28999999999999998</v>
      </c>
    </row>
    <row r="29" spans="1:11" ht="15.75" thickBot="1" x14ac:dyDescent="0.3">
      <c r="A29" s="6">
        <v>30616</v>
      </c>
      <c r="B29" s="7" t="s">
        <v>89</v>
      </c>
      <c r="J29" s="6">
        <v>30616</v>
      </c>
      <c r="K29" s="23">
        <v>0.3</v>
      </c>
    </row>
    <row r="30" spans="1:11" ht="15.75" thickBot="1" x14ac:dyDescent="0.3">
      <c r="A30" s="6">
        <v>30617</v>
      </c>
      <c r="B30" s="7" t="s">
        <v>102</v>
      </c>
      <c r="J30" s="6">
        <v>30617</v>
      </c>
      <c r="K30" s="23">
        <v>0.31</v>
      </c>
    </row>
    <row r="31" spans="1:11" ht="15.75" thickBot="1" x14ac:dyDescent="0.3">
      <c r="A31" s="6">
        <v>30618</v>
      </c>
      <c r="B31" s="7" t="s">
        <v>89</v>
      </c>
      <c r="J31" s="6">
        <v>30618</v>
      </c>
      <c r="K31" s="23">
        <v>0.3</v>
      </c>
    </row>
    <row r="32" spans="1:11" ht="15.75" thickBot="1" x14ac:dyDescent="0.3">
      <c r="A32" s="6">
        <v>30619</v>
      </c>
      <c r="B32" s="7" t="s">
        <v>89</v>
      </c>
      <c r="J32" s="6">
        <v>30619</v>
      </c>
      <c r="K32" s="23">
        <v>0.3</v>
      </c>
    </row>
    <row r="33" spans="1:11" ht="15.75" thickBot="1" x14ac:dyDescent="0.3">
      <c r="A33" s="6">
        <v>30620</v>
      </c>
      <c r="B33" s="7" t="s">
        <v>89</v>
      </c>
      <c r="J33" s="6">
        <v>30620</v>
      </c>
      <c r="K33" s="23">
        <v>0.3</v>
      </c>
    </row>
    <row r="34" spans="1:11" ht="15.75" thickBot="1" x14ac:dyDescent="0.3">
      <c r="A34" s="6">
        <v>30621</v>
      </c>
      <c r="B34" s="7" t="s">
        <v>68</v>
      </c>
      <c r="J34" s="6">
        <v>30621</v>
      </c>
      <c r="K34" s="23">
        <v>0.28999999999999998</v>
      </c>
    </row>
    <row r="35" spans="1:11" ht="15.75" thickBot="1" x14ac:dyDescent="0.3">
      <c r="A35" s="6">
        <v>30622</v>
      </c>
      <c r="B35" s="7" t="s">
        <v>68</v>
      </c>
      <c r="J35" s="6">
        <v>30622</v>
      </c>
      <c r="K35" s="23">
        <v>0.28999999999999998</v>
      </c>
    </row>
    <row r="36" spans="1:11" ht="15.75" thickBot="1" x14ac:dyDescent="0.3">
      <c r="A36" s="6">
        <v>30623</v>
      </c>
      <c r="B36" s="7" t="s">
        <v>95</v>
      </c>
      <c r="J36" s="6">
        <v>30623</v>
      </c>
      <c r="K36" s="23">
        <v>0.28000000000000003</v>
      </c>
    </row>
    <row r="37" spans="1:11" ht="15.75" thickBot="1" x14ac:dyDescent="0.3">
      <c r="A37" s="6">
        <v>30624</v>
      </c>
      <c r="B37" s="7" t="s">
        <v>95</v>
      </c>
      <c r="J37" s="6">
        <v>30624</v>
      </c>
      <c r="K37" s="23">
        <v>0.28000000000000003</v>
      </c>
    </row>
    <row r="38" spans="1:11" ht="15.75" thickBot="1" x14ac:dyDescent="0.3">
      <c r="A38" s="6">
        <v>30625</v>
      </c>
      <c r="B38" s="7" t="s">
        <v>105</v>
      </c>
      <c r="J38" s="6">
        <v>30625</v>
      </c>
      <c r="K38" s="23">
        <v>0.27</v>
      </c>
    </row>
    <row r="39" spans="1:11" ht="15.75" thickBot="1" x14ac:dyDescent="0.3">
      <c r="A39" s="6">
        <v>30626</v>
      </c>
      <c r="B39" s="7" t="s">
        <v>105</v>
      </c>
      <c r="J39" s="6">
        <v>30626</v>
      </c>
      <c r="K39" s="23">
        <v>0.27</v>
      </c>
    </row>
    <row r="40" spans="1:11" ht="15.75" thickBot="1" x14ac:dyDescent="0.3">
      <c r="A40" s="6">
        <v>30627</v>
      </c>
      <c r="B40" s="7" t="s">
        <v>61</v>
      </c>
      <c r="J40" s="6">
        <v>30627</v>
      </c>
      <c r="K40" s="23">
        <v>0.26</v>
      </c>
    </row>
    <row r="41" spans="1:11" ht="15.75" thickBot="1" x14ac:dyDescent="0.3">
      <c r="A41" s="6">
        <v>30628</v>
      </c>
      <c r="B41" s="7" t="s">
        <v>105</v>
      </c>
      <c r="J41" s="6">
        <v>30628</v>
      </c>
      <c r="K41" s="23">
        <v>0.27</v>
      </c>
    </row>
    <row r="42" spans="1:11" ht="15.75" thickBot="1" x14ac:dyDescent="0.3">
      <c r="A42" s="6">
        <v>30629</v>
      </c>
      <c r="B42" s="7" t="s">
        <v>501</v>
      </c>
      <c r="J42" s="6">
        <v>30629</v>
      </c>
      <c r="K42" s="23">
        <v>1.07</v>
      </c>
    </row>
    <row r="43" spans="1:11" ht="15.75" thickBot="1" x14ac:dyDescent="0.3">
      <c r="A43" s="6">
        <v>30630</v>
      </c>
      <c r="B43" s="7" t="s">
        <v>504</v>
      </c>
      <c r="J43" s="6">
        <v>30630</v>
      </c>
      <c r="K43" s="23">
        <v>0.93</v>
      </c>
    </row>
    <row r="44" spans="1:11" ht="15.75" thickBot="1" x14ac:dyDescent="0.3">
      <c r="A44" s="6">
        <v>30631</v>
      </c>
      <c r="B44" s="7" t="s">
        <v>389</v>
      </c>
      <c r="J44" s="6">
        <v>30631</v>
      </c>
      <c r="K44" s="23">
        <v>0.88</v>
      </c>
    </row>
    <row r="45" spans="1:11" ht="15.75" thickBot="1" x14ac:dyDescent="0.3">
      <c r="A45" s="6">
        <v>30632</v>
      </c>
      <c r="B45" s="7" t="s">
        <v>107</v>
      </c>
      <c r="J45" s="6">
        <v>30632</v>
      </c>
      <c r="K45" s="23">
        <v>0.76</v>
      </c>
    </row>
    <row r="46" spans="1:11" ht="15.75" thickBot="1" x14ac:dyDescent="0.3">
      <c r="A46" s="6">
        <v>30633</v>
      </c>
      <c r="B46" s="7" t="s">
        <v>57</v>
      </c>
      <c r="J46" s="6">
        <v>30633</v>
      </c>
      <c r="K46" s="23">
        <v>0.62</v>
      </c>
    </row>
    <row r="47" spans="1:11" ht="15.75" thickBot="1" x14ac:dyDescent="0.3">
      <c r="A47" s="6">
        <v>30634</v>
      </c>
      <c r="B47" s="7" t="s">
        <v>157</v>
      </c>
      <c r="J47" s="6">
        <v>30634</v>
      </c>
      <c r="K47" s="23">
        <v>0.51</v>
      </c>
    </row>
    <row r="48" spans="1:11" ht="15.75" thickBot="1" x14ac:dyDescent="0.3">
      <c r="A48" s="6">
        <v>30635</v>
      </c>
      <c r="B48" s="7" t="s">
        <v>177</v>
      </c>
      <c r="J48" s="6">
        <v>30635</v>
      </c>
      <c r="K48" s="23">
        <v>0.59</v>
      </c>
    </row>
    <row r="49" spans="1:11" ht="15.75" thickBot="1" x14ac:dyDescent="0.3">
      <c r="A49" s="6">
        <v>30636</v>
      </c>
      <c r="B49" s="7" t="s">
        <v>177</v>
      </c>
      <c r="J49" s="6">
        <v>30636</v>
      </c>
      <c r="K49" s="23">
        <v>0.59</v>
      </c>
    </row>
    <row r="50" spans="1:11" ht="15.75" thickBot="1" x14ac:dyDescent="0.3">
      <c r="A50" s="6">
        <v>30637</v>
      </c>
      <c r="B50" s="7" t="s">
        <v>505</v>
      </c>
      <c r="J50" s="6">
        <v>30637</v>
      </c>
      <c r="K50" s="23">
        <v>0.65</v>
      </c>
    </row>
    <row r="51" spans="1:11" ht="15.75" thickBot="1" x14ac:dyDescent="0.3">
      <c r="A51" s="6">
        <v>30638</v>
      </c>
      <c r="B51" s="7" t="s">
        <v>155</v>
      </c>
      <c r="J51" s="6">
        <v>30638</v>
      </c>
      <c r="K51" s="23">
        <v>0.71</v>
      </c>
    </row>
    <row r="52" spans="1:11" ht="15.75" thickBot="1" x14ac:dyDescent="0.3">
      <c r="A52" s="6">
        <v>30639</v>
      </c>
      <c r="B52" s="7" t="s">
        <v>391</v>
      </c>
      <c r="J52" s="6">
        <v>30639</v>
      </c>
      <c r="K52" s="23">
        <v>0.77</v>
      </c>
    </row>
    <row r="53" spans="1:11" ht="15.75" thickBot="1" x14ac:dyDescent="0.3">
      <c r="A53" s="6">
        <v>30640</v>
      </c>
      <c r="B53" s="7" t="s">
        <v>652</v>
      </c>
      <c r="J53" s="6">
        <v>30640</v>
      </c>
      <c r="K53" s="23">
        <v>2.62</v>
      </c>
    </row>
    <row r="54" spans="1:11" ht="15.75" thickBot="1" x14ac:dyDescent="0.3">
      <c r="A54" s="6">
        <v>30641</v>
      </c>
      <c r="B54" s="7" t="s">
        <v>247</v>
      </c>
      <c r="J54" s="6">
        <v>30641</v>
      </c>
      <c r="K54" s="23">
        <v>8.7899999999999991</v>
      </c>
    </row>
    <row r="55" spans="1:11" ht="15.75" thickBot="1" x14ac:dyDescent="0.3">
      <c r="A55" s="6">
        <v>30642</v>
      </c>
      <c r="B55" s="7" t="s">
        <v>297</v>
      </c>
      <c r="J55" s="6">
        <v>30642</v>
      </c>
      <c r="K55" s="23">
        <v>4.97</v>
      </c>
    </row>
    <row r="56" spans="1:11" ht="15.75" thickBot="1" x14ac:dyDescent="0.3">
      <c r="A56" s="6">
        <v>30643</v>
      </c>
      <c r="B56" s="7" t="s">
        <v>934</v>
      </c>
      <c r="J56" s="6">
        <v>30643</v>
      </c>
      <c r="K56" s="23">
        <v>3.66</v>
      </c>
    </row>
    <row r="57" spans="1:11" ht="15.75" thickBot="1" x14ac:dyDescent="0.3">
      <c r="A57" s="6">
        <v>30644</v>
      </c>
      <c r="B57" s="7" t="s">
        <v>885</v>
      </c>
      <c r="J57" s="6">
        <v>30644</v>
      </c>
      <c r="K57" s="23">
        <v>3.05</v>
      </c>
    </row>
    <row r="58" spans="1:11" ht="15.75" thickBot="1" x14ac:dyDescent="0.3">
      <c r="A58" s="6">
        <v>30645</v>
      </c>
      <c r="B58" s="7" t="s">
        <v>975</v>
      </c>
      <c r="J58" s="6">
        <v>30645</v>
      </c>
      <c r="K58" s="23">
        <v>2.77</v>
      </c>
    </row>
    <row r="59" spans="1:11" ht="15.75" thickBot="1" x14ac:dyDescent="0.3">
      <c r="A59" s="6">
        <v>30646</v>
      </c>
      <c r="B59" s="7" t="s">
        <v>789</v>
      </c>
      <c r="J59" s="6">
        <v>30646</v>
      </c>
      <c r="K59" s="23">
        <v>2.5299999999999998</v>
      </c>
    </row>
    <row r="60" spans="1:11" ht="15.75" thickBot="1" x14ac:dyDescent="0.3">
      <c r="A60" s="6">
        <v>30647</v>
      </c>
      <c r="B60" s="7" t="s">
        <v>114</v>
      </c>
      <c r="J60" s="6">
        <v>30647</v>
      </c>
      <c r="K60" s="23">
        <v>2.6</v>
      </c>
    </row>
    <row r="61" spans="1:11" ht="15.75" thickBot="1" x14ac:dyDescent="0.3">
      <c r="A61" s="6">
        <v>30648</v>
      </c>
      <c r="B61" s="7" t="s">
        <v>791</v>
      </c>
      <c r="J61" s="6">
        <v>30648</v>
      </c>
      <c r="K61" s="23">
        <v>3.19</v>
      </c>
    </row>
    <row r="62" spans="1:11" ht="15.75" thickBot="1" x14ac:dyDescent="0.3">
      <c r="A62" s="6">
        <v>30649</v>
      </c>
      <c r="B62" s="7" t="s">
        <v>495</v>
      </c>
      <c r="J62" s="6">
        <v>30649</v>
      </c>
      <c r="K62" s="23">
        <v>2.63</v>
      </c>
    </row>
    <row r="63" spans="1:11" ht="15.75" thickBot="1" x14ac:dyDescent="0.3">
      <c r="A63" s="6">
        <v>30650</v>
      </c>
      <c r="B63" s="7" t="s">
        <v>213</v>
      </c>
      <c r="J63" s="6">
        <v>30650</v>
      </c>
      <c r="K63" s="23">
        <v>2.42</v>
      </c>
    </row>
    <row r="64" spans="1:11" ht="15.75" thickBot="1" x14ac:dyDescent="0.3">
      <c r="A64" s="6">
        <v>30651</v>
      </c>
      <c r="B64" s="7" t="s">
        <v>609</v>
      </c>
      <c r="J64" s="6">
        <v>30651</v>
      </c>
      <c r="K64" s="23">
        <v>2.1</v>
      </c>
    </row>
    <row r="65" spans="1:11" ht="15.75" thickBot="1" x14ac:dyDescent="0.3">
      <c r="A65" s="6">
        <v>30652</v>
      </c>
      <c r="B65" s="7" t="s">
        <v>871</v>
      </c>
      <c r="J65" s="6">
        <v>30652</v>
      </c>
      <c r="K65" s="23">
        <v>1.97</v>
      </c>
    </row>
    <row r="66" spans="1:11" ht="15.75" thickBot="1" x14ac:dyDescent="0.3">
      <c r="A66" s="6">
        <v>30653</v>
      </c>
      <c r="B66" s="7" t="s">
        <v>179</v>
      </c>
      <c r="J66" s="6">
        <v>30653</v>
      </c>
      <c r="K66" s="23">
        <v>1.88</v>
      </c>
    </row>
    <row r="67" spans="1:11" ht="15.75" thickBot="1" x14ac:dyDescent="0.3">
      <c r="A67" s="6">
        <v>30654</v>
      </c>
      <c r="B67" s="7" t="s">
        <v>798</v>
      </c>
      <c r="J67" s="6">
        <v>30654</v>
      </c>
      <c r="K67" s="23">
        <v>1.82</v>
      </c>
    </row>
    <row r="68" spans="1:11" ht="15.75" thickBot="1" x14ac:dyDescent="0.3">
      <c r="A68" s="6">
        <v>30655</v>
      </c>
      <c r="B68" s="7" t="s">
        <v>589</v>
      </c>
      <c r="J68" s="6">
        <v>30655</v>
      </c>
      <c r="K68" s="23">
        <v>1.7</v>
      </c>
    </row>
    <row r="69" spans="1:11" ht="15.75" thickBot="1" x14ac:dyDescent="0.3">
      <c r="A69" s="6">
        <v>30656</v>
      </c>
      <c r="B69" s="7" t="s">
        <v>897</v>
      </c>
      <c r="J69" s="6">
        <v>30656</v>
      </c>
      <c r="K69" s="23">
        <v>1.63</v>
      </c>
    </row>
    <row r="70" spans="1:11" ht="15.75" thickBot="1" x14ac:dyDescent="0.3">
      <c r="A70" s="6">
        <v>30657</v>
      </c>
      <c r="B70" s="7" t="s">
        <v>882</v>
      </c>
      <c r="J70" s="6">
        <v>30657</v>
      </c>
      <c r="K70" s="23">
        <v>1.56</v>
      </c>
    </row>
    <row r="71" spans="1:11" ht="15.75" thickBot="1" x14ac:dyDescent="0.3">
      <c r="A71" s="6">
        <v>30658</v>
      </c>
      <c r="B71" s="7" t="s">
        <v>176</v>
      </c>
      <c r="J71" s="6">
        <v>30658</v>
      </c>
      <c r="K71" s="23">
        <v>1.48</v>
      </c>
    </row>
    <row r="72" spans="1:11" ht="15.75" thickBot="1" x14ac:dyDescent="0.3">
      <c r="A72" s="6">
        <v>30659</v>
      </c>
      <c r="B72" s="7" t="s">
        <v>584</v>
      </c>
      <c r="J72" s="6">
        <v>30659</v>
      </c>
      <c r="K72" s="23">
        <v>1.42</v>
      </c>
    </row>
    <row r="73" spans="1:11" ht="15.75" thickBot="1" x14ac:dyDescent="0.3">
      <c r="A73" s="6">
        <v>30660</v>
      </c>
      <c r="B73" s="7" t="s">
        <v>176</v>
      </c>
      <c r="J73" s="6">
        <v>30660</v>
      </c>
      <c r="K73" s="23">
        <v>1.48</v>
      </c>
    </row>
    <row r="74" spans="1:11" ht="15.75" thickBot="1" x14ac:dyDescent="0.3">
      <c r="A74" s="6">
        <v>30661</v>
      </c>
      <c r="B74" s="7" t="s">
        <v>584</v>
      </c>
      <c r="J74" s="6">
        <v>30661</v>
      </c>
      <c r="K74" s="23">
        <v>1.42</v>
      </c>
    </row>
    <row r="75" spans="1:11" ht="15.75" thickBot="1" x14ac:dyDescent="0.3">
      <c r="A75" s="6">
        <v>30662</v>
      </c>
      <c r="B75" s="7" t="s">
        <v>227</v>
      </c>
      <c r="J75" s="6">
        <v>30662</v>
      </c>
      <c r="K75" s="23">
        <v>1.36</v>
      </c>
    </row>
    <row r="76" spans="1:11" ht="15.75" thickBot="1" x14ac:dyDescent="0.3">
      <c r="A76" s="6">
        <v>30663</v>
      </c>
      <c r="B76" s="7" t="s">
        <v>594</v>
      </c>
      <c r="J76" s="6">
        <v>30663</v>
      </c>
      <c r="K76" s="23">
        <v>1.46</v>
      </c>
    </row>
    <row r="77" spans="1:11" ht="15.75" thickBot="1" x14ac:dyDescent="0.3">
      <c r="A77" s="6">
        <v>30664</v>
      </c>
      <c r="B77" s="7" t="s">
        <v>172</v>
      </c>
      <c r="J77" s="6">
        <v>30664</v>
      </c>
      <c r="K77" s="23">
        <v>1.51</v>
      </c>
    </row>
    <row r="78" spans="1:11" ht="15.75" thickBot="1" x14ac:dyDescent="0.3">
      <c r="A78" s="6">
        <v>30665</v>
      </c>
      <c r="B78" s="7" t="s">
        <v>789</v>
      </c>
      <c r="J78" s="6">
        <v>30665</v>
      </c>
      <c r="K78" s="23">
        <v>2.5299999999999998</v>
      </c>
    </row>
    <row r="79" spans="1:11" ht="15.75" thickBot="1" x14ac:dyDescent="0.3">
      <c r="A79" s="6">
        <v>30666</v>
      </c>
      <c r="B79" s="7" t="s">
        <v>976</v>
      </c>
      <c r="J79" s="6">
        <v>30666</v>
      </c>
      <c r="K79" s="23">
        <v>9.83</v>
      </c>
    </row>
    <row r="80" spans="1:11" ht="15.75" thickBot="1" x14ac:dyDescent="0.3">
      <c r="A80" s="6">
        <v>30667</v>
      </c>
      <c r="B80" s="7" t="s">
        <v>267</v>
      </c>
      <c r="J80" s="6">
        <v>30667</v>
      </c>
      <c r="K80" s="23">
        <v>11.7</v>
      </c>
    </row>
    <row r="81" spans="1:11" ht="15.75" thickBot="1" x14ac:dyDescent="0.3">
      <c r="A81" s="6">
        <v>30668</v>
      </c>
      <c r="B81" s="7" t="s">
        <v>803</v>
      </c>
      <c r="J81" s="6">
        <v>30668</v>
      </c>
      <c r="K81" s="23">
        <v>53.3</v>
      </c>
    </row>
    <row r="82" spans="1:11" ht="15.75" thickBot="1" x14ac:dyDescent="0.3">
      <c r="A82" s="6">
        <v>30669</v>
      </c>
      <c r="B82" s="7" t="s">
        <v>977</v>
      </c>
      <c r="J82" s="6">
        <v>30669</v>
      </c>
      <c r="K82" s="23">
        <v>32.4</v>
      </c>
    </row>
    <row r="83" spans="1:11" ht="15.75" thickBot="1" x14ac:dyDescent="0.3">
      <c r="A83" s="6">
        <v>30670</v>
      </c>
      <c r="B83" s="7" t="s">
        <v>838</v>
      </c>
      <c r="J83" s="6">
        <v>30670</v>
      </c>
      <c r="K83" s="23">
        <v>99.6</v>
      </c>
    </row>
    <row r="84" spans="1:11" ht="15.75" thickBot="1" x14ac:dyDescent="0.3">
      <c r="A84" s="6">
        <v>30671</v>
      </c>
      <c r="B84" s="7" t="s">
        <v>978</v>
      </c>
      <c r="J84" s="6">
        <v>30671</v>
      </c>
      <c r="K84" s="23">
        <v>42.8</v>
      </c>
    </row>
    <row r="85" spans="1:11" ht="15.75" thickBot="1" x14ac:dyDescent="0.3">
      <c r="A85" s="6">
        <v>30672</v>
      </c>
      <c r="B85" s="7" t="s">
        <v>979</v>
      </c>
      <c r="J85" s="6">
        <v>30672</v>
      </c>
      <c r="K85" s="23">
        <v>67.5</v>
      </c>
    </row>
    <row r="86" spans="1:11" ht="15.75" thickBot="1" x14ac:dyDescent="0.3">
      <c r="A86" s="6">
        <v>30673</v>
      </c>
      <c r="B86" s="7" t="s">
        <v>980</v>
      </c>
      <c r="J86" s="6">
        <v>30673</v>
      </c>
      <c r="K86" s="23">
        <v>52</v>
      </c>
    </row>
    <row r="87" spans="1:11" ht="15.75" thickBot="1" x14ac:dyDescent="0.3">
      <c r="A87" s="6">
        <v>30674</v>
      </c>
      <c r="B87" s="7" t="s">
        <v>620</v>
      </c>
      <c r="J87" s="6">
        <v>30674</v>
      </c>
      <c r="K87" s="23">
        <v>26.9</v>
      </c>
    </row>
    <row r="88" spans="1:11" ht="15.75" thickBot="1" x14ac:dyDescent="0.3">
      <c r="A88" s="6">
        <v>30675</v>
      </c>
      <c r="B88" s="7" t="s">
        <v>420</v>
      </c>
      <c r="J88" s="6">
        <v>30675</v>
      </c>
      <c r="K88" s="23">
        <v>16.399999999999999</v>
      </c>
    </row>
    <row r="89" spans="1:11" ht="15.75" thickBot="1" x14ac:dyDescent="0.3">
      <c r="A89" s="6">
        <v>30676</v>
      </c>
      <c r="B89" s="7" t="s">
        <v>267</v>
      </c>
      <c r="J89" s="6">
        <v>30676</v>
      </c>
      <c r="K89" s="23">
        <v>11.7</v>
      </c>
    </row>
    <row r="90" spans="1:11" ht="15.75" thickBot="1" x14ac:dyDescent="0.3">
      <c r="A90" s="6">
        <v>30677</v>
      </c>
      <c r="B90" s="7" t="s">
        <v>355</v>
      </c>
      <c r="J90" s="6">
        <v>30677</v>
      </c>
      <c r="K90" s="23">
        <v>10.4</v>
      </c>
    </row>
    <row r="91" spans="1:11" ht="15.75" thickBot="1" x14ac:dyDescent="0.3">
      <c r="A91" s="6">
        <v>30678</v>
      </c>
      <c r="B91" s="7" t="s">
        <v>528</v>
      </c>
      <c r="J91" s="6">
        <v>30678</v>
      </c>
      <c r="K91" s="23">
        <v>9.5399999999999991</v>
      </c>
    </row>
    <row r="92" spans="1:11" ht="15.75" thickBot="1" x14ac:dyDescent="0.3">
      <c r="A92" s="6">
        <v>30679</v>
      </c>
      <c r="B92" s="7" t="s">
        <v>341</v>
      </c>
      <c r="J92" s="6">
        <v>30679</v>
      </c>
      <c r="K92" s="23">
        <v>8.86</v>
      </c>
    </row>
    <row r="93" spans="1:11" ht="15.75" thickBot="1" x14ac:dyDescent="0.3">
      <c r="A93" s="6">
        <v>30680</v>
      </c>
      <c r="B93" s="7" t="s">
        <v>251</v>
      </c>
      <c r="J93" s="6">
        <v>30680</v>
      </c>
      <c r="K93" s="23">
        <v>8.1199999999999992</v>
      </c>
    </row>
    <row r="94" spans="1:11" ht="15.75" thickBot="1" x14ac:dyDescent="0.3">
      <c r="A94" s="6">
        <v>30681</v>
      </c>
      <c r="B94" s="7" t="s">
        <v>636</v>
      </c>
      <c r="J94" s="6">
        <v>30681</v>
      </c>
      <c r="K94" s="23">
        <v>7.61</v>
      </c>
    </row>
    <row r="95" spans="1:11" ht="15.75" thickBot="1" x14ac:dyDescent="0.3">
      <c r="A95" s="6">
        <v>30682</v>
      </c>
      <c r="B95" s="7" t="s">
        <v>283</v>
      </c>
      <c r="J95" s="6">
        <v>30682</v>
      </c>
      <c r="K95" s="23">
        <v>7.26</v>
      </c>
    </row>
    <row r="96" spans="1:11" ht="15.75" thickBot="1" x14ac:dyDescent="0.3">
      <c r="A96" s="6">
        <v>30683</v>
      </c>
      <c r="B96" s="7" t="s">
        <v>742</v>
      </c>
      <c r="J96" s="6">
        <v>30683</v>
      </c>
      <c r="K96" s="23">
        <v>6.94</v>
      </c>
    </row>
    <row r="97" spans="1:11" ht="15.75" thickBot="1" x14ac:dyDescent="0.3">
      <c r="A97" s="6">
        <v>30684</v>
      </c>
      <c r="B97" s="7" t="s">
        <v>477</v>
      </c>
      <c r="J97" s="6">
        <v>30684</v>
      </c>
      <c r="K97" s="23">
        <v>6.99</v>
      </c>
    </row>
    <row r="98" spans="1:11" ht="15.75" thickBot="1" x14ac:dyDescent="0.3">
      <c r="A98" s="6">
        <v>30685</v>
      </c>
      <c r="B98" s="7" t="s">
        <v>233</v>
      </c>
      <c r="J98" s="6">
        <v>30685</v>
      </c>
      <c r="K98" s="23">
        <v>6.78</v>
      </c>
    </row>
    <row r="99" spans="1:11" ht="15.75" thickBot="1" x14ac:dyDescent="0.3">
      <c r="A99" s="6">
        <v>30686</v>
      </c>
      <c r="B99" s="7" t="s">
        <v>697</v>
      </c>
      <c r="J99" s="6">
        <v>30686</v>
      </c>
      <c r="K99" s="23">
        <v>6.14</v>
      </c>
    </row>
    <row r="100" spans="1:11" ht="15.75" thickBot="1" x14ac:dyDescent="0.3">
      <c r="A100" s="6">
        <v>30687</v>
      </c>
      <c r="B100" s="7" t="s">
        <v>293</v>
      </c>
      <c r="J100" s="6">
        <v>30687</v>
      </c>
      <c r="K100" s="23">
        <v>5.78</v>
      </c>
    </row>
    <row r="101" spans="1:11" ht="15.75" thickBot="1" x14ac:dyDescent="0.3">
      <c r="A101" s="6">
        <v>30688</v>
      </c>
      <c r="B101" s="7" t="s">
        <v>51</v>
      </c>
      <c r="J101" s="6">
        <v>30688</v>
      </c>
      <c r="K101" s="23">
        <v>5.53</v>
      </c>
    </row>
    <row r="102" spans="1:11" ht="15.75" thickBot="1" x14ac:dyDescent="0.3">
      <c r="A102" s="6">
        <v>30689</v>
      </c>
      <c r="B102" s="7" t="s">
        <v>99</v>
      </c>
      <c r="J102" s="6">
        <v>30689</v>
      </c>
      <c r="K102" s="23">
        <v>7.51</v>
      </c>
    </row>
    <row r="103" spans="1:11" ht="15.75" thickBot="1" x14ac:dyDescent="0.3">
      <c r="A103" s="6">
        <v>30690</v>
      </c>
      <c r="B103" s="7" t="s">
        <v>279</v>
      </c>
      <c r="J103" s="6">
        <v>30690</v>
      </c>
      <c r="K103" s="23">
        <v>8.36</v>
      </c>
    </row>
    <row r="104" spans="1:11" ht="15.75" thickBot="1" x14ac:dyDescent="0.3">
      <c r="A104" s="6">
        <v>30691</v>
      </c>
      <c r="B104" s="7" t="s">
        <v>286</v>
      </c>
      <c r="J104" s="6">
        <v>30691</v>
      </c>
      <c r="K104" s="23">
        <v>6.54</v>
      </c>
    </row>
    <row r="105" spans="1:11" ht="15.75" thickBot="1" x14ac:dyDescent="0.3">
      <c r="A105" s="6">
        <v>30692</v>
      </c>
      <c r="B105" s="7" t="s">
        <v>362</v>
      </c>
      <c r="J105" s="6">
        <v>30692</v>
      </c>
      <c r="K105" s="23">
        <v>6.17</v>
      </c>
    </row>
    <row r="106" spans="1:11" ht="15.75" thickBot="1" x14ac:dyDescent="0.3">
      <c r="A106" s="6">
        <v>30693</v>
      </c>
      <c r="B106" s="7" t="s">
        <v>130</v>
      </c>
      <c r="J106" s="6">
        <v>30693</v>
      </c>
      <c r="K106" s="23">
        <v>6.02</v>
      </c>
    </row>
    <row r="107" spans="1:11" ht="15.75" thickBot="1" x14ac:dyDescent="0.3">
      <c r="A107" s="6">
        <v>30694</v>
      </c>
      <c r="B107" s="7" t="s">
        <v>334</v>
      </c>
      <c r="J107" s="6">
        <v>30694</v>
      </c>
      <c r="K107" s="23">
        <v>5.67</v>
      </c>
    </row>
    <row r="108" spans="1:11" ht="15.75" thickBot="1" x14ac:dyDescent="0.3">
      <c r="A108" s="6">
        <v>30695</v>
      </c>
      <c r="B108" s="7" t="s">
        <v>981</v>
      </c>
      <c r="J108" s="6">
        <v>30695</v>
      </c>
      <c r="K108" s="23">
        <v>5.55</v>
      </c>
    </row>
    <row r="109" spans="1:11" ht="15.75" thickBot="1" x14ac:dyDescent="0.3">
      <c r="A109" s="6">
        <v>30696</v>
      </c>
      <c r="B109" s="7" t="s">
        <v>946</v>
      </c>
      <c r="J109" s="6">
        <v>30696</v>
      </c>
      <c r="K109" s="23">
        <v>6.16</v>
      </c>
    </row>
    <row r="110" spans="1:11" ht="15.75" thickBot="1" x14ac:dyDescent="0.3">
      <c r="A110" s="6">
        <v>30697</v>
      </c>
      <c r="B110" s="7" t="s">
        <v>699</v>
      </c>
      <c r="J110" s="6">
        <v>30697</v>
      </c>
      <c r="K110" s="23">
        <v>5.68</v>
      </c>
    </row>
    <row r="111" spans="1:11" ht="15.75" thickBot="1" x14ac:dyDescent="0.3">
      <c r="A111" s="6">
        <v>30698</v>
      </c>
      <c r="B111" s="7" t="s">
        <v>595</v>
      </c>
      <c r="J111" s="6">
        <v>30698</v>
      </c>
      <c r="K111" s="23">
        <v>5.43</v>
      </c>
    </row>
    <row r="112" spans="1:11" ht="15.75" thickBot="1" x14ac:dyDescent="0.3">
      <c r="A112" s="6">
        <v>30699</v>
      </c>
      <c r="B112" s="7" t="s">
        <v>700</v>
      </c>
      <c r="J112" s="6">
        <v>30699</v>
      </c>
      <c r="K112" s="23">
        <v>5.26</v>
      </c>
    </row>
    <row r="113" spans="1:11" ht="15.75" thickBot="1" x14ac:dyDescent="0.3">
      <c r="A113" s="6">
        <v>30700</v>
      </c>
      <c r="B113" s="7" t="s">
        <v>242</v>
      </c>
      <c r="J113" s="6">
        <v>30700</v>
      </c>
      <c r="K113" s="23">
        <v>12</v>
      </c>
    </row>
    <row r="114" spans="1:11" ht="15.75" thickBot="1" x14ac:dyDescent="0.3">
      <c r="A114" s="6">
        <v>30701</v>
      </c>
      <c r="B114" s="7" t="s">
        <v>200</v>
      </c>
      <c r="J114" s="6">
        <v>30701</v>
      </c>
      <c r="K114" s="23">
        <v>11.2</v>
      </c>
    </row>
    <row r="115" spans="1:11" ht="15.75" thickBot="1" x14ac:dyDescent="0.3">
      <c r="A115" s="6">
        <v>30702</v>
      </c>
      <c r="B115" s="7" t="s">
        <v>267</v>
      </c>
      <c r="J115" s="6">
        <v>30702</v>
      </c>
      <c r="K115" s="23">
        <v>11.7</v>
      </c>
    </row>
    <row r="116" spans="1:11" ht="15.75" thickBot="1" x14ac:dyDescent="0.3">
      <c r="A116" s="6">
        <v>30703</v>
      </c>
      <c r="B116" s="7" t="s">
        <v>265</v>
      </c>
      <c r="J116" s="6">
        <v>30703</v>
      </c>
      <c r="K116" s="23">
        <v>13.7</v>
      </c>
    </row>
    <row r="117" spans="1:11" ht="15.75" thickBot="1" x14ac:dyDescent="0.3">
      <c r="A117" s="6">
        <v>30704</v>
      </c>
      <c r="B117" s="7" t="s">
        <v>267</v>
      </c>
      <c r="J117" s="6">
        <v>30704</v>
      </c>
      <c r="K117" s="23">
        <v>11.7</v>
      </c>
    </row>
    <row r="118" spans="1:11" ht="15.75" thickBot="1" x14ac:dyDescent="0.3">
      <c r="A118" s="6">
        <v>30705</v>
      </c>
      <c r="B118" s="7" t="s">
        <v>398</v>
      </c>
      <c r="J118" s="6">
        <v>30705</v>
      </c>
      <c r="K118" s="23">
        <v>11.1</v>
      </c>
    </row>
    <row r="119" spans="1:11" ht="15.75" thickBot="1" x14ac:dyDescent="0.3">
      <c r="A119" s="6">
        <v>30706</v>
      </c>
      <c r="B119" s="7" t="s">
        <v>541</v>
      </c>
      <c r="J119" s="6">
        <v>30706</v>
      </c>
      <c r="K119" s="23">
        <v>9.4600000000000009</v>
      </c>
    </row>
    <row r="120" spans="1:11" ht="15.75" thickBot="1" x14ac:dyDescent="0.3">
      <c r="A120" s="6">
        <v>30707</v>
      </c>
      <c r="B120" s="7" t="s">
        <v>631</v>
      </c>
      <c r="J120" s="6">
        <v>30707</v>
      </c>
      <c r="K120" s="23">
        <v>18.3</v>
      </c>
    </row>
    <row r="121" spans="1:11" ht="15.75" thickBot="1" x14ac:dyDescent="0.3">
      <c r="A121" s="6">
        <v>30708</v>
      </c>
      <c r="B121" s="7" t="s">
        <v>462</v>
      </c>
      <c r="J121" s="6">
        <v>30708</v>
      </c>
      <c r="K121" s="23">
        <v>14.5</v>
      </c>
    </row>
    <row r="122" spans="1:11" ht="15.75" thickBot="1" x14ac:dyDescent="0.3">
      <c r="A122" s="6">
        <v>30709</v>
      </c>
      <c r="B122" s="7" t="s">
        <v>242</v>
      </c>
      <c r="J122" s="6">
        <v>30709</v>
      </c>
      <c r="K122" s="23">
        <v>12</v>
      </c>
    </row>
    <row r="123" spans="1:11" ht="15.75" thickBot="1" x14ac:dyDescent="0.3">
      <c r="A123" s="6">
        <v>30710</v>
      </c>
      <c r="B123" s="7" t="s">
        <v>239</v>
      </c>
      <c r="J123" s="6">
        <v>30710</v>
      </c>
      <c r="K123" s="23">
        <v>15.2</v>
      </c>
    </row>
    <row r="124" spans="1:11" ht="15.75" thickBot="1" x14ac:dyDescent="0.3">
      <c r="A124" s="6">
        <v>30711</v>
      </c>
      <c r="B124" s="7" t="s">
        <v>453</v>
      </c>
      <c r="J124" s="6">
        <v>30711</v>
      </c>
      <c r="K124" s="23">
        <v>12.8</v>
      </c>
    </row>
    <row r="125" spans="1:11" ht="15.75" thickBot="1" x14ac:dyDescent="0.3">
      <c r="A125" s="6">
        <v>30712</v>
      </c>
      <c r="B125" s="7" t="s">
        <v>253</v>
      </c>
      <c r="J125" s="6">
        <v>30712</v>
      </c>
      <c r="K125" s="23">
        <v>13.5</v>
      </c>
    </row>
    <row r="126" spans="1:11" ht="15.75" thickBot="1" x14ac:dyDescent="0.3">
      <c r="A126" s="6">
        <v>30713</v>
      </c>
      <c r="B126" s="7" t="s">
        <v>272</v>
      </c>
      <c r="J126" s="6">
        <v>30713</v>
      </c>
      <c r="K126" s="23">
        <v>11.4</v>
      </c>
    </row>
    <row r="127" spans="1:11" ht="15.75" thickBot="1" x14ac:dyDescent="0.3">
      <c r="A127" s="6">
        <v>30714</v>
      </c>
      <c r="B127" s="7" t="s">
        <v>398</v>
      </c>
      <c r="J127" s="6">
        <v>30714</v>
      </c>
      <c r="K127" s="23">
        <v>11.1</v>
      </c>
    </row>
    <row r="128" spans="1:11" ht="15.75" thickBot="1" x14ac:dyDescent="0.3">
      <c r="A128" s="6">
        <v>30715</v>
      </c>
      <c r="B128" s="7" t="s">
        <v>274</v>
      </c>
      <c r="J128" s="6">
        <v>30715</v>
      </c>
      <c r="K128" s="23">
        <v>10.1</v>
      </c>
    </row>
    <row r="129" spans="1:11" ht="15.75" thickBot="1" x14ac:dyDescent="0.3">
      <c r="A129" s="6">
        <v>30716</v>
      </c>
      <c r="B129" s="7" t="s">
        <v>354</v>
      </c>
      <c r="J129" s="6">
        <v>30716</v>
      </c>
      <c r="K129" s="23">
        <v>9.4</v>
      </c>
    </row>
    <row r="130" spans="1:11" ht="15.75" thickBot="1" x14ac:dyDescent="0.3">
      <c r="A130" s="6">
        <v>30717</v>
      </c>
      <c r="B130" s="7" t="s">
        <v>982</v>
      </c>
      <c r="J130" s="6">
        <v>30717</v>
      </c>
      <c r="K130" s="23">
        <v>8.8699999999999992</v>
      </c>
    </row>
    <row r="131" spans="1:11" ht="15.75" thickBot="1" x14ac:dyDescent="0.3">
      <c r="A131" s="6">
        <v>30718</v>
      </c>
      <c r="B131" s="7" t="s">
        <v>326</v>
      </c>
      <c r="J131" s="6">
        <v>30718</v>
      </c>
      <c r="K131" s="23">
        <v>8.4700000000000006</v>
      </c>
    </row>
    <row r="132" spans="1:11" ht="15.75" thickBot="1" x14ac:dyDescent="0.3">
      <c r="A132" s="6">
        <v>30719</v>
      </c>
      <c r="B132" s="7" t="s">
        <v>983</v>
      </c>
      <c r="J132" s="6">
        <v>30719</v>
      </c>
      <c r="K132" s="23">
        <v>8.26</v>
      </c>
    </row>
    <row r="133" spans="1:11" ht="15.75" thickBot="1" x14ac:dyDescent="0.3">
      <c r="A133" s="6">
        <v>30720</v>
      </c>
      <c r="B133" s="7" t="s">
        <v>342</v>
      </c>
      <c r="J133" s="6">
        <v>30720</v>
      </c>
      <c r="K133" s="23">
        <v>7.87</v>
      </c>
    </row>
    <row r="134" spans="1:11" ht="15.75" thickBot="1" x14ac:dyDescent="0.3">
      <c r="A134" s="6">
        <v>30721</v>
      </c>
      <c r="B134" s="7" t="s">
        <v>842</v>
      </c>
      <c r="J134" s="6">
        <v>30721</v>
      </c>
      <c r="K134" s="23">
        <v>7.5</v>
      </c>
    </row>
    <row r="135" spans="1:11" ht="15.75" thickBot="1" x14ac:dyDescent="0.3">
      <c r="A135" s="6">
        <v>30722</v>
      </c>
      <c r="B135" s="7" t="s">
        <v>843</v>
      </c>
      <c r="J135" s="6">
        <v>30722</v>
      </c>
      <c r="K135" s="23">
        <v>7.04</v>
      </c>
    </row>
    <row r="136" spans="1:11" ht="15.75" thickBot="1" x14ac:dyDescent="0.3">
      <c r="A136" s="6">
        <v>30723</v>
      </c>
      <c r="B136" s="7" t="s">
        <v>331</v>
      </c>
      <c r="J136" s="6">
        <v>30723</v>
      </c>
      <c r="K136" s="23">
        <v>6.6</v>
      </c>
    </row>
    <row r="137" spans="1:11" ht="15.75" thickBot="1" x14ac:dyDescent="0.3">
      <c r="A137" s="6">
        <v>30724</v>
      </c>
      <c r="B137" s="7" t="s">
        <v>472</v>
      </c>
      <c r="J137" s="6">
        <v>30724</v>
      </c>
      <c r="K137" s="23">
        <v>6.26</v>
      </c>
    </row>
    <row r="138" spans="1:11" ht="15.75" thickBot="1" x14ac:dyDescent="0.3">
      <c r="A138" s="6">
        <v>30725</v>
      </c>
      <c r="B138" s="7" t="s">
        <v>614</v>
      </c>
      <c r="J138" s="6">
        <v>30725</v>
      </c>
      <c r="K138" s="23">
        <v>6</v>
      </c>
    </row>
    <row r="139" spans="1:11" ht="15.75" thickBot="1" x14ac:dyDescent="0.3">
      <c r="A139" s="6">
        <v>30726</v>
      </c>
      <c r="B139" s="7" t="s">
        <v>861</v>
      </c>
      <c r="J139" s="6">
        <v>30726</v>
      </c>
      <c r="K139" s="23">
        <v>5.75</v>
      </c>
    </row>
    <row r="140" spans="1:11" ht="15.75" thickBot="1" x14ac:dyDescent="0.3">
      <c r="A140" s="6">
        <v>30727</v>
      </c>
      <c r="B140" s="7" t="s">
        <v>781</v>
      </c>
      <c r="J140" s="6">
        <v>30727</v>
      </c>
      <c r="K140" s="23">
        <v>5.59</v>
      </c>
    </row>
    <row r="141" spans="1:11" ht="15.75" thickBot="1" x14ac:dyDescent="0.3">
      <c r="A141" s="6">
        <v>30728</v>
      </c>
      <c r="B141" s="7" t="s">
        <v>736</v>
      </c>
      <c r="J141" s="6">
        <v>30728</v>
      </c>
      <c r="K141" s="23">
        <v>5.58</v>
      </c>
    </row>
    <row r="142" spans="1:11" ht="15.75" thickBot="1" x14ac:dyDescent="0.3">
      <c r="A142" s="6">
        <v>30729</v>
      </c>
      <c r="B142" s="7" t="s">
        <v>294</v>
      </c>
      <c r="J142" s="6">
        <v>30729</v>
      </c>
      <c r="K142" s="23">
        <v>5.64</v>
      </c>
    </row>
    <row r="143" spans="1:11" ht="15.75" thickBot="1" x14ac:dyDescent="0.3">
      <c r="A143" s="6">
        <v>30730</v>
      </c>
      <c r="B143" s="7" t="s">
        <v>757</v>
      </c>
      <c r="J143" s="6">
        <v>30730</v>
      </c>
      <c r="K143" s="23">
        <v>5.34</v>
      </c>
    </row>
    <row r="144" spans="1:11" ht="15.75" thickBot="1" x14ac:dyDescent="0.3">
      <c r="A144" s="6">
        <v>30731</v>
      </c>
      <c r="B144" s="7" t="s">
        <v>846</v>
      </c>
      <c r="J144" s="6">
        <v>30731</v>
      </c>
      <c r="K144" s="23">
        <v>5.77</v>
      </c>
    </row>
    <row r="145" spans="1:11" ht="15.75" thickBot="1" x14ac:dyDescent="0.3">
      <c r="A145" s="6">
        <v>30732</v>
      </c>
      <c r="B145" s="7" t="s">
        <v>708</v>
      </c>
      <c r="J145" s="6">
        <v>30732</v>
      </c>
      <c r="K145" s="23">
        <v>5.45</v>
      </c>
    </row>
    <row r="146" spans="1:11" ht="15.75" thickBot="1" x14ac:dyDescent="0.3">
      <c r="A146" s="6">
        <v>30733</v>
      </c>
      <c r="B146" s="7" t="s">
        <v>293</v>
      </c>
      <c r="J146" s="6">
        <v>30733</v>
      </c>
      <c r="K146" s="23">
        <v>5.78</v>
      </c>
    </row>
    <row r="147" spans="1:11" ht="15.75" thickBot="1" x14ac:dyDescent="0.3">
      <c r="A147" s="6">
        <v>30734</v>
      </c>
      <c r="B147" s="7" t="s">
        <v>821</v>
      </c>
      <c r="J147" s="6">
        <v>30734</v>
      </c>
      <c r="K147" s="23">
        <v>5.37</v>
      </c>
    </row>
    <row r="148" spans="1:11" ht="15.75" thickBot="1" x14ac:dyDescent="0.3">
      <c r="A148" s="6">
        <v>30735</v>
      </c>
      <c r="B148" s="7" t="s">
        <v>295</v>
      </c>
      <c r="J148" s="6">
        <v>30735</v>
      </c>
      <c r="K148" s="23">
        <v>5.46</v>
      </c>
    </row>
    <row r="149" spans="1:11" ht="15.75" thickBot="1" x14ac:dyDescent="0.3">
      <c r="A149" s="6">
        <v>30736</v>
      </c>
      <c r="B149" s="7" t="s">
        <v>951</v>
      </c>
      <c r="J149" s="6">
        <v>30736</v>
      </c>
      <c r="K149" s="23">
        <v>5.07</v>
      </c>
    </row>
    <row r="150" spans="1:11" ht="15.75" thickBot="1" x14ac:dyDescent="0.3">
      <c r="A150" s="6">
        <v>30737</v>
      </c>
      <c r="B150" s="7" t="s">
        <v>864</v>
      </c>
      <c r="J150" s="6">
        <v>30737</v>
      </c>
      <c r="K150" s="23">
        <v>4.72</v>
      </c>
    </row>
    <row r="151" spans="1:11" ht="15.75" thickBot="1" x14ac:dyDescent="0.3">
      <c r="A151" s="6">
        <v>30738</v>
      </c>
      <c r="B151" s="7" t="s">
        <v>737</v>
      </c>
      <c r="J151" s="6">
        <v>30738</v>
      </c>
      <c r="K151" s="23">
        <v>4.63</v>
      </c>
    </row>
    <row r="152" spans="1:11" ht="15.75" thickBot="1" x14ac:dyDescent="0.3">
      <c r="A152" s="6">
        <v>30739</v>
      </c>
      <c r="B152" s="7" t="s">
        <v>564</v>
      </c>
      <c r="J152" s="6">
        <v>30739</v>
      </c>
      <c r="K152" s="23">
        <v>4.4800000000000004</v>
      </c>
    </row>
    <row r="153" spans="1:11" ht="15.75" thickBot="1" x14ac:dyDescent="0.3">
      <c r="A153" s="6">
        <v>30740</v>
      </c>
      <c r="B153" s="7" t="s">
        <v>751</v>
      </c>
      <c r="J153" s="6">
        <v>30740</v>
      </c>
      <c r="K153" s="23">
        <v>4.5599999999999996</v>
      </c>
    </row>
    <row r="154" spans="1:11" ht="15.75" thickBot="1" x14ac:dyDescent="0.3">
      <c r="A154" s="6">
        <v>30741</v>
      </c>
      <c r="B154" s="7" t="s">
        <v>827</v>
      </c>
      <c r="J154" s="6">
        <v>30741</v>
      </c>
      <c r="K154" s="23">
        <v>4.34</v>
      </c>
    </row>
    <row r="155" spans="1:11" ht="15.75" thickBot="1" x14ac:dyDescent="0.3">
      <c r="A155" s="6">
        <v>30742</v>
      </c>
      <c r="B155" s="7" t="s">
        <v>723</v>
      </c>
      <c r="J155" s="6">
        <v>30742</v>
      </c>
      <c r="K155" s="23">
        <v>4.12</v>
      </c>
    </row>
    <row r="156" spans="1:11" ht="15.75" thickBot="1" x14ac:dyDescent="0.3">
      <c r="A156" s="6">
        <v>30743</v>
      </c>
      <c r="B156" s="7" t="s">
        <v>760</v>
      </c>
      <c r="J156" s="6">
        <v>30743</v>
      </c>
      <c r="K156" s="23">
        <v>3.81</v>
      </c>
    </row>
    <row r="157" spans="1:11" ht="15.75" thickBot="1" x14ac:dyDescent="0.3">
      <c r="A157" s="6">
        <v>30744</v>
      </c>
      <c r="B157" s="7" t="s">
        <v>220</v>
      </c>
      <c r="J157" s="6">
        <v>30744</v>
      </c>
      <c r="K157" s="23">
        <v>3.69</v>
      </c>
    </row>
    <row r="158" spans="1:11" ht="15.75" thickBot="1" x14ac:dyDescent="0.3">
      <c r="A158" s="6">
        <v>30745</v>
      </c>
      <c r="B158" s="7" t="s">
        <v>984</v>
      </c>
      <c r="J158" s="6">
        <v>30745</v>
      </c>
      <c r="K158" s="23">
        <v>3.59</v>
      </c>
    </row>
    <row r="159" spans="1:11" ht="15.75" thickBot="1" x14ac:dyDescent="0.3">
      <c r="A159" s="6">
        <v>30746</v>
      </c>
      <c r="B159" s="7" t="s">
        <v>648</v>
      </c>
      <c r="J159" s="6">
        <v>30746</v>
      </c>
      <c r="K159" s="23">
        <v>3.49</v>
      </c>
    </row>
    <row r="160" spans="1:11" ht="15.75" thickBot="1" x14ac:dyDescent="0.3">
      <c r="A160" s="6">
        <v>30747</v>
      </c>
      <c r="B160" s="7" t="s">
        <v>231</v>
      </c>
      <c r="J160" s="6">
        <v>30747</v>
      </c>
      <c r="K160" s="23">
        <v>3.46</v>
      </c>
    </row>
    <row r="161" spans="1:11" ht="15.75" thickBot="1" x14ac:dyDescent="0.3">
      <c r="A161" s="6">
        <v>30748</v>
      </c>
      <c r="B161" s="7" t="s">
        <v>568</v>
      </c>
      <c r="J161" s="6">
        <v>30748</v>
      </c>
      <c r="K161" s="23">
        <v>3.38</v>
      </c>
    </row>
    <row r="162" spans="1:11" ht="15.75" thickBot="1" x14ac:dyDescent="0.3">
      <c r="A162" s="6">
        <v>30749</v>
      </c>
      <c r="B162" s="7" t="s">
        <v>764</v>
      </c>
      <c r="J162" s="6">
        <v>30749</v>
      </c>
      <c r="K162" s="23">
        <v>3.35</v>
      </c>
    </row>
    <row r="163" spans="1:11" ht="15.75" thickBot="1" x14ac:dyDescent="0.3">
      <c r="A163" s="6">
        <v>30750</v>
      </c>
      <c r="B163" s="7" t="s">
        <v>765</v>
      </c>
      <c r="J163" s="6">
        <v>30750</v>
      </c>
      <c r="K163" s="23">
        <v>3.31</v>
      </c>
    </row>
    <row r="164" spans="1:11" ht="15.75" thickBot="1" x14ac:dyDescent="0.3">
      <c r="A164" s="6">
        <v>30751</v>
      </c>
      <c r="B164" s="7" t="s">
        <v>729</v>
      </c>
      <c r="J164" s="6">
        <v>30751</v>
      </c>
      <c r="K164" s="23">
        <v>3.25</v>
      </c>
    </row>
    <row r="165" spans="1:11" ht="15.75" thickBot="1" x14ac:dyDescent="0.3">
      <c r="A165" s="6">
        <v>30752</v>
      </c>
      <c r="B165" s="7" t="s">
        <v>777</v>
      </c>
      <c r="J165" s="6">
        <v>30752</v>
      </c>
      <c r="K165" s="23">
        <v>3.2</v>
      </c>
    </row>
    <row r="166" spans="1:11" ht="15.75" thickBot="1" x14ac:dyDescent="0.3">
      <c r="A166" s="6">
        <v>30753</v>
      </c>
      <c r="B166" s="7" t="s">
        <v>770</v>
      </c>
      <c r="J166" s="6">
        <v>30753</v>
      </c>
      <c r="K166" s="23">
        <v>3.16</v>
      </c>
    </row>
    <row r="167" spans="1:11" ht="15.75" thickBot="1" x14ac:dyDescent="0.3">
      <c r="A167" s="6">
        <v>30754</v>
      </c>
      <c r="B167" s="7" t="s">
        <v>202</v>
      </c>
      <c r="J167" s="6">
        <v>30754</v>
      </c>
      <c r="K167" s="23">
        <v>3.27</v>
      </c>
    </row>
    <row r="168" spans="1:11" ht="15.75" thickBot="1" x14ac:dyDescent="0.3">
      <c r="A168" s="6">
        <v>30755</v>
      </c>
      <c r="B168" s="7" t="s">
        <v>938</v>
      </c>
      <c r="J168" s="6">
        <v>30755</v>
      </c>
      <c r="K168" s="23">
        <v>3.28</v>
      </c>
    </row>
    <row r="169" spans="1:11" ht="15.75" thickBot="1" x14ac:dyDescent="0.3">
      <c r="A169" s="6">
        <v>30756</v>
      </c>
      <c r="B169" s="7" t="s">
        <v>729</v>
      </c>
      <c r="J169" s="6">
        <v>30756</v>
      </c>
      <c r="K169" s="23">
        <v>3.25</v>
      </c>
    </row>
    <row r="170" spans="1:11" ht="15.75" thickBot="1" x14ac:dyDescent="0.3">
      <c r="A170" s="6">
        <v>30757</v>
      </c>
      <c r="B170" s="7" t="s">
        <v>985</v>
      </c>
      <c r="J170" s="6">
        <v>30757</v>
      </c>
      <c r="K170" s="23">
        <v>2.97</v>
      </c>
    </row>
    <row r="171" spans="1:11" ht="15.75" thickBot="1" x14ac:dyDescent="0.3">
      <c r="A171" s="6">
        <v>30758</v>
      </c>
      <c r="B171" s="7" t="s">
        <v>652</v>
      </c>
      <c r="J171" s="6">
        <v>30758</v>
      </c>
      <c r="K171" s="23">
        <v>2.62</v>
      </c>
    </row>
    <row r="172" spans="1:11" ht="15.75" thickBot="1" x14ac:dyDescent="0.3">
      <c r="A172" s="6">
        <v>30759</v>
      </c>
      <c r="B172" s="7" t="s">
        <v>48</v>
      </c>
      <c r="J172" s="6">
        <v>30759</v>
      </c>
      <c r="K172" s="23">
        <v>2.76</v>
      </c>
    </row>
    <row r="173" spans="1:11" ht="15.75" thickBot="1" x14ac:dyDescent="0.3">
      <c r="A173" s="6">
        <v>30760</v>
      </c>
      <c r="B173" s="7" t="s">
        <v>571</v>
      </c>
      <c r="J173" s="6">
        <v>30760</v>
      </c>
      <c r="K173" s="23">
        <v>2.87</v>
      </c>
    </row>
    <row r="174" spans="1:11" ht="15.75" thickBot="1" x14ac:dyDescent="0.3">
      <c r="A174" s="6">
        <v>30761</v>
      </c>
      <c r="B174" s="7" t="s">
        <v>778</v>
      </c>
      <c r="J174" s="6">
        <v>30761</v>
      </c>
      <c r="K174" s="23">
        <v>3.08</v>
      </c>
    </row>
    <row r="175" spans="1:11" ht="15.75" thickBot="1" x14ac:dyDescent="0.3">
      <c r="A175" s="6">
        <v>30762</v>
      </c>
      <c r="B175" s="7" t="s">
        <v>778</v>
      </c>
      <c r="J175" s="6">
        <v>30762</v>
      </c>
      <c r="K175" s="23">
        <v>3.08</v>
      </c>
    </row>
    <row r="176" spans="1:11" ht="15.75" thickBot="1" x14ac:dyDescent="0.3">
      <c r="A176" s="6">
        <v>30763</v>
      </c>
      <c r="B176" s="7" t="s">
        <v>791</v>
      </c>
      <c r="J176" s="6">
        <v>30763</v>
      </c>
      <c r="K176" s="23">
        <v>3.19</v>
      </c>
    </row>
    <row r="177" spans="1:11" ht="15.75" thickBot="1" x14ac:dyDescent="0.3">
      <c r="A177" s="6">
        <v>30764</v>
      </c>
      <c r="B177" s="7" t="s">
        <v>202</v>
      </c>
      <c r="J177" s="6">
        <v>30764</v>
      </c>
      <c r="K177" s="23">
        <v>3.27</v>
      </c>
    </row>
    <row r="178" spans="1:11" ht="15.75" thickBot="1" x14ac:dyDescent="0.3">
      <c r="A178" s="6">
        <v>30765</v>
      </c>
      <c r="B178" s="7" t="s">
        <v>986</v>
      </c>
      <c r="J178" s="6">
        <v>30765</v>
      </c>
      <c r="K178" s="23">
        <v>7.97</v>
      </c>
    </row>
    <row r="179" spans="1:11" ht="15.75" thickBot="1" x14ac:dyDescent="0.3">
      <c r="A179" s="6">
        <v>30766</v>
      </c>
      <c r="B179" s="7" t="s">
        <v>469</v>
      </c>
      <c r="J179" s="6">
        <v>30766</v>
      </c>
      <c r="K179" s="23">
        <v>8.09</v>
      </c>
    </row>
    <row r="180" spans="1:11" ht="15.75" thickBot="1" x14ac:dyDescent="0.3">
      <c r="A180" s="6">
        <v>30767</v>
      </c>
      <c r="B180" s="7" t="s">
        <v>430</v>
      </c>
      <c r="J180" s="6">
        <v>30767</v>
      </c>
      <c r="K180" s="23">
        <v>8.32</v>
      </c>
    </row>
    <row r="181" spans="1:11" ht="15.75" thickBot="1" x14ac:dyDescent="0.3">
      <c r="A181" s="6">
        <v>30768</v>
      </c>
      <c r="B181" s="7" t="s">
        <v>363</v>
      </c>
      <c r="J181" s="6">
        <v>30768</v>
      </c>
      <c r="K181" s="23">
        <v>10.5</v>
      </c>
    </row>
    <row r="182" spans="1:11" ht="15.75" thickBot="1" x14ac:dyDescent="0.3">
      <c r="A182" s="6">
        <v>30769</v>
      </c>
      <c r="B182" s="7" t="s">
        <v>440</v>
      </c>
      <c r="J182" s="6">
        <v>30769</v>
      </c>
      <c r="K182" s="23">
        <v>42.9</v>
      </c>
    </row>
    <row r="183" spans="1:11" ht="15.75" thickBot="1" x14ac:dyDescent="0.3">
      <c r="A183" s="6">
        <v>30770</v>
      </c>
      <c r="B183" s="7" t="s">
        <v>522</v>
      </c>
      <c r="J183" s="6">
        <v>30770</v>
      </c>
      <c r="K183" s="23">
        <v>16.3</v>
      </c>
    </row>
    <row r="184" spans="1:11" ht="15.75" thickBot="1" x14ac:dyDescent="0.3">
      <c r="A184" s="6">
        <v>30771</v>
      </c>
      <c r="B184" s="7" t="s">
        <v>417</v>
      </c>
      <c r="J184" s="6">
        <v>30771</v>
      </c>
      <c r="K184" s="23">
        <v>22.1</v>
      </c>
    </row>
    <row r="185" spans="1:11" ht="15.75" thickBot="1" x14ac:dyDescent="0.3">
      <c r="A185" s="6">
        <v>30772</v>
      </c>
      <c r="B185" s="7" t="s">
        <v>987</v>
      </c>
      <c r="J185" s="6">
        <v>30772</v>
      </c>
      <c r="K185" s="23">
        <v>56.8</v>
      </c>
    </row>
    <row r="186" spans="1:11" ht="15.75" thickBot="1" x14ac:dyDescent="0.3">
      <c r="A186" s="6">
        <v>30773</v>
      </c>
      <c r="B186" s="7" t="s">
        <v>685</v>
      </c>
      <c r="J186" s="6">
        <v>30773</v>
      </c>
      <c r="K186" s="23">
        <v>34.5</v>
      </c>
    </row>
    <row r="187" spans="1:11" ht="15.75" thickBot="1" x14ac:dyDescent="0.3">
      <c r="A187" s="6">
        <v>30774</v>
      </c>
      <c r="B187" s="7" t="s">
        <v>853</v>
      </c>
      <c r="J187" s="6">
        <v>30774</v>
      </c>
      <c r="K187" s="23">
        <v>22.6</v>
      </c>
    </row>
    <row r="188" spans="1:11" ht="15.75" thickBot="1" x14ac:dyDescent="0.3">
      <c r="A188" s="6">
        <v>30775</v>
      </c>
      <c r="B188" s="7" t="s">
        <v>431</v>
      </c>
      <c r="J188" s="6">
        <v>30775</v>
      </c>
      <c r="K188" s="23">
        <v>26.1</v>
      </c>
    </row>
    <row r="189" spans="1:11" ht="15.75" thickBot="1" x14ac:dyDescent="0.3">
      <c r="A189" s="6">
        <v>30776</v>
      </c>
      <c r="B189" s="7" t="s">
        <v>633</v>
      </c>
      <c r="J189" s="6">
        <v>30776</v>
      </c>
      <c r="K189" s="23">
        <v>20</v>
      </c>
    </row>
    <row r="190" spans="1:11" ht="15.75" thickBot="1" x14ac:dyDescent="0.3">
      <c r="A190" s="6">
        <v>30777</v>
      </c>
      <c r="B190" s="7" t="s">
        <v>405</v>
      </c>
      <c r="J190" s="6">
        <v>30777</v>
      </c>
      <c r="K190" s="23">
        <v>15.5</v>
      </c>
    </row>
    <row r="191" spans="1:11" ht="15.75" thickBot="1" x14ac:dyDescent="0.3">
      <c r="A191" s="6">
        <v>30778</v>
      </c>
      <c r="B191" s="7" t="s">
        <v>240</v>
      </c>
      <c r="J191" s="6">
        <v>30778</v>
      </c>
      <c r="K191" s="23">
        <v>14</v>
      </c>
    </row>
    <row r="192" spans="1:11" ht="15.75" thickBot="1" x14ac:dyDescent="0.3">
      <c r="A192" s="6">
        <v>30779</v>
      </c>
      <c r="B192" s="7" t="s">
        <v>241</v>
      </c>
      <c r="J192" s="6">
        <v>30779</v>
      </c>
      <c r="K192" s="23">
        <v>13</v>
      </c>
    </row>
    <row r="193" spans="1:11" ht="15.75" thickBot="1" x14ac:dyDescent="0.3">
      <c r="A193" s="6">
        <v>30780</v>
      </c>
      <c r="B193" s="7" t="s">
        <v>422</v>
      </c>
      <c r="J193" s="6">
        <v>30780</v>
      </c>
      <c r="K193" s="23">
        <v>12.1</v>
      </c>
    </row>
    <row r="194" spans="1:11" ht="15.75" thickBot="1" x14ac:dyDescent="0.3">
      <c r="A194" s="6">
        <v>30781</v>
      </c>
      <c r="B194" s="7" t="s">
        <v>398</v>
      </c>
      <c r="J194" s="6">
        <v>30781</v>
      </c>
      <c r="K194" s="23">
        <v>11.1</v>
      </c>
    </row>
    <row r="195" spans="1:11" ht="15.75" thickBot="1" x14ac:dyDescent="0.3">
      <c r="A195" s="6">
        <v>30782</v>
      </c>
      <c r="B195" s="7" t="s">
        <v>273</v>
      </c>
      <c r="J195" s="6">
        <v>30782</v>
      </c>
      <c r="K195" s="23">
        <v>10.8</v>
      </c>
    </row>
    <row r="196" spans="1:11" ht="15.75" thickBot="1" x14ac:dyDescent="0.3">
      <c r="A196" s="6">
        <v>30783</v>
      </c>
      <c r="B196" s="7" t="s">
        <v>269</v>
      </c>
      <c r="J196" s="6">
        <v>30783</v>
      </c>
      <c r="K196" s="23">
        <v>10.3</v>
      </c>
    </row>
    <row r="197" spans="1:11" ht="15.75" thickBot="1" x14ac:dyDescent="0.3">
      <c r="A197" s="6">
        <v>30784</v>
      </c>
      <c r="B197" s="7" t="s">
        <v>204</v>
      </c>
      <c r="J197" s="6">
        <v>30784</v>
      </c>
      <c r="K197" s="23">
        <v>9.81</v>
      </c>
    </row>
    <row r="198" spans="1:11" ht="15.75" thickBot="1" x14ac:dyDescent="0.3">
      <c r="A198" s="6">
        <v>30785</v>
      </c>
      <c r="B198" s="7" t="s">
        <v>711</v>
      </c>
      <c r="J198" s="6">
        <v>30785</v>
      </c>
      <c r="K198" s="23">
        <v>9.2200000000000006</v>
      </c>
    </row>
    <row r="199" spans="1:11" ht="15.75" thickBot="1" x14ac:dyDescent="0.3">
      <c r="A199" s="6">
        <v>30786</v>
      </c>
      <c r="B199" s="7" t="s">
        <v>403</v>
      </c>
      <c r="J199" s="6">
        <v>30786</v>
      </c>
      <c r="K199" s="23">
        <v>13.3</v>
      </c>
    </row>
    <row r="200" spans="1:11" ht="15.75" thickBot="1" x14ac:dyDescent="0.3">
      <c r="A200" s="6">
        <v>30787</v>
      </c>
      <c r="B200" s="7" t="s">
        <v>324</v>
      </c>
      <c r="J200" s="6">
        <v>30787</v>
      </c>
      <c r="K200" s="23">
        <v>11</v>
      </c>
    </row>
    <row r="201" spans="1:11" ht="15.75" thickBot="1" x14ac:dyDescent="0.3">
      <c r="A201" s="6">
        <v>30788</v>
      </c>
      <c r="B201" s="7" t="s">
        <v>988</v>
      </c>
      <c r="J201" s="6">
        <v>30788</v>
      </c>
      <c r="K201" s="23">
        <v>8.92</v>
      </c>
    </row>
    <row r="202" spans="1:11" ht="15.75" thickBot="1" x14ac:dyDescent="0.3">
      <c r="A202" s="6">
        <v>30789</v>
      </c>
      <c r="B202" s="7" t="s">
        <v>836</v>
      </c>
      <c r="J202" s="6">
        <v>30789</v>
      </c>
      <c r="K202" s="23">
        <v>7.95</v>
      </c>
    </row>
    <row r="203" spans="1:11" ht="15.75" thickBot="1" x14ac:dyDescent="0.3">
      <c r="A203" s="6">
        <v>30790</v>
      </c>
      <c r="B203" s="7" t="s">
        <v>989</v>
      </c>
      <c r="J203" s="6">
        <v>30790</v>
      </c>
      <c r="K203" s="23">
        <v>7.48</v>
      </c>
    </row>
    <row r="204" spans="1:11" ht="15.75" thickBot="1" x14ac:dyDescent="0.3">
      <c r="A204" s="6">
        <v>30791</v>
      </c>
      <c r="B204" s="7" t="s">
        <v>990</v>
      </c>
      <c r="J204" s="6">
        <v>30791</v>
      </c>
      <c r="K204" s="23">
        <v>7.19</v>
      </c>
    </row>
    <row r="205" spans="1:11" ht="15.75" thickBot="1" x14ac:dyDescent="0.3">
      <c r="A205" s="6">
        <v>30792</v>
      </c>
      <c r="B205" s="7" t="s">
        <v>532</v>
      </c>
      <c r="J205" s="6">
        <v>30792</v>
      </c>
      <c r="K205" s="23">
        <v>6.68</v>
      </c>
    </row>
    <row r="206" spans="1:11" ht="15.75" thickBot="1" x14ac:dyDescent="0.3">
      <c r="A206" s="6">
        <v>30793</v>
      </c>
      <c r="B206" s="7" t="s">
        <v>991</v>
      </c>
      <c r="J206" s="6">
        <v>30793</v>
      </c>
      <c r="K206" s="23">
        <v>6.32</v>
      </c>
    </row>
    <row r="207" spans="1:11" ht="15.75" thickBot="1" x14ac:dyDescent="0.3">
      <c r="A207" s="6">
        <v>30794</v>
      </c>
      <c r="B207" s="7" t="s">
        <v>550</v>
      </c>
      <c r="J207" s="6">
        <v>30794</v>
      </c>
      <c r="K207" s="23">
        <v>6.22</v>
      </c>
    </row>
    <row r="208" spans="1:11" ht="15.75" thickBot="1" x14ac:dyDescent="0.3">
      <c r="A208" s="6">
        <v>30795</v>
      </c>
      <c r="B208" s="7" t="s">
        <v>366</v>
      </c>
      <c r="J208" s="6">
        <v>30795</v>
      </c>
      <c r="K208" s="23">
        <v>6.31</v>
      </c>
    </row>
    <row r="209" spans="1:11" ht="15.75" thickBot="1" x14ac:dyDescent="0.3">
      <c r="A209" s="6">
        <v>30796</v>
      </c>
      <c r="B209" s="7" t="s">
        <v>738</v>
      </c>
      <c r="J209" s="6">
        <v>30796</v>
      </c>
      <c r="K209" s="23">
        <v>6.41</v>
      </c>
    </row>
    <row r="210" spans="1:11" ht="15.75" thickBot="1" x14ac:dyDescent="0.3">
      <c r="A210" s="6">
        <v>30797</v>
      </c>
      <c r="B210" s="7" t="s">
        <v>332</v>
      </c>
      <c r="J210" s="6">
        <v>30797</v>
      </c>
      <c r="K210" s="23">
        <v>6.28</v>
      </c>
    </row>
    <row r="211" spans="1:11" ht="15.75" thickBot="1" x14ac:dyDescent="0.3">
      <c r="A211" s="6">
        <v>30798</v>
      </c>
      <c r="B211" s="7" t="s">
        <v>813</v>
      </c>
      <c r="J211" s="6">
        <v>30798</v>
      </c>
      <c r="K211" s="23">
        <v>5.87</v>
      </c>
    </row>
    <row r="212" spans="1:11" ht="15.75" thickBot="1" x14ac:dyDescent="0.3">
      <c r="A212" s="6">
        <v>30799</v>
      </c>
      <c r="B212" s="7" t="s">
        <v>781</v>
      </c>
      <c r="J212" s="6">
        <v>30799</v>
      </c>
      <c r="K212" s="23">
        <v>5.59</v>
      </c>
    </row>
    <row r="213" spans="1:11" ht="15.75" thickBot="1" x14ac:dyDescent="0.3">
      <c r="A213" s="6">
        <v>30800</v>
      </c>
      <c r="B213" s="7" t="s">
        <v>844</v>
      </c>
      <c r="J213" s="6">
        <v>30800</v>
      </c>
      <c r="K213" s="23">
        <v>6.61</v>
      </c>
    </row>
    <row r="214" spans="1:11" ht="15.75" thickBot="1" x14ac:dyDescent="0.3">
      <c r="A214" s="6">
        <v>30801</v>
      </c>
      <c r="B214" s="7" t="s">
        <v>472</v>
      </c>
      <c r="J214" s="6">
        <v>30801</v>
      </c>
      <c r="K214" s="23">
        <v>6.26</v>
      </c>
    </row>
    <row r="215" spans="1:11" ht="15.75" thickBot="1" x14ac:dyDescent="0.3">
      <c r="A215" s="6">
        <v>30802</v>
      </c>
      <c r="B215" s="7" t="s">
        <v>130</v>
      </c>
      <c r="J215" s="6">
        <v>30802</v>
      </c>
      <c r="K215" s="23">
        <v>6.02</v>
      </c>
    </row>
    <row r="216" spans="1:11" ht="15.75" thickBot="1" x14ac:dyDescent="0.3">
      <c r="A216" s="6">
        <v>30803</v>
      </c>
      <c r="B216" s="7" t="s">
        <v>329</v>
      </c>
      <c r="J216" s="6">
        <v>30803</v>
      </c>
      <c r="K216" s="23">
        <v>7.9</v>
      </c>
    </row>
    <row r="217" spans="1:11" ht="15.75" thickBot="1" x14ac:dyDescent="0.3">
      <c r="A217" s="6">
        <v>30804</v>
      </c>
      <c r="B217" s="7" t="s">
        <v>420</v>
      </c>
      <c r="J217" s="6">
        <v>30804</v>
      </c>
      <c r="K217" s="23">
        <v>16.399999999999999</v>
      </c>
    </row>
    <row r="218" spans="1:11" ht="15.75" thickBot="1" x14ac:dyDescent="0.3">
      <c r="A218" s="6">
        <v>30805</v>
      </c>
      <c r="B218" s="7" t="s">
        <v>425</v>
      </c>
      <c r="J218" s="6">
        <v>30805</v>
      </c>
      <c r="K218" s="23">
        <v>9.35</v>
      </c>
    </row>
    <row r="219" spans="1:11" ht="15.75" thickBot="1" x14ac:dyDescent="0.3">
      <c r="A219" s="6">
        <v>30806</v>
      </c>
      <c r="B219" s="7" t="s">
        <v>943</v>
      </c>
      <c r="J219" s="6">
        <v>30806</v>
      </c>
      <c r="K219" s="23">
        <v>7.68</v>
      </c>
    </row>
    <row r="220" spans="1:11" ht="15.75" thickBot="1" x14ac:dyDescent="0.3">
      <c r="A220" s="6">
        <v>30807</v>
      </c>
      <c r="B220" s="7" t="s">
        <v>992</v>
      </c>
      <c r="J220" s="6">
        <v>30807</v>
      </c>
      <c r="K220" s="23">
        <v>9.91</v>
      </c>
    </row>
    <row r="221" spans="1:11" ht="15.75" thickBot="1" x14ac:dyDescent="0.3">
      <c r="A221" s="6">
        <v>30808</v>
      </c>
      <c r="B221" s="7" t="s">
        <v>409</v>
      </c>
      <c r="J221" s="6">
        <v>30808</v>
      </c>
      <c r="K221" s="23">
        <v>8.98</v>
      </c>
    </row>
    <row r="222" spans="1:11" ht="15.75" thickBot="1" x14ac:dyDescent="0.3">
      <c r="A222" s="6">
        <v>30809</v>
      </c>
      <c r="B222" s="7" t="s">
        <v>552</v>
      </c>
      <c r="J222" s="6">
        <v>30809</v>
      </c>
      <c r="K222" s="23">
        <v>7.76</v>
      </c>
    </row>
    <row r="223" spans="1:11" ht="15.75" thickBot="1" x14ac:dyDescent="0.3">
      <c r="A223" s="6">
        <v>30810</v>
      </c>
      <c r="B223" s="7" t="s">
        <v>399</v>
      </c>
      <c r="J223" s="6">
        <v>30810</v>
      </c>
      <c r="K223" s="23">
        <v>7.45</v>
      </c>
    </row>
    <row r="224" spans="1:11" ht="15.75" thickBot="1" x14ac:dyDescent="0.3">
      <c r="A224" s="6">
        <v>30811</v>
      </c>
      <c r="B224" s="7" t="s">
        <v>742</v>
      </c>
      <c r="J224" s="6">
        <v>30811</v>
      </c>
      <c r="K224" s="23">
        <v>6.94</v>
      </c>
    </row>
    <row r="225" spans="1:11" ht="15.75" thickBot="1" x14ac:dyDescent="0.3">
      <c r="A225" s="6">
        <v>30812</v>
      </c>
      <c r="B225" s="7" t="s">
        <v>993</v>
      </c>
      <c r="J225" s="6">
        <v>30812</v>
      </c>
      <c r="K225" s="23">
        <v>6.59</v>
      </c>
    </row>
    <row r="226" spans="1:11" ht="15.75" thickBot="1" x14ac:dyDescent="0.3">
      <c r="A226" s="6">
        <v>30813</v>
      </c>
      <c r="B226" s="7" t="s">
        <v>900</v>
      </c>
      <c r="J226" s="6">
        <v>30813</v>
      </c>
      <c r="K226" s="23">
        <v>6.29</v>
      </c>
    </row>
    <row r="227" spans="1:11" ht="15.75" thickBot="1" x14ac:dyDescent="0.3">
      <c r="A227" s="6">
        <v>30814</v>
      </c>
      <c r="B227" s="7" t="s">
        <v>319</v>
      </c>
      <c r="J227" s="6">
        <v>30814</v>
      </c>
      <c r="K227" s="23">
        <v>6.1</v>
      </c>
    </row>
    <row r="228" spans="1:11" ht="15.75" thickBot="1" x14ac:dyDescent="0.3">
      <c r="A228" s="6">
        <v>30815</v>
      </c>
      <c r="B228" s="7" t="s">
        <v>792</v>
      </c>
      <c r="J228" s="6">
        <v>30815</v>
      </c>
      <c r="K228" s="23">
        <v>5.99</v>
      </c>
    </row>
    <row r="229" spans="1:11" ht="15.75" thickBot="1" x14ac:dyDescent="0.3">
      <c r="A229" s="6">
        <v>30816</v>
      </c>
      <c r="B229" s="7" t="s">
        <v>994</v>
      </c>
      <c r="J229" s="6">
        <v>30816</v>
      </c>
      <c r="K229" s="23">
        <v>6.34</v>
      </c>
    </row>
    <row r="230" spans="1:11" ht="15.75" thickBot="1" x14ac:dyDescent="0.3">
      <c r="A230" s="6">
        <v>30817</v>
      </c>
      <c r="B230" s="7" t="s">
        <v>292</v>
      </c>
      <c r="J230" s="6">
        <v>30817</v>
      </c>
      <c r="K230" s="23">
        <v>5.76</v>
      </c>
    </row>
    <row r="231" spans="1:11" ht="15.75" thickBot="1" x14ac:dyDescent="0.3">
      <c r="A231" s="6">
        <v>30818</v>
      </c>
      <c r="B231" s="7" t="s">
        <v>932</v>
      </c>
      <c r="J231" s="6">
        <v>30818</v>
      </c>
      <c r="K231" s="23">
        <v>5.54</v>
      </c>
    </row>
    <row r="232" spans="1:11" ht="15.75" thickBot="1" x14ac:dyDescent="0.3">
      <c r="A232" s="6">
        <v>30819</v>
      </c>
      <c r="B232" s="7" t="s">
        <v>858</v>
      </c>
      <c r="J232" s="6">
        <v>30819</v>
      </c>
      <c r="K232" s="23">
        <v>6.73</v>
      </c>
    </row>
    <row r="233" spans="1:11" ht="15.75" thickBot="1" x14ac:dyDescent="0.3">
      <c r="A233" s="6">
        <v>30820</v>
      </c>
      <c r="B233" s="7" t="s">
        <v>132</v>
      </c>
      <c r="J233" s="6">
        <v>30820</v>
      </c>
      <c r="K233" s="23">
        <v>7.65</v>
      </c>
    </row>
    <row r="234" spans="1:11" ht="15.75" thickBot="1" x14ac:dyDescent="0.3">
      <c r="A234" s="6">
        <v>30821</v>
      </c>
      <c r="B234" s="7" t="s">
        <v>472</v>
      </c>
      <c r="J234" s="6">
        <v>30821</v>
      </c>
      <c r="K234" s="23">
        <v>6.26</v>
      </c>
    </row>
    <row r="235" spans="1:11" ht="15.75" thickBot="1" x14ac:dyDescent="0.3">
      <c r="A235" s="6">
        <v>30822</v>
      </c>
      <c r="B235" s="7" t="s">
        <v>164</v>
      </c>
      <c r="J235" s="6">
        <v>30822</v>
      </c>
      <c r="K235" s="23">
        <v>5.88</v>
      </c>
    </row>
    <row r="236" spans="1:11" ht="15.75" thickBot="1" x14ac:dyDescent="0.3">
      <c r="A236" s="6">
        <v>30823</v>
      </c>
      <c r="B236" s="7" t="s">
        <v>900</v>
      </c>
      <c r="J236" s="6">
        <v>30823</v>
      </c>
      <c r="K236" s="23">
        <v>6.29</v>
      </c>
    </row>
    <row r="237" spans="1:11" ht="15.75" thickBot="1" x14ac:dyDescent="0.3">
      <c r="A237" s="6">
        <v>30824</v>
      </c>
      <c r="B237" s="7" t="s">
        <v>784</v>
      </c>
      <c r="J237" s="6">
        <v>30824</v>
      </c>
      <c r="K237" s="23">
        <v>7.32</v>
      </c>
    </row>
    <row r="238" spans="1:11" ht="15.75" thickBot="1" x14ac:dyDescent="0.3">
      <c r="A238" s="6">
        <v>30825</v>
      </c>
      <c r="B238" s="7" t="s">
        <v>817</v>
      </c>
      <c r="J238" s="6">
        <v>30825</v>
      </c>
      <c r="K238" s="23">
        <v>6.42</v>
      </c>
    </row>
    <row r="239" spans="1:11" ht="15.75" thickBot="1" x14ac:dyDescent="0.3">
      <c r="A239" s="6">
        <v>30826</v>
      </c>
      <c r="B239" s="7" t="s">
        <v>287</v>
      </c>
      <c r="J239" s="6">
        <v>30826</v>
      </c>
      <c r="K239" s="23">
        <v>6.46</v>
      </c>
    </row>
    <row r="240" spans="1:11" ht="15.75" thickBot="1" x14ac:dyDescent="0.3">
      <c r="A240" s="6">
        <v>30827</v>
      </c>
      <c r="B240" s="7" t="s">
        <v>641</v>
      </c>
      <c r="J240" s="6">
        <v>30827</v>
      </c>
      <c r="K240" s="23">
        <v>6.08</v>
      </c>
    </row>
    <row r="241" spans="1:11" ht="15.75" thickBot="1" x14ac:dyDescent="0.3">
      <c r="A241" s="6">
        <v>30828</v>
      </c>
      <c r="B241" s="7" t="s">
        <v>995</v>
      </c>
      <c r="J241" s="6">
        <v>30828</v>
      </c>
      <c r="K241" s="23">
        <v>5.74</v>
      </c>
    </row>
    <row r="242" spans="1:11" ht="15.75" thickBot="1" x14ac:dyDescent="0.3">
      <c r="A242" s="6">
        <v>30829</v>
      </c>
      <c r="B242" s="7" t="s">
        <v>595</v>
      </c>
      <c r="J242" s="6">
        <v>30829</v>
      </c>
      <c r="K242" s="23">
        <v>5.43</v>
      </c>
    </row>
    <row r="243" spans="1:11" ht="15.75" thickBot="1" x14ac:dyDescent="0.3">
      <c r="A243" s="6">
        <v>30830</v>
      </c>
      <c r="B243" s="7" t="s">
        <v>195</v>
      </c>
      <c r="J243" s="6">
        <v>30830</v>
      </c>
      <c r="K243" s="23">
        <v>5.12</v>
      </c>
    </row>
    <row r="244" spans="1:11" ht="15.75" thickBot="1" x14ac:dyDescent="0.3">
      <c r="A244" s="6">
        <v>30831</v>
      </c>
      <c r="B244" s="7" t="s">
        <v>709</v>
      </c>
      <c r="J244" s="6">
        <v>30831</v>
      </c>
      <c r="K244" s="23">
        <v>5.08</v>
      </c>
    </row>
    <row r="245" spans="1:11" ht="15.75" thickBot="1" x14ac:dyDescent="0.3">
      <c r="A245" s="6">
        <v>30832</v>
      </c>
      <c r="B245" s="7" t="s">
        <v>793</v>
      </c>
      <c r="J245" s="6">
        <v>30832</v>
      </c>
      <c r="K245" s="23">
        <v>4.93</v>
      </c>
    </row>
    <row r="246" spans="1:11" ht="15.75" thickBot="1" x14ac:dyDescent="0.3">
      <c r="A246" s="6">
        <v>30833</v>
      </c>
      <c r="B246" s="7" t="s">
        <v>215</v>
      </c>
      <c r="J246" s="6">
        <v>30833</v>
      </c>
      <c r="K246" s="23">
        <v>4.8</v>
      </c>
    </row>
    <row r="247" spans="1:11" ht="15.75" thickBot="1" x14ac:dyDescent="0.3">
      <c r="A247" s="6">
        <v>30834</v>
      </c>
      <c r="B247" s="7" t="s">
        <v>313</v>
      </c>
      <c r="J247" s="6">
        <v>30834</v>
      </c>
      <c r="K247" s="23">
        <v>4.96</v>
      </c>
    </row>
    <row r="248" spans="1:11" ht="15.75" thickBot="1" x14ac:dyDescent="0.3">
      <c r="A248" s="6">
        <v>30835</v>
      </c>
      <c r="B248" s="7" t="s">
        <v>745</v>
      </c>
      <c r="J248" s="6">
        <v>30835</v>
      </c>
      <c r="K248" s="23">
        <v>5.61</v>
      </c>
    </row>
    <row r="249" spans="1:11" ht="15.75" thickBot="1" x14ac:dyDescent="0.3">
      <c r="A249" s="6">
        <v>30836</v>
      </c>
      <c r="B249" s="7" t="s">
        <v>741</v>
      </c>
      <c r="J249" s="6">
        <v>30836</v>
      </c>
      <c r="K249" s="23">
        <v>8.06</v>
      </c>
    </row>
    <row r="250" spans="1:11" ht="15.75" thickBot="1" x14ac:dyDescent="0.3">
      <c r="A250" s="6">
        <v>30837</v>
      </c>
      <c r="B250" s="7" t="s">
        <v>241</v>
      </c>
      <c r="J250" s="6">
        <v>30837</v>
      </c>
      <c r="K250" s="23">
        <v>13</v>
      </c>
    </row>
    <row r="251" spans="1:11" ht="15.75" thickBot="1" x14ac:dyDescent="0.3">
      <c r="A251" s="6">
        <v>30838</v>
      </c>
      <c r="B251" s="7" t="s">
        <v>996</v>
      </c>
      <c r="J251" s="6">
        <v>30838</v>
      </c>
      <c r="K251" s="23">
        <v>9.32</v>
      </c>
    </row>
    <row r="252" spans="1:11" ht="15.75" thickBot="1" x14ac:dyDescent="0.3">
      <c r="A252" s="6">
        <v>30839</v>
      </c>
      <c r="B252" s="7" t="s">
        <v>280</v>
      </c>
      <c r="J252" s="6">
        <v>30839</v>
      </c>
      <c r="K252" s="23">
        <v>7.83</v>
      </c>
    </row>
    <row r="253" spans="1:11" ht="15.75" thickBot="1" x14ac:dyDescent="0.3">
      <c r="A253" s="6">
        <v>30840</v>
      </c>
      <c r="B253" s="7" t="s">
        <v>784</v>
      </c>
      <c r="J253" s="6">
        <v>30840</v>
      </c>
      <c r="K253" s="23">
        <v>7.32</v>
      </c>
    </row>
    <row r="254" spans="1:11" ht="15.75" thickBot="1" x14ac:dyDescent="0.3">
      <c r="A254" s="6">
        <v>30841</v>
      </c>
      <c r="B254" s="7" t="s">
        <v>365</v>
      </c>
      <c r="J254" s="6">
        <v>30841</v>
      </c>
      <c r="K254" s="23">
        <v>6.74</v>
      </c>
    </row>
    <row r="255" spans="1:11" ht="15.75" thickBot="1" x14ac:dyDescent="0.3">
      <c r="A255" s="6">
        <v>30842</v>
      </c>
      <c r="B255" s="7" t="s">
        <v>738</v>
      </c>
      <c r="J255" s="6">
        <v>30842</v>
      </c>
      <c r="K255" s="23">
        <v>6.41</v>
      </c>
    </row>
    <row r="256" spans="1:11" ht="15.75" thickBot="1" x14ac:dyDescent="0.3">
      <c r="A256" s="6">
        <v>30843</v>
      </c>
      <c r="B256" s="7" t="s">
        <v>288</v>
      </c>
      <c r="J256" s="6">
        <v>30843</v>
      </c>
      <c r="K256" s="23">
        <v>6.04</v>
      </c>
    </row>
    <row r="257" spans="1:11" ht="15.75" thickBot="1" x14ac:dyDescent="0.3">
      <c r="A257" s="6">
        <v>30844</v>
      </c>
      <c r="B257" s="7" t="s">
        <v>336</v>
      </c>
      <c r="J257" s="6">
        <v>30844</v>
      </c>
      <c r="K257" s="23">
        <v>5.63</v>
      </c>
    </row>
    <row r="258" spans="1:11" ht="15.75" thickBot="1" x14ac:dyDescent="0.3">
      <c r="A258" s="6">
        <v>30845</v>
      </c>
      <c r="B258" s="7" t="s">
        <v>874</v>
      </c>
      <c r="J258" s="6">
        <v>30845</v>
      </c>
      <c r="K258" s="23">
        <v>5.35</v>
      </c>
    </row>
    <row r="259" spans="1:11" ht="15.75" thickBot="1" x14ac:dyDescent="0.3">
      <c r="A259" s="6">
        <v>30846</v>
      </c>
      <c r="B259" s="7" t="s">
        <v>862</v>
      </c>
      <c r="J259" s="6">
        <v>30846</v>
      </c>
      <c r="K259" s="23">
        <v>4.9800000000000004</v>
      </c>
    </row>
    <row r="260" spans="1:11" ht="15.75" thickBot="1" x14ac:dyDescent="0.3">
      <c r="A260" s="6">
        <v>30847</v>
      </c>
      <c r="B260" s="7" t="s">
        <v>314</v>
      </c>
      <c r="J260" s="6">
        <v>30847</v>
      </c>
      <c r="K260" s="23">
        <v>4.51</v>
      </c>
    </row>
    <row r="261" spans="1:11" ht="15.75" thickBot="1" x14ac:dyDescent="0.3">
      <c r="A261" s="6">
        <v>30848</v>
      </c>
      <c r="B261" s="7" t="s">
        <v>997</v>
      </c>
      <c r="J261" s="6">
        <v>30848</v>
      </c>
      <c r="K261" s="23">
        <v>4.1100000000000003</v>
      </c>
    </row>
    <row r="262" spans="1:11" ht="15.75" thickBot="1" x14ac:dyDescent="0.3">
      <c r="A262" s="6">
        <v>30849</v>
      </c>
      <c r="B262" s="7" t="s">
        <v>760</v>
      </c>
      <c r="J262" s="6">
        <v>30849</v>
      </c>
      <c r="K262" s="23">
        <v>3.81</v>
      </c>
    </row>
    <row r="263" spans="1:11" ht="15.75" thickBot="1" x14ac:dyDescent="0.3">
      <c r="A263" s="6">
        <v>30850</v>
      </c>
      <c r="B263" s="7" t="s">
        <v>984</v>
      </c>
      <c r="J263" s="6">
        <v>30850</v>
      </c>
      <c r="K263" s="23">
        <v>3.59</v>
      </c>
    </row>
    <row r="264" spans="1:11" ht="15.75" thickBot="1" x14ac:dyDescent="0.3">
      <c r="A264" s="6">
        <v>30851</v>
      </c>
      <c r="B264" s="7" t="s">
        <v>487</v>
      </c>
      <c r="J264" s="6">
        <v>30851</v>
      </c>
      <c r="K264" s="23">
        <v>3.34</v>
      </c>
    </row>
    <row r="265" spans="1:11" ht="15.75" thickBot="1" x14ac:dyDescent="0.3">
      <c r="A265" s="6">
        <v>30852</v>
      </c>
      <c r="B265" s="7" t="s">
        <v>381</v>
      </c>
      <c r="J265" s="6">
        <v>30852</v>
      </c>
      <c r="K265" s="23">
        <v>3.32</v>
      </c>
    </row>
    <row r="266" spans="1:11" ht="15.75" thickBot="1" x14ac:dyDescent="0.3">
      <c r="A266" s="6">
        <v>30853</v>
      </c>
      <c r="B266" s="7" t="s">
        <v>814</v>
      </c>
      <c r="J266" s="6">
        <v>30853</v>
      </c>
      <c r="K266" s="23">
        <v>5.7</v>
      </c>
    </row>
    <row r="267" spans="1:11" ht="15.75" thickBot="1" x14ac:dyDescent="0.3">
      <c r="A267" s="6">
        <v>30854</v>
      </c>
      <c r="B267" s="7" t="s">
        <v>290</v>
      </c>
      <c r="J267" s="6">
        <v>30854</v>
      </c>
      <c r="K267" s="23">
        <v>5.8</v>
      </c>
    </row>
    <row r="268" spans="1:11" ht="15.75" thickBot="1" x14ac:dyDescent="0.3">
      <c r="A268" s="6">
        <v>30855</v>
      </c>
      <c r="B268" s="7" t="s">
        <v>377</v>
      </c>
      <c r="J268" s="6">
        <v>30855</v>
      </c>
      <c r="K268" s="23">
        <v>4.62</v>
      </c>
    </row>
    <row r="269" spans="1:11" ht="15.75" thickBot="1" x14ac:dyDescent="0.3">
      <c r="A269" s="6">
        <v>30856</v>
      </c>
      <c r="B269" s="7" t="s">
        <v>54</v>
      </c>
      <c r="J269" s="6">
        <v>30856</v>
      </c>
      <c r="K269" s="23">
        <v>3.97</v>
      </c>
    </row>
    <row r="270" spans="1:11" ht="15.75" thickBot="1" x14ac:dyDescent="0.3">
      <c r="A270" s="6">
        <v>30857</v>
      </c>
      <c r="B270" s="7" t="s">
        <v>486</v>
      </c>
      <c r="J270" s="6">
        <v>30857</v>
      </c>
      <c r="K270" s="23">
        <v>3.5</v>
      </c>
    </row>
    <row r="271" spans="1:11" ht="15.75" thickBot="1" x14ac:dyDescent="0.3">
      <c r="A271" s="6">
        <v>30858</v>
      </c>
      <c r="B271" s="7" t="s">
        <v>729</v>
      </c>
      <c r="J271" s="6">
        <v>30858</v>
      </c>
      <c r="K271" s="23">
        <v>3.25</v>
      </c>
    </row>
    <row r="272" spans="1:11" ht="15.75" thickBot="1" x14ac:dyDescent="0.3">
      <c r="A272" s="6">
        <v>30859</v>
      </c>
      <c r="B272" s="7" t="s">
        <v>143</v>
      </c>
      <c r="J272" s="6">
        <v>30859</v>
      </c>
      <c r="K272" s="23">
        <v>3.56</v>
      </c>
    </row>
    <row r="273" spans="1:11" ht="15.75" thickBot="1" x14ac:dyDescent="0.3">
      <c r="A273" s="6">
        <v>30860</v>
      </c>
      <c r="B273" s="7" t="s">
        <v>566</v>
      </c>
      <c r="J273" s="6">
        <v>30860</v>
      </c>
      <c r="K273" s="23">
        <v>3.85</v>
      </c>
    </row>
    <row r="274" spans="1:11" ht="15.75" thickBot="1" x14ac:dyDescent="0.3">
      <c r="A274" s="6">
        <v>30861</v>
      </c>
      <c r="B274" s="7" t="s">
        <v>309</v>
      </c>
      <c r="J274" s="6">
        <v>30861</v>
      </c>
      <c r="K274" s="23">
        <v>3.64</v>
      </c>
    </row>
    <row r="275" spans="1:11" ht="15.75" thickBot="1" x14ac:dyDescent="0.3">
      <c r="A275" s="6">
        <v>30862</v>
      </c>
      <c r="B275" s="7" t="s">
        <v>486</v>
      </c>
      <c r="J275" s="6">
        <v>30862</v>
      </c>
      <c r="K275" s="23">
        <v>3.5</v>
      </c>
    </row>
    <row r="276" spans="1:11" ht="15.75" thickBot="1" x14ac:dyDescent="0.3">
      <c r="A276" s="6">
        <v>30863</v>
      </c>
      <c r="B276" s="7" t="s">
        <v>998</v>
      </c>
      <c r="J276" s="6">
        <v>30863</v>
      </c>
      <c r="K276" s="23">
        <v>3.33</v>
      </c>
    </row>
    <row r="277" spans="1:11" ht="15.75" thickBot="1" x14ac:dyDescent="0.3">
      <c r="A277" s="6">
        <v>30864</v>
      </c>
      <c r="B277" s="7" t="s">
        <v>998</v>
      </c>
      <c r="J277" s="6">
        <v>30864</v>
      </c>
      <c r="K277" s="23">
        <v>3.33</v>
      </c>
    </row>
    <row r="278" spans="1:11" ht="15.75" thickBot="1" x14ac:dyDescent="0.3">
      <c r="A278" s="6">
        <v>30865</v>
      </c>
      <c r="B278" s="7" t="s">
        <v>953</v>
      </c>
      <c r="J278" s="6">
        <v>30865</v>
      </c>
      <c r="K278" s="23">
        <v>3.11</v>
      </c>
    </row>
    <row r="279" spans="1:11" ht="15.75" thickBot="1" x14ac:dyDescent="0.3">
      <c r="A279" s="6">
        <v>30866</v>
      </c>
      <c r="B279" s="7" t="s">
        <v>771</v>
      </c>
      <c r="J279" s="6">
        <v>30866</v>
      </c>
      <c r="K279" s="23">
        <v>3.03</v>
      </c>
    </row>
    <row r="280" spans="1:11" ht="15.75" thickBot="1" x14ac:dyDescent="0.3">
      <c r="A280" s="6">
        <v>30867</v>
      </c>
      <c r="B280" s="7" t="s">
        <v>572</v>
      </c>
      <c r="J280" s="6">
        <v>30867</v>
      </c>
      <c r="K280" s="23">
        <v>2.85</v>
      </c>
    </row>
    <row r="281" spans="1:11" ht="15.75" thickBot="1" x14ac:dyDescent="0.3">
      <c r="A281" s="6">
        <v>30868</v>
      </c>
      <c r="B281" s="7" t="s">
        <v>999</v>
      </c>
      <c r="J281" s="6">
        <v>30868</v>
      </c>
      <c r="K281" s="23">
        <v>2.73</v>
      </c>
    </row>
    <row r="282" spans="1:11" ht="15.75" thickBot="1" x14ac:dyDescent="0.3">
      <c r="A282" s="6">
        <v>30869</v>
      </c>
      <c r="B282" s="7" t="s">
        <v>118</v>
      </c>
      <c r="J282" s="6">
        <v>30869</v>
      </c>
      <c r="K282" s="23">
        <v>2.57</v>
      </c>
    </row>
    <row r="283" spans="1:11" ht="15.75" thickBot="1" x14ac:dyDescent="0.3">
      <c r="A283" s="6">
        <v>30870</v>
      </c>
      <c r="B283" s="7" t="s">
        <v>654</v>
      </c>
      <c r="J283" s="6">
        <v>30870</v>
      </c>
      <c r="K283" s="23">
        <v>2.4700000000000002</v>
      </c>
    </row>
    <row r="284" spans="1:11" ht="15.75" thickBot="1" x14ac:dyDescent="0.3">
      <c r="A284" s="6">
        <v>30871</v>
      </c>
      <c r="B284" s="7" t="s">
        <v>665</v>
      </c>
      <c r="J284" s="6">
        <v>30871</v>
      </c>
      <c r="K284" s="23">
        <v>2.44</v>
      </c>
    </row>
    <row r="285" spans="1:11" ht="15.75" thickBot="1" x14ac:dyDescent="0.3">
      <c r="A285" s="6">
        <v>30872</v>
      </c>
      <c r="B285" s="7" t="s">
        <v>184</v>
      </c>
      <c r="J285" s="6">
        <v>30872</v>
      </c>
      <c r="K285" s="23">
        <v>2.2200000000000002</v>
      </c>
    </row>
    <row r="286" spans="1:11" ht="15.75" thickBot="1" x14ac:dyDescent="0.3">
      <c r="A286" s="6">
        <v>30873</v>
      </c>
      <c r="B286" s="7" t="s">
        <v>831</v>
      </c>
      <c r="J286" s="6">
        <v>30873</v>
      </c>
      <c r="K286" s="23">
        <v>1.98</v>
      </c>
    </row>
    <row r="287" spans="1:11" ht="15.75" thickBot="1" x14ac:dyDescent="0.3">
      <c r="A287" s="6">
        <v>30874</v>
      </c>
      <c r="B287" s="7" t="s">
        <v>611</v>
      </c>
      <c r="J287" s="6">
        <v>30874</v>
      </c>
      <c r="K287" s="23">
        <v>1.95</v>
      </c>
    </row>
    <row r="288" spans="1:11" ht="15.75" thickBot="1" x14ac:dyDescent="0.3">
      <c r="A288" s="6">
        <v>30875</v>
      </c>
      <c r="B288" s="7" t="s">
        <v>179</v>
      </c>
      <c r="J288" s="6">
        <v>30875</v>
      </c>
      <c r="K288" s="23">
        <v>1.88</v>
      </c>
    </row>
    <row r="289" spans="1:11" ht="15.75" thickBot="1" x14ac:dyDescent="0.3">
      <c r="A289" s="6">
        <v>30876</v>
      </c>
      <c r="B289" s="7" t="s">
        <v>902</v>
      </c>
      <c r="J289" s="6">
        <v>30876</v>
      </c>
      <c r="K289" s="23">
        <v>1.75</v>
      </c>
    </row>
    <row r="290" spans="1:11" ht="15.75" thickBot="1" x14ac:dyDescent="0.3">
      <c r="A290" s="6">
        <v>30877</v>
      </c>
      <c r="B290" s="7" t="s">
        <v>897</v>
      </c>
      <c r="J290" s="6">
        <v>30877</v>
      </c>
      <c r="K290" s="23">
        <v>1.63</v>
      </c>
    </row>
    <row r="291" spans="1:11" ht="15.75" thickBot="1" x14ac:dyDescent="0.3">
      <c r="A291" s="6">
        <v>30878</v>
      </c>
      <c r="B291" s="7" t="s">
        <v>393</v>
      </c>
      <c r="J291" s="6">
        <v>30878</v>
      </c>
      <c r="K291" s="23">
        <v>1.43</v>
      </c>
    </row>
    <row r="292" spans="1:11" ht="15.75" thickBot="1" x14ac:dyDescent="0.3">
      <c r="A292" s="6">
        <v>30879</v>
      </c>
      <c r="B292" s="7" t="s">
        <v>592</v>
      </c>
      <c r="J292" s="6">
        <v>30879</v>
      </c>
      <c r="K292" s="23">
        <v>1.33</v>
      </c>
    </row>
    <row r="293" spans="1:11" ht="15.75" thickBot="1" x14ac:dyDescent="0.3">
      <c r="A293" s="6">
        <v>30880</v>
      </c>
      <c r="B293" s="7" t="s">
        <v>174</v>
      </c>
      <c r="J293" s="6">
        <v>30880</v>
      </c>
      <c r="K293" s="23">
        <v>1.31</v>
      </c>
    </row>
    <row r="294" spans="1:11" ht="15.75" thickBot="1" x14ac:dyDescent="0.3">
      <c r="A294" s="6">
        <v>30881</v>
      </c>
      <c r="B294" s="7" t="s">
        <v>515</v>
      </c>
      <c r="J294" s="6">
        <v>30881</v>
      </c>
      <c r="K294" s="23">
        <v>1.28</v>
      </c>
    </row>
    <row r="295" spans="1:11" ht="15.75" thickBot="1" x14ac:dyDescent="0.3">
      <c r="A295" s="6">
        <v>30882</v>
      </c>
      <c r="B295" s="7" t="s">
        <v>516</v>
      </c>
      <c r="J295" s="6">
        <v>30882</v>
      </c>
      <c r="K295" s="23">
        <v>1.21</v>
      </c>
    </row>
    <row r="296" spans="1:11" ht="15.75" thickBot="1" x14ac:dyDescent="0.3">
      <c r="A296" s="6">
        <v>30883</v>
      </c>
      <c r="B296" s="7" t="s">
        <v>890</v>
      </c>
      <c r="J296" s="6">
        <v>30883</v>
      </c>
      <c r="K296" s="23">
        <v>1.1200000000000001</v>
      </c>
    </row>
    <row r="297" spans="1:11" ht="15.75" thickBot="1" x14ac:dyDescent="0.3">
      <c r="A297" s="6">
        <v>30884</v>
      </c>
      <c r="B297" s="7" t="s">
        <v>657</v>
      </c>
      <c r="J297" s="6">
        <v>30884</v>
      </c>
      <c r="K297" s="23">
        <v>0.98</v>
      </c>
    </row>
    <row r="298" spans="1:11" ht="15.75" thickBot="1" x14ac:dyDescent="0.3">
      <c r="A298" s="6">
        <v>30885</v>
      </c>
      <c r="B298" s="7" t="s">
        <v>389</v>
      </c>
      <c r="J298" s="6">
        <v>30885</v>
      </c>
      <c r="K298" s="23">
        <v>0.88</v>
      </c>
    </row>
    <row r="299" spans="1:11" ht="15.75" thickBot="1" x14ac:dyDescent="0.3">
      <c r="A299" s="6">
        <v>30886</v>
      </c>
      <c r="B299" s="7" t="s">
        <v>135</v>
      </c>
      <c r="J299" s="6">
        <v>30886</v>
      </c>
      <c r="K299" s="23">
        <v>0.82</v>
      </c>
    </row>
    <row r="300" spans="1:11" ht="15.75" thickBot="1" x14ac:dyDescent="0.3">
      <c r="A300" s="6">
        <v>30887</v>
      </c>
      <c r="B300" s="7" t="s">
        <v>135</v>
      </c>
      <c r="J300" s="6">
        <v>30887</v>
      </c>
      <c r="K300" s="23">
        <v>0.82</v>
      </c>
    </row>
    <row r="301" spans="1:11" ht="15.75" thickBot="1" x14ac:dyDescent="0.3">
      <c r="A301" s="6">
        <v>30888</v>
      </c>
      <c r="B301" s="7" t="s">
        <v>113</v>
      </c>
      <c r="J301" s="6">
        <v>30888</v>
      </c>
      <c r="K301" s="23">
        <v>0.84</v>
      </c>
    </row>
    <row r="302" spans="1:11" ht="15.75" thickBot="1" x14ac:dyDescent="0.3">
      <c r="A302" s="6">
        <v>30889</v>
      </c>
      <c r="B302" s="7" t="s">
        <v>389</v>
      </c>
      <c r="J302" s="6">
        <v>30889</v>
      </c>
      <c r="K302" s="23">
        <v>0.88</v>
      </c>
    </row>
    <row r="303" spans="1:11" ht="15.75" thickBot="1" x14ac:dyDescent="0.3">
      <c r="A303" s="6">
        <v>30890</v>
      </c>
      <c r="B303" s="7" t="s">
        <v>75</v>
      </c>
      <c r="J303" s="6">
        <v>30890</v>
      </c>
      <c r="K303" s="23">
        <v>0.83</v>
      </c>
    </row>
    <row r="304" spans="1:11" ht="15.75" thickBot="1" x14ac:dyDescent="0.3">
      <c r="A304" s="6">
        <v>30891</v>
      </c>
      <c r="B304" s="7" t="s">
        <v>57</v>
      </c>
      <c r="J304" s="6">
        <v>30891</v>
      </c>
      <c r="K304" s="23">
        <v>0.62</v>
      </c>
    </row>
    <row r="305" spans="1:11" ht="15.75" thickBot="1" x14ac:dyDescent="0.3">
      <c r="A305" s="6">
        <v>30892</v>
      </c>
      <c r="B305" s="7" t="s">
        <v>122</v>
      </c>
      <c r="J305" s="6">
        <v>30892</v>
      </c>
      <c r="K305" s="23">
        <v>0.44</v>
      </c>
    </row>
    <row r="306" spans="1:11" ht="15.75" thickBot="1" x14ac:dyDescent="0.3">
      <c r="A306" s="6">
        <v>30893</v>
      </c>
      <c r="B306" s="7" t="s">
        <v>122</v>
      </c>
      <c r="J306" s="6">
        <v>30893</v>
      </c>
      <c r="K306" s="23">
        <v>0.44</v>
      </c>
    </row>
    <row r="307" spans="1:11" ht="15.75" thickBot="1" x14ac:dyDescent="0.3">
      <c r="A307" s="6">
        <v>30894</v>
      </c>
      <c r="B307" s="7" t="s">
        <v>86</v>
      </c>
      <c r="J307" s="6">
        <v>30894</v>
      </c>
      <c r="K307" s="23">
        <v>0.43</v>
      </c>
    </row>
    <row r="308" spans="1:11" ht="15.75" thickBot="1" x14ac:dyDescent="0.3">
      <c r="A308" s="6">
        <v>30895</v>
      </c>
      <c r="B308" s="7" t="s">
        <v>160</v>
      </c>
      <c r="J308" s="6">
        <v>30895</v>
      </c>
      <c r="K308" s="23">
        <v>0.41</v>
      </c>
    </row>
    <row r="309" spans="1:11" ht="15.75" thickBot="1" x14ac:dyDescent="0.3">
      <c r="A309" s="6">
        <v>30896</v>
      </c>
      <c r="B309" s="7" t="s">
        <v>86</v>
      </c>
      <c r="J309" s="6">
        <v>30896</v>
      </c>
      <c r="K309" s="23">
        <v>0.43</v>
      </c>
    </row>
    <row r="310" spans="1:11" ht="15.75" thickBot="1" x14ac:dyDescent="0.3">
      <c r="A310" s="6">
        <v>30897</v>
      </c>
      <c r="B310" s="7" t="s">
        <v>86</v>
      </c>
      <c r="J310" s="6">
        <v>30897</v>
      </c>
      <c r="K310" s="23">
        <v>0.43</v>
      </c>
    </row>
    <row r="311" spans="1:11" ht="15.75" thickBot="1" x14ac:dyDescent="0.3">
      <c r="A311" s="6">
        <v>30898</v>
      </c>
      <c r="B311" s="7" t="s">
        <v>86</v>
      </c>
      <c r="J311" s="6">
        <v>30898</v>
      </c>
      <c r="K311" s="23">
        <v>0.43</v>
      </c>
    </row>
    <row r="312" spans="1:11" ht="15.75" thickBot="1" x14ac:dyDescent="0.3">
      <c r="A312" s="6">
        <v>30899</v>
      </c>
      <c r="B312" s="7" t="s">
        <v>86</v>
      </c>
      <c r="J312" s="6">
        <v>30899</v>
      </c>
      <c r="K312" s="23">
        <v>0.43</v>
      </c>
    </row>
    <row r="313" spans="1:11" ht="15.75" thickBot="1" x14ac:dyDescent="0.3">
      <c r="A313" s="6">
        <v>30900</v>
      </c>
      <c r="B313" s="7" t="s">
        <v>86</v>
      </c>
      <c r="J313" s="6">
        <v>30900</v>
      </c>
      <c r="K313" s="23">
        <v>0.43</v>
      </c>
    </row>
    <row r="314" spans="1:11" ht="15.75" thickBot="1" x14ac:dyDescent="0.3">
      <c r="A314" s="6">
        <v>30901</v>
      </c>
      <c r="B314" s="7" t="s">
        <v>148</v>
      </c>
      <c r="J314" s="6">
        <v>30901</v>
      </c>
      <c r="K314" s="23">
        <v>0.45</v>
      </c>
    </row>
    <row r="315" spans="1:11" ht="15.75" thickBot="1" x14ac:dyDescent="0.3">
      <c r="A315" s="6">
        <v>30902</v>
      </c>
      <c r="B315" s="7" t="s">
        <v>148</v>
      </c>
      <c r="J315" s="6">
        <v>30902</v>
      </c>
      <c r="K315" s="23">
        <v>0.45</v>
      </c>
    </row>
    <row r="316" spans="1:11" ht="15.75" thickBot="1" x14ac:dyDescent="0.3">
      <c r="A316" s="6">
        <v>30903</v>
      </c>
      <c r="B316" s="7" t="s">
        <v>139</v>
      </c>
      <c r="J316" s="6">
        <v>30903</v>
      </c>
      <c r="K316" s="23">
        <v>0.42</v>
      </c>
    </row>
    <row r="317" spans="1:11" ht="15.75" thickBot="1" x14ac:dyDescent="0.3">
      <c r="A317" s="6">
        <v>30904</v>
      </c>
      <c r="B317" s="7" t="s">
        <v>86</v>
      </c>
      <c r="J317" s="6">
        <v>30904</v>
      </c>
      <c r="K317" s="23">
        <v>0.43</v>
      </c>
    </row>
    <row r="318" spans="1:11" ht="15.75" thickBot="1" x14ac:dyDescent="0.3">
      <c r="A318" s="6">
        <v>30905</v>
      </c>
      <c r="B318" s="7" t="s">
        <v>160</v>
      </c>
      <c r="J318" s="6">
        <v>30905</v>
      </c>
      <c r="K318" s="23">
        <v>0.41</v>
      </c>
    </row>
    <row r="319" spans="1:11" ht="15.75" thickBot="1" x14ac:dyDescent="0.3">
      <c r="A319" s="6">
        <v>30906</v>
      </c>
      <c r="B319" s="7" t="s">
        <v>112</v>
      </c>
      <c r="J319" s="6">
        <v>30906</v>
      </c>
      <c r="K319" s="23">
        <v>0.35</v>
      </c>
    </row>
    <row r="320" spans="1:11" ht="15.75" thickBot="1" x14ac:dyDescent="0.3">
      <c r="A320" s="6">
        <v>30907</v>
      </c>
      <c r="B320" s="7" t="s">
        <v>154</v>
      </c>
      <c r="J320" s="6">
        <v>30907</v>
      </c>
      <c r="K320" s="23">
        <v>0.33</v>
      </c>
    </row>
    <row r="321" spans="1:11" ht="15.75" thickBot="1" x14ac:dyDescent="0.3">
      <c r="A321" s="6">
        <v>30908</v>
      </c>
      <c r="B321" s="7" t="s">
        <v>123</v>
      </c>
      <c r="J321" s="6">
        <v>30908</v>
      </c>
      <c r="K321" s="23">
        <v>0.36</v>
      </c>
    </row>
    <row r="322" spans="1:11" ht="15.75" thickBot="1" x14ac:dyDescent="0.3">
      <c r="A322" s="6">
        <v>30909</v>
      </c>
      <c r="B322" s="7" t="s">
        <v>78</v>
      </c>
      <c r="J322" s="6">
        <v>30909</v>
      </c>
      <c r="K322" s="23">
        <v>0.37</v>
      </c>
    </row>
    <row r="323" spans="1:11" ht="15.75" thickBot="1" x14ac:dyDescent="0.3">
      <c r="A323" s="6">
        <v>30910</v>
      </c>
      <c r="B323" s="7" t="s">
        <v>219</v>
      </c>
      <c r="J323" s="6">
        <v>30910</v>
      </c>
      <c r="K323" s="23">
        <v>0.38</v>
      </c>
    </row>
    <row r="324" spans="1:11" ht="15.75" thickBot="1" x14ac:dyDescent="0.3">
      <c r="A324" s="6">
        <v>30911</v>
      </c>
      <c r="B324" s="7" t="s">
        <v>108</v>
      </c>
      <c r="J324" s="6">
        <v>30911</v>
      </c>
      <c r="K324" s="23">
        <v>0.39</v>
      </c>
    </row>
    <row r="325" spans="1:11" ht="15.75" thickBot="1" x14ac:dyDescent="0.3">
      <c r="A325" s="6">
        <v>30912</v>
      </c>
      <c r="B325" s="7" t="s">
        <v>108</v>
      </c>
      <c r="J325" s="6">
        <v>30912</v>
      </c>
      <c r="K325" s="23">
        <v>0.39</v>
      </c>
    </row>
    <row r="326" spans="1:11" ht="15.75" thickBot="1" x14ac:dyDescent="0.3">
      <c r="A326" s="6">
        <v>30913</v>
      </c>
      <c r="B326" s="7" t="s">
        <v>112</v>
      </c>
      <c r="J326" s="6">
        <v>30913</v>
      </c>
      <c r="K326" s="23">
        <v>0.35</v>
      </c>
    </row>
    <row r="327" spans="1:11" ht="15.75" thickBot="1" x14ac:dyDescent="0.3">
      <c r="A327" s="6">
        <v>30914</v>
      </c>
      <c r="B327" s="7" t="s">
        <v>60</v>
      </c>
      <c r="J327" s="6">
        <v>30914</v>
      </c>
      <c r="K327" s="23">
        <v>0.34</v>
      </c>
    </row>
    <row r="328" spans="1:11" ht="15.75" thickBot="1" x14ac:dyDescent="0.3">
      <c r="A328" s="6">
        <v>30915</v>
      </c>
      <c r="B328" s="7" t="s">
        <v>112</v>
      </c>
      <c r="J328" s="6">
        <v>30915</v>
      </c>
      <c r="K328" s="23">
        <v>0.35</v>
      </c>
    </row>
    <row r="329" spans="1:11" ht="15.75" thickBot="1" x14ac:dyDescent="0.3">
      <c r="A329" s="6">
        <v>30916</v>
      </c>
      <c r="B329" s="7" t="s">
        <v>139</v>
      </c>
      <c r="J329" s="6">
        <v>30916</v>
      </c>
      <c r="K329" s="23">
        <v>0.42</v>
      </c>
    </row>
    <row r="330" spans="1:11" ht="15.75" thickBot="1" x14ac:dyDescent="0.3">
      <c r="A330" s="6">
        <v>30917</v>
      </c>
      <c r="B330" s="7" t="s">
        <v>185</v>
      </c>
      <c r="J330" s="6">
        <v>30917</v>
      </c>
      <c r="K330" s="23">
        <v>0.63</v>
      </c>
    </row>
    <row r="331" spans="1:11" ht="15.75" thickBot="1" x14ac:dyDescent="0.3">
      <c r="A331" s="6">
        <v>30918</v>
      </c>
      <c r="B331" s="7" t="s">
        <v>104</v>
      </c>
      <c r="J331" s="6">
        <v>30918</v>
      </c>
      <c r="K331" s="23">
        <v>0.64</v>
      </c>
    </row>
    <row r="332" spans="1:11" ht="15.75" thickBot="1" x14ac:dyDescent="0.3">
      <c r="A332" s="6">
        <v>30919</v>
      </c>
      <c r="B332" s="7" t="s">
        <v>96</v>
      </c>
      <c r="J332" s="6">
        <v>30919</v>
      </c>
      <c r="K332" s="23">
        <v>0.61</v>
      </c>
    </row>
    <row r="333" spans="1:11" ht="15.75" thickBot="1" x14ac:dyDescent="0.3">
      <c r="A333" s="6">
        <v>30920</v>
      </c>
      <c r="B333" s="7" t="s">
        <v>101</v>
      </c>
      <c r="J333" s="6">
        <v>30920</v>
      </c>
      <c r="K333" s="23">
        <v>0.52</v>
      </c>
    </row>
    <row r="334" spans="1:11" ht="15.75" thickBot="1" x14ac:dyDescent="0.3">
      <c r="A334" s="6">
        <v>30921</v>
      </c>
      <c r="B334" s="7" t="s">
        <v>122</v>
      </c>
      <c r="J334" s="6">
        <v>30921</v>
      </c>
      <c r="K334" s="23">
        <v>0.44</v>
      </c>
    </row>
    <row r="335" spans="1:11" ht="15.75" thickBot="1" x14ac:dyDescent="0.3">
      <c r="A335" s="6">
        <v>30922</v>
      </c>
      <c r="B335" s="7" t="s">
        <v>86</v>
      </c>
      <c r="J335" s="6">
        <v>30922</v>
      </c>
      <c r="K335" s="23">
        <v>0.43</v>
      </c>
    </row>
    <row r="336" spans="1:11" ht="15.75" thickBot="1" x14ac:dyDescent="0.3">
      <c r="A336" s="6">
        <v>30923</v>
      </c>
      <c r="B336" s="7" t="s">
        <v>139</v>
      </c>
      <c r="J336" s="6">
        <v>30923</v>
      </c>
      <c r="K336" s="23">
        <v>0.42</v>
      </c>
    </row>
    <row r="337" spans="1:11" ht="15.75" thickBot="1" x14ac:dyDescent="0.3">
      <c r="A337" s="6">
        <v>30924</v>
      </c>
      <c r="B337" s="7" t="s">
        <v>160</v>
      </c>
      <c r="J337" s="6">
        <v>30924</v>
      </c>
      <c r="K337" s="23">
        <v>0.41</v>
      </c>
    </row>
    <row r="338" spans="1:11" ht="15.75" thickBot="1" x14ac:dyDescent="0.3">
      <c r="A338" s="6">
        <v>30925</v>
      </c>
      <c r="B338" s="7" t="s">
        <v>219</v>
      </c>
      <c r="J338" s="6">
        <v>30925</v>
      </c>
      <c r="K338" s="23">
        <v>0.38</v>
      </c>
    </row>
    <row r="339" spans="1:11" ht="15.75" thickBot="1" x14ac:dyDescent="0.3">
      <c r="A339" s="6">
        <v>30926</v>
      </c>
      <c r="B339" s="7" t="s">
        <v>219</v>
      </c>
      <c r="J339" s="6">
        <v>30926</v>
      </c>
      <c r="K339" s="23">
        <v>0.38</v>
      </c>
    </row>
    <row r="340" spans="1:11" ht="15.75" thickBot="1" x14ac:dyDescent="0.3">
      <c r="A340" s="6">
        <v>30927</v>
      </c>
      <c r="B340" s="7" t="s">
        <v>123</v>
      </c>
      <c r="J340" s="6">
        <v>30927</v>
      </c>
      <c r="K340" s="23">
        <v>0.36</v>
      </c>
    </row>
    <row r="341" spans="1:11" ht="15.75" thickBot="1" x14ac:dyDescent="0.3">
      <c r="A341" s="6">
        <v>30928</v>
      </c>
      <c r="B341" s="7" t="s">
        <v>112</v>
      </c>
      <c r="J341" s="6">
        <v>30928</v>
      </c>
      <c r="K341" s="23">
        <v>0.35</v>
      </c>
    </row>
    <row r="342" spans="1:11" ht="15.75" thickBot="1" x14ac:dyDescent="0.3">
      <c r="A342" s="6">
        <v>30929</v>
      </c>
      <c r="B342" s="7" t="s">
        <v>112</v>
      </c>
      <c r="J342" s="6">
        <v>30929</v>
      </c>
      <c r="K342" s="23">
        <v>0.35</v>
      </c>
    </row>
    <row r="343" spans="1:11" ht="15.75" thickBot="1" x14ac:dyDescent="0.3">
      <c r="A343" s="6">
        <v>30930</v>
      </c>
      <c r="B343" s="7" t="s">
        <v>123</v>
      </c>
      <c r="J343" s="6">
        <v>30930</v>
      </c>
      <c r="K343" s="23">
        <v>0.36</v>
      </c>
    </row>
    <row r="344" spans="1:11" ht="15.75" thickBot="1" x14ac:dyDescent="0.3">
      <c r="A344" s="6">
        <v>30931</v>
      </c>
      <c r="B344" s="7" t="s">
        <v>123</v>
      </c>
      <c r="J344" s="6">
        <v>30931</v>
      </c>
      <c r="K344" s="23">
        <v>0.36</v>
      </c>
    </row>
    <row r="345" spans="1:11" ht="15.75" thickBot="1" x14ac:dyDescent="0.3">
      <c r="A345" s="6">
        <v>30932</v>
      </c>
      <c r="B345" s="7" t="s">
        <v>123</v>
      </c>
      <c r="J345" s="6">
        <v>30932</v>
      </c>
      <c r="K345" s="23">
        <v>0.36</v>
      </c>
    </row>
    <row r="346" spans="1:11" ht="15.75" thickBot="1" x14ac:dyDescent="0.3">
      <c r="A346" s="6">
        <v>30933</v>
      </c>
      <c r="B346" s="7" t="s">
        <v>79</v>
      </c>
      <c r="J346" s="6">
        <v>30933</v>
      </c>
      <c r="K346" s="23">
        <v>0.32</v>
      </c>
    </row>
    <row r="347" spans="1:11" ht="15.75" thickBot="1" x14ac:dyDescent="0.3">
      <c r="A347" s="6">
        <v>30934</v>
      </c>
      <c r="B347" s="7" t="s">
        <v>95</v>
      </c>
      <c r="J347" s="6">
        <v>30934</v>
      </c>
      <c r="K347" s="23">
        <v>0.28000000000000003</v>
      </c>
    </row>
    <row r="348" spans="1:11" ht="15.75" thickBot="1" x14ac:dyDescent="0.3">
      <c r="A348" s="6">
        <v>30935</v>
      </c>
      <c r="B348" s="7" t="s">
        <v>61</v>
      </c>
      <c r="J348" s="6">
        <v>30935</v>
      </c>
      <c r="K348" s="23">
        <v>0.26</v>
      </c>
    </row>
    <row r="349" spans="1:11" ht="15.75" thickBot="1" x14ac:dyDescent="0.3">
      <c r="A349" s="6">
        <v>30936</v>
      </c>
      <c r="B349" s="7" t="s">
        <v>88</v>
      </c>
      <c r="J349" s="6">
        <v>30936</v>
      </c>
      <c r="K349" s="23">
        <v>0.25</v>
      </c>
    </row>
    <row r="350" spans="1:11" ht="15.75" thickBot="1" x14ac:dyDescent="0.3">
      <c r="A350" s="6">
        <v>30937</v>
      </c>
      <c r="B350" s="7" t="s">
        <v>62</v>
      </c>
      <c r="J350" s="6">
        <v>30937</v>
      </c>
      <c r="K350" s="23">
        <v>0.23</v>
      </c>
    </row>
    <row r="351" spans="1:11" ht="15.75" thickBot="1" x14ac:dyDescent="0.3">
      <c r="A351" s="6">
        <v>30938</v>
      </c>
      <c r="B351" s="7" t="s">
        <v>80</v>
      </c>
      <c r="J351" s="6">
        <v>30938</v>
      </c>
      <c r="K351" s="23">
        <v>0.22</v>
      </c>
    </row>
    <row r="352" spans="1:11" ht="15.75" thickBot="1" x14ac:dyDescent="0.3">
      <c r="A352" s="6">
        <v>30939</v>
      </c>
      <c r="B352" s="7" t="s">
        <v>80</v>
      </c>
      <c r="J352" s="6">
        <v>30939</v>
      </c>
      <c r="K352" s="23">
        <v>0.22</v>
      </c>
    </row>
    <row r="353" spans="1:11" ht="15.75" thickBot="1" x14ac:dyDescent="0.3">
      <c r="A353" s="6">
        <v>30940</v>
      </c>
      <c r="B353" s="7" t="s">
        <v>80</v>
      </c>
      <c r="J353" s="6">
        <v>30940</v>
      </c>
      <c r="K353" s="23">
        <v>0.22</v>
      </c>
    </row>
    <row r="354" spans="1:11" ht="15.75" thickBot="1" x14ac:dyDescent="0.3">
      <c r="A354" s="6">
        <v>30941</v>
      </c>
      <c r="B354" s="7" t="s">
        <v>81</v>
      </c>
      <c r="J354" s="6">
        <v>30941</v>
      </c>
      <c r="K354" s="23">
        <v>0.21</v>
      </c>
    </row>
    <row r="355" spans="1:11" ht="15.75" thickBot="1" x14ac:dyDescent="0.3">
      <c r="A355" s="6">
        <v>30942</v>
      </c>
      <c r="B355" s="7" t="s">
        <v>63</v>
      </c>
      <c r="J355" s="6">
        <v>30942</v>
      </c>
      <c r="K355" s="23">
        <v>0.2</v>
      </c>
    </row>
    <row r="356" spans="1:11" ht="15.75" thickBot="1" x14ac:dyDescent="0.3">
      <c r="A356" s="6">
        <v>30943</v>
      </c>
      <c r="B356" s="7" t="s">
        <v>63</v>
      </c>
      <c r="J356" s="6">
        <v>30943</v>
      </c>
      <c r="K356" s="23">
        <v>0.2</v>
      </c>
    </row>
    <row r="357" spans="1:11" ht="15.75" thickBot="1" x14ac:dyDescent="0.3">
      <c r="A357" s="6">
        <v>30944</v>
      </c>
      <c r="B357" s="7" t="s">
        <v>81</v>
      </c>
      <c r="J357" s="6">
        <v>30944</v>
      </c>
      <c r="K357" s="23">
        <v>0.21</v>
      </c>
    </row>
    <row r="358" spans="1:11" ht="15.75" thickBot="1" x14ac:dyDescent="0.3">
      <c r="A358" s="6">
        <v>30945</v>
      </c>
      <c r="B358" s="7" t="s">
        <v>80</v>
      </c>
      <c r="J358" s="6">
        <v>30945</v>
      </c>
      <c r="K358" s="23">
        <v>0.22</v>
      </c>
    </row>
    <row r="359" spans="1:11" ht="15.75" thickBot="1" x14ac:dyDescent="0.3">
      <c r="A359" s="6">
        <v>30946</v>
      </c>
      <c r="B359" s="7" t="s">
        <v>80</v>
      </c>
      <c r="J359" s="6">
        <v>30946</v>
      </c>
      <c r="K359" s="23">
        <v>0.22</v>
      </c>
    </row>
    <row r="360" spans="1:11" ht="15.75" thickBot="1" x14ac:dyDescent="0.3">
      <c r="A360" s="6">
        <v>30947</v>
      </c>
      <c r="B360" s="7" t="s">
        <v>81</v>
      </c>
      <c r="J360" s="6">
        <v>30947</v>
      </c>
      <c r="K360" s="23">
        <v>0.21</v>
      </c>
    </row>
    <row r="361" spans="1:11" ht="15.75" thickBot="1" x14ac:dyDescent="0.3">
      <c r="A361" s="6">
        <v>30948</v>
      </c>
      <c r="B361" s="7" t="s">
        <v>81</v>
      </c>
      <c r="J361" s="6">
        <v>30948</v>
      </c>
      <c r="K361" s="23">
        <v>0.21</v>
      </c>
    </row>
    <row r="362" spans="1:11" ht="15.75" thickBot="1" x14ac:dyDescent="0.3">
      <c r="A362" s="6">
        <v>30949</v>
      </c>
      <c r="B362" s="7" t="s">
        <v>63</v>
      </c>
      <c r="J362" s="6">
        <v>30949</v>
      </c>
      <c r="K362" s="23">
        <v>0.2</v>
      </c>
    </row>
    <row r="363" spans="1:11" ht="15.75" thickBot="1" x14ac:dyDescent="0.3">
      <c r="A363" s="6">
        <v>30950</v>
      </c>
      <c r="B363" s="7" t="s">
        <v>63</v>
      </c>
      <c r="J363" s="6">
        <v>30950</v>
      </c>
      <c r="K363" s="23">
        <v>0.2</v>
      </c>
    </row>
    <row r="364" spans="1:11" ht="15.75" thickBot="1" x14ac:dyDescent="0.3">
      <c r="A364" s="6">
        <v>30951</v>
      </c>
      <c r="B364" s="7" t="s">
        <v>82</v>
      </c>
      <c r="J364" s="6">
        <v>30951</v>
      </c>
      <c r="K364" s="23">
        <v>0.19</v>
      </c>
    </row>
    <row r="365" spans="1:11" ht="15.75" thickBot="1" x14ac:dyDescent="0.3">
      <c r="A365" s="6">
        <v>30952</v>
      </c>
      <c r="B365" s="7" t="s">
        <v>82</v>
      </c>
      <c r="J365" s="6">
        <v>30952</v>
      </c>
      <c r="K365" s="23">
        <v>0.19</v>
      </c>
    </row>
    <row r="366" spans="1:11" ht="15.75" thickBot="1" x14ac:dyDescent="0.3">
      <c r="A366" s="6">
        <v>30953</v>
      </c>
      <c r="B366" s="7" t="s">
        <v>88</v>
      </c>
      <c r="J366" s="6">
        <v>30953</v>
      </c>
      <c r="K366" s="23">
        <v>0.25</v>
      </c>
    </row>
    <row r="367" spans="1:11" ht="15.75" thickBot="1" x14ac:dyDescent="0.3">
      <c r="A367" s="6">
        <v>30954</v>
      </c>
      <c r="B367" s="7" t="s">
        <v>139</v>
      </c>
      <c r="J367" s="6">
        <v>30954</v>
      </c>
      <c r="K367" s="23">
        <v>0.42</v>
      </c>
    </row>
    <row r="368" spans="1:11" ht="15.75" thickBot="1" x14ac:dyDescent="0.3">
      <c r="A368" s="6">
        <v>30955</v>
      </c>
      <c r="B368" s="7" t="s">
        <v>108</v>
      </c>
      <c r="J368" s="6">
        <v>30955</v>
      </c>
      <c r="K368" s="23">
        <v>0.39</v>
      </c>
    </row>
    <row r="369" spans="1:11" ht="15.75" thickBot="1" x14ac:dyDescent="0.3">
      <c r="A369" s="6">
        <v>30956</v>
      </c>
      <c r="B369" s="7" t="s">
        <v>102</v>
      </c>
      <c r="J369" s="6">
        <v>30956</v>
      </c>
      <c r="K369" s="23">
        <v>0.31</v>
      </c>
    </row>
    <row r="370" spans="1:11" ht="15.75" thickBot="1" x14ac:dyDescent="0.3">
      <c r="A370" s="6">
        <v>30957</v>
      </c>
      <c r="B370" s="7" t="s">
        <v>108</v>
      </c>
      <c r="J370" s="6">
        <v>30957</v>
      </c>
      <c r="K370" s="23">
        <v>0.39</v>
      </c>
    </row>
    <row r="371" spans="1:11" ht="15.75" thickBot="1" x14ac:dyDescent="0.3">
      <c r="A371" s="6">
        <v>30958</v>
      </c>
      <c r="B371" s="7" t="s">
        <v>168</v>
      </c>
      <c r="J371" s="6">
        <v>30958</v>
      </c>
      <c r="K371" s="23">
        <v>0.47</v>
      </c>
    </row>
    <row r="372" spans="1:11" ht="15.75" thickBot="1" x14ac:dyDescent="0.3">
      <c r="A372" s="6">
        <v>30959</v>
      </c>
      <c r="B372" s="7" t="s">
        <v>763</v>
      </c>
      <c r="J372" s="6">
        <v>30959</v>
      </c>
      <c r="K372" s="23">
        <v>3.62</v>
      </c>
    </row>
    <row r="373" spans="1:11" ht="15.75" thickBot="1" x14ac:dyDescent="0.3">
      <c r="A373" s="6">
        <v>30960</v>
      </c>
      <c r="B373" s="7" t="s">
        <v>570</v>
      </c>
      <c r="J373" s="6">
        <v>30960</v>
      </c>
      <c r="K373" s="23">
        <v>2.99</v>
      </c>
    </row>
    <row r="374" spans="1:11" ht="15.75" thickBot="1" x14ac:dyDescent="0.3">
      <c r="A374" s="6">
        <v>30961</v>
      </c>
      <c r="B374" s="7" t="s">
        <v>394</v>
      </c>
      <c r="J374" s="6">
        <v>30961</v>
      </c>
      <c r="K374" s="23">
        <v>1.93</v>
      </c>
    </row>
    <row r="375" spans="1:11" ht="15.75" thickBot="1" x14ac:dyDescent="0.3">
      <c r="A375" s="6">
        <v>30962</v>
      </c>
      <c r="B375" s="7" t="s">
        <v>393</v>
      </c>
      <c r="J375" s="6">
        <v>30962</v>
      </c>
      <c r="K375" s="23">
        <v>1.43</v>
      </c>
    </row>
    <row r="376" spans="1:11" ht="15.75" thickBot="1" x14ac:dyDescent="0.3">
      <c r="A376" s="6">
        <v>30963</v>
      </c>
      <c r="B376" s="7" t="s">
        <v>42</v>
      </c>
      <c r="J376" s="6">
        <v>30963</v>
      </c>
      <c r="K376" s="23">
        <v>1.0900000000000001</v>
      </c>
    </row>
    <row r="377" spans="1:11" ht="15.75" thickBot="1" x14ac:dyDescent="0.3">
      <c r="A377" s="6">
        <v>30964</v>
      </c>
      <c r="B377" s="7" t="s">
        <v>109</v>
      </c>
      <c r="J377" s="6">
        <v>30964</v>
      </c>
      <c r="K377" s="23">
        <v>1.06</v>
      </c>
    </row>
    <row r="378" spans="1:11" ht="15.75" thickBot="1" x14ac:dyDescent="0.3">
      <c r="A378" s="6">
        <v>30965</v>
      </c>
      <c r="B378" s="7" t="s">
        <v>503</v>
      </c>
      <c r="J378" s="6">
        <v>30965</v>
      </c>
      <c r="K378" s="23">
        <v>0.95</v>
      </c>
    </row>
    <row r="379" spans="1:11" ht="15.75" thickBot="1" x14ac:dyDescent="0.3">
      <c r="A379" s="6">
        <v>30966</v>
      </c>
      <c r="B379" s="7" t="s">
        <v>56</v>
      </c>
      <c r="J379" s="6">
        <v>30966</v>
      </c>
      <c r="K379" s="23">
        <v>0.87</v>
      </c>
    </row>
    <row r="380" spans="1:11" ht="15.75" thickBot="1" x14ac:dyDescent="0.3">
      <c r="A380" s="6">
        <v>30967</v>
      </c>
      <c r="B380" s="7" t="s">
        <v>151</v>
      </c>
      <c r="J380" s="6">
        <v>30967</v>
      </c>
      <c r="K380" s="23">
        <v>0.79</v>
      </c>
    </row>
    <row r="381" spans="1:11" ht="15.75" thickBot="1" x14ac:dyDescent="0.3">
      <c r="A381" s="6">
        <v>30968</v>
      </c>
      <c r="B381" s="7" t="s">
        <v>508</v>
      </c>
      <c r="J381" s="6">
        <v>30968</v>
      </c>
      <c r="K381" s="23">
        <v>0.72</v>
      </c>
    </row>
    <row r="382" spans="1:11" ht="15.75" thickBot="1" x14ac:dyDescent="0.3">
      <c r="A382" s="6">
        <v>30969</v>
      </c>
      <c r="B382" s="7" t="s">
        <v>505</v>
      </c>
      <c r="J382" s="6">
        <v>30969</v>
      </c>
      <c r="K382" s="23">
        <v>0.65</v>
      </c>
    </row>
    <row r="383" spans="1:11" ht="15.75" thickBot="1" x14ac:dyDescent="0.3">
      <c r="A383" s="6">
        <v>30970</v>
      </c>
      <c r="B383" s="7" t="s">
        <v>147</v>
      </c>
      <c r="J383" s="6">
        <v>30970</v>
      </c>
      <c r="K383" s="23">
        <v>0.6</v>
      </c>
    </row>
    <row r="384" spans="1:11" ht="15.75" thickBot="1" x14ac:dyDescent="0.3">
      <c r="A384" s="6">
        <v>30971</v>
      </c>
      <c r="B384" s="7" t="s">
        <v>138</v>
      </c>
      <c r="J384" s="6">
        <v>30971</v>
      </c>
      <c r="K384" s="23">
        <v>0.66</v>
      </c>
    </row>
    <row r="385" spans="1:11" ht="15.75" thickBot="1" x14ac:dyDescent="0.3">
      <c r="A385" s="6">
        <v>30972</v>
      </c>
      <c r="B385" s="7" t="s">
        <v>96</v>
      </c>
      <c r="J385" s="6">
        <v>30972</v>
      </c>
      <c r="K385" s="23">
        <v>0.61</v>
      </c>
    </row>
    <row r="386" spans="1:11" ht="15.75" thickBot="1" x14ac:dyDescent="0.3">
      <c r="A386" s="6">
        <v>30973</v>
      </c>
      <c r="B386" s="7" t="s">
        <v>57</v>
      </c>
      <c r="J386" s="6">
        <v>30973</v>
      </c>
      <c r="K386" s="23">
        <v>0.62</v>
      </c>
    </row>
    <row r="387" spans="1:11" ht="15.75" thickBot="1" x14ac:dyDescent="0.3">
      <c r="A387" s="6">
        <v>30974</v>
      </c>
      <c r="B387" s="7" t="s">
        <v>850</v>
      </c>
      <c r="J387" s="6">
        <v>30974</v>
      </c>
      <c r="K387" s="23">
        <v>18.100000000000001</v>
      </c>
    </row>
    <row r="388" spans="1:11" ht="15.75" thickBot="1" x14ac:dyDescent="0.3">
      <c r="A388" s="6">
        <v>30975</v>
      </c>
      <c r="B388" s="7" t="s">
        <v>792</v>
      </c>
      <c r="J388" s="6">
        <v>30975</v>
      </c>
      <c r="K388" s="23">
        <v>5.99</v>
      </c>
    </row>
    <row r="389" spans="1:11" ht="15.75" thickBot="1" x14ac:dyDescent="0.3">
      <c r="A389" s="6">
        <v>30976</v>
      </c>
      <c r="B389" s="7" t="s">
        <v>143</v>
      </c>
      <c r="J389" s="6">
        <v>30976</v>
      </c>
      <c r="K389" s="23">
        <v>3.56</v>
      </c>
    </row>
    <row r="390" spans="1:11" ht="15.75" thickBot="1" x14ac:dyDescent="0.3">
      <c r="A390" s="6">
        <v>30977</v>
      </c>
      <c r="B390" s="7" t="s">
        <v>223</v>
      </c>
      <c r="J390" s="6">
        <v>30977</v>
      </c>
      <c r="K390" s="23">
        <v>2.9</v>
      </c>
    </row>
    <row r="391" spans="1:11" ht="15.75" thickBot="1" x14ac:dyDescent="0.3">
      <c r="A391" s="6">
        <v>30978</v>
      </c>
      <c r="B391" s="7" t="s">
        <v>794</v>
      </c>
      <c r="J391" s="6">
        <v>30978</v>
      </c>
      <c r="K391" s="23">
        <v>2.67</v>
      </c>
    </row>
    <row r="392" spans="1:11" ht="15.75" thickBot="1" x14ac:dyDescent="0.3">
      <c r="A392" s="6">
        <v>30979</v>
      </c>
      <c r="B392" s="7" t="s">
        <v>492</v>
      </c>
      <c r="J392" s="6">
        <v>30979</v>
      </c>
      <c r="K392" s="23">
        <v>2.4500000000000002</v>
      </c>
    </row>
    <row r="393" spans="1:11" ht="15.75" thickBot="1" x14ac:dyDescent="0.3">
      <c r="A393" s="6">
        <v>30980</v>
      </c>
      <c r="B393" s="7" t="s">
        <v>131</v>
      </c>
      <c r="J393" s="6">
        <v>30980</v>
      </c>
      <c r="K393" s="23">
        <v>2.35</v>
      </c>
    </row>
    <row r="394" spans="1:11" ht="15.75" thickBot="1" x14ac:dyDescent="0.3">
      <c r="A394" s="6">
        <v>30981</v>
      </c>
      <c r="B394" s="7" t="s">
        <v>110</v>
      </c>
      <c r="J394" s="6">
        <v>30981</v>
      </c>
      <c r="K394" s="23">
        <v>3</v>
      </c>
    </row>
    <row r="395" spans="1:11" ht="15.75" thickBot="1" x14ac:dyDescent="0.3">
      <c r="A395" s="6">
        <v>30982</v>
      </c>
      <c r="B395" s="7" t="s">
        <v>299</v>
      </c>
      <c r="J395" s="6">
        <v>30982</v>
      </c>
      <c r="K395" s="23">
        <v>4.9000000000000004</v>
      </c>
    </row>
    <row r="396" spans="1:11" ht="15.75" thickBot="1" x14ac:dyDescent="0.3">
      <c r="A396" s="6">
        <v>30983</v>
      </c>
      <c r="B396" s="7" t="s">
        <v>787</v>
      </c>
      <c r="J396" s="6">
        <v>30983</v>
      </c>
      <c r="K396" s="23">
        <v>3.43</v>
      </c>
    </row>
    <row r="397" spans="1:11" ht="15.75" thickBot="1" x14ac:dyDescent="0.3">
      <c r="A397" s="6">
        <v>30984</v>
      </c>
      <c r="B397" s="7" t="s">
        <v>778</v>
      </c>
      <c r="J397" s="6">
        <v>30984</v>
      </c>
      <c r="K397" s="23">
        <v>3.08</v>
      </c>
    </row>
    <row r="398" spans="1:11" ht="15.75" thickBot="1" x14ac:dyDescent="0.3">
      <c r="A398" s="6">
        <v>30985</v>
      </c>
      <c r="B398" s="7" t="s">
        <v>489</v>
      </c>
      <c r="J398" s="6">
        <v>30985</v>
      </c>
      <c r="K398" s="23">
        <v>2.88</v>
      </c>
    </row>
    <row r="399" spans="1:11" ht="15.75" thickBot="1" x14ac:dyDescent="0.3">
      <c r="A399" s="6">
        <v>30986</v>
      </c>
      <c r="B399" s="7" t="s">
        <v>939</v>
      </c>
      <c r="J399" s="6">
        <v>30986</v>
      </c>
      <c r="K399" s="23">
        <v>2.74</v>
      </c>
    </row>
    <row r="400" spans="1:11" ht="15.75" thickBot="1" x14ac:dyDescent="0.3">
      <c r="A400" s="6">
        <v>30987</v>
      </c>
      <c r="B400" s="7" t="s">
        <v>489</v>
      </c>
      <c r="J400" s="6">
        <v>30987</v>
      </c>
      <c r="K400" s="23">
        <v>2.88</v>
      </c>
    </row>
    <row r="401" spans="1:11" ht="15.75" thickBot="1" x14ac:dyDescent="0.3">
      <c r="A401" s="6">
        <v>30988</v>
      </c>
      <c r="B401" s="7" t="s">
        <v>781</v>
      </c>
      <c r="J401" s="6">
        <v>30988</v>
      </c>
      <c r="K401" s="23">
        <v>5.59</v>
      </c>
    </row>
    <row r="402" spans="1:11" ht="15.75" thickBot="1" x14ac:dyDescent="0.3">
      <c r="A402" s="6">
        <v>30989</v>
      </c>
      <c r="B402" s="7" t="s">
        <v>1000</v>
      </c>
      <c r="J402" s="6">
        <v>30989</v>
      </c>
      <c r="K402" s="23">
        <v>4.2</v>
      </c>
    </row>
    <row r="403" spans="1:11" ht="15.75" thickBot="1" x14ac:dyDescent="0.3">
      <c r="A403" s="6">
        <v>30990</v>
      </c>
      <c r="B403" s="7" t="s">
        <v>750</v>
      </c>
      <c r="J403" s="6">
        <v>30990</v>
      </c>
      <c r="K403" s="23">
        <v>4.6399999999999997</v>
      </c>
    </row>
    <row r="404" spans="1:11" ht="15.75" thickBot="1" x14ac:dyDescent="0.3">
      <c r="A404" s="6">
        <v>30991</v>
      </c>
      <c r="B404" s="7" t="s">
        <v>299</v>
      </c>
      <c r="J404" s="6">
        <v>30991</v>
      </c>
      <c r="K404" s="23">
        <v>4.9000000000000004</v>
      </c>
    </row>
    <row r="405" spans="1:11" ht="15.75" thickBot="1" x14ac:dyDescent="0.3">
      <c r="A405" s="6">
        <v>30992</v>
      </c>
      <c r="B405" s="7" t="s">
        <v>401</v>
      </c>
      <c r="J405" s="6">
        <v>30992</v>
      </c>
      <c r="K405" s="23">
        <v>11.3</v>
      </c>
    </row>
    <row r="406" spans="1:11" ht="15.75" thickBot="1" x14ac:dyDescent="0.3">
      <c r="A406" s="6">
        <v>30993</v>
      </c>
      <c r="B406" s="7" t="s">
        <v>239</v>
      </c>
      <c r="J406" s="6">
        <v>30993</v>
      </c>
      <c r="K406" s="23">
        <v>15.2</v>
      </c>
    </row>
    <row r="407" spans="1:11" ht="15.75" thickBot="1" x14ac:dyDescent="0.3">
      <c r="A407" s="6">
        <v>30994</v>
      </c>
      <c r="B407" s="7" t="s">
        <v>849</v>
      </c>
      <c r="J407" s="6">
        <v>30994</v>
      </c>
      <c r="K407" s="23">
        <v>13.4</v>
      </c>
    </row>
    <row r="408" spans="1:11" ht="15.75" thickBot="1" x14ac:dyDescent="0.3">
      <c r="A408" s="6">
        <v>30995</v>
      </c>
      <c r="B408" s="7" t="s">
        <v>267</v>
      </c>
      <c r="J408" s="6">
        <v>30995</v>
      </c>
      <c r="K408" s="23">
        <v>11.7</v>
      </c>
    </row>
    <row r="409" spans="1:11" ht="15.75" thickBot="1" x14ac:dyDescent="0.3">
      <c r="A409" s="6">
        <v>30996</v>
      </c>
      <c r="B409" s="7" t="s">
        <v>1001</v>
      </c>
      <c r="J409" s="6">
        <v>30996</v>
      </c>
      <c r="K409" s="23">
        <v>8.6300000000000008</v>
      </c>
    </row>
    <row r="410" spans="1:11" ht="15.75" thickBot="1" x14ac:dyDescent="0.3">
      <c r="A410" s="6">
        <v>30997</v>
      </c>
      <c r="B410" s="7" t="s">
        <v>942</v>
      </c>
      <c r="J410" s="6">
        <v>30997</v>
      </c>
      <c r="K410" s="23">
        <v>7.49</v>
      </c>
    </row>
    <row r="411" spans="1:11" ht="15.75" thickBot="1" x14ac:dyDescent="0.3">
      <c r="A411" s="6">
        <v>30998</v>
      </c>
      <c r="B411" s="7" t="s">
        <v>72</v>
      </c>
      <c r="J411" s="6">
        <v>30998</v>
      </c>
      <c r="K411" s="23">
        <v>15.3</v>
      </c>
    </row>
    <row r="412" spans="1:11" ht="15.75" thickBot="1" x14ac:dyDescent="0.3">
      <c r="A412" s="6">
        <v>30999</v>
      </c>
      <c r="B412" s="7" t="s">
        <v>403</v>
      </c>
      <c r="J412" s="6">
        <v>30999</v>
      </c>
      <c r="K412" s="23">
        <v>13.3</v>
      </c>
    </row>
    <row r="413" spans="1:11" ht="15.75" thickBot="1" x14ac:dyDescent="0.3">
      <c r="A413" s="6">
        <v>31000</v>
      </c>
      <c r="B413" s="7" t="s">
        <v>356</v>
      </c>
      <c r="J413" s="6">
        <v>31000</v>
      </c>
      <c r="K413" s="23">
        <v>9.19</v>
      </c>
    </row>
    <row r="414" spans="1:11" ht="15.75" thickBot="1" x14ac:dyDescent="0.3">
      <c r="A414" s="6">
        <v>31001</v>
      </c>
      <c r="B414" s="7" t="s">
        <v>1002</v>
      </c>
      <c r="J414" s="6">
        <v>31001</v>
      </c>
      <c r="K414" s="23">
        <v>24.8</v>
      </c>
    </row>
    <row r="415" spans="1:11" ht="15.75" thickBot="1" x14ac:dyDescent="0.3">
      <c r="A415" s="6">
        <v>31002</v>
      </c>
      <c r="B415" s="7" t="s">
        <v>806</v>
      </c>
      <c r="J415" s="6">
        <v>31002</v>
      </c>
      <c r="K415" s="23">
        <v>61.4</v>
      </c>
    </row>
    <row r="416" spans="1:11" ht="15.75" thickBot="1" x14ac:dyDescent="0.3">
      <c r="A416" s="6">
        <v>31003</v>
      </c>
      <c r="B416" s="7" t="s">
        <v>740</v>
      </c>
      <c r="J416" s="6">
        <v>31003</v>
      </c>
      <c r="K416" s="23">
        <v>14.9</v>
      </c>
    </row>
    <row r="417" spans="1:11" ht="15.75" thickBot="1" x14ac:dyDescent="0.3">
      <c r="A417" s="6">
        <v>31004</v>
      </c>
      <c r="B417" s="7" t="s">
        <v>686</v>
      </c>
      <c r="J417" s="6">
        <v>31004</v>
      </c>
      <c r="K417" s="23">
        <v>27</v>
      </c>
    </row>
    <row r="418" spans="1:11" ht="15.75" thickBot="1" x14ac:dyDescent="0.3">
      <c r="A418" s="6">
        <v>31005</v>
      </c>
      <c r="B418" s="7" t="s">
        <v>807</v>
      </c>
      <c r="J418" s="6">
        <v>31005</v>
      </c>
      <c r="K418" s="23">
        <v>37.299999999999997</v>
      </c>
    </row>
    <row r="419" spans="1:11" ht="15.75" thickBot="1" x14ac:dyDescent="0.3">
      <c r="A419" s="6">
        <v>31006</v>
      </c>
      <c r="B419" s="7" t="s">
        <v>448</v>
      </c>
      <c r="J419" s="6">
        <v>31006</v>
      </c>
      <c r="K419" s="23">
        <v>18.5</v>
      </c>
    </row>
    <row r="420" spans="1:11" ht="15.75" thickBot="1" x14ac:dyDescent="0.3">
      <c r="A420" s="6">
        <v>31007</v>
      </c>
      <c r="B420" s="7" t="s">
        <v>1003</v>
      </c>
      <c r="J420" s="6">
        <v>31007</v>
      </c>
      <c r="K420" s="23">
        <v>35.1</v>
      </c>
    </row>
    <row r="421" spans="1:11" ht="15.75" thickBot="1" x14ac:dyDescent="0.3">
      <c r="A421" s="6">
        <v>31008</v>
      </c>
      <c r="B421" s="7" t="s">
        <v>255</v>
      </c>
      <c r="J421" s="6">
        <v>31008</v>
      </c>
      <c r="K421" s="23">
        <v>45.7</v>
      </c>
    </row>
    <row r="422" spans="1:11" ht="15.75" thickBot="1" x14ac:dyDescent="0.3">
      <c r="A422" s="6">
        <v>31009</v>
      </c>
      <c r="B422" s="7" t="s">
        <v>415</v>
      </c>
      <c r="J422" s="6">
        <v>31009</v>
      </c>
      <c r="K422" s="23">
        <v>32.799999999999997</v>
      </c>
    </row>
    <row r="423" spans="1:11" ht="15.75" thickBot="1" x14ac:dyDescent="0.3">
      <c r="A423" s="6">
        <v>31010</v>
      </c>
      <c r="B423" s="7" t="s">
        <v>1004</v>
      </c>
      <c r="J423" s="6">
        <v>31010</v>
      </c>
      <c r="K423" s="23">
        <v>30.8</v>
      </c>
    </row>
    <row r="424" spans="1:11" ht="15.75" thickBot="1" x14ac:dyDescent="0.3">
      <c r="A424" s="6">
        <v>31011</v>
      </c>
      <c r="B424" s="7" t="s">
        <v>666</v>
      </c>
      <c r="J424" s="6">
        <v>31011</v>
      </c>
      <c r="K424" s="23">
        <v>24.5</v>
      </c>
    </row>
    <row r="425" spans="1:11" ht="15.75" thickBot="1" x14ac:dyDescent="0.3">
      <c r="A425" s="6">
        <v>31012</v>
      </c>
      <c r="B425" s="7" t="s">
        <v>414</v>
      </c>
      <c r="J425" s="6">
        <v>31012</v>
      </c>
      <c r="K425" s="23">
        <v>18</v>
      </c>
    </row>
    <row r="426" spans="1:11" ht="15.75" thickBot="1" x14ac:dyDescent="0.3">
      <c r="A426" s="6">
        <v>31013</v>
      </c>
      <c r="B426" s="7" t="s">
        <v>265</v>
      </c>
      <c r="J426" s="6">
        <v>31013</v>
      </c>
      <c r="K426" s="23">
        <v>13.7</v>
      </c>
    </row>
    <row r="427" spans="1:11" ht="15.75" thickBot="1" x14ac:dyDescent="0.3">
      <c r="A427" s="6">
        <v>31014</v>
      </c>
      <c r="B427" s="7" t="s">
        <v>671</v>
      </c>
      <c r="J427" s="6">
        <v>31014</v>
      </c>
      <c r="K427" s="23">
        <v>12.4</v>
      </c>
    </row>
    <row r="428" spans="1:11" ht="15.75" thickBot="1" x14ac:dyDescent="0.3">
      <c r="A428" s="6">
        <v>31015</v>
      </c>
      <c r="B428" s="7" t="s">
        <v>267</v>
      </c>
      <c r="J428" s="6">
        <v>31015</v>
      </c>
      <c r="K428" s="23">
        <v>11.7</v>
      </c>
    </row>
    <row r="429" spans="1:11" ht="15.75" thickBot="1" x14ac:dyDescent="0.3">
      <c r="A429" s="6">
        <v>31016</v>
      </c>
      <c r="B429" s="7" t="s">
        <v>1005</v>
      </c>
      <c r="J429" s="6">
        <v>31016</v>
      </c>
      <c r="K429" s="23">
        <v>48.8</v>
      </c>
    </row>
    <row r="430" spans="1:11" ht="15.75" thickBot="1" x14ac:dyDescent="0.3">
      <c r="A430" s="6">
        <v>31017</v>
      </c>
      <c r="B430" s="7" t="s">
        <v>1006</v>
      </c>
      <c r="J430" s="6">
        <v>31017</v>
      </c>
      <c r="K430" s="23">
        <v>44.7</v>
      </c>
    </row>
    <row r="431" spans="1:11" ht="15.75" thickBot="1" x14ac:dyDescent="0.3">
      <c r="A431" s="6">
        <v>31018</v>
      </c>
      <c r="B431" s="7" t="s">
        <v>538</v>
      </c>
      <c r="J431" s="6">
        <v>31018</v>
      </c>
      <c r="K431" s="23">
        <v>28.2</v>
      </c>
    </row>
    <row r="432" spans="1:11" ht="15.75" thickBot="1" x14ac:dyDescent="0.3">
      <c r="A432" s="6">
        <v>31019</v>
      </c>
      <c r="B432" s="7" t="s">
        <v>1007</v>
      </c>
      <c r="J432" s="6">
        <v>31019</v>
      </c>
      <c r="K432" s="23">
        <v>33.6</v>
      </c>
    </row>
    <row r="433" spans="1:11" ht="15.75" thickBot="1" x14ac:dyDescent="0.3">
      <c r="A433" s="6">
        <v>31020</v>
      </c>
      <c r="B433" s="7" t="s">
        <v>417</v>
      </c>
      <c r="J433" s="6">
        <v>31020</v>
      </c>
      <c r="K433" s="23">
        <v>22.1</v>
      </c>
    </row>
    <row r="434" spans="1:11" ht="15.75" thickBot="1" x14ac:dyDescent="0.3">
      <c r="A434" s="6">
        <v>31021</v>
      </c>
      <c r="B434" s="7" t="s">
        <v>850</v>
      </c>
      <c r="J434" s="6">
        <v>31021</v>
      </c>
      <c r="K434" s="23">
        <v>18.100000000000001</v>
      </c>
    </row>
    <row r="435" spans="1:11" ht="15.75" thickBot="1" x14ac:dyDescent="0.3">
      <c r="A435" s="6">
        <v>31022</v>
      </c>
      <c r="B435" s="7" t="s">
        <v>626</v>
      </c>
      <c r="J435" s="6">
        <v>31022</v>
      </c>
      <c r="K435" s="23">
        <v>21</v>
      </c>
    </row>
    <row r="436" spans="1:11" ht="15.75" thickBot="1" x14ac:dyDescent="0.3">
      <c r="A436" s="6">
        <v>31023</v>
      </c>
      <c r="B436" s="7" t="s">
        <v>373</v>
      </c>
      <c r="J436" s="6">
        <v>31023</v>
      </c>
      <c r="K436" s="23">
        <v>16.899999999999999</v>
      </c>
    </row>
    <row r="437" spans="1:11" ht="15.75" thickBot="1" x14ac:dyDescent="0.3">
      <c r="A437" s="6">
        <v>31024</v>
      </c>
      <c r="B437" s="7" t="s">
        <v>253</v>
      </c>
      <c r="J437" s="6">
        <v>31024</v>
      </c>
      <c r="K437" s="23">
        <v>13.5</v>
      </c>
    </row>
    <row r="438" spans="1:11" ht="15.75" thickBot="1" x14ac:dyDescent="0.3">
      <c r="A438" s="6">
        <v>31025</v>
      </c>
      <c r="B438" s="7" t="s">
        <v>422</v>
      </c>
      <c r="J438" s="6">
        <v>31025</v>
      </c>
      <c r="K438" s="23">
        <v>12.1</v>
      </c>
    </row>
    <row r="439" spans="1:11" ht="15.75" thickBot="1" x14ac:dyDescent="0.3">
      <c r="A439" s="6">
        <v>31026</v>
      </c>
      <c r="B439" s="7" t="s">
        <v>200</v>
      </c>
      <c r="J439" s="6">
        <v>31026</v>
      </c>
      <c r="K439" s="23">
        <v>11.2</v>
      </c>
    </row>
    <row r="440" spans="1:11" ht="15.75" thickBot="1" x14ac:dyDescent="0.3">
      <c r="A440" s="6">
        <v>31027</v>
      </c>
      <c r="B440" s="7" t="s">
        <v>270</v>
      </c>
      <c r="J440" s="6">
        <v>31027</v>
      </c>
      <c r="K440" s="23">
        <v>10.6</v>
      </c>
    </row>
    <row r="441" spans="1:11" ht="15.75" thickBot="1" x14ac:dyDescent="0.3">
      <c r="A441" s="6">
        <v>31028</v>
      </c>
      <c r="B441" s="7" t="s">
        <v>340</v>
      </c>
      <c r="J441" s="6">
        <v>31028</v>
      </c>
      <c r="K441" s="23">
        <v>12.2</v>
      </c>
    </row>
    <row r="442" spans="1:11" ht="15.75" thickBot="1" x14ac:dyDescent="0.3">
      <c r="A442" s="6">
        <v>31029</v>
      </c>
      <c r="B442" s="7" t="s">
        <v>521</v>
      </c>
      <c r="J442" s="6">
        <v>31029</v>
      </c>
      <c r="K442" s="23">
        <v>18.600000000000001</v>
      </c>
    </row>
    <row r="443" spans="1:11" ht="15.75" thickBot="1" x14ac:dyDescent="0.3">
      <c r="A443" s="6">
        <v>31030</v>
      </c>
      <c r="B443" s="7" t="s">
        <v>267</v>
      </c>
      <c r="J443" s="6">
        <v>31030</v>
      </c>
      <c r="K443" s="23">
        <v>11.7</v>
      </c>
    </row>
    <row r="444" spans="1:11" ht="15.75" thickBot="1" x14ac:dyDescent="0.3">
      <c r="A444" s="6">
        <v>31031</v>
      </c>
      <c r="B444" s="7" t="s">
        <v>239</v>
      </c>
      <c r="J444" s="6">
        <v>31031</v>
      </c>
      <c r="K444" s="23">
        <v>15.2</v>
      </c>
    </row>
    <row r="445" spans="1:11" ht="15.75" thickBot="1" x14ac:dyDescent="0.3">
      <c r="A445" s="6">
        <v>31032</v>
      </c>
      <c r="B445" s="7" t="s">
        <v>242</v>
      </c>
      <c r="J445" s="6">
        <v>31032</v>
      </c>
      <c r="K445" s="23">
        <v>12</v>
      </c>
    </row>
    <row r="446" spans="1:11" ht="15.75" thickBot="1" x14ac:dyDescent="0.3">
      <c r="A446" s="6">
        <v>31033</v>
      </c>
      <c r="B446" s="7" t="s">
        <v>465</v>
      </c>
      <c r="J446" s="6">
        <v>31033</v>
      </c>
      <c r="K446" s="23">
        <v>10.7</v>
      </c>
    </row>
    <row r="447" spans="1:11" ht="15.75" thickBot="1" x14ac:dyDescent="0.3">
      <c r="A447" s="6">
        <v>31034</v>
      </c>
      <c r="B447" s="7" t="s">
        <v>324</v>
      </c>
      <c r="J447" s="6">
        <v>31034</v>
      </c>
      <c r="K447" s="23">
        <v>11</v>
      </c>
    </row>
    <row r="448" spans="1:11" ht="15.75" thickBot="1" x14ac:dyDescent="0.3">
      <c r="A448" s="6">
        <v>31035</v>
      </c>
      <c r="B448" s="7" t="s">
        <v>204</v>
      </c>
      <c r="J448" s="6">
        <v>31035</v>
      </c>
      <c r="K448" s="23">
        <v>9.81</v>
      </c>
    </row>
    <row r="449" spans="1:11" ht="15.75" thickBot="1" x14ac:dyDescent="0.3">
      <c r="A449" s="6">
        <v>31036</v>
      </c>
      <c r="B449" s="7" t="s">
        <v>1008</v>
      </c>
      <c r="J449" s="6">
        <v>31036</v>
      </c>
      <c r="K449" s="23">
        <v>9.34</v>
      </c>
    </row>
    <row r="450" spans="1:11" ht="15.75" thickBot="1" x14ac:dyDescent="0.3">
      <c r="A450" s="6">
        <v>31037</v>
      </c>
      <c r="B450" s="7" t="s">
        <v>1009</v>
      </c>
      <c r="J450" s="6">
        <v>31037</v>
      </c>
      <c r="K450" s="23">
        <v>8.99</v>
      </c>
    </row>
    <row r="451" spans="1:11" ht="15.75" thickBot="1" x14ac:dyDescent="0.3">
      <c r="A451" s="6">
        <v>31038</v>
      </c>
      <c r="B451" s="7" t="s">
        <v>694</v>
      </c>
      <c r="J451" s="6">
        <v>31038</v>
      </c>
      <c r="K451" s="23">
        <v>8.57</v>
      </c>
    </row>
    <row r="452" spans="1:11" ht="15.75" thickBot="1" x14ac:dyDescent="0.3">
      <c r="A452" s="6">
        <v>31039</v>
      </c>
      <c r="B452" s="7" t="s">
        <v>839</v>
      </c>
      <c r="J452" s="6">
        <v>31039</v>
      </c>
      <c r="K452" s="23">
        <v>8.3000000000000007</v>
      </c>
    </row>
    <row r="453" spans="1:11" ht="15.75" thickBot="1" x14ac:dyDescent="0.3">
      <c r="A453" s="6">
        <v>31040</v>
      </c>
      <c r="B453" s="7" t="s">
        <v>673</v>
      </c>
      <c r="J453" s="6">
        <v>31040</v>
      </c>
      <c r="K453" s="23">
        <v>8.02</v>
      </c>
    </row>
    <row r="454" spans="1:11" ht="15.75" thickBot="1" x14ac:dyDescent="0.3">
      <c r="A454" s="6">
        <v>31041</v>
      </c>
      <c r="B454" s="7" t="s">
        <v>467</v>
      </c>
      <c r="J454" s="6">
        <v>31041</v>
      </c>
      <c r="K454" s="23">
        <v>7.52</v>
      </c>
    </row>
    <row r="455" spans="1:11" ht="15.75" thickBot="1" x14ac:dyDescent="0.3">
      <c r="A455" s="6">
        <v>31042</v>
      </c>
      <c r="B455" s="7" t="s">
        <v>744</v>
      </c>
      <c r="J455" s="6">
        <v>31042</v>
      </c>
      <c r="K455" s="23">
        <v>7.41</v>
      </c>
    </row>
    <row r="456" spans="1:11" ht="15.75" thickBot="1" x14ac:dyDescent="0.3">
      <c r="A456" s="6">
        <v>31043</v>
      </c>
      <c r="B456" s="7" t="s">
        <v>1010</v>
      </c>
      <c r="J456" s="6">
        <v>31043</v>
      </c>
      <c r="K456" s="23">
        <v>8.49</v>
      </c>
    </row>
    <row r="457" spans="1:11" ht="15.75" thickBot="1" x14ac:dyDescent="0.3">
      <c r="A457" s="6">
        <v>31044</v>
      </c>
      <c r="B457" s="7" t="s">
        <v>948</v>
      </c>
      <c r="J457" s="6">
        <v>31044</v>
      </c>
      <c r="K457" s="23">
        <v>8</v>
      </c>
    </row>
    <row r="458" spans="1:11" ht="15.75" thickBot="1" x14ac:dyDescent="0.3">
      <c r="A458" s="6">
        <v>31045</v>
      </c>
      <c r="B458" s="7" t="s">
        <v>782</v>
      </c>
      <c r="J458" s="6">
        <v>31045</v>
      </c>
      <c r="K458" s="23">
        <v>7.53</v>
      </c>
    </row>
    <row r="459" spans="1:11" ht="15.75" thickBot="1" x14ac:dyDescent="0.3">
      <c r="A459" s="6">
        <v>31046</v>
      </c>
      <c r="B459" s="7" t="s">
        <v>359</v>
      </c>
      <c r="J459" s="6">
        <v>31046</v>
      </c>
      <c r="K459" s="23">
        <v>6.93</v>
      </c>
    </row>
    <row r="460" spans="1:11" ht="15.75" thickBot="1" x14ac:dyDescent="0.3">
      <c r="A460" s="6">
        <v>31047</v>
      </c>
      <c r="B460" s="7" t="s">
        <v>286</v>
      </c>
      <c r="J460" s="6">
        <v>31047</v>
      </c>
      <c r="K460" s="23">
        <v>6.54</v>
      </c>
    </row>
    <row r="461" spans="1:11" ht="15.75" thickBot="1" x14ac:dyDescent="0.3">
      <c r="A461" s="6">
        <v>31048</v>
      </c>
      <c r="B461" s="7" t="s">
        <v>659</v>
      </c>
      <c r="J461" s="6">
        <v>31048</v>
      </c>
      <c r="K461" s="23">
        <v>6.33</v>
      </c>
    </row>
    <row r="462" spans="1:11" ht="15.75" thickBot="1" x14ac:dyDescent="0.3">
      <c r="A462" s="6">
        <v>31049</v>
      </c>
      <c r="B462" s="7" t="s">
        <v>553</v>
      </c>
      <c r="J462" s="6">
        <v>31049</v>
      </c>
      <c r="K462" s="23">
        <v>6.18</v>
      </c>
    </row>
    <row r="463" spans="1:11" ht="15.75" thickBot="1" x14ac:dyDescent="0.3">
      <c r="A463" s="6">
        <v>31050</v>
      </c>
      <c r="B463" s="7" t="s">
        <v>717</v>
      </c>
      <c r="J463" s="6">
        <v>31050</v>
      </c>
      <c r="K463" s="23">
        <v>6.19</v>
      </c>
    </row>
    <row r="464" spans="1:11" ht="15.75" thickBot="1" x14ac:dyDescent="0.3">
      <c r="A464" s="6">
        <v>31051</v>
      </c>
      <c r="B464" s="7" t="s">
        <v>285</v>
      </c>
      <c r="J464" s="6">
        <v>31051</v>
      </c>
      <c r="K464" s="23">
        <v>6.62</v>
      </c>
    </row>
    <row r="465" spans="1:11" ht="15.75" thickBot="1" x14ac:dyDescent="0.3">
      <c r="A465" s="6">
        <v>31052</v>
      </c>
      <c r="B465" s="7" t="s">
        <v>457</v>
      </c>
      <c r="J465" s="6">
        <v>31052</v>
      </c>
      <c r="K465" s="23">
        <v>8.5399999999999991</v>
      </c>
    </row>
    <row r="466" spans="1:11" ht="15.75" thickBot="1" x14ac:dyDescent="0.3">
      <c r="A466" s="6">
        <v>31053</v>
      </c>
      <c r="B466" s="7" t="s">
        <v>1011</v>
      </c>
      <c r="J466" s="6">
        <v>31053</v>
      </c>
      <c r="K466" s="23">
        <v>7.2</v>
      </c>
    </row>
    <row r="467" spans="1:11" ht="15.75" thickBot="1" x14ac:dyDescent="0.3">
      <c r="A467" s="6">
        <v>31054</v>
      </c>
      <c r="B467" s="7" t="s">
        <v>557</v>
      </c>
      <c r="J467" s="6">
        <v>31054</v>
      </c>
      <c r="K467" s="23">
        <v>6.7</v>
      </c>
    </row>
    <row r="468" spans="1:11" ht="15.75" thickBot="1" x14ac:dyDescent="0.3">
      <c r="A468" s="6">
        <v>31055</v>
      </c>
      <c r="B468" s="7" t="s">
        <v>338</v>
      </c>
      <c r="J468" s="6">
        <v>31055</v>
      </c>
      <c r="K468" s="23">
        <v>6.35</v>
      </c>
    </row>
    <row r="469" spans="1:11" ht="15.75" thickBot="1" x14ac:dyDescent="0.3">
      <c r="A469" s="6">
        <v>31056</v>
      </c>
      <c r="B469" s="7" t="s">
        <v>698</v>
      </c>
      <c r="J469" s="6">
        <v>31056</v>
      </c>
      <c r="K469" s="23">
        <v>6.11</v>
      </c>
    </row>
    <row r="470" spans="1:11" ht="15.75" thickBot="1" x14ac:dyDescent="0.3">
      <c r="A470" s="6">
        <v>31057</v>
      </c>
      <c r="B470" s="7" t="s">
        <v>482</v>
      </c>
      <c r="J470" s="6">
        <v>31057</v>
      </c>
      <c r="K470" s="23">
        <v>5.82</v>
      </c>
    </row>
    <row r="471" spans="1:11" ht="15.75" thickBot="1" x14ac:dyDescent="0.3">
      <c r="A471" s="6">
        <v>31058</v>
      </c>
      <c r="B471" s="7" t="s">
        <v>290</v>
      </c>
      <c r="J471" s="6">
        <v>31058</v>
      </c>
      <c r="K471" s="23">
        <v>5.8</v>
      </c>
    </row>
    <row r="472" spans="1:11" ht="15.75" thickBot="1" x14ac:dyDescent="0.3">
      <c r="A472" s="6">
        <v>31059</v>
      </c>
      <c r="B472" s="7" t="s">
        <v>745</v>
      </c>
      <c r="J472" s="6">
        <v>31059</v>
      </c>
      <c r="K472" s="23">
        <v>5.61</v>
      </c>
    </row>
    <row r="473" spans="1:11" ht="15.75" thickBot="1" x14ac:dyDescent="0.3">
      <c r="A473" s="6">
        <v>31060</v>
      </c>
      <c r="B473" s="7" t="s">
        <v>746</v>
      </c>
      <c r="J473" s="6">
        <v>31060</v>
      </c>
      <c r="K473" s="23">
        <v>5.6</v>
      </c>
    </row>
    <row r="474" spans="1:11" ht="15.75" thickBot="1" x14ac:dyDescent="0.3">
      <c r="A474" s="6">
        <v>31061</v>
      </c>
      <c r="B474" s="7" t="s">
        <v>700</v>
      </c>
      <c r="J474" s="6">
        <v>31061</v>
      </c>
      <c r="K474" s="23">
        <v>5.26</v>
      </c>
    </row>
    <row r="475" spans="1:11" ht="15.75" thickBot="1" x14ac:dyDescent="0.3">
      <c r="A475" s="6">
        <v>31062</v>
      </c>
      <c r="B475" s="7" t="s">
        <v>709</v>
      </c>
      <c r="J475" s="6">
        <v>31062</v>
      </c>
      <c r="K475" s="23">
        <v>5.08</v>
      </c>
    </row>
    <row r="476" spans="1:11" ht="15.75" thickBot="1" x14ac:dyDescent="0.3">
      <c r="A476" s="6">
        <v>31063</v>
      </c>
      <c r="B476" s="7" t="s">
        <v>615</v>
      </c>
      <c r="J476" s="6">
        <v>31063</v>
      </c>
      <c r="K476" s="23">
        <v>5.31</v>
      </c>
    </row>
    <row r="477" spans="1:11" ht="15.75" thickBot="1" x14ac:dyDescent="0.3">
      <c r="A477" s="6">
        <v>31064</v>
      </c>
      <c r="B477" s="7" t="s">
        <v>1012</v>
      </c>
      <c r="J477" s="6">
        <v>31064</v>
      </c>
      <c r="K477" s="23">
        <v>27.1</v>
      </c>
    </row>
    <row r="478" spans="1:11" ht="15.75" thickBot="1" x14ac:dyDescent="0.3">
      <c r="A478" s="6">
        <v>31065</v>
      </c>
      <c r="B478" s="7" t="s">
        <v>396</v>
      </c>
      <c r="J478" s="6">
        <v>31065</v>
      </c>
      <c r="K478" s="23">
        <v>19.2</v>
      </c>
    </row>
    <row r="479" spans="1:11" ht="15.75" thickBot="1" x14ac:dyDescent="0.3">
      <c r="A479" s="6">
        <v>31066</v>
      </c>
      <c r="B479" s="7" t="s">
        <v>459</v>
      </c>
      <c r="J479" s="6">
        <v>31066</v>
      </c>
      <c r="K479" s="23">
        <v>20.6</v>
      </c>
    </row>
    <row r="480" spans="1:11" ht="15.75" thickBot="1" x14ac:dyDescent="0.3">
      <c r="A480" s="6">
        <v>31067</v>
      </c>
      <c r="B480" s="7" t="s">
        <v>684</v>
      </c>
      <c r="J480" s="6">
        <v>31067</v>
      </c>
      <c r="K480" s="23">
        <v>22.5</v>
      </c>
    </row>
    <row r="481" spans="1:11" ht="15.75" thickBot="1" x14ac:dyDescent="0.3">
      <c r="A481" s="6">
        <v>31068</v>
      </c>
      <c r="B481" s="7" t="s">
        <v>618</v>
      </c>
      <c r="J481" s="6">
        <v>31068</v>
      </c>
      <c r="K481" s="23">
        <v>44.1</v>
      </c>
    </row>
    <row r="482" spans="1:11" ht="15.75" thickBot="1" x14ac:dyDescent="0.3">
      <c r="A482" s="6">
        <v>31069</v>
      </c>
      <c r="B482" s="7" t="s">
        <v>623</v>
      </c>
      <c r="J482" s="6">
        <v>31069</v>
      </c>
      <c r="K482" s="23">
        <v>24.7</v>
      </c>
    </row>
    <row r="483" spans="1:11" ht="15.75" thickBot="1" x14ac:dyDescent="0.3">
      <c r="A483" s="6">
        <v>31070</v>
      </c>
      <c r="B483" s="7" t="s">
        <v>808</v>
      </c>
      <c r="J483" s="6">
        <v>31070</v>
      </c>
      <c r="K483" s="23">
        <v>32.1</v>
      </c>
    </row>
    <row r="484" spans="1:11" ht="15.75" thickBot="1" x14ac:dyDescent="0.3">
      <c r="A484" s="6">
        <v>31071</v>
      </c>
      <c r="B484" s="7" t="s">
        <v>419</v>
      </c>
      <c r="J484" s="6">
        <v>31071</v>
      </c>
      <c r="K484" s="23">
        <v>17.8</v>
      </c>
    </row>
    <row r="485" spans="1:11" ht="15.75" thickBot="1" x14ac:dyDescent="0.3">
      <c r="A485" s="6">
        <v>31072</v>
      </c>
      <c r="B485" s="7" t="s">
        <v>439</v>
      </c>
      <c r="J485" s="6">
        <v>31072</v>
      </c>
      <c r="K485" s="23">
        <v>55.5</v>
      </c>
    </row>
    <row r="486" spans="1:11" ht="15.75" thickBot="1" x14ac:dyDescent="0.3">
      <c r="A486" s="6">
        <v>31073</v>
      </c>
      <c r="B486" s="7" t="s">
        <v>1013</v>
      </c>
      <c r="J486" s="6">
        <v>31073</v>
      </c>
      <c r="K486" s="23">
        <v>44</v>
      </c>
    </row>
    <row r="487" spans="1:11" ht="15.75" thickBot="1" x14ac:dyDescent="0.3">
      <c r="A487" s="6">
        <v>31074</v>
      </c>
      <c r="B487" s="7" t="s">
        <v>621</v>
      </c>
      <c r="J487" s="6">
        <v>31074</v>
      </c>
      <c r="K487" s="23">
        <v>23.2</v>
      </c>
    </row>
    <row r="488" spans="1:11" ht="15.75" thickBot="1" x14ac:dyDescent="0.3">
      <c r="A488" s="6">
        <v>31075</v>
      </c>
      <c r="B488" s="7" t="s">
        <v>436</v>
      </c>
      <c r="J488" s="6">
        <v>31075</v>
      </c>
      <c r="K488" s="23">
        <v>20.7</v>
      </c>
    </row>
    <row r="489" spans="1:11" ht="15.75" thickBot="1" x14ac:dyDescent="0.3">
      <c r="A489" s="6">
        <v>31076</v>
      </c>
      <c r="B489" s="7" t="s">
        <v>373</v>
      </c>
      <c r="J489" s="6">
        <v>31076</v>
      </c>
      <c r="K489" s="23">
        <v>16.899999999999999</v>
      </c>
    </row>
    <row r="490" spans="1:11" ht="15.75" thickBot="1" x14ac:dyDescent="0.3">
      <c r="A490" s="6">
        <v>31077</v>
      </c>
      <c r="B490" s="7" t="s">
        <v>692</v>
      </c>
      <c r="J490" s="6">
        <v>31077</v>
      </c>
      <c r="K490" s="23">
        <v>14.1</v>
      </c>
    </row>
    <row r="491" spans="1:11" ht="15.75" thickBot="1" x14ac:dyDescent="0.3">
      <c r="A491" s="6">
        <v>31078</v>
      </c>
      <c r="B491" s="7" t="s">
        <v>266</v>
      </c>
      <c r="J491" s="6">
        <v>31078</v>
      </c>
      <c r="K491" s="23">
        <v>12.7</v>
      </c>
    </row>
    <row r="492" spans="1:11" ht="15.75" thickBot="1" x14ac:dyDescent="0.3">
      <c r="A492" s="6">
        <v>31079</v>
      </c>
      <c r="B492" s="7" t="s">
        <v>404</v>
      </c>
      <c r="J492" s="6">
        <v>31079</v>
      </c>
      <c r="K492" s="23">
        <v>11.9</v>
      </c>
    </row>
    <row r="493" spans="1:11" ht="15.75" thickBot="1" x14ac:dyDescent="0.3">
      <c r="A493" s="6">
        <v>31080</v>
      </c>
      <c r="B493" s="7" t="s">
        <v>200</v>
      </c>
      <c r="J493" s="6">
        <v>31080</v>
      </c>
      <c r="K493" s="23">
        <v>11.2</v>
      </c>
    </row>
    <row r="494" spans="1:11" ht="15.75" thickBot="1" x14ac:dyDescent="0.3">
      <c r="A494" s="6">
        <v>31081</v>
      </c>
      <c r="B494" s="7" t="s">
        <v>355</v>
      </c>
      <c r="J494" s="6">
        <v>31081</v>
      </c>
      <c r="K494" s="23">
        <v>10.4</v>
      </c>
    </row>
    <row r="495" spans="1:11" ht="15.75" thickBot="1" x14ac:dyDescent="0.3">
      <c r="A495" s="6">
        <v>31082</v>
      </c>
      <c r="B495" s="7" t="s">
        <v>1014</v>
      </c>
      <c r="J495" s="6">
        <v>31082</v>
      </c>
      <c r="K495" s="23">
        <v>9.9700000000000006</v>
      </c>
    </row>
    <row r="496" spans="1:11" ht="15.75" thickBot="1" x14ac:dyDescent="0.3">
      <c r="A496" s="6">
        <v>31083</v>
      </c>
      <c r="B496" s="7" t="s">
        <v>401</v>
      </c>
      <c r="J496" s="6">
        <v>31083</v>
      </c>
      <c r="K496" s="23">
        <v>11.3</v>
      </c>
    </row>
    <row r="497" spans="1:11" ht="15.75" thickBot="1" x14ac:dyDescent="0.3">
      <c r="A497" s="6">
        <v>31084</v>
      </c>
      <c r="B497" s="7" t="s">
        <v>465</v>
      </c>
      <c r="J497" s="6">
        <v>31084</v>
      </c>
      <c r="K497" s="23">
        <v>10.7</v>
      </c>
    </row>
    <row r="498" spans="1:11" ht="15.75" thickBot="1" x14ac:dyDescent="0.3">
      <c r="A498" s="6">
        <v>31085</v>
      </c>
      <c r="B498" s="7" t="s">
        <v>684</v>
      </c>
      <c r="J498" s="6">
        <v>31085</v>
      </c>
      <c r="K498" s="23">
        <v>22.5</v>
      </c>
    </row>
    <row r="499" spans="1:11" ht="15.75" thickBot="1" x14ac:dyDescent="0.3">
      <c r="A499" s="6">
        <v>31086</v>
      </c>
      <c r="B499" s="7" t="s">
        <v>1015</v>
      </c>
      <c r="J499" s="6">
        <v>31086</v>
      </c>
      <c r="K499" s="23">
        <v>67.599999999999994</v>
      </c>
    </row>
    <row r="500" spans="1:11" ht="15.75" thickBot="1" x14ac:dyDescent="0.3">
      <c r="A500" s="6">
        <v>31087</v>
      </c>
      <c r="B500" s="7" t="s">
        <v>802</v>
      </c>
      <c r="J500" s="6">
        <v>31087</v>
      </c>
      <c r="K500" s="23">
        <v>60.6</v>
      </c>
    </row>
    <row r="501" spans="1:11" ht="15.75" thickBot="1" x14ac:dyDescent="0.3">
      <c r="A501" s="6">
        <v>31088</v>
      </c>
      <c r="B501" s="7" t="s">
        <v>619</v>
      </c>
      <c r="J501" s="6">
        <v>31088</v>
      </c>
      <c r="K501" s="23">
        <v>83.8</v>
      </c>
    </row>
    <row r="502" spans="1:11" ht="15.75" thickBot="1" x14ac:dyDescent="0.3">
      <c r="A502" s="6">
        <v>31089</v>
      </c>
      <c r="B502" s="7" t="s">
        <v>1016</v>
      </c>
      <c r="J502" s="6">
        <v>31089</v>
      </c>
      <c r="K502" s="23">
        <v>93.4</v>
      </c>
    </row>
    <row r="503" spans="1:11" ht="15.75" thickBot="1" x14ac:dyDescent="0.3">
      <c r="A503" s="6">
        <v>31090</v>
      </c>
      <c r="B503" s="7" t="s">
        <v>1017</v>
      </c>
      <c r="J503" s="6">
        <v>31090</v>
      </c>
      <c r="K503" s="23">
        <v>69.900000000000006</v>
      </c>
    </row>
    <row r="504" spans="1:11" ht="15.75" thickBot="1" x14ac:dyDescent="0.3">
      <c r="A504" s="6">
        <v>31091</v>
      </c>
      <c r="B504" s="7" t="s">
        <v>441</v>
      </c>
      <c r="J504" s="6">
        <v>31091</v>
      </c>
      <c r="K504" s="23">
        <v>40.700000000000003</v>
      </c>
    </row>
    <row r="505" spans="1:11" ht="15.75" thickBot="1" x14ac:dyDescent="0.3">
      <c r="A505" s="6">
        <v>31092</v>
      </c>
      <c r="B505" s="7" t="s">
        <v>534</v>
      </c>
      <c r="J505" s="6">
        <v>31092</v>
      </c>
      <c r="K505" s="23">
        <v>45.2</v>
      </c>
    </row>
    <row r="506" spans="1:11" ht="15.75" thickBot="1" x14ac:dyDescent="0.3">
      <c r="A506" s="6">
        <v>31093</v>
      </c>
      <c r="B506" s="7" t="s">
        <v>802</v>
      </c>
      <c r="J506" s="6">
        <v>31093</v>
      </c>
      <c r="K506" s="23">
        <v>60.6</v>
      </c>
    </row>
    <row r="507" spans="1:11" ht="15.75" thickBot="1" x14ac:dyDescent="0.3">
      <c r="A507" s="6">
        <v>31094</v>
      </c>
      <c r="B507" s="7" t="s">
        <v>1018</v>
      </c>
      <c r="J507" s="6">
        <v>31094</v>
      </c>
      <c r="K507" s="23">
        <v>80.599999999999994</v>
      </c>
    </row>
    <row r="508" spans="1:11" ht="15.75" thickBot="1" x14ac:dyDescent="0.3">
      <c r="A508" s="6">
        <v>31095</v>
      </c>
      <c r="B508" s="7" t="s">
        <v>1019</v>
      </c>
      <c r="J508" s="6">
        <v>31095</v>
      </c>
      <c r="K508" s="23">
        <v>53.5</v>
      </c>
    </row>
    <row r="509" spans="1:11" ht="15.75" thickBot="1" x14ac:dyDescent="0.3">
      <c r="A509" s="6">
        <v>31096</v>
      </c>
      <c r="B509" s="7" t="s">
        <v>1020</v>
      </c>
      <c r="J509" s="6">
        <v>31096</v>
      </c>
      <c r="K509" s="23">
        <v>36</v>
      </c>
    </row>
    <row r="510" spans="1:11" ht="15.75" thickBot="1" x14ac:dyDescent="0.3">
      <c r="A510" s="6">
        <v>31097</v>
      </c>
      <c r="B510" s="7" t="s">
        <v>1021</v>
      </c>
      <c r="J510" s="6">
        <v>31097</v>
      </c>
      <c r="K510" s="23">
        <v>28.4</v>
      </c>
    </row>
    <row r="511" spans="1:11" ht="15.75" thickBot="1" x14ac:dyDescent="0.3">
      <c r="A511" s="6">
        <v>31098</v>
      </c>
      <c r="B511" s="7" t="s">
        <v>624</v>
      </c>
      <c r="J511" s="6">
        <v>31098</v>
      </c>
      <c r="K511" s="23">
        <v>23.6</v>
      </c>
    </row>
    <row r="512" spans="1:11" ht="15.75" thickBot="1" x14ac:dyDescent="0.3">
      <c r="A512" s="6">
        <v>31099</v>
      </c>
      <c r="B512" s="7" t="s">
        <v>436</v>
      </c>
      <c r="J512" s="6">
        <v>31099</v>
      </c>
      <c r="K512" s="23">
        <v>20.7</v>
      </c>
    </row>
    <row r="513" spans="1:11" ht="15.75" thickBot="1" x14ac:dyDescent="0.3">
      <c r="A513" s="6">
        <v>31100</v>
      </c>
      <c r="B513" s="7" t="s">
        <v>850</v>
      </c>
      <c r="J513" s="6">
        <v>31100</v>
      </c>
      <c r="K513" s="23">
        <v>18.100000000000001</v>
      </c>
    </row>
    <row r="514" spans="1:11" ht="15.75" thickBot="1" x14ac:dyDescent="0.3">
      <c r="A514" s="6">
        <v>31101</v>
      </c>
      <c r="B514" s="7" t="s">
        <v>262</v>
      </c>
      <c r="J514" s="6">
        <v>31101</v>
      </c>
      <c r="K514" s="23">
        <v>15.8</v>
      </c>
    </row>
    <row r="515" spans="1:11" ht="15.75" thickBot="1" x14ac:dyDescent="0.3">
      <c r="A515" s="6">
        <v>31102</v>
      </c>
      <c r="B515" s="7" t="s">
        <v>263</v>
      </c>
      <c r="J515" s="6">
        <v>31102</v>
      </c>
      <c r="K515" s="23">
        <v>14.7</v>
      </c>
    </row>
    <row r="516" spans="1:11" ht="15.75" thickBot="1" x14ac:dyDescent="0.3">
      <c r="A516" s="6">
        <v>31103</v>
      </c>
      <c r="B516" s="7" t="s">
        <v>323</v>
      </c>
      <c r="J516" s="6">
        <v>31103</v>
      </c>
      <c r="K516" s="23">
        <v>13.6</v>
      </c>
    </row>
    <row r="517" spans="1:11" ht="15.75" thickBot="1" x14ac:dyDescent="0.3">
      <c r="A517" s="6">
        <v>31104</v>
      </c>
      <c r="B517" s="7" t="s">
        <v>265</v>
      </c>
      <c r="J517" s="6">
        <v>31104</v>
      </c>
      <c r="K517" s="23">
        <v>13.7</v>
      </c>
    </row>
    <row r="518" spans="1:11" ht="15.75" thickBot="1" x14ac:dyDescent="0.3">
      <c r="A518" s="6">
        <v>31105</v>
      </c>
      <c r="B518" s="7" t="s">
        <v>241</v>
      </c>
      <c r="J518" s="6">
        <v>31105</v>
      </c>
      <c r="K518" s="23">
        <v>13</v>
      </c>
    </row>
    <row r="519" spans="1:11" ht="15.75" thickBot="1" x14ac:dyDescent="0.3">
      <c r="A519" s="6">
        <v>31106</v>
      </c>
      <c r="B519" s="7" t="s">
        <v>402</v>
      </c>
      <c r="J519" s="6">
        <v>31106</v>
      </c>
      <c r="K519" s="23">
        <v>17.7</v>
      </c>
    </row>
    <row r="520" spans="1:11" ht="15.75" thickBot="1" x14ac:dyDescent="0.3">
      <c r="A520" s="6">
        <v>31107</v>
      </c>
      <c r="B520" s="7" t="s">
        <v>402</v>
      </c>
      <c r="J520" s="6">
        <v>31107</v>
      </c>
      <c r="K520" s="23">
        <v>17.7</v>
      </c>
    </row>
    <row r="521" spans="1:11" ht="15.75" thickBot="1" x14ac:dyDescent="0.3">
      <c r="A521" s="6">
        <v>31108</v>
      </c>
      <c r="B521" s="7" t="s">
        <v>403</v>
      </c>
      <c r="J521" s="6">
        <v>31108</v>
      </c>
      <c r="K521" s="23">
        <v>13.3</v>
      </c>
    </row>
    <row r="522" spans="1:11" ht="15.75" thickBot="1" x14ac:dyDescent="0.3">
      <c r="A522" s="6">
        <v>31109</v>
      </c>
      <c r="B522" s="7" t="s">
        <v>452</v>
      </c>
      <c r="J522" s="6">
        <v>31109</v>
      </c>
      <c r="K522" s="23">
        <v>13.9</v>
      </c>
    </row>
    <row r="523" spans="1:11" ht="15.75" thickBot="1" x14ac:dyDescent="0.3">
      <c r="A523" s="6">
        <v>31110</v>
      </c>
      <c r="B523" s="7" t="s">
        <v>400</v>
      </c>
      <c r="J523" s="6">
        <v>31110</v>
      </c>
      <c r="K523" s="23">
        <v>15.1</v>
      </c>
    </row>
    <row r="524" spans="1:11" ht="15.75" thickBot="1" x14ac:dyDescent="0.3">
      <c r="A524" s="6">
        <v>31111</v>
      </c>
      <c r="B524" s="7" t="s">
        <v>671</v>
      </c>
      <c r="J524" s="6">
        <v>31111</v>
      </c>
      <c r="K524" s="23">
        <v>12.4</v>
      </c>
    </row>
    <row r="525" spans="1:11" ht="15.75" thickBot="1" x14ac:dyDescent="0.3">
      <c r="A525" s="6">
        <v>31112</v>
      </c>
      <c r="B525" s="7" t="s">
        <v>324</v>
      </c>
      <c r="J525" s="6">
        <v>31112</v>
      </c>
      <c r="K525" s="23">
        <v>11</v>
      </c>
    </row>
    <row r="526" spans="1:11" ht="15.75" thickBot="1" x14ac:dyDescent="0.3">
      <c r="A526" s="6">
        <v>31113</v>
      </c>
      <c r="B526" s="7" t="s">
        <v>355</v>
      </c>
      <c r="J526" s="6">
        <v>31113</v>
      </c>
      <c r="K526" s="23">
        <v>10.4</v>
      </c>
    </row>
    <row r="527" spans="1:11" ht="15.75" thickBot="1" x14ac:dyDescent="0.3">
      <c r="A527" s="6">
        <v>31114</v>
      </c>
      <c r="B527" s="7" t="s">
        <v>1022</v>
      </c>
      <c r="J527" s="6">
        <v>31114</v>
      </c>
      <c r="K527" s="23">
        <v>9.85</v>
      </c>
    </row>
    <row r="528" spans="1:11" ht="15.75" thickBot="1" x14ac:dyDescent="0.3">
      <c r="A528" s="6">
        <v>31115</v>
      </c>
      <c r="B528" s="7" t="s">
        <v>356</v>
      </c>
      <c r="J528" s="6">
        <v>31115</v>
      </c>
      <c r="K528" s="23">
        <v>9.19</v>
      </c>
    </row>
    <row r="529" spans="1:11" ht="15.75" thickBot="1" x14ac:dyDescent="0.3">
      <c r="A529" s="6">
        <v>31116</v>
      </c>
      <c r="B529" s="7" t="s">
        <v>409</v>
      </c>
      <c r="J529" s="6">
        <v>31116</v>
      </c>
      <c r="K529" s="23">
        <v>8.98</v>
      </c>
    </row>
    <row r="530" spans="1:11" ht="15.75" thickBot="1" x14ac:dyDescent="0.3">
      <c r="A530" s="6">
        <v>31117</v>
      </c>
      <c r="B530" s="7" t="s">
        <v>810</v>
      </c>
      <c r="J530" s="6">
        <v>31117</v>
      </c>
      <c r="K530" s="23">
        <v>8.39</v>
      </c>
    </row>
    <row r="531" spans="1:11" ht="15.75" thickBot="1" x14ac:dyDescent="0.3">
      <c r="A531" s="6">
        <v>31118</v>
      </c>
      <c r="B531" s="7" t="s">
        <v>986</v>
      </c>
      <c r="J531" s="6">
        <v>31118</v>
      </c>
      <c r="K531" s="23">
        <v>7.97</v>
      </c>
    </row>
    <row r="532" spans="1:11" ht="15.75" thickBot="1" x14ac:dyDescent="0.3">
      <c r="A532" s="6">
        <v>31119</v>
      </c>
      <c r="B532" s="7" t="s">
        <v>533</v>
      </c>
      <c r="J532" s="6">
        <v>31119</v>
      </c>
      <c r="K532" s="23">
        <v>7.66</v>
      </c>
    </row>
    <row r="533" spans="1:11" ht="15.75" thickBot="1" x14ac:dyDescent="0.3">
      <c r="A533" s="6">
        <v>31120</v>
      </c>
      <c r="B533" s="7" t="s">
        <v>531</v>
      </c>
      <c r="J533" s="6">
        <v>31120</v>
      </c>
      <c r="K533" s="23">
        <v>7.33</v>
      </c>
    </row>
    <row r="534" spans="1:11" ht="15.75" thickBot="1" x14ac:dyDescent="0.3">
      <c r="A534" s="6">
        <v>31121</v>
      </c>
      <c r="B534" s="7" t="s">
        <v>674</v>
      </c>
      <c r="J534" s="6">
        <v>31121</v>
      </c>
      <c r="K534" s="23">
        <v>7.08</v>
      </c>
    </row>
    <row r="535" spans="1:11" ht="15.75" thickBot="1" x14ac:dyDescent="0.3">
      <c r="A535" s="6">
        <v>31122</v>
      </c>
      <c r="B535" s="7" t="s">
        <v>638</v>
      </c>
      <c r="J535" s="6">
        <v>31122</v>
      </c>
      <c r="K535" s="23">
        <v>6.89</v>
      </c>
    </row>
    <row r="536" spans="1:11" ht="15.75" thickBot="1" x14ac:dyDescent="0.3">
      <c r="A536" s="6">
        <v>31123</v>
      </c>
      <c r="B536" s="7" t="s">
        <v>285</v>
      </c>
      <c r="J536" s="6">
        <v>31123</v>
      </c>
      <c r="K536" s="23">
        <v>6.62</v>
      </c>
    </row>
    <row r="537" spans="1:11" ht="15.75" thickBot="1" x14ac:dyDescent="0.3">
      <c r="A537" s="6">
        <v>31124</v>
      </c>
      <c r="B537" s="7" t="s">
        <v>859</v>
      </c>
      <c r="J537" s="6">
        <v>31124</v>
      </c>
      <c r="K537" s="23">
        <v>6.56</v>
      </c>
    </row>
    <row r="538" spans="1:11" ht="15.75" thickBot="1" x14ac:dyDescent="0.3">
      <c r="A538" s="6">
        <v>31125</v>
      </c>
      <c r="B538" s="7" t="s">
        <v>1023</v>
      </c>
      <c r="J538" s="6">
        <v>31125</v>
      </c>
      <c r="K538" s="23">
        <v>8.8000000000000007</v>
      </c>
    </row>
    <row r="539" spans="1:11" ht="15.75" thickBot="1" x14ac:dyDescent="0.3">
      <c r="A539" s="6">
        <v>31126</v>
      </c>
      <c r="B539" s="7" t="s">
        <v>326</v>
      </c>
      <c r="J539" s="6">
        <v>31126</v>
      </c>
      <c r="K539" s="23">
        <v>8.4700000000000006</v>
      </c>
    </row>
    <row r="540" spans="1:11" ht="15.75" thickBot="1" x14ac:dyDescent="0.3">
      <c r="A540" s="6">
        <v>31127</v>
      </c>
      <c r="B540" s="7" t="s">
        <v>672</v>
      </c>
      <c r="J540" s="6">
        <v>31127</v>
      </c>
      <c r="K540" s="23">
        <v>9.5</v>
      </c>
    </row>
    <row r="541" spans="1:11" ht="15.75" thickBot="1" x14ac:dyDescent="0.3">
      <c r="A541" s="6">
        <v>31128</v>
      </c>
      <c r="B541" s="7" t="s">
        <v>1024</v>
      </c>
      <c r="J541" s="6">
        <v>31128</v>
      </c>
      <c r="K541" s="23">
        <v>9.58</v>
      </c>
    </row>
    <row r="542" spans="1:11" ht="15.75" thickBot="1" x14ac:dyDescent="0.3">
      <c r="A542" s="6">
        <v>31129</v>
      </c>
      <c r="B542" s="7" t="s">
        <v>741</v>
      </c>
      <c r="J542" s="6">
        <v>31129</v>
      </c>
      <c r="K542" s="23">
        <v>8.06</v>
      </c>
    </row>
    <row r="543" spans="1:11" ht="15.75" thickBot="1" x14ac:dyDescent="0.3">
      <c r="A543" s="6">
        <v>31130</v>
      </c>
      <c r="B543" s="7" t="s">
        <v>815</v>
      </c>
      <c r="J543" s="6">
        <v>31130</v>
      </c>
      <c r="K543" s="23">
        <v>8.16</v>
      </c>
    </row>
    <row r="544" spans="1:11" ht="15.75" thickBot="1" x14ac:dyDescent="0.3">
      <c r="A544" s="6">
        <v>31131</v>
      </c>
      <c r="B544" s="7" t="s">
        <v>855</v>
      </c>
      <c r="J544" s="6">
        <v>31131</v>
      </c>
      <c r="K544" s="23">
        <v>8.76</v>
      </c>
    </row>
    <row r="545" spans="1:11" ht="15.75" thickBot="1" x14ac:dyDescent="0.3">
      <c r="A545" s="6">
        <v>31132</v>
      </c>
      <c r="B545" s="7" t="s">
        <v>1025</v>
      </c>
      <c r="J545" s="6">
        <v>31132</v>
      </c>
      <c r="K545" s="23">
        <v>7.91</v>
      </c>
    </row>
    <row r="546" spans="1:11" ht="15.75" thickBot="1" x14ac:dyDescent="0.3">
      <c r="A546" s="6">
        <v>31133</v>
      </c>
      <c r="B546" s="7" t="s">
        <v>1026</v>
      </c>
      <c r="J546" s="6">
        <v>31133</v>
      </c>
      <c r="K546" s="23">
        <v>7.6</v>
      </c>
    </row>
    <row r="547" spans="1:11" ht="15.75" thickBot="1" x14ac:dyDescent="0.3">
      <c r="A547" s="6">
        <v>31134</v>
      </c>
      <c r="B547" s="7" t="s">
        <v>1027</v>
      </c>
      <c r="J547" s="6">
        <v>31134</v>
      </c>
      <c r="K547" s="23">
        <v>7.06</v>
      </c>
    </row>
    <row r="548" spans="1:11" ht="15.75" thickBot="1" x14ac:dyDescent="0.3">
      <c r="A548" s="6">
        <v>31135</v>
      </c>
      <c r="B548" s="7" t="s">
        <v>548</v>
      </c>
      <c r="J548" s="6">
        <v>31135</v>
      </c>
      <c r="K548" s="23">
        <v>6.77</v>
      </c>
    </row>
    <row r="549" spans="1:11" ht="15.75" thickBot="1" x14ac:dyDescent="0.3">
      <c r="A549" s="6">
        <v>31136</v>
      </c>
      <c r="B549" s="7" t="s">
        <v>1028</v>
      </c>
      <c r="J549" s="6">
        <v>31136</v>
      </c>
      <c r="K549" s="23">
        <v>7.21</v>
      </c>
    </row>
    <row r="550" spans="1:11" ht="15.75" thickBot="1" x14ac:dyDescent="0.3">
      <c r="A550" s="6">
        <v>31137</v>
      </c>
      <c r="B550" s="7" t="s">
        <v>1029</v>
      </c>
      <c r="J550" s="6">
        <v>31137</v>
      </c>
      <c r="K550" s="23">
        <v>7.16</v>
      </c>
    </row>
    <row r="551" spans="1:11" ht="15.75" thickBot="1" x14ac:dyDescent="0.3">
      <c r="A551" s="6">
        <v>31138</v>
      </c>
      <c r="B551" s="7" t="s">
        <v>547</v>
      </c>
      <c r="J551" s="6">
        <v>31138</v>
      </c>
      <c r="K551" s="23">
        <v>6.97</v>
      </c>
    </row>
    <row r="552" spans="1:11" ht="15.75" thickBot="1" x14ac:dyDescent="0.3">
      <c r="A552" s="6">
        <v>31139</v>
      </c>
      <c r="B552" s="7" t="s">
        <v>859</v>
      </c>
      <c r="J552" s="6">
        <v>31139</v>
      </c>
      <c r="K552" s="23">
        <v>6.56</v>
      </c>
    </row>
    <row r="553" spans="1:11" ht="15.75" thickBot="1" x14ac:dyDescent="0.3">
      <c r="A553" s="6">
        <v>31140</v>
      </c>
      <c r="B553" s="7" t="s">
        <v>362</v>
      </c>
      <c r="J553" s="6">
        <v>31140</v>
      </c>
      <c r="K553" s="23">
        <v>6.17</v>
      </c>
    </row>
    <row r="554" spans="1:11" ht="15.75" thickBot="1" x14ac:dyDescent="0.3">
      <c r="A554" s="6">
        <v>31141</v>
      </c>
      <c r="B554" s="7" t="s">
        <v>1030</v>
      </c>
      <c r="J554" s="6">
        <v>31141</v>
      </c>
      <c r="K554" s="23">
        <v>8.0399999999999991</v>
      </c>
    </row>
    <row r="555" spans="1:11" ht="15.75" thickBot="1" x14ac:dyDescent="0.3">
      <c r="A555" s="6">
        <v>31142</v>
      </c>
      <c r="B555" s="7" t="s">
        <v>539</v>
      </c>
      <c r="J555" s="6">
        <v>31142</v>
      </c>
      <c r="K555" s="23">
        <v>25.8</v>
      </c>
    </row>
    <row r="556" spans="1:11" ht="15.75" thickBot="1" x14ac:dyDescent="0.3">
      <c r="A556" s="6">
        <v>31143</v>
      </c>
      <c r="B556" s="7" t="s">
        <v>418</v>
      </c>
      <c r="J556" s="6">
        <v>31143</v>
      </c>
      <c r="K556" s="23">
        <v>18.899999999999999</v>
      </c>
    </row>
    <row r="557" spans="1:11" ht="15.75" thickBot="1" x14ac:dyDescent="0.3">
      <c r="A557" s="6">
        <v>31144</v>
      </c>
      <c r="B557" s="7" t="s">
        <v>1021</v>
      </c>
      <c r="J557" s="6">
        <v>31144</v>
      </c>
      <c r="K557" s="23">
        <v>28.4</v>
      </c>
    </row>
    <row r="558" spans="1:11" ht="15.75" thickBot="1" x14ac:dyDescent="0.3">
      <c r="A558" s="6">
        <v>31145</v>
      </c>
      <c r="B558" s="7" t="s">
        <v>435</v>
      </c>
      <c r="J558" s="6">
        <v>31145</v>
      </c>
      <c r="K558" s="23">
        <v>22.8</v>
      </c>
    </row>
    <row r="559" spans="1:11" ht="15.75" thickBot="1" x14ac:dyDescent="0.3">
      <c r="A559" s="6">
        <v>31146</v>
      </c>
      <c r="B559" s="7" t="s">
        <v>1031</v>
      </c>
      <c r="J559" s="6">
        <v>31146</v>
      </c>
      <c r="K559" s="23">
        <v>33.4</v>
      </c>
    </row>
    <row r="560" spans="1:11" ht="15.75" thickBot="1" x14ac:dyDescent="0.3">
      <c r="A560" s="6">
        <v>31147</v>
      </c>
      <c r="B560" s="7" t="s">
        <v>434</v>
      </c>
      <c r="J560" s="6">
        <v>31147</v>
      </c>
      <c r="K560" s="23">
        <v>23.9</v>
      </c>
    </row>
    <row r="561" spans="1:11" ht="15.75" thickBot="1" x14ac:dyDescent="0.3">
      <c r="A561" s="6">
        <v>31148</v>
      </c>
      <c r="B561" s="7" t="s">
        <v>461</v>
      </c>
      <c r="J561" s="6">
        <v>31148</v>
      </c>
      <c r="K561" s="23">
        <v>16.100000000000001</v>
      </c>
    </row>
    <row r="562" spans="1:11" ht="15.75" thickBot="1" x14ac:dyDescent="0.3">
      <c r="A562" s="6">
        <v>31149</v>
      </c>
      <c r="B562" s="7" t="s">
        <v>403</v>
      </c>
      <c r="J562" s="6">
        <v>31149</v>
      </c>
      <c r="K562" s="23">
        <v>13.3</v>
      </c>
    </row>
    <row r="563" spans="1:11" ht="15.75" thickBot="1" x14ac:dyDescent="0.3">
      <c r="A563" s="6">
        <v>31150</v>
      </c>
      <c r="B563" s="7" t="s">
        <v>404</v>
      </c>
      <c r="J563" s="6">
        <v>31150</v>
      </c>
      <c r="K563" s="23">
        <v>11.9</v>
      </c>
    </row>
    <row r="564" spans="1:11" ht="15.75" thickBot="1" x14ac:dyDescent="0.3">
      <c r="A564" s="6">
        <v>31151</v>
      </c>
      <c r="B564" s="7" t="s">
        <v>324</v>
      </c>
      <c r="J564" s="6">
        <v>31151</v>
      </c>
      <c r="K564" s="23">
        <v>11</v>
      </c>
    </row>
    <row r="565" spans="1:11" ht="15.75" thickBot="1" x14ac:dyDescent="0.3">
      <c r="A565" s="6">
        <v>31152</v>
      </c>
      <c r="B565" s="7" t="s">
        <v>1032</v>
      </c>
      <c r="J565" s="6">
        <v>31152</v>
      </c>
      <c r="K565" s="23">
        <v>9.76</v>
      </c>
    </row>
    <row r="566" spans="1:11" ht="15.75" thickBot="1" x14ac:dyDescent="0.3">
      <c r="A566" s="6">
        <v>31153</v>
      </c>
      <c r="B566" s="7" t="s">
        <v>809</v>
      </c>
      <c r="J566" s="6">
        <v>31153</v>
      </c>
      <c r="K566" s="23">
        <v>9.16</v>
      </c>
    </row>
    <row r="567" spans="1:11" ht="15.75" thickBot="1" x14ac:dyDescent="0.3">
      <c r="A567" s="6">
        <v>31154</v>
      </c>
      <c r="B567" s="7" t="s">
        <v>476</v>
      </c>
      <c r="J567" s="6">
        <v>31154</v>
      </c>
      <c r="K567" s="23">
        <v>8.6</v>
      </c>
    </row>
    <row r="568" spans="1:11" ht="15.75" thickBot="1" x14ac:dyDescent="0.3">
      <c r="A568" s="6">
        <v>31155</v>
      </c>
      <c r="B568" s="7" t="s">
        <v>251</v>
      </c>
      <c r="J568" s="6">
        <v>31155</v>
      </c>
      <c r="K568" s="23">
        <v>8.1199999999999992</v>
      </c>
    </row>
    <row r="569" spans="1:11" ht="15.75" thickBot="1" x14ac:dyDescent="0.3">
      <c r="A569" s="6">
        <v>31156</v>
      </c>
      <c r="B569" s="7" t="s">
        <v>713</v>
      </c>
      <c r="J569" s="6">
        <v>31156</v>
      </c>
      <c r="K569" s="23">
        <v>7.75</v>
      </c>
    </row>
    <row r="570" spans="1:11" ht="15.75" thickBot="1" x14ac:dyDescent="0.3">
      <c r="A570" s="6">
        <v>31157</v>
      </c>
      <c r="B570" s="7" t="s">
        <v>327</v>
      </c>
      <c r="J570" s="6">
        <v>31157</v>
      </c>
      <c r="K570" s="23">
        <v>8.1</v>
      </c>
    </row>
    <row r="571" spans="1:11" ht="15.75" thickBot="1" x14ac:dyDescent="0.3">
      <c r="A571" s="6">
        <v>31158</v>
      </c>
      <c r="B571" s="7" t="s">
        <v>246</v>
      </c>
      <c r="J571" s="6">
        <v>31158</v>
      </c>
      <c r="K571" s="23">
        <v>9.1199999999999992</v>
      </c>
    </row>
    <row r="572" spans="1:11" ht="15.75" thickBot="1" x14ac:dyDescent="0.3">
      <c r="A572" s="6">
        <v>31159</v>
      </c>
      <c r="B572" s="7" t="s">
        <v>355</v>
      </c>
      <c r="J572" s="6">
        <v>31159</v>
      </c>
      <c r="K572" s="23">
        <v>10.4</v>
      </c>
    </row>
    <row r="573" spans="1:11" ht="15.75" thickBot="1" x14ac:dyDescent="0.3">
      <c r="A573" s="6">
        <v>31160</v>
      </c>
      <c r="B573" s="7" t="s">
        <v>810</v>
      </c>
      <c r="J573" s="6">
        <v>31160</v>
      </c>
      <c r="K573" s="23">
        <v>8.39</v>
      </c>
    </row>
    <row r="574" spans="1:11" ht="15.75" thickBot="1" x14ac:dyDescent="0.3">
      <c r="A574" s="6">
        <v>31161</v>
      </c>
      <c r="B574" s="7" t="s">
        <v>642</v>
      </c>
      <c r="J574" s="6">
        <v>31161</v>
      </c>
      <c r="K574" s="23">
        <v>7.8</v>
      </c>
    </row>
    <row r="575" spans="1:11" ht="15.75" thickBot="1" x14ac:dyDescent="0.3">
      <c r="A575" s="6">
        <v>31162</v>
      </c>
      <c r="B575" s="7" t="s">
        <v>350</v>
      </c>
      <c r="J575" s="6">
        <v>31162</v>
      </c>
      <c r="K575" s="23">
        <v>7.99</v>
      </c>
    </row>
    <row r="576" spans="1:11" ht="15.75" thickBot="1" x14ac:dyDescent="0.3">
      <c r="A576" s="6">
        <v>31163</v>
      </c>
      <c r="B576" s="7" t="s">
        <v>735</v>
      </c>
      <c r="J576" s="6">
        <v>31163</v>
      </c>
      <c r="K576" s="23">
        <v>7.27</v>
      </c>
    </row>
    <row r="577" spans="1:11" ht="15.75" thickBot="1" x14ac:dyDescent="0.3">
      <c r="A577" s="6">
        <v>31164</v>
      </c>
      <c r="B577" s="7" t="s">
        <v>233</v>
      </c>
      <c r="J577" s="6">
        <v>31164</v>
      </c>
      <c r="K577" s="23">
        <v>6.78</v>
      </c>
    </row>
    <row r="578" spans="1:11" ht="15.75" thickBot="1" x14ac:dyDescent="0.3">
      <c r="A578" s="6">
        <v>31165</v>
      </c>
      <c r="B578" s="7" t="s">
        <v>913</v>
      </c>
      <c r="J578" s="6">
        <v>31165</v>
      </c>
      <c r="K578" s="23">
        <v>6.43</v>
      </c>
    </row>
    <row r="579" spans="1:11" ht="15.75" thickBot="1" x14ac:dyDescent="0.3">
      <c r="A579" s="6">
        <v>31166</v>
      </c>
      <c r="B579" s="7" t="s">
        <v>125</v>
      </c>
      <c r="J579" s="6">
        <v>31166</v>
      </c>
      <c r="K579" s="23">
        <v>6.01</v>
      </c>
    </row>
    <row r="580" spans="1:11" ht="15.75" thickBot="1" x14ac:dyDescent="0.3">
      <c r="A580" s="6">
        <v>31167</v>
      </c>
      <c r="B580" s="7" t="s">
        <v>719</v>
      </c>
      <c r="J580" s="6">
        <v>31167</v>
      </c>
      <c r="K580" s="23">
        <v>5.42</v>
      </c>
    </row>
    <row r="581" spans="1:11" ht="15.75" thickBot="1" x14ac:dyDescent="0.3">
      <c r="A581" s="6">
        <v>31168</v>
      </c>
      <c r="B581" s="7" t="s">
        <v>719</v>
      </c>
      <c r="J581" s="6">
        <v>31168</v>
      </c>
      <c r="K581" s="23">
        <v>5.42</v>
      </c>
    </row>
    <row r="582" spans="1:11" ht="15.75" thickBot="1" x14ac:dyDescent="0.3">
      <c r="A582" s="6">
        <v>31169</v>
      </c>
      <c r="B582" s="7" t="s">
        <v>719</v>
      </c>
      <c r="J582" s="6">
        <v>31169</v>
      </c>
      <c r="K582" s="23">
        <v>5.42</v>
      </c>
    </row>
    <row r="583" spans="1:11" ht="15.75" thickBot="1" x14ac:dyDescent="0.3">
      <c r="A583" s="6">
        <v>31170</v>
      </c>
      <c r="B583" s="7" t="s">
        <v>719</v>
      </c>
      <c r="J583" s="6">
        <v>31170</v>
      </c>
      <c r="K583" s="23">
        <v>5.42</v>
      </c>
    </row>
    <row r="584" spans="1:11" ht="15.75" thickBot="1" x14ac:dyDescent="0.3">
      <c r="A584" s="6">
        <v>31171</v>
      </c>
      <c r="B584" s="7" t="s">
        <v>757</v>
      </c>
      <c r="J584" s="6">
        <v>31171</v>
      </c>
      <c r="K584" s="23">
        <v>5.34</v>
      </c>
    </row>
    <row r="585" spans="1:11" ht="15.75" thickBot="1" x14ac:dyDescent="0.3">
      <c r="A585" s="6">
        <v>31172</v>
      </c>
      <c r="B585" s="7" t="s">
        <v>916</v>
      </c>
      <c r="J585" s="6">
        <v>31172</v>
      </c>
      <c r="K585" s="23">
        <v>5.22</v>
      </c>
    </row>
    <row r="586" spans="1:11" ht="15.75" thickBot="1" x14ac:dyDescent="0.3">
      <c r="A586" s="6">
        <v>31173</v>
      </c>
      <c r="B586" s="7" t="s">
        <v>348</v>
      </c>
      <c r="J586" s="6">
        <v>31173</v>
      </c>
      <c r="K586" s="23">
        <v>5.28</v>
      </c>
    </row>
    <row r="587" spans="1:11" ht="15.75" thickBot="1" x14ac:dyDescent="0.3">
      <c r="A587" s="6">
        <v>31174</v>
      </c>
      <c r="B587" s="7" t="s">
        <v>822</v>
      </c>
      <c r="J587" s="6">
        <v>31174</v>
      </c>
      <c r="K587" s="23">
        <v>5.2</v>
      </c>
    </row>
    <row r="588" spans="1:11" ht="15.75" thickBot="1" x14ac:dyDescent="0.3">
      <c r="A588" s="6">
        <v>31175</v>
      </c>
      <c r="B588" s="7" t="s">
        <v>703</v>
      </c>
      <c r="J588" s="6">
        <v>31175</v>
      </c>
      <c r="K588" s="23">
        <v>4.8499999999999996</v>
      </c>
    </row>
    <row r="589" spans="1:11" ht="15.75" thickBot="1" x14ac:dyDescent="0.3">
      <c r="A589" s="6">
        <v>31176</v>
      </c>
      <c r="B589" s="7" t="s">
        <v>1033</v>
      </c>
      <c r="J589" s="6">
        <v>31176</v>
      </c>
      <c r="K589" s="23">
        <v>4.57</v>
      </c>
    </row>
    <row r="590" spans="1:11" ht="15.75" thickBot="1" x14ac:dyDescent="0.3">
      <c r="A590" s="6">
        <v>31177</v>
      </c>
      <c r="B590" s="7" t="s">
        <v>767</v>
      </c>
      <c r="J590" s="6">
        <v>31177</v>
      </c>
      <c r="K590" s="23">
        <v>4.3</v>
      </c>
    </row>
    <row r="591" spans="1:11" ht="15.75" thickBot="1" x14ac:dyDescent="0.3">
      <c r="A591" s="6">
        <v>31178</v>
      </c>
      <c r="B591" s="7" t="s">
        <v>929</v>
      </c>
      <c r="J591" s="6">
        <v>31178</v>
      </c>
      <c r="K591" s="23">
        <v>4.03</v>
      </c>
    </row>
    <row r="592" spans="1:11" ht="15.75" thickBot="1" x14ac:dyDescent="0.3">
      <c r="A592" s="6">
        <v>31179</v>
      </c>
      <c r="B592" s="7" t="s">
        <v>566</v>
      </c>
      <c r="J592" s="6">
        <v>31179</v>
      </c>
      <c r="K592" s="23">
        <v>3.85</v>
      </c>
    </row>
    <row r="593" spans="1:11" ht="15.75" thickBot="1" x14ac:dyDescent="0.3">
      <c r="A593" s="6">
        <v>31180</v>
      </c>
      <c r="B593" s="7" t="s">
        <v>567</v>
      </c>
      <c r="J593" s="6">
        <v>31180</v>
      </c>
      <c r="K593" s="23">
        <v>3.63</v>
      </c>
    </row>
    <row r="594" spans="1:11" ht="15.75" thickBot="1" x14ac:dyDescent="0.3">
      <c r="A594" s="6">
        <v>31181</v>
      </c>
      <c r="B594" s="7" t="s">
        <v>1034</v>
      </c>
      <c r="J594" s="6">
        <v>31181</v>
      </c>
      <c r="K594" s="23">
        <v>3.4</v>
      </c>
    </row>
    <row r="595" spans="1:11" ht="15.75" thickBot="1" x14ac:dyDescent="0.3">
      <c r="A595" s="6">
        <v>31182</v>
      </c>
      <c r="B595" s="7" t="s">
        <v>596</v>
      </c>
      <c r="J595" s="6">
        <v>31182</v>
      </c>
      <c r="K595" s="23">
        <v>3.42</v>
      </c>
    </row>
    <row r="596" spans="1:11" ht="15.75" thickBot="1" x14ac:dyDescent="0.3">
      <c r="A596" s="6">
        <v>31183</v>
      </c>
      <c r="B596" s="7" t="s">
        <v>829</v>
      </c>
      <c r="J596" s="6">
        <v>31183</v>
      </c>
      <c r="K596" s="23">
        <v>3.57</v>
      </c>
    </row>
    <row r="597" spans="1:11" ht="15.75" thickBot="1" x14ac:dyDescent="0.3">
      <c r="A597" s="6">
        <v>31184</v>
      </c>
      <c r="B597" s="7" t="s">
        <v>776</v>
      </c>
      <c r="J597" s="6">
        <v>31184</v>
      </c>
      <c r="K597" s="23">
        <v>3.3</v>
      </c>
    </row>
    <row r="598" spans="1:11" ht="15.75" thickBot="1" x14ac:dyDescent="0.3">
      <c r="A598" s="6">
        <v>31185</v>
      </c>
      <c r="B598" s="7" t="s">
        <v>778</v>
      </c>
      <c r="J598" s="6">
        <v>31185</v>
      </c>
      <c r="K598" s="23">
        <v>3.08</v>
      </c>
    </row>
    <row r="599" spans="1:11" ht="15.75" thickBot="1" x14ac:dyDescent="0.3">
      <c r="A599" s="6">
        <v>31186</v>
      </c>
      <c r="B599" s="7" t="s">
        <v>110</v>
      </c>
      <c r="J599" s="6">
        <v>31186</v>
      </c>
      <c r="K599" s="23">
        <v>3</v>
      </c>
    </row>
    <row r="600" spans="1:11" ht="15.75" thickBot="1" x14ac:dyDescent="0.3">
      <c r="A600" s="6">
        <v>31187</v>
      </c>
      <c r="B600" s="7" t="s">
        <v>1035</v>
      </c>
      <c r="J600" s="6">
        <v>31187</v>
      </c>
      <c r="K600" s="23">
        <v>3.02</v>
      </c>
    </row>
    <row r="601" spans="1:11" ht="15.75" thickBot="1" x14ac:dyDescent="0.3">
      <c r="A601" s="6">
        <v>31188</v>
      </c>
      <c r="B601" s="7" t="s">
        <v>867</v>
      </c>
      <c r="J601" s="6">
        <v>31188</v>
      </c>
      <c r="K601" s="23">
        <v>3.07</v>
      </c>
    </row>
    <row r="602" spans="1:11" ht="15.75" thickBot="1" x14ac:dyDescent="0.3">
      <c r="A602" s="6">
        <v>31189</v>
      </c>
      <c r="B602" s="7" t="s">
        <v>888</v>
      </c>
      <c r="J602" s="6">
        <v>31189</v>
      </c>
      <c r="K602" s="23">
        <v>2.98</v>
      </c>
    </row>
    <row r="603" spans="1:11" ht="15.75" thickBot="1" x14ac:dyDescent="0.3">
      <c r="A603" s="6">
        <v>31190</v>
      </c>
      <c r="B603" s="7" t="s">
        <v>898</v>
      </c>
      <c r="J603" s="6">
        <v>31190</v>
      </c>
      <c r="K603" s="23">
        <v>2.83</v>
      </c>
    </row>
    <row r="604" spans="1:11" ht="15.75" thickBot="1" x14ac:dyDescent="0.3">
      <c r="A604" s="6">
        <v>31191</v>
      </c>
      <c r="B604" s="7" t="s">
        <v>490</v>
      </c>
      <c r="J604" s="6">
        <v>31191</v>
      </c>
      <c r="K604" s="23">
        <v>2.71</v>
      </c>
    </row>
    <row r="605" spans="1:11" ht="15.75" thickBot="1" x14ac:dyDescent="0.3">
      <c r="A605" s="6">
        <v>31192</v>
      </c>
      <c r="B605" s="7" t="s">
        <v>491</v>
      </c>
      <c r="J605" s="6">
        <v>31192</v>
      </c>
      <c r="K605" s="23">
        <v>2.65</v>
      </c>
    </row>
    <row r="606" spans="1:11" ht="15.75" thickBot="1" x14ac:dyDescent="0.3">
      <c r="A606" s="6">
        <v>31193</v>
      </c>
      <c r="B606" s="7" t="s">
        <v>572</v>
      </c>
      <c r="J606" s="6">
        <v>31193</v>
      </c>
      <c r="K606" s="23">
        <v>2.85</v>
      </c>
    </row>
    <row r="607" spans="1:11" ht="15.75" thickBot="1" x14ac:dyDescent="0.3">
      <c r="A607" s="6">
        <v>31194</v>
      </c>
      <c r="B607" s="7" t="s">
        <v>1036</v>
      </c>
      <c r="J607" s="6">
        <v>31194</v>
      </c>
      <c r="K607" s="23">
        <v>3.71</v>
      </c>
    </row>
    <row r="608" spans="1:11" ht="15.75" thickBot="1" x14ac:dyDescent="0.3">
      <c r="A608" s="6">
        <v>31195</v>
      </c>
      <c r="B608" s="7" t="s">
        <v>567</v>
      </c>
      <c r="J608" s="6">
        <v>31195</v>
      </c>
      <c r="K608" s="23">
        <v>3.63</v>
      </c>
    </row>
    <row r="609" spans="1:11" ht="15.75" thickBot="1" x14ac:dyDescent="0.3">
      <c r="A609" s="6">
        <v>31196</v>
      </c>
      <c r="B609" s="7" t="s">
        <v>569</v>
      </c>
      <c r="J609" s="6">
        <v>31196</v>
      </c>
      <c r="K609" s="23">
        <v>3.18</v>
      </c>
    </row>
    <row r="610" spans="1:11" ht="15.75" thickBot="1" x14ac:dyDescent="0.3">
      <c r="A610" s="6">
        <v>31197</v>
      </c>
      <c r="B610" s="7" t="s">
        <v>885</v>
      </c>
      <c r="J610" s="6">
        <v>31197</v>
      </c>
      <c r="K610" s="23">
        <v>3.05</v>
      </c>
    </row>
    <row r="611" spans="1:11" ht="15.75" thickBot="1" x14ac:dyDescent="0.3">
      <c r="A611" s="6">
        <v>31198</v>
      </c>
      <c r="B611" s="7" t="s">
        <v>324</v>
      </c>
      <c r="J611" s="6">
        <v>31198</v>
      </c>
      <c r="K611" s="23">
        <v>11</v>
      </c>
    </row>
    <row r="612" spans="1:11" ht="15.75" thickBot="1" x14ac:dyDescent="0.3">
      <c r="A612" s="6">
        <v>31199</v>
      </c>
      <c r="B612" s="7" t="s">
        <v>629</v>
      </c>
      <c r="J612" s="6">
        <v>31199</v>
      </c>
      <c r="K612" s="23">
        <v>8.7100000000000009</v>
      </c>
    </row>
    <row r="613" spans="1:11" ht="15.75" thickBot="1" x14ac:dyDescent="0.3">
      <c r="A613" s="6">
        <v>31200</v>
      </c>
      <c r="B613" s="7" t="s">
        <v>325</v>
      </c>
      <c r="J613" s="6">
        <v>31200</v>
      </c>
      <c r="K613" s="23">
        <v>8.82</v>
      </c>
    </row>
    <row r="614" spans="1:11" ht="15.75" thickBot="1" x14ac:dyDescent="0.3">
      <c r="A614" s="6">
        <v>31201</v>
      </c>
      <c r="B614" s="7" t="s">
        <v>167</v>
      </c>
      <c r="J614" s="6">
        <v>31201</v>
      </c>
      <c r="K614" s="23">
        <v>9.17</v>
      </c>
    </row>
    <row r="615" spans="1:11" ht="15.75" thickBot="1" x14ac:dyDescent="0.3">
      <c r="A615" s="6">
        <v>31202</v>
      </c>
      <c r="B615" s="7" t="s">
        <v>696</v>
      </c>
      <c r="J615" s="6">
        <v>31202</v>
      </c>
      <c r="K615" s="23">
        <v>6.15</v>
      </c>
    </row>
    <row r="616" spans="1:11" ht="15.75" thickBot="1" x14ac:dyDescent="0.3">
      <c r="A616" s="6">
        <v>31203</v>
      </c>
      <c r="B616" s="7" t="s">
        <v>699</v>
      </c>
      <c r="J616" s="6">
        <v>31203</v>
      </c>
      <c r="K616" s="23">
        <v>5.68</v>
      </c>
    </row>
    <row r="617" spans="1:11" ht="15.75" thickBot="1" x14ac:dyDescent="0.3">
      <c r="A617" s="6">
        <v>31204</v>
      </c>
      <c r="B617" s="7" t="s">
        <v>333</v>
      </c>
      <c r="J617" s="6">
        <v>31204</v>
      </c>
      <c r="K617" s="23">
        <v>5.96</v>
      </c>
    </row>
    <row r="618" spans="1:11" ht="15.75" thickBot="1" x14ac:dyDescent="0.3">
      <c r="A618" s="6">
        <v>31205</v>
      </c>
      <c r="B618" s="7" t="s">
        <v>708</v>
      </c>
      <c r="J618" s="6">
        <v>31205</v>
      </c>
      <c r="K618" s="23">
        <v>5.45</v>
      </c>
    </row>
    <row r="619" spans="1:11" ht="15.75" thickBot="1" x14ac:dyDescent="0.3">
      <c r="A619" s="6">
        <v>31206</v>
      </c>
      <c r="B619" s="7" t="s">
        <v>368</v>
      </c>
      <c r="J619" s="6">
        <v>31206</v>
      </c>
      <c r="K619" s="23">
        <v>4.8600000000000003</v>
      </c>
    </row>
    <row r="620" spans="1:11" ht="15.75" thickBot="1" x14ac:dyDescent="0.3">
      <c r="A620" s="6">
        <v>31207</v>
      </c>
      <c r="B620" s="7" t="s">
        <v>786</v>
      </c>
      <c r="J620" s="6">
        <v>31207</v>
      </c>
      <c r="K620" s="23">
        <v>4.45</v>
      </c>
    </row>
    <row r="621" spans="1:11" ht="15.75" thickBot="1" x14ac:dyDescent="0.3">
      <c r="A621" s="6">
        <v>31208</v>
      </c>
      <c r="B621" s="7" t="s">
        <v>304</v>
      </c>
      <c r="J621" s="6">
        <v>31208</v>
      </c>
      <c r="K621" s="23">
        <v>4.21</v>
      </c>
    </row>
    <row r="622" spans="1:11" ht="15.75" thickBot="1" x14ac:dyDescent="0.3">
      <c r="A622" s="6">
        <v>31209</v>
      </c>
      <c r="B622" s="7" t="s">
        <v>1037</v>
      </c>
      <c r="J622" s="6">
        <v>31209</v>
      </c>
      <c r="K622" s="23">
        <v>4.26</v>
      </c>
    </row>
    <row r="623" spans="1:11" ht="15.75" thickBot="1" x14ac:dyDescent="0.3">
      <c r="A623" s="6">
        <v>31210</v>
      </c>
      <c r="B623" s="7" t="s">
        <v>753</v>
      </c>
      <c r="J623" s="6">
        <v>31210</v>
      </c>
      <c r="K623" s="23">
        <v>3.96</v>
      </c>
    </row>
    <row r="624" spans="1:11" ht="15.75" thickBot="1" x14ac:dyDescent="0.3">
      <c r="A624" s="6">
        <v>31211</v>
      </c>
      <c r="B624" s="7" t="s">
        <v>1036</v>
      </c>
      <c r="J624" s="6">
        <v>31211</v>
      </c>
      <c r="K624" s="23">
        <v>3.71</v>
      </c>
    </row>
    <row r="625" spans="1:11" ht="15.75" thickBot="1" x14ac:dyDescent="0.3">
      <c r="A625" s="6">
        <v>31212</v>
      </c>
      <c r="B625" s="7" t="s">
        <v>1038</v>
      </c>
      <c r="J625" s="6">
        <v>31212</v>
      </c>
      <c r="K625" s="23">
        <v>3.6</v>
      </c>
    </row>
    <row r="626" spans="1:11" ht="15.75" thickBot="1" x14ac:dyDescent="0.3">
      <c r="A626" s="6">
        <v>31213</v>
      </c>
      <c r="B626" s="7" t="s">
        <v>787</v>
      </c>
      <c r="J626" s="6">
        <v>31213</v>
      </c>
      <c r="K626" s="23">
        <v>3.43</v>
      </c>
    </row>
    <row r="627" spans="1:11" ht="15.75" thickBot="1" x14ac:dyDescent="0.3">
      <c r="A627" s="6">
        <v>31214</v>
      </c>
      <c r="B627" s="7" t="s">
        <v>660</v>
      </c>
      <c r="J627" s="6">
        <v>31214</v>
      </c>
      <c r="K627" s="23">
        <v>3.39</v>
      </c>
    </row>
    <row r="628" spans="1:11" ht="15.75" thickBot="1" x14ac:dyDescent="0.3">
      <c r="A628" s="6">
        <v>31215</v>
      </c>
      <c r="B628" s="7" t="s">
        <v>777</v>
      </c>
      <c r="J628" s="6">
        <v>31215</v>
      </c>
      <c r="K628" s="23">
        <v>3.2</v>
      </c>
    </row>
    <row r="629" spans="1:11" ht="15.75" thickBot="1" x14ac:dyDescent="0.3">
      <c r="A629" s="6">
        <v>31216</v>
      </c>
      <c r="B629" s="7" t="s">
        <v>867</v>
      </c>
      <c r="J629" s="6">
        <v>31216</v>
      </c>
      <c r="K629" s="23">
        <v>3.07</v>
      </c>
    </row>
    <row r="630" spans="1:11" ht="15.75" thickBot="1" x14ac:dyDescent="0.3">
      <c r="A630" s="6">
        <v>31217</v>
      </c>
      <c r="B630" s="7" t="s">
        <v>232</v>
      </c>
      <c r="J630" s="6">
        <v>31217</v>
      </c>
      <c r="K630" s="23">
        <v>2.95</v>
      </c>
    </row>
    <row r="631" spans="1:11" ht="15.75" thickBot="1" x14ac:dyDescent="0.3">
      <c r="A631" s="6">
        <v>31218</v>
      </c>
      <c r="B631" s="7" t="s">
        <v>572</v>
      </c>
      <c r="J631" s="6">
        <v>31218</v>
      </c>
      <c r="K631" s="23">
        <v>2.85</v>
      </c>
    </row>
    <row r="632" spans="1:11" ht="15.75" thickBot="1" x14ac:dyDescent="0.3">
      <c r="A632" s="6">
        <v>31219</v>
      </c>
      <c r="B632" s="7" t="s">
        <v>601</v>
      </c>
      <c r="J632" s="6">
        <v>31219</v>
      </c>
      <c r="K632" s="23">
        <v>2.68</v>
      </c>
    </row>
    <row r="633" spans="1:11" ht="15.75" thickBot="1" x14ac:dyDescent="0.3">
      <c r="A633" s="6">
        <v>31220</v>
      </c>
      <c r="B633" s="7" t="s">
        <v>789</v>
      </c>
      <c r="J633" s="6">
        <v>31220</v>
      </c>
      <c r="K633" s="23">
        <v>2.5299999999999998</v>
      </c>
    </row>
    <row r="634" spans="1:11" ht="15.75" thickBot="1" x14ac:dyDescent="0.3">
      <c r="A634" s="6">
        <v>31221</v>
      </c>
      <c r="B634" s="7" t="s">
        <v>213</v>
      </c>
      <c r="J634" s="6">
        <v>31221</v>
      </c>
      <c r="K634" s="23">
        <v>2.42</v>
      </c>
    </row>
    <row r="635" spans="1:11" ht="15.75" thickBot="1" x14ac:dyDescent="0.3">
      <c r="A635" s="6">
        <v>31222</v>
      </c>
      <c r="B635" s="7" t="s">
        <v>796</v>
      </c>
      <c r="J635" s="6">
        <v>31222</v>
      </c>
      <c r="K635" s="23">
        <v>2.33</v>
      </c>
    </row>
    <row r="636" spans="1:11" ht="15.75" thickBot="1" x14ac:dyDescent="0.3">
      <c r="A636" s="6">
        <v>31223</v>
      </c>
      <c r="B636" s="7" t="s">
        <v>149</v>
      </c>
      <c r="J636" s="6">
        <v>31223</v>
      </c>
      <c r="K636" s="23">
        <v>2.2799999999999998</v>
      </c>
    </row>
    <row r="637" spans="1:11" ht="15.75" thickBot="1" x14ac:dyDescent="0.3">
      <c r="A637" s="6">
        <v>31224</v>
      </c>
      <c r="B637" s="7" t="s">
        <v>606</v>
      </c>
      <c r="J637" s="6">
        <v>31224</v>
      </c>
      <c r="K637" s="23">
        <v>2.17</v>
      </c>
    </row>
    <row r="638" spans="1:11" ht="15.75" thickBot="1" x14ac:dyDescent="0.3">
      <c r="A638" s="6">
        <v>31225</v>
      </c>
      <c r="B638" s="7" t="s">
        <v>578</v>
      </c>
      <c r="J638" s="6">
        <v>31225</v>
      </c>
      <c r="K638" s="23">
        <v>2.06</v>
      </c>
    </row>
    <row r="639" spans="1:11" ht="15.75" thickBot="1" x14ac:dyDescent="0.3">
      <c r="A639" s="6">
        <v>31226</v>
      </c>
      <c r="B639" s="7" t="s">
        <v>611</v>
      </c>
      <c r="J639" s="6">
        <v>31226</v>
      </c>
      <c r="K639" s="23">
        <v>1.95</v>
      </c>
    </row>
    <row r="640" spans="1:11" ht="15.75" thickBot="1" x14ac:dyDescent="0.3">
      <c r="A640" s="6">
        <v>31227</v>
      </c>
      <c r="B640" s="7" t="s">
        <v>580</v>
      </c>
      <c r="J640" s="6">
        <v>31227</v>
      </c>
      <c r="K640" s="23">
        <v>1.84</v>
      </c>
    </row>
    <row r="641" spans="1:11" ht="15.75" thickBot="1" x14ac:dyDescent="0.3">
      <c r="A641" s="6">
        <v>31228</v>
      </c>
      <c r="B641" s="7" t="s">
        <v>799</v>
      </c>
      <c r="J641" s="6">
        <v>31228</v>
      </c>
      <c r="K641" s="23">
        <v>1.72</v>
      </c>
    </row>
    <row r="642" spans="1:11" ht="15.75" thickBot="1" x14ac:dyDescent="0.3">
      <c r="A642" s="6">
        <v>31229</v>
      </c>
      <c r="B642" s="7" t="s">
        <v>498</v>
      </c>
      <c r="J642" s="6">
        <v>31229</v>
      </c>
      <c r="K642" s="23">
        <v>1.49</v>
      </c>
    </row>
    <row r="643" spans="1:11" ht="15.75" thickBot="1" x14ac:dyDescent="0.3">
      <c r="A643" s="6">
        <v>31230</v>
      </c>
      <c r="B643" s="7" t="s">
        <v>498</v>
      </c>
      <c r="J643" s="6">
        <v>31230</v>
      </c>
      <c r="K643" s="23">
        <v>1.49</v>
      </c>
    </row>
    <row r="644" spans="1:11" ht="15.75" thickBot="1" x14ac:dyDescent="0.3">
      <c r="A644" s="6">
        <v>31231</v>
      </c>
      <c r="B644" s="7" t="s">
        <v>498</v>
      </c>
      <c r="J644" s="6">
        <v>31231</v>
      </c>
      <c r="K644" s="23">
        <v>1.49</v>
      </c>
    </row>
    <row r="645" spans="1:11" ht="15.75" thickBot="1" x14ac:dyDescent="0.3">
      <c r="A645" s="6">
        <v>31232</v>
      </c>
      <c r="B645" s="7" t="s">
        <v>498</v>
      </c>
      <c r="J645" s="6">
        <v>31232</v>
      </c>
      <c r="K645" s="23">
        <v>1.49</v>
      </c>
    </row>
    <row r="646" spans="1:11" ht="15.75" thickBot="1" x14ac:dyDescent="0.3">
      <c r="A646" s="6">
        <v>31233</v>
      </c>
      <c r="B646" s="7" t="s">
        <v>146</v>
      </c>
      <c r="J646" s="6">
        <v>31233</v>
      </c>
      <c r="K646" s="23">
        <v>1.47</v>
      </c>
    </row>
    <row r="647" spans="1:11" ht="15.75" thickBot="1" x14ac:dyDescent="0.3">
      <c r="A647" s="6">
        <v>31234</v>
      </c>
      <c r="B647" s="7" t="s">
        <v>44</v>
      </c>
      <c r="J647" s="6">
        <v>31234</v>
      </c>
      <c r="K647" s="23">
        <v>1.39</v>
      </c>
    </row>
    <row r="648" spans="1:11" ht="15.75" thickBot="1" x14ac:dyDescent="0.3">
      <c r="A648" s="6">
        <v>31235</v>
      </c>
      <c r="B648" s="7" t="s">
        <v>174</v>
      </c>
      <c r="J648" s="6">
        <v>31235</v>
      </c>
      <c r="K648" s="23">
        <v>1.31</v>
      </c>
    </row>
    <row r="649" spans="1:11" ht="15.75" thickBot="1" x14ac:dyDescent="0.3">
      <c r="A649" s="6">
        <v>31236</v>
      </c>
      <c r="B649" s="7" t="s">
        <v>180</v>
      </c>
      <c r="J649" s="6">
        <v>31236</v>
      </c>
      <c r="K649" s="23">
        <v>1.23</v>
      </c>
    </row>
    <row r="650" spans="1:11" ht="15.75" thickBot="1" x14ac:dyDescent="0.3">
      <c r="A650" s="6">
        <v>31237</v>
      </c>
      <c r="B650" s="7" t="s">
        <v>518</v>
      </c>
      <c r="J650" s="6">
        <v>31237</v>
      </c>
      <c r="K650" s="23">
        <v>1.17</v>
      </c>
    </row>
    <row r="651" spans="1:11" ht="15.75" thickBot="1" x14ac:dyDescent="0.3">
      <c r="A651" s="6">
        <v>31238</v>
      </c>
      <c r="B651" s="7" t="s">
        <v>42</v>
      </c>
      <c r="J651" s="6">
        <v>31238</v>
      </c>
      <c r="K651" s="23">
        <v>1.0900000000000001</v>
      </c>
    </row>
    <row r="652" spans="1:11" ht="15.75" thickBot="1" x14ac:dyDescent="0.3">
      <c r="A652" s="6">
        <v>31239</v>
      </c>
      <c r="B652" s="7" t="s">
        <v>166</v>
      </c>
      <c r="J652" s="6">
        <v>31239</v>
      </c>
      <c r="K652" s="23">
        <v>1.02</v>
      </c>
    </row>
    <row r="653" spans="1:11" ht="15.75" thickBot="1" x14ac:dyDescent="0.3">
      <c r="A653" s="6">
        <v>31240</v>
      </c>
      <c r="B653" s="7" t="s">
        <v>657</v>
      </c>
      <c r="J653" s="6">
        <v>31240</v>
      </c>
      <c r="K653" s="23">
        <v>0.98</v>
      </c>
    </row>
    <row r="654" spans="1:11" ht="15.75" thickBot="1" x14ac:dyDescent="0.3">
      <c r="A654" s="6">
        <v>31241</v>
      </c>
      <c r="B654" s="7" t="s">
        <v>503</v>
      </c>
      <c r="J654" s="6">
        <v>31241</v>
      </c>
      <c r="K654" s="23">
        <v>0.95</v>
      </c>
    </row>
    <row r="655" spans="1:11" ht="15.75" thickBot="1" x14ac:dyDescent="0.3">
      <c r="A655" s="6">
        <v>31242</v>
      </c>
      <c r="B655" s="7" t="s">
        <v>389</v>
      </c>
      <c r="J655" s="6">
        <v>31242</v>
      </c>
      <c r="K655" s="23">
        <v>0.88</v>
      </c>
    </row>
    <row r="656" spans="1:11" ht="15.75" thickBot="1" x14ac:dyDescent="0.3">
      <c r="A656" s="6">
        <v>31243</v>
      </c>
      <c r="B656" s="7" t="s">
        <v>75</v>
      </c>
      <c r="J656" s="6">
        <v>31243</v>
      </c>
      <c r="K656" s="23">
        <v>0.83</v>
      </c>
    </row>
    <row r="657" spans="1:11" ht="15.75" thickBot="1" x14ac:dyDescent="0.3">
      <c r="A657" s="6">
        <v>31244</v>
      </c>
      <c r="B657" s="7" t="s">
        <v>135</v>
      </c>
      <c r="J657" s="6">
        <v>31244</v>
      </c>
      <c r="K657" s="23">
        <v>0.82</v>
      </c>
    </row>
    <row r="658" spans="1:11" ht="15.75" thickBot="1" x14ac:dyDescent="0.3">
      <c r="A658" s="6">
        <v>31245</v>
      </c>
      <c r="B658" s="7" t="s">
        <v>120</v>
      </c>
      <c r="J658" s="6">
        <v>31245</v>
      </c>
      <c r="K658" s="23">
        <v>0.74</v>
      </c>
    </row>
    <row r="659" spans="1:11" ht="15.75" thickBot="1" x14ac:dyDescent="0.3">
      <c r="A659" s="6">
        <v>31246</v>
      </c>
      <c r="B659" s="7" t="s">
        <v>152</v>
      </c>
      <c r="J659" s="6">
        <v>31246</v>
      </c>
      <c r="K659" s="23">
        <v>0.69</v>
      </c>
    </row>
    <row r="660" spans="1:11" ht="15.75" thickBot="1" x14ac:dyDescent="0.3">
      <c r="A660" s="6">
        <v>31247</v>
      </c>
      <c r="B660" s="7" t="s">
        <v>137</v>
      </c>
      <c r="J660" s="6">
        <v>31247</v>
      </c>
      <c r="K660" s="23">
        <v>0.54</v>
      </c>
    </row>
    <row r="661" spans="1:11" ht="15.75" thickBot="1" x14ac:dyDescent="0.3">
      <c r="A661" s="6">
        <v>31248</v>
      </c>
      <c r="B661" s="7" t="s">
        <v>160</v>
      </c>
      <c r="J661" s="6">
        <v>31248</v>
      </c>
      <c r="K661" s="23">
        <v>0.41</v>
      </c>
    </row>
    <row r="662" spans="1:11" ht="15.75" thickBot="1" x14ac:dyDescent="0.3">
      <c r="A662" s="6">
        <v>31249</v>
      </c>
      <c r="B662" s="7" t="s">
        <v>78</v>
      </c>
      <c r="J662" s="6">
        <v>31249</v>
      </c>
      <c r="K662" s="23">
        <v>0.37</v>
      </c>
    </row>
    <row r="663" spans="1:11" ht="15.75" thickBot="1" x14ac:dyDescent="0.3">
      <c r="A663" s="6">
        <v>31250</v>
      </c>
      <c r="B663" s="7" t="s">
        <v>123</v>
      </c>
      <c r="J663" s="6">
        <v>31250</v>
      </c>
      <c r="K663" s="23">
        <v>0.36</v>
      </c>
    </row>
    <row r="664" spans="1:11" ht="15.75" thickBot="1" x14ac:dyDescent="0.3">
      <c r="A664" s="6">
        <v>31251</v>
      </c>
      <c r="B664" s="7" t="s">
        <v>79</v>
      </c>
      <c r="J664" s="6">
        <v>31251</v>
      </c>
      <c r="K664" s="23">
        <v>0.32</v>
      </c>
    </row>
    <row r="665" spans="1:11" ht="15.75" thickBot="1" x14ac:dyDescent="0.3">
      <c r="A665" s="6">
        <v>31252</v>
      </c>
      <c r="B665" s="7" t="s">
        <v>60</v>
      </c>
      <c r="J665" s="6">
        <v>31252</v>
      </c>
      <c r="K665" s="23">
        <v>0.34</v>
      </c>
    </row>
    <row r="666" spans="1:11" ht="15.75" thickBot="1" x14ac:dyDescent="0.3">
      <c r="A666" s="6">
        <v>31253</v>
      </c>
      <c r="B666" s="7" t="s">
        <v>112</v>
      </c>
      <c r="J666" s="6">
        <v>31253</v>
      </c>
      <c r="K666" s="23">
        <v>0.35</v>
      </c>
    </row>
    <row r="667" spans="1:11" ht="15.75" thickBot="1" x14ac:dyDescent="0.3">
      <c r="A667" s="6">
        <v>31254</v>
      </c>
      <c r="B667" s="7" t="s">
        <v>78</v>
      </c>
      <c r="J667" s="6">
        <v>31254</v>
      </c>
      <c r="K667" s="23">
        <v>0.37</v>
      </c>
    </row>
    <row r="668" spans="1:11" ht="15.75" thickBot="1" x14ac:dyDescent="0.3">
      <c r="A668" s="6">
        <v>31255</v>
      </c>
      <c r="B668" s="7" t="s">
        <v>219</v>
      </c>
      <c r="J668" s="6">
        <v>31255</v>
      </c>
      <c r="K668" s="23">
        <v>0.38</v>
      </c>
    </row>
    <row r="669" spans="1:11" ht="15.75" thickBot="1" x14ac:dyDescent="0.3">
      <c r="A669" s="6">
        <v>31256</v>
      </c>
      <c r="B669" s="7" t="s">
        <v>219</v>
      </c>
      <c r="J669" s="6">
        <v>31256</v>
      </c>
      <c r="K669" s="23">
        <v>0.38</v>
      </c>
    </row>
    <row r="670" spans="1:11" ht="15.75" thickBot="1" x14ac:dyDescent="0.3">
      <c r="A670" s="6">
        <v>31257</v>
      </c>
      <c r="B670" s="7" t="s">
        <v>108</v>
      </c>
      <c r="J670" s="6">
        <v>31257</v>
      </c>
      <c r="K670" s="23">
        <v>0.39</v>
      </c>
    </row>
    <row r="671" spans="1:11" ht="15.75" thickBot="1" x14ac:dyDescent="0.3">
      <c r="A671" s="6">
        <v>31258</v>
      </c>
      <c r="B671" s="7" t="s">
        <v>59</v>
      </c>
      <c r="J671" s="6">
        <v>31258</v>
      </c>
      <c r="K671" s="23">
        <v>0.4</v>
      </c>
    </row>
    <row r="672" spans="1:11" ht="15.75" thickBot="1" x14ac:dyDescent="0.3">
      <c r="A672" s="6">
        <v>31259</v>
      </c>
      <c r="B672" s="7" t="s">
        <v>139</v>
      </c>
      <c r="J672" s="6">
        <v>31259</v>
      </c>
      <c r="K672" s="23">
        <v>0.42</v>
      </c>
    </row>
    <row r="673" spans="1:11" ht="15.75" thickBot="1" x14ac:dyDescent="0.3">
      <c r="A673" s="6">
        <v>31260</v>
      </c>
      <c r="B673" s="7" t="s">
        <v>122</v>
      </c>
      <c r="J673" s="6">
        <v>31260</v>
      </c>
      <c r="K673" s="23">
        <v>0.44</v>
      </c>
    </row>
    <row r="674" spans="1:11" ht="15.75" thickBot="1" x14ac:dyDescent="0.3">
      <c r="A674" s="6">
        <v>31261</v>
      </c>
      <c r="B674" s="7" t="s">
        <v>86</v>
      </c>
      <c r="J674" s="6">
        <v>31261</v>
      </c>
      <c r="K674" s="23">
        <v>0.43</v>
      </c>
    </row>
    <row r="675" spans="1:11" ht="15.75" thickBot="1" x14ac:dyDescent="0.3">
      <c r="A675" s="6">
        <v>31262</v>
      </c>
      <c r="B675" s="7" t="s">
        <v>139</v>
      </c>
      <c r="J675" s="6">
        <v>31262</v>
      </c>
      <c r="K675" s="23">
        <v>0.42</v>
      </c>
    </row>
    <row r="676" spans="1:11" ht="15.75" thickBot="1" x14ac:dyDescent="0.3">
      <c r="A676" s="6">
        <v>31263</v>
      </c>
      <c r="B676" s="7" t="s">
        <v>160</v>
      </c>
      <c r="J676" s="6">
        <v>31263</v>
      </c>
      <c r="K676" s="23">
        <v>0.41</v>
      </c>
    </row>
    <row r="677" spans="1:11" ht="15.75" thickBot="1" x14ac:dyDescent="0.3">
      <c r="A677" s="6">
        <v>31264</v>
      </c>
      <c r="B677" s="7" t="s">
        <v>59</v>
      </c>
      <c r="J677" s="6">
        <v>31264</v>
      </c>
      <c r="K677" s="23">
        <v>0.4</v>
      </c>
    </row>
    <row r="678" spans="1:11" ht="15.75" thickBot="1" x14ac:dyDescent="0.3">
      <c r="A678" s="6">
        <v>31265</v>
      </c>
      <c r="B678" s="7" t="s">
        <v>112</v>
      </c>
      <c r="J678" s="6">
        <v>31265</v>
      </c>
      <c r="K678" s="23">
        <v>0.35</v>
      </c>
    </row>
    <row r="679" spans="1:11" ht="15.75" thickBot="1" x14ac:dyDescent="0.3">
      <c r="A679" s="6">
        <v>31266</v>
      </c>
      <c r="B679" s="7" t="s">
        <v>154</v>
      </c>
      <c r="J679" s="6">
        <v>31266</v>
      </c>
      <c r="K679" s="23">
        <v>0.33</v>
      </c>
    </row>
    <row r="680" spans="1:11" ht="15.75" thickBot="1" x14ac:dyDescent="0.3">
      <c r="A680" s="6">
        <v>31267</v>
      </c>
      <c r="B680" s="7" t="s">
        <v>102</v>
      </c>
      <c r="J680" s="6">
        <v>31267</v>
      </c>
      <c r="K680" s="23">
        <v>0.31</v>
      </c>
    </row>
    <row r="681" spans="1:11" ht="15.75" thickBot="1" x14ac:dyDescent="0.3">
      <c r="A681" s="6">
        <v>31268</v>
      </c>
      <c r="B681" s="7" t="s">
        <v>68</v>
      </c>
      <c r="J681" s="6">
        <v>31268</v>
      </c>
      <c r="K681" s="23">
        <v>0.28999999999999998</v>
      </c>
    </row>
    <row r="682" spans="1:11" ht="15.75" thickBot="1" x14ac:dyDescent="0.3">
      <c r="A682" s="6">
        <v>31269</v>
      </c>
      <c r="B682" s="7" t="s">
        <v>105</v>
      </c>
      <c r="J682" s="6">
        <v>31269</v>
      </c>
      <c r="K682" s="23">
        <v>0.27</v>
      </c>
    </row>
    <row r="683" spans="1:11" ht="15.75" thickBot="1" x14ac:dyDescent="0.3">
      <c r="A683" s="6">
        <v>31270</v>
      </c>
      <c r="B683" s="7" t="s">
        <v>88</v>
      </c>
      <c r="J683" s="6">
        <v>31270</v>
      </c>
      <c r="K683" s="23">
        <v>0.25</v>
      </c>
    </row>
    <row r="684" spans="1:11" ht="15.75" thickBot="1" x14ac:dyDescent="0.3">
      <c r="A684" s="6">
        <v>31271</v>
      </c>
      <c r="B684" s="7" t="s">
        <v>62</v>
      </c>
      <c r="J684" s="6">
        <v>31271</v>
      </c>
      <c r="K684" s="23">
        <v>0.23</v>
      </c>
    </row>
    <row r="685" spans="1:11" ht="15.75" thickBot="1" x14ac:dyDescent="0.3">
      <c r="A685" s="6">
        <v>31272</v>
      </c>
      <c r="B685" s="7" t="s">
        <v>62</v>
      </c>
      <c r="J685" s="6">
        <v>31272</v>
      </c>
      <c r="K685" s="23">
        <v>0.23</v>
      </c>
    </row>
    <row r="686" spans="1:11" ht="15.75" thickBot="1" x14ac:dyDescent="0.3">
      <c r="A686" s="6">
        <v>31273</v>
      </c>
      <c r="B686" s="7" t="s">
        <v>62</v>
      </c>
      <c r="J686" s="6">
        <v>31273</v>
      </c>
      <c r="K686" s="23">
        <v>0.23</v>
      </c>
    </row>
    <row r="687" spans="1:11" ht="15.75" thickBot="1" x14ac:dyDescent="0.3">
      <c r="A687" s="6">
        <v>31274</v>
      </c>
      <c r="B687" s="7" t="s">
        <v>87</v>
      </c>
      <c r="J687" s="6">
        <v>31274</v>
      </c>
      <c r="K687" s="23">
        <v>0.24</v>
      </c>
    </row>
    <row r="688" spans="1:11" ht="15.75" thickBot="1" x14ac:dyDescent="0.3">
      <c r="A688" s="6">
        <v>31275</v>
      </c>
      <c r="B688" s="7" t="s">
        <v>87</v>
      </c>
      <c r="J688" s="6">
        <v>31275</v>
      </c>
      <c r="K688" s="23">
        <v>0.24</v>
      </c>
    </row>
    <row r="689" spans="1:11" ht="15.75" thickBot="1" x14ac:dyDescent="0.3">
      <c r="A689" s="6">
        <v>31276</v>
      </c>
      <c r="B689" s="7" t="s">
        <v>87</v>
      </c>
      <c r="J689" s="6">
        <v>31276</v>
      </c>
      <c r="K689" s="23">
        <v>0.24</v>
      </c>
    </row>
    <row r="690" spans="1:11" ht="15.75" thickBot="1" x14ac:dyDescent="0.3">
      <c r="A690" s="6">
        <v>31277</v>
      </c>
      <c r="B690" s="7" t="s">
        <v>88</v>
      </c>
      <c r="J690" s="6">
        <v>31277</v>
      </c>
      <c r="K690" s="23">
        <v>0.25</v>
      </c>
    </row>
    <row r="691" spans="1:11" ht="15.75" thickBot="1" x14ac:dyDescent="0.3">
      <c r="A691" s="6">
        <v>31278</v>
      </c>
      <c r="B691" s="7" t="s">
        <v>88</v>
      </c>
      <c r="J691" s="6">
        <v>31278</v>
      </c>
      <c r="K691" s="23">
        <v>0.25</v>
      </c>
    </row>
    <row r="692" spans="1:11" ht="15.75" thickBot="1" x14ac:dyDescent="0.3">
      <c r="A692" s="6">
        <v>31279</v>
      </c>
      <c r="B692" s="7" t="s">
        <v>88</v>
      </c>
      <c r="J692" s="6">
        <v>31279</v>
      </c>
      <c r="K692" s="23">
        <v>0.25</v>
      </c>
    </row>
    <row r="693" spans="1:11" ht="15.75" thickBot="1" x14ac:dyDescent="0.3">
      <c r="A693" s="6">
        <v>31280</v>
      </c>
      <c r="B693" s="7" t="s">
        <v>87</v>
      </c>
      <c r="J693" s="6">
        <v>31280</v>
      </c>
      <c r="K693" s="23">
        <v>0.24</v>
      </c>
    </row>
    <row r="694" spans="1:11" ht="15.75" thickBot="1" x14ac:dyDescent="0.3">
      <c r="A694" s="6">
        <v>31281</v>
      </c>
      <c r="B694" s="7" t="s">
        <v>62</v>
      </c>
      <c r="J694" s="6">
        <v>31281</v>
      </c>
      <c r="K694" s="23">
        <v>0.23</v>
      </c>
    </row>
    <row r="695" spans="1:11" ht="15.75" thickBot="1" x14ac:dyDescent="0.3">
      <c r="A695" s="6">
        <v>31282</v>
      </c>
      <c r="B695" s="7" t="s">
        <v>80</v>
      </c>
      <c r="J695" s="6">
        <v>31282</v>
      </c>
      <c r="K695" s="23">
        <v>0.22</v>
      </c>
    </row>
    <row r="696" spans="1:11" ht="15.75" thickBot="1" x14ac:dyDescent="0.3">
      <c r="A696" s="6">
        <v>31283</v>
      </c>
      <c r="B696" s="7" t="s">
        <v>81</v>
      </c>
      <c r="J696" s="6">
        <v>31283</v>
      </c>
      <c r="K696" s="23">
        <v>0.21</v>
      </c>
    </row>
    <row r="697" spans="1:11" ht="15.75" thickBot="1" x14ac:dyDescent="0.3">
      <c r="A697" s="6">
        <v>31284</v>
      </c>
      <c r="B697" s="7" t="s">
        <v>63</v>
      </c>
      <c r="J697" s="6">
        <v>31284</v>
      </c>
      <c r="K697" s="23">
        <v>0.2</v>
      </c>
    </row>
    <row r="698" spans="1:11" ht="15.75" thickBot="1" x14ac:dyDescent="0.3">
      <c r="A698" s="6">
        <v>31285</v>
      </c>
      <c r="B698" s="7" t="s">
        <v>65</v>
      </c>
      <c r="J698" s="6">
        <v>31285</v>
      </c>
      <c r="K698" s="23">
        <v>0.16</v>
      </c>
    </row>
    <row r="699" spans="1:11" ht="15.75" thickBot="1" x14ac:dyDescent="0.3">
      <c r="A699" s="6">
        <v>31286</v>
      </c>
      <c r="B699" s="7" t="s">
        <v>81</v>
      </c>
      <c r="J699" s="6">
        <v>31286</v>
      </c>
      <c r="K699" s="23">
        <v>0.21</v>
      </c>
    </row>
    <row r="700" spans="1:11" ht="15.75" thickBot="1" x14ac:dyDescent="0.3">
      <c r="A700" s="6">
        <v>31287</v>
      </c>
      <c r="B700" s="7" t="s">
        <v>82</v>
      </c>
      <c r="J700" s="6">
        <v>31287</v>
      </c>
      <c r="K700" s="23">
        <v>0.19</v>
      </c>
    </row>
    <row r="701" spans="1:11" ht="15.75" thickBot="1" x14ac:dyDescent="0.3">
      <c r="A701" s="6">
        <v>31288</v>
      </c>
      <c r="B701" s="7" t="s">
        <v>66</v>
      </c>
      <c r="J701" s="6">
        <v>31288</v>
      </c>
      <c r="K701" s="23">
        <v>0.15</v>
      </c>
    </row>
    <row r="702" spans="1:11" ht="15.75" thickBot="1" x14ac:dyDescent="0.3">
      <c r="A702" s="6">
        <v>31289</v>
      </c>
      <c r="B702" s="7" t="s">
        <v>65</v>
      </c>
      <c r="J702" s="6">
        <v>31289</v>
      </c>
      <c r="K702" s="23">
        <v>0.16</v>
      </c>
    </row>
    <row r="703" spans="1:11" ht="15.75" thickBot="1" x14ac:dyDescent="0.3">
      <c r="A703" s="6">
        <v>31290</v>
      </c>
      <c r="B703" s="7" t="s">
        <v>66</v>
      </c>
      <c r="J703" s="6">
        <v>31290</v>
      </c>
      <c r="K703" s="23">
        <v>0.15</v>
      </c>
    </row>
    <row r="704" spans="1:11" ht="15.75" thickBot="1" x14ac:dyDescent="0.3">
      <c r="A704" s="6">
        <v>31291</v>
      </c>
      <c r="B704" s="7" t="s">
        <v>83</v>
      </c>
      <c r="J704" s="6">
        <v>31291</v>
      </c>
      <c r="K704" s="23">
        <v>0.17</v>
      </c>
    </row>
    <row r="705" spans="1:11" ht="15.75" thickBot="1" x14ac:dyDescent="0.3">
      <c r="A705" s="6">
        <v>31292</v>
      </c>
      <c r="B705" s="7" t="s">
        <v>83</v>
      </c>
      <c r="J705" s="6">
        <v>31292</v>
      </c>
      <c r="K705" s="23">
        <v>0.17</v>
      </c>
    </row>
    <row r="706" spans="1:11" ht="15.75" thickBot="1" x14ac:dyDescent="0.3">
      <c r="A706" s="6">
        <v>31293</v>
      </c>
      <c r="B706" s="7" t="s">
        <v>46</v>
      </c>
      <c r="J706" s="6">
        <v>31293</v>
      </c>
      <c r="K706" s="23">
        <v>0.12</v>
      </c>
    </row>
    <row r="707" spans="1:11" ht="15.75" thickBot="1" x14ac:dyDescent="0.3">
      <c r="A707" s="6">
        <v>31294</v>
      </c>
      <c r="B707" s="7" t="s">
        <v>67</v>
      </c>
      <c r="J707" s="6">
        <v>31294</v>
      </c>
      <c r="K707" s="23">
        <v>0.11</v>
      </c>
    </row>
    <row r="708" spans="1:11" ht="15.75" thickBot="1" x14ac:dyDescent="0.3">
      <c r="A708" s="6">
        <v>31295</v>
      </c>
      <c r="B708" s="7" t="s">
        <v>67</v>
      </c>
      <c r="J708" s="6">
        <v>31295</v>
      </c>
      <c r="K708" s="23">
        <v>0.11</v>
      </c>
    </row>
    <row r="709" spans="1:11" ht="15.75" thickBot="1" x14ac:dyDescent="0.3">
      <c r="A709" s="6">
        <v>31296</v>
      </c>
      <c r="B709" s="7" t="s">
        <v>66</v>
      </c>
      <c r="J709" s="6">
        <v>31296</v>
      </c>
      <c r="K709" s="23">
        <v>0.15</v>
      </c>
    </row>
    <row r="710" spans="1:11" ht="15.75" thickBot="1" x14ac:dyDescent="0.3">
      <c r="A710" s="6">
        <v>31297</v>
      </c>
      <c r="B710" s="7" t="s">
        <v>65</v>
      </c>
      <c r="J710" s="6">
        <v>31297</v>
      </c>
      <c r="K710" s="23">
        <v>0.16</v>
      </c>
    </row>
    <row r="711" spans="1:11" ht="15.75" thickBot="1" x14ac:dyDescent="0.3">
      <c r="A711" s="6">
        <v>31298</v>
      </c>
      <c r="B711" s="7" t="s">
        <v>38</v>
      </c>
      <c r="J711" s="6">
        <v>31298</v>
      </c>
      <c r="K711" s="23">
        <v>0.08</v>
      </c>
    </row>
    <row r="712" spans="1:11" ht="15.75" thickBot="1" x14ac:dyDescent="0.3">
      <c r="A712" s="6">
        <v>31299</v>
      </c>
      <c r="B712" s="7" t="s">
        <v>38</v>
      </c>
      <c r="J712" s="6">
        <v>31299</v>
      </c>
      <c r="K712" s="23">
        <v>0.08</v>
      </c>
    </row>
    <row r="713" spans="1:11" ht="15.75" thickBot="1" x14ac:dyDescent="0.3">
      <c r="A713" s="6">
        <v>31300</v>
      </c>
      <c r="B713" s="7" t="s">
        <v>38</v>
      </c>
      <c r="J713" s="6">
        <v>31300</v>
      </c>
      <c r="K713" s="23">
        <v>0.08</v>
      </c>
    </row>
    <row r="714" spans="1:11" ht="15.75" thickBot="1" x14ac:dyDescent="0.3">
      <c r="A714" s="6">
        <v>31301</v>
      </c>
      <c r="B714" s="7" t="s">
        <v>91</v>
      </c>
      <c r="J714" s="6">
        <v>31301</v>
      </c>
      <c r="K714" s="23">
        <v>7.0000000000000007E-2</v>
      </c>
    </row>
    <row r="715" spans="1:11" ht="15.75" thickBot="1" x14ac:dyDescent="0.3">
      <c r="A715" s="6">
        <v>31302</v>
      </c>
      <c r="B715" s="7" t="s">
        <v>36</v>
      </c>
      <c r="J715" s="6">
        <v>31302</v>
      </c>
      <c r="K715" s="23">
        <v>0.06</v>
      </c>
    </row>
    <row r="716" spans="1:11" ht="15.75" thickBot="1" x14ac:dyDescent="0.3">
      <c r="A716" s="6">
        <v>31303</v>
      </c>
      <c r="B716" s="7" t="s">
        <v>40</v>
      </c>
      <c r="J716" s="6">
        <v>31303</v>
      </c>
      <c r="K716" s="23">
        <v>0.05</v>
      </c>
    </row>
    <row r="717" spans="1:11" ht="15.75" thickBot="1" x14ac:dyDescent="0.3">
      <c r="A717" s="6">
        <v>31304</v>
      </c>
      <c r="B717" s="7" t="s">
        <v>92</v>
      </c>
      <c r="J717" s="6">
        <v>31304</v>
      </c>
      <c r="K717" s="23">
        <v>0.04</v>
      </c>
    </row>
    <row r="718" spans="1:11" ht="15.75" thickBot="1" x14ac:dyDescent="0.3">
      <c r="A718" s="6">
        <v>31305</v>
      </c>
      <c r="B718" s="7" t="s">
        <v>93</v>
      </c>
      <c r="J718" s="6">
        <v>31305</v>
      </c>
      <c r="K718" s="23">
        <v>0.03</v>
      </c>
    </row>
    <row r="719" spans="1:11" ht="15.75" thickBot="1" x14ac:dyDescent="0.3">
      <c r="A719" s="6">
        <v>31306</v>
      </c>
      <c r="B719" s="7" t="s">
        <v>94</v>
      </c>
      <c r="J719" s="6">
        <v>31306</v>
      </c>
      <c r="K719" s="23">
        <v>0.02</v>
      </c>
    </row>
    <row r="720" spans="1:11" ht="15.75" thickBot="1" x14ac:dyDescent="0.3">
      <c r="A720" s="6">
        <v>31307</v>
      </c>
      <c r="B720" s="7" t="s">
        <v>93</v>
      </c>
      <c r="J720" s="6">
        <v>31307</v>
      </c>
      <c r="K720" s="23">
        <v>0.03</v>
      </c>
    </row>
    <row r="721" spans="1:11" ht="15.75" thickBot="1" x14ac:dyDescent="0.3">
      <c r="A721" s="6">
        <v>31308</v>
      </c>
      <c r="B721" s="7" t="s">
        <v>92</v>
      </c>
      <c r="J721" s="6">
        <v>31308</v>
      </c>
      <c r="K721" s="23">
        <v>0.04</v>
      </c>
    </row>
    <row r="722" spans="1:11" ht="15.75" thickBot="1" x14ac:dyDescent="0.3">
      <c r="A722" s="6">
        <v>31309</v>
      </c>
      <c r="B722" s="7" t="s">
        <v>40</v>
      </c>
      <c r="J722" s="6">
        <v>31309</v>
      </c>
      <c r="K722" s="23">
        <v>0.05</v>
      </c>
    </row>
    <row r="723" spans="1:11" ht="15.75" thickBot="1" x14ac:dyDescent="0.3">
      <c r="A723" s="6">
        <v>31310</v>
      </c>
      <c r="B723" s="7" t="s">
        <v>36</v>
      </c>
      <c r="J723" s="6">
        <v>31310</v>
      </c>
      <c r="K723" s="23">
        <v>0.06</v>
      </c>
    </row>
    <row r="724" spans="1:11" ht="15.75" thickBot="1" x14ac:dyDescent="0.3">
      <c r="A724" s="6">
        <v>31311</v>
      </c>
      <c r="B724" s="7" t="s">
        <v>91</v>
      </c>
      <c r="J724" s="6">
        <v>31311</v>
      </c>
      <c r="K724" s="23">
        <v>7.0000000000000007E-2</v>
      </c>
    </row>
    <row r="725" spans="1:11" ht="15.75" thickBot="1" x14ac:dyDescent="0.3">
      <c r="A725" s="6">
        <v>31312</v>
      </c>
      <c r="B725" s="7" t="s">
        <v>38</v>
      </c>
      <c r="J725" s="6">
        <v>31312</v>
      </c>
      <c r="K725" s="23">
        <v>0.08</v>
      </c>
    </row>
    <row r="726" spans="1:11" ht="15.75" thickBot="1" x14ac:dyDescent="0.3">
      <c r="A726" s="6">
        <v>31313</v>
      </c>
      <c r="B726" s="7" t="s">
        <v>37</v>
      </c>
      <c r="J726" s="6">
        <v>31313</v>
      </c>
      <c r="K726" s="23">
        <v>0.09</v>
      </c>
    </row>
    <row r="727" spans="1:11" ht="15.75" thickBot="1" x14ac:dyDescent="0.3">
      <c r="A727" s="6">
        <v>31314</v>
      </c>
      <c r="B727" s="7" t="s">
        <v>37</v>
      </c>
      <c r="J727" s="6">
        <v>31314</v>
      </c>
      <c r="K727" s="23">
        <v>0.09</v>
      </c>
    </row>
    <row r="728" spans="1:11" ht="15.75" thickBot="1" x14ac:dyDescent="0.3">
      <c r="A728" s="6">
        <v>31315</v>
      </c>
      <c r="B728" s="7" t="s">
        <v>37</v>
      </c>
      <c r="J728" s="6">
        <v>31315</v>
      </c>
      <c r="K728" s="23">
        <v>0.09</v>
      </c>
    </row>
    <row r="729" spans="1:11" ht="15.75" thickBot="1" x14ac:dyDescent="0.3">
      <c r="A729" s="6">
        <v>31316</v>
      </c>
      <c r="B729" s="7" t="s">
        <v>37</v>
      </c>
      <c r="J729" s="6">
        <v>31316</v>
      </c>
      <c r="K729" s="23">
        <v>0.09</v>
      </c>
    </row>
    <row r="730" spans="1:11" ht="15.75" thickBot="1" x14ac:dyDescent="0.3">
      <c r="A730" s="6">
        <v>31317</v>
      </c>
      <c r="B730" s="7" t="s">
        <v>37</v>
      </c>
      <c r="J730" s="6">
        <v>31317</v>
      </c>
      <c r="K730" s="23">
        <v>0.09</v>
      </c>
    </row>
    <row r="731" spans="1:11" ht="15.75" thickBot="1" x14ac:dyDescent="0.3">
      <c r="A731" s="6">
        <v>31318</v>
      </c>
      <c r="B731" s="7" t="s">
        <v>38</v>
      </c>
      <c r="J731" s="6">
        <v>31318</v>
      </c>
      <c r="K731" s="23">
        <v>0.08</v>
      </c>
    </row>
    <row r="732" spans="1:11" ht="15.75" thickBot="1" x14ac:dyDescent="0.3">
      <c r="A732" s="6">
        <v>31319</v>
      </c>
      <c r="B732" s="7" t="s">
        <v>38</v>
      </c>
      <c r="J732" s="6">
        <v>31319</v>
      </c>
      <c r="K732" s="23">
        <v>0.08</v>
      </c>
    </row>
    <row r="733" spans="1:11" ht="15.75" thickBot="1" x14ac:dyDescent="0.3">
      <c r="A733" s="6">
        <v>31320</v>
      </c>
      <c r="B733" s="7" t="s">
        <v>40</v>
      </c>
      <c r="J733" s="6">
        <v>31320</v>
      </c>
      <c r="K733" s="23">
        <v>0.05</v>
      </c>
    </row>
    <row r="734" spans="1:11" ht="15.75" thickBot="1" x14ac:dyDescent="0.3">
      <c r="A734" s="6">
        <v>31321</v>
      </c>
      <c r="B734" s="7" t="s">
        <v>40</v>
      </c>
      <c r="J734" s="6">
        <v>31321</v>
      </c>
      <c r="K734" s="23">
        <v>0.05</v>
      </c>
    </row>
    <row r="735" spans="1:11" ht="15.75" thickBot="1" x14ac:dyDescent="0.3">
      <c r="A735" s="6">
        <v>31322</v>
      </c>
      <c r="B735" s="7" t="s">
        <v>36</v>
      </c>
      <c r="J735" s="6">
        <v>31322</v>
      </c>
      <c r="K735" s="23">
        <v>0.06</v>
      </c>
    </row>
    <row r="736" spans="1:11" ht="15.75" thickBot="1" x14ac:dyDescent="0.3">
      <c r="A736" s="6">
        <v>31323</v>
      </c>
      <c r="B736" s="7" t="s">
        <v>91</v>
      </c>
      <c r="J736" s="6">
        <v>31323</v>
      </c>
      <c r="K736" s="23">
        <v>7.0000000000000007E-2</v>
      </c>
    </row>
    <row r="737" spans="1:11" ht="15.75" thickBot="1" x14ac:dyDescent="0.3">
      <c r="A737" s="6">
        <v>31324</v>
      </c>
      <c r="B737" s="7" t="s">
        <v>91</v>
      </c>
      <c r="J737" s="6">
        <v>31324</v>
      </c>
      <c r="K737" s="23">
        <v>7.0000000000000007E-2</v>
      </c>
    </row>
    <row r="738" spans="1:11" ht="15.75" thickBot="1" x14ac:dyDescent="0.3">
      <c r="A738" s="6">
        <v>31325</v>
      </c>
      <c r="B738" s="7" t="s">
        <v>91</v>
      </c>
      <c r="J738" s="6">
        <v>31325</v>
      </c>
      <c r="K738" s="23">
        <v>7.0000000000000007E-2</v>
      </c>
    </row>
    <row r="739" spans="1:11" ht="15.75" thickBot="1" x14ac:dyDescent="0.3">
      <c r="A739" s="6">
        <v>31326</v>
      </c>
      <c r="B739" s="7" t="s">
        <v>91</v>
      </c>
      <c r="J739" s="6">
        <v>31326</v>
      </c>
      <c r="K739" s="23">
        <v>7.0000000000000007E-2</v>
      </c>
    </row>
    <row r="740" spans="1:11" ht="15.75" thickBot="1" x14ac:dyDescent="0.3">
      <c r="A740" s="6">
        <v>31327</v>
      </c>
      <c r="B740" s="7" t="s">
        <v>91</v>
      </c>
      <c r="J740" s="6">
        <v>31327</v>
      </c>
      <c r="K740" s="23">
        <v>7.0000000000000007E-2</v>
      </c>
    </row>
    <row r="741" spans="1:11" ht="15.75" thickBot="1" x14ac:dyDescent="0.3">
      <c r="A741" s="6">
        <v>31328</v>
      </c>
      <c r="B741" s="7" t="s">
        <v>91</v>
      </c>
      <c r="J741" s="6">
        <v>31328</v>
      </c>
      <c r="K741" s="23">
        <v>7.0000000000000007E-2</v>
      </c>
    </row>
    <row r="742" spans="1:11" ht="15.75" thickBot="1" x14ac:dyDescent="0.3">
      <c r="A742" s="6">
        <v>31329</v>
      </c>
      <c r="B742" s="7" t="s">
        <v>36</v>
      </c>
      <c r="J742" s="6">
        <v>31329</v>
      </c>
      <c r="K742" s="23">
        <v>0.06</v>
      </c>
    </row>
    <row r="743" spans="1:11" ht="15.75" thickBot="1" x14ac:dyDescent="0.3">
      <c r="A743" s="6">
        <v>31330</v>
      </c>
      <c r="B743" s="7" t="s">
        <v>91</v>
      </c>
      <c r="J743" s="6">
        <v>31330</v>
      </c>
      <c r="K743" s="23">
        <v>7.0000000000000007E-2</v>
      </c>
    </row>
    <row r="744" spans="1:11" ht="15.75" thickBot="1" x14ac:dyDescent="0.3">
      <c r="A744" s="6">
        <v>31331</v>
      </c>
      <c r="B744" s="7" t="s">
        <v>91</v>
      </c>
      <c r="J744" s="6">
        <v>31331</v>
      </c>
      <c r="K744" s="23">
        <v>7.0000000000000007E-2</v>
      </c>
    </row>
    <row r="745" spans="1:11" ht="15.75" thickBot="1" x14ac:dyDescent="0.3">
      <c r="A745" s="6">
        <v>31332</v>
      </c>
      <c r="B745" s="7" t="s">
        <v>38</v>
      </c>
      <c r="J745" s="6">
        <v>31332</v>
      </c>
      <c r="K745" s="23">
        <v>0.08</v>
      </c>
    </row>
    <row r="746" spans="1:11" ht="15.75" thickBot="1" x14ac:dyDescent="0.3">
      <c r="A746" s="6">
        <v>31333</v>
      </c>
      <c r="B746" s="7" t="s">
        <v>38</v>
      </c>
      <c r="J746" s="6">
        <v>31333</v>
      </c>
      <c r="K746" s="23">
        <v>0.08</v>
      </c>
    </row>
    <row r="747" spans="1:11" ht="15.75" thickBot="1" x14ac:dyDescent="0.3">
      <c r="A747" s="6">
        <v>31334</v>
      </c>
      <c r="B747" s="7" t="s">
        <v>38</v>
      </c>
      <c r="J747" s="6">
        <v>31334</v>
      </c>
      <c r="K747" s="23">
        <v>0.08</v>
      </c>
    </row>
    <row r="748" spans="1:11" ht="15.75" thickBot="1" x14ac:dyDescent="0.3">
      <c r="A748" s="6">
        <v>31335</v>
      </c>
      <c r="B748" s="7" t="s">
        <v>38</v>
      </c>
      <c r="J748" s="6">
        <v>31335</v>
      </c>
      <c r="K748" s="23">
        <v>0.08</v>
      </c>
    </row>
    <row r="749" spans="1:11" ht="15.75" thickBot="1" x14ac:dyDescent="0.3">
      <c r="A749" s="6">
        <v>31336</v>
      </c>
      <c r="B749" s="7" t="s">
        <v>91</v>
      </c>
      <c r="J749" s="6">
        <v>31336</v>
      </c>
      <c r="K749" s="23">
        <v>7.0000000000000007E-2</v>
      </c>
    </row>
    <row r="750" spans="1:11" ht="15.75" thickBot="1" x14ac:dyDescent="0.3">
      <c r="A750" s="6">
        <v>31337</v>
      </c>
      <c r="B750" s="7" t="s">
        <v>91</v>
      </c>
      <c r="J750" s="6">
        <v>31337</v>
      </c>
      <c r="K750" s="23">
        <v>7.0000000000000007E-2</v>
      </c>
    </row>
    <row r="751" spans="1:11" ht="15.75" thickBot="1" x14ac:dyDescent="0.3">
      <c r="A751" s="6">
        <v>31338</v>
      </c>
      <c r="B751" s="7" t="s">
        <v>36</v>
      </c>
      <c r="J751" s="6">
        <v>31338</v>
      </c>
      <c r="K751" s="23">
        <v>0.06</v>
      </c>
    </row>
    <row r="752" spans="1:11" ht="15.75" thickBot="1" x14ac:dyDescent="0.3">
      <c r="A752" s="6">
        <v>31339</v>
      </c>
      <c r="B752" s="7" t="s">
        <v>36</v>
      </c>
      <c r="J752" s="6">
        <v>31339</v>
      </c>
      <c r="K752" s="23">
        <v>0.06</v>
      </c>
    </row>
    <row r="753" spans="1:11" ht="15.75" thickBot="1" x14ac:dyDescent="0.3">
      <c r="A753" s="6">
        <v>31340</v>
      </c>
      <c r="B753" s="7" t="s">
        <v>36</v>
      </c>
      <c r="J753" s="6">
        <v>31340</v>
      </c>
      <c r="K753" s="23">
        <v>0.06</v>
      </c>
    </row>
    <row r="754" spans="1:11" ht="15.75" thickBot="1" x14ac:dyDescent="0.3">
      <c r="A754" s="6">
        <v>31341</v>
      </c>
      <c r="B754" s="7" t="s">
        <v>82</v>
      </c>
      <c r="J754" s="6">
        <v>31341</v>
      </c>
      <c r="K754" s="23">
        <v>0.19</v>
      </c>
    </row>
    <row r="755" spans="1:11" ht="15.75" thickBot="1" x14ac:dyDescent="0.3">
      <c r="A755" s="6">
        <v>31342</v>
      </c>
      <c r="B755" s="7" t="s">
        <v>37</v>
      </c>
      <c r="J755" s="6">
        <v>31342</v>
      </c>
      <c r="K755" s="23">
        <v>0.09</v>
      </c>
    </row>
    <row r="756" spans="1:11" ht="15.75" thickBot="1" x14ac:dyDescent="0.3">
      <c r="A756" s="6">
        <v>31343</v>
      </c>
      <c r="B756" s="7" t="s">
        <v>37</v>
      </c>
      <c r="J756" s="6">
        <v>31343</v>
      </c>
      <c r="K756" s="23">
        <v>0.09</v>
      </c>
    </row>
    <row r="757" spans="1:11" ht="15.75" thickBot="1" x14ac:dyDescent="0.3">
      <c r="A757" s="6">
        <v>31344</v>
      </c>
      <c r="B757" s="7" t="s">
        <v>38</v>
      </c>
      <c r="J757" s="6">
        <v>31344</v>
      </c>
      <c r="K757" s="23">
        <v>0.08</v>
      </c>
    </row>
    <row r="758" spans="1:11" ht="15.75" thickBot="1" x14ac:dyDescent="0.3">
      <c r="A758" s="6">
        <v>31345</v>
      </c>
      <c r="B758" s="7" t="s">
        <v>91</v>
      </c>
      <c r="J758" s="6">
        <v>31345</v>
      </c>
      <c r="K758" s="23">
        <v>7.0000000000000007E-2</v>
      </c>
    </row>
    <row r="759" spans="1:11" ht="15.75" thickBot="1" x14ac:dyDescent="0.3">
      <c r="A759" s="6">
        <v>31346</v>
      </c>
      <c r="B759" s="7" t="s">
        <v>91</v>
      </c>
      <c r="J759" s="6">
        <v>31346</v>
      </c>
      <c r="K759" s="23">
        <v>7.0000000000000007E-2</v>
      </c>
    </row>
    <row r="760" spans="1:11" ht="15.75" thickBot="1" x14ac:dyDescent="0.3">
      <c r="A760" s="6">
        <v>31347</v>
      </c>
      <c r="B760" s="7" t="s">
        <v>40</v>
      </c>
      <c r="J760" s="6">
        <v>31347</v>
      </c>
      <c r="K760" s="23">
        <v>0.05</v>
      </c>
    </row>
    <row r="761" spans="1:11" ht="15.75" thickBot="1" x14ac:dyDescent="0.3">
      <c r="A761" s="6">
        <v>31348</v>
      </c>
      <c r="B761" s="7" t="s">
        <v>92</v>
      </c>
      <c r="J761" s="6">
        <v>31348</v>
      </c>
      <c r="K761" s="23">
        <v>0.04</v>
      </c>
    </row>
    <row r="762" spans="1:11" ht="15.75" thickBot="1" x14ac:dyDescent="0.3">
      <c r="A762" s="6">
        <v>31349</v>
      </c>
      <c r="B762" s="7" t="s">
        <v>93</v>
      </c>
      <c r="J762" s="6">
        <v>31349</v>
      </c>
      <c r="K762" s="23">
        <v>0.03</v>
      </c>
    </row>
    <row r="763" spans="1:11" ht="15.75" thickBot="1" x14ac:dyDescent="0.3">
      <c r="A763" s="6">
        <v>31350</v>
      </c>
      <c r="B763" s="7" t="s">
        <v>93</v>
      </c>
      <c r="J763" s="6">
        <v>31350</v>
      </c>
      <c r="K763" s="23">
        <v>0.03</v>
      </c>
    </row>
    <row r="764" spans="1:11" ht="15.75" thickBot="1" x14ac:dyDescent="0.3">
      <c r="A764" s="6">
        <v>31351</v>
      </c>
      <c r="B764" s="7" t="s">
        <v>94</v>
      </c>
      <c r="J764" s="6">
        <v>31351</v>
      </c>
      <c r="K764" s="23">
        <v>0.02</v>
      </c>
    </row>
    <row r="765" spans="1:11" ht="15.75" thickBot="1" x14ac:dyDescent="0.3">
      <c r="A765" s="6">
        <v>31352</v>
      </c>
      <c r="B765" s="7" t="s">
        <v>91</v>
      </c>
      <c r="J765" s="6">
        <v>31352</v>
      </c>
      <c r="K765" s="23">
        <v>7.0000000000000007E-2</v>
      </c>
    </row>
    <row r="766" spans="1:11" ht="15.75" thickBot="1" x14ac:dyDescent="0.3">
      <c r="A766" s="6">
        <v>31353</v>
      </c>
      <c r="B766" s="7" t="s">
        <v>37</v>
      </c>
      <c r="J766" s="6">
        <v>31353</v>
      </c>
      <c r="K766" s="23">
        <v>0.09</v>
      </c>
    </row>
    <row r="767" spans="1:11" ht="15.75" thickBot="1" x14ac:dyDescent="0.3">
      <c r="A767" s="6">
        <v>31354</v>
      </c>
      <c r="B767" s="7" t="s">
        <v>64</v>
      </c>
      <c r="J767" s="6">
        <v>31354</v>
      </c>
      <c r="K767" s="23">
        <v>0.18</v>
      </c>
    </row>
    <row r="768" spans="1:11" ht="15.75" thickBot="1" x14ac:dyDescent="0.3">
      <c r="A768" s="6">
        <v>31355</v>
      </c>
      <c r="B768" s="7" t="s">
        <v>77</v>
      </c>
      <c r="J768" s="6">
        <v>31355</v>
      </c>
      <c r="K768" s="23">
        <v>0.5</v>
      </c>
    </row>
    <row r="769" spans="1:11" ht="15.75" thickBot="1" x14ac:dyDescent="0.3">
      <c r="A769" s="6">
        <v>31356</v>
      </c>
      <c r="B769" s="7" t="s">
        <v>185</v>
      </c>
      <c r="J769" s="6">
        <v>31356</v>
      </c>
      <c r="K769" s="23">
        <v>0.63</v>
      </c>
    </row>
    <row r="770" spans="1:11" ht="15.75" thickBot="1" x14ac:dyDescent="0.3">
      <c r="A770" s="6">
        <v>31357</v>
      </c>
      <c r="B770" s="7" t="s">
        <v>222</v>
      </c>
      <c r="J770" s="6">
        <v>31357</v>
      </c>
      <c r="K770" s="23">
        <v>2.0699999999999998</v>
      </c>
    </row>
    <row r="771" spans="1:11" ht="15.75" thickBot="1" x14ac:dyDescent="0.3">
      <c r="A771" s="6">
        <v>31358</v>
      </c>
      <c r="B771" s="7" t="s">
        <v>517</v>
      </c>
      <c r="J771" s="6">
        <v>31358</v>
      </c>
      <c r="K771" s="23">
        <v>1.26</v>
      </c>
    </row>
    <row r="772" spans="1:11" ht="15.75" thickBot="1" x14ac:dyDescent="0.3">
      <c r="A772" s="6">
        <v>31359</v>
      </c>
      <c r="B772" s="7" t="s">
        <v>503</v>
      </c>
      <c r="J772" s="6">
        <v>31359</v>
      </c>
      <c r="K772" s="23">
        <v>0.95</v>
      </c>
    </row>
    <row r="773" spans="1:11" ht="15.75" thickBot="1" x14ac:dyDescent="0.3">
      <c r="A773" s="6">
        <v>31360</v>
      </c>
      <c r="B773" s="7" t="s">
        <v>173</v>
      </c>
      <c r="J773" s="6">
        <v>31360</v>
      </c>
      <c r="K773" s="23">
        <v>0.78</v>
      </c>
    </row>
    <row r="774" spans="1:11" ht="15.75" thickBot="1" x14ac:dyDescent="0.3">
      <c r="A774" s="6">
        <v>31361</v>
      </c>
      <c r="B774" s="7" t="s">
        <v>392</v>
      </c>
      <c r="J774" s="6">
        <v>31361</v>
      </c>
      <c r="K774" s="23">
        <v>0.73</v>
      </c>
    </row>
    <row r="775" spans="1:11" ht="15.75" thickBot="1" x14ac:dyDescent="0.3">
      <c r="A775" s="6">
        <v>31362</v>
      </c>
      <c r="B775" s="7" t="s">
        <v>391</v>
      </c>
      <c r="J775" s="6">
        <v>31362</v>
      </c>
      <c r="K775" s="23">
        <v>0.77</v>
      </c>
    </row>
    <row r="776" spans="1:11" ht="15.75" thickBot="1" x14ac:dyDescent="0.3">
      <c r="A776" s="6">
        <v>31363</v>
      </c>
      <c r="B776" s="7" t="s">
        <v>41</v>
      </c>
      <c r="J776" s="6">
        <v>31363</v>
      </c>
      <c r="K776" s="23">
        <v>1.61</v>
      </c>
    </row>
    <row r="777" spans="1:11" ht="15.75" thickBot="1" x14ac:dyDescent="0.3">
      <c r="A777" s="6">
        <v>31364</v>
      </c>
      <c r="B777" s="7" t="s">
        <v>134</v>
      </c>
      <c r="J777" s="6">
        <v>31364</v>
      </c>
      <c r="K777" s="23">
        <v>1.34</v>
      </c>
    </row>
    <row r="778" spans="1:11" ht="15.75" thickBot="1" x14ac:dyDescent="0.3">
      <c r="A778" s="6">
        <v>31365</v>
      </c>
      <c r="B778" s="7" t="s">
        <v>124</v>
      </c>
      <c r="J778" s="6">
        <v>31365</v>
      </c>
      <c r="K778" s="23">
        <v>1.1100000000000001</v>
      </c>
    </row>
    <row r="779" spans="1:11" ht="15.75" thickBot="1" x14ac:dyDescent="0.3">
      <c r="A779" s="6">
        <v>31366</v>
      </c>
      <c r="B779" s="7" t="s">
        <v>111</v>
      </c>
      <c r="J779" s="6">
        <v>31366</v>
      </c>
      <c r="K779" s="23">
        <v>0.89</v>
      </c>
    </row>
    <row r="780" spans="1:11" ht="15.75" thickBot="1" x14ac:dyDescent="0.3">
      <c r="A780" s="6">
        <v>31367</v>
      </c>
      <c r="B780" s="7" t="s">
        <v>392</v>
      </c>
      <c r="J780" s="6">
        <v>31367</v>
      </c>
      <c r="K780" s="23">
        <v>0.73</v>
      </c>
    </row>
    <row r="781" spans="1:11" ht="15.75" thickBot="1" x14ac:dyDescent="0.3">
      <c r="A781" s="6">
        <v>31368</v>
      </c>
      <c r="B781" s="7" t="s">
        <v>147</v>
      </c>
      <c r="J781" s="6">
        <v>31368</v>
      </c>
      <c r="K781" s="23">
        <v>0.6</v>
      </c>
    </row>
    <row r="782" spans="1:11" ht="15.75" thickBot="1" x14ac:dyDescent="0.3">
      <c r="A782" s="6">
        <v>31369</v>
      </c>
      <c r="B782" s="7" t="s">
        <v>156</v>
      </c>
      <c r="J782" s="6">
        <v>31369</v>
      </c>
      <c r="K782" s="23">
        <v>0.49</v>
      </c>
    </row>
    <row r="783" spans="1:11" ht="15.75" thickBot="1" x14ac:dyDescent="0.3">
      <c r="A783" s="6">
        <v>31370</v>
      </c>
      <c r="B783" s="7" t="s">
        <v>148</v>
      </c>
      <c r="J783" s="6">
        <v>31370</v>
      </c>
      <c r="K783" s="23">
        <v>0.45</v>
      </c>
    </row>
    <row r="784" spans="1:11" ht="15.75" thickBot="1" x14ac:dyDescent="0.3">
      <c r="A784" s="6">
        <v>31371</v>
      </c>
      <c r="B784" s="7" t="s">
        <v>86</v>
      </c>
      <c r="J784" s="6">
        <v>31371</v>
      </c>
      <c r="K784" s="23">
        <v>0.43</v>
      </c>
    </row>
    <row r="785" spans="1:11" ht="15.75" thickBot="1" x14ac:dyDescent="0.3">
      <c r="A785" s="6">
        <v>31372</v>
      </c>
      <c r="B785" s="7" t="s">
        <v>160</v>
      </c>
      <c r="J785" s="6">
        <v>31372</v>
      </c>
      <c r="K785" s="23">
        <v>0.41</v>
      </c>
    </row>
    <row r="786" spans="1:11" ht="15.75" thickBot="1" x14ac:dyDescent="0.3">
      <c r="A786" s="6">
        <v>31373</v>
      </c>
      <c r="B786" s="7" t="s">
        <v>108</v>
      </c>
      <c r="J786" s="6">
        <v>31373</v>
      </c>
      <c r="K786" s="23">
        <v>0.39</v>
      </c>
    </row>
    <row r="787" spans="1:11" ht="15.75" thickBot="1" x14ac:dyDescent="0.3">
      <c r="A787" s="6">
        <v>31374</v>
      </c>
      <c r="B787" s="7" t="s">
        <v>123</v>
      </c>
      <c r="J787" s="6">
        <v>31374</v>
      </c>
      <c r="K787" s="23">
        <v>0.36</v>
      </c>
    </row>
    <row r="788" spans="1:11" ht="15.75" thickBot="1" x14ac:dyDescent="0.3">
      <c r="A788" s="6">
        <v>31375</v>
      </c>
      <c r="B788" s="7" t="s">
        <v>79</v>
      </c>
      <c r="J788" s="6">
        <v>31375</v>
      </c>
      <c r="K788" s="23">
        <v>0.32</v>
      </c>
    </row>
    <row r="789" spans="1:11" ht="15.75" thickBot="1" x14ac:dyDescent="0.3">
      <c r="A789" s="6">
        <v>31376</v>
      </c>
      <c r="B789" s="7" t="s">
        <v>154</v>
      </c>
      <c r="J789" s="6">
        <v>31376</v>
      </c>
      <c r="K789" s="23">
        <v>0.33</v>
      </c>
    </row>
    <row r="790" spans="1:11" ht="15.75" thickBot="1" x14ac:dyDescent="0.3">
      <c r="A790" s="6">
        <v>31377</v>
      </c>
      <c r="B790" s="7" t="s">
        <v>59</v>
      </c>
      <c r="J790" s="6">
        <v>31377</v>
      </c>
      <c r="K790" s="23">
        <v>0.4</v>
      </c>
    </row>
    <row r="791" spans="1:11" ht="15.75" thickBot="1" x14ac:dyDescent="0.3">
      <c r="A791" s="6">
        <v>31378</v>
      </c>
      <c r="B791" s="7" t="s">
        <v>139</v>
      </c>
      <c r="J791" s="6">
        <v>31378</v>
      </c>
      <c r="K791" s="23">
        <v>0.42</v>
      </c>
    </row>
    <row r="792" spans="1:11" ht="15.75" thickBot="1" x14ac:dyDescent="0.3">
      <c r="A792" s="6">
        <v>31379</v>
      </c>
      <c r="B792" s="7" t="s">
        <v>139</v>
      </c>
      <c r="J792" s="6">
        <v>31379</v>
      </c>
      <c r="K792" s="23">
        <v>0.42</v>
      </c>
    </row>
    <row r="793" spans="1:11" ht="15.75" thickBot="1" x14ac:dyDescent="0.3">
      <c r="A793" s="6">
        <v>31380</v>
      </c>
      <c r="B793" s="7" t="s">
        <v>191</v>
      </c>
      <c r="J793" s="6">
        <v>31380</v>
      </c>
      <c r="K793" s="23">
        <v>0.48</v>
      </c>
    </row>
    <row r="794" spans="1:11" ht="15.75" thickBot="1" x14ac:dyDescent="0.3">
      <c r="A794" s="6">
        <v>31381</v>
      </c>
      <c r="B794" s="7" t="s">
        <v>121</v>
      </c>
      <c r="J794" s="6">
        <v>31381</v>
      </c>
      <c r="K794" s="23">
        <v>0.56000000000000005</v>
      </c>
    </row>
    <row r="795" spans="1:11" ht="15.75" thickBot="1" x14ac:dyDescent="0.3">
      <c r="A795" s="6">
        <v>31382</v>
      </c>
      <c r="B795" s="7" t="s">
        <v>96</v>
      </c>
      <c r="J795" s="6">
        <v>31382</v>
      </c>
      <c r="K795" s="23">
        <v>0.61</v>
      </c>
    </row>
    <row r="796" spans="1:11" ht="15.75" thickBot="1" x14ac:dyDescent="0.3">
      <c r="A796" s="6">
        <v>31383</v>
      </c>
      <c r="B796" s="7" t="s">
        <v>505</v>
      </c>
      <c r="J796" s="6">
        <v>31383</v>
      </c>
      <c r="K796" s="23">
        <v>0.65</v>
      </c>
    </row>
    <row r="797" spans="1:11" ht="15.75" thickBot="1" x14ac:dyDescent="0.3">
      <c r="A797" s="6">
        <v>31384</v>
      </c>
      <c r="B797" s="7" t="s">
        <v>104</v>
      </c>
      <c r="J797" s="6">
        <v>31384</v>
      </c>
      <c r="K797" s="23">
        <v>0.64</v>
      </c>
    </row>
    <row r="798" spans="1:11" ht="15.75" thickBot="1" x14ac:dyDescent="0.3">
      <c r="A798" s="6">
        <v>31385</v>
      </c>
      <c r="B798" s="7" t="s">
        <v>136</v>
      </c>
      <c r="J798" s="6">
        <v>31385</v>
      </c>
      <c r="K798" s="23">
        <v>0.67</v>
      </c>
    </row>
    <row r="799" spans="1:11" ht="15.75" thickBot="1" x14ac:dyDescent="0.3">
      <c r="A799" s="6">
        <v>31386</v>
      </c>
      <c r="B799" s="7" t="s">
        <v>1039</v>
      </c>
      <c r="J799" s="6">
        <v>31386</v>
      </c>
      <c r="K799" s="23">
        <v>3.14</v>
      </c>
    </row>
    <row r="800" spans="1:11" ht="15.75" thickBot="1" x14ac:dyDescent="0.3">
      <c r="A800" s="6">
        <v>31387</v>
      </c>
      <c r="B800" s="7" t="s">
        <v>494</v>
      </c>
      <c r="J800" s="6">
        <v>31387</v>
      </c>
      <c r="K800" s="23">
        <v>2.66</v>
      </c>
    </row>
    <row r="801" spans="1:11" ht="15.75" thickBot="1" x14ac:dyDescent="0.3">
      <c r="A801" s="6">
        <v>31388</v>
      </c>
      <c r="B801" s="7" t="s">
        <v>937</v>
      </c>
      <c r="J801" s="6">
        <v>31388</v>
      </c>
      <c r="K801" s="23">
        <v>2.4</v>
      </c>
    </row>
    <row r="802" spans="1:11" ht="15.75" thickBot="1" x14ac:dyDescent="0.3">
      <c r="A802" s="6">
        <v>31389</v>
      </c>
      <c r="B802" s="7" t="s">
        <v>1035</v>
      </c>
      <c r="J802" s="6">
        <v>31389</v>
      </c>
      <c r="K802" s="23">
        <v>3.02</v>
      </c>
    </row>
    <row r="803" spans="1:11" ht="15.75" thickBot="1" x14ac:dyDescent="0.3">
      <c r="A803" s="6">
        <v>31390</v>
      </c>
      <c r="B803" s="7" t="s">
        <v>604</v>
      </c>
      <c r="J803" s="6">
        <v>31390</v>
      </c>
      <c r="K803" s="23">
        <v>2.4900000000000002</v>
      </c>
    </row>
    <row r="804" spans="1:11" ht="15.75" thickBot="1" x14ac:dyDescent="0.3">
      <c r="A804" s="6">
        <v>31391</v>
      </c>
      <c r="B804" s="7" t="s">
        <v>213</v>
      </c>
      <c r="J804" s="6">
        <v>31391</v>
      </c>
      <c r="K804" s="23">
        <v>2.42</v>
      </c>
    </row>
    <row r="805" spans="1:11" ht="15.75" thickBot="1" x14ac:dyDescent="0.3">
      <c r="A805" s="6">
        <v>31392</v>
      </c>
      <c r="B805" s="7" t="s">
        <v>957</v>
      </c>
      <c r="J805" s="6">
        <v>31392</v>
      </c>
      <c r="K805" s="23">
        <v>2.41</v>
      </c>
    </row>
    <row r="806" spans="1:11" ht="15.75" thickBot="1" x14ac:dyDescent="0.3">
      <c r="A806" s="6">
        <v>31393</v>
      </c>
      <c r="B806" s="7" t="s">
        <v>797</v>
      </c>
      <c r="J806" s="6">
        <v>31393</v>
      </c>
      <c r="K806" s="23">
        <v>2.16</v>
      </c>
    </row>
    <row r="807" spans="1:11" ht="15.75" thickBot="1" x14ac:dyDescent="0.3">
      <c r="A807" s="6">
        <v>31394</v>
      </c>
      <c r="B807" s="7" t="s">
        <v>497</v>
      </c>
      <c r="J807" s="6">
        <v>31394</v>
      </c>
      <c r="K807" s="23">
        <v>2.0499999999999998</v>
      </c>
    </row>
    <row r="808" spans="1:11" ht="15.75" thickBot="1" x14ac:dyDescent="0.3">
      <c r="A808" s="6">
        <v>31395</v>
      </c>
      <c r="B808" s="7" t="s">
        <v>394</v>
      </c>
      <c r="J808" s="6">
        <v>31395</v>
      </c>
      <c r="K808" s="23">
        <v>1.93</v>
      </c>
    </row>
    <row r="809" spans="1:11" ht="15.75" thickBot="1" x14ac:dyDescent="0.3">
      <c r="A809" s="6">
        <v>31396</v>
      </c>
      <c r="B809" s="7" t="s">
        <v>182</v>
      </c>
      <c r="J809" s="6">
        <v>31396</v>
      </c>
      <c r="K809" s="23">
        <v>1.79</v>
      </c>
    </row>
    <row r="810" spans="1:11" ht="15.75" thickBot="1" x14ac:dyDescent="0.3">
      <c r="A810" s="6">
        <v>31397</v>
      </c>
      <c r="B810" s="7" t="s">
        <v>588</v>
      </c>
      <c r="J810" s="6">
        <v>31397</v>
      </c>
      <c r="K810" s="23">
        <v>1.68</v>
      </c>
    </row>
    <row r="811" spans="1:11" ht="15.75" thickBot="1" x14ac:dyDescent="0.3">
      <c r="A811" s="6">
        <v>31398</v>
      </c>
      <c r="B811" s="7" t="s">
        <v>43</v>
      </c>
      <c r="J811" s="6">
        <v>31398</v>
      </c>
      <c r="K811" s="23">
        <v>1.74</v>
      </c>
    </row>
    <row r="812" spans="1:11" ht="15.75" thickBot="1" x14ac:dyDescent="0.3">
      <c r="A812" s="6">
        <v>31399</v>
      </c>
      <c r="B812" s="7" t="s">
        <v>153</v>
      </c>
      <c r="J812" s="6">
        <v>31399</v>
      </c>
      <c r="K812" s="23">
        <v>1.73</v>
      </c>
    </row>
    <row r="813" spans="1:11" ht="15.75" thickBot="1" x14ac:dyDescent="0.3">
      <c r="A813" s="6">
        <v>31400</v>
      </c>
      <c r="B813" s="7" t="s">
        <v>832</v>
      </c>
      <c r="J813" s="6">
        <v>31400</v>
      </c>
      <c r="K813" s="23">
        <v>1.69</v>
      </c>
    </row>
    <row r="814" spans="1:11" ht="15.75" thickBot="1" x14ac:dyDescent="0.3">
      <c r="A814" s="6">
        <v>31401</v>
      </c>
      <c r="B814" s="7" t="s">
        <v>171</v>
      </c>
      <c r="J814" s="6">
        <v>31401</v>
      </c>
      <c r="K814" s="23">
        <v>1.66</v>
      </c>
    </row>
    <row r="815" spans="1:11" ht="15.75" thickBot="1" x14ac:dyDescent="0.3">
      <c r="A815" s="6">
        <v>31402</v>
      </c>
      <c r="B815" s="7" t="s">
        <v>897</v>
      </c>
      <c r="J815" s="6">
        <v>31402</v>
      </c>
      <c r="K815" s="23">
        <v>1.63</v>
      </c>
    </row>
    <row r="816" spans="1:11" ht="15.75" thickBot="1" x14ac:dyDescent="0.3">
      <c r="A816" s="6">
        <v>31403</v>
      </c>
      <c r="B816" s="7" t="s">
        <v>1040</v>
      </c>
      <c r="J816" s="6">
        <v>31403</v>
      </c>
      <c r="K816" s="23">
        <v>2.84</v>
      </c>
    </row>
    <row r="817" spans="1:11" ht="15.75" thickBot="1" x14ac:dyDescent="0.3">
      <c r="A817" s="6">
        <v>31404</v>
      </c>
      <c r="B817" s="7" t="s">
        <v>814</v>
      </c>
      <c r="J817" s="6">
        <v>31404</v>
      </c>
      <c r="K817" s="23">
        <v>5.7</v>
      </c>
    </row>
    <row r="818" spans="1:11" ht="15.75" thickBot="1" x14ac:dyDescent="0.3">
      <c r="A818" s="6">
        <v>31405</v>
      </c>
      <c r="B818" s="7" t="s">
        <v>321</v>
      </c>
      <c r="J818" s="6">
        <v>31405</v>
      </c>
      <c r="K818" s="23">
        <v>25.3</v>
      </c>
    </row>
    <row r="819" spans="1:11" ht="15.75" thickBot="1" x14ac:dyDescent="0.3">
      <c r="A819" s="6">
        <v>31406</v>
      </c>
      <c r="B819" s="7" t="s">
        <v>687</v>
      </c>
      <c r="J819" s="6">
        <v>31406</v>
      </c>
      <c r="K819" s="23">
        <v>25.1</v>
      </c>
    </row>
    <row r="820" spans="1:11" ht="15.75" thickBot="1" x14ac:dyDescent="0.3">
      <c r="A820" s="6">
        <v>31407</v>
      </c>
      <c r="B820" s="7" t="s">
        <v>886</v>
      </c>
      <c r="J820" s="6">
        <v>31407</v>
      </c>
      <c r="K820" s="23">
        <v>22.9</v>
      </c>
    </row>
    <row r="821" spans="1:11" ht="15.75" thickBot="1" x14ac:dyDescent="0.3">
      <c r="A821" s="6">
        <v>31408</v>
      </c>
      <c r="B821" s="7" t="s">
        <v>1041</v>
      </c>
      <c r="J821" s="6">
        <v>31408</v>
      </c>
      <c r="K821" s="23">
        <v>58.6</v>
      </c>
    </row>
    <row r="822" spans="1:11" ht="15.75" thickBot="1" x14ac:dyDescent="0.3">
      <c r="A822" s="6">
        <v>31409</v>
      </c>
      <c r="B822" s="7" t="s">
        <v>1042</v>
      </c>
      <c r="J822" s="6">
        <v>31409</v>
      </c>
      <c r="K822" s="23">
        <v>45.1</v>
      </c>
    </row>
    <row r="823" spans="1:11" ht="15.75" thickBot="1" x14ac:dyDescent="0.3">
      <c r="A823" s="6">
        <v>31410</v>
      </c>
      <c r="B823" s="7" t="s">
        <v>461</v>
      </c>
      <c r="J823" s="6">
        <v>31410</v>
      </c>
      <c r="K823" s="23">
        <v>16.100000000000001</v>
      </c>
    </row>
    <row r="824" spans="1:11" ht="15.75" thickBot="1" x14ac:dyDescent="0.3">
      <c r="A824" s="6">
        <v>31411</v>
      </c>
      <c r="B824" s="7" t="s">
        <v>353</v>
      </c>
      <c r="J824" s="6">
        <v>31411</v>
      </c>
      <c r="K824" s="23">
        <v>11.8</v>
      </c>
    </row>
    <row r="825" spans="1:11" ht="15.75" thickBot="1" x14ac:dyDescent="0.3">
      <c r="A825" s="6">
        <v>31412</v>
      </c>
      <c r="B825" s="7" t="s">
        <v>267</v>
      </c>
      <c r="J825" s="6">
        <v>31412</v>
      </c>
      <c r="K825" s="23">
        <v>11.7</v>
      </c>
    </row>
    <row r="826" spans="1:11" ht="15.75" thickBot="1" x14ac:dyDescent="0.3">
      <c r="A826" s="6">
        <v>31413</v>
      </c>
      <c r="B826" s="7" t="s">
        <v>1043</v>
      </c>
      <c r="J826" s="6">
        <v>31413</v>
      </c>
      <c r="K826" s="23">
        <v>32.200000000000003</v>
      </c>
    </row>
    <row r="827" spans="1:11" ht="15.75" thickBot="1" x14ac:dyDescent="0.3">
      <c r="A827" s="6">
        <v>31414</v>
      </c>
      <c r="B827" s="7" t="s">
        <v>1044</v>
      </c>
      <c r="J827" s="6">
        <v>31414</v>
      </c>
      <c r="K827" s="23">
        <v>46.4</v>
      </c>
    </row>
    <row r="828" spans="1:11" ht="15.75" thickBot="1" x14ac:dyDescent="0.3">
      <c r="A828" s="6">
        <v>31415</v>
      </c>
      <c r="B828" s="7" t="s">
        <v>917</v>
      </c>
      <c r="J828" s="6">
        <v>31415</v>
      </c>
      <c r="K828" s="23">
        <v>50.1</v>
      </c>
    </row>
    <row r="829" spans="1:11" ht="15.75" thickBot="1" x14ac:dyDescent="0.3">
      <c r="A829" s="6">
        <v>31416</v>
      </c>
      <c r="B829" s="7" t="s">
        <v>444</v>
      </c>
      <c r="J829" s="6">
        <v>31416</v>
      </c>
      <c r="K829" s="23">
        <v>26.5</v>
      </c>
    </row>
    <row r="830" spans="1:11" ht="15.75" thickBot="1" x14ac:dyDescent="0.3">
      <c r="A830" s="6">
        <v>31417</v>
      </c>
      <c r="B830" s="7" t="s">
        <v>691</v>
      </c>
      <c r="J830" s="6">
        <v>31417</v>
      </c>
      <c r="K830" s="23">
        <v>20.9</v>
      </c>
    </row>
    <row r="831" spans="1:11" ht="15.75" thickBot="1" x14ac:dyDescent="0.3">
      <c r="A831" s="6">
        <v>31418</v>
      </c>
      <c r="B831" s="7" t="s">
        <v>405</v>
      </c>
      <c r="J831" s="6">
        <v>31418</v>
      </c>
      <c r="K831" s="23">
        <v>15.5</v>
      </c>
    </row>
    <row r="832" spans="1:11" ht="15.75" thickBot="1" x14ac:dyDescent="0.3">
      <c r="A832" s="6">
        <v>31419</v>
      </c>
      <c r="B832" s="7" t="s">
        <v>1045</v>
      </c>
      <c r="J832" s="6">
        <v>31419</v>
      </c>
      <c r="K832" s="23">
        <v>57.6</v>
      </c>
    </row>
    <row r="833" spans="1:11" ht="15.75" thickBot="1" x14ac:dyDescent="0.3">
      <c r="A833" s="6">
        <v>31420</v>
      </c>
      <c r="B833" s="7" t="s">
        <v>535</v>
      </c>
      <c r="J833" s="6">
        <v>31420</v>
      </c>
      <c r="K833" s="23">
        <v>41.9</v>
      </c>
    </row>
    <row r="834" spans="1:11" ht="15.75" thickBot="1" x14ac:dyDescent="0.3">
      <c r="A834" s="6">
        <v>31421</v>
      </c>
      <c r="B834" s="7" t="s">
        <v>680</v>
      </c>
      <c r="J834" s="6">
        <v>31421</v>
      </c>
      <c r="K834" s="23">
        <v>33.9</v>
      </c>
    </row>
    <row r="835" spans="1:11" ht="15.75" thickBot="1" x14ac:dyDescent="0.3">
      <c r="A835" s="6">
        <v>31422</v>
      </c>
      <c r="B835" s="7" t="s">
        <v>540</v>
      </c>
      <c r="J835" s="6">
        <v>31422</v>
      </c>
      <c r="K835" s="23">
        <v>24.4</v>
      </c>
    </row>
    <row r="836" spans="1:11" ht="15.75" thickBot="1" x14ac:dyDescent="0.3">
      <c r="A836" s="6">
        <v>31423</v>
      </c>
      <c r="B836" s="7" t="s">
        <v>402</v>
      </c>
      <c r="J836" s="6">
        <v>31423</v>
      </c>
      <c r="K836" s="23">
        <v>17.7</v>
      </c>
    </row>
    <row r="837" spans="1:11" ht="15.75" thickBot="1" x14ac:dyDescent="0.3">
      <c r="A837" s="6">
        <v>31424</v>
      </c>
      <c r="B837" s="7" t="s">
        <v>634</v>
      </c>
      <c r="J837" s="6">
        <v>31424</v>
      </c>
      <c r="K837" s="23">
        <v>13.8</v>
      </c>
    </row>
    <row r="838" spans="1:11" ht="15.75" thickBot="1" x14ac:dyDescent="0.3">
      <c r="A838" s="6">
        <v>31425</v>
      </c>
      <c r="B838" s="7" t="s">
        <v>242</v>
      </c>
      <c r="J838" s="6">
        <v>31425</v>
      </c>
      <c r="K838" s="23">
        <v>12</v>
      </c>
    </row>
    <row r="839" spans="1:11" ht="15.75" thickBot="1" x14ac:dyDescent="0.3">
      <c r="A839" s="6">
        <v>31426</v>
      </c>
      <c r="B839" s="7" t="s">
        <v>401</v>
      </c>
      <c r="J839" s="6">
        <v>31426</v>
      </c>
      <c r="K839" s="23">
        <v>11.3</v>
      </c>
    </row>
    <row r="840" spans="1:11" ht="15.75" thickBot="1" x14ac:dyDescent="0.3">
      <c r="A840" s="6">
        <v>31427</v>
      </c>
      <c r="B840" s="7" t="s">
        <v>465</v>
      </c>
      <c r="J840" s="6">
        <v>31427</v>
      </c>
      <c r="K840" s="23">
        <v>10.7</v>
      </c>
    </row>
    <row r="841" spans="1:11" ht="15.75" thickBot="1" x14ac:dyDescent="0.3">
      <c r="A841" s="6">
        <v>31428</v>
      </c>
      <c r="B841" s="7" t="s">
        <v>275</v>
      </c>
      <c r="J841" s="6">
        <v>31428</v>
      </c>
      <c r="K841" s="23">
        <v>10</v>
      </c>
    </row>
    <row r="842" spans="1:11" ht="15.75" thickBot="1" x14ac:dyDescent="0.3">
      <c r="A842" s="6">
        <v>31429</v>
      </c>
      <c r="B842" s="7" t="s">
        <v>199</v>
      </c>
      <c r="J842" s="6">
        <v>31429</v>
      </c>
      <c r="K842" s="23">
        <v>9.36</v>
      </c>
    </row>
    <row r="843" spans="1:11" ht="15.75" thickBot="1" x14ac:dyDescent="0.3">
      <c r="A843" s="6">
        <v>31430</v>
      </c>
      <c r="B843" s="7" t="s">
        <v>1046</v>
      </c>
      <c r="J843" s="6">
        <v>31430</v>
      </c>
      <c r="K843" s="23">
        <v>8.68</v>
      </c>
    </row>
    <row r="844" spans="1:11" ht="15.75" thickBot="1" x14ac:dyDescent="0.3">
      <c r="A844" s="6">
        <v>31431</v>
      </c>
      <c r="B844" s="7" t="s">
        <v>899</v>
      </c>
      <c r="J844" s="6">
        <v>31431</v>
      </c>
      <c r="K844" s="23">
        <v>7.88</v>
      </c>
    </row>
    <row r="845" spans="1:11" ht="15.75" thickBot="1" x14ac:dyDescent="0.3">
      <c r="A845" s="6">
        <v>31432</v>
      </c>
      <c r="B845" s="7" t="s">
        <v>1029</v>
      </c>
      <c r="J845" s="6">
        <v>31432</v>
      </c>
      <c r="K845" s="23">
        <v>7.16</v>
      </c>
    </row>
    <row r="846" spans="1:11" ht="15.75" thickBot="1" x14ac:dyDescent="0.3">
      <c r="A846" s="6">
        <v>31433</v>
      </c>
      <c r="B846" s="7" t="s">
        <v>990</v>
      </c>
      <c r="J846" s="6">
        <v>31433</v>
      </c>
      <c r="K846" s="23">
        <v>7.19</v>
      </c>
    </row>
    <row r="847" spans="1:11" ht="15.75" thickBot="1" x14ac:dyDescent="0.3">
      <c r="A847" s="6">
        <v>31434</v>
      </c>
      <c r="B847" s="7" t="s">
        <v>1027</v>
      </c>
      <c r="J847" s="6">
        <v>31434</v>
      </c>
      <c r="K847" s="23">
        <v>7.06</v>
      </c>
    </row>
    <row r="848" spans="1:11" ht="15.75" thickBot="1" x14ac:dyDescent="0.3">
      <c r="A848" s="6">
        <v>31435</v>
      </c>
      <c r="B848" s="7" t="s">
        <v>812</v>
      </c>
      <c r="J848" s="6">
        <v>31435</v>
      </c>
      <c r="K848" s="23">
        <v>7.28</v>
      </c>
    </row>
    <row r="849" spans="1:11" ht="15.75" thickBot="1" x14ac:dyDescent="0.3">
      <c r="A849" s="6">
        <v>31436</v>
      </c>
      <c r="B849" s="7" t="s">
        <v>983</v>
      </c>
      <c r="J849" s="6">
        <v>31436</v>
      </c>
      <c r="K849" s="23">
        <v>8.26</v>
      </c>
    </row>
    <row r="850" spans="1:11" ht="15.75" thickBot="1" x14ac:dyDescent="0.3">
      <c r="A850" s="6">
        <v>31437</v>
      </c>
      <c r="B850" s="7" t="s">
        <v>990</v>
      </c>
      <c r="J850" s="6">
        <v>31437</v>
      </c>
      <c r="K850" s="23">
        <v>7.19</v>
      </c>
    </row>
    <row r="851" spans="1:11" ht="15.75" thickBot="1" x14ac:dyDescent="0.3">
      <c r="A851" s="6">
        <v>31438</v>
      </c>
      <c r="B851" s="7" t="s">
        <v>1047</v>
      </c>
      <c r="J851" s="6">
        <v>31438</v>
      </c>
      <c r="K851" s="23">
        <v>6.3</v>
      </c>
    </row>
    <row r="852" spans="1:11" ht="15.75" thickBot="1" x14ac:dyDescent="0.3">
      <c r="A852" s="6">
        <v>31439</v>
      </c>
      <c r="B852" s="7" t="s">
        <v>210</v>
      </c>
      <c r="J852" s="6">
        <v>31439</v>
      </c>
      <c r="K852" s="23">
        <v>5.86</v>
      </c>
    </row>
    <row r="853" spans="1:11" ht="15.75" thickBot="1" x14ac:dyDescent="0.3">
      <c r="A853" s="6">
        <v>31440</v>
      </c>
      <c r="B853" s="7" t="s">
        <v>699</v>
      </c>
      <c r="J853" s="6">
        <v>31440</v>
      </c>
      <c r="K853" s="23">
        <v>5.68</v>
      </c>
    </row>
    <row r="854" spans="1:11" ht="15.75" thickBot="1" x14ac:dyDescent="0.3">
      <c r="A854" s="6">
        <v>31441</v>
      </c>
      <c r="B854" s="7" t="s">
        <v>324</v>
      </c>
      <c r="J854" s="6">
        <v>31441</v>
      </c>
      <c r="K854" s="23">
        <v>11</v>
      </c>
    </row>
    <row r="855" spans="1:11" ht="15.75" thickBot="1" x14ac:dyDescent="0.3">
      <c r="A855" s="6">
        <v>31442</v>
      </c>
      <c r="B855" s="7" t="s">
        <v>271</v>
      </c>
      <c r="J855" s="6">
        <v>31442</v>
      </c>
      <c r="K855" s="23">
        <v>14.2</v>
      </c>
    </row>
    <row r="856" spans="1:11" ht="15.75" thickBot="1" x14ac:dyDescent="0.3">
      <c r="A856" s="6">
        <v>31443</v>
      </c>
      <c r="B856" s="7" t="s">
        <v>988</v>
      </c>
      <c r="J856" s="6">
        <v>31443</v>
      </c>
      <c r="K856" s="23">
        <v>8.92</v>
      </c>
    </row>
    <row r="857" spans="1:11" ht="15.75" thickBot="1" x14ac:dyDescent="0.3">
      <c r="A857" s="6">
        <v>31444</v>
      </c>
      <c r="B857" s="7" t="s">
        <v>741</v>
      </c>
      <c r="J857" s="6">
        <v>31444</v>
      </c>
      <c r="K857" s="23">
        <v>8.06</v>
      </c>
    </row>
    <row r="858" spans="1:11" ht="15.75" thickBot="1" x14ac:dyDescent="0.3">
      <c r="A858" s="6">
        <v>31445</v>
      </c>
      <c r="B858" s="7" t="s">
        <v>1048</v>
      </c>
      <c r="J858" s="6">
        <v>31445</v>
      </c>
      <c r="K858" s="23">
        <v>7.24</v>
      </c>
    </row>
    <row r="859" spans="1:11" ht="15.75" thickBot="1" x14ac:dyDescent="0.3">
      <c r="A859" s="6">
        <v>31446</v>
      </c>
      <c r="B859" s="7" t="s">
        <v>284</v>
      </c>
      <c r="J859" s="6">
        <v>31446</v>
      </c>
      <c r="K859" s="23">
        <v>6.92</v>
      </c>
    </row>
    <row r="860" spans="1:11" ht="15.75" thickBot="1" x14ac:dyDescent="0.3">
      <c r="A860" s="6">
        <v>31447</v>
      </c>
      <c r="B860" s="7" t="s">
        <v>899</v>
      </c>
      <c r="J860" s="6">
        <v>31447</v>
      </c>
      <c r="K860" s="23">
        <v>7.88</v>
      </c>
    </row>
    <row r="861" spans="1:11" ht="15.75" thickBot="1" x14ac:dyDescent="0.3">
      <c r="A861" s="6">
        <v>31448</v>
      </c>
      <c r="B861" s="7" t="s">
        <v>470</v>
      </c>
      <c r="J861" s="6">
        <v>31448</v>
      </c>
      <c r="K861" s="23">
        <v>7.69</v>
      </c>
    </row>
    <row r="862" spans="1:11" ht="15.75" thickBot="1" x14ac:dyDescent="0.3">
      <c r="A862" s="6">
        <v>31449</v>
      </c>
      <c r="B862" s="7" t="s">
        <v>674</v>
      </c>
      <c r="J862" s="6">
        <v>31449</v>
      </c>
      <c r="K862" s="23">
        <v>7.08</v>
      </c>
    </row>
    <row r="863" spans="1:11" ht="15.75" thickBot="1" x14ac:dyDescent="0.3">
      <c r="A863" s="6">
        <v>31450</v>
      </c>
      <c r="B863" s="7" t="s">
        <v>283</v>
      </c>
      <c r="J863" s="6">
        <v>31450</v>
      </c>
      <c r="K863" s="23">
        <v>7.26</v>
      </c>
    </row>
    <row r="864" spans="1:11" ht="15.75" thickBot="1" x14ac:dyDescent="0.3">
      <c r="A864" s="6">
        <v>31451</v>
      </c>
      <c r="B864" s="7" t="s">
        <v>840</v>
      </c>
      <c r="J864" s="6">
        <v>31451</v>
      </c>
      <c r="K864" s="23">
        <v>8.08</v>
      </c>
    </row>
    <row r="865" spans="1:11" ht="15.75" thickBot="1" x14ac:dyDescent="0.3">
      <c r="A865" s="6">
        <v>31452</v>
      </c>
      <c r="B865" s="7" t="s">
        <v>547</v>
      </c>
      <c r="J865" s="6">
        <v>31452</v>
      </c>
      <c r="K865" s="23">
        <v>6.97</v>
      </c>
    </row>
    <row r="866" spans="1:11" ht="15.75" thickBot="1" x14ac:dyDescent="0.3">
      <c r="A866" s="6">
        <v>31453</v>
      </c>
      <c r="B866" s="7" t="s">
        <v>286</v>
      </c>
      <c r="J866" s="6">
        <v>31453</v>
      </c>
      <c r="K866" s="23">
        <v>6.54</v>
      </c>
    </row>
    <row r="867" spans="1:11" ht="15.75" thickBot="1" x14ac:dyDescent="0.3">
      <c r="A867" s="6">
        <v>31454</v>
      </c>
      <c r="B867" s="7" t="s">
        <v>858</v>
      </c>
      <c r="J867" s="6">
        <v>31454</v>
      </c>
      <c r="K867" s="23">
        <v>6.73</v>
      </c>
    </row>
    <row r="868" spans="1:11" ht="15.75" thickBot="1" x14ac:dyDescent="0.3">
      <c r="A868" s="6">
        <v>31455</v>
      </c>
      <c r="B868" s="7" t="s">
        <v>480</v>
      </c>
      <c r="J868" s="6">
        <v>31455</v>
      </c>
      <c r="K868" s="23">
        <v>6.79</v>
      </c>
    </row>
    <row r="869" spans="1:11" ht="15.75" thickBot="1" x14ac:dyDescent="0.3">
      <c r="A869" s="6">
        <v>31456</v>
      </c>
      <c r="B869" s="7" t="s">
        <v>70</v>
      </c>
      <c r="J869" s="6">
        <v>31456</v>
      </c>
      <c r="K869" s="23">
        <v>16.5</v>
      </c>
    </row>
    <row r="870" spans="1:11" ht="15.75" thickBot="1" x14ac:dyDescent="0.3">
      <c r="A870" s="6">
        <v>31457</v>
      </c>
      <c r="B870" s="7" t="s">
        <v>442</v>
      </c>
      <c r="J870" s="6">
        <v>31457</v>
      </c>
      <c r="K870" s="23">
        <v>37</v>
      </c>
    </row>
    <row r="871" spans="1:11" ht="15.75" thickBot="1" x14ac:dyDescent="0.3">
      <c r="A871" s="6">
        <v>31458</v>
      </c>
      <c r="B871" s="7" t="s">
        <v>540</v>
      </c>
      <c r="J871" s="6">
        <v>31458</v>
      </c>
      <c r="K871" s="23">
        <v>24.4</v>
      </c>
    </row>
    <row r="872" spans="1:11" ht="15.75" thickBot="1" x14ac:dyDescent="0.3">
      <c r="A872" s="6">
        <v>31459</v>
      </c>
      <c r="B872" s="7" t="s">
        <v>255</v>
      </c>
      <c r="J872" s="6">
        <v>31459</v>
      </c>
      <c r="K872" s="23">
        <v>45.7</v>
      </c>
    </row>
    <row r="873" spans="1:11" ht="23.25" thickBot="1" x14ac:dyDescent="0.3">
      <c r="A873" s="6">
        <v>31460</v>
      </c>
      <c r="B873" s="7" t="s">
        <v>1049</v>
      </c>
      <c r="J873" s="6">
        <v>31460</v>
      </c>
      <c r="K873" s="23">
        <v>110</v>
      </c>
    </row>
    <row r="874" spans="1:11" ht="15.75" thickBot="1" x14ac:dyDescent="0.3">
      <c r="A874" s="6">
        <v>31461</v>
      </c>
      <c r="B874" s="7" t="s">
        <v>537</v>
      </c>
      <c r="J874" s="6">
        <v>31461</v>
      </c>
      <c r="K874" s="23">
        <v>42.2</v>
      </c>
    </row>
    <row r="875" spans="1:11" ht="15.75" thickBot="1" x14ac:dyDescent="0.3">
      <c r="A875" s="6">
        <v>31462</v>
      </c>
      <c r="B875" s="7" t="s">
        <v>918</v>
      </c>
      <c r="J875" s="6">
        <v>31462</v>
      </c>
      <c r="K875" s="23">
        <v>28.1</v>
      </c>
    </row>
    <row r="876" spans="1:11" ht="15.75" thickBot="1" x14ac:dyDescent="0.3">
      <c r="A876" s="6">
        <v>31463</v>
      </c>
      <c r="B876" s="7" t="s">
        <v>1012</v>
      </c>
      <c r="J876" s="6">
        <v>31463</v>
      </c>
      <c r="K876" s="23">
        <v>27.1</v>
      </c>
    </row>
    <row r="877" spans="1:11" ht="15.75" thickBot="1" x14ac:dyDescent="0.3">
      <c r="A877" s="6">
        <v>31464</v>
      </c>
      <c r="B877" s="7" t="s">
        <v>439</v>
      </c>
      <c r="J877" s="6">
        <v>31464</v>
      </c>
      <c r="K877" s="23">
        <v>55.5</v>
      </c>
    </row>
    <row r="878" spans="1:11" ht="15.75" thickBot="1" x14ac:dyDescent="0.3">
      <c r="A878" s="6">
        <v>31465</v>
      </c>
      <c r="B878" s="7" t="s">
        <v>905</v>
      </c>
      <c r="J878" s="6">
        <v>31465</v>
      </c>
      <c r="K878" s="23">
        <v>36.5</v>
      </c>
    </row>
    <row r="879" spans="1:11" ht="15.75" thickBot="1" x14ac:dyDescent="0.3">
      <c r="A879" s="6">
        <v>31466</v>
      </c>
      <c r="B879" s="7" t="s">
        <v>1050</v>
      </c>
      <c r="J879" s="6">
        <v>31466</v>
      </c>
      <c r="K879" s="23">
        <v>72.3</v>
      </c>
    </row>
    <row r="880" spans="1:11" ht="15.75" thickBot="1" x14ac:dyDescent="0.3">
      <c r="A880" s="6">
        <v>31467</v>
      </c>
      <c r="B880" s="7" t="s">
        <v>1051</v>
      </c>
      <c r="J880" s="6">
        <v>31467</v>
      </c>
      <c r="K880" s="23">
        <v>66.900000000000006</v>
      </c>
    </row>
    <row r="881" spans="1:11" ht="15.75" thickBot="1" x14ac:dyDescent="0.3">
      <c r="A881" s="6">
        <v>31468</v>
      </c>
      <c r="B881" s="7" t="s">
        <v>922</v>
      </c>
      <c r="J881" s="6">
        <v>31468</v>
      </c>
      <c r="K881" s="23">
        <v>36.6</v>
      </c>
    </row>
    <row r="882" spans="1:11" ht="15.75" thickBot="1" x14ac:dyDescent="0.3">
      <c r="A882" s="6">
        <v>31469</v>
      </c>
      <c r="B882" s="7" t="s">
        <v>688</v>
      </c>
      <c r="J882" s="6">
        <v>31469</v>
      </c>
      <c r="K882" s="23">
        <v>40.4</v>
      </c>
    </row>
    <row r="883" spans="1:11" ht="15.75" thickBot="1" x14ac:dyDescent="0.3">
      <c r="A883" s="6">
        <v>31470</v>
      </c>
      <c r="B883" s="7" t="s">
        <v>1052</v>
      </c>
      <c r="J883" s="6">
        <v>31470</v>
      </c>
      <c r="K883" s="23">
        <v>40.200000000000003</v>
      </c>
    </row>
    <row r="884" spans="1:11" ht="15.75" thickBot="1" x14ac:dyDescent="0.3">
      <c r="A884" s="6">
        <v>31471</v>
      </c>
      <c r="B884" s="7" t="s">
        <v>669</v>
      </c>
      <c r="J884" s="6">
        <v>31471</v>
      </c>
      <c r="K884" s="23">
        <v>26.7</v>
      </c>
    </row>
    <row r="885" spans="1:11" ht="15.75" thickBot="1" x14ac:dyDescent="0.3">
      <c r="A885" s="6">
        <v>31472</v>
      </c>
      <c r="B885" s="7" t="s">
        <v>886</v>
      </c>
      <c r="J885" s="6">
        <v>31472</v>
      </c>
      <c r="K885" s="23">
        <v>22.9</v>
      </c>
    </row>
    <row r="886" spans="1:11" ht="15.75" thickBot="1" x14ac:dyDescent="0.3">
      <c r="A886" s="6">
        <v>31473</v>
      </c>
      <c r="B886" s="7" t="s">
        <v>264</v>
      </c>
      <c r="J886" s="6">
        <v>31473</v>
      </c>
      <c r="K886" s="23">
        <v>20.5</v>
      </c>
    </row>
    <row r="887" spans="1:11" ht="15.75" thickBot="1" x14ac:dyDescent="0.3">
      <c r="A887" s="6">
        <v>31474</v>
      </c>
      <c r="B887" s="7" t="s">
        <v>397</v>
      </c>
      <c r="J887" s="6">
        <v>31474</v>
      </c>
      <c r="K887" s="23">
        <v>16.8</v>
      </c>
    </row>
    <row r="888" spans="1:11" ht="15.75" thickBot="1" x14ac:dyDescent="0.3">
      <c r="A888" s="6">
        <v>31475</v>
      </c>
      <c r="B888" s="7" t="s">
        <v>462</v>
      </c>
      <c r="J888" s="6">
        <v>31475</v>
      </c>
      <c r="K888" s="23">
        <v>14.5</v>
      </c>
    </row>
    <row r="889" spans="1:11" ht="15.75" thickBot="1" x14ac:dyDescent="0.3">
      <c r="A889" s="6">
        <v>31476</v>
      </c>
      <c r="B889" s="7" t="s">
        <v>253</v>
      </c>
      <c r="J889" s="6">
        <v>31476</v>
      </c>
      <c r="K889" s="23">
        <v>13.5</v>
      </c>
    </row>
    <row r="890" spans="1:11" ht="15.75" thickBot="1" x14ac:dyDescent="0.3">
      <c r="A890" s="6">
        <v>31477</v>
      </c>
      <c r="B890" s="7" t="s">
        <v>454</v>
      </c>
      <c r="J890" s="6">
        <v>31477</v>
      </c>
      <c r="K890" s="23">
        <v>12.6</v>
      </c>
    </row>
    <row r="891" spans="1:11" ht="15.75" thickBot="1" x14ac:dyDescent="0.3">
      <c r="A891" s="6">
        <v>31478</v>
      </c>
      <c r="B891" s="7" t="s">
        <v>353</v>
      </c>
      <c r="J891" s="6">
        <v>31478</v>
      </c>
      <c r="K891" s="23">
        <v>11.8</v>
      </c>
    </row>
    <row r="892" spans="1:11" ht="15.75" thickBot="1" x14ac:dyDescent="0.3">
      <c r="A892" s="6">
        <v>31479</v>
      </c>
      <c r="B892" s="7" t="s">
        <v>401</v>
      </c>
      <c r="J892" s="6">
        <v>31479</v>
      </c>
      <c r="K892" s="23">
        <v>11.3</v>
      </c>
    </row>
    <row r="893" spans="1:11" ht="15.75" thickBot="1" x14ac:dyDescent="0.3">
      <c r="A893" s="6">
        <v>31480</v>
      </c>
      <c r="B893" s="7" t="s">
        <v>270</v>
      </c>
      <c r="J893" s="6">
        <v>31480</v>
      </c>
      <c r="K893" s="23">
        <v>10.6</v>
      </c>
    </row>
    <row r="894" spans="1:11" ht="15.75" thickBot="1" x14ac:dyDescent="0.3">
      <c r="A894" s="6">
        <v>31481</v>
      </c>
      <c r="B894" s="7" t="s">
        <v>1053</v>
      </c>
      <c r="J894" s="6">
        <v>31481</v>
      </c>
      <c r="K894" s="23">
        <v>9.6199999999999992</v>
      </c>
    </row>
    <row r="895" spans="1:11" ht="15.75" thickBot="1" x14ac:dyDescent="0.3">
      <c r="A895" s="6">
        <v>31482</v>
      </c>
      <c r="B895" s="7" t="s">
        <v>341</v>
      </c>
      <c r="J895" s="6">
        <v>31482</v>
      </c>
      <c r="K895" s="23">
        <v>8.86</v>
      </c>
    </row>
    <row r="896" spans="1:11" ht="15.75" thickBot="1" x14ac:dyDescent="0.3">
      <c r="A896" s="6">
        <v>31483</v>
      </c>
      <c r="B896" s="7" t="s">
        <v>325</v>
      </c>
      <c r="J896" s="6">
        <v>31483</v>
      </c>
      <c r="K896" s="23">
        <v>8.82</v>
      </c>
    </row>
    <row r="897" spans="1:11" ht="15.75" thickBot="1" x14ac:dyDescent="0.3">
      <c r="A897" s="6">
        <v>31484</v>
      </c>
      <c r="B897" s="7" t="s">
        <v>324</v>
      </c>
      <c r="J897" s="6">
        <v>31484</v>
      </c>
      <c r="K897" s="23">
        <v>11</v>
      </c>
    </row>
    <row r="898" spans="1:11" ht="15.75" thickBot="1" x14ac:dyDescent="0.3">
      <c r="A898" s="6">
        <v>31485</v>
      </c>
      <c r="B898" s="7" t="s">
        <v>1054</v>
      </c>
      <c r="J898" s="6">
        <v>31485</v>
      </c>
      <c r="K898" s="23">
        <v>9.26</v>
      </c>
    </row>
    <row r="899" spans="1:11" ht="15.75" thickBot="1" x14ac:dyDescent="0.3">
      <c r="A899" s="6">
        <v>31486</v>
      </c>
      <c r="B899" s="7" t="s">
        <v>429</v>
      </c>
      <c r="J899" s="6">
        <v>31486</v>
      </c>
      <c r="K899" s="23">
        <v>8.52</v>
      </c>
    </row>
    <row r="900" spans="1:11" ht="15.75" thickBot="1" x14ac:dyDescent="0.3">
      <c r="A900" s="6">
        <v>31487</v>
      </c>
      <c r="B900" s="7" t="s">
        <v>811</v>
      </c>
      <c r="J900" s="6">
        <v>31487</v>
      </c>
      <c r="K900" s="23">
        <v>8.01</v>
      </c>
    </row>
    <row r="901" spans="1:11" ht="15.75" thickBot="1" x14ac:dyDescent="0.3">
      <c r="A901" s="6">
        <v>31488</v>
      </c>
      <c r="B901" s="7" t="s">
        <v>911</v>
      </c>
      <c r="J901" s="6">
        <v>31488</v>
      </c>
      <c r="K901" s="23">
        <v>7.59</v>
      </c>
    </row>
    <row r="902" spans="1:11" ht="15.75" thickBot="1" x14ac:dyDescent="0.3">
      <c r="A902" s="6">
        <v>31489</v>
      </c>
      <c r="B902" s="7" t="s">
        <v>639</v>
      </c>
      <c r="J902" s="6">
        <v>31489</v>
      </c>
      <c r="K902" s="23">
        <v>7.57</v>
      </c>
    </row>
    <row r="903" spans="1:11" ht="15.75" thickBot="1" x14ac:dyDescent="0.3">
      <c r="A903" s="6">
        <v>31490</v>
      </c>
      <c r="B903" s="7" t="s">
        <v>943</v>
      </c>
      <c r="J903" s="6">
        <v>31490</v>
      </c>
      <c r="K903" s="23">
        <v>7.68</v>
      </c>
    </row>
    <row r="904" spans="1:11" ht="15.75" thickBot="1" x14ac:dyDescent="0.3">
      <c r="A904" s="6">
        <v>31491</v>
      </c>
      <c r="B904" s="7" t="s">
        <v>527</v>
      </c>
      <c r="J904" s="6">
        <v>31491</v>
      </c>
      <c r="K904" s="23">
        <v>6.67</v>
      </c>
    </row>
    <row r="905" spans="1:11" ht="15.75" thickBot="1" x14ac:dyDescent="0.3">
      <c r="A905" s="6">
        <v>31492</v>
      </c>
      <c r="B905" s="7" t="s">
        <v>375</v>
      </c>
      <c r="J905" s="6">
        <v>31492</v>
      </c>
      <c r="K905" s="23">
        <v>5.97</v>
      </c>
    </row>
    <row r="906" spans="1:11" ht="15.75" thickBot="1" x14ac:dyDescent="0.3">
      <c r="A906" s="6">
        <v>31493</v>
      </c>
      <c r="B906" s="7" t="s">
        <v>294</v>
      </c>
      <c r="J906" s="6">
        <v>31493</v>
      </c>
      <c r="K906" s="23">
        <v>5.64</v>
      </c>
    </row>
    <row r="907" spans="1:11" ht="15.75" thickBot="1" x14ac:dyDescent="0.3">
      <c r="A907" s="6">
        <v>31494</v>
      </c>
      <c r="B907" s="7" t="s">
        <v>347</v>
      </c>
      <c r="J907" s="6">
        <v>31494</v>
      </c>
      <c r="K907" s="23">
        <v>5.41</v>
      </c>
    </row>
    <row r="908" spans="1:11" ht="15.75" thickBot="1" x14ac:dyDescent="0.3">
      <c r="A908" s="6">
        <v>31495</v>
      </c>
      <c r="B908" s="7" t="s">
        <v>129</v>
      </c>
      <c r="J908" s="6">
        <v>31495</v>
      </c>
      <c r="K908" s="23">
        <v>5.29</v>
      </c>
    </row>
    <row r="909" spans="1:11" ht="15.75" thickBot="1" x14ac:dyDescent="0.3">
      <c r="A909" s="6">
        <v>31496</v>
      </c>
      <c r="B909" s="7" t="s">
        <v>708</v>
      </c>
      <c r="J909" s="6">
        <v>31496</v>
      </c>
      <c r="K909" s="23">
        <v>5.45</v>
      </c>
    </row>
    <row r="910" spans="1:11" ht="15.75" thickBot="1" x14ac:dyDescent="0.3">
      <c r="A910" s="6">
        <v>31497</v>
      </c>
      <c r="B910" s="7" t="s">
        <v>678</v>
      </c>
      <c r="J910" s="6">
        <v>31497</v>
      </c>
      <c r="K910" s="23">
        <v>5.19</v>
      </c>
    </row>
    <row r="911" spans="1:11" ht="15.75" thickBot="1" x14ac:dyDescent="0.3">
      <c r="A911" s="6">
        <v>31498</v>
      </c>
      <c r="B911" s="7" t="s">
        <v>484</v>
      </c>
      <c r="J911" s="6">
        <v>31498</v>
      </c>
      <c r="K911" s="23">
        <v>5.18</v>
      </c>
    </row>
    <row r="912" spans="1:11" ht="15.75" thickBot="1" x14ac:dyDescent="0.3">
      <c r="A912" s="6">
        <v>31499</v>
      </c>
      <c r="B912" s="7" t="s">
        <v>71</v>
      </c>
      <c r="J912" s="6">
        <v>31499</v>
      </c>
      <c r="K912" s="23">
        <v>5.3</v>
      </c>
    </row>
    <row r="913" spans="1:11" ht="15.75" thickBot="1" x14ac:dyDescent="0.3">
      <c r="A913" s="6">
        <v>31500</v>
      </c>
      <c r="B913" s="7" t="s">
        <v>863</v>
      </c>
      <c r="J913" s="6">
        <v>31500</v>
      </c>
      <c r="K913" s="23">
        <v>4.8099999999999996</v>
      </c>
    </row>
    <row r="914" spans="1:11" ht="15.75" thickBot="1" x14ac:dyDescent="0.3">
      <c r="A914" s="6">
        <v>31501</v>
      </c>
      <c r="B914" s="7" t="s">
        <v>1055</v>
      </c>
      <c r="J914" s="6">
        <v>31501</v>
      </c>
      <c r="K914" s="23">
        <v>4.71</v>
      </c>
    </row>
    <row r="915" spans="1:11" ht="15.75" thickBot="1" x14ac:dyDescent="0.3">
      <c r="A915" s="6">
        <v>31502</v>
      </c>
      <c r="B915" s="7" t="s">
        <v>170</v>
      </c>
      <c r="J915" s="6">
        <v>31502</v>
      </c>
      <c r="K915" s="23">
        <v>4.68</v>
      </c>
    </row>
    <row r="916" spans="1:11" ht="15.75" thickBot="1" x14ac:dyDescent="0.3">
      <c r="A916" s="6">
        <v>31503</v>
      </c>
      <c r="B916" s="7" t="s">
        <v>758</v>
      </c>
      <c r="J916" s="6">
        <v>31503</v>
      </c>
      <c r="K916" s="23">
        <v>4.4000000000000004</v>
      </c>
    </row>
    <row r="917" spans="1:11" ht="15.75" thickBot="1" x14ac:dyDescent="0.3">
      <c r="A917" s="6">
        <v>31504</v>
      </c>
      <c r="B917" s="7" t="s">
        <v>824</v>
      </c>
      <c r="J917" s="6">
        <v>31504</v>
      </c>
      <c r="K917" s="23">
        <v>4.22</v>
      </c>
    </row>
    <row r="918" spans="1:11" ht="15.75" thickBot="1" x14ac:dyDescent="0.3">
      <c r="A918" s="6">
        <v>31505</v>
      </c>
      <c r="B918" s="7" t="s">
        <v>724</v>
      </c>
      <c r="J918" s="6">
        <v>31505</v>
      </c>
      <c r="K918" s="23">
        <v>4.5999999999999996</v>
      </c>
    </row>
    <row r="919" spans="1:11" ht="15.75" thickBot="1" x14ac:dyDescent="0.3">
      <c r="A919" s="6">
        <v>31506</v>
      </c>
      <c r="B919" s="7" t="s">
        <v>316</v>
      </c>
      <c r="J919" s="6">
        <v>31506</v>
      </c>
      <c r="K919" s="23">
        <v>4.2699999999999996</v>
      </c>
    </row>
    <row r="920" spans="1:11" ht="15.75" thickBot="1" x14ac:dyDescent="0.3">
      <c r="A920" s="6">
        <v>31507</v>
      </c>
      <c r="B920" s="7" t="s">
        <v>565</v>
      </c>
      <c r="J920" s="6">
        <v>31507</v>
      </c>
      <c r="K920" s="23">
        <v>4.05</v>
      </c>
    </row>
    <row r="921" spans="1:11" ht="15.75" thickBot="1" x14ac:dyDescent="0.3">
      <c r="A921" s="6">
        <v>31508</v>
      </c>
      <c r="B921" s="7" t="s">
        <v>753</v>
      </c>
      <c r="J921" s="6">
        <v>31508</v>
      </c>
      <c r="K921" s="23">
        <v>3.96</v>
      </c>
    </row>
    <row r="922" spans="1:11" ht="15.75" thickBot="1" x14ac:dyDescent="0.3">
      <c r="A922" s="6">
        <v>31509</v>
      </c>
      <c r="B922" s="7" t="s">
        <v>760</v>
      </c>
      <c r="J922" s="6">
        <v>31509</v>
      </c>
      <c r="K922" s="23">
        <v>3.81</v>
      </c>
    </row>
    <row r="923" spans="1:11" ht="15.75" thickBot="1" x14ac:dyDescent="0.3">
      <c r="A923" s="6">
        <v>31510</v>
      </c>
      <c r="B923" s="7" t="s">
        <v>566</v>
      </c>
      <c r="J923" s="6">
        <v>31510</v>
      </c>
      <c r="K923" s="23">
        <v>3.85</v>
      </c>
    </row>
    <row r="924" spans="1:11" ht="15.75" thickBot="1" x14ac:dyDescent="0.3">
      <c r="A924" s="6">
        <v>31511</v>
      </c>
      <c r="B924" s="7" t="s">
        <v>1056</v>
      </c>
      <c r="J924" s="6">
        <v>31511</v>
      </c>
      <c r="K924" s="23">
        <v>3.86</v>
      </c>
    </row>
    <row r="925" spans="1:11" ht="15.75" thickBot="1" x14ac:dyDescent="0.3">
      <c r="A925" s="6">
        <v>31512</v>
      </c>
      <c r="B925" s="7" t="s">
        <v>567</v>
      </c>
      <c r="J925" s="6">
        <v>31512</v>
      </c>
      <c r="K925" s="23">
        <v>3.63</v>
      </c>
    </row>
    <row r="926" spans="1:11" ht="15.75" thickBot="1" x14ac:dyDescent="0.3">
      <c r="A926" s="6">
        <v>31513</v>
      </c>
      <c r="B926" s="7" t="s">
        <v>178</v>
      </c>
      <c r="J926" s="6">
        <v>31513</v>
      </c>
      <c r="K926" s="23">
        <v>3.52</v>
      </c>
    </row>
    <row r="927" spans="1:11" ht="15.75" thickBot="1" x14ac:dyDescent="0.3">
      <c r="A927" s="6">
        <v>31514</v>
      </c>
      <c r="B927" s="7" t="s">
        <v>567</v>
      </c>
      <c r="J927" s="6">
        <v>31514</v>
      </c>
      <c r="K927" s="23">
        <v>3.63</v>
      </c>
    </row>
    <row r="928" spans="1:11" ht="15.75" thickBot="1" x14ac:dyDescent="0.3">
      <c r="A928" s="6">
        <v>31515</v>
      </c>
      <c r="B928" s="7" t="s">
        <v>764</v>
      </c>
      <c r="J928" s="6">
        <v>31515</v>
      </c>
      <c r="K928" s="23">
        <v>3.35</v>
      </c>
    </row>
    <row r="929" spans="1:11" ht="15.75" thickBot="1" x14ac:dyDescent="0.3">
      <c r="A929" s="6">
        <v>31516</v>
      </c>
      <c r="B929" s="7" t="s">
        <v>770</v>
      </c>
      <c r="J929" s="6">
        <v>31516</v>
      </c>
      <c r="K929" s="23">
        <v>3.16</v>
      </c>
    </row>
    <row r="930" spans="1:11" ht="15.75" thickBot="1" x14ac:dyDescent="0.3">
      <c r="A930" s="6">
        <v>31517</v>
      </c>
      <c r="B930" s="7" t="s">
        <v>487</v>
      </c>
      <c r="J930" s="6">
        <v>31517</v>
      </c>
      <c r="K930" s="23">
        <v>3.34</v>
      </c>
    </row>
    <row r="931" spans="1:11" ht="15.75" thickBot="1" x14ac:dyDescent="0.3">
      <c r="A931" s="6">
        <v>31518</v>
      </c>
      <c r="B931" s="7" t="s">
        <v>864</v>
      </c>
      <c r="J931" s="6">
        <v>31518</v>
      </c>
      <c r="K931" s="23">
        <v>4.72</v>
      </c>
    </row>
    <row r="932" spans="1:11" ht="15.75" thickBot="1" x14ac:dyDescent="0.3">
      <c r="A932" s="6">
        <v>31519</v>
      </c>
      <c r="B932" s="7" t="s">
        <v>140</v>
      </c>
      <c r="J932" s="6">
        <v>31519</v>
      </c>
      <c r="K932" s="23">
        <v>5.0599999999999996</v>
      </c>
    </row>
    <row r="933" spans="1:11" ht="15.75" thickBot="1" x14ac:dyDescent="0.3">
      <c r="A933" s="6">
        <v>31520</v>
      </c>
      <c r="B933" s="7" t="s">
        <v>370</v>
      </c>
      <c r="J933" s="6">
        <v>31520</v>
      </c>
      <c r="K933" s="23">
        <v>4.25</v>
      </c>
    </row>
    <row r="934" spans="1:11" ht="15.75" thickBot="1" x14ac:dyDescent="0.3">
      <c r="A934" s="6">
        <v>31521</v>
      </c>
      <c r="B934" s="7" t="s">
        <v>485</v>
      </c>
      <c r="J934" s="6">
        <v>31521</v>
      </c>
      <c r="K934" s="23">
        <v>3.79</v>
      </c>
    </row>
    <row r="935" spans="1:11" ht="15.75" thickBot="1" x14ac:dyDescent="0.3">
      <c r="A935" s="6">
        <v>31522</v>
      </c>
      <c r="B935" s="7" t="s">
        <v>1057</v>
      </c>
      <c r="J935" s="6">
        <v>31522</v>
      </c>
      <c r="K935" s="23">
        <v>3.68</v>
      </c>
    </row>
    <row r="936" spans="1:11" ht="15.75" thickBot="1" x14ac:dyDescent="0.3">
      <c r="A936" s="6">
        <v>31523</v>
      </c>
      <c r="B936" s="7" t="s">
        <v>862</v>
      </c>
      <c r="J936" s="6">
        <v>31523</v>
      </c>
      <c r="K936" s="23">
        <v>4.9800000000000004</v>
      </c>
    </row>
    <row r="937" spans="1:11" ht="15.75" thickBot="1" x14ac:dyDescent="0.3">
      <c r="A937" s="6">
        <v>31524</v>
      </c>
      <c r="B937" s="7" t="s">
        <v>344</v>
      </c>
      <c r="J937" s="6">
        <v>31524</v>
      </c>
      <c r="K937" s="23">
        <v>7.36</v>
      </c>
    </row>
    <row r="938" spans="1:11" ht="15.75" thickBot="1" x14ac:dyDescent="0.3">
      <c r="A938" s="6">
        <v>31525</v>
      </c>
      <c r="B938" s="7" t="s">
        <v>401</v>
      </c>
      <c r="J938" s="6">
        <v>31525</v>
      </c>
      <c r="K938" s="23">
        <v>11.3</v>
      </c>
    </row>
    <row r="939" spans="1:11" ht="15.75" thickBot="1" x14ac:dyDescent="0.3">
      <c r="A939" s="6">
        <v>31526</v>
      </c>
      <c r="B939" s="7" t="s">
        <v>982</v>
      </c>
      <c r="J939" s="6">
        <v>31526</v>
      </c>
      <c r="K939" s="23">
        <v>8.8699999999999992</v>
      </c>
    </row>
    <row r="940" spans="1:11" ht="15.75" thickBot="1" x14ac:dyDescent="0.3">
      <c r="A940" s="6">
        <v>31527</v>
      </c>
      <c r="B940" s="7" t="s">
        <v>1058</v>
      </c>
      <c r="J940" s="6">
        <v>31527</v>
      </c>
      <c r="K940" s="23">
        <v>6.95</v>
      </c>
    </row>
    <row r="941" spans="1:11" ht="15.75" thickBot="1" x14ac:dyDescent="0.3">
      <c r="A941" s="6">
        <v>31528</v>
      </c>
      <c r="B941" s="7" t="s">
        <v>352</v>
      </c>
      <c r="J941" s="6">
        <v>31528</v>
      </c>
      <c r="K941" s="23">
        <v>6.45</v>
      </c>
    </row>
    <row r="942" spans="1:11" ht="15.75" thickBot="1" x14ac:dyDescent="0.3">
      <c r="A942" s="6">
        <v>31529</v>
      </c>
      <c r="B942" s="7" t="s">
        <v>181</v>
      </c>
      <c r="J942" s="6">
        <v>31529</v>
      </c>
      <c r="K942" s="23">
        <v>6.06</v>
      </c>
    </row>
    <row r="943" spans="1:11" ht="15.75" thickBot="1" x14ac:dyDescent="0.3">
      <c r="A943" s="6">
        <v>31530</v>
      </c>
      <c r="B943" s="7" t="s">
        <v>290</v>
      </c>
      <c r="J943" s="6">
        <v>31530</v>
      </c>
      <c r="K943" s="23">
        <v>5.8</v>
      </c>
    </row>
    <row r="944" spans="1:11" ht="15.75" thickBot="1" x14ac:dyDescent="0.3">
      <c r="A944" s="6">
        <v>31531</v>
      </c>
      <c r="B944" s="7" t="s">
        <v>335</v>
      </c>
      <c r="J944" s="6">
        <v>31531</v>
      </c>
      <c r="K944" s="23">
        <v>5.48</v>
      </c>
    </row>
    <row r="945" spans="1:11" ht="15.75" thickBot="1" x14ac:dyDescent="0.3">
      <c r="A945" s="6">
        <v>31532</v>
      </c>
      <c r="B945" s="7" t="s">
        <v>129</v>
      </c>
      <c r="J945" s="6">
        <v>31532</v>
      </c>
      <c r="K945" s="23">
        <v>5.29</v>
      </c>
    </row>
    <row r="946" spans="1:11" ht="15.75" thickBot="1" x14ac:dyDescent="0.3">
      <c r="A946" s="6">
        <v>31533</v>
      </c>
      <c r="B946" s="7" t="s">
        <v>709</v>
      </c>
      <c r="J946" s="6">
        <v>31533</v>
      </c>
      <c r="K946" s="23">
        <v>5.08</v>
      </c>
    </row>
    <row r="947" spans="1:11" ht="15.75" thickBot="1" x14ac:dyDescent="0.3">
      <c r="A947" s="6">
        <v>31534</v>
      </c>
      <c r="B947" s="7" t="s">
        <v>703</v>
      </c>
      <c r="J947" s="6">
        <v>31534</v>
      </c>
      <c r="K947" s="23">
        <v>4.8499999999999996</v>
      </c>
    </row>
    <row r="948" spans="1:11" ht="15.75" thickBot="1" x14ac:dyDescent="0.3">
      <c r="A948" s="6">
        <v>31535</v>
      </c>
      <c r="B948" s="7" t="s">
        <v>704</v>
      </c>
      <c r="J948" s="6">
        <v>31535</v>
      </c>
      <c r="K948" s="23">
        <v>4.76</v>
      </c>
    </row>
    <row r="949" spans="1:11" ht="15.75" thickBot="1" x14ac:dyDescent="0.3">
      <c r="A949" s="6">
        <v>31536</v>
      </c>
      <c r="B949" s="7" t="s">
        <v>702</v>
      </c>
      <c r="J949" s="6">
        <v>31536</v>
      </c>
      <c r="K949" s="23">
        <v>4.95</v>
      </c>
    </row>
    <row r="950" spans="1:11" ht="15.75" thickBot="1" x14ac:dyDescent="0.3">
      <c r="A950" s="6">
        <v>31537</v>
      </c>
      <c r="B950" s="7" t="s">
        <v>210</v>
      </c>
      <c r="J950" s="6">
        <v>31537</v>
      </c>
      <c r="K950" s="23">
        <v>5.86</v>
      </c>
    </row>
    <row r="951" spans="1:11" ht="15.75" thickBot="1" x14ac:dyDescent="0.3">
      <c r="A951" s="6">
        <v>31538</v>
      </c>
      <c r="B951" s="7" t="s">
        <v>950</v>
      </c>
      <c r="J951" s="6">
        <v>31538</v>
      </c>
      <c r="K951" s="23">
        <v>5.69</v>
      </c>
    </row>
    <row r="952" spans="1:11" ht="15.75" thickBot="1" x14ac:dyDescent="0.3">
      <c r="A952" s="6">
        <v>31539</v>
      </c>
      <c r="B952" s="7" t="s">
        <v>719</v>
      </c>
      <c r="J952" s="6">
        <v>31539</v>
      </c>
      <c r="K952" s="23">
        <v>5.42</v>
      </c>
    </row>
    <row r="953" spans="1:11" ht="15.75" thickBot="1" x14ac:dyDescent="0.3">
      <c r="A953" s="6">
        <v>31540</v>
      </c>
      <c r="B953" s="7" t="s">
        <v>676</v>
      </c>
      <c r="J953" s="6">
        <v>31540</v>
      </c>
      <c r="K953" s="23">
        <v>5.4</v>
      </c>
    </row>
    <row r="954" spans="1:11" ht="15.75" thickBot="1" x14ac:dyDescent="0.3">
      <c r="A954" s="6">
        <v>31541</v>
      </c>
      <c r="B954" s="7" t="s">
        <v>887</v>
      </c>
      <c r="J954" s="6">
        <v>31541</v>
      </c>
      <c r="K954" s="23">
        <v>4.8899999999999997</v>
      </c>
    </row>
    <row r="955" spans="1:11" ht="15.75" thickBot="1" x14ac:dyDescent="0.3">
      <c r="A955" s="6">
        <v>31542</v>
      </c>
      <c r="B955" s="7" t="s">
        <v>192</v>
      </c>
      <c r="J955" s="6">
        <v>31542</v>
      </c>
      <c r="K955" s="23">
        <v>4.6100000000000003</v>
      </c>
    </row>
    <row r="956" spans="1:11" ht="15.75" thickBot="1" x14ac:dyDescent="0.3">
      <c r="A956" s="6">
        <v>31543</v>
      </c>
      <c r="B956" s="7" t="s">
        <v>304</v>
      </c>
      <c r="J956" s="6">
        <v>31543</v>
      </c>
      <c r="K956" s="23">
        <v>4.21</v>
      </c>
    </row>
    <row r="957" spans="1:11" ht="15.75" thickBot="1" x14ac:dyDescent="0.3">
      <c r="A957" s="6">
        <v>31544</v>
      </c>
      <c r="B957" s="7" t="s">
        <v>485</v>
      </c>
      <c r="J957" s="6">
        <v>31544</v>
      </c>
      <c r="K957" s="23">
        <v>3.79</v>
      </c>
    </row>
    <row r="958" spans="1:11" ht="15.75" thickBot="1" x14ac:dyDescent="0.3">
      <c r="A958" s="6">
        <v>31545</v>
      </c>
      <c r="B958" s="7" t="s">
        <v>762</v>
      </c>
      <c r="J958" s="6">
        <v>31545</v>
      </c>
      <c r="K958" s="23">
        <v>3.7</v>
      </c>
    </row>
    <row r="959" spans="1:11" ht="15.75" thickBot="1" x14ac:dyDescent="0.3">
      <c r="A959" s="6">
        <v>31546</v>
      </c>
      <c r="B959" s="7" t="s">
        <v>310</v>
      </c>
      <c r="J959" s="6">
        <v>31546</v>
      </c>
      <c r="K959" s="23">
        <v>3.58</v>
      </c>
    </row>
    <row r="960" spans="1:11" ht="15.75" thickBot="1" x14ac:dyDescent="0.3">
      <c r="A960" s="6">
        <v>31547</v>
      </c>
      <c r="B960" s="7" t="s">
        <v>1059</v>
      </c>
      <c r="J960" s="6">
        <v>31547</v>
      </c>
      <c r="K960" s="23">
        <v>3.48</v>
      </c>
    </row>
    <row r="961" spans="1:11" ht="15.75" thickBot="1" x14ac:dyDescent="0.3">
      <c r="A961" s="6">
        <v>31548</v>
      </c>
      <c r="B961" s="7" t="s">
        <v>787</v>
      </c>
      <c r="J961" s="6">
        <v>31548</v>
      </c>
      <c r="K961" s="23">
        <v>3.43</v>
      </c>
    </row>
    <row r="962" spans="1:11" ht="15.75" thickBot="1" x14ac:dyDescent="0.3">
      <c r="A962" s="6">
        <v>31549</v>
      </c>
      <c r="B962" s="7" t="s">
        <v>764</v>
      </c>
      <c r="J962" s="6">
        <v>31549</v>
      </c>
      <c r="K962" s="23">
        <v>3.35</v>
      </c>
    </row>
    <row r="963" spans="1:11" ht="15.75" thickBot="1" x14ac:dyDescent="0.3">
      <c r="A963" s="6">
        <v>31550</v>
      </c>
      <c r="B963" s="7" t="s">
        <v>569</v>
      </c>
      <c r="J963" s="6">
        <v>31550</v>
      </c>
      <c r="K963" s="23">
        <v>3.18</v>
      </c>
    </row>
    <row r="964" spans="1:11" ht="15.75" thickBot="1" x14ac:dyDescent="0.3">
      <c r="A964" s="6">
        <v>31551</v>
      </c>
      <c r="B964" s="7" t="s">
        <v>875</v>
      </c>
      <c r="J964" s="6">
        <v>31551</v>
      </c>
      <c r="K964" s="23">
        <v>2.82</v>
      </c>
    </row>
    <row r="965" spans="1:11" ht="15.75" thickBot="1" x14ac:dyDescent="0.3">
      <c r="A965" s="6">
        <v>31552</v>
      </c>
      <c r="B965" s="7" t="s">
        <v>383</v>
      </c>
      <c r="J965" s="6">
        <v>31552</v>
      </c>
      <c r="K965" s="23">
        <v>2.8</v>
      </c>
    </row>
    <row r="966" spans="1:11" ht="15.75" thickBot="1" x14ac:dyDescent="0.3">
      <c r="A966" s="6">
        <v>31553</v>
      </c>
      <c r="B966" s="7" t="s">
        <v>48</v>
      </c>
      <c r="J966" s="6">
        <v>31553</v>
      </c>
      <c r="K966" s="23">
        <v>2.76</v>
      </c>
    </row>
    <row r="967" spans="1:11" ht="15.75" thickBot="1" x14ac:dyDescent="0.3">
      <c r="A967" s="6">
        <v>31554</v>
      </c>
      <c r="B967" s="7" t="s">
        <v>935</v>
      </c>
      <c r="J967" s="6">
        <v>31554</v>
      </c>
      <c r="K967" s="23">
        <v>2.64</v>
      </c>
    </row>
    <row r="968" spans="1:11" ht="15.75" thickBot="1" x14ac:dyDescent="0.3">
      <c r="A968" s="6">
        <v>31555</v>
      </c>
      <c r="B968" s="7" t="s">
        <v>665</v>
      </c>
      <c r="J968" s="6">
        <v>31555</v>
      </c>
      <c r="K968" s="23">
        <v>2.44</v>
      </c>
    </row>
    <row r="969" spans="1:11" ht="15.75" thickBot="1" x14ac:dyDescent="0.3">
      <c r="A969" s="6">
        <v>31556</v>
      </c>
      <c r="B969" s="7" t="s">
        <v>207</v>
      </c>
      <c r="J969" s="6">
        <v>31556</v>
      </c>
      <c r="K969" s="23">
        <v>2.31</v>
      </c>
    </row>
    <row r="970" spans="1:11" ht="15.75" thickBot="1" x14ac:dyDescent="0.3">
      <c r="A970" s="6">
        <v>31557</v>
      </c>
      <c r="B970" s="7" t="s">
        <v>384</v>
      </c>
      <c r="J970" s="6">
        <v>31557</v>
      </c>
      <c r="K970" s="23">
        <v>2.19</v>
      </c>
    </row>
    <row r="971" spans="1:11" ht="15.75" thickBot="1" x14ac:dyDescent="0.3">
      <c r="A971" s="6">
        <v>31558</v>
      </c>
      <c r="B971" s="7" t="s">
        <v>611</v>
      </c>
      <c r="J971" s="6">
        <v>31558</v>
      </c>
      <c r="K971" s="23">
        <v>1.95</v>
      </c>
    </row>
    <row r="972" spans="1:11" ht="15.75" thickBot="1" x14ac:dyDescent="0.3">
      <c r="A972" s="6">
        <v>31559</v>
      </c>
      <c r="B972" s="7" t="s">
        <v>580</v>
      </c>
      <c r="J972" s="6">
        <v>31559</v>
      </c>
      <c r="K972" s="23">
        <v>1.84</v>
      </c>
    </row>
    <row r="973" spans="1:11" ht="15.75" thickBot="1" x14ac:dyDescent="0.3">
      <c r="A973" s="6">
        <v>31560</v>
      </c>
      <c r="B973" s="7" t="s">
        <v>582</v>
      </c>
      <c r="J973" s="6">
        <v>31560</v>
      </c>
      <c r="K973" s="23">
        <v>1.71</v>
      </c>
    </row>
    <row r="974" spans="1:11" ht="15.75" thickBot="1" x14ac:dyDescent="0.3">
      <c r="A974" s="6">
        <v>31561</v>
      </c>
      <c r="B974" s="7" t="s">
        <v>663</v>
      </c>
      <c r="J974" s="6">
        <v>31561</v>
      </c>
      <c r="K974" s="23">
        <v>1.62</v>
      </c>
    </row>
    <row r="975" spans="1:11" ht="15.75" thickBot="1" x14ac:dyDescent="0.3">
      <c r="A975" s="6">
        <v>31562</v>
      </c>
      <c r="B975" s="7" t="s">
        <v>498</v>
      </c>
      <c r="J975" s="6">
        <v>31562</v>
      </c>
      <c r="K975" s="23">
        <v>1.49</v>
      </c>
    </row>
    <row r="976" spans="1:11" ht="15.75" thickBot="1" x14ac:dyDescent="0.3">
      <c r="A976" s="6">
        <v>31563</v>
      </c>
      <c r="B976" s="7" t="s">
        <v>221</v>
      </c>
      <c r="J976" s="6">
        <v>31563</v>
      </c>
      <c r="K976" s="23">
        <v>1.44</v>
      </c>
    </row>
    <row r="977" spans="1:11" ht="15.75" thickBot="1" x14ac:dyDescent="0.3">
      <c r="A977" s="6">
        <v>31564</v>
      </c>
      <c r="B977" s="7" t="s">
        <v>584</v>
      </c>
      <c r="J977" s="6">
        <v>31564</v>
      </c>
      <c r="K977" s="23">
        <v>1.42</v>
      </c>
    </row>
    <row r="978" spans="1:11" ht="15.75" thickBot="1" x14ac:dyDescent="0.3">
      <c r="A978" s="6">
        <v>31565</v>
      </c>
      <c r="B978" s="7" t="s">
        <v>515</v>
      </c>
      <c r="J978" s="6">
        <v>31565</v>
      </c>
      <c r="K978" s="23">
        <v>1.28</v>
      </c>
    </row>
    <row r="979" spans="1:11" ht="15.75" thickBot="1" x14ac:dyDescent="0.3">
      <c r="A979" s="6">
        <v>31566</v>
      </c>
      <c r="B979" s="7" t="s">
        <v>517</v>
      </c>
      <c r="J979" s="6">
        <v>31566</v>
      </c>
      <c r="K979" s="23">
        <v>1.26</v>
      </c>
    </row>
    <row r="980" spans="1:11" ht="15.75" thickBot="1" x14ac:dyDescent="0.3">
      <c r="A980" s="6">
        <v>31567</v>
      </c>
      <c r="B980" s="7" t="s">
        <v>224</v>
      </c>
      <c r="J980" s="6">
        <v>31567</v>
      </c>
      <c r="K980" s="23">
        <v>1.25</v>
      </c>
    </row>
    <row r="981" spans="1:11" ht="15.75" thickBot="1" x14ac:dyDescent="0.3">
      <c r="A981" s="6">
        <v>31568</v>
      </c>
      <c r="B981" s="7" t="s">
        <v>586</v>
      </c>
      <c r="J981" s="6">
        <v>31568</v>
      </c>
      <c r="K981" s="23">
        <v>1.1399999999999999</v>
      </c>
    </row>
    <row r="982" spans="1:11" ht="15.75" thickBot="1" x14ac:dyDescent="0.3">
      <c r="A982" s="6">
        <v>31569</v>
      </c>
      <c r="B982" s="7" t="s">
        <v>74</v>
      </c>
      <c r="J982" s="6">
        <v>31569</v>
      </c>
      <c r="K982" s="23">
        <v>1.08</v>
      </c>
    </row>
    <row r="983" spans="1:11" ht="15.75" thickBot="1" x14ac:dyDescent="0.3">
      <c r="A983" s="6">
        <v>31570</v>
      </c>
      <c r="B983" s="7" t="s">
        <v>501</v>
      </c>
      <c r="J983" s="6">
        <v>31570</v>
      </c>
      <c r="K983" s="23">
        <v>1.07</v>
      </c>
    </row>
    <row r="984" spans="1:11" ht="15.75" thickBot="1" x14ac:dyDescent="0.3">
      <c r="A984" s="6">
        <v>31571</v>
      </c>
      <c r="B984" s="7" t="s">
        <v>884</v>
      </c>
      <c r="J984" s="6">
        <v>31571</v>
      </c>
      <c r="K984" s="23">
        <v>1.04</v>
      </c>
    </row>
    <row r="985" spans="1:11" ht="15.75" thickBot="1" x14ac:dyDescent="0.3">
      <c r="A985" s="6">
        <v>31572</v>
      </c>
      <c r="B985" s="7" t="s">
        <v>896</v>
      </c>
      <c r="J985" s="6">
        <v>31572</v>
      </c>
      <c r="K985" s="23">
        <v>1</v>
      </c>
    </row>
    <row r="986" spans="1:11" ht="15.75" thickBot="1" x14ac:dyDescent="0.3">
      <c r="A986" s="6">
        <v>31573</v>
      </c>
      <c r="B986" s="7" t="s">
        <v>503</v>
      </c>
      <c r="J986" s="6">
        <v>31573</v>
      </c>
      <c r="K986" s="23">
        <v>0.95</v>
      </c>
    </row>
    <row r="987" spans="1:11" ht="15.75" thickBot="1" x14ac:dyDescent="0.3">
      <c r="A987" s="6">
        <v>31574</v>
      </c>
      <c r="B987" s="7" t="s">
        <v>85</v>
      </c>
      <c r="J987" s="6">
        <v>31574</v>
      </c>
      <c r="K987" s="23">
        <v>0.91</v>
      </c>
    </row>
    <row r="988" spans="1:11" ht="15.75" thickBot="1" x14ac:dyDescent="0.3">
      <c r="A988" s="6">
        <v>31575</v>
      </c>
      <c r="B988" s="7" t="s">
        <v>389</v>
      </c>
      <c r="J988" s="6">
        <v>31575</v>
      </c>
      <c r="K988" s="23">
        <v>0.88</v>
      </c>
    </row>
    <row r="989" spans="1:11" ht="15.75" thickBot="1" x14ac:dyDescent="0.3">
      <c r="A989" s="6">
        <v>31576</v>
      </c>
      <c r="B989" s="7" t="s">
        <v>75</v>
      </c>
      <c r="J989" s="6">
        <v>31576</v>
      </c>
      <c r="K989" s="23">
        <v>0.83</v>
      </c>
    </row>
    <row r="990" spans="1:11" ht="15.75" thickBot="1" x14ac:dyDescent="0.3">
      <c r="A990" s="6">
        <v>31577</v>
      </c>
      <c r="B990" s="7" t="s">
        <v>103</v>
      </c>
      <c r="J990" s="6">
        <v>31577</v>
      </c>
      <c r="K990" s="23">
        <v>0.75</v>
      </c>
    </row>
    <row r="991" spans="1:11" ht="15.75" thickBot="1" x14ac:dyDescent="0.3">
      <c r="A991" s="6">
        <v>31578</v>
      </c>
      <c r="B991" s="7" t="s">
        <v>801</v>
      </c>
      <c r="J991" s="6">
        <v>31578</v>
      </c>
      <c r="K991" s="23">
        <v>0.7</v>
      </c>
    </row>
    <row r="992" spans="1:11" ht="15.75" thickBot="1" x14ac:dyDescent="0.3">
      <c r="A992" s="6">
        <v>31579</v>
      </c>
      <c r="B992" s="7" t="s">
        <v>152</v>
      </c>
      <c r="J992" s="6">
        <v>31579</v>
      </c>
      <c r="K992" s="23">
        <v>0.69</v>
      </c>
    </row>
    <row r="993" spans="1:11" ht="15.75" thickBot="1" x14ac:dyDescent="0.3">
      <c r="A993" s="6">
        <v>31580</v>
      </c>
      <c r="B993" s="7" t="s">
        <v>136</v>
      </c>
      <c r="J993" s="6">
        <v>31580</v>
      </c>
      <c r="K993" s="23">
        <v>0.67</v>
      </c>
    </row>
    <row r="994" spans="1:11" ht="15.75" thickBot="1" x14ac:dyDescent="0.3">
      <c r="A994" s="6">
        <v>31581</v>
      </c>
      <c r="B994" s="7" t="s">
        <v>505</v>
      </c>
      <c r="J994" s="6">
        <v>31581</v>
      </c>
      <c r="K994" s="23">
        <v>0.65</v>
      </c>
    </row>
    <row r="995" spans="1:11" ht="15.75" thickBot="1" x14ac:dyDescent="0.3">
      <c r="A995" s="6">
        <v>31582</v>
      </c>
      <c r="B995" s="7" t="s">
        <v>104</v>
      </c>
      <c r="J995" s="6">
        <v>31582</v>
      </c>
      <c r="K995" s="23">
        <v>0.64</v>
      </c>
    </row>
    <row r="996" spans="1:11" ht="15.75" thickBot="1" x14ac:dyDescent="0.3">
      <c r="A996" s="6">
        <v>31583</v>
      </c>
      <c r="B996" s="7" t="s">
        <v>138</v>
      </c>
      <c r="J996" s="6">
        <v>31583</v>
      </c>
      <c r="K996" s="23">
        <v>0.66</v>
      </c>
    </row>
    <row r="997" spans="1:11" ht="15.75" thickBot="1" x14ac:dyDescent="0.3">
      <c r="A997" s="6">
        <v>31584</v>
      </c>
      <c r="B997" s="7" t="s">
        <v>391</v>
      </c>
      <c r="J997" s="6">
        <v>31584</v>
      </c>
      <c r="K997" s="23">
        <v>0.77</v>
      </c>
    </row>
    <row r="998" spans="1:11" ht="15.75" thickBot="1" x14ac:dyDescent="0.3">
      <c r="A998" s="6">
        <v>31585</v>
      </c>
      <c r="B998" s="7" t="s">
        <v>655</v>
      </c>
      <c r="J998" s="6">
        <v>31585</v>
      </c>
      <c r="K998" s="23">
        <v>1.41</v>
      </c>
    </row>
    <row r="999" spans="1:11" ht="15.75" thickBot="1" x14ac:dyDescent="0.3">
      <c r="A999" s="6">
        <v>31586</v>
      </c>
      <c r="B999" s="7" t="s">
        <v>579</v>
      </c>
      <c r="J999" s="6">
        <v>31586</v>
      </c>
      <c r="K999" s="23">
        <v>1.96</v>
      </c>
    </row>
    <row r="1000" spans="1:11" ht="15.75" thickBot="1" x14ac:dyDescent="0.3">
      <c r="A1000" s="6">
        <v>31587</v>
      </c>
      <c r="B1000" s="7" t="s">
        <v>798</v>
      </c>
      <c r="J1000" s="6">
        <v>31587</v>
      </c>
      <c r="K1000" s="23">
        <v>1.82</v>
      </c>
    </row>
    <row r="1001" spans="1:11" ht="15.75" thickBot="1" x14ac:dyDescent="0.3">
      <c r="A1001" s="6">
        <v>31588</v>
      </c>
      <c r="B1001" s="7" t="s">
        <v>955</v>
      </c>
      <c r="J1001" s="6">
        <v>31588</v>
      </c>
      <c r="K1001" s="23">
        <v>1.78</v>
      </c>
    </row>
    <row r="1002" spans="1:11" ht="15.75" thickBot="1" x14ac:dyDescent="0.3">
      <c r="A1002" s="6">
        <v>31589</v>
      </c>
      <c r="B1002" s="7" t="s">
        <v>588</v>
      </c>
      <c r="J1002" s="6">
        <v>31589</v>
      </c>
      <c r="K1002" s="23">
        <v>1.68</v>
      </c>
    </row>
    <row r="1003" spans="1:11" ht="15.75" thickBot="1" x14ac:dyDescent="0.3">
      <c r="A1003" s="6">
        <v>31590</v>
      </c>
      <c r="B1003" s="7" t="s">
        <v>513</v>
      </c>
      <c r="J1003" s="6">
        <v>31590</v>
      </c>
      <c r="K1003" s="23">
        <v>1.58</v>
      </c>
    </row>
    <row r="1004" spans="1:11" ht="15.75" thickBot="1" x14ac:dyDescent="0.3">
      <c r="A1004" s="6">
        <v>31591</v>
      </c>
      <c r="B1004" s="7" t="s">
        <v>591</v>
      </c>
      <c r="J1004" s="6">
        <v>31591</v>
      </c>
      <c r="K1004" s="23">
        <v>1.37</v>
      </c>
    </row>
    <row r="1005" spans="1:11" ht="15.75" thickBot="1" x14ac:dyDescent="0.3">
      <c r="A1005" s="6">
        <v>31592</v>
      </c>
      <c r="B1005" s="7" t="s">
        <v>388</v>
      </c>
      <c r="J1005" s="6">
        <v>31592</v>
      </c>
      <c r="K1005" s="23">
        <v>1.1299999999999999</v>
      </c>
    </row>
    <row r="1006" spans="1:11" ht="15.75" thickBot="1" x14ac:dyDescent="0.3">
      <c r="A1006" s="6">
        <v>31593</v>
      </c>
      <c r="B1006" s="7" t="s">
        <v>504</v>
      </c>
      <c r="J1006" s="6">
        <v>31593</v>
      </c>
      <c r="K1006" s="23">
        <v>0.93</v>
      </c>
    </row>
    <row r="1007" spans="1:11" ht="15.75" thickBot="1" x14ac:dyDescent="0.3">
      <c r="A1007" s="6">
        <v>31594</v>
      </c>
      <c r="B1007" s="7" t="s">
        <v>85</v>
      </c>
      <c r="J1007" s="6">
        <v>31594</v>
      </c>
      <c r="K1007" s="23">
        <v>0.91</v>
      </c>
    </row>
    <row r="1008" spans="1:11" ht="15.75" thickBot="1" x14ac:dyDescent="0.3">
      <c r="A1008" s="6">
        <v>31595</v>
      </c>
      <c r="B1008" s="7" t="s">
        <v>173</v>
      </c>
      <c r="J1008" s="6">
        <v>31595</v>
      </c>
      <c r="K1008" s="23">
        <v>0.78</v>
      </c>
    </row>
    <row r="1009" spans="1:11" ht="15.75" thickBot="1" x14ac:dyDescent="0.3">
      <c r="A1009" s="6">
        <v>31596</v>
      </c>
      <c r="B1009" s="7" t="s">
        <v>120</v>
      </c>
      <c r="J1009" s="6">
        <v>31596</v>
      </c>
      <c r="K1009" s="23">
        <v>0.74</v>
      </c>
    </row>
    <row r="1010" spans="1:11" ht="15.75" thickBot="1" x14ac:dyDescent="0.3">
      <c r="A1010" s="6">
        <v>31597</v>
      </c>
      <c r="B1010" s="7" t="s">
        <v>185</v>
      </c>
      <c r="J1010" s="6">
        <v>31597</v>
      </c>
      <c r="K1010" s="23">
        <v>0.63</v>
      </c>
    </row>
    <row r="1011" spans="1:11" ht="15.75" thickBot="1" x14ac:dyDescent="0.3">
      <c r="A1011" s="6">
        <v>31598</v>
      </c>
      <c r="B1011" s="7" t="s">
        <v>157</v>
      </c>
      <c r="J1011" s="6">
        <v>31598</v>
      </c>
      <c r="K1011" s="23">
        <v>0.51</v>
      </c>
    </row>
    <row r="1012" spans="1:11" ht="15.75" thickBot="1" x14ac:dyDescent="0.3">
      <c r="A1012" s="6">
        <v>31599</v>
      </c>
      <c r="B1012" s="7" t="s">
        <v>168</v>
      </c>
      <c r="J1012" s="6">
        <v>31599</v>
      </c>
      <c r="K1012" s="23">
        <v>0.47</v>
      </c>
    </row>
    <row r="1013" spans="1:11" ht="15.75" thickBot="1" x14ac:dyDescent="0.3">
      <c r="A1013" s="6">
        <v>31600</v>
      </c>
      <c r="B1013" s="7" t="s">
        <v>122</v>
      </c>
      <c r="J1013" s="6">
        <v>31600</v>
      </c>
      <c r="K1013" s="23">
        <v>0.44</v>
      </c>
    </row>
    <row r="1014" spans="1:11" ht="15.75" thickBot="1" x14ac:dyDescent="0.3">
      <c r="A1014" s="6">
        <v>31601</v>
      </c>
      <c r="B1014" s="7" t="s">
        <v>122</v>
      </c>
      <c r="J1014" s="6">
        <v>31601</v>
      </c>
      <c r="K1014" s="23">
        <v>0.44</v>
      </c>
    </row>
    <row r="1015" spans="1:11" ht="15.75" thickBot="1" x14ac:dyDescent="0.3">
      <c r="A1015" s="6">
        <v>31602</v>
      </c>
      <c r="B1015" s="7" t="s">
        <v>108</v>
      </c>
      <c r="J1015" s="6">
        <v>31602</v>
      </c>
      <c r="K1015" s="23">
        <v>0.39</v>
      </c>
    </row>
    <row r="1016" spans="1:11" ht="15.75" thickBot="1" x14ac:dyDescent="0.3">
      <c r="A1016" s="6">
        <v>31603</v>
      </c>
      <c r="B1016" s="7" t="s">
        <v>219</v>
      </c>
      <c r="J1016" s="6">
        <v>31603</v>
      </c>
      <c r="K1016" s="23">
        <v>0.38</v>
      </c>
    </row>
    <row r="1017" spans="1:11" ht="15.75" thickBot="1" x14ac:dyDescent="0.3">
      <c r="A1017" s="6">
        <v>31604</v>
      </c>
      <c r="B1017" s="7" t="s">
        <v>219</v>
      </c>
      <c r="J1017" s="6">
        <v>31604</v>
      </c>
      <c r="K1017" s="23">
        <v>0.38</v>
      </c>
    </row>
    <row r="1018" spans="1:11" ht="15.75" thickBot="1" x14ac:dyDescent="0.3">
      <c r="A1018" s="6">
        <v>31605</v>
      </c>
      <c r="B1018" s="7" t="s">
        <v>78</v>
      </c>
      <c r="J1018" s="6">
        <v>31605</v>
      </c>
      <c r="K1018" s="23">
        <v>0.37</v>
      </c>
    </row>
    <row r="1019" spans="1:11" ht="15.75" thickBot="1" x14ac:dyDescent="0.3">
      <c r="A1019" s="6">
        <v>31606</v>
      </c>
      <c r="B1019" s="7" t="s">
        <v>123</v>
      </c>
      <c r="J1019" s="6">
        <v>31606</v>
      </c>
      <c r="K1019" s="23">
        <v>0.36</v>
      </c>
    </row>
    <row r="1020" spans="1:11" ht="15.75" thickBot="1" x14ac:dyDescent="0.3">
      <c r="A1020" s="6">
        <v>31607</v>
      </c>
      <c r="B1020" s="7" t="s">
        <v>60</v>
      </c>
      <c r="J1020" s="6">
        <v>31607</v>
      </c>
      <c r="K1020" s="23">
        <v>0.34</v>
      </c>
    </row>
    <row r="1021" spans="1:11" ht="15.75" thickBot="1" x14ac:dyDescent="0.3">
      <c r="A1021" s="6">
        <v>31608</v>
      </c>
      <c r="B1021" s="7" t="s">
        <v>60</v>
      </c>
      <c r="J1021" s="6">
        <v>31608</v>
      </c>
      <c r="K1021" s="23">
        <v>0.34</v>
      </c>
    </row>
    <row r="1022" spans="1:11" ht="15.75" thickBot="1" x14ac:dyDescent="0.3">
      <c r="A1022" s="6">
        <v>31609</v>
      </c>
      <c r="B1022" s="7" t="s">
        <v>102</v>
      </c>
      <c r="J1022" s="6">
        <v>31609</v>
      </c>
      <c r="K1022" s="23">
        <v>0.31</v>
      </c>
    </row>
    <row r="1023" spans="1:11" ht="15.75" thickBot="1" x14ac:dyDescent="0.3">
      <c r="A1023" s="6">
        <v>31610</v>
      </c>
      <c r="B1023" s="7" t="s">
        <v>80</v>
      </c>
      <c r="J1023" s="6">
        <v>31610</v>
      </c>
      <c r="K1023" s="23">
        <v>0.22</v>
      </c>
    </row>
    <row r="1024" spans="1:11" ht="15.75" thickBot="1" x14ac:dyDescent="0.3">
      <c r="A1024" s="6">
        <v>31611</v>
      </c>
      <c r="B1024" s="7" t="s">
        <v>80</v>
      </c>
      <c r="J1024" s="6">
        <v>31611</v>
      </c>
      <c r="K1024" s="23">
        <v>0.22</v>
      </c>
    </row>
    <row r="1025" spans="1:11" ht="15.75" thickBot="1" x14ac:dyDescent="0.3">
      <c r="A1025" s="6">
        <v>31612</v>
      </c>
      <c r="B1025" s="7" t="s">
        <v>63</v>
      </c>
      <c r="J1025" s="6">
        <v>31612</v>
      </c>
      <c r="K1025" s="23">
        <v>0.2</v>
      </c>
    </row>
    <row r="1026" spans="1:11" ht="15.75" thickBot="1" x14ac:dyDescent="0.3">
      <c r="A1026" s="6">
        <v>31613</v>
      </c>
      <c r="B1026" s="7" t="s">
        <v>61</v>
      </c>
      <c r="J1026" s="6">
        <v>31613</v>
      </c>
      <c r="K1026" s="23">
        <v>0.26</v>
      </c>
    </row>
    <row r="1027" spans="1:11" ht="15.75" thickBot="1" x14ac:dyDescent="0.3">
      <c r="A1027" s="6">
        <v>31614</v>
      </c>
      <c r="B1027" s="7" t="s">
        <v>87</v>
      </c>
      <c r="J1027" s="6">
        <v>31614</v>
      </c>
      <c r="K1027" s="23">
        <v>0.24</v>
      </c>
    </row>
    <row r="1028" spans="1:11" ht="15.75" thickBot="1" x14ac:dyDescent="0.3">
      <c r="A1028" s="6">
        <v>31615</v>
      </c>
      <c r="B1028" s="7" t="s">
        <v>87</v>
      </c>
      <c r="J1028" s="6">
        <v>31615</v>
      </c>
      <c r="K1028" s="23">
        <v>0.24</v>
      </c>
    </row>
    <row r="1029" spans="1:11" ht="15.75" thickBot="1" x14ac:dyDescent="0.3">
      <c r="A1029" s="6">
        <v>31616</v>
      </c>
      <c r="B1029" s="7" t="s">
        <v>62</v>
      </c>
      <c r="J1029" s="6">
        <v>31616</v>
      </c>
      <c r="K1029" s="23">
        <v>0.23</v>
      </c>
    </row>
    <row r="1030" spans="1:11" ht="15.75" thickBot="1" x14ac:dyDescent="0.3">
      <c r="A1030" s="6">
        <v>31617</v>
      </c>
      <c r="B1030" s="7" t="s">
        <v>80</v>
      </c>
      <c r="J1030" s="6">
        <v>31617</v>
      </c>
      <c r="K1030" s="23">
        <v>0.22</v>
      </c>
    </row>
    <row r="1031" spans="1:11" ht="15.75" thickBot="1" x14ac:dyDescent="0.3">
      <c r="A1031" s="6">
        <v>31618</v>
      </c>
      <c r="B1031" s="7" t="s">
        <v>88</v>
      </c>
      <c r="J1031" s="6">
        <v>31618</v>
      </c>
      <c r="K1031" s="23">
        <v>0.25</v>
      </c>
    </row>
    <row r="1032" spans="1:11" ht="15.75" thickBot="1" x14ac:dyDescent="0.3">
      <c r="A1032" s="6">
        <v>31619</v>
      </c>
      <c r="B1032" s="7" t="s">
        <v>82</v>
      </c>
      <c r="J1032" s="6">
        <v>31619</v>
      </c>
      <c r="K1032" s="23">
        <v>0.19</v>
      </c>
    </row>
    <row r="1033" spans="1:11" ht="15.75" thickBot="1" x14ac:dyDescent="0.3">
      <c r="A1033" s="6">
        <v>31620</v>
      </c>
      <c r="B1033" s="7" t="s">
        <v>64</v>
      </c>
      <c r="J1033" s="6">
        <v>31620</v>
      </c>
      <c r="K1033" s="23">
        <v>0.18</v>
      </c>
    </row>
    <row r="1034" spans="1:11" ht="15.75" thickBot="1" x14ac:dyDescent="0.3">
      <c r="A1034" s="6">
        <v>31621</v>
      </c>
      <c r="B1034" s="7" t="s">
        <v>81</v>
      </c>
      <c r="J1034" s="6">
        <v>31621</v>
      </c>
      <c r="K1034" s="23">
        <v>0.21</v>
      </c>
    </row>
    <row r="1035" spans="1:11" ht="15.75" thickBot="1" x14ac:dyDescent="0.3">
      <c r="A1035" s="6">
        <v>31622</v>
      </c>
      <c r="B1035" s="7" t="s">
        <v>82</v>
      </c>
      <c r="J1035" s="6">
        <v>31622</v>
      </c>
      <c r="K1035" s="23">
        <v>0.19</v>
      </c>
    </row>
    <row r="1036" spans="1:11" ht="15.75" thickBot="1" x14ac:dyDescent="0.3">
      <c r="A1036" s="6">
        <v>31623</v>
      </c>
      <c r="B1036" s="7" t="s">
        <v>83</v>
      </c>
      <c r="J1036" s="6">
        <v>31623</v>
      </c>
      <c r="K1036" s="23">
        <v>0.17</v>
      </c>
    </row>
    <row r="1037" spans="1:11" ht="15.75" thickBot="1" x14ac:dyDescent="0.3">
      <c r="A1037" s="6">
        <v>31624</v>
      </c>
      <c r="B1037" s="7" t="s">
        <v>66</v>
      </c>
      <c r="J1037" s="6">
        <v>31624</v>
      </c>
      <c r="K1037" s="23">
        <v>0.15</v>
      </c>
    </row>
    <row r="1038" spans="1:11" ht="15.75" thickBot="1" x14ac:dyDescent="0.3">
      <c r="A1038" s="6">
        <v>31625</v>
      </c>
      <c r="B1038" s="7" t="s">
        <v>66</v>
      </c>
      <c r="J1038" s="6">
        <v>31625</v>
      </c>
      <c r="K1038" s="23">
        <v>0.15</v>
      </c>
    </row>
    <row r="1039" spans="1:11" ht="15.75" thickBot="1" x14ac:dyDescent="0.3">
      <c r="A1039" s="6">
        <v>31626</v>
      </c>
      <c r="B1039" s="7" t="s">
        <v>66</v>
      </c>
      <c r="J1039" s="6">
        <v>31626</v>
      </c>
      <c r="K1039" s="23">
        <v>0.15</v>
      </c>
    </row>
    <row r="1040" spans="1:11" ht="15.75" thickBot="1" x14ac:dyDescent="0.3">
      <c r="A1040" s="6">
        <v>31627</v>
      </c>
      <c r="B1040" s="7" t="s">
        <v>66</v>
      </c>
      <c r="J1040" s="6">
        <v>31627</v>
      </c>
      <c r="K1040" s="23">
        <v>0.15</v>
      </c>
    </row>
    <row r="1041" spans="1:11" ht="15.75" thickBot="1" x14ac:dyDescent="0.3">
      <c r="A1041" s="6">
        <v>31628</v>
      </c>
      <c r="B1041" s="7" t="s">
        <v>66</v>
      </c>
      <c r="J1041" s="6">
        <v>31628</v>
      </c>
      <c r="K1041" s="23">
        <v>0.15</v>
      </c>
    </row>
    <row r="1042" spans="1:11" ht="15.75" thickBot="1" x14ac:dyDescent="0.3">
      <c r="A1042" s="6">
        <v>31629</v>
      </c>
      <c r="B1042" s="7" t="s">
        <v>65</v>
      </c>
      <c r="J1042" s="6">
        <v>31629</v>
      </c>
      <c r="K1042" s="23">
        <v>0.16</v>
      </c>
    </row>
    <row r="1043" spans="1:11" ht="15.75" thickBot="1" x14ac:dyDescent="0.3">
      <c r="A1043" s="6">
        <v>31630</v>
      </c>
      <c r="B1043" s="7" t="s">
        <v>45</v>
      </c>
      <c r="J1043" s="6">
        <v>31630</v>
      </c>
      <c r="K1043" s="23">
        <v>0.14000000000000001</v>
      </c>
    </row>
    <row r="1044" spans="1:11" ht="15.75" thickBot="1" x14ac:dyDescent="0.3">
      <c r="A1044" s="6">
        <v>31631</v>
      </c>
      <c r="B1044" s="7" t="s">
        <v>45</v>
      </c>
      <c r="J1044" s="6">
        <v>31631</v>
      </c>
      <c r="K1044" s="23">
        <v>0.14000000000000001</v>
      </c>
    </row>
    <row r="1045" spans="1:11" ht="15.75" thickBot="1" x14ac:dyDescent="0.3">
      <c r="A1045" s="6">
        <v>31632</v>
      </c>
      <c r="B1045" s="7" t="s">
        <v>66</v>
      </c>
      <c r="J1045" s="6">
        <v>31632</v>
      </c>
      <c r="K1045" s="23">
        <v>0.15</v>
      </c>
    </row>
    <row r="1046" spans="1:11" ht="15.75" thickBot="1" x14ac:dyDescent="0.3">
      <c r="A1046" s="6">
        <v>31633</v>
      </c>
      <c r="B1046" s="7" t="s">
        <v>65</v>
      </c>
      <c r="J1046" s="6">
        <v>31633</v>
      </c>
      <c r="K1046" s="23">
        <v>0.16</v>
      </c>
    </row>
    <row r="1047" spans="1:11" ht="15.75" thickBot="1" x14ac:dyDescent="0.3">
      <c r="A1047" s="6">
        <v>31634</v>
      </c>
      <c r="B1047" s="7" t="s">
        <v>82</v>
      </c>
      <c r="J1047" s="6">
        <v>31634</v>
      </c>
      <c r="K1047" s="23">
        <v>0.19</v>
      </c>
    </row>
    <row r="1048" spans="1:11" ht="15.75" thickBot="1" x14ac:dyDescent="0.3">
      <c r="A1048" s="6">
        <v>31635</v>
      </c>
      <c r="B1048" s="7" t="s">
        <v>65</v>
      </c>
      <c r="J1048" s="6">
        <v>31635</v>
      </c>
      <c r="K1048" s="23">
        <v>0.16</v>
      </c>
    </row>
    <row r="1049" spans="1:11" ht="15.75" thickBot="1" x14ac:dyDescent="0.3">
      <c r="A1049" s="6">
        <v>31636</v>
      </c>
      <c r="B1049" s="7" t="s">
        <v>39</v>
      </c>
      <c r="J1049" s="6">
        <v>31636</v>
      </c>
      <c r="K1049" s="23">
        <v>0.13</v>
      </c>
    </row>
    <row r="1050" spans="1:11" ht="15.75" thickBot="1" x14ac:dyDescent="0.3">
      <c r="A1050" s="6">
        <v>31637</v>
      </c>
      <c r="B1050" s="7" t="s">
        <v>66</v>
      </c>
      <c r="J1050" s="6">
        <v>31637</v>
      </c>
      <c r="K1050" s="23">
        <v>0.15</v>
      </c>
    </row>
    <row r="1051" spans="1:11" ht="15.75" thickBot="1" x14ac:dyDescent="0.3">
      <c r="A1051" s="6">
        <v>31638</v>
      </c>
      <c r="B1051" s="7" t="s">
        <v>66</v>
      </c>
      <c r="J1051" s="6">
        <v>31638</v>
      </c>
      <c r="K1051" s="23">
        <v>0.15</v>
      </c>
    </row>
    <row r="1052" spans="1:11" ht="15.75" thickBot="1" x14ac:dyDescent="0.3">
      <c r="A1052" s="6">
        <v>31639</v>
      </c>
      <c r="B1052" s="7" t="s">
        <v>66</v>
      </c>
      <c r="J1052" s="6">
        <v>31639</v>
      </c>
      <c r="K1052" s="23">
        <v>0.15</v>
      </c>
    </row>
    <row r="1053" spans="1:11" ht="15.75" thickBot="1" x14ac:dyDescent="0.3">
      <c r="A1053" s="6">
        <v>31640</v>
      </c>
      <c r="B1053" s="7" t="s">
        <v>45</v>
      </c>
      <c r="J1053" s="6">
        <v>31640</v>
      </c>
      <c r="K1053" s="23">
        <v>0.14000000000000001</v>
      </c>
    </row>
    <row r="1054" spans="1:11" ht="15.75" thickBot="1" x14ac:dyDescent="0.3">
      <c r="A1054" s="6">
        <v>31641</v>
      </c>
      <c r="B1054" s="7" t="s">
        <v>39</v>
      </c>
      <c r="J1054" s="6">
        <v>31641</v>
      </c>
      <c r="K1054" s="23">
        <v>0.13</v>
      </c>
    </row>
    <row r="1055" spans="1:11" ht="15.75" thickBot="1" x14ac:dyDescent="0.3">
      <c r="A1055" s="6">
        <v>31642</v>
      </c>
      <c r="B1055" s="7" t="s">
        <v>83</v>
      </c>
      <c r="J1055" s="6">
        <v>31642</v>
      </c>
      <c r="K1055" s="23">
        <v>0.17</v>
      </c>
    </row>
    <row r="1056" spans="1:11" ht="15.75" thickBot="1" x14ac:dyDescent="0.3">
      <c r="A1056" s="6">
        <v>31643</v>
      </c>
      <c r="B1056" s="7" t="s">
        <v>64</v>
      </c>
      <c r="J1056" s="6">
        <v>31643</v>
      </c>
      <c r="K1056" s="23">
        <v>0.18</v>
      </c>
    </row>
    <row r="1057" spans="1:11" ht="15.75" thickBot="1" x14ac:dyDescent="0.3">
      <c r="A1057" s="6">
        <v>31644</v>
      </c>
      <c r="B1057" s="7" t="s">
        <v>83</v>
      </c>
      <c r="J1057" s="6">
        <v>31644</v>
      </c>
      <c r="K1057" s="23">
        <v>0.17</v>
      </c>
    </row>
    <row r="1058" spans="1:11" ht="15.75" thickBot="1" x14ac:dyDescent="0.3">
      <c r="A1058" s="6">
        <v>31645</v>
      </c>
      <c r="B1058" s="7" t="s">
        <v>66</v>
      </c>
      <c r="J1058" s="6">
        <v>31645</v>
      </c>
      <c r="K1058" s="23">
        <v>0.15</v>
      </c>
    </row>
    <row r="1059" spans="1:11" ht="15.75" thickBot="1" x14ac:dyDescent="0.3">
      <c r="A1059" s="6">
        <v>31646</v>
      </c>
      <c r="B1059" s="7" t="s">
        <v>66</v>
      </c>
      <c r="J1059" s="6">
        <v>31646</v>
      </c>
      <c r="K1059" s="23">
        <v>0.15</v>
      </c>
    </row>
    <row r="1060" spans="1:11" ht="15.75" thickBot="1" x14ac:dyDescent="0.3">
      <c r="A1060" s="6">
        <v>31647</v>
      </c>
      <c r="B1060" s="7" t="s">
        <v>39</v>
      </c>
      <c r="J1060" s="6">
        <v>31647</v>
      </c>
      <c r="K1060" s="23">
        <v>0.13</v>
      </c>
    </row>
    <row r="1061" spans="1:11" ht="15.75" thickBot="1" x14ac:dyDescent="0.3">
      <c r="A1061" s="6">
        <v>31648</v>
      </c>
      <c r="B1061" s="7" t="s">
        <v>39</v>
      </c>
      <c r="J1061" s="6">
        <v>31648</v>
      </c>
      <c r="K1061" s="23">
        <v>0.13</v>
      </c>
    </row>
    <row r="1062" spans="1:11" ht="15.75" thickBot="1" x14ac:dyDescent="0.3">
      <c r="A1062" s="6">
        <v>31649</v>
      </c>
      <c r="B1062" s="7" t="s">
        <v>66</v>
      </c>
      <c r="J1062" s="6">
        <v>31649</v>
      </c>
      <c r="K1062" s="23">
        <v>0.15</v>
      </c>
    </row>
    <row r="1063" spans="1:11" ht="15.75" thickBot="1" x14ac:dyDescent="0.3">
      <c r="A1063" s="6">
        <v>31650</v>
      </c>
      <c r="B1063" s="7" t="s">
        <v>66</v>
      </c>
      <c r="J1063" s="6">
        <v>31650</v>
      </c>
      <c r="K1063" s="23">
        <v>0.15</v>
      </c>
    </row>
    <row r="1064" spans="1:11" ht="15.75" thickBot="1" x14ac:dyDescent="0.3">
      <c r="A1064" s="6">
        <v>31651</v>
      </c>
      <c r="B1064" s="7" t="s">
        <v>66</v>
      </c>
      <c r="J1064" s="6">
        <v>31651</v>
      </c>
      <c r="K1064" s="23">
        <v>0.15</v>
      </c>
    </row>
    <row r="1065" spans="1:11" ht="15.75" thickBot="1" x14ac:dyDescent="0.3">
      <c r="A1065" s="6">
        <v>31652</v>
      </c>
      <c r="B1065" s="7" t="s">
        <v>65</v>
      </c>
      <c r="J1065" s="6">
        <v>31652</v>
      </c>
      <c r="K1065" s="23">
        <v>0.16</v>
      </c>
    </row>
    <row r="1066" spans="1:11" ht="15.75" thickBot="1" x14ac:dyDescent="0.3">
      <c r="A1066" s="6">
        <v>31653</v>
      </c>
      <c r="B1066" s="7" t="s">
        <v>45</v>
      </c>
      <c r="J1066" s="6">
        <v>31653</v>
      </c>
      <c r="K1066" s="23">
        <v>0.14000000000000001</v>
      </c>
    </row>
    <row r="1067" spans="1:11" ht="15.75" thickBot="1" x14ac:dyDescent="0.3">
      <c r="A1067" s="6">
        <v>31654</v>
      </c>
      <c r="B1067" s="7" t="s">
        <v>66</v>
      </c>
      <c r="J1067" s="6">
        <v>31654</v>
      </c>
      <c r="K1067" s="23">
        <v>0.15</v>
      </c>
    </row>
    <row r="1068" spans="1:11" ht="15.75" thickBot="1" x14ac:dyDescent="0.3">
      <c r="A1068" s="6">
        <v>31655</v>
      </c>
      <c r="B1068" s="7" t="s">
        <v>83</v>
      </c>
      <c r="J1068" s="6">
        <v>31655</v>
      </c>
      <c r="K1068" s="23">
        <v>0.17</v>
      </c>
    </row>
    <row r="1069" spans="1:11" ht="15.75" thickBot="1" x14ac:dyDescent="0.3">
      <c r="A1069" s="6">
        <v>31656</v>
      </c>
      <c r="B1069" s="7" t="s">
        <v>83</v>
      </c>
      <c r="J1069" s="6">
        <v>31656</v>
      </c>
      <c r="K1069" s="23">
        <v>0.17</v>
      </c>
    </row>
    <row r="1070" spans="1:11" ht="15.75" thickBot="1" x14ac:dyDescent="0.3">
      <c r="A1070" s="6">
        <v>31657</v>
      </c>
      <c r="B1070" s="7" t="s">
        <v>65</v>
      </c>
      <c r="J1070" s="6">
        <v>31657</v>
      </c>
      <c r="K1070" s="23">
        <v>0.16</v>
      </c>
    </row>
    <row r="1071" spans="1:11" ht="15.75" thickBot="1" x14ac:dyDescent="0.3">
      <c r="A1071" s="6">
        <v>31658</v>
      </c>
      <c r="B1071" s="7" t="s">
        <v>45</v>
      </c>
      <c r="J1071" s="6">
        <v>31658</v>
      </c>
      <c r="K1071" s="23">
        <v>0.14000000000000001</v>
      </c>
    </row>
    <row r="1072" spans="1:11" ht="15.75" thickBot="1" x14ac:dyDescent="0.3">
      <c r="A1072" s="6">
        <v>31659</v>
      </c>
      <c r="B1072" s="7" t="s">
        <v>46</v>
      </c>
      <c r="J1072" s="6">
        <v>31659</v>
      </c>
      <c r="K1072" s="23">
        <v>0.12</v>
      </c>
    </row>
    <row r="1073" spans="1:11" ht="15.75" thickBot="1" x14ac:dyDescent="0.3">
      <c r="A1073" s="6">
        <v>31660</v>
      </c>
      <c r="B1073" s="7" t="s">
        <v>37</v>
      </c>
      <c r="J1073" s="6">
        <v>31660</v>
      </c>
      <c r="K1073" s="23">
        <v>0.09</v>
      </c>
    </row>
    <row r="1074" spans="1:11" ht="15.75" thickBot="1" x14ac:dyDescent="0.3">
      <c r="A1074" s="6">
        <v>31661</v>
      </c>
      <c r="B1074" s="7" t="s">
        <v>91</v>
      </c>
      <c r="J1074" s="6">
        <v>31661</v>
      </c>
      <c r="K1074" s="23">
        <v>7.0000000000000007E-2</v>
      </c>
    </row>
    <row r="1075" spans="1:11" ht="15.75" thickBot="1" x14ac:dyDescent="0.3">
      <c r="A1075" s="6">
        <v>31662</v>
      </c>
      <c r="B1075" s="7" t="s">
        <v>91</v>
      </c>
      <c r="J1075" s="6">
        <v>31662</v>
      </c>
      <c r="K1075" s="23">
        <v>7.0000000000000007E-2</v>
      </c>
    </row>
    <row r="1076" spans="1:11" ht="15.75" thickBot="1" x14ac:dyDescent="0.3">
      <c r="A1076" s="6">
        <v>31663</v>
      </c>
      <c r="B1076" s="7" t="s">
        <v>90</v>
      </c>
      <c r="J1076" s="6">
        <v>31663</v>
      </c>
      <c r="K1076" s="23">
        <v>0.1</v>
      </c>
    </row>
    <row r="1077" spans="1:11" ht="15.75" thickBot="1" x14ac:dyDescent="0.3">
      <c r="A1077" s="6">
        <v>31664</v>
      </c>
      <c r="B1077" s="7" t="s">
        <v>46</v>
      </c>
      <c r="J1077" s="6">
        <v>31664</v>
      </c>
      <c r="K1077" s="23">
        <v>0.12</v>
      </c>
    </row>
    <row r="1078" spans="1:11" ht="15.75" thickBot="1" x14ac:dyDescent="0.3">
      <c r="A1078" s="6">
        <v>31665</v>
      </c>
      <c r="B1078" s="7" t="s">
        <v>66</v>
      </c>
      <c r="J1078" s="6">
        <v>31665</v>
      </c>
      <c r="K1078" s="23">
        <v>0.15</v>
      </c>
    </row>
    <row r="1079" spans="1:11" ht="15.75" thickBot="1" x14ac:dyDescent="0.3">
      <c r="A1079" s="6">
        <v>31666</v>
      </c>
      <c r="B1079" s="7" t="s">
        <v>39</v>
      </c>
      <c r="J1079" s="6">
        <v>31666</v>
      </c>
      <c r="K1079" s="23">
        <v>0.13</v>
      </c>
    </row>
    <row r="1080" spans="1:11" ht="15.75" thickBot="1" x14ac:dyDescent="0.3">
      <c r="A1080" s="6">
        <v>31667</v>
      </c>
      <c r="B1080" s="7" t="s">
        <v>39</v>
      </c>
      <c r="J1080" s="6">
        <v>31667</v>
      </c>
      <c r="K1080" s="23">
        <v>0.13</v>
      </c>
    </row>
    <row r="1081" spans="1:11" ht="15.75" thickBot="1" x14ac:dyDescent="0.3">
      <c r="A1081" s="6">
        <v>31668</v>
      </c>
      <c r="B1081" s="7" t="s">
        <v>66</v>
      </c>
      <c r="J1081" s="6">
        <v>31668</v>
      </c>
      <c r="K1081" s="23">
        <v>0.15</v>
      </c>
    </row>
    <row r="1082" spans="1:11" ht="15.75" thickBot="1" x14ac:dyDescent="0.3">
      <c r="A1082" s="6">
        <v>31669</v>
      </c>
      <c r="B1082" s="7" t="s">
        <v>63</v>
      </c>
      <c r="J1082" s="6">
        <v>31669</v>
      </c>
      <c r="K1082" s="23">
        <v>0.2</v>
      </c>
    </row>
    <row r="1083" spans="1:11" ht="15.75" thickBot="1" x14ac:dyDescent="0.3">
      <c r="A1083" s="6">
        <v>31670</v>
      </c>
      <c r="B1083" s="7" t="s">
        <v>78</v>
      </c>
      <c r="J1083" s="6">
        <v>31670</v>
      </c>
      <c r="K1083" s="23">
        <v>0.37</v>
      </c>
    </row>
    <row r="1084" spans="1:11" ht="15.75" thickBot="1" x14ac:dyDescent="0.3">
      <c r="A1084" s="6">
        <v>31671</v>
      </c>
      <c r="B1084" s="7" t="s">
        <v>112</v>
      </c>
      <c r="J1084" s="6">
        <v>31671</v>
      </c>
      <c r="K1084" s="23">
        <v>0.35</v>
      </c>
    </row>
    <row r="1085" spans="1:11" ht="15.75" thickBot="1" x14ac:dyDescent="0.3">
      <c r="A1085" s="6">
        <v>31672</v>
      </c>
      <c r="B1085" s="7" t="s">
        <v>154</v>
      </c>
      <c r="J1085" s="6">
        <v>31672</v>
      </c>
      <c r="K1085" s="23">
        <v>0.33</v>
      </c>
    </row>
    <row r="1086" spans="1:11" ht="15.75" thickBot="1" x14ac:dyDescent="0.3">
      <c r="A1086" s="6">
        <v>31673</v>
      </c>
      <c r="B1086" s="7" t="s">
        <v>89</v>
      </c>
      <c r="J1086" s="6">
        <v>31673</v>
      </c>
      <c r="K1086" s="23">
        <v>0.3</v>
      </c>
    </row>
    <row r="1087" spans="1:11" ht="15.75" thickBot="1" x14ac:dyDescent="0.3">
      <c r="A1087" s="6">
        <v>31674</v>
      </c>
      <c r="B1087" s="7" t="s">
        <v>102</v>
      </c>
      <c r="J1087" s="6">
        <v>31674</v>
      </c>
      <c r="K1087" s="23">
        <v>0.31</v>
      </c>
    </row>
    <row r="1088" spans="1:11" ht="15.75" thickBot="1" x14ac:dyDescent="0.3">
      <c r="A1088" s="6">
        <v>31675</v>
      </c>
      <c r="B1088" s="7" t="s">
        <v>102</v>
      </c>
      <c r="J1088" s="6">
        <v>31675</v>
      </c>
      <c r="K1088" s="23">
        <v>0.31</v>
      </c>
    </row>
    <row r="1089" spans="1:11" ht="15.75" thickBot="1" x14ac:dyDescent="0.3">
      <c r="A1089" s="6">
        <v>31676</v>
      </c>
      <c r="B1089" s="7" t="s">
        <v>102</v>
      </c>
      <c r="J1089" s="6">
        <v>31676</v>
      </c>
      <c r="K1089" s="23">
        <v>0.31</v>
      </c>
    </row>
    <row r="1090" spans="1:11" ht="15.75" thickBot="1" x14ac:dyDescent="0.3">
      <c r="A1090" s="6">
        <v>31677</v>
      </c>
      <c r="B1090" s="7" t="s">
        <v>102</v>
      </c>
      <c r="J1090" s="6">
        <v>31677</v>
      </c>
      <c r="K1090" s="23">
        <v>0.31</v>
      </c>
    </row>
    <row r="1091" spans="1:11" ht="15.75" thickBot="1" x14ac:dyDescent="0.3">
      <c r="A1091" s="6">
        <v>31678</v>
      </c>
      <c r="B1091" s="7" t="s">
        <v>105</v>
      </c>
      <c r="J1091" s="6">
        <v>31678</v>
      </c>
      <c r="K1091" s="23">
        <v>0.27</v>
      </c>
    </row>
    <row r="1092" spans="1:11" ht="15.75" thickBot="1" x14ac:dyDescent="0.3">
      <c r="A1092" s="6">
        <v>31679</v>
      </c>
      <c r="B1092" s="7" t="s">
        <v>87</v>
      </c>
      <c r="J1092" s="6">
        <v>31679</v>
      </c>
      <c r="K1092" s="23">
        <v>0.24</v>
      </c>
    </row>
    <row r="1093" spans="1:11" ht="15.75" thickBot="1" x14ac:dyDescent="0.3">
      <c r="A1093" s="6">
        <v>31680</v>
      </c>
      <c r="B1093" s="7" t="s">
        <v>88</v>
      </c>
      <c r="J1093" s="6">
        <v>31680</v>
      </c>
      <c r="K1093" s="23">
        <v>0.25</v>
      </c>
    </row>
    <row r="1094" spans="1:11" ht="15.75" thickBot="1" x14ac:dyDescent="0.3">
      <c r="A1094" s="6">
        <v>31681</v>
      </c>
      <c r="B1094" s="7" t="s">
        <v>61</v>
      </c>
      <c r="J1094" s="6">
        <v>31681</v>
      </c>
      <c r="K1094" s="23">
        <v>0.26</v>
      </c>
    </row>
    <row r="1095" spans="1:11" ht="15.75" thickBot="1" x14ac:dyDescent="0.3">
      <c r="A1095" s="6">
        <v>31682</v>
      </c>
      <c r="B1095" s="7" t="s">
        <v>61</v>
      </c>
      <c r="J1095" s="6">
        <v>31682</v>
      </c>
      <c r="K1095" s="23">
        <v>0.26</v>
      </c>
    </row>
    <row r="1096" spans="1:11" ht="15.75" thickBot="1" x14ac:dyDescent="0.3">
      <c r="A1096" s="6">
        <v>31683</v>
      </c>
      <c r="B1096" s="7" t="s">
        <v>88</v>
      </c>
      <c r="J1096" s="6">
        <v>31683</v>
      </c>
      <c r="K1096" s="23">
        <v>0.25</v>
      </c>
    </row>
    <row r="1097" spans="1:11" ht="15.75" thickBot="1" x14ac:dyDescent="0.3">
      <c r="A1097" s="6">
        <v>31684</v>
      </c>
      <c r="B1097" s="7" t="s">
        <v>88</v>
      </c>
      <c r="J1097" s="6">
        <v>31684</v>
      </c>
      <c r="K1097" s="23">
        <v>0.25</v>
      </c>
    </row>
    <row r="1098" spans="1:11" ht="15.75" thickBot="1" x14ac:dyDescent="0.3">
      <c r="A1098" s="6">
        <v>31685</v>
      </c>
      <c r="B1098" s="7" t="s">
        <v>61</v>
      </c>
      <c r="J1098" s="6">
        <v>31685</v>
      </c>
      <c r="K1098" s="23">
        <v>0.26</v>
      </c>
    </row>
    <row r="1099" spans="1:11" ht="15.75" thickBot="1" x14ac:dyDescent="0.3">
      <c r="A1099" s="6">
        <v>31686</v>
      </c>
      <c r="B1099" s="7" t="s">
        <v>87</v>
      </c>
      <c r="J1099" s="6">
        <v>31686</v>
      </c>
      <c r="K1099" s="23">
        <v>0.24</v>
      </c>
    </row>
    <row r="1100" spans="1:11" ht="15.75" thickBot="1" x14ac:dyDescent="0.3">
      <c r="A1100" s="6">
        <v>31687</v>
      </c>
      <c r="B1100" s="7" t="s">
        <v>62</v>
      </c>
      <c r="J1100" s="6">
        <v>31687</v>
      </c>
      <c r="K1100" s="23">
        <v>0.23</v>
      </c>
    </row>
    <row r="1101" spans="1:11" ht="15.75" thickBot="1" x14ac:dyDescent="0.3">
      <c r="A1101" s="6">
        <v>31688</v>
      </c>
      <c r="B1101" s="7" t="s">
        <v>62</v>
      </c>
      <c r="J1101" s="6">
        <v>31688</v>
      </c>
      <c r="K1101" s="23">
        <v>0.23</v>
      </c>
    </row>
    <row r="1102" spans="1:11" ht="15.75" thickBot="1" x14ac:dyDescent="0.3">
      <c r="A1102" s="6">
        <v>31689</v>
      </c>
      <c r="B1102" s="7" t="s">
        <v>80</v>
      </c>
      <c r="J1102" s="6">
        <v>31689</v>
      </c>
      <c r="K1102" s="23">
        <v>0.22</v>
      </c>
    </row>
    <row r="1103" spans="1:11" ht="15.75" thickBot="1" x14ac:dyDescent="0.3">
      <c r="A1103" s="6">
        <v>31690</v>
      </c>
      <c r="B1103" s="7" t="s">
        <v>80</v>
      </c>
      <c r="J1103" s="6">
        <v>31690</v>
      </c>
      <c r="K1103" s="23">
        <v>0.22</v>
      </c>
    </row>
    <row r="1104" spans="1:11" ht="15.75" thickBot="1" x14ac:dyDescent="0.3">
      <c r="A1104" s="6">
        <v>31691</v>
      </c>
      <c r="B1104" s="7" t="s">
        <v>80</v>
      </c>
      <c r="J1104" s="6">
        <v>31691</v>
      </c>
      <c r="K1104" s="23">
        <v>0.22</v>
      </c>
    </row>
    <row r="1105" spans="1:11" ht="15.75" thickBot="1" x14ac:dyDescent="0.3">
      <c r="A1105" s="6">
        <v>31692</v>
      </c>
      <c r="B1105" s="7" t="s">
        <v>62</v>
      </c>
      <c r="J1105" s="6">
        <v>31692</v>
      </c>
      <c r="K1105" s="23">
        <v>0.23</v>
      </c>
    </row>
    <row r="1106" spans="1:11" ht="15.75" thickBot="1" x14ac:dyDescent="0.3">
      <c r="A1106" s="6">
        <v>31693</v>
      </c>
      <c r="B1106" s="7" t="s">
        <v>80</v>
      </c>
      <c r="J1106" s="6">
        <v>31693</v>
      </c>
      <c r="K1106" s="23">
        <v>0.22</v>
      </c>
    </row>
    <row r="1107" spans="1:11" ht="15.75" thickBot="1" x14ac:dyDescent="0.3">
      <c r="A1107" s="6">
        <v>31694</v>
      </c>
      <c r="B1107" s="7" t="s">
        <v>80</v>
      </c>
      <c r="J1107" s="6">
        <v>31694</v>
      </c>
      <c r="K1107" s="23">
        <v>0.22</v>
      </c>
    </row>
    <row r="1108" spans="1:11" ht="15.75" thickBot="1" x14ac:dyDescent="0.3">
      <c r="A1108" s="6">
        <v>31695</v>
      </c>
      <c r="B1108" s="7" t="s">
        <v>508</v>
      </c>
      <c r="J1108" s="6">
        <v>31695</v>
      </c>
      <c r="K1108" s="23">
        <v>0.72</v>
      </c>
    </row>
    <row r="1109" spans="1:11" ht="15.75" thickBot="1" x14ac:dyDescent="0.3">
      <c r="A1109" s="6">
        <v>31696</v>
      </c>
      <c r="B1109" s="7" t="s">
        <v>76</v>
      </c>
      <c r="J1109" s="6">
        <v>31696</v>
      </c>
      <c r="K1109" s="23">
        <v>0.68</v>
      </c>
    </row>
    <row r="1110" spans="1:11" ht="15.75" thickBot="1" x14ac:dyDescent="0.3">
      <c r="A1110" s="6">
        <v>31697</v>
      </c>
      <c r="B1110" s="7" t="s">
        <v>108</v>
      </c>
      <c r="J1110" s="6">
        <v>31697</v>
      </c>
      <c r="K1110" s="23">
        <v>0.39</v>
      </c>
    </row>
    <row r="1111" spans="1:11" ht="15.75" thickBot="1" x14ac:dyDescent="0.3">
      <c r="A1111" s="6">
        <v>31698</v>
      </c>
      <c r="B1111" s="7" t="s">
        <v>79</v>
      </c>
      <c r="J1111" s="6">
        <v>31698</v>
      </c>
      <c r="K1111" s="23">
        <v>0.32</v>
      </c>
    </row>
    <row r="1112" spans="1:11" ht="15.75" thickBot="1" x14ac:dyDescent="0.3">
      <c r="A1112" s="6">
        <v>31699</v>
      </c>
      <c r="B1112" s="7" t="s">
        <v>95</v>
      </c>
      <c r="J1112" s="6">
        <v>31699</v>
      </c>
      <c r="K1112" s="23">
        <v>0.28000000000000003</v>
      </c>
    </row>
    <row r="1113" spans="1:11" ht="15.75" thickBot="1" x14ac:dyDescent="0.3">
      <c r="A1113" s="6">
        <v>31700</v>
      </c>
      <c r="B1113" s="7" t="s">
        <v>87</v>
      </c>
      <c r="J1113" s="6">
        <v>31700</v>
      </c>
      <c r="K1113" s="23">
        <v>0.24</v>
      </c>
    </row>
    <row r="1114" spans="1:11" ht="15.75" thickBot="1" x14ac:dyDescent="0.3">
      <c r="A1114" s="6">
        <v>31701</v>
      </c>
      <c r="B1114" s="7" t="s">
        <v>80</v>
      </c>
      <c r="J1114" s="6">
        <v>31701</v>
      </c>
      <c r="K1114" s="23">
        <v>0.22</v>
      </c>
    </row>
    <row r="1115" spans="1:11" ht="15.75" thickBot="1" x14ac:dyDescent="0.3">
      <c r="A1115" s="6">
        <v>31702</v>
      </c>
      <c r="B1115" s="7" t="s">
        <v>81</v>
      </c>
      <c r="J1115" s="6">
        <v>31702</v>
      </c>
      <c r="K1115" s="23">
        <v>0.21</v>
      </c>
    </row>
    <row r="1116" spans="1:11" ht="15.75" thickBot="1" x14ac:dyDescent="0.3">
      <c r="A1116" s="6">
        <v>31703</v>
      </c>
      <c r="B1116" s="7" t="s">
        <v>81</v>
      </c>
      <c r="J1116" s="6">
        <v>31703</v>
      </c>
      <c r="K1116" s="23">
        <v>0.21</v>
      </c>
    </row>
    <row r="1117" spans="1:11" ht="15.75" thickBot="1" x14ac:dyDescent="0.3">
      <c r="A1117" s="6">
        <v>31704</v>
      </c>
      <c r="B1117" s="7" t="s">
        <v>62</v>
      </c>
      <c r="J1117" s="6">
        <v>31704</v>
      </c>
      <c r="K1117" s="23">
        <v>0.23</v>
      </c>
    </row>
    <row r="1118" spans="1:11" ht="15.75" thickBot="1" x14ac:dyDescent="0.3">
      <c r="A1118" s="6">
        <v>31705</v>
      </c>
      <c r="B1118" s="7" t="s">
        <v>87</v>
      </c>
      <c r="J1118" s="6">
        <v>31705</v>
      </c>
      <c r="K1118" s="23">
        <v>0.24</v>
      </c>
    </row>
    <row r="1119" spans="1:11" ht="15.75" thickBot="1" x14ac:dyDescent="0.3">
      <c r="A1119" s="6">
        <v>31706</v>
      </c>
      <c r="B1119" s="7" t="s">
        <v>88</v>
      </c>
      <c r="J1119" s="6">
        <v>31706</v>
      </c>
      <c r="K1119" s="23">
        <v>0.25</v>
      </c>
    </row>
    <row r="1120" spans="1:11" ht="15.75" thickBot="1" x14ac:dyDescent="0.3">
      <c r="A1120" s="6">
        <v>31707</v>
      </c>
      <c r="B1120" s="7" t="s">
        <v>95</v>
      </c>
      <c r="J1120" s="6">
        <v>31707</v>
      </c>
      <c r="K1120" s="23">
        <v>0.28000000000000003</v>
      </c>
    </row>
    <row r="1121" spans="1:11" ht="15.75" thickBot="1" x14ac:dyDescent="0.3">
      <c r="A1121" s="6">
        <v>31708</v>
      </c>
      <c r="B1121" s="7" t="s">
        <v>95</v>
      </c>
      <c r="J1121" s="6">
        <v>31708</v>
      </c>
      <c r="K1121" s="23">
        <v>0.28000000000000003</v>
      </c>
    </row>
    <row r="1122" spans="1:11" ht="15.75" thickBot="1" x14ac:dyDescent="0.3">
      <c r="A1122" s="6">
        <v>31709</v>
      </c>
      <c r="B1122" s="7" t="s">
        <v>102</v>
      </c>
      <c r="J1122" s="6">
        <v>31709</v>
      </c>
      <c r="K1122" s="23">
        <v>0.31</v>
      </c>
    </row>
    <row r="1123" spans="1:11" ht="15.75" thickBot="1" x14ac:dyDescent="0.3">
      <c r="A1123" s="6">
        <v>31710</v>
      </c>
      <c r="B1123" s="7" t="s">
        <v>160</v>
      </c>
      <c r="J1123" s="6">
        <v>31710</v>
      </c>
      <c r="K1123" s="23">
        <v>0.41</v>
      </c>
    </row>
    <row r="1124" spans="1:11" ht="15.75" thickBot="1" x14ac:dyDescent="0.3">
      <c r="A1124" s="6">
        <v>31711</v>
      </c>
      <c r="B1124" s="7" t="s">
        <v>108</v>
      </c>
      <c r="J1124" s="6">
        <v>31711</v>
      </c>
      <c r="K1124" s="23">
        <v>0.39</v>
      </c>
    </row>
    <row r="1125" spans="1:11" ht="15.75" thickBot="1" x14ac:dyDescent="0.3">
      <c r="A1125" s="6">
        <v>31712</v>
      </c>
      <c r="B1125" s="7" t="s">
        <v>78</v>
      </c>
      <c r="J1125" s="6">
        <v>31712</v>
      </c>
      <c r="K1125" s="23">
        <v>0.37</v>
      </c>
    </row>
    <row r="1126" spans="1:11" ht="15.75" thickBot="1" x14ac:dyDescent="0.3">
      <c r="A1126" s="6">
        <v>31713</v>
      </c>
      <c r="B1126" s="7" t="s">
        <v>112</v>
      </c>
      <c r="J1126" s="6">
        <v>31713</v>
      </c>
      <c r="K1126" s="23">
        <v>0.35</v>
      </c>
    </row>
    <row r="1127" spans="1:11" ht="15.75" thickBot="1" x14ac:dyDescent="0.3">
      <c r="A1127" s="6">
        <v>31714</v>
      </c>
      <c r="B1127" s="7" t="s">
        <v>112</v>
      </c>
      <c r="J1127" s="6">
        <v>31714</v>
      </c>
      <c r="K1127" s="23">
        <v>0.35</v>
      </c>
    </row>
    <row r="1128" spans="1:11" ht="15.75" thickBot="1" x14ac:dyDescent="0.3">
      <c r="A1128" s="6">
        <v>31715</v>
      </c>
      <c r="B1128" s="7" t="s">
        <v>154</v>
      </c>
      <c r="J1128" s="6">
        <v>31715</v>
      </c>
      <c r="K1128" s="23">
        <v>0.33</v>
      </c>
    </row>
    <row r="1129" spans="1:11" ht="15.75" thickBot="1" x14ac:dyDescent="0.3">
      <c r="A1129" s="6">
        <v>31716</v>
      </c>
      <c r="B1129" s="7" t="s">
        <v>79</v>
      </c>
      <c r="J1129" s="6">
        <v>31716</v>
      </c>
      <c r="K1129" s="23">
        <v>0.32</v>
      </c>
    </row>
    <row r="1130" spans="1:11" ht="15.75" thickBot="1" x14ac:dyDescent="0.3">
      <c r="A1130" s="6">
        <v>31717</v>
      </c>
      <c r="B1130" s="7" t="s">
        <v>154</v>
      </c>
      <c r="J1130" s="6">
        <v>31717</v>
      </c>
      <c r="K1130" s="23">
        <v>0.33</v>
      </c>
    </row>
    <row r="1131" spans="1:11" ht="15.75" thickBot="1" x14ac:dyDescent="0.3">
      <c r="A1131" s="6">
        <v>31718</v>
      </c>
      <c r="B1131" s="7" t="s">
        <v>79</v>
      </c>
      <c r="J1131" s="6">
        <v>31718</v>
      </c>
      <c r="K1131" s="23">
        <v>0.32</v>
      </c>
    </row>
    <row r="1132" spans="1:11" ht="15.75" thickBot="1" x14ac:dyDescent="0.3">
      <c r="A1132" s="6">
        <v>31719</v>
      </c>
      <c r="B1132" s="7" t="s">
        <v>68</v>
      </c>
      <c r="J1132" s="6">
        <v>31719</v>
      </c>
      <c r="K1132" s="23">
        <v>0.28999999999999998</v>
      </c>
    </row>
    <row r="1133" spans="1:11" ht="15.75" thickBot="1" x14ac:dyDescent="0.3">
      <c r="A1133" s="6">
        <v>31720</v>
      </c>
      <c r="B1133" s="7" t="s">
        <v>102</v>
      </c>
      <c r="J1133" s="6">
        <v>31720</v>
      </c>
      <c r="K1133" s="23">
        <v>0.31</v>
      </c>
    </row>
    <row r="1134" spans="1:11" ht="15.75" thickBot="1" x14ac:dyDescent="0.3">
      <c r="A1134" s="6">
        <v>31721</v>
      </c>
      <c r="B1134" s="7" t="s">
        <v>154</v>
      </c>
      <c r="J1134" s="6">
        <v>31721</v>
      </c>
      <c r="K1134" s="23">
        <v>0.33</v>
      </c>
    </row>
    <row r="1135" spans="1:11" ht="15.75" thickBot="1" x14ac:dyDescent="0.3">
      <c r="A1135" s="6">
        <v>31722</v>
      </c>
      <c r="B1135" s="7" t="s">
        <v>112</v>
      </c>
      <c r="J1135" s="6">
        <v>31722</v>
      </c>
      <c r="K1135" s="23">
        <v>0.35</v>
      </c>
    </row>
    <row r="1136" spans="1:11" ht="15.75" thickBot="1" x14ac:dyDescent="0.3">
      <c r="A1136" s="6">
        <v>31723</v>
      </c>
      <c r="B1136" s="7" t="s">
        <v>123</v>
      </c>
      <c r="J1136" s="6">
        <v>31723</v>
      </c>
      <c r="K1136" s="23">
        <v>0.36</v>
      </c>
    </row>
    <row r="1137" spans="1:11" ht="15.75" thickBot="1" x14ac:dyDescent="0.3">
      <c r="A1137" s="6">
        <v>31724</v>
      </c>
      <c r="B1137" s="7" t="s">
        <v>78</v>
      </c>
      <c r="J1137" s="6">
        <v>31724</v>
      </c>
      <c r="K1137" s="23">
        <v>0.37</v>
      </c>
    </row>
    <row r="1138" spans="1:11" ht="15.75" thickBot="1" x14ac:dyDescent="0.3">
      <c r="A1138" s="6">
        <v>31725</v>
      </c>
      <c r="B1138" s="7" t="s">
        <v>59</v>
      </c>
      <c r="J1138" s="6">
        <v>31725</v>
      </c>
      <c r="K1138" s="23">
        <v>0.4</v>
      </c>
    </row>
    <row r="1139" spans="1:11" ht="15.75" thickBot="1" x14ac:dyDescent="0.3">
      <c r="A1139" s="6">
        <v>31726</v>
      </c>
      <c r="B1139" s="7" t="s">
        <v>160</v>
      </c>
      <c r="J1139" s="6">
        <v>31726</v>
      </c>
      <c r="K1139" s="23">
        <v>0.41</v>
      </c>
    </row>
    <row r="1140" spans="1:11" ht="15.75" thickBot="1" x14ac:dyDescent="0.3">
      <c r="A1140" s="6">
        <v>31727</v>
      </c>
      <c r="B1140" s="7" t="s">
        <v>156</v>
      </c>
      <c r="J1140" s="6">
        <v>31727</v>
      </c>
      <c r="K1140" s="23">
        <v>0.49</v>
      </c>
    </row>
    <row r="1141" spans="1:11" ht="15.75" thickBot="1" x14ac:dyDescent="0.3">
      <c r="A1141" s="6">
        <v>31728</v>
      </c>
      <c r="B1141" s="7" t="s">
        <v>165</v>
      </c>
      <c r="J1141" s="6">
        <v>31728</v>
      </c>
      <c r="K1141" s="23">
        <v>0.56999999999999995</v>
      </c>
    </row>
    <row r="1142" spans="1:11" ht="15.75" thickBot="1" x14ac:dyDescent="0.3">
      <c r="A1142" s="6">
        <v>31729</v>
      </c>
      <c r="B1142" s="7" t="s">
        <v>98</v>
      </c>
      <c r="J1142" s="6">
        <v>31729</v>
      </c>
      <c r="K1142" s="23">
        <v>0.85</v>
      </c>
    </row>
    <row r="1143" spans="1:11" ht="15.75" thickBot="1" x14ac:dyDescent="0.3">
      <c r="A1143" s="6">
        <v>31730</v>
      </c>
      <c r="B1143" s="7" t="s">
        <v>182</v>
      </c>
      <c r="J1143" s="6">
        <v>31730</v>
      </c>
      <c r="K1143" s="23">
        <v>1.79</v>
      </c>
    </row>
    <row r="1144" spans="1:11" ht="15.75" thickBot="1" x14ac:dyDescent="0.3">
      <c r="A1144" s="6">
        <v>31731</v>
      </c>
      <c r="B1144" s="7" t="s">
        <v>52</v>
      </c>
      <c r="J1144" s="6">
        <v>31731</v>
      </c>
      <c r="K1144" s="23">
        <v>2.1800000000000002</v>
      </c>
    </row>
    <row r="1145" spans="1:11" ht="15.75" thickBot="1" x14ac:dyDescent="0.3">
      <c r="A1145" s="6">
        <v>31732</v>
      </c>
      <c r="B1145" s="7" t="s">
        <v>498</v>
      </c>
      <c r="J1145" s="6">
        <v>31732</v>
      </c>
      <c r="K1145" s="23">
        <v>1.49</v>
      </c>
    </row>
    <row r="1146" spans="1:11" ht="15.75" thickBot="1" x14ac:dyDescent="0.3">
      <c r="A1146" s="6">
        <v>31733</v>
      </c>
      <c r="B1146" s="7" t="s">
        <v>499</v>
      </c>
      <c r="J1146" s="6">
        <v>31733</v>
      </c>
      <c r="K1146" s="23">
        <v>1.27</v>
      </c>
    </row>
    <row r="1147" spans="1:11" ht="15.75" thickBot="1" x14ac:dyDescent="0.3">
      <c r="A1147" s="6">
        <v>31734</v>
      </c>
      <c r="B1147" s="7" t="s">
        <v>224</v>
      </c>
      <c r="J1147" s="6">
        <v>31734</v>
      </c>
      <c r="K1147" s="23">
        <v>1.25</v>
      </c>
    </row>
    <row r="1148" spans="1:11" ht="15.75" thickBot="1" x14ac:dyDescent="0.3">
      <c r="A1148" s="6">
        <v>31735</v>
      </c>
      <c r="B1148" s="7" t="s">
        <v>109</v>
      </c>
      <c r="J1148" s="6">
        <v>31735</v>
      </c>
      <c r="K1148" s="23">
        <v>1.06</v>
      </c>
    </row>
    <row r="1149" spans="1:11" ht="15.75" thickBot="1" x14ac:dyDescent="0.3">
      <c r="A1149" s="6">
        <v>31736</v>
      </c>
      <c r="B1149" s="7" t="s">
        <v>510</v>
      </c>
      <c r="J1149" s="6">
        <v>31736</v>
      </c>
      <c r="K1149" s="23">
        <v>0.97</v>
      </c>
    </row>
    <row r="1150" spans="1:11" ht="15.75" thickBot="1" x14ac:dyDescent="0.3">
      <c r="A1150" s="6">
        <v>31737</v>
      </c>
      <c r="B1150" s="7" t="s">
        <v>100</v>
      </c>
      <c r="J1150" s="6">
        <v>31737</v>
      </c>
      <c r="K1150" s="23">
        <v>0.94</v>
      </c>
    </row>
    <row r="1151" spans="1:11" ht="15.75" thickBot="1" x14ac:dyDescent="0.3">
      <c r="A1151" s="6">
        <v>31738</v>
      </c>
      <c r="B1151" s="7" t="s">
        <v>225</v>
      </c>
      <c r="J1151" s="6">
        <v>31738</v>
      </c>
      <c r="K1151" s="23">
        <v>1.05</v>
      </c>
    </row>
    <row r="1152" spans="1:11" ht="15.75" thickBot="1" x14ac:dyDescent="0.3">
      <c r="A1152" s="6">
        <v>31739</v>
      </c>
      <c r="B1152" s="7" t="s">
        <v>891</v>
      </c>
      <c r="J1152" s="6">
        <v>31739</v>
      </c>
      <c r="K1152" s="23">
        <v>0.99</v>
      </c>
    </row>
    <row r="1153" spans="1:11" ht="15.75" thickBot="1" x14ac:dyDescent="0.3">
      <c r="A1153" s="6">
        <v>31740</v>
      </c>
      <c r="B1153" s="7" t="s">
        <v>85</v>
      </c>
      <c r="J1153" s="6">
        <v>31740</v>
      </c>
      <c r="K1153" s="23">
        <v>0.91</v>
      </c>
    </row>
    <row r="1154" spans="1:11" ht="15.75" thickBot="1" x14ac:dyDescent="0.3">
      <c r="A1154" s="6">
        <v>31741</v>
      </c>
      <c r="B1154" s="7" t="s">
        <v>163</v>
      </c>
      <c r="J1154" s="6">
        <v>31741</v>
      </c>
      <c r="K1154" s="23">
        <v>0.81</v>
      </c>
    </row>
    <row r="1155" spans="1:11" ht="15.75" thickBot="1" x14ac:dyDescent="0.3">
      <c r="A1155" s="6">
        <v>31742</v>
      </c>
      <c r="B1155" s="7" t="s">
        <v>151</v>
      </c>
      <c r="J1155" s="6">
        <v>31742</v>
      </c>
      <c r="K1155" s="23">
        <v>0.79</v>
      </c>
    </row>
    <row r="1156" spans="1:11" ht="15.75" thickBot="1" x14ac:dyDescent="0.3">
      <c r="A1156" s="6">
        <v>31743</v>
      </c>
      <c r="B1156" s="7" t="s">
        <v>120</v>
      </c>
      <c r="J1156" s="6">
        <v>31743</v>
      </c>
      <c r="K1156" s="23">
        <v>0.74</v>
      </c>
    </row>
    <row r="1157" spans="1:11" ht="15.75" thickBot="1" x14ac:dyDescent="0.3">
      <c r="A1157" s="6">
        <v>31744</v>
      </c>
      <c r="B1157" s="7" t="s">
        <v>76</v>
      </c>
      <c r="J1157" s="6">
        <v>31744</v>
      </c>
      <c r="K1157" s="23">
        <v>0.68</v>
      </c>
    </row>
    <row r="1158" spans="1:11" ht="15.75" thickBot="1" x14ac:dyDescent="0.3">
      <c r="A1158" s="6">
        <v>31745</v>
      </c>
      <c r="B1158" s="7" t="s">
        <v>76</v>
      </c>
      <c r="J1158" s="6">
        <v>31745</v>
      </c>
      <c r="K1158" s="23">
        <v>0.68</v>
      </c>
    </row>
    <row r="1159" spans="1:11" ht="15.75" thickBot="1" x14ac:dyDescent="0.3">
      <c r="A1159" s="6">
        <v>31746</v>
      </c>
      <c r="B1159" s="7" t="s">
        <v>76</v>
      </c>
      <c r="J1159" s="6">
        <v>31746</v>
      </c>
      <c r="K1159" s="23">
        <v>0.68</v>
      </c>
    </row>
    <row r="1160" spans="1:11" ht="15.75" thickBot="1" x14ac:dyDescent="0.3">
      <c r="A1160" s="6">
        <v>31747</v>
      </c>
      <c r="B1160" s="7" t="s">
        <v>155</v>
      </c>
      <c r="J1160" s="6">
        <v>31747</v>
      </c>
      <c r="K1160" s="23">
        <v>0.71</v>
      </c>
    </row>
    <row r="1161" spans="1:11" ht="15.75" thickBot="1" x14ac:dyDescent="0.3">
      <c r="A1161" s="6">
        <v>31748</v>
      </c>
      <c r="B1161" s="7" t="s">
        <v>801</v>
      </c>
      <c r="J1161" s="6">
        <v>31748</v>
      </c>
      <c r="K1161" s="23">
        <v>0.7</v>
      </c>
    </row>
    <row r="1162" spans="1:11" ht="15.75" thickBot="1" x14ac:dyDescent="0.3">
      <c r="A1162" s="6">
        <v>31749</v>
      </c>
      <c r="B1162" s="7" t="s">
        <v>391</v>
      </c>
      <c r="J1162" s="6">
        <v>31749</v>
      </c>
      <c r="K1162" s="23">
        <v>0.77</v>
      </c>
    </row>
    <row r="1163" spans="1:11" ht="15.75" thickBot="1" x14ac:dyDescent="0.3">
      <c r="A1163" s="6">
        <v>31750</v>
      </c>
      <c r="B1163" s="7" t="s">
        <v>173</v>
      </c>
      <c r="J1163" s="6">
        <v>31750</v>
      </c>
      <c r="K1163" s="23">
        <v>0.78</v>
      </c>
    </row>
    <row r="1164" spans="1:11" ht="15.75" thickBot="1" x14ac:dyDescent="0.3">
      <c r="A1164" s="6">
        <v>31751</v>
      </c>
      <c r="B1164" s="7" t="s">
        <v>391</v>
      </c>
      <c r="J1164" s="6">
        <v>31751</v>
      </c>
      <c r="K1164" s="23">
        <v>0.77</v>
      </c>
    </row>
    <row r="1165" spans="1:11" ht="15.75" thickBot="1" x14ac:dyDescent="0.3">
      <c r="A1165" s="6">
        <v>31752</v>
      </c>
      <c r="B1165" s="7" t="s">
        <v>103</v>
      </c>
      <c r="J1165" s="6">
        <v>31752</v>
      </c>
      <c r="K1165" s="23">
        <v>0.75</v>
      </c>
    </row>
    <row r="1166" spans="1:11" ht="15.75" thickBot="1" x14ac:dyDescent="0.3">
      <c r="A1166" s="6">
        <v>31753</v>
      </c>
      <c r="B1166" s="7" t="s">
        <v>104</v>
      </c>
      <c r="J1166" s="6">
        <v>31753</v>
      </c>
      <c r="K1166" s="23">
        <v>0.64</v>
      </c>
    </row>
    <row r="1167" spans="1:11" ht="15.75" thickBot="1" x14ac:dyDescent="0.3">
      <c r="A1167" s="6">
        <v>31754</v>
      </c>
      <c r="B1167" s="7" t="s">
        <v>657</v>
      </c>
      <c r="J1167" s="6">
        <v>31754</v>
      </c>
      <c r="K1167" s="23">
        <v>0.98</v>
      </c>
    </row>
    <row r="1168" spans="1:11" ht="15.75" thickBot="1" x14ac:dyDescent="0.3">
      <c r="A1168" s="6">
        <v>31755</v>
      </c>
      <c r="B1168" s="7" t="s">
        <v>507</v>
      </c>
      <c r="J1168" s="6">
        <v>31755</v>
      </c>
      <c r="K1168" s="23">
        <v>1.1000000000000001</v>
      </c>
    </row>
    <row r="1169" spans="1:11" ht="15.75" thickBot="1" x14ac:dyDescent="0.3">
      <c r="A1169" s="6">
        <v>31756</v>
      </c>
      <c r="B1169" s="7" t="s">
        <v>501</v>
      </c>
      <c r="J1169" s="6">
        <v>31756</v>
      </c>
      <c r="K1169" s="23">
        <v>1.07</v>
      </c>
    </row>
    <row r="1170" spans="1:11" ht="15.75" thickBot="1" x14ac:dyDescent="0.3">
      <c r="A1170" s="6">
        <v>31757</v>
      </c>
      <c r="B1170" s="7" t="s">
        <v>896</v>
      </c>
      <c r="J1170" s="6">
        <v>31757</v>
      </c>
      <c r="K1170" s="23">
        <v>1</v>
      </c>
    </row>
    <row r="1171" spans="1:11" ht="15.75" thickBot="1" x14ac:dyDescent="0.3">
      <c r="A1171" s="6">
        <v>31758</v>
      </c>
      <c r="B1171" s="7" t="s">
        <v>896</v>
      </c>
      <c r="J1171" s="6">
        <v>31758</v>
      </c>
      <c r="K1171" s="23">
        <v>1</v>
      </c>
    </row>
    <row r="1172" spans="1:11" ht="15.75" thickBot="1" x14ac:dyDescent="0.3">
      <c r="A1172" s="6">
        <v>31759</v>
      </c>
      <c r="B1172" s="7" t="s">
        <v>208</v>
      </c>
      <c r="J1172" s="6">
        <v>31759</v>
      </c>
      <c r="K1172" s="23">
        <v>8.9700000000000006</v>
      </c>
    </row>
    <row r="1173" spans="1:11" ht="15.75" thickBot="1" x14ac:dyDescent="0.3">
      <c r="A1173" s="6">
        <v>31760</v>
      </c>
      <c r="B1173" s="7" t="s">
        <v>710</v>
      </c>
      <c r="J1173" s="6">
        <v>31760</v>
      </c>
      <c r="K1173" s="23">
        <v>7.07</v>
      </c>
    </row>
    <row r="1174" spans="1:11" ht="15.75" thickBot="1" x14ac:dyDescent="0.3">
      <c r="A1174" s="6">
        <v>31761</v>
      </c>
      <c r="B1174" s="7" t="s">
        <v>660</v>
      </c>
      <c r="J1174" s="6">
        <v>31761</v>
      </c>
      <c r="K1174" s="23">
        <v>3.39</v>
      </c>
    </row>
    <row r="1175" spans="1:11" ht="15.75" thickBot="1" x14ac:dyDescent="0.3">
      <c r="A1175" s="6">
        <v>31762</v>
      </c>
      <c r="B1175" s="7" t="s">
        <v>569</v>
      </c>
      <c r="J1175" s="6">
        <v>31762</v>
      </c>
      <c r="K1175" s="23">
        <v>3.18</v>
      </c>
    </row>
    <row r="1176" spans="1:11" ht="15.75" thickBot="1" x14ac:dyDescent="0.3">
      <c r="A1176" s="6">
        <v>31763</v>
      </c>
      <c r="B1176" s="7" t="s">
        <v>975</v>
      </c>
      <c r="J1176" s="6">
        <v>31763</v>
      </c>
      <c r="K1176" s="23">
        <v>2.77</v>
      </c>
    </row>
    <row r="1177" spans="1:11" ht="15.75" thickBot="1" x14ac:dyDescent="0.3">
      <c r="A1177" s="6">
        <v>31764</v>
      </c>
      <c r="B1177" s="7" t="s">
        <v>161</v>
      </c>
      <c r="J1177" s="6">
        <v>31764</v>
      </c>
      <c r="K1177" s="23">
        <v>2.58</v>
      </c>
    </row>
    <row r="1178" spans="1:11" ht="15.75" thickBot="1" x14ac:dyDescent="0.3">
      <c r="A1178" s="6">
        <v>31765</v>
      </c>
      <c r="B1178" s="7" t="s">
        <v>492</v>
      </c>
      <c r="J1178" s="6">
        <v>31765</v>
      </c>
      <c r="K1178" s="23">
        <v>2.4500000000000002</v>
      </c>
    </row>
    <row r="1179" spans="1:11" ht="15.75" thickBot="1" x14ac:dyDescent="0.3">
      <c r="A1179" s="6">
        <v>31766</v>
      </c>
      <c r="B1179" s="7" t="s">
        <v>597</v>
      </c>
      <c r="J1179" s="6">
        <v>31766</v>
      </c>
      <c r="K1179" s="23">
        <v>2.48</v>
      </c>
    </row>
    <row r="1180" spans="1:11" ht="15.75" thickBot="1" x14ac:dyDescent="0.3">
      <c r="A1180" s="6">
        <v>31767</v>
      </c>
      <c r="B1180" s="7" t="s">
        <v>603</v>
      </c>
      <c r="J1180" s="6">
        <v>31767</v>
      </c>
      <c r="K1180" s="23">
        <v>2.59</v>
      </c>
    </row>
    <row r="1181" spans="1:11" ht="15.75" thickBot="1" x14ac:dyDescent="0.3">
      <c r="A1181" s="6">
        <v>31768</v>
      </c>
      <c r="B1181" s="7" t="s">
        <v>110</v>
      </c>
      <c r="J1181" s="6">
        <v>31768</v>
      </c>
      <c r="K1181" s="23">
        <v>3</v>
      </c>
    </row>
    <row r="1182" spans="1:11" ht="15.75" thickBot="1" x14ac:dyDescent="0.3">
      <c r="A1182" s="6">
        <v>31769</v>
      </c>
      <c r="B1182" s="7" t="s">
        <v>489</v>
      </c>
      <c r="J1182" s="6">
        <v>31769</v>
      </c>
      <c r="K1182" s="23">
        <v>2.88</v>
      </c>
    </row>
    <row r="1183" spans="1:11" ht="15.75" thickBot="1" x14ac:dyDescent="0.3">
      <c r="A1183" s="6">
        <v>31770</v>
      </c>
      <c r="B1183" s="7" t="s">
        <v>494</v>
      </c>
      <c r="J1183" s="6">
        <v>31770</v>
      </c>
      <c r="K1183" s="23">
        <v>2.66</v>
      </c>
    </row>
    <row r="1184" spans="1:11" ht="15.75" thickBot="1" x14ac:dyDescent="0.3">
      <c r="A1184" s="6">
        <v>31771</v>
      </c>
      <c r="B1184" s="7" t="s">
        <v>597</v>
      </c>
      <c r="J1184" s="6">
        <v>31771</v>
      </c>
      <c r="K1184" s="23">
        <v>2.48</v>
      </c>
    </row>
    <row r="1185" spans="1:11" ht="15.75" thickBot="1" x14ac:dyDescent="0.3">
      <c r="A1185" s="6">
        <v>31772</v>
      </c>
      <c r="B1185" s="7" t="s">
        <v>894</v>
      </c>
      <c r="J1185" s="6">
        <v>31772</v>
      </c>
      <c r="K1185" s="23">
        <v>2.38</v>
      </c>
    </row>
    <row r="1186" spans="1:11" ht="15.75" thickBot="1" x14ac:dyDescent="0.3">
      <c r="A1186" s="6">
        <v>31773</v>
      </c>
      <c r="B1186" s="7" t="s">
        <v>73</v>
      </c>
      <c r="J1186" s="6">
        <v>31773</v>
      </c>
      <c r="K1186" s="23">
        <v>2.34</v>
      </c>
    </row>
    <row r="1187" spans="1:11" ht="15.75" thickBot="1" x14ac:dyDescent="0.3">
      <c r="A1187" s="6">
        <v>31774</v>
      </c>
      <c r="B1187" s="7" t="s">
        <v>941</v>
      </c>
      <c r="J1187" s="6">
        <v>31774</v>
      </c>
      <c r="K1187" s="23">
        <v>2.2000000000000002</v>
      </c>
    </row>
    <row r="1188" spans="1:11" ht="15.75" thickBot="1" x14ac:dyDescent="0.3">
      <c r="A1188" s="6">
        <v>31775</v>
      </c>
      <c r="B1188" s="7" t="s">
        <v>607</v>
      </c>
      <c r="J1188" s="6">
        <v>31775</v>
      </c>
      <c r="K1188" s="23">
        <v>2.14</v>
      </c>
    </row>
    <row r="1189" spans="1:11" ht="15.75" thickBot="1" x14ac:dyDescent="0.3">
      <c r="A1189" s="6">
        <v>31776</v>
      </c>
      <c r="B1189" s="7" t="s">
        <v>384</v>
      </c>
      <c r="J1189" s="6">
        <v>31776</v>
      </c>
      <c r="K1189" s="23">
        <v>2.19</v>
      </c>
    </row>
    <row r="1190" spans="1:11" ht="15.75" thickBot="1" x14ac:dyDescent="0.3">
      <c r="A1190" s="6">
        <v>31777</v>
      </c>
      <c r="B1190" s="7" t="s">
        <v>830</v>
      </c>
      <c r="J1190" s="6">
        <v>31777</v>
      </c>
      <c r="K1190" s="23">
        <v>2.11</v>
      </c>
    </row>
    <row r="1191" spans="1:11" ht="15.75" thickBot="1" x14ac:dyDescent="0.3">
      <c r="A1191" s="6">
        <v>31778</v>
      </c>
      <c r="B1191" s="7" t="s">
        <v>869</v>
      </c>
      <c r="J1191" s="6">
        <v>31778</v>
      </c>
      <c r="K1191" s="23">
        <v>2.2599999999999998</v>
      </c>
    </row>
    <row r="1192" spans="1:11" ht="15.75" thickBot="1" x14ac:dyDescent="0.3">
      <c r="A1192" s="6">
        <v>31779</v>
      </c>
      <c r="B1192" s="7" t="s">
        <v>606</v>
      </c>
      <c r="J1192" s="6">
        <v>31779</v>
      </c>
      <c r="K1192" s="23">
        <v>2.17</v>
      </c>
    </row>
    <row r="1193" spans="1:11" ht="15.75" thickBot="1" x14ac:dyDescent="0.3">
      <c r="A1193" s="6">
        <v>31780</v>
      </c>
      <c r="B1193" s="7" t="s">
        <v>880</v>
      </c>
      <c r="J1193" s="6">
        <v>31780</v>
      </c>
      <c r="K1193" s="23">
        <v>2.09</v>
      </c>
    </row>
    <row r="1194" spans="1:11" ht="15.75" thickBot="1" x14ac:dyDescent="0.3">
      <c r="A1194" s="6">
        <v>31781</v>
      </c>
      <c r="B1194" s="7" t="s">
        <v>831</v>
      </c>
      <c r="J1194" s="6">
        <v>31781</v>
      </c>
      <c r="K1194" s="23">
        <v>1.98</v>
      </c>
    </row>
    <row r="1195" spans="1:11" ht="15.75" thickBot="1" x14ac:dyDescent="0.3">
      <c r="A1195" s="6">
        <v>31782</v>
      </c>
      <c r="B1195" s="7" t="s">
        <v>580</v>
      </c>
      <c r="J1195" s="6">
        <v>31782</v>
      </c>
      <c r="K1195" s="23">
        <v>1.84</v>
      </c>
    </row>
    <row r="1196" spans="1:11" ht="15.75" thickBot="1" x14ac:dyDescent="0.3">
      <c r="A1196" s="6">
        <v>31783</v>
      </c>
      <c r="B1196" s="7" t="s">
        <v>897</v>
      </c>
      <c r="J1196" s="6">
        <v>31783</v>
      </c>
      <c r="K1196" s="23">
        <v>1.63</v>
      </c>
    </row>
    <row r="1197" spans="1:11" ht="15.75" thickBot="1" x14ac:dyDescent="0.3">
      <c r="A1197" s="6">
        <v>31784</v>
      </c>
      <c r="B1197" s="7" t="s">
        <v>513</v>
      </c>
      <c r="J1197" s="6">
        <v>31784</v>
      </c>
      <c r="K1197" s="23">
        <v>1.58</v>
      </c>
    </row>
    <row r="1198" spans="1:11" ht="15.75" thickBot="1" x14ac:dyDescent="0.3">
      <c r="A1198" s="6">
        <v>31785</v>
      </c>
      <c r="B1198" s="7" t="s">
        <v>882</v>
      </c>
      <c r="J1198" s="6">
        <v>31785</v>
      </c>
      <c r="K1198" s="23">
        <v>1.56</v>
      </c>
    </row>
    <row r="1199" spans="1:11" ht="15.75" thickBot="1" x14ac:dyDescent="0.3">
      <c r="A1199" s="6">
        <v>31786</v>
      </c>
      <c r="B1199" s="7" t="s">
        <v>612</v>
      </c>
      <c r="J1199" s="6">
        <v>31786</v>
      </c>
      <c r="K1199" s="23">
        <v>1.92</v>
      </c>
    </row>
    <row r="1200" spans="1:11" ht="15.75" thickBot="1" x14ac:dyDescent="0.3">
      <c r="A1200" s="6">
        <v>31787</v>
      </c>
      <c r="B1200" s="7" t="s">
        <v>125</v>
      </c>
      <c r="J1200" s="6">
        <v>31787</v>
      </c>
      <c r="K1200" s="23">
        <v>6.01</v>
      </c>
    </row>
    <row r="1201" spans="1:11" ht="15.75" thickBot="1" x14ac:dyDescent="0.3">
      <c r="A1201" s="6">
        <v>31788</v>
      </c>
      <c r="B1201" s="7" t="s">
        <v>216</v>
      </c>
      <c r="J1201" s="6">
        <v>31788</v>
      </c>
      <c r="K1201" s="23">
        <v>3.8</v>
      </c>
    </row>
    <row r="1202" spans="1:11" ht="15.75" thickBot="1" x14ac:dyDescent="0.3">
      <c r="A1202" s="6">
        <v>31789</v>
      </c>
      <c r="B1202" s="7" t="s">
        <v>287</v>
      </c>
      <c r="J1202" s="6">
        <v>31789</v>
      </c>
      <c r="K1202" s="23">
        <v>6.46</v>
      </c>
    </row>
    <row r="1203" spans="1:11" ht="15.75" thickBot="1" x14ac:dyDescent="0.3">
      <c r="A1203" s="6">
        <v>31790</v>
      </c>
      <c r="B1203" s="7" t="s">
        <v>274</v>
      </c>
      <c r="J1203" s="6">
        <v>31790</v>
      </c>
      <c r="K1203" s="23">
        <v>10.1</v>
      </c>
    </row>
    <row r="1204" spans="1:11" ht="15.75" thickBot="1" x14ac:dyDescent="0.3">
      <c r="A1204" s="6">
        <v>31791</v>
      </c>
      <c r="B1204" s="7" t="s">
        <v>716</v>
      </c>
      <c r="J1204" s="6">
        <v>31791</v>
      </c>
      <c r="K1204" s="23">
        <v>6.51</v>
      </c>
    </row>
    <row r="1205" spans="1:11" ht="15.75" thickBot="1" x14ac:dyDescent="0.3">
      <c r="A1205" s="6">
        <v>31792</v>
      </c>
      <c r="B1205" s="7" t="s">
        <v>298</v>
      </c>
      <c r="J1205" s="6">
        <v>31792</v>
      </c>
      <c r="K1205" s="23">
        <v>5.01</v>
      </c>
    </row>
    <row r="1206" spans="1:11" ht="15.75" thickBot="1" x14ac:dyDescent="0.3">
      <c r="A1206" s="6">
        <v>31793</v>
      </c>
      <c r="B1206" s="7" t="s">
        <v>645</v>
      </c>
      <c r="J1206" s="6">
        <v>31793</v>
      </c>
      <c r="K1206" s="23">
        <v>4.53</v>
      </c>
    </row>
    <row r="1207" spans="1:11" ht="15.75" thickBot="1" x14ac:dyDescent="0.3">
      <c r="A1207" s="6">
        <v>31794</v>
      </c>
      <c r="B1207" s="7" t="s">
        <v>378</v>
      </c>
      <c r="J1207" s="6">
        <v>31794</v>
      </c>
      <c r="K1207" s="23">
        <v>4.1900000000000004</v>
      </c>
    </row>
    <row r="1208" spans="1:11" ht="15.75" thickBot="1" x14ac:dyDescent="0.3">
      <c r="A1208" s="6">
        <v>31795</v>
      </c>
      <c r="B1208" s="7" t="s">
        <v>753</v>
      </c>
      <c r="J1208" s="6">
        <v>31795</v>
      </c>
      <c r="K1208" s="23">
        <v>3.96</v>
      </c>
    </row>
    <row r="1209" spans="1:11" ht="15.75" thickBot="1" x14ac:dyDescent="0.3">
      <c r="A1209" s="6">
        <v>31796</v>
      </c>
      <c r="B1209" s="7" t="s">
        <v>761</v>
      </c>
      <c r="J1209" s="6">
        <v>31796</v>
      </c>
      <c r="K1209" s="23">
        <v>3.83</v>
      </c>
    </row>
    <row r="1210" spans="1:11" ht="15.75" thickBot="1" x14ac:dyDescent="0.3">
      <c r="A1210" s="6">
        <v>31797</v>
      </c>
      <c r="B1210" s="7" t="s">
        <v>763</v>
      </c>
      <c r="J1210" s="6">
        <v>31797</v>
      </c>
      <c r="K1210" s="23">
        <v>3.62</v>
      </c>
    </row>
    <row r="1211" spans="1:11" ht="15.75" thickBot="1" x14ac:dyDescent="0.3">
      <c r="A1211" s="6">
        <v>31798</v>
      </c>
      <c r="B1211" s="7" t="s">
        <v>866</v>
      </c>
      <c r="J1211" s="6">
        <v>31798</v>
      </c>
      <c r="K1211" s="23">
        <v>3.41</v>
      </c>
    </row>
    <row r="1212" spans="1:11" ht="15.75" thickBot="1" x14ac:dyDescent="0.3">
      <c r="A1212" s="6">
        <v>31799</v>
      </c>
      <c r="B1212" s="7" t="s">
        <v>779</v>
      </c>
      <c r="J1212" s="6">
        <v>31799</v>
      </c>
      <c r="K1212" s="23">
        <v>3.26</v>
      </c>
    </row>
    <row r="1213" spans="1:11" ht="15.75" thickBot="1" x14ac:dyDescent="0.3">
      <c r="A1213" s="6">
        <v>31800</v>
      </c>
      <c r="B1213" s="7" t="s">
        <v>777</v>
      </c>
      <c r="J1213" s="6">
        <v>31800</v>
      </c>
      <c r="K1213" s="23">
        <v>3.2</v>
      </c>
    </row>
    <row r="1214" spans="1:11" ht="15.75" thickBot="1" x14ac:dyDescent="0.3">
      <c r="A1214" s="6">
        <v>31801</v>
      </c>
      <c r="B1214" s="7" t="s">
        <v>600</v>
      </c>
      <c r="J1214" s="6">
        <v>31801</v>
      </c>
      <c r="K1214" s="23">
        <v>3.15</v>
      </c>
    </row>
    <row r="1215" spans="1:11" ht="15.75" thickBot="1" x14ac:dyDescent="0.3">
      <c r="A1215" s="6">
        <v>31802</v>
      </c>
      <c r="B1215" s="7" t="s">
        <v>953</v>
      </c>
      <c r="J1215" s="6">
        <v>31802</v>
      </c>
      <c r="K1215" s="23">
        <v>3.11</v>
      </c>
    </row>
    <row r="1216" spans="1:11" ht="15.75" thickBot="1" x14ac:dyDescent="0.3">
      <c r="A1216" s="6">
        <v>31803</v>
      </c>
      <c r="B1216" s="7" t="s">
        <v>864</v>
      </c>
      <c r="J1216" s="6">
        <v>31803</v>
      </c>
      <c r="K1216" s="23">
        <v>4.72</v>
      </c>
    </row>
    <row r="1217" spans="1:11" ht="15.75" thickBot="1" x14ac:dyDescent="0.3">
      <c r="A1217" s="6">
        <v>31804</v>
      </c>
      <c r="B1217" s="7" t="s">
        <v>630</v>
      </c>
      <c r="J1217" s="6">
        <v>31804</v>
      </c>
      <c r="K1217" s="23">
        <v>8.2899999999999991</v>
      </c>
    </row>
    <row r="1218" spans="1:11" ht="15.75" thickBot="1" x14ac:dyDescent="0.3">
      <c r="A1218" s="6">
        <v>31805</v>
      </c>
      <c r="B1218" s="7" t="s">
        <v>253</v>
      </c>
      <c r="J1218" s="6">
        <v>31805</v>
      </c>
      <c r="K1218" s="23">
        <v>13.5</v>
      </c>
    </row>
    <row r="1219" spans="1:11" ht="15.75" thickBot="1" x14ac:dyDescent="0.3">
      <c r="A1219" s="6">
        <v>31806</v>
      </c>
      <c r="B1219" s="7" t="s">
        <v>422</v>
      </c>
      <c r="J1219" s="6">
        <v>31806</v>
      </c>
      <c r="K1219" s="23">
        <v>12.1</v>
      </c>
    </row>
    <row r="1220" spans="1:11" ht="15.75" thickBot="1" x14ac:dyDescent="0.3">
      <c r="A1220" s="6">
        <v>31807</v>
      </c>
      <c r="B1220" s="7" t="s">
        <v>1060</v>
      </c>
      <c r="J1220" s="6">
        <v>31807</v>
      </c>
      <c r="K1220" s="23">
        <v>9</v>
      </c>
    </row>
    <row r="1221" spans="1:11" ht="15.75" thickBot="1" x14ac:dyDescent="0.3">
      <c r="A1221" s="6">
        <v>31808</v>
      </c>
      <c r="B1221" s="7" t="s">
        <v>342</v>
      </c>
      <c r="J1221" s="6">
        <v>31808</v>
      </c>
      <c r="K1221" s="23">
        <v>7.87</v>
      </c>
    </row>
    <row r="1222" spans="1:11" ht="15.75" thickBot="1" x14ac:dyDescent="0.3">
      <c r="A1222" s="6">
        <v>31809</v>
      </c>
      <c r="B1222" s="7" t="s">
        <v>694</v>
      </c>
      <c r="J1222" s="6">
        <v>31809</v>
      </c>
      <c r="K1222" s="23">
        <v>8.57</v>
      </c>
    </row>
    <row r="1223" spans="1:11" ht="15.75" thickBot="1" x14ac:dyDescent="0.3">
      <c r="A1223" s="6">
        <v>31810</v>
      </c>
      <c r="B1223" s="7" t="s">
        <v>520</v>
      </c>
      <c r="J1223" s="6">
        <v>31810</v>
      </c>
      <c r="K1223" s="23">
        <v>23.5</v>
      </c>
    </row>
    <row r="1224" spans="1:11" ht="15.75" thickBot="1" x14ac:dyDescent="0.3">
      <c r="A1224" s="6">
        <v>31811</v>
      </c>
      <c r="B1224" s="7" t="s">
        <v>242</v>
      </c>
      <c r="J1224" s="6">
        <v>31811</v>
      </c>
      <c r="K1224" s="23">
        <v>12</v>
      </c>
    </row>
    <row r="1225" spans="1:11" ht="15.75" thickBot="1" x14ac:dyDescent="0.3">
      <c r="A1225" s="6">
        <v>31812</v>
      </c>
      <c r="B1225" s="7" t="s">
        <v>423</v>
      </c>
      <c r="J1225" s="6">
        <v>31812</v>
      </c>
      <c r="K1225" s="23">
        <v>9.8699999999999992</v>
      </c>
    </row>
    <row r="1226" spans="1:11" ht="15.75" thickBot="1" x14ac:dyDescent="0.3">
      <c r="A1226" s="6">
        <v>31813</v>
      </c>
      <c r="B1226" s="7" t="s">
        <v>988</v>
      </c>
      <c r="J1226" s="6">
        <v>31813</v>
      </c>
      <c r="K1226" s="23">
        <v>8.92</v>
      </c>
    </row>
    <row r="1227" spans="1:11" ht="15.75" thickBot="1" x14ac:dyDescent="0.3">
      <c r="A1227" s="6">
        <v>31814</v>
      </c>
      <c r="B1227" s="7" t="s">
        <v>410</v>
      </c>
      <c r="J1227" s="6">
        <v>31814</v>
      </c>
      <c r="K1227" s="23">
        <v>8.23</v>
      </c>
    </row>
    <row r="1228" spans="1:11" ht="15.75" thickBot="1" x14ac:dyDescent="0.3">
      <c r="A1228" s="6">
        <v>31815</v>
      </c>
      <c r="B1228" s="7" t="s">
        <v>841</v>
      </c>
      <c r="J1228" s="6">
        <v>31815</v>
      </c>
      <c r="K1228" s="23">
        <v>7.73</v>
      </c>
    </row>
    <row r="1229" spans="1:11" ht="15.75" thickBot="1" x14ac:dyDescent="0.3">
      <c r="A1229" s="6">
        <v>31816</v>
      </c>
      <c r="B1229" s="7" t="s">
        <v>812</v>
      </c>
      <c r="J1229" s="6">
        <v>31816</v>
      </c>
      <c r="K1229" s="23">
        <v>7.28</v>
      </c>
    </row>
    <row r="1230" spans="1:11" ht="15.75" thickBot="1" x14ac:dyDescent="0.3">
      <c r="A1230" s="6">
        <v>31817</v>
      </c>
      <c r="B1230" s="7" t="s">
        <v>1011</v>
      </c>
      <c r="J1230" s="6">
        <v>31817</v>
      </c>
      <c r="K1230" s="23">
        <v>7.2</v>
      </c>
    </row>
    <row r="1231" spans="1:11" ht="15.75" thickBot="1" x14ac:dyDescent="0.3">
      <c r="A1231" s="6">
        <v>31818</v>
      </c>
      <c r="B1231" s="7" t="s">
        <v>1061</v>
      </c>
      <c r="J1231" s="6">
        <v>31818</v>
      </c>
      <c r="K1231" s="23">
        <v>9.33</v>
      </c>
    </row>
    <row r="1232" spans="1:11" ht="15.75" thickBot="1" x14ac:dyDescent="0.3">
      <c r="A1232" s="6">
        <v>31819</v>
      </c>
      <c r="B1232" s="7" t="s">
        <v>679</v>
      </c>
      <c r="J1232" s="6">
        <v>31819</v>
      </c>
      <c r="K1232" s="23">
        <v>38.6</v>
      </c>
    </row>
    <row r="1233" spans="1:11" ht="15.75" thickBot="1" x14ac:dyDescent="0.3">
      <c r="A1233" s="6">
        <v>31820</v>
      </c>
      <c r="B1233" s="7" t="s">
        <v>422</v>
      </c>
      <c r="J1233" s="6">
        <v>31820</v>
      </c>
      <c r="K1233" s="23">
        <v>12.1</v>
      </c>
    </row>
    <row r="1234" spans="1:11" ht="15.75" thickBot="1" x14ac:dyDescent="0.3">
      <c r="A1234" s="6">
        <v>31821</v>
      </c>
      <c r="B1234" s="7" t="s">
        <v>422</v>
      </c>
      <c r="J1234" s="6">
        <v>31821</v>
      </c>
      <c r="K1234" s="23">
        <v>12.1</v>
      </c>
    </row>
    <row r="1235" spans="1:11" ht="15.75" thickBot="1" x14ac:dyDescent="0.3">
      <c r="A1235" s="6">
        <v>31822</v>
      </c>
      <c r="B1235" s="7" t="s">
        <v>355</v>
      </c>
      <c r="J1235" s="6">
        <v>31822</v>
      </c>
      <c r="K1235" s="23">
        <v>10.4</v>
      </c>
    </row>
    <row r="1236" spans="1:11" ht="15.75" thickBot="1" x14ac:dyDescent="0.3">
      <c r="A1236" s="6">
        <v>31823</v>
      </c>
      <c r="B1236" s="7" t="s">
        <v>1008</v>
      </c>
      <c r="J1236" s="6">
        <v>31823</v>
      </c>
      <c r="K1236" s="23">
        <v>9.34</v>
      </c>
    </row>
    <row r="1237" spans="1:11" ht="15.75" thickBot="1" x14ac:dyDescent="0.3">
      <c r="A1237" s="6">
        <v>31824</v>
      </c>
      <c r="B1237" s="7" t="s">
        <v>244</v>
      </c>
      <c r="J1237" s="6">
        <v>31824</v>
      </c>
      <c r="K1237" s="23">
        <v>10.199999999999999</v>
      </c>
    </row>
    <row r="1238" spans="1:11" ht="15.75" thickBot="1" x14ac:dyDescent="0.3">
      <c r="A1238" s="6">
        <v>31825</v>
      </c>
      <c r="B1238" s="7" t="s">
        <v>241</v>
      </c>
      <c r="J1238" s="6">
        <v>31825</v>
      </c>
      <c r="K1238" s="23">
        <v>13</v>
      </c>
    </row>
    <row r="1239" spans="1:11" ht="15.75" thickBot="1" x14ac:dyDescent="0.3">
      <c r="A1239" s="6">
        <v>31826</v>
      </c>
      <c r="B1239" s="7" t="s">
        <v>243</v>
      </c>
      <c r="J1239" s="6">
        <v>31826</v>
      </c>
      <c r="K1239" s="23">
        <v>10.9</v>
      </c>
    </row>
    <row r="1240" spans="1:11" ht="15.75" thickBot="1" x14ac:dyDescent="0.3">
      <c r="A1240" s="6">
        <v>31827</v>
      </c>
      <c r="B1240" s="7" t="s">
        <v>354</v>
      </c>
      <c r="J1240" s="6">
        <v>31827</v>
      </c>
      <c r="K1240" s="23">
        <v>9.4</v>
      </c>
    </row>
    <row r="1241" spans="1:11" ht="15.75" thickBot="1" x14ac:dyDescent="0.3">
      <c r="A1241" s="6">
        <v>31828</v>
      </c>
      <c r="B1241" s="7" t="s">
        <v>457</v>
      </c>
      <c r="J1241" s="6">
        <v>31828</v>
      </c>
      <c r="K1241" s="23">
        <v>8.5399999999999991</v>
      </c>
    </row>
    <row r="1242" spans="1:11" ht="15.75" thickBot="1" x14ac:dyDescent="0.3">
      <c r="A1242" s="6">
        <v>31829</v>
      </c>
      <c r="B1242" s="7" t="s">
        <v>456</v>
      </c>
      <c r="J1242" s="6">
        <v>31829</v>
      </c>
      <c r="K1242" s="23">
        <v>8.1999999999999993</v>
      </c>
    </row>
    <row r="1243" spans="1:11" ht="15.75" thickBot="1" x14ac:dyDescent="0.3">
      <c r="A1243" s="6">
        <v>31830</v>
      </c>
      <c r="B1243" s="7" t="s">
        <v>1026</v>
      </c>
      <c r="J1243" s="6">
        <v>31830</v>
      </c>
      <c r="K1243" s="23">
        <v>7.6</v>
      </c>
    </row>
    <row r="1244" spans="1:11" ht="15.75" thickBot="1" x14ac:dyDescent="0.3">
      <c r="A1244" s="6">
        <v>31831</v>
      </c>
      <c r="B1244" s="7" t="s">
        <v>469</v>
      </c>
      <c r="J1244" s="6">
        <v>31831</v>
      </c>
      <c r="K1244" s="23">
        <v>8.09</v>
      </c>
    </row>
    <row r="1245" spans="1:11" ht="15.75" thickBot="1" x14ac:dyDescent="0.3">
      <c r="A1245" s="6">
        <v>31832</v>
      </c>
      <c r="B1245" s="7" t="s">
        <v>714</v>
      </c>
      <c r="J1245" s="6">
        <v>31832</v>
      </c>
      <c r="K1245" s="23">
        <v>9.74</v>
      </c>
    </row>
    <row r="1246" spans="1:11" ht="15.75" thickBot="1" x14ac:dyDescent="0.3">
      <c r="A1246" s="6">
        <v>31833</v>
      </c>
      <c r="B1246" s="7" t="s">
        <v>681</v>
      </c>
      <c r="J1246" s="6">
        <v>31833</v>
      </c>
      <c r="K1246" s="23">
        <v>27.6</v>
      </c>
    </row>
    <row r="1247" spans="1:11" ht="15.75" thickBot="1" x14ac:dyDescent="0.3">
      <c r="A1247" s="6">
        <v>31834</v>
      </c>
      <c r="B1247" s="7" t="s">
        <v>407</v>
      </c>
      <c r="J1247" s="6">
        <v>31834</v>
      </c>
      <c r="K1247" s="23">
        <v>11.6</v>
      </c>
    </row>
    <row r="1248" spans="1:11" ht="15.75" thickBot="1" x14ac:dyDescent="0.3">
      <c r="A1248" s="6">
        <v>31835</v>
      </c>
      <c r="B1248" s="7" t="s">
        <v>274</v>
      </c>
      <c r="J1248" s="6">
        <v>31835</v>
      </c>
      <c r="K1248" s="23">
        <v>10.1</v>
      </c>
    </row>
    <row r="1249" spans="1:11" ht="15.75" thickBot="1" x14ac:dyDescent="0.3">
      <c r="A1249" s="6">
        <v>31836</v>
      </c>
      <c r="B1249" s="7" t="s">
        <v>363</v>
      </c>
      <c r="J1249" s="6">
        <v>31836</v>
      </c>
      <c r="K1249" s="23">
        <v>10.5</v>
      </c>
    </row>
    <row r="1250" spans="1:11" ht="15.75" thickBot="1" x14ac:dyDescent="0.3">
      <c r="A1250" s="6">
        <v>31837</v>
      </c>
      <c r="B1250" s="7" t="s">
        <v>425</v>
      </c>
      <c r="J1250" s="6">
        <v>31837</v>
      </c>
      <c r="K1250" s="23">
        <v>9.35</v>
      </c>
    </row>
    <row r="1251" spans="1:11" ht="15.75" thickBot="1" x14ac:dyDescent="0.3">
      <c r="A1251" s="6">
        <v>31838</v>
      </c>
      <c r="B1251" s="7" t="s">
        <v>1062</v>
      </c>
      <c r="J1251" s="6">
        <v>31838</v>
      </c>
      <c r="K1251" s="23">
        <v>8.4</v>
      </c>
    </row>
    <row r="1252" spans="1:11" ht="15.75" thickBot="1" x14ac:dyDescent="0.3">
      <c r="A1252" s="6">
        <v>31839</v>
      </c>
      <c r="B1252" s="7" t="s">
        <v>1025</v>
      </c>
      <c r="J1252" s="6">
        <v>31839</v>
      </c>
      <c r="K1252" s="23">
        <v>7.91</v>
      </c>
    </row>
    <row r="1253" spans="1:11" ht="15.75" thickBot="1" x14ac:dyDescent="0.3">
      <c r="A1253" s="6">
        <v>31840</v>
      </c>
      <c r="B1253" s="7" t="s">
        <v>989</v>
      </c>
      <c r="J1253" s="6">
        <v>31840</v>
      </c>
      <c r="K1253" s="23">
        <v>7.48</v>
      </c>
    </row>
    <row r="1254" spans="1:11" ht="15.75" thickBot="1" x14ac:dyDescent="0.3">
      <c r="A1254" s="6">
        <v>31841</v>
      </c>
      <c r="B1254" s="7" t="s">
        <v>742</v>
      </c>
      <c r="J1254" s="6">
        <v>31841</v>
      </c>
      <c r="K1254" s="23">
        <v>6.94</v>
      </c>
    </row>
    <row r="1255" spans="1:11" ht="15.75" thickBot="1" x14ac:dyDescent="0.3">
      <c r="A1255" s="6">
        <v>31842</v>
      </c>
      <c r="B1255" s="7" t="s">
        <v>557</v>
      </c>
      <c r="J1255" s="6">
        <v>31842</v>
      </c>
      <c r="K1255" s="23">
        <v>6.7</v>
      </c>
    </row>
    <row r="1256" spans="1:11" ht="15.75" thickBot="1" x14ac:dyDescent="0.3">
      <c r="A1256" s="6">
        <v>31843</v>
      </c>
      <c r="B1256" s="7" t="s">
        <v>716</v>
      </c>
      <c r="J1256" s="6">
        <v>31843</v>
      </c>
      <c r="K1256" s="23">
        <v>6.51</v>
      </c>
    </row>
    <row r="1257" spans="1:11" ht="15.75" thickBot="1" x14ac:dyDescent="0.3">
      <c r="A1257" s="6">
        <v>31844</v>
      </c>
      <c r="B1257" s="7" t="s">
        <v>820</v>
      </c>
      <c r="J1257" s="6">
        <v>31844</v>
      </c>
      <c r="K1257" s="23">
        <v>6.12</v>
      </c>
    </row>
    <row r="1258" spans="1:11" ht="15.75" thickBot="1" x14ac:dyDescent="0.3">
      <c r="A1258" s="6">
        <v>31845</v>
      </c>
      <c r="B1258" s="7" t="s">
        <v>1063</v>
      </c>
      <c r="J1258" s="6">
        <v>31845</v>
      </c>
      <c r="K1258" s="23">
        <v>6.36</v>
      </c>
    </row>
    <row r="1259" spans="1:11" ht="15.75" thickBot="1" x14ac:dyDescent="0.3">
      <c r="A1259" s="6">
        <v>31846</v>
      </c>
      <c r="B1259" s="7" t="s">
        <v>481</v>
      </c>
      <c r="J1259" s="6">
        <v>31846</v>
      </c>
      <c r="K1259" s="23">
        <v>5.95</v>
      </c>
    </row>
    <row r="1260" spans="1:11" ht="15.75" thickBot="1" x14ac:dyDescent="0.3">
      <c r="A1260" s="6">
        <v>31847</v>
      </c>
      <c r="B1260" s="7" t="s">
        <v>746</v>
      </c>
      <c r="J1260" s="6">
        <v>31847</v>
      </c>
      <c r="K1260" s="23">
        <v>5.6</v>
      </c>
    </row>
    <row r="1261" spans="1:11" ht="15.75" thickBot="1" x14ac:dyDescent="0.3">
      <c r="A1261" s="6">
        <v>31848</v>
      </c>
      <c r="B1261" s="7" t="s">
        <v>210</v>
      </c>
      <c r="J1261" s="6">
        <v>31848</v>
      </c>
      <c r="K1261" s="23">
        <v>5.86</v>
      </c>
    </row>
    <row r="1262" spans="1:11" ht="15.75" thickBot="1" x14ac:dyDescent="0.3">
      <c r="A1262" s="6">
        <v>31849</v>
      </c>
      <c r="B1262" s="7" t="s">
        <v>334</v>
      </c>
      <c r="J1262" s="6">
        <v>31849</v>
      </c>
      <c r="K1262" s="23">
        <v>5.67</v>
      </c>
    </row>
    <row r="1263" spans="1:11" ht="15.75" thickBot="1" x14ac:dyDescent="0.3">
      <c r="A1263" s="6">
        <v>31850</v>
      </c>
      <c r="B1263" s="7" t="s">
        <v>757</v>
      </c>
      <c r="J1263" s="6">
        <v>31850</v>
      </c>
      <c r="K1263" s="23">
        <v>5.34</v>
      </c>
    </row>
    <row r="1264" spans="1:11" ht="15.75" thickBot="1" x14ac:dyDescent="0.3">
      <c r="A1264" s="6">
        <v>31851</v>
      </c>
      <c r="B1264" s="7" t="s">
        <v>793</v>
      </c>
      <c r="J1264" s="6">
        <v>31851</v>
      </c>
      <c r="K1264" s="23">
        <v>4.93</v>
      </c>
    </row>
    <row r="1265" spans="1:11" ht="15.75" thickBot="1" x14ac:dyDescent="0.3">
      <c r="A1265" s="6">
        <v>31852</v>
      </c>
      <c r="B1265" s="7" t="s">
        <v>823</v>
      </c>
      <c r="J1265" s="6">
        <v>31852</v>
      </c>
      <c r="K1265" s="23">
        <v>4.47</v>
      </c>
    </row>
    <row r="1266" spans="1:11" ht="15.75" thickBot="1" x14ac:dyDescent="0.3">
      <c r="A1266" s="6">
        <v>31853</v>
      </c>
      <c r="B1266" s="7" t="s">
        <v>774</v>
      </c>
      <c r="J1266" s="6">
        <v>31853</v>
      </c>
      <c r="K1266" s="23">
        <v>4.2300000000000004</v>
      </c>
    </row>
    <row r="1267" spans="1:11" ht="15.75" thickBot="1" x14ac:dyDescent="0.3">
      <c r="A1267" s="6">
        <v>31854</v>
      </c>
      <c r="B1267" s="7" t="s">
        <v>371</v>
      </c>
      <c r="J1267" s="6">
        <v>31854</v>
      </c>
      <c r="K1267" s="23">
        <v>4.04</v>
      </c>
    </row>
    <row r="1268" spans="1:11" ht="15.75" thickBot="1" x14ac:dyDescent="0.3">
      <c r="A1268" s="6">
        <v>31855</v>
      </c>
      <c r="B1268" s="7" t="s">
        <v>768</v>
      </c>
      <c r="J1268" s="6">
        <v>31855</v>
      </c>
      <c r="K1268" s="23">
        <v>3.84</v>
      </c>
    </row>
    <row r="1269" spans="1:11" ht="15.75" thickBot="1" x14ac:dyDescent="0.3">
      <c r="A1269" s="6">
        <v>31856</v>
      </c>
      <c r="B1269" s="7" t="s">
        <v>647</v>
      </c>
      <c r="J1269" s="6">
        <v>31856</v>
      </c>
      <c r="K1269" s="23">
        <v>3.74</v>
      </c>
    </row>
    <row r="1270" spans="1:11" ht="15.75" thickBot="1" x14ac:dyDescent="0.3">
      <c r="A1270" s="6">
        <v>31857</v>
      </c>
      <c r="B1270" s="7" t="s">
        <v>1064</v>
      </c>
      <c r="J1270" s="6">
        <v>31857</v>
      </c>
      <c r="K1270" s="23">
        <v>3.65</v>
      </c>
    </row>
    <row r="1271" spans="1:11" ht="15.75" thickBot="1" x14ac:dyDescent="0.3">
      <c r="A1271" s="6">
        <v>31858</v>
      </c>
      <c r="B1271" s="7" t="s">
        <v>934</v>
      </c>
      <c r="J1271" s="6">
        <v>31858</v>
      </c>
      <c r="K1271" s="23">
        <v>3.66</v>
      </c>
    </row>
    <row r="1272" spans="1:11" ht="15.75" thickBot="1" x14ac:dyDescent="0.3">
      <c r="A1272" s="6">
        <v>31859</v>
      </c>
      <c r="B1272" s="7" t="s">
        <v>648</v>
      </c>
      <c r="J1272" s="6">
        <v>31859</v>
      </c>
      <c r="K1272" s="23">
        <v>3.49</v>
      </c>
    </row>
    <row r="1273" spans="1:11" ht="15.75" thickBot="1" x14ac:dyDescent="0.3">
      <c r="A1273" s="6">
        <v>31860</v>
      </c>
      <c r="B1273" s="7" t="s">
        <v>755</v>
      </c>
      <c r="J1273" s="6">
        <v>31860</v>
      </c>
      <c r="K1273" s="23">
        <v>4.32</v>
      </c>
    </row>
    <row r="1274" spans="1:11" ht="15.75" thickBot="1" x14ac:dyDescent="0.3">
      <c r="A1274" s="6">
        <v>31861</v>
      </c>
      <c r="B1274" s="7" t="s">
        <v>627</v>
      </c>
      <c r="J1274" s="6">
        <v>31861</v>
      </c>
      <c r="K1274" s="23">
        <v>9.25</v>
      </c>
    </row>
    <row r="1275" spans="1:11" ht="15.75" thickBot="1" x14ac:dyDescent="0.3">
      <c r="A1275" s="6">
        <v>31862</v>
      </c>
      <c r="B1275" s="7" t="s">
        <v>1065</v>
      </c>
      <c r="J1275" s="6">
        <v>31862</v>
      </c>
      <c r="K1275" s="23">
        <v>5.83</v>
      </c>
    </row>
    <row r="1276" spans="1:11" ht="15.75" thickBot="1" x14ac:dyDescent="0.3">
      <c r="A1276" s="6">
        <v>31863</v>
      </c>
      <c r="B1276" s="7" t="s">
        <v>215</v>
      </c>
      <c r="J1276" s="6">
        <v>31863</v>
      </c>
      <c r="K1276" s="23">
        <v>4.8</v>
      </c>
    </row>
    <row r="1277" spans="1:11" ht="15.75" thickBot="1" x14ac:dyDescent="0.3">
      <c r="A1277" s="6">
        <v>31864</v>
      </c>
      <c r="B1277" s="7" t="s">
        <v>993</v>
      </c>
      <c r="J1277" s="6">
        <v>31864</v>
      </c>
      <c r="K1277" s="23">
        <v>6.59</v>
      </c>
    </row>
    <row r="1278" spans="1:11" ht="15.75" thickBot="1" x14ac:dyDescent="0.3">
      <c r="A1278" s="6">
        <v>31865</v>
      </c>
      <c r="B1278" s="7" t="s">
        <v>720</v>
      </c>
      <c r="J1278" s="6">
        <v>31865</v>
      </c>
      <c r="K1278" s="23">
        <v>5.13</v>
      </c>
    </row>
    <row r="1279" spans="1:11" ht="15.75" thickBot="1" x14ac:dyDescent="0.3">
      <c r="A1279" s="6">
        <v>31866</v>
      </c>
      <c r="B1279" s="7" t="s">
        <v>751</v>
      </c>
      <c r="J1279" s="6">
        <v>31866</v>
      </c>
      <c r="K1279" s="23">
        <v>4.5599999999999996</v>
      </c>
    </row>
    <row r="1280" spans="1:11" ht="15.75" thickBot="1" x14ac:dyDescent="0.3">
      <c r="A1280" s="6">
        <v>31867</v>
      </c>
      <c r="B1280" s="7" t="s">
        <v>316</v>
      </c>
      <c r="J1280" s="6">
        <v>31867</v>
      </c>
      <c r="K1280" s="23">
        <v>4.2699999999999996</v>
      </c>
    </row>
    <row r="1281" spans="1:11" ht="15.75" thickBot="1" x14ac:dyDescent="0.3">
      <c r="A1281" s="6">
        <v>31868</v>
      </c>
      <c r="B1281" s="7" t="s">
        <v>303</v>
      </c>
      <c r="J1281" s="6">
        <v>31868</v>
      </c>
      <c r="K1281" s="23">
        <v>4.3099999999999996</v>
      </c>
    </row>
    <row r="1282" spans="1:11" ht="15.75" thickBot="1" x14ac:dyDescent="0.3">
      <c r="A1282" s="6">
        <v>31869</v>
      </c>
      <c r="B1282" s="7" t="s">
        <v>474</v>
      </c>
      <c r="J1282" s="6">
        <v>31869</v>
      </c>
      <c r="K1282" s="23">
        <v>5.66</v>
      </c>
    </row>
    <row r="1283" spans="1:11" ht="15.75" thickBot="1" x14ac:dyDescent="0.3">
      <c r="A1283" s="6">
        <v>31870</v>
      </c>
      <c r="B1283" s="7" t="s">
        <v>613</v>
      </c>
      <c r="J1283" s="6">
        <v>31870</v>
      </c>
      <c r="K1283" s="23">
        <v>13.2</v>
      </c>
    </row>
    <row r="1284" spans="1:11" ht="15.75" thickBot="1" x14ac:dyDescent="0.3">
      <c r="A1284" s="6">
        <v>31871</v>
      </c>
      <c r="B1284" s="7" t="s">
        <v>266</v>
      </c>
      <c r="J1284" s="6">
        <v>31871</v>
      </c>
      <c r="K1284" s="23">
        <v>12.7</v>
      </c>
    </row>
    <row r="1285" spans="1:11" ht="15.75" thickBot="1" x14ac:dyDescent="0.3">
      <c r="A1285" s="6">
        <v>31872</v>
      </c>
      <c r="B1285" s="7" t="s">
        <v>446</v>
      </c>
      <c r="J1285" s="6">
        <v>31872</v>
      </c>
      <c r="K1285" s="23">
        <v>23.4</v>
      </c>
    </row>
    <row r="1286" spans="1:11" ht="15.75" thickBot="1" x14ac:dyDescent="0.3">
      <c r="A1286" s="6">
        <v>31873</v>
      </c>
      <c r="B1286" s="7" t="s">
        <v>918</v>
      </c>
      <c r="J1286" s="6">
        <v>31873</v>
      </c>
      <c r="K1286" s="23">
        <v>28.1</v>
      </c>
    </row>
    <row r="1287" spans="1:11" ht="15.75" thickBot="1" x14ac:dyDescent="0.3">
      <c r="A1287" s="6">
        <v>31874</v>
      </c>
      <c r="B1287" s="7" t="s">
        <v>1066</v>
      </c>
      <c r="J1287" s="6">
        <v>31874</v>
      </c>
      <c r="K1287" s="23">
        <v>48.6</v>
      </c>
    </row>
    <row r="1288" spans="1:11" ht="15.75" thickBot="1" x14ac:dyDescent="0.3">
      <c r="A1288" s="6">
        <v>31875</v>
      </c>
      <c r="B1288" s="7" t="s">
        <v>414</v>
      </c>
      <c r="J1288" s="6">
        <v>31875</v>
      </c>
      <c r="K1288" s="23">
        <v>18</v>
      </c>
    </row>
    <row r="1289" spans="1:11" ht="15.75" thickBot="1" x14ac:dyDescent="0.3">
      <c r="A1289" s="6">
        <v>31876</v>
      </c>
      <c r="B1289" s="7" t="s">
        <v>452</v>
      </c>
      <c r="J1289" s="6">
        <v>31876</v>
      </c>
      <c r="K1289" s="23">
        <v>13.9</v>
      </c>
    </row>
    <row r="1290" spans="1:11" ht="15.75" thickBot="1" x14ac:dyDescent="0.3">
      <c r="A1290" s="6">
        <v>31877</v>
      </c>
      <c r="B1290" s="7" t="s">
        <v>267</v>
      </c>
      <c r="J1290" s="6">
        <v>31877</v>
      </c>
      <c r="K1290" s="23">
        <v>11.7</v>
      </c>
    </row>
    <row r="1291" spans="1:11" ht="15.75" thickBot="1" x14ac:dyDescent="0.3">
      <c r="A1291" s="6">
        <v>31878</v>
      </c>
      <c r="B1291" s="7" t="s">
        <v>273</v>
      </c>
      <c r="J1291" s="6">
        <v>31878</v>
      </c>
      <c r="K1291" s="23">
        <v>10.8</v>
      </c>
    </row>
    <row r="1292" spans="1:11" ht="15.75" thickBot="1" x14ac:dyDescent="0.3">
      <c r="A1292" s="6">
        <v>31879</v>
      </c>
      <c r="B1292" s="7" t="s">
        <v>204</v>
      </c>
      <c r="J1292" s="6">
        <v>31879</v>
      </c>
      <c r="K1292" s="23">
        <v>9.81</v>
      </c>
    </row>
    <row r="1293" spans="1:11" ht="15.75" thickBot="1" x14ac:dyDescent="0.3">
      <c r="A1293" s="6">
        <v>31880</v>
      </c>
      <c r="B1293" s="7" t="s">
        <v>339</v>
      </c>
      <c r="J1293" s="6">
        <v>31880</v>
      </c>
      <c r="K1293" s="23">
        <v>9.11</v>
      </c>
    </row>
    <row r="1294" spans="1:11" ht="15.75" thickBot="1" x14ac:dyDescent="0.3">
      <c r="A1294" s="6">
        <v>31881</v>
      </c>
      <c r="B1294" s="7" t="s">
        <v>947</v>
      </c>
      <c r="J1294" s="6">
        <v>31881</v>
      </c>
      <c r="K1294" s="23">
        <v>8.4499999999999993</v>
      </c>
    </row>
    <row r="1295" spans="1:11" ht="15.75" thickBot="1" x14ac:dyDescent="0.3">
      <c r="A1295" s="6">
        <v>31882</v>
      </c>
      <c r="B1295" s="7" t="s">
        <v>552</v>
      </c>
      <c r="J1295" s="6">
        <v>31882</v>
      </c>
      <c r="K1295" s="23">
        <v>7.76</v>
      </c>
    </row>
    <row r="1296" spans="1:11" ht="15.75" thickBot="1" x14ac:dyDescent="0.3">
      <c r="A1296" s="6">
        <v>31883</v>
      </c>
      <c r="B1296" s="7" t="s">
        <v>545</v>
      </c>
      <c r="J1296" s="6">
        <v>31883</v>
      </c>
      <c r="K1296" s="23">
        <v>7.31</v>
      </c>
    </row>
    <row r="1297" spans="1:11" ht="15.75" thickBot="1" x14ac:dyDescent="0.3">
      <c r="A1297" s="6">
        <v>31884</v>
      </c>
      <c r="B1297" s="7" t="s">
        <v>1058</v>
      </c>
      <c r="J1297" s="6">
        <v>31884</v>
      </c>
      <c r="K1297" s="23">
        <v>6.95</v>
      </c>
    </row>
    <row r="1298" spans="1:11" ht="15.75" thickBot="1" x14ac:dyDescent="0.3">
      <c r="A1298" s="6">
        <v>31885</v>
      </c>
      <c r="B1298" s="7" t="s">
        <v>214</v>
      </c>
      <c r="J1298" s="6">
        <v>31885</v>
      </c>
      <c r="K1298" s="23">
        <v>6.64</v>
      </c>
    </row>
    <row r="1299" spans="1:11" ht="15.75" thickBot="1" x14ac:dyDescent="0.3">
      <c r="A1299" s="6">
        <v>31886</v>
      </c>
      <c r="B1299" s="7" t="s">
        <v>1067</v>
      </c>
      <c r="J1299" s="6">
        <v>31886</v>
      </c>
      <c r="K1299" s="23">
        <v>6.25</v>
      </c>
    </row>
    <row r="1300" spans="1:11" ht="15.75" thickBot="1" x14ac:dyDescent="0.3">
      <c r="A1300" s="6">
        <v>31887</v>
      </c>
      <c r="B1300" s="7" t="s">
        <v>813</v>
      </c>
      <c r="J1300" s="6">
        <v>31887</v>
      </c>
      <c r="K1300" s="23">
        <v>5.87</v>
      </c>
    </row>
    <row r="1301" spans="1:11" ht="15.75" thickBot="1" x14ac:dyDescent="0.3">
      <c r="A1301" s="6">
        <v>31888</v>
      </c>
      <c r="B1301" s="7" t="s">
        <v>995</v>
      </c>
      <c r="J1301" s="6">
        <v>31888</v>
      </c>
      <c r="K1301" s="23">
        <v>5.74</v>
      </c>
    </row>
    <row r="1302" spans="1:11" ht="15.75" thickBot="1" x14ac:dyDescent="0.3">
      <c r="A1302" s="6">
        <v>31889</v>
      </c>
      <c r="B1302" s="7" t="s">
        <v>676</v>
      </c>
      <c r="J1302" s="6">
        <v>31889</v>
      </c>
      <c r="K1302" s="23">
        <v>5.4</v>
      </c>
    </row>
    <row r="1303" spans="1:11" ht="15.75" thickBot="1" x14ac:dyDescent="0.3">
      <c r="A1303" s="6">
        <v>31890</v>
      </c>
      <c r="B1303" s="7" t="s">
        <v>71</v>
      </c>
      <c r="J1303" s="6">
        <v>31890</v>
      </c>
      <c r="K1303" s="23">
        <v>5.3</v>
      </c>
    </row>
    <row r="1304" spans="1:11" ht="15.75" thickBot="1" x14ac:dyDescent="0.3">
      <c r="A1304" s="6">
        <v>31891</v>
      </c>
      <c r="B1304" s="7" t="s">
        <v>845</v>
      </c>
      <c r="J1304" s="6">
        <v>31891</v>
      </c>
      <c r="K1304" s="23">
        <v>6.05</v>
      </c>
    </row>
    <row r="1305" spans="1:11" ht="15.75" thickBot="1" x14ac:dyDescent="0.3">
      <c r="A1305" s="6">
        <v>31892</v>
      </c>
      <c r="B1305" s="7" t="s">
        <v>361</v>
      </c>
      <c r="J1305" s="6">
        <v>31892</v>
      </c>
      <c r="K1305" s="23">
        <v>6.53</v>
      </c>
    </row>
    <row r="1306" spans="1:11" ht="15.75" thickBot="1" x14ac:dyDescent="0.3">
      <c r="A1306" s="6">
        <v>31893</v>
      </c>
      <c r="B1306" s="7" t="s">
        <v>932</v>
      </c>
      <c r="J1306" s="6">
        <v>31893</v>
      </c>
      <c r="K1306" s="23">
        <v>5.54</v>
      </c>
    </row>
    <row r="1307" spans="1:11" ht="15.75" thickBot="1" x14ac:dyDescent="0.3">
      <c r="A1307" s="6">
        <v>31894</v>
      </c>
      <c r="B1307" s="7" t="s">
        <v>1068</v>
      </c>
      <c r="J1307" s="6">
        <v>31894</v>
      </c>
      <c r="K1307" s="23">
        <v>5.05</v>
      </c>
    </row>
    <row r="1308" spans="1:11" ht="15.75" thickBot="1" x14ac:dyDescent="0.3">
      <c r="A1308" s="6">
        <v>31895</v>
      </c>
      <c r="B1308" s="7" t="s">
        <v>926</v>
      </c>
      <c r="J1308" s="6">
        <v>31895</v>
      </c>
      <c r="K1308" s="23">
        <v>5.14</v>
      </c>
    </row>
    <row r="1309" spans="1:11" ht="15.75" thickBot="1" x14ac:dyDescent="0.3">
      <c r="A1309" s="6">
        <v>31896</v>
      </c>
      <c r="B1309" s="7" t="s">
        <v>1069</v>
      </c>
      <c r="J1309" s="6">
        <v>31896</v>
      </c>
      <c r="K1309" s="23">
        <v>4.79</v>
      </c>
    </row>
    <row r="1310" spans="1:11" ht="15.75" thickBot="1" x14ac:dyDescent="0.3">
      <c r="A1310" s="6">
        <v>31897</v>
      </c>
      <c r="B1310" s="7" t="s">
        <v>786</v>
      </c>
      <c r="J1310" s="6">
        <v>31897</v>
      </c>
      <c r="K1310" s="23">
        <v>4.45</v>
      </c>
    </row>
    <row r="1311" spans="1:11" ht="15.75" thickBot="1" x14ac:dyDescent="0.3">
      <c r="A1311" s="6">
        <v>31898</v>
      </c>
      <c r="B1311" s="7" t="s">
        <v>722</v>
      </c>
      <c r="J1311" s="6">
        <v>31898</v>
      </c>
      <c r="K1311" s="23">
        <v>4.33</v>
      </c>
    </row>
    <row r="1312" spans="1:11" ht="15.75" thickBot="1" x14ac:dyDescent="0.3">
      <c r="A1312" s="6">
        <v>31899</v>
      </c>
      <c r="B1312" s="7" t="s">
        <v>997</v>
      </c>
      <c r="J1312" s="6">
        <v>31899</v>
      </c>
      <c r="K1312" s="23">
        <v>4.1100000000000003</v>
      </c>
    </row>
    <row r="1313" spans="1:11" ht="15.75" thickBot="1" x14ac:dyDescent="0.3">
      <c r="A1313" s="6">
        <v>31900</v>
      </c>
      <c r="B1313" s="7" t="s">
        <v>825</v>
      </c>
      <c r="J1313" s="6">
        <v>31900</v>
      </c>
      <c r="K1313" s="23">
        <v>4</v>
      </c>
    </row>
    <row r="1314" spans="1:11" ht="15.75" thickBot="1" x14ac:dyDescent="0.3">
      <c r="A1314" s="6">
        <v>31901</v>
      </c>
      <c r="B1314" s="7" t="s">
        <v>1070</v>
      </c>
      <c r="J1314" s="6">
        <v>31901</v>
      </c>
      <c r="K1314" s="23">
        <v>3.73</v>
      </c>
    </row>
    <row r="1315" spans="1:11" ht="15.75" thickBot="1" x14ac:dyDescent="0.3">
      <c r="A1315" s="6">
        <v>31902</v>
      </c>
      <c r="B1315" s="7" t="s">
        <v>648</v>
      </c>
      <c r="J1315" s="6">
        <v>31902</v>
      </c>
      <c r="K1315" s="23">
        <v>3.49</v>
      </c>
    </row>
    <row r="1316" spans="1:11" ht="15.75" thickBot="1" x14ac:dyDescent="0.3">
      <c r="A1316" s="6">
        <v>31903</v>
      </c>
      <c r="B1316" s="7" t="s">
        <v>1071</v>
      </c>
      <c r="J1316" s="6">
        <v>31903</v>
      </c>
      <c r="K1316" s="23">
        <v>3.37</v>
      </c>
    </row>
    <row r="1317" spans="1:11" ht="15.75" thickBot="1" x14ac:dyDescent="0.3">
      <c r="A1317" s="6">
        <v>31904</v>
      </c>
      <c r="B1317" s="7" t="s">
        <v>779</v>
      </c>
      <c r="J1317" s="6">
        <v>31904</v>
      </c>
      <c r="K1317" s="23">
        <v>3.26</v>
      </c>
    </row>
    <row r="1318" spans="1:11" ht="15.75" thickBot="1" x14ac:dyDescent="0.3">
      <c r="A1318" s="6">
        <v>31905</v>
      </c>
      <c r="B1318" s="7" t="s">
        <v>382</v>
      </c>
      <c r="J1318" s="6">
        <v>31905</v>
      </c>
      <c r="K1318" s="23">
        <v>3.04</v>
      </c>
    </row>
    <row r="1319" spans="1:11" ht="15.75" thickBot="1" x14ac:dyDescent="0.3">
      <c r="A1319" s="6">
        <v>31906</v>
      </c>
      <c r="B1319" s="7" t="s">
        <v>778</v>
      </c>
      <c r="J1319" s="6">
        <v>31906</v>
      </c>
      <c r="K1319" s="23">
        <v>3.08</v>
      </c>
    </row>
    <row r="1320" spans="1:11" ht="15.75" thickBot="1" x14ac:dyDescent="0.3">
      <c r="A1320" s="6">
        <v>31907</v>
      </c>
      <c r="B1320" s="7" t="s">
        <v>127</v>
      </c>
      <c r="J1320" s="6">
        <v>31907</v>
      </c>
      <c r="K1320" s="23">
        <v>3.22</v>
      </c>
    </row>
    <row r="1321" spans="1:11" ht="15.75" thickBot="1" x14ac:dyDescent="0.3">
      <c r="A1321" s="6">
        <v>31908</v>
      </c>
      <c r="B1321" s="7" t="s">
        <v>763</v>
      </c>
      <c r="J1321" s="6">
        <v>31908</v>
      </c>
      <c r="K1321" s="23">
        <v>3.62</v>
      </c>
    </row>
    <row r="1322" spans="1:11" ht="15.75" thickBot="1" x14ac:dyDescent="0.3">
      <c r="A1322" s="6">
        <v>31909</v>
      </c>
      <c r="B1322" s="7" t="s">
        <v>1072</v>
      </c>
      <c r="J1322" s="6">
        <v>31909</v>
      </c>
      <c r="K1322" s="23">
        <v>3.67</v>
      </c>
    </row>
    <row r="1323" spans="1:11" ht="15.75" thickBot="1" x14ac:dyDescent="0.3">
      <c r="A1323" s="6">
        <v>31910</v>
      </c>
      <c r="B1323" s="7" t="s">
        <v>1034</v>
      </c>
      <c r="J1323" s="6">
        <v>31910</v>
      </c>
      <c r="K1323" s="23">
        <v>3.4</v>
      </c>
    </row>
    <row r="1324" spans="1:11" ht="15.75" thickBot="1" x14ac:dyDescent="0.3">
      <c r="A1324" s="6">
        <v>31911</v>
      </c>
      <c r="B1324" s="7" t="s">
        <v>1073</v>
      </c>
      <c r="J1324" s="6">
        <v>31911</v>
      </c>
      <c r="K1324" s="23">
        <v>3.24</v>
      </c>
    </row>
    <row r="1325" spans="1:11" ht="15.75" thickBot="1" x14ac:dyDescent="0.3">
      <c r="A1325" s="6">
        <v>31912</v>
      </c>
      <c r="B1325" s="7" t="s">
        <v>196</v>
      </c>
      <c r="J1325" s="6">
        <v>31912</v>
      </c>
      <c r="K1325" s="23">
        <v>3.12</v>
      </c>
    </row>
    <row r="1326" spans="1:11" ht="15.75" thickBot="1" x14ac:dyDescent="0.3">
      <c r="A1326" s="6">
        <v>31913</v>
      </c>
      <c r="B1326" s="7" t="s">
        <v>110</v>
      </c>
      <c r="J1326" s="6">
        <v>31913</v>
      </c>
      <c r="K1326" s="23">
        <v>3</v>
      </c>
    </row>
    <row r="1327" spans="1:11" ht="15.75" thickBot="1" x14ac:dyDescent="0.3">
      <c r="A1327" s="6">
        <v>31914</v>
      </c>
      <c r="B1327" s="7" t="s">
        <v>150</v>
      </c>
      <c r="J1327" s="6">
        <v>31914</v>
      </c>
      <c r="K1327" s="23">
        <v>2.89</v>
      </c>
    </row>
    <row r="1328" spans="1:11" ht="15.75" thickBot="1" x14ac:dyDescent="0.3">
      <c r="A1328" s="6">
        <v>31915</v>
      </c>
      <c r="B1328" s="7" t="s">
        <v>48</v>
      </c>
      <c r="J1328" s="6">
        <v>31915</v>
      </c>
      <c r="K1328" s="23">
        <v>2.76</v>
      </c>
    </row>
    <row r="1329" spans="1:11" ht="15.75" thickBot="1" x14ac:dyDescent="0.3">
      <c r="A1329" s="6">
        <v>31916</v>
      </c>
      <c r="B1329" s="7" t="s">
        <v>889</v>
      </c>
      <c r="J1329" s="6">
        <v>31916</v>
      </c>
      <c r="K1329" s="23">
        <v>2.54</v>
      </c>
    </row>
    <row r="1330" spans="1:11" ht="15.75" thickBot="1" x14ac:dyDescent="0.3">
      <c r="A1330" s="6">
        <v>31917</v>
      </c>
      <c r="B1330" s="7" t="s">
        <v>213</v>
      </c>
      <c r="J1330" s="6">
        <v>31917</v>
      </c>
      <c r="K1330" s="23">
        <v>2.42</v>
      </c>
    </row>
    <row r="1331" spans="1:11" ht="15.75" thickBot="1" x14ac:dyDescent="0.3">
      <c r="A1331" s="6">
        <v>31918</v>
      </c>
      <c r="B1331" s="7" t="s">
        <v>493</v>
      </c>
      <c r="J1331" s="6">
        <v>31918</v>
      </c>
      <c r="K1331" s="23">
        <v>2.4300000000000002</v>
      </c>
    </row>
    <row r="1332" spans="1:11" ht="15.75" thickBot="1" x14ac:dyDescent="0.3">
      <c r="A1332" s="6">
        <v>31919</v>
      </c>
      <c r="B1332" s="7" t="s">
        <v>796</v>
      </c>
      <c r="J1332" s="6">
        <v>31919</v>
      </c>
      <c r="K1332" s="23">
        <v>2.33</v>
      </c>
    </row>
    <row r="1333" spans="1:11" ht="15.75" thickBot="1" x14ac:dyDescent="0.3">
      <c r="A1333" s="6">
        <v>31920</v>
      </c>
      <c r="B1333" s="7" t="s">
        <v>730</v>
      </c>
      <c r="J1333" s="6">
        <v>31920</v>
      </c>
      <c r="K1333" s="23">
        <v>2.2400000000000002</v>
      </c>
    </row>
    <row r="1334" spans="1:11" ht="15.75" thickBot="1" x14ac:dyDescent="0.3">
      <c r="A1334" s="6">
        <v>31921</v>
      </c>
      <c r="B1334" s="7" t="s">
        <v>941</v>
      </c>
      <c r="J1334" s="6">
        <v>31921</v>
      </c>
      <c r="K1334" s="23">
        <v>2.2000000000000002</v>
      </c>
    </row>
    <row r="1335" spans="1:11" ht="15.75" thickBot="1" x14ac:dyDescent="0.3">
      <c r="A1335" s="6">
        <v>31922</v>
      </c>
      <c r="B1335" s="7" t="s">
        <v>52</v>
      </c>
      <c r="J1335" s="6">
        <v>31922</v>
      </c>
      <c r="K1335" s="23">
        <v>2.1800000000000002</v>
      </c>
    </row>
    <row r="1336" spans="1:11" ht="15.75" thickBot="1" x14ac:dyDescent="0.3">
      <c r="A1336" s="6">
        <v>31923</v>
      </c>
      <c r="B1336" s="7" t="s">
        <v>206</v>
      </c>
      <c r="J1336" s="6">
        <v>31923</v>
      </c>
      <c r="K1336" s="23">
        <v>2.23</v>
      </c>
    </row>
    <row r="1337" spans="1:11" ht="15.75" thickBot="1" x14ac:dyDescent="0.3">
      <c r="A1337" s="6">
        <v>31924</v>
      </c>
      <c r="B1337" s="7" t="s">
        <v>797</v>
      </c>
      <c r="J1337" s="6">
        <v>31924</v>
      </c>
      <c r="K1337" s="23">
        <v>2.16</v>
      </c>
    </row>
    <row r="1338" spans="1:11" ht="15.75" thickBot="1" x14ac:dyDescent="0.3">
      <c r="A1338" s="6">
        <v>31925</v>
      </c>
      <c r="B1338" s="7" t="s">
        <v>142</v>
      </c>
      <c r="J1338" s="6">
        <v>31925</v>
      </c>
      <c r="K1338" s="23">
        <v>1.99</v>
      </c>
    </row>
    <row r="1339" spans="1:11" ht="15.75" thickBot="1" x14ac:dyDescent="0.3">
      <c r="A1339" s="6">
        <v>31926</v>
      </c>
      <c r="B1339" s="7" t="s">
        <v>203</v>
      </c>
      <c r="J1339" s="6">
        <v>31926</v>
      </c>
      <c r="K1339" s="23">
        <v>1.86</v>
      </c>
    </row>
    <row r="1340" spans="1:11" ht="15.75" thickBot="1" x14ac:dyDescent="0.3">
      <c r="A1340" s="6">
        <v>31927</v>
      </c>
      <c r="B1340" s="7" t="s">
        <v>153</v>
      </c>
      <c r="J1340" s="6">
        <v>31927</v>
      </c>
      <c r="K1340" s="23">
        <v>1.73</v>
      </c>
    </row>
    <row r="1341" spans="1:11" ht="15.75" thickBot="1" x14ac:dyDescent="0.3">
      <c r="A1341" s="6">
        <v>31928</v>
      </c>
      <c r="B1341" s="7" t="s">
        <v>663</v>
      </c>
      <c r="J1341" s="6">
        <v>31928</v>
      </c>
      <c r="K1341" s="23">
        <v>1.62</v>
      </c>
    </row>
    <row r="1342" spans="1:11" ht="15.75" thickBot="1" x14ac:dyDescent="0.3">
      <c r="A1342" s="6">
        <v>31929</v>
      </c>
      <c r="B1342" s="7" t="s">
        <v>594</v>
      </c>
      <c r="J1342" s="6">
        <v>31929</v>
      </c>
      <c r="K1342" s="23">
        <v>1.46</v>
      </c>
    </row>
    <row r="1343" spans="1:11" ht="15.75" thickBot="1" x14ac:dyDescent="0.3">
      <c r="A1343" s="6">
        <v>31930</v>
      </c>
      <c r="B1343" s="7" t="s">
        <v>55</v>
      </c>
      <c r="J1343" s="6">
        <v>31930</v>
      </c>
      <c r="K1343" s="23">
        <v>1.4</v>
      </c>
    </row>
    <row r="1344" spans="1:11" ht="15.75" thickBot="1" x14ac:dyDescent="0.3">
      <c r="A1344" s="6">
        <v>31931</v>
      </c>
      <c r="B1344" s="7" t="s">
        <v>44</v>
      </c>
      <c r="J1344" s="6">
        <v>31931</v>
      </c>
      <c r="K1344" s="23">
        <v>1.39</v>
      </c>
    </row>
    <row r="1345" spans="1:11" ht="15.75" thickBot="1" x14ac:dyDescent="0.3">
      <c r="A1345" s="6">
        <v>31932</v>
      </c>
      <c r="B1345" s="7" t="s">
        <v>591</v>
      </c>
      <c r="J1345" s="6">
        <v>31932</v>
      </c>
      <c r="K1345" s="23">
        <v>1.37</v>
      </c>
    </row>
    <row r="1346" spans="1:11" ht="15.75" thickBot="1" x14ac:dyDescent="0.3">
      <c r="A1346" s="6">
        <v>31933</v>
      </c>
      <c r="B1346" s="7" t="s">
        <v>227</v>
      </c>
      <c r="J1346" s="6">
        <v>31933</v>
      </c>
      <c r="K1346" s="23">
        <v>1.36</v>
      </c>
    </row>
    <row r="1347" spans="1:11" ht="15.75" thickBot="1" x14ac:dyDescent="0.3">
      <c r="A1347" s="6">
        <v>31934</v>
      </c>
      <c r="B1347" s="7" t="s">
        <v>134</v>
      </c>
      <c r="J1347" s="6">
        <v>31934</v>
      </c>
      <c r="K1347" s="23">
        <v>1.34</v>
      </c>
    </row>
    <row r="1348" spans="1:11" ht="15.75" thickBot="1" x14ac:dyDescent="0.3">
      <c r="A1348" s="6">
        <v>31935</v>
      </c>
      <c r="B1348" s="7" t="s">
        <v>879</v>
      </c>
      <c r="J1348" s="6">
        <v>31935</v>
      </c>
      <c r="K1348" s="23">
        <v>1.3</v>
      </c>
    </row>
    <row r="1349" spans="1:11" ht="15.75" thickBot="1" x14ac:dyDescent="0.3">
      <c r="A1349" s="6">
        <v>31936</v>
      </c>
      <c r="B1349" s="7" t="s">
        <v>224</v>
      </c>
      <c r="J1349" s="6">
        <v>31936</v>
      </c>
      <c r="K1349" s="23">
        <v>1.25</v>
      </c>
    </row>
    <row r="1350" spans="1:11" ht="15.75" thickBot="1" x14ac:dyDescent="0.3">
      <c r="A1350" s="6">
        <v>31937</v>
      </c>
      <c r="B1350" s="7" t="s">
        <v>879</v>
      </c>
      <c r="J1350" s="6">
        <v>31937</v>
      </c>
      <c r="K1350" s="23">
        <v>1.3</v>
      </c>
    </row>
    <row r="1351" spans="1:11" ht="15.75" thickBot="1" x14ac:dyDescent="0.3">
      <c r="A1351" s="6">
        <v>31938</v>
      </c>
      <c r="B1351" s="7" t="s">
        <v>134</v>
      </c>
      <c r="J1351" s="6">
        <v>31938</v>
      </c>
      <c r="K1351" s="23">
        <v>1.34</v>
      </c>
    </row>
    <row r="1352" spans="1:11" ht="15.75" thickBot="1" x14ac:dyDescent="0.3">
      <c r="A1352" s="6">
        <v>31939</v>
      </c>
      <c r="B1352" s="7" t="s">
        <v>592</v>
      </c>
      <c r="J1352" s="6">
        <v>31939</v>
      </c>
      <c r="K1352" s="23">
        <v>1.33</v>
      </c>
    </row>
    <row r="1353" spans="1:11" ht="15.75" thickBot="1" x14ac:dyDescent="0.3">
      <c r="A1353" s="6">
        <v>31940</v>
      </c>
      <c r="B1353" s="7" t="s">
        <v>585</v>
      </c>
      <c r="J1353" s="6">
        <v>31940</v>
      </c>
      <c r="K1353" s="23">
        <v>1.32</v>
      </c>
    </row>
    <row r="1354" spans="1:11" ht="15.75" thickBot="1" x14ac:dyDescent="0.3">
      <c r="A1354" s="6">
        <v>31941</v>
      </c>
      <c r="B1354" s="7" t="s">
        <v>55</v>
      </c>
      <c r="J1354" s="6">
        <v>31941</v>
      </c>
      <c r="K1354" s="23">
        <v>1.4</v>
      </c>
    </row>
    <row r="1355" spans="1:11" ht="15.75" thickBot="1" x14ac:dyDescent="0.3">
      <c r="A1355" s="6">
        <v>31942</v>
      </c>
      <c r="B1355" s="7" t="s">
        <v>44</v>
      </c>
      <c r="J1355" s="6">
        <v>31942</v>
      </c>
      <c r="K1355" s="23">
        <v>1.39</v>
      </c>
    </row>
    <row r="1356" spans="1:11" ht="15.75" thickBot="1" x14ac:dyDescent="0.3">
      <c r="A1356" s="6">
        <v>31943</v>
      </c>
      <c r="B1356" s="7" t="s">
        <v>593</v>
      </c>
      <c r="J1356" s="6">
        <v>31943</v>
      </c>
      <c r="K1356" s="23">
        <v>1.29</v>
      </c>
    </row>
    <row r="1357" spans="1:11" ht="15.75" thickBot="1" x14ac:dyDescent="0.3">
      <c r="A1357" s="6">
        <v>31944</v>
      </c>
      <c r="B1357" s="7" t="s">
        <v>499</v>
      </c>
      <c r="J1357" s="6">
        <v>31944</v>
      </c>
      <c r="K1357" s="23">
        <v>1.27</v>
      </c>
    </row>
    <row r="1358" spans="1:11" ht="15.75" thickBot="1" x14ac:dyDescent="0.3">
      <c r="A1358" s="6">
        <v>31945</v>
      </c>
      <c r="B1358" s="7" t="s">
        <v>188</v>
      </c>
      <c r="J1358" s="6">
        <v>31945</v>
      </c>
      <c r="K1358" s="23">
        <v>1.22</v>
      </c>
    </row>
    <row r="1359" spans="1:11" ht="15.75" thickBot="1" x14ac:dyDescent="0.3">
      <c r="A1359" s="6">
        <v>31946</v>
      </c>
      <c r="B1359" s="7" t="s">
        <v>115</v>
      </c>
      <c r="J1359" s="6">
        <v>31946</v>
      </c>
      <c r="K1359" s="23">
        <v>1.1499999999999999</v>
      </c>
    </row>
    <row r="1360" spans="1:11" ht="15.75" thickBot="1" x14ac:dyDescent="0.3">
      <c r="A1360" s="6">
        <v>31947</v>
      </c>
      <c r="B1360" s="7" t="s">
        <v>42</v>
      </c>
      <c r="J1360" s="6">
        <v>31947</v>
      </c>
      <c r="K1360" s="23">
        <v>1.0900000000000001</v>
      </c>
    </row>
    <row r="1361" spans="1:11" ht="15.75" thickBot="1" x14ac:dyDescent="0.3">
      <c r="A1361" s="6">
        <v>31948</v>
      </c>
      <c r="B1361" s="7" t="s">
        <v>42</v>
      </c>
      <c r="J1361" s="6">
        <v>31948</v>
      </c>
      <c r="K1361" s="23">
        <v>1.0900000000000001</v>
      </c>
    </row>
    <row r="1362" spans="1:11" ht="15.75" thickBot="1" x14ac:dyDescent="0.3">
      <c r="A1362" s="6">
        <v>31949</v>
      </c>
      <c r="B1362" s="7" t="s">
        <v>109</v>
      </c>
      <c r="J1362" s="6">
        <v>31949</v>
      </c>
      <c r="K1362" s="23">
        <v>1.06</v>
      </c>
    </row>
    <row r="1363" spans="1:11" ht="15.75" thickBot="1" x14ac:dyDescent="0.3">
      <c r="A1363" s="6">
        <v>31950</v>
      </c>
      <c r="B1363" s="7" t="s">
        <v>502</v>
      </c>
      <c r="J1363" s="6">
        <v>31950</v>
      </c>
      <c r="K1363" s="23">
        <v>1.01</v>
      </c>
    </row>
    <row r="1364" spans="1:11" ht="15.75" thickBot="1" x14ac:dyDescent="0.3">
      <c r="A1364" s="6">
        <v>31951</v>
      </c>
      <c r="B1364" s="7" t="s">
        <v>56</v>
      </c>
      <c r="J1364" s="6">
        <v>31951</v>
      </c>
      <c r="K1364" s="23">
        <v>0.87</v>
      </c>
    </row>
    <row r="1365" spans="1:11" ht="15.75" thickBot="1" x14ac:dyDescent="0.3">
      <c r="A1365" s="6">
        <v>31952</v>
      </c>
      <c r="B1365" s="7" t="s">
        <v>391</v>
      </c>
      <c r="J1365" s="6">
        <v>31952</v>
      </c>
      <c r="K1365" s="23">
        <v>0.77</v>
      </c>
    </row>
    <row r="1366" spans="1:11" ht="15.75" thickBot="1" x14ac:dyDescent="0.3">
      <c r="A1366" s="6">
        <v>31953</v>
      </c>
      <c r="B1366" s="7" t="s">
        <v>76</v>
      </c>
      <c r="J1366" s="6">
        <v>31953</v>
      </c>
      <c r="K1366" s="23">
        <v>0.68</v>
      </c>
    </row>
    <row r="1367" spans="1:11" ht="15.75" thickBot="1" x14ac:dyDescent="0.3">
      <c r="A1367" s="6">
        <v>31954</v>
      </c>
      <c r="B1367" s="7" t="s">
        <v>218</v>
      </c>
      <c r="J1367" s="6">
        <v>31954</v>
      </c>
      <c r="K1367" s="23">
        <v>0.57999999999999996</v>
      </c>
    </row>
    <row r="1368" spans="1:11" ht="15.75" thickBot="1" x14ac:dyDescent="0.3">
      <c r="A1368" s="6">
        <v>31955</v>
      </c>
      <c r="B1368" s="7" t="s">
        <v>156</v>
      </c>
      <c r="J1368" s="6">
        <v>31955</v>
      </c>
      <c r="K1368" s="23">
        <v>0.49</v>
      </c>
    </row>
    <row r="1369" spans="1:11" ht="15.75" thickBot="1" x14ac:dyDescent="0.3">
      <c r="A1369" s="6">
        <v>31956</v>
      </c>
      <c r="B1369" s="7" t="s">
        <v>139</v>
      </c>
      <c r="J1369" s="6">
        <v>31956</v>
      </c>
      <c r="K1369" s="23">
        <v>0.42</v>
      </c>
    </row>
    <row r="1370" spans="1:11" ht="15.75" thickBot="1" x14ac:dyDescent="0.3">
      <c r="A1370" s="6">
        <v>31957</v>
      </c>
      <c r="B1370" s="7" t="s">
        <v>78</v>
      </c>
      <c r="J1370" s="6">
        <v>31957</v>
      </c>
      <c r="K1370" s="23">
        <v>0.37</v>
      </c>
    </row>
    <row r="1371" spans="1:11" ht="15.75" thickBot="1" x14ac:dyDescent="0.3">
      <c r="A1371" s="6">
        <v>31958</v>
      </c>
      <c r="B1371" s="7" t="s">
        <v>79</v>
      </c>
      <c r="J1371" s="6">
        <v>31958</v>
      </c>
      <c r="K1371" s="23">
        <v>0.32</v>
      </c>
    </row>
    <row r="1372" spans="1:11" ht="15.75" thickBot="1" x14ac:dyDescent="0.3">
      <c r="A1372" s="6">
        <v>31959</v>
      </c>
      <c r="B1372" s="7" t="s">
        <v>79</v>
      </c>
      <c r="J1372" s="6">
        <v>31959</v>
      </c>
      <c r="K1372" s="23">
        <v>0.32</v>
      </c>
    </row>
    <row r="1373" spans="1:11" ht="15.75" thickBot="1" x14ac:dyDescent="0.3">
      <c r="A1373" s="6">
        <v>31960</v>
      </c>
      <c r="B1373" s="7" t="s">
        <v>139</v>
      </c>
      <c r="J1373" s="6">
        <v>31960</v>
      </c>
      <c r="K1373" s="23">
        <v>0.42</v>
      </c>
    </row>
    <row r="1374" spans="1:11" ht="15.75" thickBot="1" x14ac:dyDescent="0.3">
      <c r="A1374" s="6">
        <v>31961</v>
      </c>
      <c r="B1374" s="7" t="s">
        <v>86</v>
      </c>
      <c r="J1374" s="6">
        <v>31961</v>
      </c>
      <c r="K1374" s="23">
        <v>0.43</v>
      </c>
    </row>
    <row r="1375" spans="1:11" ht="15.75" thickBot="1" x14ac:dyDescent="0.3">
      <c r="A1375" s="6">
        <v>31962</v>
      </c>
      <c r="B1375" s="7" t="s">
        <v>154</v>
      </c>
      <c r="J1375" s="6">
        <v>31962</v>
      </c>
      <c r="K1375" s="23">
        <v>0.33</v>
      </c>
    </row>
    <row r="1376" spans="1:11" ht="15.75" thickBot="1" x14ac:dyDescent="0.3">
      <c r="A1376" s="6">
        <v>31963</v>
      </c>
      <c r="B1376" s="7" t="s">
        <v>154</v>
      </c>
      <c r="J1376" s="6">
        <v>31963</v>
      </c>
      <c r="K1376" s="23">
        <v>0.33</v>
      </c>
    </row>
    <row r="1377" spans="1:11" ht="15.75" thickBot="1" x14ac:dyDescent="0.3">
      <c r="A1377" s="6">
        <v>31964</v>
      </c>
      <c r="B1377" s="7" t="s">
        <v>148</v>
      </c>
      <c r="J1377" s="6">
        <v>31964</v>
      </c>
      <c r="K1377" s="23">
        <v>0.45</v>
      </c>
    </row>
    <row r="1378" spans="1:11" ht="15.75" thickBot="1" x14ac:dyDescent="0.3">
      <c r="A1378" s="6">
        <v>31965</v>
      </c>
      <c r="B1378" s="7" t="s">
        <v>173</v>
      </c>
      <c r="J1378" s="6">
        <v>31965</v>
      </c>
      <c r="K1378" s="23">
        <v>0.78</v>
      </c>
    </row>
    <row r="1379" spans="1:11" ht="15.75" thickBot="1" x14ac:dyDescent="0.3">
      <c r="A1379" s="6">
        <v>31966</v>
      </c>
      <c r="B1379" s="7" t="s">
        <v>108</v>
      </c>
      <c r="J1379" s="6">
        <v>31966</v>
      </c>
      <c r="K1379" s="23">
        <v>0.39</v>
      </c>
    </row>
    <row r="1380" spans="1:11" ht="15.75" thickBot="1" x14ac:dyDescent="0.3">
      <c r="A1380" s="6">
        <v>31967</v>
      </c>
      <c r="B1380" s="7" t="s">
        <v>78</v>
      </c>
      <c r="J1380" s="6">
        <v>31967</v>
      </c>
      <c r="K1380" s="23">
        <v>0.37</v>
      </c>
    </row>
    <row r="1381" spans="1:11" ht="15.75" thickBot="1" x14ac:dyDescent="0.3">
      <c r="A1381" s="6">
        <v>31968</v>
      </c>
      <c r="B1381" s="7" t="s">
        <v>123</v>
      </c>
      <c r="J1381" s="6">
        <v>31968</v>
      </c>
      <c r="K1381" s="23">
        <v>0.36</v>
      </c>
    </row>
    <row r="1382" spans="1:11" ht="15.75" thickBot="1" x14ac:dyDescent="0.3">
      <c r="A1382" s="6">
        <v>31969</v>
      </c>
      <c r="B1382" s="7" t="s">
        <v>154</v>
      </c>
      <c r="J1382" s="6">
        <v>31969</v>
      </c>
      <c r="K1382" s="23">
        <v>0.33</v>
      </c>
    </row>
    <row r="1383" spans="1:11" ht="15.75" thickBot="1" x14ac:dyDescent="0.3">
      <c r="A1383" s="6">
        <v>31970</v>
      </c>
      <c r="B1383" s="7" t="s">
        <v>89</v>
      </c>
      <c r="J1383" s="6">
        <v>31970</v>
      </c>
      <c r="K1383" s="23">
        <v>0.3</v>
      </c>
    </row>
    <row r="1384" spans="1:11" ht="15.75" thickBot="1" x14ac:dyDescent="0.3">
      <c r="A1384" s="6">
        <v>31971</v>
      </c>
      <c r="B1384" s="7" t="s">
        <v>68</v>
      </c>
      <c r="J1384" s="6">
        <v>31971</v>
      </c>
      <c r="K1384" s="23">
        <v>0.28999999999999998</v>
      </c>
    </row>
    <row r="1385" spans="1:11" ht="15.75" thickBot="1" x14ac:dyDescent="0.3">
      <c r="A1385" s="6">
        <v>31972</v>
      </c>
      <c r="B1385" s="7" t="s">
        <v>68</v>
      </c>
      <c r="J1385" s="6">
        <v>31972</v>
      </c>
      <c r="K1385" s="23">
        <v>0.28999999999999998</v>
      </c>
    </row>
    <row r="1386" spans="1:11" ht="15.75" thickBot="1" x14ac:dyDescent="0.3">
      <c r="A1386" s="6">
        <v>31973</v>
      </c>
      <c r="B1386" s="7" t="s">
        <v>68</v>
      </c>
      <c r="J1386" s="6">
        <v>31973</v>
      </c>
      <c r="K1386" s="23">
        <v>0.28999999999999998</v>
      </c>
    </row>
    <row r="1387" spans="1:11" ht="15.75" thickBot="1" x14ac:dyDescent="0.3">
      <c r="A1387" s="6">
        <v>31974</v>
      </c>
      <c r="B1387" s="7" t="s">
        <v>89</v>
      </c>
      <c r="J1387" s="6">
        <v>31974</v>
      </c>
      <c r="K1387" s="23">
        <v>0.3</v>
      </c>
    </row>
    <row r="1388" spans="1:11" ht="15.75" thickBot="1" x14ac:dyDescent="0.3">
      <c r="A1388" s="6">
        <v>31975</v>
      </c>
      <c r="B1388" s="7" t="s">
        <v>60</v>
      </c>
      <c r="J1388" s="6">
        <v>31975</v>
      </c>
      <c r="K1388" s="23">
        <v>0.34</v>
      </c>
    </row>
    <row r="1389" spans="1:11" ht="15.75" thickBot="1" x14ac:dyDescent="0.3">
      <c r="A1389" s="6">
        <v>31976</v>
      </c>
      <c r="B1389" s="7" t="s">
        <v>112</v>
      </c>
      <c r="J1389" s="6">
        <v>31976</v>
      </c>
      <c r="K1389" s="23">
        <v>0.35</v>
      </c>
    </row>
    <row r="1390" spans="1:11" ht="15.75" thickBot="1" x14ac:dyDescent="0.3">
      <c r="A1390" s="6">
        <v>31977</v>
      </c>
      <c r="B1390" s="7" t="s">
        <v>112</v>
      </c>
      <c r="J1390" s="6">
        <v>31977</v>
      </c>
      <c r="K1390" s="23">
        <v>0.35</v>
      </c>
    </row>
    <row r="1391" spans="1:11" ht="15.75" thickBot="1" x14ac:dyDescent="0.3">
      <c r="A1391" s="6">
        <v>31978</v>
      </c>
      <c r="B1391" s="7" t="s">
        <v>60</v>
      </c>
      <c r="J1391" s="6">
        <v>31978</v>
      </c>
      <c r="K1391" s="23">
        <v>0.34</v>
      </c>
    </row>
    <row r="1392" spans="1:11" ht="15.75" thickBot="1" x14ac:dyDescent="0.3">
      <c r="A1392" s="6">
        <v>31979</v>
      </c>
      <c r="B1392" s="7" t="s">
        <v>89</v>
      </c>
      <c r="J1392" s="6">
        <v>31979</v>
      </c>
      <c r="K1392" s="23">
        <v>0.3</v>
      </c>
    </row>
    <row r="1393" spans="1:11" ht="15.75" thickBot="1" x14ac:dyDescent="0.3">
      <c r="A1393" s="6">
        <v>31980</v>
      </c>
      <c r="B1393" s="7" t="s">
        <v>61</v>
      </c>
      <c r="J1393" s="6">
        <v>31980</v>
      </c>
      <c r="K1393" s="23">
        <v>0.26</v>
      </c>
    </row>
    <row r="1394" spans="1:11" ht="15.75" thickBot="1" x14ac:dyDescent="0.3">
      <c r="A1394" s="6">
        <v>31981</v>
      </c>
      <c r="B1394" s="7" t="s">
        <v>80</v>
      </c>
      <c r="J1394" s="6">
        <v>31981</v>
      </c>
      <c r="K1394" s="23">
        <v>0.22</v>
      </c>
    </row>
    <row r="1395" spans="1:11" ht="15.75" thickBot="1" x14ac:dyDescent="0.3">
      <c r="A1395" s="6">
        <v>31982</v>
      </c>
      <c r="B1395" s="7" t="s">
        <v>63</v>
      </c>
      <c r="J1395" s="6">
        <v>31982</v>
      </c>
      <c r="K1395" s="23">
        <v>0.2</v>
      </c>
    </row>
    <row r="1396" spans="1:11" ht="15.75" thickBot="1" x14ac:dyDescent="0.3">
      <c r="A1396" s="6">
        <v>31983</v>
      </c>
      <c r="B1396" s="7" t="s">
        <v>82</v>
      </c>
      <c r="J1396" s="6">
        <v>31983</v>
      </c>
      <c r="K1396" s="23">
        <v>0.19</v>
      </c>
    </row>
    <row r="1397" spans="1:11" ht="15.75" thickBot="1" x14ac:dyDescent="0.3">
      <c r="A1397" s="6">
        <v>31984</v>
      </c>
      <c r="B1397" s="7" t="s">
        <v>82</v>
      </c>
      <c r="J1397" s="6">
        <v>31984</v>
      </c>
      <c r="K1397" s="23">
        <v>0.19</v>
      </c>
    </row>
    <row r="1398" spans="1:11" ht="15.75" thickBot="1" x14ac:dyDescent="0.3">
      <c r="A1398" s="6">
        <v>31985</v>
      </c>
      <c r="B1398" s="7" t="s">
        <v>45</v>
      </c>
      <c r="J1398" s="6">
        <v>31985</v>
      </c>
      <c r="K1398" s="23">
        <v>0.14000000000000001</v>
      </c>
    </row>
    <row r="1399" spans="1:11" ht="15.75" thickBot="1" x14ac:dyDescent="0.3">
      <c r="A1399" s="6">
        <v>31986</v>
      </c>
      <c r="B1399" s="7" t="s">
        <v>65</v>
      </c>
      <c r="J1399" s="6">
        <v>31986</v>
      </c>
      <c r="K1399" s="23">
        <v>0.16</v>
      </c>
    </row>
    <row r="1400" spans="1:11" ht="15.75" thickBot="1" x14ac:dyDescent="0.3">
      <c r="A1400" s="6">
        <v>31987</v>
      </c>
      <c r="B1400" s="7" t="s">
        <v>65</v>
      </c>
      <c r="J1400" s="6">
        <v>31987</v>
      </c>
      <c r="K1400" s="23">
        <v>0.16</v>
      </c>
    </row>
    <row r="1401" spans="1:11" ht="15.75" thickBot="1" x14ac:dyDescent="0.3">
      <c r="A1401" s="6">
        <v>31988</v>
      </c>
      <c r="B1401" s="7" t="s">
        <v>83</v>
      </c>
      <c r="J1401" s="6">
        <v>31988</v>
      </c>
      <c r="K1401" s="23">
        <v>0.17</v>
      </c>
    </row>
    <row r="1402" spans="1:11" ht="15.75" thickBot="1" x14ac:dyDescent="0.3">
      <c r="A1402" s="6">
        <v>31989</v>
      </c>
      <c r="B1402" s="7" t="s">
        <v>45</v>
      </c>
      <c r="J1402" s="6">
        <v>31989</v>
      </c>
      <c r="K1402" s="23">
        <v>0.14000000000000001</v>
      </c>
    </row>
    <row r="1403" spans="1:11" ht="15.75" thickBot="1" x14ac:dyDescent="0.3">
      <c r="A1403" s="6">
        <v>31990</v>
      </c>
      <c r="B1403" s="7" t="s">
        <v>91</v>
      </c>
      <c r="J1403" s="6">
        <v>31990</v>
      </c>
      <c r="K1403" s="23">
        <v>7.0000000000000007E-2</v>
      </c>
    </row>
    <row r="1404" spans="1:11" ht="15.75" thickBot="1" x14ac:dyDescent="0.3">
      <c r="A1404" s="6">
        <v>31991</v>
      </c>
      <c r="B1404" s="7" t="s">
        <v>92</v>
      </c>
      <c r="J1404" s="6">
        <v>31991</v>
      </c>
      <c r="K1404" s="23">
        <v>0.04</v>
      </c>
    </row>
    <row r="1405" spans="1:11" ht="15.75" thickBot="1" x14ac:dyDescent="0.3">
      <c r="A1405" s="6">
        <v>31992</v>
      </c>
      <c r="B1405" s="7" t="s">
        <v>35</v>
      </c>
      <c r="J1405" s="6">
        <v>31992</v>
      </c>
      <c r="K1405" s="23">
        <v>0.01</v>
      </c>
    </row>
    <row r="1406" spans="1:11" ht="15.75" thickBot="1" x14ac:dyDescent="0.3">
      <c r="A1406" s="6">
        <v>31993</v>
      </c>
      <c r="B1406" s="7" t="s">
        <v>93</v>
      </c>
      <c r="J1406" s="6">
        <v>31993</v>
      </c>
      <c r="K1406" s="23">
        <v>0.03</v>
      </c>
    </row>
    <row r="1407" spans="1:11" ht="15.75" thickBot="1" x14ac:dyDescent="0.3">
      <c r="A1407" s="6">
        <v>31994</v>
      </c>
      <c r="B1407" s="7" t="s">
        <v>92</v>
      </c>
      <c r="J1407" s="6">
        <v>31994</v>
      </c>
      <c r="K1407" s="23">
        <v>0.04</v>
      </c>
    </row>
    <row r="1408" spans="1:11" ht="15.75" thickBot="1" x14ac:dyDescent="0.3">
      <c r="A1408" s="6">
        <v>31995</v>
      </c>
      <c r="B1408" s="7" t="s">
        <v>40</v>
      </c>
      <c r="J1408" s="6">
        <v>31995</v>
      </c>
      <c r="K1408" s="23">
        <v>0.05</v>
      </c>
    </row>
    <row r="1409" spans="1:11" ht="15.75" thickBot="1" x14ac:dyDescent="0.3">
      <c r="A1409" s="6">
        <v>31996</v>
      </c>
      <c r="B1409" s="7" t="s">
        <v>37</v>
      </c>
      <c r="J1409" s="6">
        <v>31996</v>
      </c>
      <c r="K1409" s="23">
        <v>0.09</v>
      </c>
    </row>
    <row r="1410" spans="1:11" ht="15.75" thickBot="1" x14ac:dyDescent="0.3">
      <c r="A1410" s="6">
        <v>31997</v>
      </c>
      <c r="B1410" s="7" t="s">
        <v>67</v>
      </c>
      <c r="J1410" s="6">
        <v>31997</v>
      </c>
      <c r="K1410" s="23">
        <v>0.11</v>
      </c>
    </row>
    <row r="1411" spans="1:11" ht="15.75" thickBot="1" x14ac:dyDescent="0.3">
      <c r="A1411" s="6">
        <v>31998</v>
      </c>
      <c r="B1411" s="7" t="s">
        <v>67</v>
      </c>
      <c r="J1411" s="6">
        <v>31998</v>
      </c>
      <c r="K1411" s="23">
        <v>0.11</v>
      </c>
    </row>
    <row r="1412" spans="1:11" ht="15.75" thickBot="1" x14ac:dyDescent="0.3">
      <c r="A1412" s="6">
        <v>31999</v>
      </c>
      <c r="B1412" s="7" t="s">
        <v>37</v>
      </c>
      <c r="J1412" s="6">
        <v>31999</v>
      </c>
      <c r="K1412" s="23">
        <v>0.09</v>
      </c>
    </row>
    <row r="1413" spans="1:11" ht="15.75" thickBot="1" x14ac:dyDescent="0.3">
      <c r="A1413" s="6">
        <v>32000</v>
      </c>
      <c r="B1413" s="7" t="s">
        <v>37</v>
      </c>
      <c r="J1413" s="6">
        <v>32000</v>
      </c>
      <c r="K1413" s="23">
        <v>0.09</v>
      </c>
    </row>
    <row r="1414" spans="1:11" ht="15.75" thickBot="1" x14ac:dyDescent="0.3">
      <c r="A1414" s="6">
        <v>32001</v>
      </c>
      <c r="B1414" s="7" t="s">
        <v>90</v>
      </c>
      <c r="J1414" s="6">
        <v>32001</v>
      </c>
      <c r="K1414" s="23">
        <v>0.1</v>
      </c>
    </row>
    <row r="1415" spans="1:11" ht="15.75" thickBot="1" x14ac:dyDescent="0.3">
      <c r="A1415" s="6">
        <v>32002</v>
      </c>
      <c r="B1415" s="7" t="s">
        <v>37</v>
      </c>
      <c r="J1415" s="6">
        <v>32002</v>
      </c>
      <c r="K1415" s="23">
        <v>0.09</v>
      </c>
    </row>
    <row r="1416" spans="1:11" ht="15.75" thickBot="1" x14ac:dyDescent="0.3">
      <c r="A1416" s="6">
        <v>32003</v>
      </c>
      <c r="B1416" s="7" t="s">
        <v>67</v>
      </c>
      <c r="J1416" s="6">
        <v>32003</v>
      </c>
      <c r="K1416" s="23">
        <v>0.11</v>
      </c>
    </row>
    <row r="1417" spans="1:11" ht="15.75" thickBot="1" x14ac:dyDescent="0.3">
      <c r="A1417" s="6">
        <v>32004</v>
      </c>
      <c r="B1417" s="7" t="s">
        <v>90</v>
      </c>
      <c r="J1417" s="6">
        <v>32004</v>
      </c>
      <c r="K1417" s="23">
        <v>0.1</v>
      </c>
    </row>
    <row r="1418" spans="1:11" ht="15.75" thickBot="1" x14ac:dyDescent="0.3">
      <c r="A1418" s="6">
        <v>32005</v>
      </c>
      <c r="B1418" s="7" t="s">
        <v>36</v>
      </c>
      <c r="J1418" s="6">
        <v>32005</v>
      </c>
      <c r="K1418" s="23">
        <v>0.06</v>
      </c>
    </row>
    <row r="1419" spans="1:11" ht="15.75" thickBot="1" x14ac:dyDescent="0.3">
      <c r="A1419" s="6">
        <v>32006</v>
      </c>
      <c r="B1419" s="7" t="s">
        <v>37</v>
      </c>
      <c r="J1419" s="6">
        <v>32006</v>
      </c>
      <c r="K1419" s="23">
        <v>0.09</v>
      </c>
    </row>
    <row r="1420" spans="1:11" ht="15.75" thickBot="1" x14ac:dyDescent="0.3">
      <c r="A1420" s="6">
        <v>32007</v>
      </c>
      <c r="B1420" s="7" t="s">
        <v>38</v>
      </c>
      <c r="J1420" s="6">
        <v>32007</v>
      </c>
      <c r="K1420" s="23">
        <v>0.08</v>
      </c>
    </row>
    <row r="1421" spans="1:11" ht="15.75" thickBot="1" x14ac:dyDescent="0.3">
      <c r="A1421" s="6">
        <v>32008</v>
      </c>
      <c r="B1421" s="7" t="s">
        <v>91</v>
      </c>
      <c r="J1421" s="6">
        <v>32008</v>
      </c>
      <c r="K1421" s="23">
        <v>7.0000000000000007E-2</v>
      </c>
    </row>
    <row r="1422" spans="1:11" ht="15.75" thickBot="1" x14ac:dyDescent="0.3">
      <c r="A1422" s="6">
        <v>32009</v>
      </c>
      <c r="B1422" s="7" t="s">
        <v>90</v>
      </c>
      <c r="J1422" s="6">
        <v>32009</v>
      </c>
      <c r="K1422" s="23">
        <v>0.1</v>
      </c>
    </row>
    <row r="1423" spans="1:11" ht="15.75" thickBot="1" x14ac:dyDescent="0.3">
      <c r="A1423" s="6">
        <v>32010</v>
      </c>
      <c r="B1423" s="7" t="s">
        <v>91</v>
      </c>
      <c r="J1423" s="6">
        <v>32010</v>
      </c>
      <c r="K1423" s="23">
        <v>7.0000000000000007E-2</v>
      </c>
    </row>
    <row r="1424" spans="1:11" ht="15.75" thickBot="1" x14ac:dyDescent="0.3">
      <c r="A1424" s="6">
        <v>32011</v>
      </c>
      <c r="B1424" s="7" t="s">
        <v>38</v>
      </c>
      <c r="J1424" s="6">
        <v>32011</v>
      </c>
      <c r="K1424" s="23">
        <v>0.08</v>
      </c>
    </row>
    <row r="1425" spans="1:11" ht="15.75" thickBot="1" x14ac:dyDescent="0.3">
      <c r="A1425" s="6">
        <v>32012</v>
      </c>
      <c r="B1425" s="7" t="s">
        <v>90</v>
      </c>
      <c r="J1425" s="6">
        <v>32012</v>
      </c>
      <c r="K1425" s="23">
        <v>0.1</v>
      </c>
    </row>
    <row r="1426" spans="1:11" ht="15.75" thickBot="1" x14ac:dyDescent="0.3">
      <c r="A1426" s="6">
        <v>32013</v>
      </c>
      <c r="B1426" s="7" t="s">
        <v>91</v>
      </c>
      <c r="J1426" s="6">
        <v>32013</v>
      </c>
      <c r="K1426" s="23">
        <v>7.0000000000000007E-2</v>
      </c>
    </row>
    <row r="1427" spans="1:11" ht="15.75" thickBot="1" x14ac:dyDescent="0.3">
      <c r="A1427" s="6">
        <v>32014</v>
      </c>
      <c r="B1427" s="7" t="s">
        <v>36</v>
      </c>
      <c r="J1427" s="6">
        <v>32014</v>
      </c>
      <c r="K1427" s="23">
        <v>0.06</v>
      </c>
    </row>
    <row r="1428" spans="1:11" ht="15.75" thickBot="1" x14ac:dyDescent="0.3">
      <c r="A1428" s="6">
        <v>32015</v>
      </c>
      <c r="B1428" s="7" t="s">
        <v>40</v>
      </c>
      <c r="J1428" s="6">
        <v>32015</v>
      </c>
      <c r="K1428" s="23">
        <v>0.05</v>
      </c>
    </row>
    <row r="1429" spans="1:11" ht="15.75" thickBot="1" x14ac:dyDescent="0.3">
      <c r="A1429" s="6">
        <v>32016</v>
      </c>
      <c r="B1429" s="7" t="s">
        <v>40</v>
      </c>
      <c r="J1429" s="6">
        <v>32016</v>
      </c>
      <c r="K1429" s="23">
        <v>0.05</v>
      </c>
    </row>
    <row r="1430" spans="1:11" ht="15.75" thickBot="1" x14ac:dyDescent="0.3">
      <c r="A1430" s="6">
        <v>32017</v>
      </c>
      <c r="B1430" s="7" t="s">
        <v>40</v>
      </c>
      <c r="J1430" s="6">
        <v>32017</v>
      </c>
      <c r="K1430" s="23">
        <v>0.05</v>
      </c>
    </row>
    <row r="1431" spans="1:11" ht="15.75" thickBot="1" x14ac:dyDescent="0.3">
      <c r="A1431" s="6">
        <v>32018</v>
      </c>
      <c r="B1431" s="7" t="s">
        <v>94</v>
      </c>
      <c r="J1431" s="6">
        <v>32018</v>
      </c>
      <c r="K1431" s="23">
        <v>0.02</v>
      </c>
    </row>
    <row r="1432" spans="1:11" ht="15.75" thickBot="1" x14ac:dyDescent="0.3">
      <c r="A1432" s="6">
        <v>32019</v>
      </c>
      <c r="B1432" s="7" t="s">
        <v>94</v>
      </c>
      <c r="J1432" s="6">
        <v>32019</v>
      </c>
      <c r="K1432" s="23">
        <v>0.02</v>
      </c>
    </row>
    <row r="1433" spans="1:11" ht="15.75" thickBot="1" x14ac:dyDescent="0.3">
      <c r="A1433" s="6">
        <v>32020</v>
      </c>
      <c r="B1433" s="7" t="s">
        <v>36</v>
      </c>
      <c r="J1433" s="6">
        <v>32020</v>
      </c>
      <c r="K1433" s="23">
        <v>0.06</v>
      </c>
    </row>
    <row r="1434" spans="1:11" ht="15.75" thickBot="1" x14ac:dyDescent="0.3">
      <c r="A1434" s="6">
        <v>32021</v>
      </c>
      <c r="B1434" s="7" t="s">
        <v>67</v>
      </c>
      <c r="J1434" s="6">
        <v>32021</v>
      </c>
      <c r="K1434" s="23">
        <v>0.11</v>
      </c>
    </row>
    <row r="1435" spans="1:11" ht="15.75" thickBot="1" x14ac:dyDescent="0.3">
      <c r="A1435" s="6">
        <v>32022</v>
      </c>
      <c r="B1435" s="7" t="s">
        <v>37</v>
      </c>
      <c r="J1435" s="6">
        <v>32022</v>
      </c>
      <c r="K1435" s="23">
        <v>0.09</v>
      </c>
    </row>
    <row r="1436" spans="1:11" ht="15.75" thickBot="1" x14ac:dyDescent="0.3">
      <c r="A1436" s="6">
        <v>32023</v>
      </c>
      <c r="B1436" s="7" t="s">
        <v>37</v>
      </c>
      <c r="J1436" s="6">
        <v>32023</v>
      </c>
      <c r="K1436" s="23">
        <v>0.09</v>
      </c>
    </row>
    <row r="1437" spans="1:11" ht="15.75" thickBot="1" x14ac:dyDescent="0.3">
      <c r="A1437" s="6">
        <v>32024</v>
      </c>
      <c r="B1437" s="7" t="s">
        <v>37</v>
      </c>
      <c r="J1437" s="6">
        <v>32024</v>
      </c>
      <c r="K1437" s="23">
        <v>0.09</v>
      </c>
    </row>
    <row r="1438" spans="1:11" ht="15.75" thickBot="1" x14ac:dyDescent="0.3">
      <c r="A1438" s="6">
        <v>32025</v>
      </c>
      <c r="B1438" s="7" t="s">
        <v>90</v>
      </c>
      <c r="J1438" s="6">
        <v>32025</v>
      </c>
      <c r="K1438" s="23">
        <v>0.1</v>
      </c>
    </row>
    <row r="1439" spans="1:11" ht="15.75" thickBot="1" x14ac:dyDescent="0.3">
      <c r="A1439" s="6">
        <v>32026</v>
      </c>
      <c r="B1439" s="7" t="s">
        <v>90</v>
      </c>
      <c r="J1439" s="6">
        <v>32026</v>
      </c>
      <c r="K1439" s="23">
        <v>0.1</v>
      </c>
    </row>
    <row r="1440" spans="1:11" ht="15.75" thickBot="1" x14ac:dyDescent="0.3">
      <c r="A1440" s="6">
        <v>32027</v>
      </c>
      <c r="B1440" s="7" t="s">
        <v>90</v>
      </c>
      <c r="J1440" s="6">
        <v>32027</v>
      </c>
      <c r="K1440" s="23">
        <v>0.1</v>
      </c>
    </row>
    <row r="1441" spans="1:11" ht="15.75" thickBot="1" x14ac:dyDescent="0.3">
      <c r="A1441" s="6">
        <v>32028</v>
      </c>
      <c r="B1441" s="7" t="s">
        <v>81</v>
      </c>
      <c r="J1441" s="6">
        <v>32028</v>
      </c>
      <c r="K1441" s="23">
        <v>0.21</v>
      </c>
    </row>
    <row r="1442" spans="1:11" ht="15.75" thickBot="1" x14ac:dyDescent="0.3">
      <c r="A1442" s="6">
        <v>32029</v>
      </c>
      <c r="B1442" s="7" t="s">
        <v>83</v>
      </c>
      <c r="J1442" s="6">
        <v>32029</v>
      </c>
      <c r="K1442" s="23">
        <v>0.17</v>
      </c>
    </row>
    <row r="1443" spans="1:11" ht="15.75" thickBot="1" x14ac:dyDescent="0.3">
      <c r="A1443" s="6">
        <v>32030</v>
      </c>
      <c r="B1443" s="7" t="s">
        <v>67</v>
      </c>
      <c r="J1443" s="6">
        <v>32030</v>
      </c>
      <c r="K1443" s="23">
        <v>0.11</v>
      </c>
    </row>
    <row r="1444" spans="1:11" ht="15.75" thickBot="1" x14ac:dyDescent="0.3">
      <c r="A1444" s="6">
        <v>32031</v>
      </c>
      <c r="B1444" s="7" t="s">
        <v>46</v>
      </c>
      <c r="J1444" s="6">
        <v>32031</v>
      </c>
      <c r="K1444" s="23">
        <v>0.12</v>
      </c>
    </row>
    <row r="1445" spans="1:11" ht="15.75" thickBot="1" x14ac:dyDescent="0.3">
      <c r="A1445" s="6">
        <v>32032</v>
      </c>
      <c r="B1445" s="7" t="s">
        <v>38</v>
      </c>
      <c r="J1445" s="6">
        <v>32032</v>
      </c>
      <c r="K1445" s="23">
        <v>0.08</v>
      </c>
    </row>
    <row r="1446" spans="1:11" ht="15.75" thickBot="1" x14ac:dyDescent="0.3">
      <c r="A1446" s="6">
        <v>32033</v>
      </c>
      <c r="B1446" s="7" t="s">
        <v>92</v>
      </c>
      <c r="J1446" s="6">
        <v>32033</v>
      </c>
      <c r="K1446" s="23">
        <v>0.04</v>
      </c>
    </row>
    <row r="1447" spans="1:11" ht="15.75" thickBot="1" x14ac:dyDescent="0.3">
      <c r="A1447" s="6">
        <v>32034</v>
      </c>
      <c r="B1447" s="7" t="s">
        <v>35</v>
      </c>
      <c r="J1447" s="6">
        <v>32034</v>
      </c>
      <c r="K1447" s="23">
        <v>0.01</v>
      </c>
    </row>
    <row r="1448" spans="1:11" ht="15.75" thickBot="1" x14ac:dyDescent="0.3">
      <c r="A1448" s="6">
        <v>32035</v>
      </c>
      <c r="B1448" s="7" t="s">
        <v>94</v>
      </c>
      <c r="J1448" s="6">
        <v>32035</v>
      </c>
      <c r="K1448" s="23">
        <v>0.02</v>
      </c>
    </row>
    <row r="1449" spans="1:11" ht="15.75" thickBot="1" x14ac:dyDescent="0.3">
      <c r="A1449" s="6">
        <v>32036</v>
      </c>
      <c r="B1449" s="7" t="s">
        <v>92</v>
      </c>
      <c r="J1449" s="6">
        <v>32036</v>
      </c>
      <c r="K1449" s="23">
        <v>0.04</v>
      </c>
    </row>
    <row r="1450" spans="1:11" ht="15.75" thickBot="1" x14ac:dyDescent="0.3">
      <c r="A1450" s="6">
        <v>32037</v>
      </c>
      <c r="B1450" s="7" t="s">
        <v>36</v>
      </c>
      <c r="J1450" s="6">
        <v>32037</v>
      </c>
      <c r="K1450" s="23">
        <v>0.06</v>
      </c>
    </row>
    <row r="1451" spans="1:11" ht="15.75" thickBot="1" x14ac:dyDescent="0.3">
      <c r="A1451" s="6">
        <v>32038</v>
      </c>
      <c r="B1451" s="7" t="s">
        <v>38</v>
      </c>
      <c r="J1451" s="6">
        <v>32038</v>
      </c>
      <c r="K1451" s="23">
        <v>0.08</v>
      </c>
    </row>
    <row r="1452" spans="1:11" ht="15.75" thickBot="1" x14ac:dyDescent="0.3">
      <c r="A1452" s="6">
        <v>32039</v>
      </c>
      <c r="B1452" s="7" t="s">
        <v>37</v>
      </c>
      <c r="J1452" s="6">
        <v>32039</v>
      </c>
      <c r="K1452" s="23">
        <v>0.09</v>
      </c>
    </row>
    <row r="1453" spans="1:11" ht="15.75" thickBot="1" x14ac:dyDescent="0.3">
      <c r="A1453" s="6">
        <v>32040</v>
      </c>
      <c r="B1453" s="7" t="s">
        <v>90</v>
      </c>
      <c r="J1453" s="6">
        <v>32040</v>
      </c>
      <c r="K1453" s="23">
        <v>0.1</v>
      </c>
    </row>
    <row r="1454" spans="1:11" ht="15.75" thickBot="1" x14ac:dyDescent="0.3">
      <c r="A1454" s="6">
        <v>32041</v>
      </c>
      <c r="B1454" s="7" t="s">
        <v>90</v>
      </c>
      <c r="J1454" s="6">
        <v>32041</v>
      </c>
      <c r="K1454" s="23">
        <v>0.1</v>
      </c>
    </row>
    <row r="1455" spans="1:11" ht="15.75" thickBot="1" x14ac:dyDescent="0.3">
      <c r="A1455" s="6">
        <v>32042</v>
      </c>
      <c r="B1455" s="7" t="s">
        <v>38</v>
      </c>
      <c r="J1455" s="6">
        <v>32042</v>
      </c>
      <c r="K1455" s="23">
        <v>0.08</v>
      </c>
    </row>
    <row r="1456" spans="1:11" ht="15.75" thickBot="1" x14ac:dyDescent="0.3">
      <c r="A1456" s="6">
        <v>32043</v>
      </c>
      <c r="B1456" s="7" t="s">
        <v>39</v>
      </c>
      <c r="J1456" s="6">
        <v>32043</v>
      </c>
      <c r="K1456" s="23">
        <v>0.13</v>
      </c>
    </row>
    <row r="1457" spans="1:11" ht="15.75" thickBot="1" x14ac:dyDescent="0.3">
      <c r="A1457" s="6">
        <v>32044</v>
      </c>
      <c r="B1457" s="7" t="s">
        <v>219</v>
      </c>
      <c r="J1457" s="6">
        <v>32044</v>
      </c>
      <c r="K1457" s="23">
        <v>0.38</v>
      </c>
    </row>
    <row r="1458" spans="1:11" ht="15.75" thickBot="1" x14ac:dyDescent="0.3">
      <c r="A1458" s="6">
        <v>32045</v>
      </c>
      <c r="B1458" s="7" t="s">
        <v>390</v>
      </c>
      <c r="J1458" s="6">
        <v>32045</v>
      </c>
      <c r="K1458" s="23">
        <v>0.86</v>
      </c>
    </row>
    <row r="1459" spans="1:11" ht="15.75" thickBot="1" x14ac:dyDescent="0.3">
      <c r="A1459" s="6">
        <v>32046</v>
      </c>
      <c r="B1459" s="7" t="s">
        <v>832</v>
      </c>
      <c r="J1459" s="6">
        <v>32046</v>
      </c>
      <c r="K1459" s="23">
        <v>1.69</v>
      </c>
    </row>
    <row r="1460" spans="1:11" ht="15.75" thickBot="1" x14ac:dyDescent="0.3">
      <c r="A1460" s="6">
        <v>32047</v>
      </c>
      <c r="B1460" s="7" t="s">
        <v>133</v>
      </c>
      <c r="J1460" s="6">
        <v>32047</v>
      </c>
      <c r="K1460" s="23">
        <v>2.96</v>
      </c>
    </row>
    <row r="1461" spans="1:11" ht="15.75" thickBot="1" x14ac:dyDescent="0.3">
      <c r="A1461" s="6">
        <v>32048</v>
      </c>
      <c r="B1461" s="7" t="s">
        <v>902</v>
      </c>
      <c r="J1461" s="6">
        <v>32048</v>
      </c>
      <c r="K1461" s="23">
        <v>1.75</v>
      </c>
    </row>
    <row r="1462" spans="1:11" ht="15.75" thickBot="1" x14ac:dyDescent="0.3">
      <c r="A1462" s="6">
        <v>32049</v>
      </c>
      <c r="B1462" s="7" t="s">
        <v>515</v>
      </c>
      <c r="J1462" s="6">
        <v>32049</v>
      </c>
      <c r="K1462" s="23">
        <v>1.28</v>
      </c>
    </row>
    <row r="1463" spans="1:11" ht="15.75" thickBot="1" x14ac:dyDescent="0.3">
      <c r="A1463" s="6">
        <v>32050</v>
      </c>
      <c r="B1463" s="7" t="s">
        <v>501</v>
      </c>
      <c r="J1463" s="6">
        <v>32050</v>
      </c>
      <c r="K1463" s="23">
        <v>1.07</v>
      </c>
    </row>
    <row r="1464" spans="1:11" ht="15.75" thickBot="1" x14ac:dyDescent="0.3">
      <c r="A1464" s="6">
        <v>32051</v>
      </c>
      <c r="B1464" s="7" t="s">
        <v>85</v>
      </c>
      <c r="J1464" s="6">
        <v>32051</v>
      </c>
      <c r="K1464" s="23">
        <v>0.91</v>
      </c>
    </row>
    <row r="1465" spans="1:11" ht="15.75" thickBot="1" x14ac:dyDescent="0.3">
      <c r="A1465" s="6">
        <v>32052</v>
      </c>
      <c r="B1465" s="7" t="s">
        <v>75</v>
      </c>
      <c r="J1465" s="6">
        <v>32052</v>
      </c>
      <c r="K1465" s="23">
        <v>0.83</v>
      </c>
    </row>
    <row r="1466" spans="1:11" ht="15.75" thickBot="1" x14ac:dyDescent="0.3">
      <c r="A1466" s="6">
        <v>32053</v>
      </c>
      <c r="B1466" s="7" t="s">
        <v>504</v>
      </c>
      <c r="J1466" s="6">
        <v>32053</v>
      </c>
      <c r="K1466" s="23">
        <v>0.93</v>
      </c>
    </row>
    <row r="1467" spans="1:11" ht="15.75" thickBot="1" x14ac:dyDescent="0.3">
      <c r="A1467" s="6">
        <v>32054</v>
      </c>
      <c r="B1467" s="7" t="s">
        <v>518</v>
      </c>
      <c r="J1467" s="6">
        <v>32054</v>
      </c>
      <c r="K1467" s="23">
        <v>1.17</v>
      </c>
    </row>
    <row r="1468" spans="1:11" ht="15.75" thickBot="1" x14ac:dyDescent="0.3">
      <c r="A1468" s="6">
        <v>32055</v>
      </c>
      <c r="B1468" s="7" t="s">
        <v>506</v>
      </c>
      <c r="J1468" s="6">
        <v>32055</v>
      </c>
      <c r="K1468" s="23">
        <v>1.52</v>
      </c>
    </row>
    <row r="1469" spans="1:11" ht="15.75" thickBot="1" x14ac:dyDescent="0.3">
      <c r="A1469" s="6">
        <v>32056</v>
      </c>
      <c r="B1469" s="7" t="s">
        <v>731</v>
      </c>
      <c r="J1469" s="6">
        <v>32056</v>
      </c>
      <c r="K1469" s="23">
        <v>1.85</v>
      </c>
    </row>
    <row r="1470" spans="1:11" ht="15.75" thickBot="1" x14ac:dyDescent="0.3">
      <c r="A1470" s="6">
        <v>32057</v>
      </c>
      <c r="B1470" s="7" t="s">
        <v>583</v>
      </c>
      <c r="J1470" s="6">
        <v>32057</v>
      </c>
      <c r="K1470" s="23">
        <v>1.57</v>
      </c>
    </row>
    <row r="1471" spans="1:11" ht="15.75" thickBot="1" x14ac:dyDescent="0.3">
      <c r="A1471" s="6">
        <v>32058</v>
      </c>
      <c r="B1471" s="7" t="s">
        <v>582</v>
      </c>
      <c r="J1471" s="6">
        <v>32058</v>
      </c>
      <c r="K1471" s="23">
        <v>1.71</v>
      </c>
    </row>
    <row r="1472" spans="1:11" ht="15.75" thickBot="1" x14ac:dyDescent="0.3">
      <c r="A1472" s="6">
        <v>32059</v>
      </c>
      <c r="B1472" s="7" t="s">
        <v>387</v>
      </c>
      <c r="J1472" s="6">
        <v>32059</v>
      </c>
      <c r="K1472" s="23">
        <v>1.6</v>
      </c>
    </row>
    <row r="1473" spans="1:11" ht="15.75" thickBot="1" x14ac:dyDescent="0.3">
      <c r="A1473" s="6">
        <v>32060</v>
      </c>
      <c r="B1473" s="7" t="s">
        <v>394</v>
      </c>
      <c r="J1473" s="6">
        <v>32060</v>
      </c>
      <c r="K1473" s="23">
        <v>1.93</v>
      </c>
    </row>
    <row r="1474" spans="1:11" ht="15.75" thickBot="1" x14ac:dyDescent="0.3">
      <c r="A1474" s="6">
        <v>32061</v>
      </c>
      <c r="B1474" s="7" t="s">
        <v>206</v>
      </c>
      <c r="J1474" s="6">
        <v>32061</v>
      </c>
      <c r="K1474" s="23">
        <v>2.23</v>
      </c>
    </row>
    <row r="1475" spans="1:11" ht="15.75" thickBot="1" x14ac:dyDescent="0.3">
      <c r="A1475" s="6">
        <v>32062</v>
      </c>
      <c r="B1475" s="7" t="s">
        <v>222</v>
      </c>
      <c r="J1475" s="6">
        <v>32062</v>
      </c>
      <c r="K1475" s="23">
        <v>2.0699999999999998</v>
      </c>
    </row>
    <row r="1476" spans="1:11" ht="15.75" thickBot="1" x14ac:dyDescent="0.3">
      <c r="A1476" s="6">
        <v>32063</v>
      </c>
      <c r="B1476" s="7" t="s">
        <v>153</v>
      </c>
      <c r="J1476" s="6">
        <v>32063</v>
      </c>
      <c r="K1476" s="23">
        <v>1.73</v>
      </c>
    </row>
    <row r="1477" spans="1:11" ht="15.75" thickBot="1" x14ac:dyDescent="0.3">
      <c r="A1477" s="6">
        <v>32064</v>
      </c>
      <c r="B1477" s="7" t="s">
        <v>161</v>
      </c>
      <c r="J1477" s="6">
        <v>32064</v>
      </c>
      <c r="K1477" s="23">
        <v>2.58</v>
      </c>
    </row>
    <row r="1478" spans="1:11" ht="15.75" thickBot="1" x14ac:dyDescent="0.3">
      <c r="A1478" s="6">
        <v>32065</v>
      </c>
      <c r="B1478" s="7" t="s">
        <v>804</v>
      </c>
      <c r="J1478" s="6">
        <v>32065</v>
      </c>
      <c r="K1478" s="23">
        <v>40</v>
      </c>
    </row>
    <row r="1479" spans="1:11" ht="15.75" thickBot="1" x14ac:dyDescent="0.3">
      <c r="A1479" s="6">
        <v>32066</v>
      </c>
      <c r="B1479" s="7" t="s">
        <v>1074</v>
      </c>
      <c r="J1479" s="6">
        <v>32066</v>
      </c>
      <c r="K1479" s="23">
        <v>27.7</v>
      </c>
    </row>
    <row r="1480" spans="1:11" ht="15.75" thickBot="1" x14ac:dyDescent="0.3">
      <c r="A1480" s="6">
        <v>32067</v>
      </c>
      <c r="B1480" s="7" t="s">
        <v>354</v>
      </c>
      <c r="J1480" s="6">
        <v>32067</v>
      </c>
      <c r="K1480" s="23">
        <v>9.4</v>
      </c>
    </row>
    <row r="1481" spans="1:11" ht="15.75" thickBot="1" x14ac:dyDescent="0.3">
      <c r="A1481" s="6">
        <v>32068</v>
      </c>
      <c r="B1481" s="7" t="s">
        <v>359</v>
      </c>
      <c r="J1481" s="6">
        <v>32068</v>
      </c>
      <c r="K1481" s="23">
        <v>6.93</v>
      </c>
    </row>
    <row r="1482" spans="1:11" ht="15.75" thickBot="1" x14ac:dyDescent="0.3">
      <c r="A1482" s="6">
        <v>32069</v>
      </c>
      <c r="B1482" s="7" t="s">
        <v>837</v>
      </c>
      <c r="J1482" s="6">
        <v>32069</v>
      </c>
      <c r="K1482" s="23">
        <v>6.52</v>
      </c>
    </row>
    <row r="1483" spans="1:11" ht="15.75" thickBot="1" x14ac:dyDescent="0.3">
      <c r="A1483" s="6">
        <v>32070</v>
      </c>
      <c r="B1483" s="7" t="s">
        <v>235</v>
      </c>
      <c r="J1483" s="6">
        <v>32070</v>
      </c>
      <c r="K1483" s="23">
        <v>12.3</v>
      </c>
    </row>
    <row r="1484" spans="1:11" ht="15.75" thickBot="1" x14ac:dyDescent="0.3">
      <c r="A1484" s="6">
        <v>32071</v>
      </c>
      <c r="B1484" s="7" t="s">
        <v>243</v>
      </c>
      <c r="J1484" s="6">
        <v>32071</v>
      </c>
      <c r="K1484" s="23">
        <v>10.9</v>
      </c>
    </row>
    <row r="1485" spans="1:11" ht="15.75" thickBot="1" x14ac:dyDescent="0.3">
      <c r="A1485" s="6">
        <v>32072</v>
      </c>
      <c r="B1485" s="7" t="s">
        <v>695</v>
      </c>
      <c r="J1485" s="6">
        <v>32072</v>
      </c>
      <c r="K1485" s="23">
        <v>8.07</v>
      </c>
    </row>
    <row r="1486" spans="1:11" ht="15.75" thickBot="1" x14ac:dyDescent="0.3">
      <c r="A1486" s="6">
        <v>32073</v>
      </c>
      <c r="B1486" s="7" t="s">
        <v>252</v>
      </c>
      <c r="J1486" s="6">
        <v>32073</v>
      </c>
      <c r="K1486" s="23">
        <v>7.62</v>
      </c>
    </row>
    <row r="1487" spans="1:11" ht="15.75" thickBot="1" x14ac:dyDescent="0.3">
      <c r="A1487" s="6">
        <v>32074</v>
      </c>
      <c r="B1487" s="7" t="s">
        <v>636</v>
      </c>
      <c r="J1487" s="6">
        <v>32074</v>
      </c>
      <c r="K1487" s="23">
        <v>7.61</v>
      </c>
    </row>
    <row r="1488" spans="1:11" ht="15.75" thickBot="1" x14ac:dyDescent="0.3">
      <c r="A1488" s="6">
        <v>32075</v>
      </c>
      <c r="B1488" s="7" t="s">
        <v>924</v>
      </c>
      <c r="J1488" s="6">
        <v>32075</v>
      </c>
      <c r="K1488" s="23">
        <v>6.49</v>
      </c>
    </row>
    <row r="1489" spans="1:11" ht="15.75" thickBot="1" x14ac:dyDescent="0.3">
      <c r="A1489" s="6">
        <v>32076</v>
      </c>
      <c r="B1489" s="7" t="s">
        <v>362</v>
      </c>
      <c r="J1489" s="6">
        <v>32076</v>
      </c>
      <c r="K1489" s="23">
        <v>6.17</v>
      </c>
    </row>
    <row r="1490" spans="1:11" ht="15.75" thickBot="1" x14ac:dyDescent="0.3">
      <c r="A1490" s="6">
        <v>32077</v>
      </c>
      <c r="B1490" s="7" t="s">
        <v>523</v>
      </c>
      <c r="J1490" s="6">
        <v>32077</v>
      </c>
      <c r="K1490" s="23">
        <v>12.5</v>
      </c>
    </row>
    <row r="1491" spans="1:11" ht="15.75" thickBot="1" x14ac:dyDescent="0.3">
      <c r="A1491" s="6">
        <v>32078</v>
      </c>
      <c r="B1491" s="7" t="s">
        <v>466</v>
      </c>
      <c r="J1491" s="6">
        <v>32078</v>
      </c>
      <c r="K1491" s="23">
        <v>7.92</v>
      </c>
    </row>
    <row r="1492" spans="1:11" ht="15.75" thickBot="1" x14ac:dyDescent="0.3">
      <c r="A1492" s="6">
        <v>32079</v>
      </c>
      <c r="B1492" s="7" t="s">
        <v>858</v>
      </c>
      <c r="J1492" s="6">
        <v>32079</v>
      </c>
      <c r="K1492" s="23">
        <v>6.73</v>
      </c>
    </row>
    <row r="1493" spans="1:11" ht="15.75" thickBot="1" x14ac:dyDescent="0.3">
      <c r="A1493" s="6">
        <v>32080</v>
      </c>
      <c r="B1493" s="7" t="s">
        <v>451</v>
      </c>
      <c r="J1493" s="6">
        <v>32080</v>
      </c>
      <c r="K1493" s="23">
        <v>14.4</v>
      </c>
    </row>
    <row r="1494" spans="1:11" ht="15.75" thickBot="1" x14ac:dyDescent="0.3">
      <c r="A1494" s="6">
        <v>32081</v>
      </c>
      <c r="B1494" s="7" t="s">
        <v>460</v>
      </c>
      <c r="J1494" s="6">
        <v>32081</v>
      </c>
      <c r="K1494" s="23">
        <v>18.7</v>
      </c>
    </row>
    <row r="1495" spans="1:11" ht="15.75" thickBot="1" x14ac:dyDescent="0.3">
      <c r="A1495" s="6">
        <v>32082</v>
      </c>
      <c r="B1495" s="7" t="s">
        <v>267</v>
      </c>
      <c r="J1495" s="6">
        <v>32082</v>
      </c>
      <c r="K1495" s="23">
        <v>11.7</v>
      </c>
    </row>
    <row r="1496" spans="1:11" ht="15.75" thickBot="1" x14ac:dyDescent="0.3">
      <c r="A1496" s="6">
        <v>32083</v>
      </c>
      <c r="B1496" s="7" t="s">
        <v>809</v>
      </c>
      <c r="J1496" s="6">
        <v>32083</v>
      </c>
      <c r="K1496" s="23">
        <v>9.16</v>
      </c>
    </row>
    <row r="1497" spans="1:11" ht="15.75" thickBot="1" x14ac:dyDescent="0.3">
      <c r="A1497" s="6">
        <v>32084</v>
      </c>
      <c r="B1497" s="7" t="s">
        <v>1075</v>
      </c>
      <c r="J1497" s="6">
        <v>32084</v>
      </c>
      <c r="K1497" s="23">
        <v>8.34</v>
      </c>
    </row>
    <row r="1498" spans="1:11" ht="15.75" thickBot="1" x14ac:dyDescent="0.3">
      <c r="A1498" s="6">
        <v>32085</v>
      </c>
      <c r="B1498" s="7" t="s">
        <v>132</v>
      </c>
      <c r="J1498" s="6">
        <v>32085</v>
      </c>
      <c r="K1498" s="23">
        <v>7.65</v>
      </c>
    </row>
    <row r="1499" spans="1:11" ht="15.75" thickBot="1" x14ac:dyDescent="0.3">
      <c r="A1499" s="6">
        <v>32086</v>
      </c>
      <c r="B1499" s="7" t="s">
        <v>1076</v>
      </c>
      <c r="J1499" s="6">
        <v>32086</v>
      </c>
      <c r="K1499" s="23">
        <v>7.01</v>
      </c>
    </row>
    <row r="1500" spans="1:11" ht="15.75" thickBot="1" x14ac:dyDescent="0.3">
      <c r="A1500" s="6">
        <v>32087</v>
      </c>
      <c r="B1500" s="7" t="s">
        <v>1077</v>
      </c>
      <c r="J1500" s="6">
        <v>32087</v>
      </c>
      <c r="K1500" s="23">
        <v>6.65</v>
      </c>
    </row>
    <row r="1501" spans="1:11" ht="15.75" thickBot="1" x14ac:dyDescent="0.3">
      <c r="A1501" s="6">
        <v>32088</v>
      </c>
      <c r="B1501" s="7" t="s">
        <v>994</v>
      </c>
      <c r="J1501" s="6">
        <v>32088</v>
      </c>
      <c r="K1501" s="23">
        <v>6.34</v>
      </c>
    </row>
    <row r="1502" spans="1:11" ht="15.75" thickBot="1" x14ac:dyDescent="0.3">
      <c r="A1502" s="6">
        <v>32089</v>
      </c>
      <c r="B1502" s="7" t="s">
        <v>845</v>
      </c>
      <c r="J1502" s="6">
        <v>32089</v>
      </c>
      <c r="K1502" s="23">
        <v>6.05</v>
      </c>
    </row>
    <row r="1503" spans="1:11" ht="15.75" thickBot="1" x14ac:dyDescent="0.3">
      <c r="A1503" s="6">
        <v>32090</v>
      </c>
      <c r="B1503" s="7" t="s">
        <v>814</v>
      </c>
      <c r="J1503" s="6">
        <v>32090</v>
      </c>
      <c r="K1503" s="23">
        <v>5.7</v>
      </c>
    </row>
    <row r="1504" spans="1:11" ht="15.75" thickBot="1" x14ac:dyDescent="0.3">
      <c r="A1504" s="6">
        <v>32091</v>
      </c>
      <c r="B1504" s="7" t="s">
        <v>337</v>
      </c>
      <c r="J1504" s="6">
        <v>32091</v>
      </c>
      <c r="K1504" s="23">
        <v>5.51</v>
      </c>
    </row>
    <row r="1505" spans="1:11" ht="15.75" thickBot="1" x14ac:dyDescent="0.3">
      <c r="A1505" s="6">
        <v>32092</v>
      </c>
      <c r="B1505" s="7" t="s">
        <v>318</v>
      </c>
      <c r="J1505" s="6">
        <v>32092</v>
      </c>
      <c r="K1505" s="23">
        <v>5.36</v>
      </c>
    </row>
    <row r="1506" spans="1:11" ht="15.75" thickBot="1" x14ac:dyDescent="0.3">
      <c r="A1506" s="6">
        <v>32093</v>
      </c>
      <c r="B1506" s="7" t="s">
        <v>780</v>
      </c>
      <c r="J1506" s="6">
        <v>32093</v>
      </c>
      <c r="K1506" s="23">
        <v>5.15</v>
      </c>
    </row>
    <row r="1507" spans="1:11" ht="15.75" thickBot="1" x14ac:dyDescent="0.3">
      <c r="A1507" s="6">
        <v>32094</v>
      </c>
      <c r="B1507" s="7" t="s">
        <v>526</v>
      </c>
      <c r="J1507" s="6">
        <v>32094</v>
      </c>
      <c r="K1507" s="23">
        <v>6.83</v>
      </c>
    </row>
    <row r="1508" spans="1:11" ht="15.75" thickBot="1" x14ac:dyDescent="0.3">
      <c r="A1508" s="6">
        <v>32095</v>
      </c>
      <c r="B1508" s="7" t="s">
        <v>1078</v>
      </c>
      <c r="J1508" s="6">
        <v>32095</v>
      </c>
      <c r="K1508" s="23">
        <v>7.18</v>
      </c>
    </row>
    <row r="1509" spans="1:11" ht="15.75" thickBot="1" x14ac:dyDescent="0.3">
      <c r="A1509" s="6">
        <v>32096</v>
      </c>
      <c r="B1509" s="7" t="s">
        <v>718</v>
      </c>
      <c r="J1509" s="6">
        <v>32096</v>
      </c>
      <c r="K1509" s="23">
        <v>5.81</v>
      </c>
    </row>
    <row r="1510" spans="1:11" ht="15.75" thickBot="1" x14ac:dyDescent="0.3">
      <c r="A1510" s="6">
        <v>32097</v>
      </c>
      <c r="B1510" s="7" t="s">
        <v>294</v>
      </c>
      <c r="J1510" s="6">
        <v>32097</v>
      </c>
      <c r="K1510" s="23">
        <v>5.64</v>
      </c>
    </row>
    <row r="1511" spans="1:11" ht="15.75" thickBot="1" x14ac:dyDescent="0.3">
      <c r="A1511" s="6">
        <v>32098</v>
      </c>
      <c r="B1511" s="7" t="s">
        <v>318</v>
      </c>
      <c r="J1511" s="6">
        <v>32098</v>
      </c>
      <c r="K1511" s="23">
        <v>5.36</v>
      </c>
    </row>
    <row r="1512" spans="1:11" ht="15.75" thickBot="1" x14ac:dyDescent="0.3">
      <c r="A1512" s="6">
        <v>32099</v>
      </c>
      <c r="B1512" s="7" t="s">
        <v>780</v>
      </c>
      <c r="J1512" s="6">
        <v>32099</v>
      </c>
      <c r="K1512" s="23">
        <v>5.15</v>
      </c>
    </row>
    <row r="1513" spans="1:11" ht="15.75" thickBot="1" x14ac:dyDescent="0.3">
      <c r="A1513" s="6">
        <v>32100</v>
      </c>
      <c r="B1513" s="7" t="s">
        <v>703</v>
      </c>
      <c r="J1513" s="6">
        <v>32100</v>
      </c>
      <c r="K1513" s="23">
        <v>4.8499999999999996</v>
      </c>
    </row>
    <row r="1514" spans="1:11" ht="15.75" thickBot="1" x14ac:dyDescent="0.3">
      <c r="A1514" s="6">
        <v>32101</v>
      </c>
      <c r="B1514" s="7" t="s">
        <v>727</v>
      </c>
      <c r="J1514" s="6">
        <v>32101</v>
      </c>
      <c r="K1514" s="23">
        <v>4.7</v>
      </c>
    </row>
    <row r="1515" spans="1:11" ht="15.75" thickBot="1" x14ac:dyDescent="0.3">
      <c r="A1515" s="6">
        <v>32102</v>
      </c>
      <c r="B1515" s="7" t="s">
        <v>1079</v>
      </c>
      <c r="J1515" s="6">
        <v>32102</v>
      </c>
      <c r="K1515" s="23">
        <v>4.55</v>
      </c>
    </row>
    <row r="1516" spans="1:11" ht="15.75" thickBot="1" x14ac:dyDescent="0.3">
      <c r="A1516" s="6">
        <v>32103</v>
      </c>
      <c r="B1516" s="7" t="s">
        <v>786</v>
      </c>
      <c r="J1516" s="6">
        <v>32103</v>
      </c>
      <c r="K1516" s="23">
        <v>4.45</v>
      </c>
    </row>
    <row r="1517" spans="1:11" ht="15.75" thickBot="1" x14ac:dyDescent="0.3">
      <c r="A1517" s="6">
        <v>32104</v>
      </c>
      <c r="B1517" s="7" t="s">
        <v>316</v>
      </c>
      <c r="J1517" s="6">
        <v>32104</v>
      </c>
      <c r="K1517" s="23">
        <v>4.2699999999999996</v>
      </c>
    </row>
    <row r="1518" spans="1:11" ht="15.75" thickBot="1" x14ac:dyDescent="0.3">
      <c r="A1518" s="6">
        <v>32105</v>
      </c>
      <c r="B1518" s="7" t="s">
        <v>561</v>
      </c>
      <c r="J1518" s="6">
        <v>32105</v>
      </c>
      <c r="K1518" s="23">
        <v>4.09</v>
      </c>
    </row>
    <row r="1519" spans="1:11" ht="15.75" thickBot="1" x14ac:dyDescent="0.3">
      <c r="A1519" s="6">
        <v>32106</v>
      </c>
      <c r="B1519" s="7" t="s">
        <v>306</v>
      </c>
      <c r="J1519" s="6">
        <v>32106</v>
      </c>
      <c r="K1519" s="23">
        <v>3.99</v>
      </c>
    </row>
    <row r="1520" spans="1:11" ht="15.75" thickBot="1" x14ac:dyDescent="0.3">
      <c r="A1520" s="6">
        <v>32107</v>
      </c>
      <c r="B1520" s="7" t="s">
        <v>760</v>
      </c>
      <c r="J1520" s="6">
        <v>32107</v>
      </c>
      <c r="K1520" s="23">
        <v>3.81</v>
      </c>
    </row>
    <row r="1521" spans="1:11" ht="15.75" thickBot="1" x14ac:dyDescent="0.3">
      <c r="A1521" s="6">
        <v>32108</v>
      </c>
      <c r="B1521" s="7" t="s">
        <v>1057</v>
      </c>
      <c r="J1521" s="6">
        <v>32108</v>
      </c>
      <c r="K1521" s="23">
        <v>3.68</v>
      </c>
    </row>
    <row r="1522" spans="1:11" ht="15.75" thickBot="1" x14ac:dyDescent="0.3">
      <c r="A1522" s="6">
        <v>32109</v>
      </c>
      <c r="B1522" s="7" t="s">
        <v>310</v>
      </c>
      <c r="J1522" s="6">
        <v>32109</v>
      </c>
      <c r="K1522" s="23">
        <v>3.58</v>
      </c>
    </row>
    <row r="1523" spans="1:11" ht="15.75" thickBot="1" x14ac:dyDescent="0.3">
      <c r="A1523" s="6">
        <v>32110</v>
      </c>
      <c r="B1523" s="7" t="s">
        <v>599</v>
      </c>
      <c r="J1523" s="6">
        <v>32110</v>
      </c>
      <c r="K1523" s="23">
        <v>3.51</v>
      </c>
    </row>
    <row r="1524" spans="1:11" ht="15.75" thickBot="1" x14ac:dyDescent="0.3">
      <c r="A1524" s="6">
        <v>32111</v>
      </c>
      <c r="B1524" s="7" t="s">
        <v>230</v>
      </c>
      <c r="J1524" s="6">
        <v>32111</v>
      </c>
      <c r="K1524" s="23">
        <v>3.36</v>
      </c>
    </row>
    <row r="1525" spans="1:11" ht="15.75" thickBot="1" x14ac:dyDescent="0.3">
      <c r="A1525" s="6">
        <v>32112</v>
      </c>
      <c r="B1525" s="7" t="s">
        <v>1059</v>
      </c>
      <c r="J1525" s="6">
        <v>32112</v>
      </c>
      <c r="K1525" s="23">
        <v>3.48</v>
      </c>
    </row>
    <row r="1526" spans="1:11" ht="15.75" thickBot="1" x14ac:dyDescent="0.3">
      <c r="A1526" s="6">
        <v>32113</v>
      </c>
      <c r="B1526" s="7" t="s">
        <v>229</v>
      </c>
      <c r="J1526" s="6">
        <v>32113</v>
      </c>
      <c r="K1526" s="23">
        <v>3.44</v>
      </c>
    </row>
    <row r="1527" spans="1:11" ht="15.75" thickBot="1" x14ac:dyDescent="0.3">
      <c r="A1527" s="6">
        <v>32114</v>
      </c>
      <c r="B1527" s="7" t="s">
        <v>371</v>
      </c>
      <c r="J1527" s="6">
        <v>32114</v>
      </c>
      <c r="K1527" s="23">
        <v>4.04</v>
      </c>
    </row>
    <row r="1528" spans="1:11" ht="15.75" thickBot="1" x14ac:dyDescent="0.3">
      <c r="A1528" s="6">
        <v>32115</v>
      </c>
      <c r="B1528" s="7" t="s">
        <v>456</v>
      </c>
      <c r="J1528" s="6">
        <v>32115</v>
      </c>
      <c r="K1528" s="23">
        <v>8.1999999999999993</v>
      </c>
    </row>
    <row r="1529" spans="1:11" ht="15.75" thickBot="1" x14ac:dyDescent="0.3">
      <c r="A1529" s="6">
        <v>32116</v>
      </c>
      <c r="B1529" s="7" t="s">
        <v>403</v>
      </c>
      <c r="J1529" s="6">
        <v>32116</v>
      </c>
      <c r="K1529" s="23">
        <v>13.3</v>
      </c>
    </row>
    <row r="1530" spans="1:11" ht="15.75" thickBot="1" x14ac:dyDescent="0.3">
      <c r="A1530" s="6">
        <v>32117</v>
      </c>
      <c r="B1530" s="7" t="s">
        <v>1080</v>
      </c>
      <c r="J1530" s="6">
        <v>32117</v>
      </c>
      <c r="K1530" s="23">
        <v>8.56</v>
      </c>
    </row>
    <row r="1531" spans="1:11" ht="15.75" thickBot="1" x14ac:dyDescent="0.3">
      <c r="A1531" s="6">
        <v>32118</v>
      </c>
      <c r="B1531" s="7" t="s">
        <v>716</v>
      </c>
      <c r="J1531" s="6">
        <v>32118</v>
      </c>
      <c r="K1531" s="23">
        <v>6.51</v>
      </c>
    </row>
    <row r="1532" spans="1:11" ht="15.75" thickBot="1" x14ac:dyDescent="0.3">
      <c r="A1532" s="6">
        <v>32119</v>
      </c>
      <c r="B1532" s="7" t="s">
        <v>949</v>
      </c>
      <c r="J1532" s="6">
        <v>32119</v>
      </c>
      <c r="K1532" s="23">
        <v>5.89</v>
      </c>
    </row>
    <row r="1533" spans="1:11" ht="15.75" thickBot="1" x14ac:dyDescent="0.3">
      <c r="A1533" s="6">
        <v>32120</v>
      </c>
      <c r="B1533" s="7" t="s">
        <v>294</v>
      </c>
      <c r="J1533" s="6">
        <v>32120</v>
      </c>
      <c r="K1533" s="23">
        <v>5.64</v>
      </c>
    </row>
    <row r="1534" spans="1:11" ht="15.75" thickBot="1" x14ac:dyDescent="0.3">
      <c r="A1534" s="6">
        <v>32121</v>
      </c>
      <c r="B1534" s="7" t="s">
        <v>1081</v>
      </c>
      <c r="J1534" s="6">
        <v>32121</v>
      </c>
      <c r="K1534" s="23">
        <v>36.1</v>
      </c>
    </row>
    <row r="1535" spans="1:11" ht="15.75" thickBot="1" x14ac:dyDescent="0.3">
      <c r="A1535" s="6">
        <v>32122</v>
      </c>
      <c r="B1535" s="7" t="s">
        <v>459</v>
      </c>
      <c r="J1535" s="6">
        <v>32122</v>
      </c>
      <c r="K1535" s="23">
        <v>20.6</v>
      </c>
    </row>
    <row r="1536" spans="1:11" ht="15.75" thickBot="1" x14ac:dyDescent="0.3">
      <c r="A1536" s="6">
        <v>32123</v>
      </c>
      <c r="B1536" s="7" t="s">
        <v>200</v>
      </c>
      <c r="J1536" s="6">
        <v>32123</v>
      </c>
      <c r="K1536" s="23">
        <v>11.2</v>
      </c>
    </row>
    <row r="1537" spans="1:11" ht="15.75" thickBot="1" x14ac:dyDescent="0.3">
      <c r="A1537" s="6">
        <v>32124</v>
      </c>
      <c r="B1537" s="7" t="s">
        <v>918</v>
      </c>
      <c r="J1537" s="6">
        <v>32124</v>
      </c>
      <c r="K1537" s="23">
        <v>28.1</v>
      </c>
    </row>
    <row r="1538" spans="1:11" ht="15.75" thickBot="1" x14ac:dyDescent="0.3">
      <c r="A1538" s="6">
        <v>32125</v>
      </c>
      <c r="B1538" s="7" t="s">
        <v>834</v>
      </c>
      <c r="J1538" s="6">
        <v>32125</v>
      </c>
      <c r="K1538" s="23">
        <v>30.9</v>
      </c>
    </row>
    <row r="1539" spans="1:11" ht="15.75" thickBot="1" x14ac:dyDescent="0.3">
      <c r="A1539" s="6">
        <v>32126</v>
      </c>
      <c r="B1539" s="7" t="s">
        <v>686</v>
      </c>
      <c r="J1539" s="6">
        <v>32126</v>
      </c>
      <c r="K1539" s="23">
        <v>27</v>
      </c>
    </row>
    <row r="1540" spans="1:11" ht="15.75" thickBot="1" x14ac:dyDescent="0.3">
      <c r="A1540" s="6">
        <v>32127</v>
      </c>
      <c r="B1540" s="7" t="s">
        <v>682</v>
      </c>
      <c r="J1540" s="6">
        <v>32127</v>
      </c>
      <c r="K1540" s="23">
        <v>18.399999999999999</v>
      </c>
    </row>
    <row r="1541" spans="1:11" ht="15.75" thickBot="1" x14ac:dyDescent="0.3">
      <c r="A1541" s="6">
        <v>32128</v>
      </c>
      <c r="B1541" s="7" t="s">
        <v>321</v>
      </c>
      <c r="J1541" s="6">
        <v>32128</v>
      </c>
      <c r="K1541" s="23">
        <v>25.3</v>
      </c>
    </row>
    <row r="1542" spans="1:11" ht="15.75" thickBot="1" x14ac:dyDescent="0.3">
      <c r="A1542" s="6">
        <v>32129</v>
      </c>
      <c r="B1542" s="7" t="s">
        <v>461</v>
      </c>
      <c r="J1542" s="6">
        <v>32129</v>
      </c>
      <c r="K1542" s="23">
        <v>16.100000000000001</v>
      </c>
    </row>
    <row r="1543" spans="1:11" ht="15.75" thickBot="1" x14ac:dyDescent="0.3">
      <c r="A1543" s="6">
        <v>32130</v>
      </c>
      <c r="B1543" s="7" t="s">
        <v>320</v>
      </c>
      <c r="J1543" s="6">
        <v>32130</v>
      </c>
      <c r="K1543" s="23">
        <v>13.1</v>
      </c>
    </row>
    <row r="1544" spans="1:11" ht="15.75" thickBot="1" x14ac:dyDescent="0.3">
      <c r="A1544" s="6">
        <v>32131</v>
      </c>
      <c r="B1544" s="7" t="s">
        <v>353</v>
      </c>
      <c r="J1544" s="6">
        <v>32131</v>
      </c>
      <c r="K1544" s="23">
        <v>11.8</v>
      </c>
    </row>
    <row r="1545" spans="1:11" ht="15.75" thickBot="1" x14ac:dyDescent="0.3">
      <c r="A1545" s="6">
        <v>32132</v>
      </c>
      <c r="B1545" s="7" t="s">
        <v>243</v>
      </c>
      <c r="J1545" s="6">
        <v>32132</v>
      </c>
      <c r="K1545" s="23">
        <v>10.9</v>
      </c>
    </row>
    <row r="1546" spans="1:11" ht="15.75" thickBot="1" x14ac:dyDescent="0.3">
      <c r="A1546" s="6">
        <v>32133</v>
      </c>
      <c r="B1546" s="7" t="s">
        <v>244</v>
      </c>
      <c r="J1546" s="6">
        <v>32133</v>
      </c>
      <c r="K1546" s="23">
        <v>10.199999999999999</v>
      </c>
    </row>
    <row r="1547" spans="1:11" ht="15.75" thickBot="1" x14ac:dyDescent="0.3">
      <c r="A1547" s="6">
        <v>32134</v>
      </c>
      <c r="B1547" s="7" t="s">
        <v>145</v>
      </c>
      <c r="J1547" s="6">
        <v>32134</v>
      </c>
      <c r="K1547" s="23">
        <v>9.69</v>
      </c>
    </row>
    <row r="1548" spans="1:11" ht="15.75" thickBot="1" x14ac:dyDescent="0.3">
      <c r="A1548" s="6">
        <v>32135</v>
      </c>
      <c r="B1548" s="7" t="s">
        <v>909</v>
      </c>
      <c r="J1548" s="6">
        <v>32135</v>
      </c>
      <c r="K1548" s="23">
        <v>9.1300000000000008</v>
      </c>
    </row>
    <row r="1549" spans="1:11" ht="15.75" thickBot="1" x14ac:dyDescent="0.3">
      <c r="A1549" s="6">
        <v>32136</v>
      </c>
      <c r="B1549" s="7" t="s">
        <v>1082</v>
      </c>
      <c r="J1549" s="6">
        <v>32136</v>
      </c>
      <c r="K1549" s="23">
        <v>9.18</v>
      </c>
    </row>
    <row r="1550" spans="1:11" ht="15.75" thickBot="1" x14ac:dyDescent="0.3">
      <c r="A1550" s="6">
        <v>32137</v>
      </c>
      <c r="B1550" s="7" t="s">
        <v>835</v>
      </c>
      <c r="J1550" s="6">
        <v>32137</v>
      </c>
      <c r="K1550" s="23">
        <v>8.91</v>
      </c>
    </row>
    <row r="1551" spans="1:11" ht="15.75" thickBot="1" x14ac:dyDescent="0.3">
      <c r="A1551" s="6">
        <v>32138</v>
      </c>
      <c r="B1551" s="7" t="s">
        <v>983</v>
      </c>
      <c r="J1551" s="6">
        <v>32138</v>
      </c>
      <c r="K1551" s="23">
        <v>8.26</v>
      </c>
    </row>
    <row r="1552" spans="1:11" ht="15.75" thickBot="1" x14ac:dyDescent="0.3">
      <c r="A1552" s="6">
        <v>32139</v>
      </c>
      <c r="B1552" s="7" t="s">
        <v>1025</v>
      </c>
      <c r="J1552" s="6">
        <v>32139</v>
      </c>
      <c r="K1552" s="23">
        <v>7.91</v>
      </c>
    </row>
    <row r="1553" spans="1:11" ht="15.75" thickBot="1" x14ac:dyDescent="0.3">
      <c r="A1553" s="6">
        <v>32140</v>
      </c>
      <c r="B1553" s="7" t="s">
        <v>132</v>
      </c>
      <c r="J1553" s="6">
        <v>32140</v>
      </c>
      <c r="K1553" s="23">
        <v>7.65</v>
      </c>
    </row>
    <row r="1554" spans="1:11" ht="15.75" thickBot="1" x14ac:dyDescent="0.3">
      <c r="A1554" s="6">
        <v>32141</v>
      </c>
      <c r="B1554" s="7" t="s">
        <v>735</v>
      </c>
      <c r="J1554" s="6">
        <v>32141</v>
      </c>
      <c r="K1554" s="23">
        <v>7.27</v>
      </c>
    </row>
    <row r="1555" spans="1:11" ht="15.75" thickBot="1" x14ac:dyDescent="0.3">
      <c r="A1555" s="6">
        <v>32142</v>
      </c>
      <c r="B1555" s="7" t="s">
        <v>272</v>
      </c>
      <c r="J1555" s="6">
        <v>32142</v>
      </c>
      <c r="K1555" s="23">
        <v>11.4</v>
      </c>
    </row>
    <row r="1556" spans="1:11" ht="15.75" thickBot="1" x14ac:dyDescent="0.3">
      <c r="A1556" s="6">
        <v>32143</v>
      </c>
      <c r="B1556" s="7" t="s">
        <v>408</v>
      </c>
      <c r="J1556" s="6">
        <v>32143</v>
      </c>
      <c r="K1556" s="23">
        <v>9.4700000000000006</v>
      </c>
    </row>
    <row r="1557" spans="1:11" ht="15.75" thickBot="1" x14ac:dyDescent="0.3">
      <c r="A1557" s="6">
        <v>32144</v>
      </c>
      <c r="B1557" s="7" t="s">
        <v>355</v>
      </c>
      <c r="J1557" s="6">
        <v>32144</v>
      </c>
      <c r="K1557" s="23">
        <v>10.4</v>
      </c>
    </row>
    <row r="1558" spans="1:11" ht="15.75" thickBot="1" x14ac:dyDescent="0.3">
      <c r="A1558" s="6">
        <v>32145</v>
      </c>
      <c r="B1558" s="7" t="s">
        <v>454</v>
      </c>
      <c r="J1558" s="6">
        <v>32145</v>
      </c>
      <c r="K1558" s="23">
        <v>12.6</v>
      </c>
    </row>
    <row r="1559" spans="1:11" ht="15.75" thickBot="1" x14ac:dyDescent="0.3">
      <c r="A1559" s="6">
        <v>32146</v>
      </c>
      <c r="B1559" s="7" t="s">
        <v>363</v>
      </c>
      <c r="J1559" s="6">
        <v>32146</v>
      </c>
      <c r="K1559" s="23">
        <v>10.5</v>
      </c>
    </row>
    <row r="1560" spans="1:11" ht="15.75" thickBot="1" x14ac:dyDescent="0.3">
      <c r="A1560" s="6">
        <v>32147</v>
      </c>
      <c r="B1560" s="7" t="s">
        <v>254</v>
      </c>
      <c r="J1560" s="6">
        <v>32147</v>
      </c>
      <c r="K1560" s="23">
        <v>21.9</v>
      </c>
    </row>
    <row r="1561" spans="1:11" ht="15.75" thickBot="1" x14ac:dyDescent="0.3">
      <c r="A1561" s="6">
        <v>32148</v>
      </c>
      <c r="B1561" s="7" t="s">
        <v>1083</v>
      </c>
      <c r="J1561" s="6">
        <v>32148</v>
      </c>
      <c r="K1561" s="23">
        <v>44.8</v>
      </c>
    </row>
    <row r="1562" spans="1:11" ht="15.75" thickBot="1" x14ac:dyDescent="0.3">
      <c r="A1562" s="6">
        <v>32149</v>
      </c>
      <c r="B1562" s="7" t="s">
        <v>438</v>
      </c>
      <c r="J1562" s="6">
        <v>32149</v>
      </c>
      <c r="K1562" s="23">
        <v>24.2</v>
      </c>
    </row>
    <row r="1563" spans="1:11" ht="15.75" thickBot="1" x14ac:dyDescent="0.3">
      <c r="A1563" s="6">
        <v>32150</v>
      </c>
      <c r="B1563" s="7" t="s">
        <v>522</v>
      </c>
      <c r="J1563" s="6">
        <v>32150</v>
      </c>
      <c r="K1563" s="23">
        <v>16.3</v>
      </c>
    </row>
    <row r="1564" spans="1:11" ht="15.75" thickBot="1" x14ac:dyDescent="0.3">
      <c r="A1564" s="6">
        <v>32151</v>
      </c>
      <c r="B1564" s="7" t="s">
        <v>265</v>
      </c>
      <c r="J1564" s="6">
        <v>32151</v>
      </c>
      <c r="K1564" s="23">
        <v>13.7</v>
      </c>
    </row>
    <row r="1565" spans="1:11" ht="15.75" thickBot="1" x14ac:dyDescent="0.3">
      <c r="A1565" s="6">
        <v>32152</v>
      </c>
      <c r="B1565" s="7" t="s">
        <v>523</v>
      </c>
      <c r="J1565" s="6">
        <v>32152</v>
      </c>
      <c r="K1565" s="23">
        <v>12.5</v>
      </c>
    </row>
    <row r="1566" spans="1:11" ht="15.75" thickBot="1" x14ac:dyDescent="0.3">
      <c r="A1566" s="6">
        <v>32153</v>
      </c>
      <c r="B1566" s="7" t="s">
        <v>407</v>
      </c>
      <c r="J1566" s="6">
        <v>32153</v>
      </c>
      <c r="K1566" s="23">
        <v>11.6</v>
      </c>
    </row>
    <row r="1567" spans="1:11" ht="15.75" thickBot="1" x14ac:dyDescent="0.3">
      <c r="A1567" s="6">
        <v>32154</v>
      </c>
      <c r="B1567" s="7" t="s">
        <v>268</v>
      </c>
      <c r="J1567" s="6">
        <v>32154</v>
      </c>
      <c r="K1567" s="23">
        <v>11.5</v>
      </c>
    </row>
    <row r="1568" spans="1:11" ht="15.75" thickBot="1" x14ac:dyDescent="0.3">
      <c r="A1568" s="6">
        <v>32155</v>
      </c>
      <c r="B1568" s="7" t="s">
        <v>478</v>
      </c>
      <c r="J1568" s="6">
        <v>32155</v>
      </c>
      <c r="K1568" s="23">
        <v>24.1</v>
      </c>
    </row>
    <row r="1569" spans="1:11" ht="15.75" thickBot="1" x14ac:dyDescent="0.3">
      <c r="A1569" s="6">
        <v>32156</v>
      </c>
      <c r="B1569" s="7" t="s">
        <v>405</v>
      </c>
      <c r="J1569" s="6">
        <v>32156</v>
      </c>
      <c r="K1569" s="23">
        <v>15.5</v>
      </c>
    </row>
    <row r="1570" spans="1:11" ht="15.75" thickBot="1" x14ac:dyDescent="0.3">
      <c r="A1570" s="6">
        <v>32157</v>
      </c>
      <c r="B1570" s="7" t="s">
        <v>435</v>
      </c>
      <c r="J1570" s="6">
        <v>32157</v>
      </c>
      <c r="K1570" s="23">
        <v>22.8</v>
      </c>
    </row>
    <row r="1571" spans="1:11" ht="15.75" thickBot="1" x14ac:dyDescent="0.3">
      <c r="A1571" s="6">
        <v>32158</v>
      </c>
      <c r="B1571" s="7" t="s">
        <v>692</v>
      </c>
      <c r="J1571" s="6">
        <v>32158</v>
      </c>
      <c r="K1571" s="23">
        <v>14.1</v>
      </c>
    </row>
    <row r="1572" spans="1:11" ht="15.75" thickBot="1" x14ac:dyDescent="0.3">
      <c r="A1572" s="6">
        <v>32159</v>
      </c>
      <c r="B1572" s="7" t="s">
        <v>671</v>
      </c>
      <c r="J1572" s="6">
        <v>32159</v>
      </c>
      <c r="K1572" s="23">
        <v>12.4</v>
      </c>
    </row>
    <row r="1573" spans="1:11" ht="15.75" thickBot="1" x14ac:dyDescent="0.3">
      <c r="A1573" s="6">
        <v>32160</v>
      </c>
      <c r="B1573" s="7" t="s">
        <v>407</v>
      </c>
      <c r="J1573" s="6">
        <v>32160</v>
      </c>
      <c r="K1573" s="23">
        <v>11.6</v>
      </c>
    </row>
    <row r="1574" spans="1:11" ht="15.75" thickBot="1" x14ac:dyDescent="0.3">
      <c r="A1574" s="6">
        <v>32161</v>
      </c>
      <c r="B1574" s="7" t="s">
        <v>242</v>
      </c>
      <c r="J1574" s="6">
        <v>32161</v>
      </c>
      <c r="K1574" s="23">
        <v>12</v>
      </c>
    </row>
    <row r="1575" spans="1:11" ht="15.75" thickBot="1" x14ac:dyDescent="0.3">
      <c r="A1575" s="6">
        <v>32162</v>
      </c>
      <c r="B1575" s="7" t="s">
        <v>398</v>
      </c>
      <c r="J1575" s="6">
        <v>32162</v>
      </c>
      <c r="K1575" s="23">
        <v>11.1</v>
      </c>
    </row>
    <row r="1576" spans="1:11" ht="15.75" thickBot="1" x14ac:dyDescent="0.3">
      <c r="A1576" s="6">
        <v>32163</v>
      </c>
      <c r="B1576" s="7" t="s">
        <v>324</v>
      </c>
      <c r="J1576" s="6">
        <v>32163</v>
      </c>
      <c r="K1576" s="23">
        <v>11</v>
      </c>
    </row>
    <row r="1577" spans="1:11" ht="15.75" thickBot="1" x14ac:dyDescent="0.3">
      <c r="A1577" s="6">
        <v>32164</v>
      </c>
      <c r="B1577" s="7" t="s">
        <v>244</v>
      </c>
      <c r="J1577" s="6">
        <v>32164</v>
      </c>
      <c r="K1577" s="23">
        <v>10.199999999999999</v>
      </c>
    </row>
    <row r="1578" spans="1:11" ht="15.75" thickBot="1" x14ac:dyDescent="0.3">
      <c r="A1578" s="6">
        <v>32165</v>
      </c>
      <c r="B1578" s="7" t="s">
        <v>1084</v>
      </c>
      <c r="J1578" s="6">
        <v>32165</v>
      </c>
      <c r="K1578" s="23">
        <v>9.82</v>
      </c>
    </row>
    <row r="1579" spans="1:11" ht="15.75" thickBot="1" x14ac:dyDescent="0.3">
      <c r="A1579" s="6">
        <v>32166</v>
      </c>
      <c r="B1579" s="7" t="s">
        <v>428</v>
      </c>
      <c r="J1579" s="6">
        <v>32166</v>
      </c>
      <c r="K1579" s="23">
        <v>15.6</v>
      </c>
    </row>
    <row r="1580" spans="1:11" ht="15.75" thickBot="1" x14ac:dyDescent="0.3">
      <c r="A1580" s="6">
        <v>32167</v>
      </c>
      <c r="B1580" s="7" t="s">
        <v>234</v>
      </c>
      <c r="J1580" s="6">
        <v>32167</v>
      </c>
      <c r="K1580" s="23">
        <v>21.1</v>
      </c>
    </row>
    <row r="1581" spans="1:11" ht="15.75" thickBot="1" x14ac:dyDescent="0.3">
      <c r="A1581" s="6">
        <v>32168</v>
      </c>
      <c r="B1581" s="7" t="s">
        <v>237</v>
      </c>
      <c r="J1581" s="6">
        <v>32168</v>
      </c>
      <c r="K1581" s="23">
        <v>20.3</v>
      </c>
    </row>
    <row r="1582" spans="1:11" ht="15.75" thickBot="1" x14ac:dyDescent="0.3">
      <c r="A1582" s="6">
        <v>32169</v>
      </c>
      <c r="B1582" s="7" t="s">
        <v>536</v>
      </c>
      <c r="J1582" s="6">
        <v>32169</v>
      </c>
      <c r="K1582" s="23">
        <v>32.5</v>
      </c>
    </row>
    <row r="1583" spans="1:11" ht="15.75" thickBot="1" x14ac:dyDescent="0.3">
      <c r="A1583" s="6">
        <v>32170</v>
      </c>
      <c r="B1583" s="7" t="s">
        <v>264</v>
      </c>
      <c r="J1583" s="6">
        <v>32170</v>
      </c>
      <c r="K1583" s="23">
        <v>20.5</v>
      </c>
    </row>
    <row r="1584" spans="1:11" ht="15.75" thickBot="1" x14ac:dyDescent="0.3">
      <c r="A1584" s="6">
        <v>32171</v>
      </c>
      <c r="B1584" s="7" t="s">
        <v>1085</v>
      </c>
      <c r="J1584" s="6">
        <v>32171</v>
      </c>
      <c r="K1584" s="23">
        <v>87.4</v>
      </c>
    </row>
    <row r="1585" spans="1:11" ht="15.75" thickBot="1" x14ac:dyDescent="0.3">
      <c r="A1585" s="6">
        <v>32172</v>
      </c>
      <c r="B1585" s="7" t="s">
        <v>903</v>
      </c>
      <c r="J1585" s="6">
        <v>32172</v>
      </c>
      <c r="K1585" s="23">
        <v>51</v>
      </c>
    </row>
    <row r="1586" spans="1:11" ht="15.75" thickBot="1" x14ac:dyDescent="0.3">
      <c r="A1586" s="6">
        <v>32173</v>
      </c>
      <c r="B1586" s="7" t="s">
        <v>432</v>
      </c>
      <c r="J1586" s="6">
        <v>32173</v>
      </c>
      <c r="K1586" s="23">
        <v>35.9</v>
      </c>
    </row>
    <row r="1587" spans="1:11" ht="15.75" thickBot="1" x14ac:dyDescent="0.3">
      <c r="A1587" s="6">
        <v>32174</v>
      </c>
      <c r="B1587" s="7" t="s">
        <v>1086</v>
      </c>
      <c r="J1587" s="6">
        <v>32174</v>
      </c>
      <c r="K1587" s="23">
        <v>56.4</v>
      </c>
    </row>
    <row r="1588" spans="1:11" ht="15.75" thickBot="1" x14ac:dyDescent="0.3">
      <c r="A1588" s="6">
        <v>32175</v>
      </c>
      <c r="B1588" s="7" t="s">
        <v>1087</v>
      </c>
      <c r="J1588" s="6">
        <v>32175</v>
      </c>
      <c r="K1588" s="23">
        <v>34.1</v>
      </c>
    </row>
    <row r="1589" spans="1:11" ht="15.75" thickBot="1" x14ac:dyDescent="0.3">
      <c r="A1589" s="6">
        <v>32176</v>
      </c>
      <c r="B1589" s="7" t="s">
        <v>1074</v>
      </c>
      <c r="J1589" s="6">
        <v>32176</v>
      </c>
      <c r="K1589" s="23">
        <v>27.7</v>
      </c>
    </row>
    <row r="1590" spans="1:11" ht="15.75" thickBot="1" x14ac:dyDescent="0.3">
      <c r="A1590" s="6">
        <v>32177</v>
      </c>
      <c r="B1590" s="7" t="s">
        <v>1088</v>
      </c>
      <c r="J1590" s="6">
        <v>32177</v>
      </c>
      <c r="K1590" s="23">
        <v>52.3</v>
      </c>
    </row>
    <row r="1591" spans="1:11" ht="15.75" thickBot="1" x14ac:dyDescent="0.3">
      <c r="A1591" s="6">
        <v>32178</v>
      </c>
      <c r="B1591" s="7" t="s">
        <v>1089</v>
      </c>
      <c r="J1591" s="6">
        <v>32178</v>
      </c>
      <c r="K1591" s="23">
        <v>46.2</v>
      </c>
    </row>
    <row r="1592" spans="1:11" ht="15.75" thickBot="1" x14ac:dyDescent="0.3">
      <c r="A1592" s="6">
        <v>32179</v>
      </c>
      <c r="B1592" s="7" t="s">
        <v>1090</v>
      </c>
      <c r="J1592" s="6">
        <v>32179</v>
      </c>
      <c r="K1592" s="23">
        <v>91.3</v>
      </c>
    </row>
    <row r="1593" spans="1:11" ht="15.75" thickBot="1" x14ac:dyDescent="0.3">
      <c r="A1593" s="6">
        <v>32180</v>
      </c>
      <c r="B1593" s="7" t="s">
        <v>907</v>
      </c>
      <c r="J1593" s="6">
        <v>32180</v>
      </c>
      <c r="K1593" s="23">
        <v>41.7</v>
      </c>
    </row>
    <row r="1594" spans="1:11" ht="15.75" thickBot="1" x14ac:dyDescent="0.3">
      <c r="A1594" s="6">
        <v>32181</v>
      </c>
      <c r="B1594" s="7" t="s">
        <v>1091</v>
      </c>
      <c r="J1594" s="6">
        <v>32181</v>
      </c>
      <c r="K1594" s="23">
        <v>30.6</v>
      </c>
    </row>
    <row r="1595" spans="1:11" ht="15.75" thickBot="1" x14ac:dyDescent="0.3">
      <c r="A1595" s="6">
        <v>32182</v>
      </c>
      <c r="B1595" s="7" t="s">
        <v>412</v>
      </c>
      <c r="J1595" s="6">
        <v>32182</v>
      </c>
      <c r="K1595" s="23">
        <v>26.3</v>
      </c>
    </row>
    <row r="1596" spans="1:11" ht="15.75" thickBot="1" x14ac:dyDescent="0.3">
      <c r="A1596" s="6">
        <v>32183</v>
      </c>
      <c r="B1596" s="7" t="s">
        <v>1092</v>
      </c>
      <c r="J1596" s="6">
        <v>32183</v>
      </c>
      <c r="K1596" s="23">
        <v>22.7</v>
      </c>
    </row>
    <row r="1597" spans="1:11" ht="15.75" thickBot="1" x14ac:dyDescent="0.3">
      <c r="A1597" s="6">
        <v>32184</v>
      </c>
      <c r="B1597" s="7" t="s">
        <v>904</v>
      </c>
      <c r="J1597" s="6">
        <v>32184</v>
      </c>
      <c r="K1597" s="23">
        <v>19.7</v>
      </c>
    </row>
    <row r="1598" spans="1:11" ht="15.75" thickBot="1" x14ac:dyDescent="0.3">
      <c r="A1598" s="6">
        <v>32185</v>
      </c>
      <c r="B1598" s="7" t="s">
        <v>1093</v>
      </c>
      <c r="J1598" s="6">
        <v>32185</v>
      </c>
      <c r="K1598" s="23">
        <v>21.5</v>
      </c>
    </row>
    <row r="1599" spans="1:11" ht="15.75" thickBot="1" x14ac:dyDescent="0.3">
      <c r="A1599" s="6">
        <v>32186</v>
      </c>
      <c r="B1599" s="7" t="s">
        <v>464</v>
      </c>
      <c r="J1599" s="6">
        <v>32186</v>
      </c>
      <c r="K1599" s="23">
        <v>16</v>
      </c>
    </row>
    <row r="1600" spans="1:11" ht="15.75" thickBot="1" x14ac:dyDescent="0.3">
      <c r="A1600" s="6">
        <v>32187</v>
      </c>
      <c r="B1600" s="7" t="s">
        <v>265</v>
      </c>
      <c r="J1600" s="6">
        <v>32187</v>
      </c>
      <c r="K1600" s="23">
        <v>13.7</v>
      </c>
    </row>
    <row r="1601" spans="1:11" ht="15.75" thickBot="1" x14ac:dyDescent="0.3">
      <c r="A1601" s="6">
        <v>32188</v>
      </c>
      <c r="B1601" s="7" t="s">
        <v>454</v>
      </c>
      <c r="J1601" s="6">
        <v>32188</v>
      </c>
      <c r="K1601" s="23">
        <v>12.6</v>
      </c>
    </row>
    <row r="1602" spans="1:11" ht="15.75" thickBot="1" x14ac:dyDescent="0.3">
      <c r="A1602" s="6">
        <v>32189</v>
      </c>
      <c r="B1602" s="7" t="s">
        <v>242</v>
      </c>
      <c r="J1602" s="6">
        <v>32189</v>
      </c>
      <c r="K1602" s="23">
        <v>12</v>
      </c>
    </row>
    <row r="1603" spans="1:11" ht="15.75" thickBot="1" x14ac:dyDescent="0.3">
      <c r="A1603" s="6">
        <v>32190</v>
      </c>
      <c r="B1603" s="7" t="s">
        <v>398</v>
      </c>
      <c r="J1603" s="6">
        <v>32190</v>
      </c>
      <c r="K1603" s="23">
        <v>11.1</v>
      </c>
    </row>
    <row r="1604" spans="1:11" ht="15.75" thickBot="1" x14ac:dyDescent="0.3">
      <c r="A1604" s="6">
        <v>32191</v>
      </c>
      <c r="B1604" s="7" t="s">
        <v>270</v>
      </c>
      <c r="J1604" s="6">
        <v>32191</v>
      </c>
      <c r="K1604" s="23">
        <v>10.6</v>
      </c>
    </row>
    <row r="1605" spans="1:11" ht="15.75" thickBot="1" x14ac:dyDescent="0.3">
      <c r="A1605" s="6">
        <v>32192</v>
      </c>
      <c r="B1605" s="7" t="s">
        <v>1094</v>
      </c>
      <c r="J1605" s="6">
        <v>32192</v>
      </c>
      <c r="K1605" s="23">
        <v>9.89</v>
      </c>
    </row>
    <row r="1606" spans="1:11" ht="15.75" thickBot="1" x14ac:dyDescent="0.3">
      <c r="A1606" s="6">
        <v>32193</v>
      </c>
      <c r="B1606" s="7" t="s">
        <v>1095</v>
      </c>
      <c r="J1606" s="6">
        <v>32193</v>
      </c>
      <c r="K1606" s="23">
        <v>9.39</v>
      </c>
    </row>
    <row r="1607" spans="1:11" ht="15.75" thickBot="1" x14ac:dyDescent="0.3">
      <c r="A1607" s="6">
        <v>32194</v>
      </c>
      <c r="B1607" s="7" t="s">
        <v>1096</v>
      </c>
      <c r="J1607" s="6">
        <v>32194</v>
      </c>
      <c r="K1607" s="23">
        <v>8.9600000000000009</v>
      </c>
    </row>
    <row r="1608" spans="1:11" ht="15.75" thickBot="1" x14ac:dyDescent="0.3">
      <c r="A1608" s="6">
        <v>32195</v>
      </c>
      <c r="B1608" s="7" t="s">
        <v>1097</v>
      </c>
      <c r="J1608" s="6">
        <v>32195</v>
      </c>
      <c r="K1608" s="23">
        <v>9.3000000000000007</v>
      </c>
    </row>
    <row r="1609" spans="1:11" ht="15.75" thickBot="1" x14ac:dyDescent="0.3">
      <c r="A1609" s="6">
        <v>32196</v>
      </c>
      <c r="B1609" s="7" t="s">
        <v>982</v>
      </c>
      <c r="J1609" s="6">
        <v>32196</v>
      </c>
      <c r="K1609" s="23">
        <v>8.8699999999999992</v>
      </c>
    </row>
    <row r="1610" spans="1:11" ht="15.75" thickBot="1" x14ac:dyDescent="0.3">
      <c r="A1610" s="6">
        <v>32197</v>
      </c>
      <c r="B1610" s="7" t="s">
        <v>1080</v>
      </c>
      <c r="J1610" s="6">
        <v>32197</v>
      </c>
      <c r="K1610" s="23">
        <v>8.56</v>
      </c>
    </row>
    <row r="1611" spans="1:11" ht="15.75" thickBot="1" x14ac:dyDescent="0.3">
      <c r="A1611" s="6">
        <v>32198</v>
      </c>
      <c r="B1611" s="7" t="s">
        <v>543</v>
      </c>
      <c r="J1611" s="6">
        <v>32198</v>
      </c>
      <c r="K1611" s="23">
        <v>8.0500000000000007</v>
      </c>
    </row>
    <row r="1612" spans="1:11" ht="15.75" thickBot="1" x14ac:dyDescent="0.3">
      <c r="A1612" s="6">
        <v>32199</v>
      </c>
      <c r="B1612" s="7" t="s">
        <v>544</v>
      </c>
      <c r="J1612" s="6">
        <v>32199</v>
      </c>
      <c r="K1612" s="23">
        <v>7.47</v>
      </c>
    </row>
    <row r="1613" spans="1:11" ht="15.75" thickBot="1" x14ac:dyDescent="0.3">
      <c r="A1613" s="6">
        <v>32200</v>
      </c>
      <c r="B1613" s="7" t="s">
        <v>531</v>
      </c>
      <c r="J1613" s="6">
        <v>32200</v>
      </c>
      <c r="K1613" s="23">
        <v>7.33</v>
      </c>
    </row>
    <row r="1614" spans="1:11" ht="15.75" thickBot="1" x14ac:dyDescent="0.3">
      <c r="A1614" s="6">
        <v>32201</v>
      </c>
      <c r="B1614" s="7" t="s">
        <v>990</v>
      </c>
      <c r="J1614" s="6">
        <v>32201</v>
      </c>
      <c r="K1614" s="23">
        <v>7.19</v>
      </c>
    </row>
    <row r="1615" spans="1:11" ht="15.75" thickBot="1" x14ac:dyDescent="0.3">
      <c r="A1615" s="6">
        <v>32202</v>
      </c>
      <c r="B1615" s="7" t="s">
        <v>858</v>
      </c>
      <c r="J1615" s="6">
        <v>32202</v>
      </c>
      <c r="K1615" s="23">
        <v>6.73</v>
      </c>
    </row>
    <row r="1616" spans="1:11" ht="15.75" thickBot="1" x14ac:dyDescent="0.3">
      <c r="A1616" s="6">
        <v>32203</v>
      </c>
      <c r="B1616" s="7" t="s">
        <v>994</v>
      </c>
      <c r="J1616" s="6">
        <v>32203</v>
      </c>
      <c r="K1616" s="23">
        <v>6.34</v>
      </c>
    </row>
    <row r="1617" spans="1:11" ht="15.75" thickBot="1" x14ac:dyDescent="0.3">
      <c r="A1617" s="6">
        <v>32204</v>
      </c>
      <c r="B1617" s="7" t="s">
        <v>818</v>
      </c>
      <c r="J1617" s="6">
        <v>32204</v>
      </c>
      <c r="K1617" s="23">
        <v>6.07</v>
      </c>
    </row>
    <row r="1618" spans="1:11" ht="15.75" thickBot="1" x14ac:dyDescent="0.3">
      <c r="A1618" s="6">
        <v>32205</v>
      </c>
      <c r="B1618" s="7" t="s">
        <v>288</v>
      </c>
      <c r="J1618" s="6">
        <v>32205</v>
      </c>
      <c r="K1618" s="23">
        <v>6.04</v>
      </c>
    </row>
    <row r="1619" spans="1:11" ht="15.75" thickBot="1" x14ac:dyDescent="0.3">
      <c r="A1619" s="6">
        <v>32206</v>
      </c>
      <c r="B1619" s="7" t="s">
        <v>813</v>
      </c>
      <c r="J1619" s="6">
        <v>32206</v>
      </c>
      <c r="K1619" s="23">
        <v>5.87</v>
      </c>
    </row>
    <row r="1620" spans="1:11" ht="15.75" thickBot="1" x14ac:dyDescent="0.3">
      <c r="A1620" s="6">
        <v>32207</v>
      </c>
      <c r="B1620" s="7" t="s">
        <v>745</v>
      </c>
      <c r="J1620" s="6">
        <v>32207</v>
      </c>
      <c r="K1620" s="23">
        <v>5.61</v>
      </c>
    </row>
    <row r="1621" spans="1:11" ht="15.75" thickBot="1" x14ac:dyDescent="0.3">
      <c r="A1621" s="6">
        <v>32208</v>
      </c>
      <c r="B1621" s="7" t="s">
        <v>1098</v>
      </c>
      <c r="J1621" s="6">
        <v>32208</v>
      </c>
      <c r="K1621" s="23">
        <v>5.44</v>
      </c>
    </row>
    <row r="1622" spans="1:11" ht="15.75" thickBot="1" x14ac:dyDescent="0.3">
      <c r="A1622" s="6">
        <v>32209</v>
      </c>
      <c r="B1622" s="7" t="s">
        <v>644</v>
      </c>
      <c r="J1622" s="6">
        <v>32209</v>
      </c>
      <c r="K1622" s="23">
        <v>5.21</v>
      </c>
    </row>
    <row r="1623" spans="1:11" ht="15.75" thickBot="1" x14ac:dyDescent="0.3">
      <c r="A1623" s="6">
        <v>32210</v>
      </c>
      <c r="B1623" s="7" t="s">
        <v>484</v>
      </c>
      <c r="J1623" s="6">
        <v>32210</v>
      </c>
      <c r="K1623" s="23">
        <v>5.18</v>
      </c>
    </row>
    <row r="1624" spans="1:11" ht="15.75" thickBot="1" x14ac:dyDescent="0.3">
      <c r="A1624" s="6">
        <v>32211</v>
      </c>
      <c r="B1624" s="7" t="s">
        <v>299</v>
      </c>
      <c r="J1624" s="6">
        <v>32211</v>
      </c>
      <c r="K1624" s="23">
        <v>4.9000000000000004</v>
      </c>
    </row>
    <row r="1625" spans="1:11" ht="15.75" thickBot="1" x14ac:dyDescent="0.3">
      <c r="A1625" s="6">
        <v>32212</v>
      </c>
      <c r="B1625" s="7" t="s">
        <v>555</v>
      </c>
      <c r="J1625" s="6">
        <v>32212</v>
      </c>
      <c r="K1625" s="23">
        <v>4.7300000000000004</v>
      </c>
    </row>
    <row r="1626" spans="1:11" ht="15.75" thickBot="1" x14ac:dyDescent="0.3">
      <c r="A1626" s="6">
        <v>32213</v>
      </c>
      <c r="B1626" s="7" t="s">
        <v>645</v>
      </c>
      <c r="J1626" s="6">
        <v>32213</v>
      </c>
      <c r="K1626" s="23">
        <v>4.53</v>
      </c>
    </row>
    <row r="1627" spans="1:11" ht="15.75" thickBot="1" x14ac:dyDescent="0.3">
      <c r="A1627" s="6">
        <v>32214</v>
      </c>
      <c r="B1627" s="7" t="s">
        <v>303</v>
      </c>
      <c r="J1627" s="6">
        <v>32214</v>
      </c>
      <c r="K1627" s="23">
        <v>4.3099999999999996</v>
      </c>
    </row>
    <row r="1628" spans="1:11" ht="15.75" thickBot="1" x14ac:dyDescent="0.3">
      <c r="A1628" s="6">
        <v>32215</v>
      </c>
      <c r="B1628" s="7" t="s">
        <v>752</v>
      </c>
      <c r="J1628" s="6">
        <v>32215</v>
      </c>
      <c r="K1628" s="23">
        <v>4.24</v>
      </c>
    </row>
    <row r="1629" spans="1:11" ht="15.75" thickBot="1" x14ac:dyDescent="0.3">
      <c r="A1629" s="6">
        <v>32216</v>
      </c>
      <c r="B1629" s="7" t="s">
        <v>723</v>
      </c>
      <c r="J1629" s="6">
        <v>32216</v>
      </c>
      <c r="K1629" s="23">
        <v>4.12</v>
      </c>
    </row>
    <row r="1630" spans="1:11" ht="15.75" thickBot="1" x14ac:dyDescent="0.3">
      <c r="A1630" s="6">
        <v>32217</v>
      </c>
      <c r="B1630" s="7" t="s">
        <v>562</v>
      </c>
      <c r="J1630" s="6">
        <v>32217</v>
      </c>
      <c r="K1630" s="23">
        <v>4.01</v>
      </c>
    </row>
    <row r="1631" spans="1:11" ht="15.75" thickBot="1" x14ac:dyDescent="0.3">
      <c r="A1631" s="6">
        <v>32218</v>
      </c>
      <c r="B1631" s="7" t="s">
        <v>825</v>
      </c>
      <c r="J1631" s="6">
        <v>32218</v>
      </c>
      <c r="K1631" s="23">
        <v>4</v>
      </c>
    </row>
    <row r="1632" spans="1:11" ht="15.75" thickBot="1" x14ac:dyDescent="0.3">
      <c r="A1632" s="6">
        <v>32219</v>
      </c>
      <c r="B1632" s="7" t="s">
        <v>159</v>
      </c>
      <c r="J1632" s="6">
        <v>32219</v>
      </c>
      <c r="K1632" s="23">
        <v>3.91</v>
      </c>
    </row>
    <row r="1633" spans="1:11" ht="15.75" thickBot="1" x14ac:dyDescent="0.3">
      <c r="A1633" s="6">
        <v>32220</v>
      </c>
      <c r="B1633" s="7" t="s">
        <v>566</v>
      </c>
      <c r="J1633" s="6">
        <v>32220</v>
      </c>
      <c r="K1633" s="23">
        <v>3.85</v>
      </c>
    </row>
    <row r="1634" spans="1:11" ht="15.75" thickBot="1" x14ac:dyDescent="0.3">
      <c r="A1634" s="6">
        <v>32221</v>
      </c>
      <c r="B1634" s="7" t="s">
        <v>933</v>
      </c>
      <c r="J1634" s="6">
        <v>32221</v>
      </c>
      <c r="K1634" s="23">
        <v>3.72</v>
      </c>
    </row>
    <row r="1635" spans="1:11" ht="15.75" thickBot="1" x14ac:dyDescent="0.3">
      <c r="A1635" s="6">
        <v>32222</v>
      </c>
      <c r="B1635" s="7" t="s">
        <v>309</v>
      </c>
      <c r="J1635" s="6">
        <v>32222</v>
      </c>
      <c r="K1635" s="23">
        <v>3.64</v>
      </c>
    </row>
    <row r="1636" spans="1:11" ht="15.75" thickBot="1" x14ac:dyDescent="0.3">
      <c r="A1636" s="6">
        <v>32223</v>
      </c>
      <c r="B1636" s="7" t="s">
        <v>647</v>
      </c>
      <c r="J1636" s="6">
        <v>32223</v>
      </c>
      <c r="K1636" s="23">
        <v>3.74</v>
      </c>
    </row>
    <row r="1637" spans="1:11" ht="15.75" thickBot="1" x14ac:dyDescent="0.3">
      <c r="A1637" s="6">
        <v>32224</v>
      </c>
      <c r="B1637" s="7" t="s">
        <v>308</v>
      </c>
      <c r="J1637" s="6">
        <v>32224</v>
      </c>
      <c r="K1637" s="23">
        <v>3.75</v>
      </c>
    </row>
    <row r="1638" spans="1:11" ht="15.75" thickBot="1" x14ac:dyDescent="0.3">
      <c r="A1638" s="6">
        <v>32225</v>
      </c>
      <c r="B1638" s="7" t="s">
        <v>143</v>
      </c>
      <c r="J1638" s="6">
        <v>32225</v>
      </c>
      <c r="K1638" s="23">
        <v>3.56</v>
      </c>
    </row>
    <row r="1639" spans="1:11" ht="15.75" thickBot="1" x14ac:dyDescent="0.3">
      <c r="A1639" s="6">
        <v>32226</v>
      </c>
      <c r="B1639" s="7" t="s">
        <v>1071</v>
      </c>
      <c r="J1639" s="6">
        <v>32226</v>
      </c>
      <c r="K1639" s="23">
        <v>3.37</v>
      </c>
    </row>
    <row r="1640" spans="1:11" ht="15.75" thickBot="1" x14ac:dyDescent="0.3">
      <c r="A1640" s="6">
        <v>32227</v>
      </c>
      <c r="B1640" s="7" t="s">
        <v>764</v>
      </c>
      <c r="J1640" s="6">
        <v>32227</v>
      </c>
      <c r="K1640" s="23">
        <v>3.35</v>
      </c>
    </row>
    <row r="1641" spans="1:11" ht="15.75" thickBot="1" x14ac:dyDescent="0.3">
      <c r="A1641" s="6">
        <v>32228</v>
      </c>
      <c r="B1641" s="7" t="s">
        <v>766</v>
      </c>
      <c r="J1641" s="6">
        <v>32228</v>
      </c>
      <c r="K1641" s="23">
        <v>3.29</v>
      </c>
    </row>
    <row r="1642" spans="1:11" ht="15.75" thickBot="1" x14ac:dyDescent="0.3">
      <c r="A1642" s="6">
        <v>32229</v>
      </c>
      <c r="B1642" s="7" t="s">
        <v>127</v>
      </c>
      <c r="J1642" s="6">
        <v>32229</v>
      </c>
      <c r="K1642" s="23">
        <v>3.22</v>
      </c>
    </row>
    <row r="1643" spans="1:11" ht="15.75" thickBot="1" x14ac:dyDescent="0.3">
      <c r="A1643" s="6">
        <v>32230</v>
      </c>
      <c r="B1643" s="7" t="s">
        <v>1039</v>
      </c>
      <c r="J1643" s="6">
        <v>32230</v>
      </c>
      <c r="K1643" s="23">
        <v>3.14</v>
      </c>
    </row>
    <row r="1644" spans="1:11" ht="15.75" thickBot="1" x14ac:dyDescent="0.3">
      <c r="A1644" s="6">
        <v>32231</v>
      </c>
      <c r="B1644" s="7" t="s">
        <v>985</v>
      </c>
      <c r="J1644" s="6">
        <v>32231</v>
      </c>
      <c r="K1644" s="23">
        <v>2.97</v>
      </c>
    </row>
    <row r="1645" spans="1:11" ht="15.75" thickBot="1" x14ac:dyDescent="0.3">
      <c r="A1645" s="6">
        <v>32232</v>
      </c>
      <c r="B1645" s="7" t="s">
        <v>570</v>
      </c>
      <c r="J1645" s="6">
        <v>32232</v>
      </c>
      <c r="K1645" s="23">
        <v>2.99</v>
      </c>
    </row>
    <row r="1646" spans="1:11" ht="15.75" thickBot="1" x14ac:dyDescent="0.3">
      <c r="A1646" s="6">
        <v>32233</v>
      </c>
      <c r="B1646" s="7" t="s">
        <v>187</v>
      </c>
      <c r="J1646" s="6">
        <v>32233</v>
      </c>
      <c r="K1646" s="23">
        <v>3.01</v>
      </c>
    </row>
    <row r="1647" spans="1:11" ht="15.75" thickBot="1" x14ac:dyDescent="0.3">
      <c r="A1647" s="6">
        <v>32234</v>
      </c>
      <c r="B1647" s="7" t="s">
        <v>110</v>
      </c>
      <c r="J1647" s="6">
        <v>32234</v>
      </c>
      <c r="K1647" s="23">
        <v>3</v>
      </c>
    </row>
    <row r="1648" spans="1:11" ht="15.75" thickBot="1" x14ac:dyDescent="0.3">
      <c r="A1648" s="6">
        <v>32235</v>
      </c>
      <c r="B1648" s="7" t="s">
        <v>888</v>
      </c>
      <c r="J1648" s="6">
        <v>32235</v>
      </c>
      <c r="K1648" s="23">
        <v>2.98</v>
      </c>
    </row>
    <row r="1649" spans="1:11" ht="15.75" thickBot="1" x14ac:dyDescent="0.3">
      <c r="A1649" s="6">
        <v>32236</v>
      </c>
      <c r="B1649" s="7" t="s">
        <v>885</v>
      </c>
      <c r="J1649" s="6">
        <v>32236</v>
      </c>
      <c r="K1649" s="23">
        <v>3.05</v>
      </c>
    </row>
    <row r="1650" spans="1:11" ht="15.75" thickBot="1" x14ac:dyDescent="0.3">
      <c r="A1650" s="6">
        <v>32237</v>
      </c>
      <c r="B1650" s="7" t="s">
        <v>49</v>
      </c>
      <c r="J1650" s="6">
        <v>32237</v>
      </c>
      <c r="K1650" s="23">
        <v>2.94</v>
      </c>
    </row>
    <row r="1651" spans="1:11" ht="15.75" thickBot="1" x14ac:dyDescent="0.3">
      <c r="A1651" s="6">
        <v>32238</v>
      </c>
      <c r="B1651" s="7" t="s">
        <v>600</v>
      </c>
      <c r="J1651" s="6">
        <v>32238</v>
      </c>
      <c r="K1651" s="23">
        <v>3.15</v>
      </c>
    </row>
    <row r="1652" spans="1:11" ht="15.75" thickBot="1" x14ac:dyDescent="0.3">
      <c r="A1652" s="6">
        <v>32239</v>
      </c>
      <c r="B1652" s="7" t="s">
        <v>1034</v>
      </c>
      <c r="J1652" s="6">
        <v>32239</v>
      </c>
      <c r="K1652" s="23">
        <v>3.4</v>
      </c>
    </row>
    <row r="1653" spans="1:11" ht="15.75" thickBot="1" x14ac:dyDescent="0.3">
      <c r="A1653" s="6">
        <v>32240</v>
      </c>
      <c r="B1653" s="7" t="s">
        <v>570</v>
      </c>
      <c r="J1653" s="6">
        <v>32240</v>
      </c>
      <c r="K1653" s="23">
        <v>2.99</v>
      </c>
    </row>
    <row r="1654" spans="1:11" ht="15.75" thickBot="1" x14ac:dyDescent="0.3">
      <c r="A1654" s="6">
        <v>32241</v>
      </c>
      <c r="B1654" s="7" t="s">
        <v>383</v>
      </c>
      <c r="J1654" s="6">
        <v>32241</v>
      </c>
      <c r="K1654" s="23">
        <v>2.8</v>
      </c>
    </row>
    <row r="1655" spans="1:11" ht="15.75" thickBot="1" x14ac:dyDescent="0.3">
      <c r="A1655" s="6">
        <v>32242</v>
      </c>
      <c r="B1655" s="7" t="s">
        <v>573</v>
      </c>
      <c r="J1655" s="6">
        <v>32242</v>
      </c>
      <c r="K1655" s="23">
        <v>2.69</v>
      </c>
    </row>
    <row r="1656" spans="1:11" ht="15.75" thickBot="1" x14ac:dyDescent="0.3">
      <c r="A1656" s="6">
        <v>32243</v>
      </c>
      <c r="B1656" s="7" t="s">
        <v>1099</v>
      </c>
      <c r="J1656" s="6">
        <v>32243</v>
      </c>
      <c r="K1656" s="23">
        <v>2.56</v>
      </c>
    </row>
    <row r="1657" spans="1:11" ht="15.75" thickBot="1" x14ac:dyDescent="0.3">
      <c r="A1657" s="6">
        <v>32244</v>
      </c>
      <c r="B1657" s="7" t="s">
        <v>232</v>
      </c>
      <c r="J1657" s="6">
        <v>32244</v>
      </c>
      <c r="K1657" s="23">
        <v>2.95</v>
      </c>
    </row>
    <row r="1658" spans="1:11" ht="15.75" thickBot="1" x14ac:dyDescent="0.3">
      <c r="A1658" s="6">
        <v>32245</v>
      </c>
      <c r="B1658" s="7" t="s">
        <v>749</v>
      </c>
      <c r="J1658" s="6">
        <v>32245</v>
      </c>
      <c r="K1658" s="23">
        <v>4.91</v>
      </c>
    </row>
    <row r="1659" spans="1:11" ht="15.75" thickBot="1" x14ac:dyDescent="0.3">
      <c r="A1659" s="6">
        <v>32246</v>
      </c>
      <c r="B1659" s="7" t="s">
        <v>357</v>
      </c>
      <c r="J1659" s="6">
        <v>32246</v>
      </c>
      <c r="K1659" s="23">
        <v>8.58</v>
      </c>
    </row>
    <row r="1660" spans="1:11" ht="15.75" thickBot="1" x14ac:dyDescent="0.3">
      <c r="A1660" s="6">
        <v>32247</v>
      </c>
      <c r="B1660" s="7" t="s">
        <v>932</v>
      </c>
      <c r="J1660" s="6">
        <v>32247</v>
      </c>
      <c r="K1660" s="23">
        <v>5.54</v>
      </c>
    </row>
    <row r="1661" spans="1:11" ht="15.75" thickBot="1" x14ac:dyDescent="0.3">
      <c r="A1661" s="6">
        <v>32248</v>
      </c>
      <c r="B1661" s="7" t="s">
        <v>1100</v>
      </c>
      <c r="J1661" s="6">
        <v>32248</v>
      </c>
      <c r="K1661" s="23">
        <v>4.3600000000000003</v>
      </c>
    </row>
    <row r="1662" spans="1:11" ht="15.75" thickBot="1" x14ac:dyDescent="0.3">
      <c r="A1662" s="6">
        <v>32249</v>
      </c>
      <c r="B1662" s="7" t="s">
        <v>372</v>
      </c>
      <c r="J1662" s="6">
        <v>32249</v>
      </c>
      <c r="K1662" s="23">
        <v>3.89</v>
      </c>
    </row>
    <row r="1663" spans="1:11" ht="15.75" thickBot="1" x14ac:dyDescent="0.3">
      <c r="A1663" s="6">
        <v>32250</v>
      </c>
      <c r="B1663" s="7" t="s">
        <v>724</v>
      </c>
      <c r="J1663" s="6">
        <v>32250</v>
      </c>
      <c r="K1663" s="23">
        <v>4.5999999999999996</v>
      </c>
    </row>
    <row r="1664" spans="1:11" ht="15.75" thickBot="1" x14ac:dyDescent="0.3">
      <c r="A1664" s="6">
        <v>32251</v>
      </c>
      <c r="B1664" s="7" t="s">
        <v>1093</v>
      </c>
      <c r="J1664" s="6">
        <v>32251</v>
      </c>
      <c r="K1664" s="23">
        <v>21.5</v>
      </c>
    </row>
    <row r="1665" spans="1:11" ht="15.75" thickBot="1" x14ac:dyDescent="0.3">
      <c r="A1665" s="6">
        <v>32252</v>
      </c>
      <c r="B1665" s="7" t="s">
        <v>235</v>
      </c>
      <c r="J1665" s="6">
        <v>32252</v>
      </c>
      <c r="K1665" s="23">
        <v>12.3</v>
      </c>
    </row>
    <row r="1666" spans="1:11" ht="15.75" thickBot="1" x14ac:dyDescent="0.3">
      <c r="A1666" s="6">
        <v>32253</v>
      </c>
      <c r="B1666" s="7" t="s">
        <v>948</v>
      </c>
      <c r="J1666" s="6">
        <v>32253</v>
      </c>
      <c r="K1666" s="23">
        <v>8</v>
      </c>
    </row>
    <row r="1667" spans="1:11" ht="15.75" thickBot="1" x14ac:dyDescent="0.3">
      <c r="A1667" s="6">
        <v>32254</v>
      </c>
      <c r="B1667" s="7" t="s">
        <v>345</v>
      </c>
      <c r="J1667" s="6">
        <v>32254</v>
      </c>
      <c r="K1667" s="23">
        <v>6.86</v>
      </c>
    </row>
    <row r="1668" spans="1:11" ht="15.75" thickBot="1" x14ac:dyDescent="0.3">
      <c r="A1668" s="6">
        <v>32255</v>
      </c>
      <c r="B1668" s="7" t="s">
        <v>284</v>
      </c>
      <c r="J1668" s="6">
        <v>32255</v>
      </c>
      <c r="K1668" s="23">
        <v>6.92</v>
      </c>
    </row>
    <row r="1669" spans="1:11" ht="15.75" thickBot="1" x14ac:dyDescent="0.3">
      <c r="A1669" s="6">
        <v>32256</v>
      </c>
      <c r="B1669" s="7" t="s">
        <v>930</v>
      </c>
      <c r="J1669" s="6">
        <v>32256</v>
      </c>
      <c r="K1669" s="23">
        <v>7.46</v>
      </c>
    </row>
    <row r="1670" spans="1:11" ht="15.75" thickBot="1" x14ac:dyDescent="0.3">
      <c r="A1670" s="6">
        <v>32257</v>
      </c>
      <c r="B1670" s="7" t="s">
        <v>366</v>
      </c>
      <c r="J1670" s="6">
        <v>32257</v>
      </c>
      <c r="K1670" s="23">
        <v>6.31</v>
      </c>
    </row>
    <row r="1671" spans="1:11" ht="15.75" thickBot="1" x14ac:dyDescent="0.3">
      <c r="A1671" s="6">
        <v>32258</v>
      </c>
      <c r="B1671" s="7" t="s">
        <v>482</v>
      </c>
      <c r="J1671" s="6">
        <v>32258</v>
      </c>
      <c r="K1671" s="23">
        <v>5.82</v>
      </c>
    </row>
    <row r="1672" spans="1:11" ht="15.75" thickBot="1" x14ac:dyDescent="0.3">
      <c r="A1672" s="6">
        <v>32259</v>
      </c>
      <c r="B1672" s="7" t="s">
        <v>745</v>
      </c>
      <c r="J1672" s="6">
        <v>32259</v>
      </c>
      <c r="K1672" s="23">
        <v>5.61</v>
      </c>
    </row>
    <row r="1673" spans="1:11" ht="15.75" thickBot="1" x14ac:dyDescent="0.3">
      <c r="A1673" s="6">
        <v>32260</v>
      </c>
      <c r="B1673" s="7" t="s">
        <v>296</v>
      </c>
      <c r="J1673" s="6">
        <v>32260</v>
      </c>
      <c r="K1673" s="23">
        <v>5.27</v>
      </c>
    </row>
    <row r="1674" spans="1:11" ht="15.75" thickBot="1" x14ac:dyDescent="0.3">
      <c r="A1674" s="6">
        <v>32261</v>
      </c>
      <c r="B1674" s="7" t="s">
        <v>299</v>
      </c>
      <c r="J1674" s="6">
        <v>32261</v>
      </c>
      <c r="K1674" s="23">
        <v>4.9000000000000004</v>
      </c>
    </row>
    <row r="1675" spans="1:11" ht="15.75" thickBot="1" x14ac:dyDescent="0.3">
      <c r="A1675" s="6">
        <v>32262</v>
      </c>
      <c r="B1675" s="7" t="s">
        <v>555</v>
      </c>
      <c r="J1675" s="6">
        <v>32262</v>
      </c>
      <c r="K1675" s="23">
        <v>4.7300000000000004</v>
      </c>
    </row>
    <row r="1676" spans="1:11" ht="15.75" thickBot="1" x14ac:dyDescent="0.3">
      <c r="A1676" s="6">
        <v>32263</v>
      </c>
      <c r="B1676" s="7" t="s">
        <v>750</v>
      </c>
      <c r="J1676" s="6">
        <v>32263</v>
      </c>
      <c r="K1676" s="23">
        <v>4.6399999999999997</v>
      </c>
    </row>
    <row r="1677" spans="1:11" ht="15.75" thickBot="1" x14ac:dyDescent="0.3">
      <c r="A1677" s="6">
        <v>32264</v>
      </c>
      <c r="B1677" s="7" t="s">
        <v>69</v>
      </c>
      <c r="J1677" s="6">
        <v>32264</v>
      </c>
      <c r="K1677" s="23">
        <v>8.44</v>
      </c>
    </row>
    <row r="1678" spans="1:11" ht="15.75" thickBot="1" x14ac:dyDescent="0.3">
      <c r="A1678" s="6">
        <v>32265</v>
      </c>
      <c r="B1678" s="7" t="s">
        <v>261</v>
      </c>
      <c r="J1678" s="6">
        <v>32265</v>
      </c>
      <c r="K1678" s="23">
        <v>17.100000000000001</v>
      </c>
    </row>
    <row r="1679" spans="1:11" ht="15.75" thickBot="1" x14ac:dyDescent="0.3">
      <c r="A1679" s="6">
        <v>32266</v>
      </c>
      <c r="B1679" s="7" t="s">
        <v>451</v>
      </c>
      <c r="J1679" s="6">
        <v>32266</v>
      </c>
      <c r="K1679" s="23">
        <v>14.4</v>
      </c>
    </row>
    <row r="1680" spans="1:11" ht="15.75" thickBot="1" x14ac:dyDescent="0.3">
      <c r="A1680" s="6">
        <v>32267</v>
      </c>
      <c r="B1680" s="7" t="s">
        <v>259</v>
      </c>
      <c r="J1680" s="6">
        <v>32267</v>
      </c>
      <c r="K1680" s="23">
        <v>23</v>
      </c>
    </row>
    <row r="1681" spans="1:11" ht="15.75" thickBot="1" x14ac:dyDescent="0.3">
      <c r="A1681" s="6">
        <v>32268</v>
      </c>
      <c r="B1681" s="7" t="s">
        <v>1101</v>
      </c>
      <c r="J1681" s="6">
        <v>32268</v>
      </c>
      <c r="K1681" s="23">
        <v>27.9</v>
      </c>
    </row>
    <row r="1682" spans="1:11" ht="15.75" thickBot="1" x14ac:dyDescent="0.3">
      <c r="A1682" s="6">
        <v>32269</v>
      </c>
      <c r="B1682" s="7" t="s">
        <v>450</v>
      </c>
      <c r="J1682" s="6">
        <v>32269</v>
      </c>
      <c r="K1682" s="23">
        <v>14.6</v>
      </c>
    </row>
    <row r="1683" spans="1:11" ht="15.75" thickBot="1" x14ac:dyDescent="0.3">
      <c r="A1683" s="6">
        <v>32270</v>
      </c>
      <c r="B1683" s="7" t="s">
        <v>634</v>
      </c>
      <c r="J1683" s="6">
        <v>32270</v>
      </c>
      <c r="K1683" s="23">
        <v>13.8</v>
      </c>
    </row>
    <row r="1684" spans="1:11" ht="15.75" thickBot="1" x14ac:dyDescent="0.3">
      <c r="A1684" s="6">
        <v>32271</v>
      </c>
      <c r="B1684" s="7" t="s">
        <v>272</v>
      </c>
      <c r="J1684" s="6">
        <v>32271</v>
      </c>
      <c r="K1684" s="23">
        <v>11.4</v>
      </c>
    </row>
    <row r="1685" spans="1:11" ht="15.75" thickBot="1" x14ac:dyDescent="0.3">
      <c r="A1685" s="6">
        <v>32272</v>
      </c>
      <c r="B1685" s="7" t="s">
        <v>274</v>
      </c>
      <c r="J1685" s="6">
        <v>32272</v>
      </c>
      <c r="K1685" s="23">
        <v>10.1</v>
      </c>
    </row>
    <row r="1686" spans="1:11" ht="15.75" thickBot="1" x14ac:dyDescent="0.3">
      <c r="A1686" s="6">
        <v>32273</v>
      </c>
      <c r="B1686" s="7" t="s">
        <v>909</v>
      </c>
      <c r="J1686" s="6">
        <v>32273</v>
      </c>
      <c r="K1686" s="23">
        <v>9.1300000000000008</v>
      </c>
    </row>
    <row r="1687" spans="1:11" ht="15.75" thickBot="1" x14ac:dyDescent="0.3">
      <c r="A1687" s="6">
        <v>32274</v>
      </c>
      <c r="B1687" s="7" t="s">
        <v>1102</v>
      </c>
      <c r="J1687" s="6">
        <v>32274</v>
      </c>
      <c r="K1687" s="23">
        <v>8.4600000000000009</v>
      </c>
    </row>
    <row r="1688" spans="1:11" ht="15.75" thickBot="1" x14ac:dyDescent="0.3">
      <c r="A1688" s="6">
        <v>32275</v>
      </c>
      <c r="B1688" s="7" t="s">
        <v>810</v>
      </c>
      <c r="J1688" s="6">
        <v>32275</v>
      </c>
      <c r="K1688" s="23">
        <v>8.39</v>
      </c>
    </row>
    <row r="1689" spans="1:11" ht="15.75" thickBot="1" x14ac:dyDescent="0.3">
      <c r="A1689" s="6">
        <v>32276</v>
      </c>
      <c r="B1689" s="7" t="s">
        <v>899</v>
      </c>
      <c r="J1689" s="6">
        <v>32276</v>
      </c>
      <c r="K1689" s="23">
        <v>7.88</v>
      </c>
    </row>
    <row r="1690" spans="1:11" ht="15.75" thickBot="1" x14ac:dyDescent="0.3">
      <c r="A1690" s="6">
        <v>32277</v>
      </c>
      <c r="B1690" s="7" t="s">
        <v>816</v>
      </c>
      <c r="J1690" s="6">
        <v>32277</v>
      </c>
      <c r="K1690" s="23">
        <v>7.37</v>
      </c>
    </row>
    <row r="1691" spans="1:11" ht="15.75" thickBot="1" x14ac:dyDescent="0.3">
      <c r="A1691" s="6">
        <v>32278</v>
      </c>
      <c r="B1691" s="7" t="s">
        <v>284</v>
      </c>
      <c r="J1691" s="6">
        <v>32278</v>
      </c>
      <c r="K1691" s="23">
        <v>6.92</v>
      </c>
    </row>
    <row r="1692" spans="1:11" ht="15.75" thickBot="1" x14ac:dyDescent="0.3">
      <c r="A1692" s="6">
        <v>32279</v>
      </c>
      <c r="B1692" s="7" t="s">
        <v>857</v>
      </c>
      <c r="J1692" s="6">
        <v>32279</v>
      </c>
      <c r="K1692" s="23">
        <v>7</v>
      </c>
    </row>
    <row r="1693" spans="1:11" ht="15.75" thickBot="1" x14ac:dyDescent="0.3">
      <c r="A1693" s="6">
        <v>32280</v>
      </c>
      <c r="B1693" s="7" t="s">
        <v>360</v>
      </c>
      <c r="J1693" s="6">
        <v>32280</v>
      </c>
      <c r="K1693" s="23">
        <v>6.82</v>
      </c>
    </row>
    <row r="1694" spans="1:11" ht="15.75" thickBot="1" x14ac:dyDescent="0.3">
      <c r="A1694" s="6">
        <v>32281</v>
      </c>
      <c r="B1694" s="7" t="s">
        <v>344</v>
      </c>
      <c r="J1694" s="6">
        <v>32281</v>
      </c>
      <c r="K1694" s="23">
        <v>7.36</v>
      </c>
    </row>
    <row r="1695" spans="1:11" ht="15.75" thickBot="1" x14ac:dyDescent="0.3">
      <c r="A1695" s="6">
        <v>32282</v>
      </c>
      <c r="B1695" s="7" t="s">
        <v>674</v>
      </c>
      <c r="J1695" s="6">
        <v>32282</v>
      </c>
      <c r="K1695" s="23">
        <v>7.08</v>
      </c>
    </row>
    <row r="1696" spans="1:11" ht="15.75" thickBot="1" x14ac:dyDescent="0.3">
      <c r="A1696" s="6">
        <v>32283</v>
      </c>
      <c r="B1696" s="7" t="s">
        <v>550</v>
      </c>
      <c r="J1696" s="6">
        <v>32283</v>
      </c>
      <c r="K1696" s="23">
        <v>6.22</v>
      </c>
    </row>
    <row r="1697" spans="1:11" ht="15.75" thickBot="1" x14ac:dyDescent="0.3">
      <c r="A1697" s="6">
        <v>32284</v>
      </c>
      <c r="B1697" s="7" t="s">
        <v>292</v>
      </c>
      <c r="J1697" s="6">
        <v>32284</v>
      </c>
      <c r="K1697" s="23">
        <v>5.76</v>
      </c>
    </row>
    <row r="1698" spans="1:11" ht="15.75" thickBot="1" x14ac:dyDescent="0.3">
      <c r="A1698" s="6">
        <v>32285</v>
      </c>
      <c r="B1698" s="7" t="s">
        <v>290</v>
      </c>
      <c r="J1698" s="6">
        <v>32285</v>
      </c>
      <c r="K1698" s="23">
        <v>5.8</v>
      </c>
    </row>
    <row r="1699" spans="1:11" ht="15.75" thickBot="1" x14ac:dyDescent="0.3">
      <c r="A1699" s="6">
        <v>32286</v>
      </c>
      <c r="B1699" s="7" t="s">
        <v>736</v>
      </c>
      <c r="J1699" s="6">
        <v>32286</v>
      </c>
      <c r="K1699" s="23">
        <v>5.58</v>
      </c>
    </row>
    <row r="1700" spans="1:11" ht="15.75" thickBot="1" x14ac:dyDescent="0.3">
      <c r="A1700" s="6">
        <v>32287</v>
      </c>
      <c r="B1700" s="7" t="s">
        <v>348</v>
      </c>
      <c r="J1700" s="6">
        <v>32287</v>
      </c>
      <c r="K1700" s="23">
        <v>5.28</v>
      </c>
    </row>
    <row r="1701" spans="1:11" ht="15.75" thickBot="1" x14ac:dyDescent="0.3">
      <c r="A1701" s="6">
        <v>32288</v>
      </c>
      <c r="B1701" s="7" t="s">
        <v>951</v>
      </c>
      <c r="J1701" s="6">
        <v>32288</v>
      </c>
      <c r="K1701" s="23">
        <v>5.07</v>
      </c>
    </row>
    <row r="1702" spans="1:11" ht="15.75" thickBot="1" x14ac:dyDescent="0.3">
      <c r="A1702" s="6">
        <v>32289</v>
      </c>
      <c r="B1702" s="7" t="s">
        <v>1069</v>
      </c>
      <c r="J1702" s="6">
        <v>32289</v>
      </c>
      <c r="K1702" s="23">
        <v>4.79</v>
      </c>
    </row>
    <row r="1703" spans="1:11" ht="15.75" thickBot="1" x14ac:dyDescent="0.3">
      <c r="A1703" s="6">
        <v>32290</v>
      </c>
      <c r="B1703" s="7" t="s">
        <v>1055</v>
      </c>
      <c r="J1703" s="6">
        <v>32290</v>
      </c>
      <c r="K1703" s="23">
        <v>4.71</v>
      </c>
    </row>
    <row r="1704" spans="1:11" ht="15.75" thickBot="1" x14ac:dyDescent="0.3">
      <c r="A1704" s="6">
        <v>32291</v>
      </c>
      <c r="B1704" s="7" t="s">
        <v>314</v>
      </c>
      <c r="J1704" s="6">
        <v>32291</v>
      </c>
      <c r="K1704" s="23">
        <v>4.51</v>
      </c>
    </row>
    <row r="1705" spans="1:11" ht="15.75" thickBot="1" x14ac:dyDescent="0.3">
      <c r="A1705" s="6">
        <v>32292</v>
      </c>
      <c r="B1705" s="7" t="s">
        <v>170</v>
      </c>
      <c r="J1705" s="6">
        <v>32292</v>
      </c>
      <c r="K1705" s="23">
        <v>4.68</v>
      </c>
    </row>
    <row r="1706" spans="1:11" ht="15.75" thickBot="1" x14ac:dyDescent="0.3">
      <c r="A1706" s="6">
        <v>32293</v>
      </c>
      <c r="B1706" s="7" t="s">
        <v>737</v>
      </c>
      <c r="J1706" s="6">
        <v>32293</v>
      </c>
      <c r="K1706" s="23">
        <v>4.63</v>
      </c>
    </row>
    <row r="1707" spans="1:11" ht="15.75" thickBot="1" x14ac:dyDescent="0.3">
      <c r="A1707" s="6">
        <v>32294</v>
      </c>
      <c r="B1707" s="7" t="s">
        <v>728</v>
      </c>
      <c r="J1707" s="6">
        <v>32294</v>
      </c>
      <c r="K1707" s="23">
        <v>4.3899999999999997</v>
      </c>
    </row>
    <row r="1708" spans="1:11" ht="15.75" thickBot="1" x14ac:dyDescent="0.3">
      <c r="A1708" s="6">
        <v>32295</v>
      </c>
      <c r="B1708" s="7" t="s">
        <v>305</v>
      </c>
      <c r="J1708" s="6">
        <v>32295</v>
      </c>
      <c r="K1708" s="23">
        <v>4.08</v>
      </c>
    </row>
    <row r="1709" spans="1:11" ht="15.75" thickBot="1" x14ac:dyDescent="0.3">
      <c r="A1709" s="6">
        <v>32296</v>
      </c>
      <c r="B1709" s="7" t="s">
        <v>768</v>
      </c>
      <c r="J1709" s="6">
        <v>32296</v>
      </c>
      <c r="K1709" s="23">
        <v>3.84</v>
      </c>
    </row>
    <row r="1710" spans="1:11" ht="15.75" thickBot="1" x14ac:dyDescent="0.3">
      <c r="A1710" s="6">
        <v>32297</v>
      </c>
      <c r="B1710" s="7" t="s">
        <v>310</v>
      </c>
      <c r="J1710" s="6">
        <v>32297</v>
      </c>
      <c r="K1710" s="23">
        <v>3.58</v>
      </c>
    </row>
    <row r="1711" spans="1:11" ht="15.75" thickBot="1" x14ac:dyDescent="0.3">
      <c r="A1711" s="6">
        <v>32298</v>
      </c>
      <c r="B1711" s="7" t="s">
        <v>664</v>
      </c>
      <c r="J1711" s="6">
        <v>32298</v>
      </c>
      <c r="K1711" s="23">
        <v>3.47</v>
      </c>
    </row>
    <row r="1712" spans="1:11" ht="15.75" thickBot="1" x14ac:dyDescent="0.3">
      <c r="A1712" s="6">
        <v>32299</v>
      </c>
      <c r="B1712" s="7" t="s">
        <v>893</v>
      </c>
      <c r="J1712" s="6">
        <v>32299</v>
      </c>
      <c r="K1712" s="23">
        <v>3.17</v>
      </c>
    </row>
    <row r="1713" spans="1:11" ht="15.75" thickBot="1" x14ac:dyDescent="0.3">
      <c r="A1713" s="6">
        <v>32300</v>
      </c>
      <c r="B1713" s="7" t="s">
        <v>953</v>
      </c>
      <c r="J1713" s="6">
        <v>32300</v>
      </c>
      <c r="K1713" s="23">
        <v>3.11</v>
      </c>
    </row>
    <row r="1714" spans="1:11" ht="15.75" thickBot="1" x14ac:dyDescent="0.3">
      <c r="A1714" s="6">
        <v>32301</v>
      </c>
      <c r="B1714" s="7" t="s">
        <v>49</v>
      </c>
      <c r="J1714" s="6">
        <v>32301</v>
      </c>
      <c r="K1714" s="23">
        <v>2.94</v>
      </c>
    </row>
    <row r="1715" spans="1:11" ht="15.75" thickBot="1" x14ac:dyDescent="0.3">
      <c r="A1715" s="6">
        <v>32302</v>
      </c>
      <c r="B1715" s="7" t="s">
        <v>49</v>
      </c>
      <c r="J1715" s="6">
        <v>32302</v>
      </c>
      <c r="K1715" s="23">
        <v>2.94</v>
      </c>
    </row>
    <row r="1716" spans="1:11" ht="15.75" thickBot="1" x14ac:dyDescent="0.3">
      <c r="A1716" s="6">
        <v>32303</v>
      </c>
      <c r="B1716" s="7" t="s">
        <v>486</v>
      </c>
      <c r="J1716" s="6">
        <v>32303</v>
      </c>
      <c r="K1716" s="23">
        <v>3.5</v>
      </c>
    </row>
    <row r="1717" spans="1:11" ht="15.75" thickBot="1" x14ac:dyDescent="0.3">
      <c r="A1717" s="6">
        <v>32304</v>
      </c>
      <c r="B1717" s="7" t="s">
        <v>159</v>
      </c>
      <c r="J1717" s="6">
        <v>32304</v>
      </c>
      <c r="K1717" s="23">
        <v>3.91</v>
      </c>
    </row>
    <row r="1718" spans="1:11" ht="15.75" thickBot="1" x14ac:dyDescent="0.3">
      <c r="A1718" s="6">
        <v>32305</v>
      </c>
      <c r="B1718" s="7" t="s">
        <v>556</v>
      </c>
      <c r="J1718" s="6">
        <v>32305</v>
      </c>
      <c r="K1718" s="23">
        <v>4.6900000000000004</v>
      </c>
    </row>
    <row r="1719" spans="1:11" ht="15.75" thickBot="1" x14ac:dyDescent="0.3">
      <c r="A1719" s="6">
        <v>32306</v>
      </c>
      <c r="B1719" s="7" t="s">
        <v>928</v>
      </c>
      <c r="J1719" s="6">
        <v>32306</v>
      </c>
      <c r="K1719" s="23">
        <v>4.17</v>
      </c>
    </row>
    <row r="1720" spans="1:11" ht="15.75" thickBot="1" x14ac:dyDescent="0.3">
      <c r="A1720" s="6">
        <v>32307</v>
      </c>
      <c r="B1720" s="7" t="s">
        <v>306</v>
      </c>
      <c r="J1720" s="6">
        <v>32307</v>
      </c>
      <c r="K1720" s="23">
        <v>3.99</v>
      </c>
    </row>
    <row r="1721" spans="1:11" ht="15.75" thickBot="1" x14ac:dyDescent="0.3">
      <c r="A1721" s="6">
        <v>32308</v>
      </c>
      <c r="B1721" s="7" t="s">
        <v>370</v>
      </c>
      <c r="J1721" s="6">
        <v>32308</v>
      </c>
      <c r="K1721" s="23">
        <v>4.25</v>
      </c>
    </row>
    <row r="1722" spans="1:11" ht="15.75" thickBot="1" x14ac:dyDescent="0.3">
      <c r="A1722" s="6">
        <v>32309</v>
      </c>
      <c r="B1722" s="7" t="s">
        <v>768</v>
      </c>
      <c r="J1722" s="6">
        <v>32309</v>
      </c>
      <c r="K1722" s="23">
        <v>3.84</v>
      </c>
    </row>
    <row r="1723" spans="1:11" ht="15.75" thickBot="1" x14ac:dyDescent="0.3">
      <c r="A1723" s="6">
        <v>32310</v>
      </c>
      <c r="B1723" s="7" t="s">
        <v>311</v>
      </c>
      <c r="J1723" s="6">
        <v>32310</v>
      </c>
      <c r="K1723" s="23">
        <v>3.76</v>
      </c>
    </row>
    <row r="1724" spans="1:11" ht="15.75" thickBot="1" x14ac:dyDescent="0.3">
      <c r="A1724" s="6">
        <v>32311</v>
      </c>
      <c r="B1724" s="7" t="s">
        <v>1103</v>
      </c>
      <c r="J1724" s="6">
        <v>32311</v>
      </c>
      <c r="K1724" s="23">
        <v>3.55</v>
      </c>
    </row>
    <row r="1725" spans="1:11" ht="15.75" thickBot="1" x14ac:dyDescent="0.3">
      <c r="A1725" s="6">
        <v>32312</v>
      </c>
      <c r="B1725" s="7" t="s">
        <v>1104</v>
      </c>
      <c r="J1725" s="6">
        <v>32312</v>
      </c>
      <c r="K1725" s="23">
        <v>3.54</v>
      </c>
    </row>
    <row r="1726" spans="1:11" ht="15.75" thickBot="1" x14ac:dyDescent="0.3">
      <c r="A1726" s="6">
        <v>32313</v>
      </c>
      <c r="B1726" s="7" t="s">
        <v>791</v>
      </c>
      <c r="J1726" s="6">
        <v>32313</v>
      </c>
      <c r="K1726" s="23">
        <v>3.19</v>
      </c>
    </row>
    <row r="1727" spans="1:11" ht="15.75" thickBot="1" x14ac:dyDescent="0.3">
      <c r="A1727" s="6">
        <v>32314</v>
      </c>
      <c r="B1727" s="7" t="s">
        <v>885</v>
      </c>
      <c r="J1727" s="6">
        <v>32314</v>
      </c>
      <c r="K1727" s="23">
        <v>3.05</v>
      </c>
    </row>
    <row r="1728" spans="1:11" ht="15.75" thickBot="1" x14ac:dyDescent="0.3">
      <c r="A1728" s="6">
        <v>32315</v>
      </c>
      <c r="B1728" s="7" t="s">
        <v>1103</v>
      </c>
      <c r="J1728" s="6">
        <v>32315</v>
      </c>
      <c r="K1728" s="23">
        <v>3.55</v>
      </c>
    </row>
    <row r="1729" spans="1:11" ht="15.75" thickBot="1" x14ac:dyDescent="0.3">
      <c r="A1729" s="6">
        <v>32316</v>
      </c>
      <c r="B1729" s="7" t="s">
        <v>183</v>
      </c>
      <c r="J1729" s="6">
        <v>32316</v>
      </c>
      <c r="K1729" s="23">
        <v>3.78</v>
      </c>
    </row>
    <row r="1730" spans="1:11" ht="15.75" thickBot="1" x14ac:dyDescent="0.3">
      <c r="A1730" s="6">
        <v>32317</v>
      </c>
      <c r="B1730" s="7" t="s">
        <v>117</v>
      </c>
      <c r="J1730" s="6">
        <v>32317</v>
      </c>
      <c r="K1730" s="23">
        <v>4.88</v>
      </c>
    </row>
    <row r="1731" spans="1:11" ht="15.75" thickBot="1" x14ac:dyDescent="0.3">
      <c r="A1731" s="6">
        <v>32318</v>
      </c>
      <c r="B1731" s="7" t="s">
        <v>951</v>
      </c>
      <c r="J1731" s="6">
        <v>32318</v>
      </c>
      <c r="K1731" s="23">
        <v>5.07</v>
      </c>
    </row>
    <row r="1732" spans="1:11" ht="15.75" thickBot="1" x14ac:dyDescent="0.3">
      <c r="A1732" s="6">
        <v>32319</v>
      </c>
      <c r="B1732" s="7" t="s">
        <v>363</v>
      </c>
      <c r="J1732" s="6">
        <v>32319</v>
      </c>
      <c r="K1732" s="23">
        <v>10.5</v>
      </c>
    </row>
    <row r="1733" spans="1:11" ht="15.75" thickBot="1" x14ac:dyDescent="0.3">
      <c r="A1733" s="6">
        <v>32320</v>
      </c>
      <c r="B1733" s="7" t="s">
        <v>595</v>
      </c>
      <c r="J1733" s="6">
        <v>32320</v>
      </c>
      <c r="K1733" s="23">
        <v>5.43</v>
      </c>
    </row>
    <row r="1734" spans="1:11" ht="15.75" thickBot="1" x14ac:dyDescent="0.3">
      <c r="A1734" s="6">
        <v>32321</v>
      </c>
      <c r="B1734" s="7" t="s">
        <v>786</v>
      </c>
      <c r="J1734" s="6">
        <v>32321</v>
      </c>
      <c r="K1734" s="23">
        <v>4.45</v>
      </c>
    </row>
    <row r="1735" spans="1:11" ht="15.75" thickBot="1" x14ac:dyDescent="0.3">
      <c r="A1735" s="6">
        <v>32322</v>
      </c>
      <c r="B1735" s="7" t="s">
        <v>931</v>
      </c>
      <c r="J1735" s="6">
        <v>32322</v>
      </c>
      <c r="K1735" s="23">
        <v>4.87</v>
      </c>
    </row>
    <row r="1736" spans="1:11" ht="15.75" thickBot="1" x14ac:dyDescent="0.3">
      <c r="A1736" s="6">
        <v>32323</v>
      </c>
      <c r="B1736" s="7" t="s">
        <v>280</v>
      </c>
      <c r="J1736" s="6">
        <v>32323</v>
      </c>
      <c r="K1736" s="23">
        <v>7.83</v>
      </c>
    </row>
    <row r="1737" spans="1:11" ht="15.75" thickBot="1" x14ac:dyDescent="0.3">
      <c r="A1737" s="6">
        <v>32324</v>
      </c>
      <c r="B1737" s="7" t="s">
        <v>738</v>
      </c>
      <c r="J1737" s="6">
        <v>32324</v>
      </c>
      <c r="K1737" s="23">
        <v>6.41</v>
      </c>
    </row>
    <row r="1738" spans="1:11" ht="15.75" thickBot="1" x14ac:dyDescent="0.3">
      <c r="A1738" s="6">
        <v>32325</v>
      </c>
      <c r="B1738" s="7" t="s">
        <v>290</v>
      </c>
      <c r="J1738" s="6">
        <v>32325</v>
      </c>
      <c r="K1738" s="23">
        <v>5.8</v>
      </c>
    </row>
    <row r="1739" spans="1:11" ht="15.75" thickBot="1" x14ac:dyDescent="0.3">
      <c r="A1739" s="6">
        <v>32326</v>
      </c>
      <c r="B1739" s="7" t="s">
        <v>336</v>
      </c>
      <c r="J1739" s="6">
        <v>32326</v>
      </c>
      <c r="K1739" s="23">
        <v>5.63</v>
      </c>
    </row>
    <row r="1740" spans="1:11" ht="15.75" thickBot="1" x14ac:dyDescent="0.3">
      <c r="A1740" s="6">
        <v>32327</v>
      </c>
      <c r="B1740" s="7" t="s">
        <v>551</v>
      </c>
      <c r="J1740" s="6">
        <v>32327</v>
      </c>
      <c r="K1740" s="23">
        <v>6.09</v>
      </c>
    </row>
    <row r="1741" spans="1:11" ht="15.75" thickBot="1" x14ac:dyDescent="0.3">
      <c r="A1741" s="6">
        <v>32328</v>
      </c>
      <c r="B1741" s="7" t="s">
        <v>624</v>
      </c>
      <c r="J1741" s="6">
        <v>32328</v>
      </c>
      <c r="K1741" s="23">
        <v>23.6</v>
      </c>
    </row>
    <row r="1742" spans="1:11" ht="15.75" thickBot="1" x14ac:dyDescent="0.3">
      <c r="A1742" s="6">
        <v>32329</v>
      </c>
      <c r="B1742" s="7" t="s">
        <v>420</v>
      </c>
      <c r="J1742" s="6">
        <v>32329</v>
      </c>
      <c r="K1742" s="23">
        <v>16.399999999999999</v>
      </c>
    </row>
    <row r="1743" spans="1:11" ht="15.75" thickBot="1" x14ac:dyDescent="0.3">
      <c r="A1743" s="6">
        <v>32330</v>
      </c>
      <c r="B1743" s="7" t="s">
        <v>632</v>
      </c>
      <c r="J1743" s="6">
        <v>32330</v>
      </c>
      <c r="K1743" s="23">
        <v>15.4</v>
      </c>
    </row>
    <row r="1744" spans="1:11" ht="15.75" thickBot="1" x14ac:dyDescent="0.3">
      <c r="A1744" s="6">
        <v>32331</v>
      </c>
      <c r="B1744" s="7" t="s">
        <v>407</v>
      </c>
      <c r="J1744" s="6">
        <v>32331</v>
      </c>
      <c r="K1744" s="23">
        <v>11.6</v>
      </c>
    </row>
    <row r="1745" spans="1:11" ht="15.75" thickBot="1" x14ac:dyDescent="0.3">
      <c r="A1745" s="6">
        <v>32332</v>
      </c>
      <c r="B1745" s="7" t="s">
        <v>908</v>
      </c>
      <c r="J1745" s="6">
        <v>32332</v>
      </c>
      <c r="K1745" s="23">
        <v>9.6</v>
      </c>
    </row>
    <row r="1746" spans="1:11" ht="15.75" thickBot="1" x14ac:dyDescent="0.3">
      <c r="A1746" s="6">
        <v>32333</v>
      </c>
      <c r="B1746" s="7" t="s">
        <v>69</v>
      </c>
      <c r="J1746" s="6">
        <v>32333</v>
      </c>
      <c r="K1746" s="23">
        <v>8.44</v>
      </c>
    </row>
    <row r="1747" spans="1:11" ht="15.75" thickBot="1" x14ac:dyDescent="0.3">
      <c r="A1747" s="6">
        <v>32334</v>
      </c>
      <c r="B1747" s="7" t="s">
        <v>639</v>
      </c>
      <c r="J1747" s="6">
        <v>32334</v>
      </c>
      <c r="K1747" s="23">
        <v>7.57</v>
      </c>
    </row>
    <row r="1748" spans="1:11" ht="15.75" thickBot="1" x14ac:dyDescent="0.3">
      <c r="A1748" s="6">
        <v>32335</v>
      </c>
      <c r="B1748" s="7" t="s">
        <v>477</v>
      </c>
      <c r="J1748" s="6">
        <v>32335</v>
      </c>
      <c r="K1748" s="23">
        <v>6.99</v>
      </c>
    </row>
    <row r="1749" spans="1:11" ht="15.75" thickBot="1" x14ac:dyDescent="0.3">
      <c r="A1749" s="6">
        <v>32336</v>
      </c>
      <c r="B1749" s="7" t="s">
        <v>549</v>
      </c>
      <c r="J1749" s="6">
        <v>32336</v>
      </c>
      <c r="K1749" s="23">
        <v>6.44</v>
      </c>
    </row>
    <row r="1750" spans="1:11" ht="15.75" thickBot="1" x14ac:dyDescent="0.3">
      <c r="A1750" s="6">
        <v>32337</v>
      </c>
      <c r="B1750" s="7" t="s">
        <v>210</v>
      </c>
      <c r="J1750" s="6">
        <v>32337</v>
      </c>
      <c r="K1750" s="23">
        <v>5.86</v>
      </c>
    </row>
    <row r="1751" spans="1:11" ht="15.75" thickBot="1" x14ac:dyDescent="0.3">
      <c r="A1751" s="6">
        <v>32338</v>
      </c>
      <c r="B1751" s="7" t="s">
        <v>335</v>
      </c>
      <c r="J1751" s="6">
        <v>32338</v>
      </c>
      <c r="K1751" s="23">
        <v>5.48</v>
      </c>
    </row>
    <row r="1752" spans="1:11" ht="15.75" thickBot="1" x14ac:dyDescent="0.3">
      <c r="A1752" s="6">
        <v>32339</v>
      </c>
      <c r="B1752" s="7" t="s">
        <v>195</v>
      </c>
      <c r="J1752" s="6">
        <v>32339</v>
      </c>
      <c r="K1752" s="23">
        <v>5.12</v>
      </c>
    </row>
    <row r="1753" spans="1:11" ht="15.75" thickBot="1" x14ac:dyDescent="0.3">
      <c r="A1753" s="6">
        <v>32340</v>
      </c>
      <c r="B1753" s="7" t="s">
        <v>864</v>
      </c>
      <c r="J1753" s="6">
        <v>32340</v>
      </c>
      <c r="K1753" s="23">
        <v>4.72</v>
      </c>
    </row>
    <row r="1754" spans="1:11" ht="15.75" thickBot="1" x14ac:dyDescent="0.3">
      <c r="A1754" s="6">
        <v>32341</v>
      </c>
      <c r="B1754" s="7" t="s">
        <v>1037</v>
      </c>
      <c r="J1754" s="6">
        <v>32341</v>
      </c>
      <c r="K1754" s="23">
        <v>4.26</v>
      </c>
    </row>
    <row r="1755" spans="1:11" ht="15.75" thickBot="1" x14ac:dyDescent="0.3">
      <c r="A1755" s="6">
        <v>32342</v>
      </c>
      <c r="B1755" s="7" t="s">
        <v>759</v>
      </c>
      <c r="J1755" s="6">
        <v>32342</v>
      </c>
      <c r="K1755" s="23">
        <v>4.0599999999999996</v>
      </c>
    </row>
    <row r="1756" spans="1:11" ht="15.75" thickBot="1" x14ac:dyDescent="0.3">
      <c r="A1756" s="6">
        <v>32343</v>
      </c>
      <c r="B1756" s="7" t="s">
        <v>774</v>
      </c>
      <c r="J1756" s="6">
        <v>32343</v>
      </c>
      <c r="K1756" s="23">
        <v>4.2300000000000004</v>
      </c>
    </row>
    <row r="1757" spans="1:11" ht="15.75" thickBot="1" x14ac:dyDescent="0.3">
      <c r="A1757" s="6">
        <v>32344</v>
      </c>
      <c r="B1757" s="7" t="s">
        <v>561</v>
      </c>
      <c r="J1757" s="6">
        <v>32344</v>
      </c>
      <c r="K1757" s="23">
        <v>4.09</v>
      </c>
    </row>
    <row r="1758" spans="1:11" ht="15.75" thickBot="1" x14ac:dyDescent="0.3">
      <c r="A1758" s="6">
        <v>32345</v>
      </c>
      <c r="B1758" s="7" t="s">
        <v>754</v>
      </c>
      <c r="J1758" s="6">
        <v>32345</v>
      </c>
      <c r="K1758" s="23">
        <v>3.82</v>
      </c>
    </row>
    <row r="1759" spans="1:11" ht="15.75" thickBot="1" x14ac:dyDescent="0.3">
      <c r="A1759" s="6">
        <v>32346</v>
      </c>
      <c r="B1759" s="7" t="s">
        <v>1070</v>
      </c>
      <c r="J1759" s="6">
        <v>32346</v>
      </c>
      <c r="K1759" s="23">
        <v>3.73</v>
      </c>
    </row>
    <row r="1760" spans="1:11" ht="15.75" thickBot="1" x14ac:dyDescent="0.3">
      <c r="A1760" s="6">
        <v>32347</v>
      </c>
      <c r="B1760" s="7" t="s">
        <v>599</v>
      </c>
      <c r="J1760" s="6">
        <v>32347</v>
      </c>
      <c r="K1760" s="23">
        <v>3.51</v>
      </c>
    </row>
    <row r="1761" spans="1:11" ht="15.75" thickBot="1" x14ac:dyDescent="0.3">
      <c r="A1761" s="6">
        <v>32348</v>
      </c>
      <c r="B1761" s="7" t="s">
        <v>486</v>
      </c>
      <c r="J1761" s="6">
        <v>32348</v>
      </c>
      <c r="K1761" s="23">
        <v>3.5</v>
      </c>
    </row>
    <row r="1762" spans="1:11" ht="15.75" thickBot="1" x14ac:dyDescent="0.3">
      <c r="A1762" s="6">
        <v>32349</v>
      </c>
      <c r="B1762" s="7" t="s">
        <v>231</v>
      </c>
      <c r="J1762" s="6">
        <v>32349</v>
      </c>
      <c r="K1762" s="23">
        <v>3.46</v>
      </c>
    </row>
    <row r="1763" spans="1:11" ht="15.75" thickBot="1" x14ac:dyDescent="0.3">
      <c r="A1763" s="6">
        <v>32350</v>
      </c>
      <c r="B1763" s="7" t="s">
        <v>664</v>
      </c>
      <c r="J1763" s="6">
        <v>32350</v>
      </c>
      <c r="K1763" s="23">
        <v>3.47</v>
      </c>
    </row>
    <row r="1764" spans="1:11" ht="15.75" thickBot="1" x14ac:dyDescent="0.3">
      <c r="A1764" s="6">
        <v>32351</v>
      </c>
      <c r="B1764" s="7" t="s">
        <v>202</v>
      </c>
      <c r="J1764" s="6">
        <v>32351</v>
      </c>
      <c r="K1764" s="23">
        <v>3.27</v>
      </c>
    </row>
    <row r="1765" spans="1:11" ht="15.75" thickBot="1" x14ac:dyDescent="0.3">
      <c r="A1765" s="6">
        <v>32352</v>
      </c>
      <c r="B1765" s="7" t="s">
        <v>211</v>
      </c>
      <c r="J1765" s="6">
        <v>32352</v>
      </c>
      <c r="K1765" s="23">
        <v>3.1</v>
      </c>
    </row>
    <row r="1766" spans="1:11" ht="15.75" thickBot="1" x14ac:dyDescent="0.3">
      <c r="A1766" s="6">
        <v>32353</v>
      </c>
      <c r="B1766" s="7" t="s">
        <v>1105</v>
      </c>
      <c r="J1766" s="6">
        <v>32353</v>
      </c>
      <c r="K1766" s="23">
        <v>2.93</v>
      </c>
    </row>
    <row r="1767" spans="1:11" ht="15.75" thickBot="1" x14ac:dyDescent="0.3">
      <c r="A1767" s="6">
        <v>32354</v>
      </c>
      <c r="B1767" s="7" t="s">
        <v>898</v>
      </c>
      <c r="J1767" s="6">
        <v>32354</v>
      </c>
      <c r="K1767" s="23">
        <v>2.83</v>
      </c>
    </row>
    <row r="1768" spans="1:11" ht="15.75" thickBot="1" x14ac:dyDescent="0.3">
      <c r="A1768" s="6">
        <v>32355</v>
      </c>
      <c r="B1768" s="7" t="s">
        <v>652</v>
      </c>
      <c r="J1768" s="6">
        <v>32355</v>
      </c>
      <c r="K1768" s="23">
        <v>2.62</v>
      </c>
    </row>
    <row r="1769" spans="1:11" ht="15.75" thickBot="1" x14ac:dyDescent="0.3">
      <c r="A1769" s="6">
        <v>32356</v>
      </c>
      <c r="B1769" s="7" t="s">
        <v>73</v>
      </c>
      <c r="J1769" s="6">
        <v>32356</v>
      </c>
      <c r="K1769" s="23">
        <v>2.34</v>
      </c>
    </row>
    <row r="1770" spans="1:11" ht="15.75" thickBot="1" x14ac:dyDescent="0.3">
      <c r="A1770" s="6">
        <v>32357</v>
      </c>
      <c r="B1770" s="7" t="s">
        <v>577</v>
      </c>
      <c r="J1770" s="6">
        <v>32357</v>
      </c>
      <c r="K1770" s="23">
        <v>2.12</v>
      </c>
    </row>
    <row r="1771" spans="1:11" ht="15.75" thickBot="1" x14ac:dyDescent="0.3">
      <c r="A1771" s="6">
        <v>32358</v>
      </c>
      <c r="B1771" s="7" t="s">
        <v>578</v>
      </c>
      <c r="J1771" s="6">
        <v>32358</v>
      </c>
      <c r="K1771" s="23">
        <v>2.06</v>
      </c>
    </row>
    <row r="1772" spans="1:11" ht="15.75" thickBot="1" x14ac:dyDescent="0.3">
      <c r="A1772" s="6">
        <v>32359</v>
      </c>
      <c r="B1772" s="7" t="s">
        <v>179</v>
      </c>
      <c r="J1772" s="6">
        <v>32359</v>
      </c>
      <c r="K1772" s="23">
        <v>1.88</v>
      </c>
    </row>
    <row r="1773" spans="1:11" ht="15.75" thickBot="1" x14ac:dyDescent="0.3">
      <c r="A1773" s="6">
        <v>32360</v>
      </c>
      <c r="B1773" s="7" t="s">
        <v>182</v>
      </c>
      <c r="J1773" s="6">
        <v>32360</v>
      </c>
      <c r="K1773" s="23">
        <v>1.79</v>
      </c>
    </row>
    <row r="1774" spans="1:11" ht="15.75" thickBot="1" x14ac:dyDescent="0.3">
      <c r="A1774" s="6">
        <v>32361</v>
      </c>
      <c r="B1774" s="7" t="s">
        <v>153</v>
      </c>
      <c r="J1774" s="6">
        <v>32361</v>
      </c>
      <c r="K1774" s="23">
        <v>1.73</v>
      </c>
    </row>
    <row r="1775" spans="1:11" ht="15.75" thickBot="1" x14ac:dyDescent="0.3">
      <c r="A1775" s="6">
        <v>32362</v>
      </c>
      <c r="B1775" s="7" t="s">
        <v>582</v>
      </c>
      <c r="J1775" s="6">
        <v>32362</v>
      </c>
      <c r="K1775" s="23">
        <v>1.71</v>
      </c>
    </row>
    <row r="1776" spans="1:11" ht="15.75" thickBot="1" x14ac:dyDescent="0.3">
      <c r="A1776" s="6">
        <v>32363</v>
      </c>
      <c r="B1776" s="7" t="s">
        <v>119</v>
      </c>
      <c r="J1776" s="6">
        <v>32363</v>
      </c>
      <c r="K1776" s="23">
        <v>1.64</v>
      </c>
    </row>
    <row r="1777" spans="1:11" ht="15.75" thickBot="1" x14ac:dyDescent="0.3">
      <c r="A1777" s="6">
        <v>32364</v>
      </c>
      <c r="B1777" s="7" t="s">
        <v>171</v>
      </c>
      <c r="J1777" s="6">
        <v>32364</v>
      </c>
      <c r="K1777" s="23">
        <v>1.66</v>
      </c>
    </row>
    <row r="1778" spans="1:11" ht="15.75" thickBot="1" x14ac:dyDescent="0.3">
      <c r="A1778" s="6">
        <v>32365</v>
      </c>
      <c r="B1778" s="7" t="s">
        <v>583</v>
      </c>
      <c r="J1778" s="6">
        <v>32365</v>
      </c>
      <c r="K1778" s="23">
        <v>1.57</v>
      </c>
    </row>
    <row r="1779" spans="1:11" ht="15.75" thickBot="1" x14ac:dyDescent="0.3">
      <c r="A1779" s="6">
        <v>32366</v>
      </c>
      <c r="B1779" s="7" t="s">
        <v>498</v>
      </c>
      <c r="J1779" s="6">
        <v>32366</v>
      </c>
      <c r="K1779" s="23">
        <v>1.49</v>
      </c>
    </row>
    <row r="1780" spans="1:11" ht="15.75" thickBot="1" x14ac:dyDescent="0.3">
      <c r="A1780" s="6">
        <v>32367</v>
      </c>
      <c r="B1780" s="7" t="s">
        <v>221</v>
      </c>
      <c r="J1780" s="6">
        <v>32367</v>
      </c>
      <c r="K1780" s="23">
        <v>1.44</v>
      </c>
    </row>
    <row r="1781" spans="1:11" ht="15.75" thickBot="1" x14ac:dyDescent="0.3">
      <c r="A1781" s="6">
        <v>32368</v>
      </c>
      <c r="B1781" s="7" t="s">
        <v>44</v>
      </c>
      <c r="J1781" s="6">
        <v>32368</v>
      </c>
      <c r="K1781" s="23">
        <v>1.39</v>
      </c>
    </row>
    <row r="1782" spans="1:11" ht="15.75" thickBot="1" x14ac:dyDescent="0.3">
      <c r="A1782" s="6">
        <v>32369</v>
      </c>
      <c r="B1782" s="7" t="s">
        <v>393</v>
      </c>
      <c r="J1782" s="6">
        <v>32369</v>
      </c>
      <c r="K1782" s="23">
        <v>1.43</v>
      </c>
    </row>
    <row r="1783" spans="1:11" ht="15.75" thickBot="1" x14ac:dyDescent="0.3">
      <c r="A1783" s="6">
        <v>32370</v>
      </c>
      <c r="B1783" s="7" t="s">
        <v>174</v>
      </c>
      <c r="J1783" s="6">
        <v>32370</v>
      </c>
      <c r="K1783" s="23">
        <v>1.31</v>
      </c>
    </row>
    <row r="1784" spans="1:11" ht="15.75" thickBot="1" x14ac:dyDescent="0.3">
      <c r="A1784" s="6">
        <v>32371</v>
      </c>
      <c r="B1784" s="7" t="s">
        <v>180</v>
      </c>
      <c r="J1784" s="6">
        <v>32371</v>
      </c>
      <c r="K1784" s="23">
        <v>1.23</v>
      </c>
    </row>
    <row r="1785" spans="1:11" ht="15.75" thickBot="1" x14ac:dyDescent="0.3">
      <c r="A1785" s="6">
        <v>32372</v>
      </c>
      <c r="B1785" s="7" t="s">
        <v>198</v>
      </c>
      <c r="J1785" s="6">
        <v>32372</v>
      </c>
      <c r="K1785" s="23">
        <v>1.19</v>
      </c>
    </row>
    <row r="1786" spans="1:11" ht="15.75" thickBot="1" x14ac:dyDescent="0.3">
      <c r="A1786" s="6">
        <v>32373</v>
      </c>
      <c r="B1786" s="7" t="s">
        <v>74</v>
      </c>
      <c r="J1786" s="6">
        <v>32373</v>
      </c>
      <c r="K1786" s="23">
        <v>1.08</v>
      </c>
    </row>
    <row r="1787" spans="1:11" ht="15.75" thickBot="1" x14ac:dyDescent="0.3">
      <c r="A1787" s="6">
        <v>32374</v>
      </c>
      <c r="B1787" s="7" t="s">
        <v>510</v>
      </c>
      <c r="J1787" s="6">
        <v>32374</v>
      </c>
      <c r="K1787" s="23">
        <v>0.97</v>
      </c>
    </row>
    <row r="1788" spans="1:11" ht="15.75" thickBot="1" x14ac:dyDescent="0.3">
      <c r="A1788" s="6">
        <v>32375</v>
      </c>
      <c r="B1788" s="7" t="s">
        <v>56</v>
      </c>
      <c r="J1788" s="6">
        <v>32375</v>
      </c>
      <c r="K1788" s="23">
        <v>0.87</v>
      </c>
    </row>
    <row r="1789" spans="1:11" ht="15.75" thickBot="1" x14ac:dyDescent="0.3">
      <c r="A1789" s="6">
        <v>32376</v>
      </c>
      <c r="B1789" s="7" t="s">
        <v>163</v>
      </c>
      <c r="J1789" s="6">
        <v>32376</v>
      </c>
      <c r="K1789" s="23">
        <v>0.81</v>
      </c>
    </row>
    <row r="1790" spans="1:11" ht="15.75" thickBot="1" x14ac:dyDescent="0.3">
      <c r="A1790" s="6">
        <v>32377</v>
      </c>
      <c r="B1790" s="7" t="s">
        <v>163</v>
      </c>
      <c r="J1790" s="6">
        <v>32377</v>
      </c>
      <c r="K1790" s="23">
        <v>0.81</v>
      </c>
    </row>
    <row r="1791" spans="1:11" ht="15.75" thickBot="1" x14ac:dyDescent="0.3">
      <c r="A1791" s="6">
        <v>32378</v>
      </c>
      <c r="B1791" s="7" t="s">
        <v>151</v>
      </c>
      <c r="J1791" s="6">
        <v>32378</v>
      </c>
      <c r="K1791" s="23">
        <v>0.79</v>
      </c>
    </row>
    <row r="1792" spans="1:11" ht="15.75" thickBot="1" x14ac:dyDescent="0.3">
      <c r="A1792" s="6">
        <v>32379</v>
      </c>
      <c r="B1792" s="7" t="s">
        <v>391</v>
      </c>
      <c r="J1792" s="6">
        <v>32379</v>
      </c>
      <c r="K1792" s="23">
        <v>0.77</v>
      </c>
    </row>
    <row r="1793" spans="1:11" ht="15.75" thickBot="1" x14ac:dyDescent="0.3">
      <c r="A1793" s="6">
        <v>32380</v>
      </c>
      <c r="B1793" s="7" t="s">
        <v>508</v>
      </c>
      <c r="J1793" s="6">
        <v>32380</v>
      </c>
      <c r="K1793" s="23">
        <v>0.72</v>
      </c>
    </row>
    <row r="1794" spans="1:11" ht="15.75" thickBot="1" x14ac:dyDescent="0.3">
      <c r="A1794" s="6">
        <v>32381</v>
      </c>
      <c r="B1794" s="7" t="s">
        <v>104</v>
      </c>
      <c r="J1794" s="6">
        <v>32381</v>
      </c>
      <c r="K1794" s="23">
        <v>0.64</v>
      </c>
    </row>
    <row r="1795" spans="1:11" ht="15.75" thickBot="1" x14ac:dyDescent="0.3">
      <c r="A1795" s="6">
        <v>32382</v>
      </c>
      <c r="B1795" s="7" t="s">
        <v>165</v>
      </c>
      <c r="J1795" s="6">
        <v>32382</v>
      </c>
      <c r="K1795" s="23">
        <v>0.56999999999999995</v>
      </c>
    </row>
    <row r="1796" spans="1:11" ht="15.75" thickBot="1" x14ac:dyDescent="0.3">
      <c r="A1796" s="6">
        <v>32383</v>
      </c>
      <c r="B1796" s="7" t="s">
        <v>101</v>
      </c>
      <c r="J1796" s="6">
        <v>32383</v>
      </c>
      <c r="K1796" s="23">
        <v>0.52</v>
      </c>
    </row>
    <row r="1797" spans="1:11" ht="15.75" thickBot="1" x14ac:dyDescent="0.3">
      <c r="A1797" s="6">
        <v>32384</v>
      </c>
      <c r="B1797" s="7" t="s">
        <v>122</v>
      </c>
      <c r="J1797" s="6">
        <v>32384</v>
      </c>
      <c r="K1797" s="23">
        <v>0.44</v>
      </c>
    </row>
    <row r="1798" spans="1:11" ht="15.75" thickBot="1" x14ac:dyDescent="0.3">
      <c r="A1798" s="6">
        <v>32385</v>
      </c>
      <c r="B1798" s="7" t="s">
        <v>139</v>
      </c>
      <c r="J1798" s="6">
        <v>32385</v>
      </c>
      <c r="K1798" s="23">
        <v>0.42</v>
      </c>
    </row>
    <row r="1799" spans="1:11" ht="15.75" thickBot="1" x14ac:dyDescent="0.3">
      <c r="A1799" s="6">
        <v>32386</v>
      </c>
      <c r="B1799" s="7" t="s">
        <v>160</v>
      </c>
      <c r="J1799" s="6">
        <v>32386</v>
      </c>
      <c r="K1799" s="23">
        <v>0.41</v>
      </c>
    </row>
    <row r="1800" spans="1:11" ht="15.75" thickBot="1" x14ac:dyDescent="0.3">
      <c r="A1800" s="6">
        <v>32387</v>
      </c>
      <c r="B1800" s="7" t="s">
        <v>160</v>
      </c>
      <c r="J1800" s="6">
        <v>32387</v>
      </c>
      <c r="K1800" s="23">
        <v>0.41</v>
      </c>
    </row>
    <row r="1801" spans="1:11" ht="15.75" thickBot="1" x14ac:dyDescent="0.3">
      <c r="A1801" s="6">
        <v>32388</v>
      </c>
      <c r="B1801" s="7" t="s">
        <v>160</v>
      </c>
      <c r="J1801" s="6">
        <v>32388</v>
      </c>
      <c r="K1801" s="23">
        <v>0.41</v>
      </c>
    </row>
    <row r="1802" spans="1:11" ht="15.75" thickBot="1" x14ac:dyDescent="0.3">
      <c r="A1802" s="6">
        <v>32389</v>
      </c>
      <c r="B1802" s="7" t="s">
        <v>86</v>
      </c>
      <c r="J1802" s="6">
        <v>32389</v>
      </c>
      <c r="K1802" s="23">
        <v>0.43</v>
      </c>
    </row>
    <row r="1803" spans="1:11" ht="15.75" thickBot="1" x14ac:dyDescent="0.3">
      <c r="A1803" s="6">
        <v>32390</v>
      </c>
      <c r="B1803" s="7" t="s">
        <v>86</v>
      </c>
      <c r="J1803" s="6">
        <v>32390</v>
      </c>
      <c r="K1803" s="23">
        <v>0.43</v>
      </c>
    </row>
    <row r="1804" spans="1:11" ht="15.75" thickBot="1" x14ac:dyDescent="0.3">
      <c r="A1804" s="6">
        <v>32391</v>
      </c>
      <c r="B1804" s="7" t="s">
        <v>86</v>
      </c>
      <c r="J1804" s="6">
        <v>32391</v>
      </c>
      <c r="K1804" s="23">
        <v>0.43</v>
      </c>
    </row>
    <row r="1805" spans="1:11" ht="15.75" thickBot="1" x14ac:dyDescent="0.3">
      <c r="A1805" s="6">
        <v>32392</v>
      </c>
      <c r="B1805" s="7" t="s">
        <v>86</v>
      </c>
      <c r="J1805" s="6">
        <v>32392</v>
      </c>
      <c r="K1805" s="23">
        <v>0.43</v>
      </c>
    </row>
    <row r="1806" spans="1:11" ht="15.75" thickBot="1" x14ac:dyDescent="0.3">
      <c r="A1806" s="6">
        <v>32393</v>
      </c>
      <c r="B1806" s="7" t="s">
        <v>160</v>
      </c>
      <c r="J1806" s="6">
        <v>32393</v>
      </c>
      <c r="K1806" s="23">
        <v>0.41</v>
      </c>
    </row>
    <row r="1807" spans="1:11" ht="15.75" thickBot="1" x14ac:dyDescent="0.3">
      <c r="A1807" s="6">
        <v>32394</v>
      </c>
      <c r="B1807" s="7" t="s">
        <v>160</v>
      </c>
      <c r="J1807" s="6">
        <v>32394</v>
      </c>
      <c r="K1807" s="23">
        <v>0.41</v>
      </c>
    </row>
    <row r="1808" spans="1:11" ht="15.75" thickBot="1" x14ac:dyDescent="0.3">
      <c r="A1808" s="6">
        <v>32395</v>
      </c>
      <c r="B1808" s="7" t="s">
        <v>108</v>
      </c>
      <c r="J1808" s="6">
        <v>32395</v>
      </c>
      <c r="K1808" s="23">
        <v>0.39</v>
      </c>
    </row>
    <row r="1809" spans="1:11" ht="15.75" thickBot="1" x14ac:dyDescent="0.3">
      <c r="A1809" s="6">
        <v>32396</v>
      </c>
      <c r="B1809" s="7" t="s">
        <v>78</v>
      </c>
      <c r="J1809" s="6">
        <v>32396</v>
      </c>
      <c r="K1809" s="23">
        <v>0.37</v>
      </c>
    </row>
    <row r="1810" spans="1:11" ht="15.75" thickBot="1" x14ac:dyDescent="0.3">
      <c r="A1810" s="6">
        <v>32397</v>
      </c>
      <c r="B1810" s="7" t="s">
        <v>78</v>
      </c>
      <c r="J1810" s="6">
        <v>32397</v>
      </c>
      <c r="K1810" s="23">
        <v>0.37</v>
      </c>
    </row>
    <row r="1811" spans="1:11" ht="15.75" thickBot="1" x14ac:dyDescent="0.3">
      <c r="A1811" s="6">
        <v>32398</v>
      </c>
      <c r="B1811" s="7" t="s">
        <v>78</v>
      </c>
      <c r="J1811" s="6">
        <v>32398</v>
      </c>
      <c r="K1811" s="23">
        <v>0.37</v>
      </c>
    </row>
    <row r="1812" spans="1:11" ht="15.75" thickBot="1" x14ac:dyDescent="0.3">
      <c r="A1812" s="6">
        <v>32399</v>
      </c>
      <c r="B1812" s="7" t="s">
        <v>219</v>
      </c>
      <c r="J1812" s="6">
        <v>32399</v>
      </c>
      <c r="K1812" s="23">
        <v>0.38</v>
      </c>
    </row>
    <row r="1813" spans="1:11" ht="15.75" thickBot="1" x14ac:dyDescent="0.3">
      <c r="A1813" s="6">
        <v>32400</v>
      </c>
      <c r="B1813" s="7" t="s">
        <v>219</v>
      </c>
      <c r="J1813" s="6">
        <v>32400</v>
      </c>
      <c r="K1813" s="23">
        <v>0.38</v>
      </c>
    </row>
    <row r="1814" spans="1:11" ht="15.75" thickBot="1" x14ac:dyDescent="0.3">
      <c r="A1814" s="6">
        <v>32401</v>
      </c>
      <c r="B1814" s="7" t="s">
        <v>219</v>
      </c>
      <c r="J1814" s="6">
        <v>32401</v>
      </c>
      <c r="K1814" s="23">
        <v>0.38</v>
      </c>
    </row>
    <row r="1815" spans="1:11" ht="15.75" thickBot="1" x14ac:dyDescent="0.3">
      <c r="A1815" s="6">
        <v>32402</v>
      </c>
      <c r="B1815" s="7" t="s">
        <v>123</v>
      </c>
      <c r="J1815" s="6">
        <v>32402</v>
      </c>
      <c r="K1815" s="23">
        <v>0.36</v>
      </c>
    </row>
    <row r="1816" spans="1:11" ht="15.75" thickBot="1" x14ac:dyDescent="0.3">
      <c r="A1816" s="6">
        <v>32403</v>
      </c>
      <c r="B1816" s="7" t="s">
        <v>112</v>
      </c>
      <c r="J1816" s="6">
        <v>32403</v>
      </c>
      <c r="K1816" s="23">
        <v>0.35</v>
      </c>
    </row>
    <row r="1817" spans="1:11" ht="15.75" thickBot="1" x14ac:dyDescent="0.3">
      <c r="A1817" s="6">
        <v>32404</v>
      </c>
      <c r="B1817" s="7" t="s">
        <v>154</v>
      </c>
      <c r="J1817" s="6">
        <v>32404</v>
      </c>
      <c r="K1817" s="23">
        <v>0.33</v>
      </c>
    </row>
    <row r="1818" spans="1:11" ht="15.75" thickBot="1" x14ac:dyDescent="0.3">
      <c r="A1818" s="6">
        <v>32405</v>
      </c>
      <c r="B1818" s="7" t="s">
        <v>112</v>
      </c>
      <c r="J1818" s="6">
        <v>32405</v>
      </c>
      <c r="K1818" s="23">
        <v>0.35</v>
      </c>
    </row>
    <row r="1819" spans="1:11" ht="15.75" thickBot="1" x14ac:dyDescent="0.3">
      <c r="A1819" s="6">
        <v>32406</v>
      </c>
      <c r="B1819" s="7" t="s">
        <v>123</v>
      </c>
      <c r="J1819" s="6">
        <v>32406</v>
      </c>
      <c r="K1819" s="23">
        <v>0.36</v>
      </c>
    </row>
    <row r="1820" spans="1:11" ht="15.75" thickBot="1" x14ac:dyDescent="0.3">
      <c r="A1820" s="6">
        <v>32407</v>
      </c>
      <c r="B1820" s="7" t="s">
        <v>112</v>
      </c>
      <c r="J1820" s="6">
        <v>32407</v>
      </c>
      <c r="K1820" s="23">
        <v>0.35</v>
      </c>
    </row>
    <row r="1821" spans="1:11" ht="15.75" thickBot="1" x14ac:dyDescent="0.3">
      <c r="A1821" s="6">
        <v>32408</v>
      </c>
      <c r="B1821" s="7" t="s">
        <v>60</v>
      </c>
      <c r="J1821" s="6">
        <v>32408</v>
      </c>
      <c r="K1821" s="23">
        <v>0.34</v>
      </c>
    </row>
    <row r="1822" spans="1:11" ht="15.75" thickBot="1" x14ac:dyDescent="0.3">
      <c r="A1822" s="6">
        <v>32409</v>
      </c>
      <c r="B1822" s="7" t="s">
        <v>154</v>
      </c>
      <c r="J1822" s="6">
        <v>32409</v>
      </c>
      <c r="K1822" s="23">
        <v>0.33</v>
      </c>
    </row>
    <row r="1823" spans="1:11" ht="15.75" thickBot="1" x14ac:dyDescent="0.3">
      <c r="A1823" s="6">
        <v>32410</v>
      </c>
      <c r="B1823" s="7" t="s">
        <v>79</v>
      </c>
      <c r="J1823" s="6">
        <v>32410</v>
      </c>
      <c r="K1823" s="23">
        <v>0.32</v>
      </c>
    </row>
    <row r="1824" spans="1:11" ht="15.75" thickBot="1" x14ac:dyDescent="0.3">
      <c r="A1824" s="6">
        <v>32411</v>
      </c>
      <c r="B1824" s="7" t="s">
        <v>102</v>
      </c>
      <c r="J1824" s="6">
        <v>32411</v>
      </c>
      <c r="K1824" s="23">
        <v>0.31</v>
      </c>
    </row>
    <row r="1825" spans="1:11" ht="15.75" thickBot="1" x14ac:dyDescent="0.3">
      <c r="A1825" s="6">
        <v>32412</v>
      </c>
      <c r="B1825" s="7" t="s">
        <v>89</v>
      </c>
      <c r="J1825" s="6">
        <v>32412</v>
      </c>
      <c r="K1825" s="23">
        <v>0.3</v>
      </c>
    </row>
    <row r="1826" spans="1:11" ht="15.75" thickBot="1" x14ac:dyDescent="0.3">
      <c r="A1826" s="6">
        <v>32413</v>
      </c>
      <c r="B1826" s="7" t="s">
        <v>89</v>
      </c>
      <c r="J1826" s="6">
        <v>32413</v>
      </c>
      <c r="K1826" s="23">
        <v>0.3</v>
      </c>
    </row>
    <row r="1827" spans="1:11" ht="15.75" thickBot="1" x14ac:dyDescent="0.3">
      <c r="A1827" s="6">
        <v>32414</v>
      </c>
      <c r="B1827" s="7" t="s">
        <v>68</v>
      </c>
      <c r="J1827" s="6">
        <v>32414</v>
      </c>
      <c r="K1827" s="23">
        <v>0.28999999999999998</v>
      </c>
    </row>
    <row r="1828" spans="1:11" ht="15.75" thickBot="1" x14ac:dyDescent="0.3">
      <c r="A1828" s="6">
        <v>32415</v>
      </c>
      <c r="B1828" s="7" t="s">
        <v>95</v>
      </c>
      <c r="J1828" s="6">
        <v>32415</v>
      </c>
      <c r="K1828" s="23">
        <v>0.28000000000000003</v>
      </c>
    </row>
    <row r="1829" spans="1:11" ht="15.75" thickBot="1" x14ac:dyDescent="0.3">
      <c r="A1829" s="6">
        <v>32416</v>
      </c>
      <c r="B1829" s="7" t="s">
        <v>88</v>
      </c>
      <c r="J1829" s="6">
        <v>32416</v>
      </c>
      <c r="K1829" s="23">
        <v>0.25</v>
      </c>
    </row>
    <row r="1830" spans="1:11" ht="15.75" thickBot="1" x14ac:dyDescent="0.3">
      <c r="A1830" s="6">
        <v>32417</v>
      </c>
      <c r="B1830" s="7" t="s">
        <v>86</v>
      </c>
      <c r="J1830" s="6">
        <v>32417</v>
      </c>
      <c r="K1830" s="23">
        <v>0.43</v>
      </c>
    </row>
    <row r="1831" spans="1:11" ht="15.75" thickBot="1" x14ac:dyDescent="0.3">
      <c r="A1831" s="6">
        <v>32418</v>
      </c>
      <c r="B1831" s="7" t="s">
        <v>86</v>
      </c>
      <c r="J1831" s="6">
        <v>32418</v>
      </c>
      <c r="K1831" s="23">
        <v>0.43</v>
      </c>
    </row>
    <row r="1832" spans="1:11" ht="15.75" thickBot="1" x14ac:dyDescent="0.3">
      <c r="A1832" s="6">
        <v>32419</v>
      </c>
      <c r="B1832" s="7" t="s">
        <v>86</v>
      </c>
      <c r="J1832" s="6">
        <v>32419</v>
      </c>
      <c r="K1832" s="23">
        <v>0.43</v>
      </c>
    </row>
    <row r="1833" spans="1:11" ht="15.75" thickBot="1" x14ac:dyDescent="0.3">
      <c r="A1833" s="6">
        <v>32420</v>
      </c>
      <c r="B1833" s="7" t="s">
        <v>168</v>
      </c>
      <c r="J1833" s="6">
        <v>32420</v>
      </c>
      <c r="K1833" s="23">
        <v>0.47</v>
      </c>
    </row>
    <row r="1834" spans="1:11" ht="15.75" thickBot="1" x14ac:dyDescent="0.3">
      <c r="A1834" s="6">
        <v>32421</v>
      </c>
      <c r="B1834" s="7" t="s">
        <v>101</v>
      </c>
      <c r="J1834" s="6">
        <v>32421</v>
      </c>
      <c r="K1834" s="23">
        <v>0.52</v>
      </c>
    </row>
    <row r="1835" spans="1:11" ht="15.75" thickBot="1" x14ac:dyDescent="0.3">
      <c r="A1835" s="6">
        <v>32422</v>
      </c>
      <c r="B1835" s="7" t="s">
        <v>101</v>
      </c>
      <c r="J1835" s="6">
        <v>32422</v>
      </c>
      <c r="K1835" s="23">
        <v>0.52</v>
      </c>
    </row>
    <row r="1836" spans="1:11" ht="15.75" thickBot="1" x14ac:dyDescent="0.3">
      <c r="A1836" s="6">
        <v>32423</v>
      </c>
      <c r="B1836" s="7" t="s">
        <v>157</v>
      </c>
      <c r="J1836" s="6">
        <v>32423</v>
      </c>
      <c r="K1836" s="23">
        <v>0.51</v>
      </c>
    </row>
    <row r="1837" spans="1:11" ht="15.75" thickBot="1" x14ac:dyDescent="0.3">
      <c r="A1837" s="6">
        <v>32424</v>
      </c>
      <c r="B1837" s="7" t="s">
        <v>157</v>
      </c>
      <c r="J1837" s="6">
        <v>32424</v>
      </c>
      <c r="K1837" s="23">
        <v>0.51</v>
      </c>
    </row>
    <row r="1838" spans="1:11" ht="15.75" thickBot="1" x14ac:dyDescent="0.3">
      <c r="A1838" s="6">
        <v>32425</v>
      </c>
      <c r="B1838" s="7" t="s">
        <v>77</v>
      </c>
      <c r="J1838" s="6">
        <v>32425</v>
      </c>
      <c r="K1838" s="23">
        <v>0.5</v>
      </c>
    </row>
    <row r="1839" spans="1:11" ht="15.75" thickBot="1" x14ac:dyDescent="0.3">
      <c r="A1839" s="6">
        <v>32426</v>
      </c>
      <c r="B1839" s="7" t="s">
        <v>156</v>
      </c>
      <c r="J1839" s="6">
        <v>32426</v>
      </c>
      <c r="K1839" s="23">
        <v>0.49</v>
      </c>
    </row>
    <row r="1840" spans="1:11" ht="15.75" thickBot="1" x14ac:dyDescent="0.3">
      <c r="A1840" s="6">
        <v>32427</v>
      </c>
      <c r="B1840" s="7" t="s">
        <v>101</v>
      </c>
      <c r="J1840" s="6">
        <v>32427</v>
      </c>
      <c r="K1840" s="23">
        <v>0.52</v>
      </c>
    </row>
    <row r="1841" spans="1:11" ht="15.75" thickBot="1" x14ac:dyDescent="0.3">
      <c r="A1841" s="6">
        <v>32428</v>
      </c>
      <c r="B1841" s="7" t="s">
        <v>162</v>
      </c>
      <c r="J1841" s="6">
        <v>32428</v>
      </c>
      <c r="K1841" s="23">
        <v>0.55000000000000004</v>
      </c>
    </row>
    <row r="1842" spans="1:11" ht="15.75" thickBot="1" x14ac:dyDescent="0.3">
      <c r="A1842" s="6">
        <v>32429</v>
      </c>
      <c r="B1842" s="7" t="s">
        <v>109</v>
      </c>
      <c r="J1842" s="6">
        <v>32429</v>
      </c>
      <c r="K1842" s="23">
        <v>1.06</v>
      </c>
    </row>
    <row r="1843" spans="1:11" ht="15.75" thickBot="1" x14ac:dyDescent="0.3">
      <c r="A1843" s="6">
        <v>32430</v>
      </c>
      <c r="B1843" s="7" t="s">
        <v>203</v>
      </c>
      <c r="J1843" s="6">
        <v>32430</v>
      </c>
      <c r="K1843" s="23">
        <v>1.86</v>
      </c>
    </row>
    <row r="1844" spans="1:11" ht="15.75" thickBot="1" x14ac:dyDescent="0.3">
      <c r="A1844" s="6">
        <v>32431</v>
      </c>
      <c r="B1844" s="7" t="s">
        <v>584</v>
      </c>
      <c r="J1844" s="6">
        <v>32431</v>
      </c>
      <c r="K1844" s="23">
        <v>1.42</v>
      </c>
    </row>
    <row r="1845" spans="1:11" ht="15.75" thickBot="1" x14ac:dyDescent="0.3">
      <c r="A1845" s="6">
        <v>32432</v>
      </c>
      <c r="B1845" s="7" t="s">
        <v>585</v>
      </c>
      <c r="J1845" s="6">
        <v>32432</v>
      </c>
      <c r="K1845" s="23">
        <v>1.32</v>
      </c>
    </row>
    <row r="1846" spans="1:11" ht="15.75" thickBot="1" x14ac:dyDescent="0.3">
      <c r="A1846" s="6">
        <v>32433</v>
      </c>
      <c r="B1846" s="7" t="s">
        <v>134</v>
      </c>
      <c r="J1846" s="6">
        <v>32433</v>
      </c>
      <c r="K1846" s="23">
        <v>1.34</v>
      </c>
    </row>
    <row r="1847" spans="1:11" ht="15.75" thickBot="1" x14ac:dyDescent="0.3">
      <c r="A1847" s="6">
        <v>32434</v>
      </c>
      <c r="B1847" s="7" t="s">
        <v>513</v>
      </c>
      <c r="J1847" s="6">
        <v>32434</v>
      </c>
      <c r="K1847" s="23">
        <v>1.58</v>
      </c>
    </row>
    <row r="1848" spans="1:11" ht="15.75" thickBot="1" x14ac:dyDescent="0.3">
      <c r="A1848" s="6">
        <v>32435</v>
      </c>
      <c r="B1848" s="7" t="s">
        <v>662</v>
      </c>
      <c r="J1848" s="6">
        <v>32435</v>
      </c>
      <c r="K1848" s="23">
        <v>1.76</v>
      </c>
    </row>
    <row r="1849" spans="1:11" ht="15.75" thickBot="1" x14ac:dyDescent="0.3">
      <c r="A1849" s="6">
        <v>32436</v>
      </c>
      <c r="B1849" s="7" t="s">
        <v>506</v>
      </c>
      <c r="J1849" s="6">
        <v>32436</v>
      </c>
      <c r="K1849" s="23">
        <v>1.52</v>
      </c>
    </row>
    <row r="1850" spans="1:11" ht="15.75" thickBot="1" x14ac:dyDescent="0.3">
      <c r="A1850" s="6">
        <v>32437</v>
      </c>
      <c r="B1850" s="7" t="s">
        <v>591</v>
      </c>
      <c r="J1850" s="6">
        <v>32437</v>
      </c>
      <c r="K1850" s="23">
        <v>1.37</v>
      </c>
    </row>
    <row r="1851" spans="1:11" ht="15.75" thickBot="1" x14ac:dyDescent="0.3">
      <c r="A1851" s="6">
        <v>32438</v>
      </c>
      <c r="B1851" s="7" t="s">
        <v>146</v>
      </c>
      <c r="J1851" s="6">
        <v>32438</v>
      </c>
      <c r="K1851" s="23">
        <v>1.47</v>
      </c>
    </row>
    <row r="1852" spans="1:11" ht="15.75" thickBot="1" x14ac:dyDescent="0.3">
      <c r="A1852" s="6">
        <v>32439</v>
      </c>
      <c r="B1852" s="7" t="s">
        <v>197</v>
      </c>
      <c r="J1852" s="6">
        <v>32439</v>
      </c>
      <c r="K1852" s="23">
        <v>1.83</v>
      </c>
    </row>
    <row r="1853" spans="1:11" ht="15.75" thickBot="1" x14ac:dyDescent="0.3">
      <c r="A1853" s="6">
        <v>32440</v>
      </c>
      <c r="B1853" s="7" t="s">
        <v>882</v>
      </c>
      <c r="J1853" s="6">
        <v>32440</v>
      </c>
      <c r="K1853" s="23">
        <v>1.56</v>
      </c>
    </row>
    <row r="1854" spans="1:11" ht="15.75" thickBot="1" x14ac:dyDescent="0.3">
      <c r="A1854" s="6">
        <v>32441</v>
      </c>
      <c r="B1854" s="7" t="s">
        <v>393</v>
      </c>
      <c r="J1854" s="6">
        <v>32441</v>
      </c>
      <c r="K1854" s="23">
        <v>1.43</v>
      </c>
    </row>
    <row r="1855" spans="1:11" ht="15.75" thickBot="1" x14ac:dyDescent="0.3">
      <c r="A1855" s="6">
        <v>32442</v>
      </c>
      <c r="B1855" s="7" t="s">
        <v>134</v>
      </c>
      <c r="J1855" s="6">
        <v>32442</v>
      </c>
      <c r="K1855" s="23">
        <v>1.34</v>
      </c>
    </row>
    <row r="1856" spans="1:11" ht="15.75" thickBot="1" x14ac:dyDescent="0.3">
      <c r="A1856" s="6">
        <v>32443</v>
      </c>
      <c r="B1856" s="7" t="s">
        <v>106</v>
      </c>
      <c r="J1856" s="6">
        <v>32443</v>
      </c>
      <c r="K1856" s="23">
        <v>1.24</v>
      </c>
    </row>
    <row r="1857" spans="1:11" ht="15.75" thickBot="1" x14ac:dyDescent="0.3">
      <c r="A1857" s="6">
        <v>32444</v>
      </c>
      <c r="B1857" s="7" t="s">
        <v>515</v>
      </c>
      <c r="J1857" s="6">
        <v>32444</v>
      </c>
      <c r="K1857" s="23">
        <v>1.28</v>
      </c>
    </row>
    <row r="1858" spans="1:11" ht="15.75" thickBot="1" x14ac:dyDescent="0.3">
      <c r="A1858" s="6">
        <v>32445</v>
      </c>
      <c r="B1858" s="7" t="s">
        <v>198</v>
      </c>
      <c r="J1858" s="6">
        <v>32445</v>
      </c>
      <c r="K1858" s="23">
        <v>1.19</v>
      </c>
    </row>
    <row r="1859" spans="1:11" ht="15.75" thickBot="1" x14ac:dyDescent="0.3">
      <c r="A1859" s="6">
        <v>32446</v>
      </c>
      <c r="B1859" s="7" t="s">
        <v>879</v>
      </c>
      <c r="J1859" s="6">
        <v>32446</v>
      </c>
      <c r="K1859" s="23">
        <v>1.3</v>
      </c>
    </row>
    <row r="1860" spans="1:11" ht="15.75" thickBot="1" x14ac:dyDescent="0.3">
      <c r="A1860" s="6">
        <v>32447</v>
      </c>
      <c r="B1860" s="7" t="s">
        <v>732</v>
      </c>
      <c r="J1860" s="6">
        <v>32447</v>
      </c>
      <c r="K1860" s="23">
        <v>1.45</v>
      </c>
    </row>
    <row r="1861" spans="1:11" ht="15.75" thickBot="1" x14ac:dyDescent="0.3">
      <c r="A1861" s="6">
        <v>32448</v>
      </c>
      <c r="B1861" s="7" t="s">
        <v>594</v>
      </c>
      <c r="J1861" s="6">
        <v>32448</v>
      </c>
      <c r="K1861" s="23">
        <v>1.46</v>
      </c>
    </row>
    <row r="1862" spans="1:11" ht="15.75" thickBot="1" x14ac:dyDescent="0.3">
      <c r="A1862" s="6">
        <v>32449</v>
      </c>
      <c r="B1862" s="7" t="s">
        <v>146</v>
      </c>
      <c r="J1862" s="6">
        <v>32449</v>
      </c>
      <c r="K1862" s="23">
        <v>1.47</v>
      </c>
    </row>
    <row r="1863" spans="1:11" ht="15.75" thickBot="1" x14ac:dyDescent="0.3">
      <c r="A1863" s="6">
        <v>32450</v>
      </c>
      <c r="B1863" s="7" t="s">
        <v>515</v>
      </c>
      <c r="J1863" s="6">
        <v>32450</v>
      </c>
      <c r="K1863" s="23">
        <v>1.28</v>
      </c>
    </row>
    <row r="1864" spans="1:11" ht="15.75" thickBot="1" x14ac:dyDescent="0.3">
      <c r="A1864" s="6">
        <v>32451</v>
      </c>
      <c r="B1864" s="7" t="s">
        <v>499</v>
      </c>
      <c r="J1864" s="6">
        <v>32451</v>
      </c>
      <c r="K1864" s="23">
        <v>1.27</v>
      </c>
    </row>
    <row r="1865" spans="1:11" ht="15.75" thickBot="1" x14ac:dyDescent="0.3">
      <c r="A1865" s="6">
        <v>32452</v>
      </c>
      <c r="B1865" s="7" t="s">
        <v>879</v>
      </c>
      <c r="J1865" s="6">
        <v>32452</v>
      </c>
      <c r="K1865" s="23">
        <v>1.3</v>
      </c>
    </row>
    <row r="1866" spans="1:11" ht="15.75" thickBot="1" x14ac:dyDescent="0.3">
      <c r="A1866" s="6">
        <v>32453</v>
      </c>
      <c r="B1866" s="7" t="s">
        <v>499</v>
      </c>
      <c r="J1866" s="6">
        <v>32453</v>
      </c>
      <c r="K1866" s="23">
        <v>1.27</v>
      </c>
    </row>
    <row r="1867" spans="1:11" ht="15.75" thickBot="1" x14ac:dyDescent="0.3">
      <c r="A1867" s="6">
        <v>32454</v>
      </c>
      <c r="B1867" s="7" t="s">
        <v>732</v>
      </c>
      <c r="J1867" s="6">
        <v>32454</v>
      </c>
      <c r="K1867" s="23">
        <v>1.45</v>
      </c>
    </row>
    <row r="1868" spans="1:11" ht="15.75" thickBot="1" x14ac:dyDescent="0.3">
      <c r="A1868" s="6">
        <v>32455</v>
      </c>
      <c r="B1868" s="7" t="s">
        <v>937</v>
      </c>
      <c r="J1868" s="6">
        <v>32455</v>
      </c>
      <c r="K1868" s="23">
        <v>2.4</v>
      </c>
    </row>
    <row r="1869" spans="1:11" ht="15.75" thickBot="1" x14ac:dyDescent="0.3">
      <c r="A1869" s="6">
        <v>32456</v>
      </c>
      <c r="B1869" s="7" t="s">
        <v>580</v>
      </c>
      <c r="J1869" s="6">
        <v>32456</v>
      </c>
      <c r="K1869" s="23">
        <v>1.84</v>
      </c>
    </row>
    <row r="1870" spans="1:11" ht="15.75" thickBot="1" x14ac:dyDescent="0.3">
      <c r="A1870" s="6">
        <v>32457</v>
      </c>
      <c r="B1870" s="7" t="s">
        <v>663</v>
      </c>
      <c r="J1870" s="6">
        <v>32457</v>
      </c>
      <c r="K1870" s="23">
        <v>1.62</v>
      </c>
    </row>
    <row r="1871" spans="1:11" ht="15.75" thickBot="1" x14ac:dyDescent="0.3">
      <c r="A1871" s="6">
        <v>32458</v>
      </c>
      <c r="B1871" s="7" t="s">
        <v>584</v>
      </c>
      <c r="J1871" s="6">
        <v>32458</v>
      </c>
      <c r="K1871" s="23">
        <v>1.42</v>
      </c>
    </row>
    <row r="1872" spans="1:11" ht="15.75" thickBot="1" x14ac:dyDescent="0.3">
      <c r="A1872" s="6">
        <v>32459</v>
      </c>
      <c r="B1872" s="7" t="s">
        <v>591</v>
      </c>
      <c r="J1872" s="6">
        <v>32459</v>
      </c>
      <c r="K1872" s="23">
        <v>1.37</v>
      </c>
    </row>
    <row r="1873" spans="1:11" ht="15.75" thickBot="1" x14ac:dyDescent="0.3">
      <c r="A1873" s="6">
        <v>32460</v>
      </c>
      <c r="B1873" s="7" t="s">
        <v>227</v>
      </c>
      <c r="J1873" s="6">
        <v>32460</v>
      </c>
      <c r="K1873" s="23">
        <v>1.36</v>
      </c>
    </row>
    <row r="1874" spans="1:11" ht="15.75" thickBot="1" x14ac:dyDescent="0.3">
      <c r="A1874" s="6">
        <v>32461</v>
      </c>
      <c r="B1874" s="7" t="s">
        <v>198</v>
      </c>
      <c r="J1874" s="6">
        <v>32461</v>
      </c>
      <c r="K1874" s="23">
        <v>1.19</v>
      </c>
    </row>
    <row r="1875" spans="1:11" ht="15.75" thickBot="1" x14ac:dyDescent="0.3">
      <c r="A1875" s="6">
        <v>32462</v>
      </c>
      <c r="B1875" s="7" t="s">
        <v>500</v>
      </c>
      <c r="J1875" s="6">
        <v>32462</v>
      </c>
      <c r="K1875" s="23">
        <v>1.2</v>
      </c>
    </row>
    <row r="1876" spans="1:11" ht="15.75" thickBot="1" x14ac:dyDescent="0.3">
      <c r="A1876" s="6">
        <v>32463</v>
      </c>
      <c r="B1876" s="7" t="s">
        <v>656</v>
      </c>
      <c r="J1876" s="6">
        <v>32463</v>
      </c>
      <c r="K1876" s="23">
        <v>1.18</v>
      </c>
    </row>
    <row r="1877" spans="1:11" ht="15.75" thickBot="1" x14ac:dyDescent="0.3">
      <c r="A1877" s="6">
        <v>32464</v>
      </c>
      <c r="B1877" s="7" t="s">
        <v>115</v>
      </c>
      <c r="J1877" s="6">
        <v>32464</v>
      </c>
      <c r="K1877" s="23">
        <v>1.1499999999999999</v>
      </c>
    </row>
    <row r="1878" spans="1:11" ht="15.75" thickBot="1" x14ac:dyDescent="0.3">
      <c r="A1878" s="6">
        <v>32465</v>
      </c>
      <c r="B1878" s="7" t="s">
        <v>890</v>
      </c>
      <c r="J1878" s="6">
        <v>32465</v>
      </c>
      <c r="K1878" s="23">
        <v>1.1200000000000001</v>
      </c>
    </row>
    <row r="1879" spans="1:11" ht="15.75" thickBot="1" x14ac:dyDescent="0.3">
      <c r="A1879" s="6">
        <v>32466</v>
      </c>
      <c r="B1879" s="7" t="s">
        <v>42</v>
      </c>
      <c r="J1879" s="6">
        <v>32466</v>
      </c>
      <c r="K1879" s="23">
        <v>1.0900000000000001</v>
      </c>
    </row>
    <row r="1880" spans="1:11" ht="15.75" thickBot="1" x14ac:dyDescent="0.3">
      <c r="A1880" s="6">
        <v>32467</v>
      </c>
      <c r="B1880" s="7" t="s">
        <v>501</v>
      </c>
      <c r="J1880" s="6">
        <v>32467</v>
      </c>
      <c r="K1880" s="23">
        <v>1.07</v>
      </c>
    </row>
    <row r="1881" spans="1:11" ht="15.75" thickBot="1" x14ac:dyDescent="0.3">
      <c r="A1881" s="6">
        <v>32468</v>
      </c>
      <c r="B1881" s="7" t="s">
        <v>884</v>
      </c>
      <c r="J1881" s="6">
        <v>32468</v>
      </c>
      <c r="K1881" s="23">
        <v>1.04</v>
      </c>
    </row>
    <row r="1882" spans="1:11" ht="15.75" thickBot="1" x14ac:dyDescent="0.3">
      <c r="A1882" s="6">
        <v>32469</v>
      </c>
      <c r="B1882" s="7" t="s">
        <v>166</v>
      </c>
      <c r="J1882" s="6">
        <v>32469</v>
      </c>
      <c r="K1882" s="23">
        <v>1.02</v>
      </c>
    </row>
    <row r="1883" spans="1:11" ht="15.75" thickBot="1" x14ac:dyDescent="0.3">
      <c r="A1883" s="6">
        <v>32470</v>
      </c>
      <c r="B1883" s="7" t="s">
        <v>891</v>
      </c>
      <c r="J1883" s="6">
        <v>32470</v>
      </c>
      <c r="K1883" s="23">
        <v>0.99</v>
      </c>
    </row>
    <row r="1884" spans="1:11" ht="15.75" thickBot="1" x14ac:dyDescent="0.3">
      <c r="A1884" s="6">
        <v>32471</v>
      </c>
      <c r="B1884" s="7" t="s">
        <v>509</v>
      </c>
      <c r="J1884" s="6">
        <v>32471</v>
      </c>
      <c r="K1884" s="23">
        <v>0.96</v>
      </c>
    </row>
    <row r="1885" spans="1:11" ht="15.75" thickBot="1" x14ac:dyDescent="0.3">
      <c r="A1885" s="6">
        <v>32472</v>
      </c>
      <c r="B1885" s="7" t="s">
        <v>503</v>
      </c>
      <c r="J1885" s="6">
        <v>32472</v>
      </c>
      <c r="K1885" s="23">
        <v>0.95</v>
      </c>
    </row>
    <row r="1886" spans="1:11" ht="15.75" thickBot="1" x14ac:dyDescent="0.3">
      <c r="A1886" s="6">
        <v>32473</v>
      </c>
      <c r="B1886" s="7" t="s">
        <v>502</v>
      </c>
      <c r="J1886" s="6">
        <v>32473</v>
      </c>
      <c r="K1886" s="23">
        <v>1.01</v>
      </c>
    </row>
    <row r="1887" spans="1:11" ht="15.75" thickBot="1" x14ac:dyDescent="0.3">
      <c r="A1887" s="6">
        <v>32474</v>
      </c>
      <c r="B1887" s="7" t="s">
        <v>896</v>
      </c>
      <c r="J1887" s="6">
        <v>32474</v>
      </c>
      <c r="K1887" s="23">
        <v>1</v>
      </c>
    </row>
    <row r="1888" spans="1:11" ht="15.75" thickBot="1" x14ac:dyDescent="0.3">
      <c r="A1888" s="6">
        <v>32475</v>
      </c>
      <c r="B1888" s="7" t="s">
        <v>657</v>
      </c>
      <c r="J1888" s="6">
        <v>32475</v>
      </c>
      <c r="K1888" s="23">
        <v>0.98</v>
      </c>
    </row>
    <row r="1889" spans="1:11" ht="15.75" thickBot="1" x14ac:dyDescent="0.3">
      <c r="A1889" s="6">
        <v>32476</v>
      </c>
      <c r="B1889" s="7" t="s">
        <v>657</v>
      </c>
      <c r="J1889" s="6">
        <v>32476</v>
      </c>
      <c r="K1889" s="23">
        <v>0.98</v>
      </c>
    </row>
    <row r="1890" spans="1:11" ht="15.75" thickBot="1" x14ac:dyDescent="0.3">
      <c r="A1890" s="6">
        <v>32477</v>
      </c>
      <c r="B1890" s="7" t="s">
        <v>188</v>
      </c>
      <c r="J1890" s="6">
        <v>32477</v>
      </c>
      <c r="K1890" s="23">
        <v>1.22</v>
      </c>
    </row>
    <row r="1891" spans="1:11" ht="15.75" thickBot="1" x14ac:dyDescent="0.3">
      <c r="A1891" s="6">
        <v>32478</v>
      </c>
      <c r="B1891" s="7" t="s">
        <v>497</v>
      </c>
      <c r="J1891" s="6">
        <v>32478</v>
      </c>
      <c r="K1891" s="23">
        <v>2.0499999999999998</v>
      </c>
    </row>
    <row r="1892" spans="1:11" ht="15.75" thickBot="1" x14ac:dyDescent="0.3">
      <c r="A1892" s="6">
        <v>32479</v>
      </c>
      <c r="B1892" s="7" t="s">
        <v>662</v>
      </c>
      <c r="J1892" s="6">
        <v>32479</v>
      </c>
      <c r="K1892" s="23">
        <v>1.76</v>
      </c>
    </row>
    <row r="1893" spans="1:11" ht="15.75" thickBot="1" x14ac:dyDescent="0.3">
      <c r="A1893" s="6">
        <v>32480</v>
      </c>
      <c r="B1893" s="7" t="s">
        <v>663</v>
      </c>
      <c r="J1893" s="6">
        <v>32480</v>
      </c>
      <c r="K1893" s="23">
        <v>1.62</v>
      </c>
    </row>
    <row r="1894" spans="1:11" ht="15.75" thickBot="1" x14ac:dyDescent="0.3">
      <c r="A1894" s="6">
        <v>32481</v>
      </c>
      <c r="B1894" s="7" t="s">
        <v>221</v>
      </c>
      <c r="J1894" s="6">
        <v>32481</v>
      </c>
      <c r="K1894" s="23">
        <v>1.44</v>
      </c>
    </row>
    <row r="1895" spans="1:11" ht="15.75" thickBot="1" x14ac:dyDescent="0.3">
      <c r="A1895" s="6">
        <v>32482</v>
      </c>
      <c r="B1895" s="7" t="s">
        <v>134</v>
      </c>
      <c r="J1895" s="6">
        <v>32482</v>
      </c>
      <c r="K1895" s="23">
        <v>1.34</v>
      </c>
    </row>
    <row r="1896" spans="1:11" ht="15.75" thickBot="1" x14ac:dyDescent="0.3">
      <c r="A1896" s="6">
        <v>32483</v>
      </c>
      <c r="B1896" s="7" t="s">
        <v>593</v>
      </c>
      <c r="J1896" s="6">
        <v>32483</v>
      </c>
      <c r="K1896" s="23">
        <v>1.29</v>
      </c>
    </row>
    <row r="1897" spans="1:11" ht="15.75" thickBot="1" x14ac:dyDescent="0.3">
      <c r="A1897" s="6">
        <v>32484</v>
      </c>
      <c r="B1897" s="7" t="s">
        <v>517</v>
      </c>
      <c r="J1897" s="6">
        <v>32484</v>
      </c>
      <c r="K1897" s="23">
        <v>1.26</v>
      </c>
    </row>
    <row r="1898" spans="1:11" ht="15.75" thickBot="1" x14ac:dyDescent="0.3">
      <c r="A1898" s="6">
        <v>32485</v>
      </c>
      <c r="B1898" s="7" t="s">
        <v>188</v>
      </c>
      <c r="J1898" s="6">
        <v>32485</v>
      </c>
      <c r="K1898" s="23">
        <v>1.22</v>
      </c>
    </row>
    <row r="1899" spans="1:11" ht="15.75" thickBot="1" x14ac:dyDescent="0.3">
      <c r="A1899" s="6">
        <v>32486</v>
      </c>
      <c r="B1899" s="7" t="s">
        <v>656</v>
      </c>
      <c r="J1899" s="6">
        <v>32486</v>
      </c>
      <c r="K1899" s="23">
        <v>1.18</v>
      </c>
    </row>
    <row r="1900" spans="1:11" ht="15.75" thickBot="1" x14ac:dyDescent="0.3">
      <c r="A1900" s="6">
        <v>32487</v>
      </c>
      <c r="B1900" s="7" t="s">
        <v>586</v>
      </c>
      <c r="J1900" s="6">
        <v>32487</v>
      </c>
      <c r="K1900" s="23">
        <v>1.1399999999999999</v>
      </c>
    </row>
    <row r="1901" spans="1:11" ht="15.75" thickBot="1" x14ac:dyDescent="0.3">
      <c r="A1901" s="6">
        <v>32488</v>
      </c>
      <c r="B1901" s="7" t="s">
        <v>42</v>
      </c>
      <c r="J1901" s="6">
        <v>32488</v>
      </c>
      <c r="K1901" s="23">
        <v>1.0900000000000001</v>
      </c>
    </row>
    <row r="1902" spans="1:11" ht="15.75" thickBot="1" x14ac:dyDescent="0.3">
      <c r="A1902" s="6">
        <v>32489</v>
      </c>
      <c r="B1902" s="7" t="s">
        <v>109</v>
      </c>
      <c r="J1902" s="6">
        <v>32489</v>
      </c>
      <c r="K1902" s="23">
        <v>1.06</v>
      </c>
    </row>
    <row r="1903" spans="1:11" ht="15.75" thickBot="1" x14ac:dyDescent="0.3">
      <c r="A1903" s="6">
        <v>32490</v>
      </c>
      <c r="B1903" s="7" t="s">
        <v>42</v>
      </c>
      <c r="J1903" s="6">
        <v>32490</v>
      </c>
      <c r="K1903" s="23">
        <v>1.0900000000000001</v>
      </c>
    </row>
    <row r="1904" spans="1:11" ht="15.75" thickBot="1" x14ac:dyDescent="0.3">
      <c r="A1904" s="6">
        <v>32491</v>
      </c>
      <c r="B1904" s="7" t="s">
        <v>890</v>
      </c>
      <c r="J1904" s="6">
        <v>32491</v>
      </c>
      <c r="K1904" s="23">
        <v>1.1200000000000001</v>
      </c>
    </row>
    <row r="1905" spans="1:11" ht="15.75" thickBot="1" x14ac:dyDescent="0.3">
      <c r="A1905" s="6">
        <v>32492</v>
      </c>
      <c r="B1905" s="7" t="s">
        <v>507</v>
      </c>
      <c r="J1905" s="6">
        <v>32492</v>
      </c>
      <c r="K1905" s="23">
        <v>1.1000000000000001</v>
      </c>
    </row>
    <row r="1906" spans="1:11" ht="15.75" thickBot="1" x14ac:dyDescent="0.3">
      <c r="A1906" s="6">
        <v>32493</v>
      </c>
      <c r="B1906" s="7" t="s">
        <v>501</v>
      </c>
      <c r="J1906" s="6">
        <v>32493</v>
      </c>
      <c r="K1906" s="23">
        <v>1.07</v>
      </c>
    </row>
    <row r="1907" spans="1:11" ht="15.75" thickBot="1" x14ac:dyDescent="0.3">
      <c r="A1907" s="6">
        <v>32494</v>
      </c>
      <c r="B1907" s="7" t="s">
        <v>884</v>
      </c>
      <c r="J1907" s="6">
        <v>32494</v>
      </c>
      <c r="K1907" s="23">
        <v>1.04</v>
      </c>
    </row>
    <row r="1908" spans="1:11" ht="15.75" thickBot="1" x14ac:dyDescent="0.3">
      <c r="A1908" s="6">
        <v>32495</v>
      </c>
      <c r="B1908" s="7" t="s">
        <v>502</v>
      </c>
      <c r="J1908" s="6">
        <v>32495</v>
      </c>
      <c r="K1908" s="23">
        <v>1.01</v>
      </c>
    </row>
    <row r="1909" spans="1:11" ht="15.75" thickBot="1" x14ac:dyDescent="0.3">
      <c r="A1909" s="6">
        <v>32496</v>
      </c>
      <c r="B1909" s="7" t="s">
        <v>657</v>
      </c>
      <c r="J1909" s="6">
        <v>32496</v>
      </c>
      <c r="K1909" s="23">
        <v>0.98</v>
      </c>
    </row>
    <row r="1910" spans="1:11" ht="15.75" thickBot="1" x14ac:dyDescent="0.3">
      <c r="A1910" s="6">
        <v>32497</v>
      </c>
      <c r="B1910" s="7" t="s">
        <v>504</v>
      </c>
      <c r="J1910" s="6">
        <v>32497</v>
      </c>
      <c r="K1910" s="23">
        <v>0.93</v>
      </c>
    </row>
    <row r="1911" spans="1:11" ht="15.75" thickBot="1" x14ac:dyDescent="0.3">
      <c r="A1911" s="6">
        <v>32498</v>
      </c>
      <c r="B1911" s="7" t="s">
        <v>389</v>
      </c>
      <c r="J1911" s="6">
        <v>32498</v>
      </c>
      <c r="K1911" s="23">
        <v>0.88</v>
      </c>
    </row>
    <row r="1912" spans="1:11" ht="15.75" thickBot="1" x14ac:dyDescent="0.3">
      <c r="A1912" s="6">
        <v>32499</v>
      </c>
      <c r="B1912" s="7" t="s">
        <v>389</v>
      </c>
      <c r="J1912" s="6">
        <v>32499</v>
      </c>
      <c r="K1912" s="23">
        <v>0.88</v>
      </c>
    </row>
    <row r="1913" spans="1:11" ht="15.75" thickBot="1" x14ac:dyDescent="0.3">
      <c r="A1913" s="6">
        <v>32500</v>
      </c>
      <c r="B1913" s="7" t="s">
        <v>733</v>
      </c>
      <c r="J1913" s="6">
        <v>32500</v>
      </c>
      <c r="K1913" s="23">
        <v>0.9</v>
      </c>
    </row>
    <row r="1914" spans="1:11" ht="15.75" thickBot="1" x14ac:dyDescent="0.3">
      <c r="A1914" s="6">
        <v>32501</v>
      </c>
      <c r="B1914" s="7" t="s">
        <v>85</v>
      </c>
      <c r="J1914" s="6">
        <v>32501</v>
      </c>
      <c r="K1914" s="23">
        <v>0.91</v>
      </c>
    </row>
    <row r="1915" spans="1:11" ht="15.75" thickBot="1" x14ac:dyDescent="0.3">
      <c r="A1915" s="6">
        <v>32502</v>
      </c>
      <c r="B1915" s="7" t="s">
        <v>504</v>
      </c>
      <c r="J1915" s="6">
        <v>32502</v>
      </c>
      <c r="K1915" s="23">
        <v>0.93</v>
      </c>
    </row>
    <row r="1916" spans="1:11" ht="15.75" thickBot="1" x14ac:dyDescent="0.3">
      <c r="A1916" s="6">
        <v>32503</v>
      </c>
      <c r="B1916" s="7" t="s">
        <v>100</v>
      </c>
      <c r="J1916" s="6">
        <v>32503</v>
      </c>
      <c r="K1916" s="23">
        <v>0.94</v>
      </c>
    </row>
    <row r="1917" spans="1:11" ht="15.75" thickBot="1" x14ac:dyDescent="0.3">
      <c r="A1917" s="6">
        <v>32504</v>
      </c>
      <c r="B1917" s="7" t="s">
        <v>509</v>
      </c>
      <c r="J1917" s="6">
        <v>32504</v>
      </c>
      <c r="K1917" s="23">
        <v>0.96</v>
      </c>
    </row>
    <row r="1918" spans="1:11" ht="15.75" thickBot="1" x14ac:dyDescent="0.3">
      <c r="A1918" s="6">
        <v>32505</v>
      </c>
      <c r="B1918" s="7" t="s">
        <v>510</v>
      </c>
      <c r="J1918" s="6">
        <v>32505</v>
      </c>
      <c r="K1918" s="23">
        <v>0.97</v>
      </c>
    </row>
    <row r="1919" spans="1:11" ht="15.75" thickBot="1" x14ac:dyDescent="0.3">
      <c r="A1919" s="6">
        <v>32506</v>
      </c>
      <c r="B1919" s="7" t="s">
        <v>503</v>
      </c>
      <c r="J1919" s="6">
        <v>32506</v>
      </c>
      <c r="K1919" s="23">
        <v>0.95</v>
      </c>
    </row>
    <row r="1920" spans="1:11" ht="15.75" thickBot="1" x14ac:dyDescent="0.3">
      <c r="A1920" s="6">
        <v>32507</v>
      </c>
      <c r="B1920" s="7" t="s">
        <v>510</v>
      </c>
      <c r="J1920" s="6">
        <v>32507</v>
      </c>
      <c r="K1920" s="23">
        <v>0.97</v>
      </c>
    </row>
    <row r="1921" spans="1:11" ht="15.75" thickBot="1" x14ac:dyDescent="0.3">
      <c r="A1921" s="6">
        <v>32508</v>
      </c>
      <c r="B1921" s="7" t="s">
        <v>225</v>
      </c>
      <c r="J1921" s="6">
        <v>32508</v>
      </c>
      <c r="K1921" s="23">
        <v>1.05</v>
      </c>
    </row>
    <row r="1922" spans="1:11" ht="15.75" thickBot="1" x14ac:dyDescent="0.3">
      <c r="A1922" s="6">
        <v>32509</v>
      </c>
      <c r="B1922" s="7" t="s">
        <v>217</v>
      </c>
      <c r="J1922" s="6">
        <v>32509</v>
      </c>
      <c r="K1922" s="23">
        <v>1.03</v>
      </c>
    </row>
    <row r="1923" spans="1:11" ht="15.75" thickBot="1" x14ac:dyDescent="0.3">
      <c r="A1923" s="6">
        <v>32510</v>
      </c>
      <c r="B1923" s="7" t="s">
        <v>896</v>
      </c>
      <c r="J1923" s="6">
        <v>32510</v>
      </c>
      <c r="K1923" s="23">
        <v>1</v>
      </c>
    </row>
    <row r="1924" spans="1:11" ht="15.75" thickBot="1" x14ac:dyDescent="0.3">
      <c r="A1924" s="6">
        <v>32511</v>
      </c>
      <c r="B1924" s="7" t="s">
        <v>502</v>
      </c>
      <c r="J1924" s="6">
        <v>32511</v>
      </c>
      <c r="K1924" s="23">
        <v>1.01</v>
      </c>
    </row>
    <row r="1925" spans="1:11" ht="15.75" thickBot="1" x14ac:dyDescent="0.3">
      <c r="A1925" s="6">
        <v>32512</v>
      </c>
      <c r="B1925" s="7" t="s">
        <v>217</v>
      </c>
      <c r="J1925" s="6">
        <v>32512</v>
      </c>
      <c r="K1925" s="23">
        <v>1.03</v>
      </c>
    </row>
    <row r="1926" spans="1:11" ht="15.75" thickBot="1" x14ac:dyDescent="0.3">
      <c r="A1926" s="6">
        <v>32513</v>
      </c>
      <c r="B1926" s="7" t="s">
        <v>884</v>
      </c>
      <c r="J1926" s="6">
        <v>32513</v>
      </c>
      <c r="K1926" s="23">
        <v>1.04</v>
      </c>
    </row>
    <row r="1927" spans="1:11" ht="15.75" thickBot="1" x14ac:dyDescent="0.3">
      <c r="A1927" s="6">
        <v>32514</v>
      </c>
      <c r="B1927" s="7" t="s">
        <v>180</v>
      </c>
      <c r="J1927" s="6">
        <v>32514</v>
      </c>
      <c r="K1927" s="23">
        <v>1.23</v>
      </c>
    </row>
    <row r="1928" spans="1:11" ht="15.75" thickBot="1" x14ac:dyDescent="0.3">
      <c r="A1928" s="6">
        <v>32515</v>
      </c>
      <c r="B1928" s="7" t="s">
        <v>53</v>
      </c>
      <c r="J1928" s="6">
        <v>32515</v>
      </c>
      <c r="K1928" s="23">
        <v>1.53</v>
      </c>
    </row>
    <row r="1929" spans="1:11" ht="15.75" thickBot="1" x14ac:dyDescent="0.3">
      <c r="A1929" s="6">
        <v>32516</v>
      </c>
      <c r="B1929" s="7" t="s">
        <v>883</v>
      </c>
      <c r="J1929" s="6">
        <v>32516</v>
      </c>
      <c r="K1929" s="23">
        <v>1.38</v>
      </c>
    </row>
    <row r="1930" spans="1:11" ht="15.75" thickBot="1" x14ac:dyDescent="0.3">
      <c r="A1930" s="6">
        <v>32517</v>
      </c>
      <c r="B1930" s="7" t="s">
        <v>593</v>
      </c>
      <c r="J1930" s="6">
        <v>32517</v>
      </c>
      <c r="K1930" s="23">
        <v>1.29</v>
      </c>
    </row>
    <row r="1931" spans="1:11" ht="15.75" thickBot="1" x14ac:dyDescent="0.3">
      <c r="A1931" s="6">
        <v>32518</v>
      </c>
      <c r="B1931" s="7" t="s">
        <v>134</v>
      </c>
      <c r="J1931" s="6">
        <v>32518</v>
      </c>
      <c r="K1931" s="23">
        <v>1.34</v>
      </c>
    </row>
    <row r="1932" spans="1:11" ht="15.75" thickBot="1" x14ac:dyDescent="0.3">
      <c r="A1932" s="6">
        <v>32519</v>
      </c>
      <c r="B1932" s="7" t="s">
        <v>55</v>
      </c>
      <c r="J1932" s="6">
        <v>32519</v>
      </c>
      <c r="K1932" s="23">
        <v>1.4</v>
      </c>
    </row>
    <row r="1933" spans="1:11" ht="15.75" thickBot="1" x14ac:dyDescent="0.3">
      <c r="A1933" s="6">
        <v>32520</v>
      </c>
      <c r="B1933" s="7" t="s">
        <v>393</v>
      </c>
      <c r="J1933" s="6">
        <v>32520</v>
      </c>
      <c r="K1933" s="23">
        <v>1.43</v>
      </c>
    </row>
    <row r="1934" spans="1:11" ht="15.75" thickBot="1" x14ac:dyDescent="0.3">
      <c r="A1934" s="6">
        <v>32521</v>
      </c>
      <c r="B1934" s="7" t="s">
        <v>44</v>
      </c>
      <c r="J1934" s="6">
        <v>32521</v>
      </c>
      <c r="K1934" s="23">
        <v>1.39</v>
      </c>
    </row>
    <row r="1935" spans="1:11" ht="15.75" thickBot="1" x14ac:dyDescent="0.3">
      <c r="A1935" s="6">
        <v>32522</v>
      </c>
      <c r="B1935" s="7" t="s">
        <v>585</v>
      </c>
      <c r="J1935" s="6">
        <v>32522</v>
      </c>
      <c r="K1935" s="23">
        <v>1.32</v>
      </c>
    </row>
    <row r="1936" spans="1:11" ht="15.75" thickBot="1" x14ac:dyDescent="0.3">
      <c r="A1936" s="6">
        <v>32523</v>
      </c>
      <c r="B1936" s="7" t="s">
        <v>106</v>
      </c>
      <c r="J1936" s="6">
        <v>32523</v>
      </c>
      <c r="K1936" s="23">
        <v>1.24</v>
      </c>
    </row>
    <row r="1937" spans="1:11" ht="15.75" thickBot="1" x14ac:dyDescent="0.3">
      <c r="A1937" s="6">
        <v>32524</v>
      </c>
      <c r="B1937" s="7" t="s">
        <v>518</v>
      </c>
      <c r="J1937" s="6">
        <v>32524</v>
      </c>
      <c r="K1937" s="23">
        <v>1.17</v>
      </c>
    </row>
    <row r="1938" spans="1:11" ht="15.75" thickBot="1" x14ac:dyDescent="0.3">
      <c r="A1938" s="6">
        <v>32525</v>
      </c>
      <c r="B1938" s="7" t="s">
        <v>656</v>
      </c>
      <c r="J1938" s="6">
        <v>32525</v>
      </c>
      <c r="K1938" s="23">
        <v>1.18</v>
      </c>
    </row>
    <row r="1939" spans="1:11" ht="15.75" thickBot="1" x14ac:dyDescent="0.3">
      <c r="A1939" s="6">
        <v>32526</v>
      </c>
      <c r="B1939" s="7" t="s">
        <v>516</v>
      </c>
      <c r="J1939" s="6">
        <v>32526</v>
      </c>
      <c r="K1939" s="23">
        <v>1.21</v>
      </c>
    </row>
    <row r="1940" spans="1:11" ht="15.75" thickBot="1" x14ac:dyDescent="0.3">
      <c r="A1940" s="6">
        <v>32527</v>
      </c>
      <c r="B1940" s="7" t="s">
        <v>516</v>
      </c>
      <c r="J1940" s="6">
        <v>32527</v>
      </c>
      <c r="K1940" s="23">
        <v>1.21</v>
      </c>
    </row>
    <row r="1941" spans="1:11" ht="15.75" thickBot="1" x14ac:dyDescent="0.3">
      <c r="A1941" s="6">
        <v>32528</v>
      </c>
      <c r="B1941" s="7" t="s">
        <v>518</v>
      </c>
      <c r="J1941" s="6">
        <v>32528</v>
      </c>
      <c r="K1941" s="23">
        <v>1.17</v>
      </c>
    </row>
    <row r="1942" spans="1:11" ht="15.75" thickBot="1" x14ac:dyDescent="0.3">
      <c r="A1942" s="6">
        <v>32529</v>
      </c>
      <c r="B1942" s="7" t="s">
        <v>586</v>
      </c>
      <c r="J1942" s="6">
        <v>32529</v>
      </c>
      <c r="K1942" s="23">
        <v>1.1399999999999999</v>
      </c>
    </row>
    <row r="1943" spans="1:11" ht="15.75" thickBot="1" x14ac:dyDescent="0.3">
      <c r="A1943" s="6">
        <v>32530</v>
      </c>
      <c r="B1943" s="7" t="s">
        <v>507</v>
      </c>
      <c r="J1943" s="6">
        <v>32530</v>
      </c>
      <c r="K1943" s="23">
        <v>1.1000000000000001</v>
      </c>
    </row>
    <row r="1944" spans="1:11" ht="15.75" thickBot="1" x14ac:dyDescent="0.3">
      <c r="A1944" s="6">
        <v>32531</v>
      </c>
      <c r="B1944" s="7" t="s">
        <v>74</v>
      </c>
      <c r="J1944" s="6">
        <v>32531</v>
      </c>
      <c r="K1944" s="23">
        <v>1.08</v>
      </c>
    </row>
    <row r="1945" spans="1:11" ht="15.75" thickBot="1" x14ac:dyDescent="0.3">
      <c r="A1945" s="6">
        <v>32532</v>
      </c>
      <c r="B1945" s="7" t="s">
        <v>124</v>
      </c>
      <c r="J1945" s="6">
        <v>32532</v>
      </c>
      <c r="K1945" s="23">
        <v>1.1100000000000001</v>
      </c>
    </row>
    <row r="1946" spans="1:11" ht="15.75" thickBot="1" x14ac:dyDescent="0.3">
      <c r="A1946" s="6">
        <v>32533</v>
      </c>
      <c r="B1946" s="7" t="s">
        <v>115</v>
      </c>
      <c r="J1946" s="6">
        <v>32533</v>
      </c>
      <c r="K1946" s="23">
        <v>1.1499999999999999</v>
      </c>
    </row>
    <row r="1947" spans="1:11" ht="15.75" thickBot="1" x14ac:dyDescent="0.3">
      <c r="A1947" s="6">
        <v>32534</v>
      </c>
      <c r="B1947" s="7" t="s">
        <v>656</v>
      </c>
      <c r="J1947" s="6">
        <v>32534</v>
      </c>
      <c r="K1947" s="23">
        <v>1.18</v>
      </c>
    </row>
    <row r="1948" spans="1:11" ht="15.75" thickBot="1" x14ac:dyDescent="0.3">
      <c r="A1948" s="6">
        <v>32535</v>
      </c>
      <c r="B1948" s="7" t="s">
        <v>500</v>
      </c>
      <c r="J1948" s="6">
        <v>32535</v>
      </c>
      <c r="K1948" s="23">
        <v>1.2</v>
      </c>
    </row>
    <row r="1949" spans="1:11" ht="15.75" thickBot="1" x14ac:dyDescent="0.3">
      <c r="A1949" s="6">
        <v>32536</v>
      </c>
      <c r="B1949" s="7" t="s">
        <v>518</v>
      </c>
      <c r="J1949" s="6">
        <v>32536</v>
      </c>
      <c r="K1949" s="23">
        <v>1.17</v>
      </c>
    </row>
    <row r="1950" spans="1:11" ht="15.75" thickBot="1" x14ac:dyDescent="0.3">
      <c r="A1950" s="6">
        <v>32537</v>
      </c>
      <c r="B1950" s="7" t="s">
        <v>190</v>
      </c>
      <c r="J1950" s="6">
        <v>32537</v>
      </c>
      <c r="K1950" s="23">
        <v>1.1599999999999999</v>
      </c>
    </row>
    <row r="1951" spans="1:11" ht="15.75" thickBot="1" x14ac:dyDescent="0.3">
      <c r="A1951" s="6">
        <v>32538</v>
      </c>
      <c r="B1951" s="7" t="s">
        <v>586</v>
      </c>
      <c r="J1951" s="6">
        <v>32538</v>
      </c>
      <c r="K1951" s="23">
        <v>1.1399999999999999</v>
      </c>
    </row>
    <row r="1952" spans="1:11" ht="15.75" thickBot="1" x14ac:dyDescent="0.3">
      <c r="A1952" s="6">
        <v>32539</v>
      </c>
      <c r="B1952" s="7" t="s">
        <v>890</v>
      </c>
      <c r="J1952" s="6">
        <v>32539</v>
      </c>
      <c r="K1952" s="23">
        <v>1.1200000000000001</v>
      </c>
    </row>
    <row r="1953" spans="1:11" ht="15.75" thickBot="1" x14ac:dyDescent="0.3">
      <c r="A1953" s="6">
        <v>32540</v>
      </c>
      <c r="B1953" s="7" t="s">
        <v>388</v>
      </c>
      <c r="J1953" s="6">
        <v>32540</v>
      </c>
      <c r="K1953" s="23">
        <v>1.1299999999999999</v>
      </c>
    </row>
    <row r="1954" spans="1:11" ht="15.75" thickBot="1" x14ac:dyDescent="0.3">
      <c r="A1954" s="6">
        <v>32541</v>
      </c>
      <c r="B1954" s="7" t="s">
        <v>586</v>
      </c>
      <c r="J1954" s="6">
        <v>32541</v>
      </c>
      <c r="K1954" s="23">
        <v>1.1399999999999999</v>
      </c>
    </row>
    <row r="1955" spans="1:11" ht="15.75" thickBot="1" x14ac:dyDescent="0.3">
      <c r="A1955" s="6">
        <v>32542</v>
      </c>
      <c r="B1955" s="7" t="s">
        <v>516</v>
      </c>
      <c r="J1955" s="6">
        <v>32542</v>
      </c>
      <c r="K1955" s="23">
        <v>1.21</v>
      </c>
    </row>
    <row r="1956" spans="1:11" ht="15.75" thickBot="1" x14ac:dyDescent="0.3">
      <c r="A1956" s="6">
        <v>32543</v>
      </c>
      <c r="B1956" s="7" t="s">
        <v>190</v>
      </c>
      <c r="J1956" s="6">
        <v>32543</v>
      </c>
      <c r="K1956" s="23">
        <v>1.1599999999999999</v>
      </c>
    </row>
    <row r="1957" spans="1:11" ht="15.75" thickBot="1" x14ac:dyDescent="0.3">
      <c r="A1957" s="6">
        <v>32544</v>
      </c>
      <c r="B1957" s="7" t="s">
        <v>74</v>
      </c>
      <c r="J1957" s="6">
        <v>32544</v>
      </c>
      <c r="K1957" s="23">
        <v>1.08</v>
      </c>
    </row>
    <row r="1958" spans="1:11" ht="15.75" thickBot="1" x14ac:dyDescent="0.3">
      <c r="A1958" s="6">
        <v>32545</v>
      </c>
      <c r="B1958" s="7" t="s">
        <v>166</v>
      </c>
      <c r="J1958" s="6">
        <v>32545</v>
      </c>
      <c r="K1958" s="23">
        <v>1.02</v>
      </c>
    </row>
    <row r="1959" spans="1:11" ht="15.75" thickBot="1" x14ac:dyDescent="0.3">
      <c r="A1959" s="6">
        <v>32546</v>
      </c>
      <c r="B1959" s="7" t="s">
        <v>166</v>
      </c>
      <c r="J1959" s="6">
        <v>32546</v>
      </c>
      <c r="K1959" s="23">
        <v>1.02</v>
      </c>
    </row>
    <row r="1960" spans="1:11" ht="15.75" thickBot="1" x14ac:dyDescent="0.3">
      <c r="A1960" s="6">
        <v>32547</v>
      </c>
      <c r="B1960" s="7" t="s">
        <v>884</v>
      </c>
      <c r="J1960" s="6">
        <v>32547</v>
      </c>
      <c r="K1960" s="23">
        <v>1.04</v>
      </c>
    </row>
    <row r="1961" spans="1:11" ht="15.75" thickBot="1" x14ac:dyDescent="0.3">
      <c r="A1961" s="6">
        <v>32548</v>
      </c>
      <c r="B1961" s="7" t="s">
        <v>124</v>
      </c>
      <c r="J1961" s="6">
        <v>32548</v>
      </c>
      <c r="K1961" s="23">
        <v>1.1100000000000001</v>
      </c>
    </row>
    <row r="1962" spans="1:11" ht="15.75" thickBot="1" x14ac:dyDescent="0.3">
      <c r="A1962" s="6">
        <v>32549</v>
      </c>
      <c r="B1962" s="7" t="s">
        <v>134</v>
      </c>
      <c r="J1962" s="6">
        <v>32549</v>
      </c>
      <c r="K1962" s="23">
        <v>1.34</v>
      </c>
    </row>
    <row r="1963" spans="1:11" ht="15.75" thickBot="1" x14ac:dyDescent="0.3">
      <c r="A1963" s="6">
        <v>32550</v>
      </c>
      <c r="B1963" s="7" t="s">
        <v>883</v>
      </c>
      <c r="J1963" s="6">
        <v>32550</v>
      </c>
      <c r="K1963" s="23">
        <v>1.38</v>
      </c>
    </row>
    <row r="1964" spans="1:11" ht="15.75" thickBot="1" x14ac:dyDescent="0.3">
      <c r="A1964" s="6">
        <v>32551</v>
      </c>
      <c r="B1964" s="7" t="s">
        <v>593</v>
      </c>
      <c r="J1964" s="6">
        <v>32551</v>
      </c>
      <c r="K1964" s="23">
        <v>1.29</v>
      </c>
    </row>
    <row r="1965" spans="1:11" ht="15.75" thickBot="1" x14ac:dyDescent="0.3">
      <c r="A1965" s="6">
        <v>32552</v>
      </c>
      <c r="B1965" s="7" t="s">
        <v>190</v>
      </c>
      <c r="J1965" s="6">
        <v>32552</v>
      </c>
      <c r="K1965" s="23">
        <v>1.1599999999999999</v>
      </c>
    </row>
    <row r="1966" spans="1:11" ht="15.75" thickBot="1" x14ac:dyDescent="0.3">
      <c r="A1966" s="6">
        <v>32553</v>
      </c>
      <c r="B1966" s="7" t="s">
        <v>124</v>
      </c>
      <c r="J1966" s="6">
        <v>32553</v>
      </c>
      <c r="K1966" s="23">
        <v>1.1100000000000001</v>
      </c>
    </row>
    <row r="1967" spans="1:11" ht="15.75" thickBot="1" x14ac:dyDescent="0.3">
      <c r="A1967" s="6">
        <v>32554</v>
      </c>
      <c r="B1967" s="7" t="s">
        <v>501</v>
      </c>
      <c r="J1967" s="6">
        <v>32554</v>
      </c>
      <c r="K1967" s="23">
        <v>1.07</v>
      </c>
    </row>
    <row r="1968" spans="1:11" ht="15.75" thickBot="1" x14ac:dyDescent="0.3">
      <c r="A1968" s="6">
        <v>32555</v>
      </c>
      <c r="B1968" s="7" t="s">
        <v>217</v>
      </c>
      <c r="J1968" s="6">
        <v>32555</v>
      </c>
      <c r="K1968" s="23">
        <v>1.03</v>
      </c>
    </row>
    <row r="1969" spans="1:11" ht="15.75" thickBot="1" x14ac:dyDescent="0.3">
      <c r="A1969" s="6">
        <v>32556</v>
      </c>
      <c r="B1969" s="7" t="s">
        <v>891</v>
      </c>
      <c r="J1969" s="6">
        <v>32556</v>
      </c>
      <c r="K1969" s="23">
        <v>0.99</v>
      </c>
    </row>
    <row r="1970" spans="1:11" ht="15.75" thickBot="1" x14ac:dyDescent="0.3">
      <c r="A1970" s="6">
        <v>32557</v>
      </c>
      <c r="B1970" s="7" t="s">
        <v>503</v>
      </c>
      <c r="J1970" s="6">
        <v>32557</v>
      </c>
      <c r="K1970" s="23">
        <v>0.95</v>
      </c>
    </row>
    <row r="1971" spans="1:11" ht="15.75" thickBot="1" x14ac:dyDescent="0.3">
      <c r="A1971" s="6">
        <v>32558</v>
      </c>
      <c r="B1971" s="7" t="s">
        <v>85</v>
      </c>
      <c r="J1971" s="6">
        <v>32558</v>
      </c>
      <c r="K1971" s="23">
        <v>0.91</v>
      </c>
    </row>
    <row r="1972" spans="1:11" ht="15.75" thickBot="1" x14ac:dyDescent="0.3">
      <c r="A1972" s="6">
        <v>32559</v>
      </c>
      <c r="B1972" s="7" t="s">
        <v>389</v>
      </c>
      <c r="J1972" s="6">
        <v>32559</v>
      </c>
      <c r="K1972" s="23">
        <v>0.88</v>
      </c>
    </row>
    <row r="1973" spans="1:11" ht="15.75" thickBot="1" x14ac:dyDescent="0.3">
      <c r="A1973" s="6">
        <v>32560</v>
      </c>
      <c r="B1973" s="7" t="s">
        <v>85</v>
      </c>
      <c r="J1973" s="6">
        <v>32560</v>
      </c>
      <c r="K1973" s="23">
        <v>0.91</v>
      </c>
    </row>
    <row r="1974" spans="1:11" ht="15.75" thickBot="1" x14ac:dyDescent="0.3">
      <c r="A1974" s="6">
        <v>32561</v>
      </c>
      <c r="B1974" s="7" t="s">
        <v>503</v>
      </c>
      <c r="J1974" s="6">
        <v>32561</v>
      </c>
      <c r="K1974" s="23">
        <v>0.95</v>
      </c>
    </row>
    <row r="1975" spans="1:11" ht="15.75" thickBot="1" x14ac:dyDescent="0.3">
      <c r="A1975" s="6">
        <v>32562</v>
      </c>
      <c r="B1975" s="7" t="s">
        <v>896</v>
      </c>
      <c r="J1975" s="6">
        <v>32562</v>
      </c>
      <c r="K1975" s="23">
        <v>1</v>
      </c>
    </row>
    <row r="1976" spans="1:11" ht="15.75" thickBot="1" x14ac:dyDescent="0.3">
      <c r="A1976" s="6">
        <v>32563</v>
      </c>
      <c r="B1976" s="7" t="s">
        <v>149</v>
      </c>
      <c r="J1976" s="6">
        <v>32563</v>
      </c>
      <c r="K1976" s="23">
        <v>2.2799999999999998</v>
      </c>
    </row>
    <row r="1977" spans="1:11" ht="15.75" thickBot="1" x14ac:dyDescent="0.3">
      <c r="A1977" s="6">
        <v>32564</v>
      </c>
      <c r="B1977" s="7" t="s">
        <v>712</v>
      </c>
      <c r="J1977" s="6">
        <v>32564</v>
      </c>
      <c r="K1977" s="23">
        <v>17.2</v>
      </c>
    </row>
    <row r="1978" spans="1:11" ht="15.75" thickBot="1" x14ac:dyDescent="0.3">
      <c r="A1978" s="6">
        <v>32565</v>
      </c>
      <c r="B1978" s="7" t="s">
        <v>462</v>
      </c>
      <c r="J1978" s="6">
        <v>32565</v>
      </c>
      <c r="K1978" s="23">
        <v>14.5</v>
      </c>
    </row>
    <row r="1979" spans="1:11" ht="15.75" thickBot="1" x14ac:dyDescent="0.3">
      <c r="A1979" s="6">
        <v>32566</v>
      </c>
      <c r="B1979" s="7" t="s">
        <v>631</v>
      </c>
      <c r="J1979" s="6">
        <v>32566</v>
      </c>
      <c r="K1979" s="23">
        <v>18.3</v>
      </c>
    </row>
    <row r="1980" spans="1:11" ht="15.75" thickBot="1" x14ac:dyDescent="0.3">
      <c r="A1980" s="6">
        <v>32567</v>
      </c>
      <c r="B1980" s="7" t="s">
        <v>320</v>
      </c>
      <c r="J1980" s="6">
        <v>32567</v>
      </c>
      <c r="K1980" s="23">
        <v>13.1</v>
      </c>
    </row>
    <row r="1981" spans="1:11" ht="15.75" thickBot="1" x14ac:dyDescent="0.3">
      <c r="A1981" s="6">
        <v>32568</v>
      </c>
      <c r="B1981" s="7" t="s">
        <v>462</v>
      </c>
      <c r="J1981" s="6">
        <v>32568</v>
      </c>
      <c r="K1981" s="23">
        <v>14.5</v>
      </c>
    </row>
    <row r="1982" spans="1:11" ht="15.75" thickBot="1" x14ac:dyDescent="0.3">
      <c r="A1982" s="6">
        <v>32569</v>
      </c>
      <c r="B1982" s="7" t="s">
        <v>245</v>
      </c>
      <c r="J1982" s="6">
        <v>32569</v>
      </c>
      <c r="K1982" s="23">
        <v>9.64</v>
      </c>
    </row>
    <row r="1983" spans="1:11" ht="15.75" thickBot="1" x14ac:dyDescent="0.3">
      <c r="A1983" s="6">
        <v>32570</v>
      </c>
      <c r="B1983" s="7" t="s">
        <v>628</v>
      </c>
      <c r="J1983" s="6">
        <v>32570</v>
      </c>
      <c r="K1983" s="23">
        <v>8.8800000000000008</v>
      </c>
    </row>
    <row r="1984" spans="1:11" ht="15.75" thickBot="1" x14ac:dyDescent="0.3">
      <c r="A1984" s="6">
        <v>32571</v>
      </c>
      <c r="B1984" s="7" t="s">
        <v>667</v>
      </c>
      <c r="J1984" s="6">
        <v>32571</v>
      </c>
      <c r="K1984" s="23">
        <v>7.38</v>
      </c>
    </row>
    <row r="1985" spans="1:11" ht="15.75" thickBot="1" x14ac:dyDescent="0.3">
      <c r="A1985" s="6">
        <v>32572</v>
      </c>
      <c r="B1985" s="7" t="s">
        <v>361</v>
      </c>
      <c r="J1985" s="6">
        <v>32572</v>
      </c>
      <c r="K1985" s="23">
        <v>6.53</v>
      </c>
    </row>
    <row r="1986" spans="1:11" ht="15.75" thickBot="1" x14ac:dyDescent="0.3">
      <c r="A1986" s="6">
        <v>32573</v>
      </c>
      <c r="B1986" s="7" t="s">
        <v>289</v>
      </c>
      <c r="J1986" s="6">
        <v>32573</v>
      </c>
      <c r="K1986" s="23">
        <v>5.9</v>
      </c>
    </row>
    <row r="1987" spans="1:11" ht="15.75" thickBot="1" x14ac:dyDescent="0.3">
      <c r="A1987" s="6">
        <v>32574</v>
      </c>
      <c r="B1987" s="7" t="s">
        <v>333</v>
      </c>
      <c r="J1987" s="6">
        <v>32574</v>
      </c>
      <c r="K1987" s="23">
        <v>5.96</v>
      </c>
    </row>
    <row r="1988" spans="1:11" ht="15.75" thickBot="1" x14ac:dyDescent="0.3">
      <c r="A1988" s="6">
        <v>32575</v>
      </c>
      <c r="B1988" s="7" t="s">
        <v>50</v>
      </c>
      <c r="J1988" s="6">
        <v>32575</v>
      </c>
      <c r="K1988" s="23">
        <v>5.32</v>
      </c>
    </row>
    <row r="1989" spans="1:11" ht="15.75" thickBot="1" x14ac:dyDescent="0.3">
      <c r="A1989" s="6">
        <v>32576</v>
      </c>
      <c r="B1989" s="7" t="s">
        <v>1106</v>
      </c>
      <c r="J1989" s="6">
        <v>32576</v>
      </c>
      <c r="K1989" s="23">
        <v>5.03</v>
      </c>
    </row>
    <row r="1990" spans="1:11" ht="15.75" thickBot="1" x14ac:dyDescent="0.3">
      <c r="A1990" s="6">
        <v>32577</v>
      </c>
      <c r="B1990" s="7" t="s">
        <v>170</v>
      </c>
      <c r="J1990" s="6">
        <v>32577</v>
      </c>
      <c r="K1990" s="23">
        <v>4.68</v>
      </c>
    </row>
    <row r="1991" spans="1:11" ht="15.75" thickBot="1" x14ac:dyDescent="0.3">
      <c r="A1991" s="6">
        <v>32578</v>
      </c>
      <c r="B1991" s="7" t="s">
        <v>1107</v>
      </c>
      <c r="J1991" s="6">
        <v>32578</v>
      </c>
      <c r="K1991" s="23">
        <v>4.41</v>
      </c>
    </row>
    <row r="1992" spans="1:11" ht="15.75" thickBot="1" x14ac:dyDescent="0.3">
      <c r="A1992" s="6">
        <v>32579</v>
      </c>
      <c r="B1992" s="7" t="s">
        <v>304</v>
      </c>
      <c r="J1992" s="6">
        <v>32579</v>
      </c>
      <c r="K1992" s="23">
        <v>4.21</v>
      </c>
    </row>
    <row r="1993" spans="1:11" ht="15.75" thickBot="1" x14ac:dyDescent="0.3">
      <c r="A1993" s="6">
        <v>32580</v>
      </c>
      <c r="B1993" s="7" t="s">
        <v>54</v>
      </c>
      <c r="J1993" s="6">
        <v>32580</v>
      </c>
      <c r="K1993" s="23">
        <v>3.97</v>
      </c>
    </row>
    <row r="1994" spans="1:11" ht="15.75" thickBot="1" x14ac:dyDescent="0.3">
      <c r="A1994" s="6">
        <v>32581</v>
      </c>
      <c r="B1994" s="7" t="s">
        <v>761</v>
      </c>
      <c r="J1994" s="6">
        <v>32581</v>
      </c>
      <c r="K1994" s="23">
        <v>3.83</v>
      </c>
    </row>
    <row r="1995" spans="1:11" ht="15.75" thickBot="1" x14ac:dyDescent="0.3">
      <c r="A1995" s="6">
        <v>32582</v>
      </c>
      <c r="B1995" s="7" t="s">
        <v>1103</v>
      </c>
      <c r="J1995" s="6">
        <v>32582</v>
      </c>
      <c r="K1995" s="23">
        <v>3.55</v>
      </c>
    </row>
    <row r="1996" spans="1:11" ht="15.75" thickBot="1" x14ac:dyDescent="0.3">
      <c r="A1996" s="6">
        <v>32583</v>
      </c>
      <c r="B1996" s="7" t="s">
        <v>309</v>
      </c>
      <c r="J1996" s="6">
        <v>32583</v>
      </c>
      <c r="K1996" s="23">
        <v>3.64</v>
      </c>
    </row>
    <row r="1997" spans="1:11" ht="15.75" thickBot="1" x14ac:dyDescent="0.3">
      <c r="A1997" s="6">
        <v>32584</v>
      </c>
      <c r="B1997" s="7" t="s">
        <v>1103</v>
      </c>
      <c r="J1997" s="6">
        <v>32584</v>
      </c>
      <c r="K1997" s="23">
        <v>3.55</v>
      </c>
    </row>
    <row r="1998" spans="1:11" ht="15.75" thickBot="1" x14ac:dyDescent="0.3">
      <c r="A1998" s="6">
        <v>32585</v>
      </c>
      <c r="B1998" s="7" t="s">
        <v>776</v>
      </c>
      <c r="J1998" s="6">
        <v>32585</v>
      </c>
      <c r="K1998" s="23">
        <v>3.3</v>
      </c>
    </row>
    <row r="1999" spans="1:11" ht="15.75" thickBot="1" x14ac:dyDescent="0.3">
      <c r="A1999" s="6">
        <v>32586</v>
      </c>
      <c r="B1999" s="7" t="s">
        <v>791</v>
      </c>
      <c r="J1999" s="6">
        <v>32586</v>
      </c>
      <c r="K1999" s="23">
        <v>3.19</v>
      </c>
    </row>
    <row r="2000" spans="1:11" ht="15.75" thickBot="1" x14ac:dyDescent="0.3">
      <c r="A2000" s="6">
        <v>32587</v>
      </c>
      <c r="B2000" s="7" t="s">
        <v>196</v>
      </c>
      <c r="J2000" s="6">
        <v>32587</v>
      </c>
      <c r="K2000" s="23">
        <v>3.12</v>
      </c>
    </row>
    <row r="2001" spans="1:11" ht="15.75" thickBot="1" x14ac:dyDescent="0.3">
      <c r="A2001" s="6">
        <v>32588</v>
      </c>
      <c r="B2001" s="7" t="s">
        <v>893</v>
      </c>
      <c r="J2001" s="6">
        <v>32588</v>
      </c>
      <c r="K2001" s="23">
        <v>3.17</v>
      </c>
    </row>
    <row r="2002" spans="1:11" ht="15.75" thickBot="1" x14ac:dyDescent="0.3">
      <c r="A2002" s="6">
        <v>32589</v>
      </c>
      <c r="B2002" s="7" t="s">
        <v>110</v>
      </c>
      <c r="J2002" s="6">
        <v>32589</v>
      </c>
      <c r="K2002" s="23">
        <v>3</v>
      </c>
    </row>
    <row r="2003" spans="1:11" ht="15.75" thickBot="1" x14ac:dyDescent="0.3">
      <c r="A2003" s="6">
        <v>32590</v>
      </c>
      <c r="B2003" s="7" t="s">
        <v>587</v>
      </c>
      <c r="J2003" s="6">
        <v>32590</v>
      </c>
      <c r="K2003" s="23">
        <v>2.86</v>
      </c>
    </row>
    <row r="2004" spans="1:11" ht="15.75" thickBot="1" x14ac:dyDescent="0.3">
      <c r="A2004" s="6">
        <v>32591</v>
      </c>
      <c r="B2004" s="7" t="s">
        <v>47</v>
      </c>
      <c r="J2004" s="6">
        <v>32591</v>
      </c>
      <c r="K2004" s="23">
        <v>2.78</v>
      </c>
    </row>
    <row r="2005" spans="1:11" ht="15.75" thickBot="1" x14ac:dyDescent="0.3">
      <c r="A2005" s="6">
        <v>32592</v>
      </c>
      <c r="B2005" s="7" t="s">
        <v>939</v>
      </c>
      <c r="J2005" s="6">
        <v>32592</v>
      </c>
      <c r="K2005" s="23">
        <v>2.74</v>
      </c>
    </row>
    <row r="2006" spans="1:11" ht="15.75" thickBot="1" x14ac:dyDescent="0.3">
      <c r="A2006" s="6">
        <v>32593</v>
      </c>
      <c r="B2006" s="7" t="s">
        <v>601</v>
      </c>
      <c r="J2006" s="6">
        <v>32593</v>
      </c>
      <c r="K2006" s="23">
        <v>2.68</v>
      </c>
    </row>
    <row r="2007" spans="1:11" ht="15.75" thickBot="1" x14ac:dyDescent="0.3">
      <c r="A2007" s="6">
        <v>32594</v>
      </c>
      <c r="B2007" s="7" t="s">
        <v>211</v>
      </c>
      <c r="J2007" s="6">
        <v>32594</v>
      </c>
      <c r="K2007" s="23">
        <v>3.1</v>
      </c>
    </row>
    <row r="2008" spans="1:11" ht="15.75" thickBot="1" x14ac:dyDescent="0.3">
      <c r="A2008" s="6">
        <v>32595</v>
      </c>
      <c r="B2008" s="7" t="s">
        <v>823</v>
      </c>
      <c r="J2008" s="6">
        <v>32595</v>
      </c>
      <c r="K2008" s="23">
        <v>4.47</v>
      </c>
    </row>
    <row r="2009" spans="1:11" ht="15.75" thickBot="1" x14ac:dyDescent="0.3">
      <c r="A2009" s="6">
        <v>32596</v>
      </c>
      <c r="B2009" s="7" t="s">
        <v>723</v>
      </c>
      <c r="J2009" s="6">
        <v>32596</v>
      </c>
      <c r="K2009" s="23">
        <v>4.12</v>
      </c>
    </row>
    <row r="2010" spans="1:11" ht="15.75" thickBot="1" x14ac:dyDescent="0.3">
      <c r="A2010" s="6">
        <v>32597</v>
      </c>
      <c r="B2010" s="7" t="s">
        <v>486</v>
      </c>
      <c r="J2010" s="6">
        <v>32597</v>
      </c>
      <c r="K2010" s="23">
        <v>3.5</v>
      </c>
    </row>
    <row r="2011" spans="1:11" ht="15.75" thickBot="1" x14ac:dyDescent="0.3">
      <c r="A2011" s="6">
        <v>32598</v>
      </c>
      <c r="B2011" s="7" t="s">
        <v>777</v>
      </c>
      <c r="J2011" s="6">
        <v>32598</v>
      </c>
      <c r="K2011" s="23">
        <v>3.2</v>
      </c>
    </row>
    <row r="2012" spans="1:11" ht="15.75" thickBot="1" x14ac:dyDescent="0.3">
      <c r="A2012" s="6">
        <v>32599</v>
      </c>
      <c r="B2012" s="7" t="s">
        <v>110</v>
      </c>
      <c r="J2012" s="6">
        <v>32599</v>
      </c>
      <c r="K2012" s="23">
        <v>3</v>
      </c>
    </row>
    <row r="2013" spans="1:11" ht="15.75" thickBot="1" x14ac:dyDescent="0.3">
      <c r="A2013" s="6">
        <v>32600</v>
      </c>
      <c r="B2013" s="7" t="s">
        <v>649</v>
      </c>
      <c r="J2013" s="6">
        <v>32600</v>
      </c>
      <c r="K2013" s="23">
        <v>2.92</v>
      </c>
    </row>
    <row r="2014" spans="1:11" ht="15.75" thickBot="1" x14ac:dyDescent="0.3">
      <c r="A2014" s="6">
        <v>32601</v>
      </c>
      <c r="B2014" s="7" t="s">
        <v>764</v>
      </c>
      <c r="J2014" s="6">
        <v>32601</v>
      </c>
      <c r="K2014" s="23">
        <v>3.35</v>
      </c>
    </row>
    <row r="2015" spans="1:11" ht="15.75" thickBot="1" x14ac:dyDescent="0.3">
      <c r="A2015" s="6">
        <v>32602</v>
      </c>
      <c r="B2015" s="7" t="s">
        <v>929</v>
      </c>
      <c r="J2015" s="6">
        <v>32602</v>
      </c>
      <c r="K2015" s="23">
        <v>4.03</v>
      </c>
    </row>
    <row r="2016" spans="1:11" ht="15.75" thickBot="1" x14ac:dyDescent="0.3">
      <c r="A2016" s="6">
        <v>32603</v>
      </c>
      <c r="B2016" s="7" t="s">
        <v>1103</v>
      </c>
      <c r="J2016" s="6">
        <v>32603</v>
      </c>
      <c r="K2016" s="23">
        <v>3.55</v>
      </c>
    </row>
    <row r="2017" spans="1:11" ht="15.75" thickBot="1" x14ac:dyDescent="0.3">
      <c r="A2017" s="6">
        <v>32604</v>
      </c>
      <c r="B2017" s="7" t="s">
        <v>50</v>
      </c>
      <c r="J2017" s="6">
        <v>32604</v>
      </c>
      <c r="K2017" s="23">
        <v>5.32</v>
      </c>
    </row>
    <row r="2018" spans="1:11" ht="15.75" thickBot="1" x14ac:dyDescent="0.3">
      <c r="A2018" s="6">
        <v>32605</v>
      </c>
      <c r="B2018" s="7" t="s">
        <v>773</v>
      </c>
      <c r="J2018" s="6">
        <v>32605</v>
      </c>
      <c r="K2018" s="23">
        <v>4.74</v>
      </c>
    </row>
    <row r="2019" spans="1:11" ht="15.75" thickBot="1" x14ac:dyDescent="0.3">
      <c r="A2019" s="6">
        <v>32606</v>
      </c>
      <c r="B2019" s="7" t="s">
        <v>560</v>
      </c>
      <c r="J2019" s="6">
        <v>32606</v>
      </c>
      <c r="K2019" s="23">
        <v>4.75</v>
      </c>
    </row>
    <row r="2020" spans="1:11" ht="15.75" thickBot="1" x14ac:dyDescent="0.3">
      <c r="A2020" s="6">
        <v>32607</v>
      </c>
      <c r="B2020" s="7" t="s">
        <v>543</v>
      </c>
      <c r="J2020" s="6">
        <v>32607</v>
      </c>
      <c r="K2020" s="23">
        <v>8.0500000000000007</v>
      </c>
    </row>
    <row r="2021" spans="1:11" ht="15.75" thickBot="1" x14ac:dyDescent="0.3">
      <c r="A2021" s="6">
        <v>32608</v>
      </c>
      <c r="B2021" s="7" t="s">
        <v>71</v>
      </c>
      <c r="J2021" s="6">
        <v>32608</v>
      </c>
      <c r="K2021" s="23">
        <v>5.3</v>
      </c>
    </row>
    <row r="2022" spans="1:11" ht="15.75" thickBot="1" x14ac:dyDescent="0.3">
      <c r="A2022" s="6">
        <v>32609</v>
      </c>
      <c r="B2022" s="7" t="s">
        <v>748</v>
      </c>
      <c r="J2022" s="6">
        <v>32609</v>
      </c>
      <c r="K2022" s="23">
        <v>5.04</v>
      </c>
    </row>
    <row r="2023" spans="1:11" ht="15.75" thickBot="1" x14ac:dyDescent="0.3">
      <c r="A2023" s="6">
        <v>32610</v>
      </c>
      <c r="B2023" s="7" t="s">
        <v>920</v>
      </c>
      <c r="J2023" s="6">
        <v>32610</v>
      </c>
      <c r="K2023" s="23">
        <v>9.6999999999999993</v>
      </c>
    </row>
    <row r="2024" spans="1:11" ht="15.75" thickBot="1" x14ac:dyDescent="0.3">
      <c r="A2024" s="6">
        <v>32611</v>
      </c>
      <c r="B2024" s="7" t="s">
        <v>240</v>
      </c>
      <c r="J2024" s="6">
        <v>32611</v>
      </c>
      <c r="K2024" s="23">
        <v>14</v>
      </c>
    </row>
    <row r="2025" spans="1:11" ht="15.75" thickBot="1" x14ac:dyDescent="0.3">
      <c r="A2025" s="6">
        <v>32612</v>
      </c>
      <c r="B2025" s="7" t="s">
        <v>250</v>
      </c>
      <c r="J2025" s="6">
        <v>32612</v>
      </c>
      <c r="K2025" s="23">
        <v>8.3699999999999992</v>
      </c>
    </row>
    <row r="2026" spans="1:11" ht="15.75" thickBot="1" x14ac:dyDescent="0.3">
      <c r="A2026" s="6">
        <v>32613</v>
      </c>
      <c r="B2026" s="7" t="s">
        <v>1048</v>
      </c>
      <c r="J2026" s="6">
        <v>32613</v>
      </c>
      <c r="K2026" s="23">
        <v>7.24</v>
      </c>
    </row>
    <row r="2027" spans="1:11" ht="15.75" thickBot="1" x14ac:dyDescent="0.3">
      <c r="A2027" s="6">
        <v>32614</v>
      </c>
      <c r="B2027" s="7" t="s">
        <v>912</v>
      </c>
      <c r="J2027" s="6">
        <v>32614</v>
      </c>
      <c r="K2027" s="23">
        <v>6.88</v>
      </c>
    </row>
    <row r="2028" spans="1:11" ht="15.75" thickBot="1" x14ac:dyDescent="0.3">
      <c r="A2028" s="6">
        <v>32615</v>
      </c>
      <c r="B2028" s="7" t="s">
        <v>820</v>
      </c>
      <c r="J2028" s="6">
        <v>32615</v>
      </c>
      <c r="K2028" s="23">
        <v>6.12</v>
      </c>
    </row>
    <row r="2029" spans="1:11" ht="15.75" thickBot="1" x14ac:dyDescent="0.3">
      <c r="A2029" s="6">
        <v>32616</v>
      </c>
      <c r="B2029" s="7" t="s">
        <v>294</v>
      </c>
      <c r="J2029" s="6">
        <v>32616</v>
      </c>
      <c r="K2029" s="23">
        <v>5.64</v>
      </c>
    </row>
    <row r="2030" spans="1:11" ht="15.75" thickBot="1" x14ac:dyDescent="0.3">
      <c r="A2030" s="6">
        <v>32617</v>
      </c>
      <c r="B2030" s="7" t="s">
        <v>318</v>
      </c>
      <c r="J2030" s="6">
        <v>32617</v>
      </c>
      <c r="K2030" s="23">
        <v>5.36</v>
      </c>
    </row>
    <row r="2031" spans="1:11" ht="15.75" thickBot="1" x14ac:dyDescent="0.3">
      <c r="A2031" s="6">
        <v>32618</v>
      </c>
      <c r="B2031" s="7" t="s">
        <v>335</v>
      </c>
      <c r="J2031" s="6">
        <v>32618</v>
      </c>
      <c r="K2031" s="23">
        <v>5.48</v>
      </c>
    </row>
    <row r="2032" spans="1:11" ht="15.75" thickBot="1" x14ac:dyDescent="0.3">
      <c r="A2032" s="6">
        <v>32619</v>
      </c>
      <c r="B2032" s="7" t="s">
        <v>484</v>
      </c>
      <c r="J2032" s="6">
        <v>32619</v>
      </c>
      <c r="K2032" s="23">
        <v>5.18</v>
      </c>
    </row>
    <row r="2033" spans="1:11" ht="15.75" thickBot="1" x14ac:dyDescent="0.3">
      <c r="A2033" s="6">
        <v>32620</v>
      </c>
      <c r="B2033" s="7" t="s">
        <v>301</v>
      </c>
      <c r="J2033" s="6">
        <v>32620</v>
      </c>
      <c r="K2033" s="23">
        <v>4.84</v>
      </c>
    </row>
    <row r="2034" spans="1:11" ht="15.75" thickBot="1" x14ac:dyDescent="0.3">
      <c r="A2034" s="6">
        <v>32621</v>
      </c>
      <c r="B2034" s="7" t="s">
        <v>827</v>
      </c>
      <c r="J2034" s="6">
        <v>32621</v>
      </c>
      <c r="K2034" s="23">
        <v>4.34</v>
      </c>
    </row>
    <row r="2035" spans="1:11" ht="15.75" thickBot="1" x14ac:dyDescent="0.3">
      <c r="A2035" s="6">
        <v>32622</v>
      </c>
      <c r="B2035" s="7" t="s">
        <v>723</v>
      </c>
      <c r="J2035" s="6">
        <v>32622</v>
      </c>
      <c r="K2035" s="23">
        <v>4.12</v>
      </c>
    </row>
    <row r="2036" spans="1:11" ht="15.75" thickBot="1" x14ac:dyDescent="0.3">
      <c r="A2036" s="6">
        <v>32623</v>
      </c>
      <c r="B2036" s="7" t="s">
        <v>728</v>
      </c>
      <c r="J2036" s="6">
        <v>32623</v>
      </c>
      <c r="K2036" s="23">
        <v>4.3899999999999997</v>
      </c>
    </row>
    <row r="2037" spans="1:11" ht="15.75" thickBot="1" x14ac:dyDescent="0.3">
      <c r="A2037" s="6">
        <v>32624</v>
      </c>
      <c r="B2037" s="7" t="s">
        <v>928</v>
      </c>
      <c r="J2037" s="6">
        <v>32624</v>
      </c>
      <c r="K2037" s="23">
        <v>4.17</v>
      </c>
    </row>
    <row r="2038" spans="1:11" ht="15.75" thickBot="1" x14ac:dyDescent="0.3">
      <c r="A2038" s="6">
        <v>32625</v>
      </c>
      <c r="B2038" s="7" t="s">
        <v>768</v>
      </c>
      <c r="J2038" s="6">
        <v>32625</v>
      </c>
      <c r="K2038" s="23">
        <v>3.84</v>
      </c>
    </row>
    <row r="2039" spans="1:11" ht="15.75" thickBot="1" x14ac:dyDescent="0.3">
      <c r="A2039" s="6">
        <v>32626</v>
      </c>
      <c r="B2039" s="7" t="s">
        <v>304</v>
      </c>
      <c r="J2039" s="6">
        <v>32626</v>
      </c>
      <c r="K2039" s="23">
        <v>4.21</v>
      </c>
    </row>
    <row r="2040" spans="1:11" ht="15.75" thickBot="1" x14ac:dyDescent="0.3">
      <c r="A2040" s="6">
        <v>32627</v>
      </c>
      <c r="B2040" s="7" t="s">
        <v>1108</v>
      </c>
      <c r="J2040" s="6">
        <v>32627</v>
      </c>
      <c r="K2040" s="23">
        <v>3.87</v>
      </c>
    </row>
    <row r="2041" spans="1:11" ht="15.75" thickBot="1" x14ac:dyDescent="0.3">
      <c r="A2041" s="6">
        <v>32628</v>
      </c>
      <c r="B2041" s="7" t="s">
        <v>220</v>
      </c>
      <c r="J2041" s="6">
        <v>32628</v>
      </c>
      <c r="K2041" s="23">
        <v>3.69</v>
      </c>
    </row>
    <row r="2042" spans="1:11" ht="15.75" thickBot="1" x14ac:dyDescent="0.3">
      <c r="A2042" s="6">
        <v>32629</v>
      </c>
      <c r="B2042" s="7" t="s">
        <v>933</v>
      </c>
      <c r="J2042" s="6">
        <v>32629</v>
      </c>
      <c r="K2042" s="23">
        <v>3.72</v>
      </c>
    </row>
    <row r="2043" spans="1:11" ht="15.75" thickBot="1" x14ac:dyDescent="0.3">
      <c r="A2043" s="6">
        <v>32630</v>
      </c>
      <c r="B2043" s="7" t="s">
        <v>762</v>
      </c>
      <c r="J2043" s="6">
        <v>32630</v>
      </c>
      <c r="K2043" s="23">
        <v>3.7</v>
      </c>
    </row>
    <row r="2044" spans="1:11" ht="15.75" thickBot="1" x14ac:dyDescent="0.3">
      <c r="A2044" s="6">
        <v>32631</v>
      </c>
      <c r="B2044" s="7" t="s">
        <v>486</v>
      </c>
      <c r="J2044" s="6">
        <v>32631</v>
      </c>
      <c r="K2044" s="23">
        <v>3.5</v>
      </c>
    </row>
    <row r="2045" spans="1:11" ht="15.75" thickBot="1" x14ac:dyDescent="0.3">
      <c r="A2045" s="6">
        <v>32632</v>
      </c>
      <c r="B2045" s="7" t="s">
        <v>998</v>
      </c>
      <c r="J2045" s="6">
        <v>32632</v>
      </c>
      <c r="K2045" s="23">
        <v>3.33</v>
      </c>
    </row>
    <row r="2046" spans="1:11" ht="15.75" thickBot="1" x14ac:dyDescent="0.3">
      <c r="A2046" s="6">
        <v>32633</v>
      </c>
      <c r="B2046" s="7" t="s">
        <v>769</v>
      </c>
      <c r="J2046" s="6">
        <v>32633</v>
      </c>
      <c r="K2046" s="23">
        <v>3.23</v>
      </c>
    </row>
    <row r="2047" spans="1:11" ht="15.75" thickBot="1" x14ac:dyDescent="0.3">
      <c r="A2047" s="6">
        <v>32634</v>
      </c>
      <c r="B2047" s="7" t="s">
        <v>488</v>
      </c>
      <c r="J2047" s="6">
        <v>32634</v>
      </c>
      <c r="K2047" s="23">
        <v>3.13</v>
      </c>
    </row>
    <row r="2048" spans="1:11" ht="15.75" thickBot="1" x14ac:dyDescent="0.3">
      <c r="A2048" s="6">
        <v>32635</v>
      </c>
      <c r="B2048" s="7" t="s">
        <v>985</v>
      </c>
      <c r="J2048" s="6">
        <v>32635</v>
      </c>
      <c r="K2048" s="23">
        <v>2.97</v>
      </c>
    </row>
    <row r="2049" spans="1:11" ht="15.75" thickBot="1" x14ac:dyDescent="0.3">
      <c r="A2049" s="6">
        <v>32636</v>
      </c>
      <c r="B2049" s="7" t="s">
        <v>571</v>
      </c>
      <c r="J2049" s="6">
        <v>32636</v>
      </c>
      <c r="K2049" s="23">
        <v>2.87</v>
      </c>
    </row>
    <row r="2050" spans="1:11" ht="15.75" thickBot="1" x14ac:dyDescent="0.3">
      <c r="A2050" s="6">
        <v>32637</v>
      </c>
      <c r="B2050" s="7" t="s">
        <v>489</v>
      </c>
      <c r="J2050" s="6">
        <v>32637</v>
      </c>
      <c r="K2050" s="23">
        <v>2.88</v>
      </c>
    </row>
    <row r="2051" spans="1:11" ht="15.75" thickBot="1" x14ac:dyDescent="0.3">
      <c r="A2051" s="6">
        <v>32638</v>
      </c>
      <c r="B2051" s="7" t="s">
        <v>150</v>
      </c>
      <c r="J2051" s="6">
        <v>32638</v>
      </c>
      <c r="K2051" s="23">
        <v>2.89</v>
      </c>
    </row>
    <row r="2052" spans="1:11" ht="15.75" thickBot="1" x14ac:dyDescent="0.3">
      <c r="A2052" s="6">
        <v>32639</v>
      </c>
      <c r="B2052" s="7" t="s">
        <v>875</v>
      </c>
      <c r="J2052" s="6">
        <v>32639</v>
      </c>
      <c r="K2052" s="23">
        <v>2.82</v>
      </c>
    </row>
    <row r="2053" spans="1:11" ht="15.75" thickBot="1" x14ac:dyDescent="0.3">
      <c r="A2053" s="6">
        <v>32640</v>
      </c>
      <c r="B2053" s="7" t="s">
        <v>47</v>
      </c>
      <c r="J2053" s="6">
        <v>32640</v>
      </c>
      <c r="K2053" s="23">
        <v>2.78</v>
      </c>
    </row>
    <row r="2054" spans="1:11" ht="15.75" thickBot="1" x14ac:dyDescent="0.3">
      <c r="A2054" s="6">
        <v>32641</v>
      </c>
      <c r="B2054" s="7" t="s">
        <v>939</v>
      </c>
      <c r="J2054" s="6">
        <v>32641</v>
      </c>
      <c r="K2054" s="23">
        <v>2.74</v>
      </c>
    </row>
    <row r="2055" spans="1:11" ht="15.75" thickBot="1" x14ac:dyDescent="0.3">
      <c r="A2055" s="6">
        <v>32642</v>
      </c>
      <c r="B2055" s="7" t="s">
        <v>652</v>
      </c>
      <c r="J2055" s="6">
        <v>32642</v>
      </c>
      <c r="K2055" s="23">
        <v>2.62</v>
      </c>
    </row>
    <row r="2056" spans="1:11" ht="15.75" thickBot="1" x14ac:dyDescent="0.3">
      <c r="A2056" s="6">
        <v>32643</v>
      </c>
      <c r="B2056" s="7" t="s">
        <v>654</v>
      </c>
      <c r="J2056" s="6">
        <v>32643</v>
      </c>
      <c r="K2056" s="23">
        <v>2.4700000000000002</v>
      </c>
    </row>
    <row r="2057" spans="1:11" ht="15.75" thickBot="1" x14ac:dyDescent="0.3">
      <c r="A2057" s="6">
        <v>32644</v>
      </c>
      <c r="B2057" s="7" t="s">
        <v>957</v>
      </c>
      <c r="J2057" s="6">
        <v>32644</v>
      </c>
      <c r="K2057" s="23">
        <v>2.41</v>
      </c>
    </row>
    <row r="2058" spans="1:11" ht="15.75" thickBot="1" x14ac:dyDescent="0.3">
      <c r="A2058" s="6">
        <v>32645</v>
      </c>
      <c r="B2058" s="7" t="s">
        <v>876</v>
      </c>
      <c r="J2058" s="6">
        <v>32645</v>
      </c>
      <c r="K2058" s="23">
        <v>2.2999999999999998</v>
      </c>
    </row>
    <row r="2059" spans="1:11" ht="15.75" thickBot="1" x14ac:dyDescent="0.3">
      <c r="A2059" s="6">
        <v>32646</v>
      </c>
      <c r="B2059" s="7" t="s">
        <v>607</v>
      </c>
      <c r="J2059" s="6">
        <v>32646</v>
      </c>
      <c r="K2059" s="23">
        <v>2.14</v>
      </c>
    </row>
    <row r="2060" spans="1:11" ht="15.75" thickBot="1" x14ac:dyDescent="0.3">
      <c r="A2060" s="6">
        <v>32647</v>
      </c>
      <c r="B2060" s="7" t="s">
        <v>610</v>
      </c>
      <c r="J2060" s="6">
        <v>32647</v>
      </c>
      <c r="K2060" s="23">
        <v>2.04</v>
      </c>
    </row>
    <row r="2061" spans="1:11" ht="15.75" thickBot="1" x14ac:dyDescent="0.3">
      <c r="A2061" s="6">
        <v>32648</v>
      </c>
      <c r="B2061" s="7" t="s">
        <v>831</v>
      </c>
      <c r="J2061" s="6">
        <v>32648</v>
      </c>
      <c r="K2061" s="23">
        <v>1.98</v>
      </c>
    </row>
    <row r="2062" spans="1:11" ht="15.75" thickBot="1" x14ac:dyDescent="0.3">
      <c r="A2062" s="6">
        <v>32649</v>
      </c>
      <c r="B2062" s="7" t="s">
        <v>611</v>
      </c>
      <c r="J2062" s="6">
        <v>32649</v>
      </c>
      <c r="K2062" s="23">
        <v>1.95</v>
      </c>
    </row>
    <row r="2063" spans="1:11" ht="15.75" thickBot="1" x14ac:dyDescent="0.3">
      <c r="A2063" s="6">
        <v>32650</v>
      </c>
      <c r="B2063" s="7" t="s">
        <v>798</v>
      </c>
      <c r="J2063" s="6">
        <v>32650</v>
      </c>
      <c r="K2063" s="23">
        <v>1.82</v>
      </c>
    </row>
    <row r="2064" spans="1:11" ht="15.75" thickBot="1" x14ac:dyDescent="0.3">
      <c r="A2064" s="6">
        <v>32651</v>
      </c>
      <c r="B2064" s="7" t="s">
        <v>607</v>
      </c>
      <c r="J2064" s="6">
        <v>32651</v>
      </c>
      <c r="K2064" s="23">
        <v>2.14</v>
      </c>
    </row>
    <row r="2065" spans="1:11" ht="15.75" thickBot="1" x14ac:dyDescent="0.3">
      <c r="A2065" s="6">
        <v>32652</v>
      </c>
      <c r="B2065" s="7" t="s">
        <v>937</v>
      </c>
      <c r="J2065" s="6">
        <v>32652</v>
      </c>
      <c r="K2065" s="23">
        <v>2.4</v>
      </c>
    </row>
    <row r="2066" spans="1:11" ht="15.75" thickBot="1" x14ac:dyDescent="0.3">
      <c r="A2066" s="6">
        <v>32653</v>
      </c>
      <c r="B2066" s="7" t="s">
        <v>661</v>
      </c>
      <c r="J2066" s="6">
        <v>32653</v>
      </c>
      <c r="K2066" s="23">
        <v>2.5099999999999998</v>
      </c>
    </row>
    <row r="2067" spans="1:11" ht="15.75" thickBot="1" x14ac:dyDescent="0.3">
      <c r="A2067" s="6">
        <v>32654</v>
      </c>
      <c r="B2067" s="7" t="s">
        <v>604</v>
      </c>
      <c r="J2067" s="6">
        <v>32654</v>
      </c>
      <c r="K2067" s="23">
        <v>2.4900000000000002</v>
      </c>
    </row>
    <row r="2068" spans="1:11" ht="15.75" thickBot="1" x14ac:dyDescent="0.3">
      <c r="A2068" s="6">
        <v>32655</v>
      </c>
      <c r="B2068" s="7" t="s">
        <v>601</v>
      </c>
      <c r="J2068" s="6">
        <v>32655</v>
      </c>
      <c r="K2068" s="23">
        <v>2.68</v>
      </c>
    </row>
    <row r="2069" spans="1:11" ht="15.75" thickBot="1" x14ac:dyDescent="0.3">
      <c r="A2069" s="6">
        <v>32656</v>
      </c>
      <c r="B2069" s="7" t="s">
        <v>48</v>
      </c>
      <c r="J2069" s="6">
        <v>32656</v>
      </c>
      <c r="K2069" s="23">
        <v>2.76</v>
      </c>
    </row>
    <row r="2070" spans="1:11" ht="15.75" thickBot="1" x14ac:dyDescent="0.3">
      <c r="A2070" s="6">
        <v>32657</v>
      </c>
      <c r="B2070" s="7" t="s">
        <v>223</v>
      </c>
      <c r="J2070" s="6">
        <v>32657</v>
      </c>
      <c r="K2070" s="23">
        <v>2.9</v>
      </c>
    </row>
    <row r="2071" spans="1:11" ht="15.75" thickBot="1" x14ac:dyDescent="0.3">
      <c r="A2071" s="6">
        <v>32658</v>
      </c>
      <c r="B2071" s="7" t="s">
        <v>975</v>
      </c>
      <c r="J2071" s="6">
        <v>32658</v>
      </c>
      <c r="K2071" s="23">
        <v>2.77</v>
      </c>
    </row>
    <row r="2072" spans="1:11" ht="15.75" thickBot="1" x14ac:dyDescent="0.3">
      <c r="A2072" s="6">
        <v>32659</v>
      </c>
      <c r="B2072" s="7" t="s">
        <v>601</v>
      </c>
      <c r="J2072" s="6">
        <v>32659</v>
      </c>
      <c r="K2072" s="23">
        <v>2.68</v>
      </c>
    </row>
    <row r="2073" spans="1:11" ht="15.75" thickBot="1" x14ac:dyDescent="0.3">
      <c r="A2073" s="6">
        <v>32660</v>
      </c>
      <c r="B2073" s="7" t="s">
        <v>161</v>
      </c>
      <c r="J2073" s="6">
        <v>32660</v>
      </c>
      <c r="K2073" s="23">
        <v>2.58</v>
      </c>
    </row>
    <row r="2074" spans="1:11" ht="15.75" thickBot="1" x14ac:dyDescent="0.3">
      <c r="A2074" s="6">
        <v>32661</v>
      </c>
      <c r="B2074" s="7" t="s">
        <v>868</v>
      </c>
      <c r="J2074" s="6">
        <v>32661</v>
      </c>
      <c r="K2074" s="23">
        <v>2.46</v>
      </c>
    </row>
    <row r="2075" spans="1:11" ht="15.75" thickBot="1" x14ac:dyDescent="0.3">
      <c r="A2075" s="6">
        <v>32662</v>
      </c>
      <c r="B2075" s="7" t="s">
        <v>796</v>
      </c>
      <c r="J2075" s="6">
        <v>32662</v>
      </c>
      <c r="K2075" s="23">
        <v>2.33</v>
      </c>
    </row>
    <row r="2076" spans="1:11" ht="15.75" thickBot="1" x14ac:dyDescent="0.3">
      <c r="A2076" s="6">
        <v>32663</v>
      </c>
      <c r="B2076" s="7" t="s">
        <v>941</v>
      </c>
      <c r="J2076" s="6">
        <v>32663</v>
      </c>
      <c r="K2076" s="23">
        <v>2.2000000000000002</v>
      </c>
    </row>
    <row r="2077" spans="1:11" ht="15.75" thickBot="1" x14ac:dyDescent="0.3">
      <c r="A2077" s="6">
        <v>32664</v>
      </c>
      <c r="B2077" s="7" t="s">
        <v>578</v>
      </c>
      <c r="J2077" s="6">
        <v>32664</v>
      </c>
      <c r="K2077" s="23">
        <v>2.06</v>
      </c>
    </row>
    <row r="2078" spans="1:11" ht="15.75" thickBot="1" x14ac:dyDescent="0.3">
      <c r="A2078" s="6">
        <v>32665</v>
      </c>
      <c r="B2078" s="7" t="s">
        <v>142</v>
      </c>
      <c r="J2078" s="6">
        <v>32665</v>
      </c>
      <c r="K2078" s="23">
        <v>1.99</v>
      </c>
    </row>
    <row r="2079" spans="1:11" ht="15.75" thickBot="1" x14ac:dyDescent="0.3">
      <c r="A2079" s="6">
        <v>32666</v>
      </c>
      <c r="B2079" s="7" t="s">
        <v>84</v>
      </c>
      <c r="J2079" s="6">
        <v>32666</v>
      </c>
      <c r="K2079" s="23">
        <v>1.94</v>
      </c>
    </row>
    <row r="2080" spans="1:11" ht="15.75" thickBot="1" x14ac:dyDescent="0.3">
      <c r="A2080" s="6">
        <v>32667</v>
      </c>
      <c r="B2080" s="7" t="s">
        <v>731</v>
      </c>
      <c r="J2080" s="6">
        <v>32667</v>
      </c>
      <c r="K2080" s="23">
        <v>1.85</v>
      </c>
    </row>
    <row r="2081" spans="1:11" ht="15.75" thickBot="1" x14ac:dyDescent="0.3">
      <c r="A2081" s="6">
        <v>32668</v>
      </c>
      <c r="B2081" s="7" t="s">
        <v>153</v>
      </c>
      <c r="J2081" s="6">
        <v>32668</v>
      </c>
      <c r="K2081" s="23">
        <v>1.73</v>
      </c>
    </row>
    <row r="2082" spans="1:11" ht="15.75" thickBot="1" x14ac:dyDescent="0.3">
      <c r="A2082" s="6">
        <v>32669</v>
      </c>
      <c r="B2082" s="7" t="s">
        <v>41</v>
      </c>
      <c r="J2082" s="6">
        <v>32669</v>
      </c>
      <c r="K2082" s="23">
        <v>1.61</v>
      </c>
    </row>
    <row r="2083" spans="1:11" ht="15.75" thickBot="1" x14ac:dyDescent="0.3">
      <c r="A2083" s="6">
        <v>32670</v>
      </c>
      <c r="B2083" s="7" t="s">
        <v>172</v>
      </c>
      <c r="J2083" s="6">
        <v>32670</v>
      </c>
      <c r="K2083" s="23">
        <v>1.51</v>
      </c>
    </row>
    <row r="2084" spans="1:11" ht="15.75" thickBot="1" x14ac:dyDescent="0.3">
      <c r="A2084" s="6">
        <v>32671</v>
      </c>
      <c r="B2084" s="7" t="s">
        <v>732</v>
      </c>
      <c r="J2084" s="6">
        <v>32671</v>
      </c>
      <c r="K2084" s="23">
        <v>1.45</v>
      </c>
    </row>
    <row r="2085" spans="1:11" ht="15.75" thickBot="1" x14ac:dyDescent="0.3">
      <c r="A2085" s="6">
        <v>32672</v>
      </c>
      <c r="B2085" s="7" t="s">
        <v>655</v>
      </c>
      <c r="J2085" s="6">
        <v>32672</v>
      </c>
      <c r="K2085" s="23">
        <v>1.41</v>
      </c>
    </row>
    <row r="2086" spans="1:11" ht="15.75" thickBot="1" x14ac:dyDescent="0.3">
      <c r="A2086" s="6">
        <v>32673</v>
      </c>
      <c r="B2086" s="7" t="s">
        <v>883</v>
      </c>
      <c r="J2086" s="6">
        <v>32673</v>
      </c>
      <c r="K2086" s="23">
        <v>1.38</v>
      </c>
    </row>
    <row r="2087" spans="1:11" ht="15.75" thickBot="1" x14ac:dyDescent="0.3">
      <c r="A2087" s="6">
        <v>32674</v>
      </c>
      <c r="B2087" s="7" t="s">
        <v>883</v>
      </c>
      <c r="J2087" s="6">
        <v>32674</v>
      </c>
      <c r="K2087" s="23">
        <v>1.38</v>
      </c>
    </row>
    <row r="2088" spans="1:11" ht="15.75" thickBot="1" x14ac:dyDescent="0.3">
      <c r="A2088" s="6">
        <v>32675</v>
      </c>
      <c r="B2088" s="7" t="s">
        <v>731</v>
      </c>
      <c r="J2088" s="6">
        <v>32675</v>
      </c>
      <c r="K2088" s="23">
        <v>1.85</v>
      </c>
    </row>
    <row r="2089" spans="1:11" ht="15.75" thickBot="1" x14ac:dyDescent="0.3">
      <c r="A2089" s="6">
        <v>32676</v>
      </c>
      <c r="B2089" s="7" t="s">
        <v>869</v>
      </c>
      <c r="J2089" s="6">
        <v>32676</v>
      </c>
      <c r="K2089" s="23">
        <v>2.2599999999999998</v>
      </c>
    </row>
    <row r="2090" spans="1:11" ht="15.75" thickBot="1" x14ac:dyDescent="0.3">
      <c r="A2090" s="6">
        <v>32677</v>
      </c>
      <c r="B2090" s="7" t="s">
        <v>384</v>
      </c>
      <c r="J2090" s="6">
        <v>32677</v>
      </c>
      <c r="K2090" s="23">
        <v>2.19</v>
      </c>
    </row>
    <row r="2091" spans="1:11" ht="15.75" thickBot="1" x14ac:dyDescent="0.3">
      <c r="A2091" s="6">
        <v>32678</v>
      </c>
      <c r="B2091" s="7" t="s">
        <v>576</v>
      </c>
      <c r="J2091" s="6">
        <v>32678</v>
      </c>
      <c r="K2091" s="23">
        <v>2.25</v>
      </c>
    </row>
    <row r="2092" spans="1:11" ht="15.75" thickBot="1" x14ac:dyDescent="0.3">
      <c r="A2092" s="6">
        <v>32679</v>
      </c>
      <c r="B2092" s="7" t="s">
        <v>193</v>
      </c>
      <c r="J2092" s="6">
        <v>32679</v>
      </c>
      <c r="K2092" s="23">
        <v>2.3199999999999998</v>
      </c>
    </row>
    <row r="2093" spans="1:11" ht="15.75" thickBot="1" x14ac:dyDescent="0.3">
      <c r="A2093" s="6">
        <v>32680</v>
      </c>
      <c r="B2093" s="7" t="s">
        <v>830</v>
      </c>
      <c r="J2093" s="6">
        <v>32680</v>
      </c>
      <c r="K2093" s="23">
        <v>2.11</v>
      </c>
    </row>
    <row r="2094" spans="1:11" ht="15.75" thickBot="1" x14ac:dyDescent="0.3">
      <c r="A2094" s="6">
        <v>32681</v>
      </c>
      <c r="B2094" s="7" t="s">
        <v>222</v>
      </c>
      <c r="J2094" s="6">
        <v>32681</v>
      </c>
      <c r="K2094" s="23">
        <v>2.0699999999999998</v>
      </c>
    </row>
    <row r="2095" spans="1:11" ht="15.75" thickBot="1" x14ac:dyDescent="0.3">
      <c r="A2095" s="6">
        <v>32682</v>
      </c>
      <c r="B2095" s="7" t="s">
        <v>222</v>
      </c>
      <c r="J2095" s="6">
        <v>32682</v>
      </c>
      <c r="K2095" s="23">
        <v>2.0699999999999998</v>
      </c>
    </row>
    <row r="2096" spans="1:11" ht="15.75" thickBot="1" x14ac:dyDescent="0.3">
      <c r="A2096" s="6">
        <v>32683</v>
      </c>
      <c r="B2096" s="7" t="s">
        <v>226</v>
      </c>
      <c r="J2096" s="6">
        <v>32683</v>
      </c>
      <c r="K2096" s="23">
        <v>1.8</v>
      </c>
    </row>
    <row r="2097" spans="1:11" ht="15.75" thickBot="1" x14ac:dyDescent="0.3">
      <c r="A2097" s="6">
        <v>32684</v>
      </c>
      <c r="B2097" s="7" t="s">
        <v>589</v>
      </c>
      <c r="J2097" s="6">
        <v>32684</v>
      </c>
      <c r="K2097" s="23">
        <v>1.7</v>
      </c>
    </row>
    <row r="2098" spans="1:11" ht="15.75" thickBot="1" x14ac:dyDescent="0.3">
      <c r="A2098" s="6">
        <v>32685</v>
      </c>
      <c r="B2098" s="7" t="s">
        <v>146</v>
      </c>
      <c r="J2098" s="6">
        <v>32685</v>
      </c>
      <c r="K2098" s="23">
        <v>1.47</v>
      </c>
    </row>
    <row r="2099" spans="1:11" ht="15.75" thickBot="1" x14ac:dyDescent="0.3">
      <c r="A2099" s="6">
        <v>32686</v>
      </c>
      <c r="B2099" s="7" t="s">
        <v>516</v>
      </c>
      <c r="J2099" s="6">
        <v>32686</v>
      </c>
      <c r="K2099" s="23">
        <v>1.21</v>
      </c>
    </row>
    <row r="2100" spans="1:11" ht="15.75" thickBot="1" x14ac:dyDescent="0.3">
      <c r="A2100" s="6">
        <v>32687</v>
      </c>
      <c r="B2100" s="7" t="s">
        <v>518</v>
      </c>
      <c r="J2100" s="6">
        <v>32687</v>
      </c>
      <c r="K2100" s="23">
        <v>1.17</v>
      </c>
    </row>
    <row r="2101" spans="1:11" ht="15.75" thickBot="1" x14ac:dyDescent="0.3">
      <c r="A2101" s="6">
        <v>32688</v>
      </c>
      <c r="B2101" s="7" t="s">
        <v>507</v>
      </c>
      <c r="J2101" s="6">
        <v>32688</v>
      </c>
      <c r="K2101" s="23">
        <v>1.1000000000000001</v>
      </c>
    </row>
    <row r="2102" spans="1:11" ht="15.75" thickBot="1" x14ac:dyDescent="0.3">
      <c r="A2102" s="6">
        <v>32689</v>
      </c>
      <c r="B2102" s="7" t="s">
        <v>166</v>
      </c>
      <c r="J2102" s="6">
        <v>32689</v>
      </c>
      <c r="K2102" s="23">
        <v>1.02</v>
      </c>
    </row>
    <row r="2103" spans="1:11" ht="15.75" thickBot="1" x14ac:dyDescent="0.3">
      <c r="A2103" s="6">
        <v>32690</v>
      </c>
      <c r="B2103" s="7" t="s">
        <v>896</v>
      </c>
      <c r="J2103" s="6">
        <v>32690</v>
      </c>
      <c r="K2103" s="23">
        <v>1</v>
      </c>
    </row>
    <row r="2104" spans="1:11" ht="15.75" thickBot="1" x14ac:dyDescent="0.3">
      <c r="A2104" s="6">
        <v>32691</v>
      </c>
      <c r="B2104" s="7" t="s">
        <v>509</v>
      </c>
      <c r="J2104" s="6">
        <v>32691</v>
      </c>
      <c r="K2104" s="23">
        <v>0.96</v>
      </c>
    </row>
    <row r="2105" spans="1:11" ht="15.75" thickBot="1" x14ac:dyDescent="0.3">
      <c r="A2105" s="6">
        <v>32692</v>
      </c>
      <c r="B2105" s="7" t="s">
        <v>390</v>
      </c>
      <c r="J2105" s="6">
        <v>32692</v>
      </c>
      <c r="K2105" s="23">
        <v>0.86</v>
      </c>
    </row>
    <row r="2106" spans="1:11" ht="15.75" thickBot="1" x14ac:dyDescent="0.3">
      <c r="A2106" s="6">
        <v>32693</v>
      </c>
      <c r="B2106" s="7" t="s">
        <v>103</v>
      </c>
      <c r="J2106" s="6">
        <v>32693</v>
      </c>
      <c r="K2106" s="23">
        <v>0.75</v>
      </c>
    </row>
    <row r="2107" spans="1:11" ht="15.75" thickBot="1" x14ac:dyDescent="0.3">
      <c r="A2107" s="6">
        <v>32694</v>
      </c>
      <c r="B2107" s="7" t="s">
        <v>107</v>
      </c>
      <c r="J2107" s="6">
        <v>32694</v>
      </c>
      <c r="K2107" s="23">
        <v>0.76</v>
      </c>
    </row>
    <row r="2108" spans="1:11" ht="15.75" thickBot="1" x14ac:dyDescent="0.3">
      <c r="A2108" s="6">
        <v>32695</v>
      </c>
      <c r="B2108" s="7" t="s">
        <v>801</v>
      </c>
      <c r="J2108" s="6">
        <v>32695</v>
      </c>
      <c r="K2108" s="23">
        <v>0.7</v>
      </c>
    </row>
    <row r="2109" spans="1:11" ht="15.75" thickBot="1" x14ac:dyDescent="0.3">
      <c r="A2109" s="6">
        <v>32696</v>
      </c>
      <c r="B2109" s="7" t="s">
        <v>505</v>
      </c>
      <c r="J2109" s="6">
        <v>32696</v>
      </c>
      <c r="K2109" s="23">
        <v>0.65</v>
      </c>
    </row>
    <row r="2110" spans="1:11" ht="15.75" thickBot="1" x14ac:dyDescent="0.3">
      <c r="A2110" s="6">
        <v>32697</v>
      </c>
      <c r="B2110" s="7" t="s">
        <v>185</v>
      </c>
      <c r="J2110" s="6">
        <v>32697</v>
      </c>
      <c r="K2110" s="23">
        <v>0.63</v>
      </c>
    </row>
    <row r="2111" spans="1:11" ht="15.75" thickBot="1" x14ac:dyDescent="0.3">
      <c r="A2111" s="6">
        <v>32698</v>
      </c>
      <c r="B2111" s="7" t="s">
        <v>96</v>
      </c>
      <c r="J2111" s="6">
        <v>32698</v>
      </c>
      <c r="K2111" s="23">
        <v>0.61</v>
      </c>
    </row>
    <row r="2112" spans="1:11" ht="15.75" thickBot="1" x14ac:dyDescent="0.3">
      <c r="A2112" s="6">
        <v>32699</v>
      </c>
      <c r="B2112" s="7" t="s">
        <v>165</v>
      </c>
      <c r="J2112" s="6">
        <v>32699</v>
      </c>
      <c r="K2112" s="23">
        <v>0.56999999999999995</v>
      </c>
    </row>
    <row r="2113" spans="1:11" ht="15.75" thickBot="1" x14ac:dyDescent="0.3">
      <c r="A2113" s="6">
        <v>32700</v>
      </c>
      <c r="B2113" s="7" t="s">
        <v>137</v>
      </c>
      <c r="J2113" s="6">
        <v>32700</v>
      </c>
      <c r="K2113" s="23">
        <v>0.54</v>
      </c>
    </row>
    <row r="2114" spans="1:11" ht="15.75" thickBot="1" x14ac:dyDescent="0.3">
      <c r="A2114" s="6">
        <v>32701</v>
      </c>
      <c r="B2114" s="7" t="s">
        <v>77</v>
      </c>
      <c r="J2114" s="6">
        <v>32701</v>
      </c>
      <c r="K2114" s="23">
        <v>0.5</v>
      </c>
    </row>
    <row r="2115" spans="1:11" ht="15.75" thickBot="1" x14ac:dyDescent="0.3">
      <c r="A2115" s="6">
        <v>32702</v>
      </c>
      <c r="B2115" s="7" t="s">
        <v>168</v>
      </c>
      <c r="J2115" s="6">
        <v>32702</v>
      </c>
      <c r="K2115" s="23">
        <v>0.47</v>
      </c>
    </row>
    <row r="2116" spans="1:11" ht="15.75" thickBot="1" x14ac:dyDescent="0.3">
      <c r="A2116" s="6">
        <v>32703</v>
      </c>
      <c r="B2116" s="7" t="s">
        <v>156</v>
      </c>
      <c r="J2116" s="6">
        <v>32703</v>
      </c>
      <c r="K2116" s="23">
        <v>0.49</v>
      </c>
    </row>
    <row r="2117" spans="1:11" ht="15.75" thickBot="1" x14ac:dyDescent="0.3">
      <c r="A2117" s="6">
        <v>32704</v>
      </c>
      <c r="B2117" s="7" t="s">
        <v>59</v>
      </c>
      <c r="J2117" s="6">
        <v>32704</v>
      </c>
      <c r="K2117" s="23">
        <v>0.4</v>
      </c>
    </row>
    <row r="2118" spans="1:11" ht="15.75" thickBot="1" x14ac:dyDescent="0.3">
      <c r="A2118" s="6">
        <v>32705</v>
      </c>
      <c r="B2118" s="7" t="s">
        <v>112</v>
      </c>
      <c r="J2118" s="6">
        <v>32705</v>
      </c>
      <c r="K2118" s="23">
        <v>0.35</v>
      </c>
    </row>
    <row r="2119" spans="1:11" ht="15.75" thickBot="1" x14ac:dyDescent="0.3">
      <c r="A2119" s="6">
        <v>32706</v>
      </c>
      <c r="B2119" s="7" t="s">
        <v>112</v>
      </c>
      <c r="J2119" s="6">
        <v>32706</v>
      </c>
      <c r="K2119" s="23">
        <v>0.35</v>
      </c>
    </row>
    <row r="2120" spans="1:11" ht="15.75" thickBot="1" x14ac:dyDescent="0.3">
      <c r="A2120" s="6">
        <v>32707</v>
      </c>
      <c r="B2120" s="7" t="s">
        <v>123</v>
      </c>
      <c r="J2120" s="6">
        <v>32707</v>
      </c>
      <c r="K2120" s="23">
        <v>0.36</v>
      </c>
    </row>
    <row r="2121" spans="1:11" ht="15.75" thickBot="1" x14ac:dyDescent="0.3">
      <c r="A2121" s="6">
        <v>32708</v>
      </c>
      <c r="B2121" s="7" t="s">
        <v>154</v>
      </c>
      <c r="J2121" s="6">
        <v>32708</v>
      </c>
      <c r="K2121" s="23">
        <v>0.33</v>
      </c>
    </row>
    <row r="2122" spans="1:11" ht="15.75" thickBot="1" x14ac:dyDescent="0.3">
      <c r="A2122" s="6">
        <v>32709</v>
      </c>
      <c r="B2122" s="7" t="s">
        <v>68</v>
      </c>
      <c r="J2122" s="6">
        <v>32709</v>
      </c>
      <c r="K2122" s="23">
        <v>0.28999999999999998</v>
      </c>
    </row>
    <row r="2123" spans="1:11" ht="15.75" thickBot="1" x14ac:dyDescent="0.3">
      <c r="A2123" s="6">
        <v>32710</v>
      </c>
      <c r="B2123" s="7" t="s">
        <v>105</v>
      </c>
      <c r="J2123" s="6">
        <v>32710</v>
      </c>
      <c r="K2123" s="23">
        <v>0.27</v>
      </c>
    </row>
    <row r="2124" spans="1:11" ht="15.75" thickBot="1" x14ac:dyDescent="0.3">
      <c r="A2124" s="6">
        <v>32711</v>
      </c>
      <c r="B2124" s="7" t="s">
        <v>105</v>
      </c>
      <c r="J2124" s="6">
        <v>32711</v>
      </c>
      <c r="K2124" s="23">
        <v>0.27</v>
      </c>
    </row>
    <row r="2125" spans="1:11" ht="15.75" thickBot="1" x14ac:dyDescent="0.3">
      <c r="A2125" s="6">
        <v>32712</v>
      </c>
      <c r="B2125" s="7" t="s">
        <v>95</v>
      </c>
      <c r="J2125" s="6">
        <v>32712</v>
      </c>
      <c r="K2125" s="23">
        <v>0.28000000000000003</v>
      </c>
    </row>
    <row r="2126" spans="1:11" ht="15.75" thickBot="1" x14ac:dyDescent="0.3">
      <c r="A2126" s="6">
        <v>32713</v>
      </c>
      <c r="B2126" s="7" t="s">
        <v>88</v>
      </c>
      <c r="J2126" s="6">
        <v>32713</v>
      </c>
      <c r="K2126" s="23">
        <v>0.25</v>
      </c>
    </row>
    <row r="2127" spans="1:11" ht="15.75" thickBot="1" x14ac:dyDescent="0.3">
      <c r="A2127" s="6">
        <v>32714</v>
      </c>
      <c r="B2127" s="7" t="s">
        <v>68</v>
      </c>
      <c r="J2127" s="6">
        <v>32714</v>
      </c>
      <c r="K2127" s="23">
        <v>0.28999999999999998</v>
      </c>
    </row>
    <row r="2128" spans="1:11" ht="15.75" thickBot="1" x14ac:dyDescent="0.3">
      <c r="A2128" s="6">
        <v>32715</v>
      </c>
      <c r="B2128" s="7" t="s">
        <v>102</v>
      </c>
      <c r="J2128" s="6">
        <v>32715</v>
      </c>
      <c r="K2128" s="23">
        <v>0.31</v>
      </c>
    </row>
    <row r="2129" spans="1:11" ht="15.75" thickBot="1" x14ac:dyDescent="0.3">
      <c r="A2129" s="6">
        <v>32716</v>
      </c>
      <c r="B2129" s="7" t="s">
        <v>102</v>
      </c>
      <c r="J2129" s="6">
        <v>32716</v>
      </c>
      <c r="K2129" s="23">
        <v>0.31</v>
      </c>
    </row>
    <row r="2130" spans="1:11" ht="15.75" thickBot="1" x14ac:dyDescent="0.3">
      <c r="A2130" s="6">
        <v>32717</v>
      </c>
      <c r="B2130" s="7" t="s">
        <v>102</v>
      </c>
      <c r="J2130" s="6">
        <v>32717</v>
      </c>
      <c r="K2130" s="23">
        <v>0.31</v>
      </c>
    </row>
    <row r="2131" spans="1:11" ht="15.75" thickBot="1" x14ac:dyDescent="0.3">
      <c r="A2131" s="6">
        <v>32718</v>
      </c>
      <c r="B2131" s="7" t="s">
        <v>112</v>
      </c>
      <c r="J2131" s="6">
        <v>32718</v>
      </c>
      <c r="K2131" s="23">
        <v>0.35</v>
      </c>
    </row>
    <row r="2132" spans="1:11" ht="15.75" thickBot="1" x14ac:dyDescent="0.3">
      <c r="A2132" s="6">
        <v>32719</v>
      </c>
      <c r="B2132" s="7" t="s">
        <v>95</v>
      </c>
      <c r="J2132" s="6">
        <v>32719</v>
      </c>
      <c r="K2132" s="23">
        <v>0.28000000000000003</v>
      </c>
    </row>
    <row r="2133" spans="1:11" ht="15.75" thickBot="1" x14ac:dyDescent="0.3">
      <c r="A2133" s="6">
        <v>32720</v>
      </c>
      <c r="B2133" s="7" t="s">
        <v>81</v>
      </c>
      <c r="J2133" s="6">
        <v>32720</v>
      </c>
      <c r="K2133" s="23">
        <v>0.21</v>
      </c>
    </row>
    <row r="2134" spans="1:11" ht="15.75" thickBot="1" x14ac:dyDescent="0.3">
      <c r="A2134" s="6">
        <v>32721</v>
      </c>
      <c r="B2134" s="7" t="s">
        <v>83</v>
      </c>
      <c r="J2134" s="6">
        <v>32721</v>
      </c>
      <c r="K2134" s="23">
        <v>0.17</v>
      </c>
    </row>
    <row r="2135" spans="1:11" ht="15.75" thickBot="1" x14ac:dyDescent="0.3">
      <c r="A2135" s="6">
        <v>32722</v>
      </c>
      <c r="B2135" s="7" t="s">
        <v>65</v>
      </c>
      <c r="J2135" s="6">
        <v>32722</v>
      </c>
      <c r="K2135" s="23">
        <v>0.16</v>
      </c>
    </row>
    <row r="2136" spans="1:11" ht="15.75" thickBot="1" x14ac:dyDescent="0.3">
      <c r="A2136" s="6">
        <v>32723</v>
      </c>
      <c r="B2136" s="7" t="s">
        <v>83</v>
      </c>
      <c r="J2136" s="6">
        <v>32723</v>
      </c>
      <c r="K2136" s="23">
        <v>0.17</v>
      </c>
    </row>
    <row r="2137" spans="1:11" ht="15.75" thickBot="1" x14ac:dyDescent="0.3">
      <c r="A2137" s="6">
        <v>32724</v>
      </c>
      <c r="B2137" s="7" t="s">
        <v>80</v>
      </c>
      <c r="J2137" s="6">
        <v>32724</v>
      </c>
      <c r="K2137" s="23">
        <v>0.22</v>
      </c>
    </row>
    <row r="2138" spans="1:11" ht="15.75" thickBot="1" x14ac:dyDescent="0.3">
      <c r="A2138" s="6">
        <v>32725</v>
      </c>
      <c r="B2138" s="7" t="s">
        <v>151</v>
      </c>
      <c r="J2138" s="6">
        <v>32725</v>
      </c>
      <c r="K2138" s="23">
        <v>0.79</v>
      </c>
    </row>
    <row r="2139" spans="1:11" ht="15.75" thickBot="1" x14ac:dyDescent="0.3">
      <c r="A2139" s="6">
        <v>32726</v>
      </c>
      <c r="B2139" s="7" t="s">
        <v>78</v>
      </c>
      <c r="J2139" s="6">
        <v>32726</v>
      </c>
      <c r="K2139" s="23">
        <v>0.37</v>
      </c>
    </row>
    <row r="2140" spans="1:11" ht="15.75" thickBot="1" x14ac:dyDescent="0.3">
      <c r="A2140" s="6">
        <v>32727</v>
      </c>
      <c r="B2140" s="7" t="s">
        <v>68</v>
      </c>
      <c r="J2140" s="6">
        <v>32727</v>
      </c>
      <c r="K2140" s="23">
        <v>0.28999999999999998</v>
      </c>
    </row>
    <row r="2141" spans="1:11" ht="15.75" thickBot="1" x14ac:dyDescent="0.3">
      <c r="A2141" s="6">
        <v>32728</v>
      </c>
      <c r="B2141" s="7" t="s">
        <v>61</v>
      </c>
      <c r="J2141" s="6">
        <v>32728</v>
      </c>
      <c r="K2141" s="23">
        <v>0.26</v>
      </c>
    </row>
    <row r="2142" spans="1:11" ht="15.75" thickBot="1" x14ac:dyDescent="0.3">
      <c r="A2142" s="6">
        <v>32729</v>
      </c>
      <c r="B2142" s="7" t="s">
        <v>102</v>
      </c>
      <c r="J2142" s="6">
        <v>32729</v>
      </c>
      <c r="K2142" s="23">
        <v>0.31</v>
      </c>
    </row>
    <row r="2143" spans="1:11" ht="15.75" thickBot="1" x14ac:dyDescent="0.3">
      <c r="A2143" s="6">
        <v>32730</v>
      </c>
      <c r="B2143" s="7" t="s">
        <v>68</v>
      </c>
      <c r="J2143" s="6">
        <v>32730</v>
      </c>
      <c r="K2143" s="23">
        <v>0.28999999999999998</v>
      </c>
    </row>
    <row r="2144" spans="1:11" ht="15.75" thickBot="1" x14ac:dyDescent="0.3">
      <c r="A2144" s="6">
        <v>32731</v>
      </c>
      <c r="B2144" s="7" t="s">
        <v>81</v>
      </c>
      <c r="J2144" s="6">
        <v>32731</v>
      </c>
      <c r="K2144" s="23">
        <v>0.21</v>
      </c>
    </row>
    <row r="2145" spans="1:11" ht="15.75" thickBot="1" x14ac:dyDescent="0.3">
      <c r="A2145" s="6">
        <v>32732</v>
      </c>
      <c r="B2145" s="7" t="s">
        <v>63</v>
      </c>
      <c r="J2145" s="6">
        <v>32732</v>
      </c>
      <c r="K2145" s="23">
        <v>0.2</v>
      </c>
    </row>
    <row r="2146" spans="1:11" ht="15.75" thickBot="1" x14ac:dyDescent="0.3">
      <c r="A2146" s="6">
        <v>32733</v>
      </c>
      <c r="B2146" s="7" t="s">
        <v>64</v>
      </c>
      <c r="J2146" s="6">
        <v>32733</v>
      </c>
      <c r="K2146" s="23">
        <v>0.18</v>
      </c>
    </row>
    <row r="2147" spans="1:11" ht="15.75" thickBot="1" x14ac:dyDescent="0.3">
      <c r="A2147" s="6">
        <v>32734</v>
      </c>
      <c r="B2147" s="7" t="s">
        <v>81</v>
      </c>
      <c r="J2147" s="6">
        <v>32734</v>
      </c>
      <c r="K2147" s="23">
        <v>0.21</v>
      </c>
    </row>
    <row r="2148" spans="1:11" ht="15.75" thickBot="1" x14ac:dyDescent="0.3">
      <c r="A2148" s="6">
        <v>32735</v>
      </c>
      <c r="B2148" s="7" t="s">
        <v>62</v>
      </c>
      <c r="J2148" s="6">
        <v>32735</v>
      </c>
      <c r="K2148" s="23">
        <v>0.23</v>
      </c>
    </row>
    <row r="2149" spans="1:11" ht="15.75" thickBot="1" x14ac:dyDescent="0.3">
      <c r="A2149" s="6">
        <v>32736</v>
      </c>
      <c r="B2149" s="7" t="s">
        <v>87</v>
      </c>
      <c r="J2149" s="6">
        <v>32736</v>
      </c>
      <c r="K2149" s="23">
        <v>0.24</v>
      </c>
    </row>
    <row r="2150" spans="1:11" ht="15.75" thickBot="1" x14ac:dyDescent="0.3">
      <c r="A2150" s="6">
        <v>32737</v>
      </c>
      <c r="B2150" s="7" t="s">
        <v>62</v>
      </c>
      <c r="J2150" s="6">
        <v>32737</v>
      </c>
      <c r="K2150" s="23">
        <v>0.23</v>
      </c>
    </row>
    <row r="2151" spans="1:11" ht="15.75" thickBot="1" x14ac:dyDescent="0.3">
      <c r="A2151" s="6">
        <v>32738</v>
      </c>
      <c r="B2151" s="7" t="s">
        <v>81</v>
      </c>
      <c r="J2151" s="6">
        <v>32738</v>
      </c>
      <c r="K2151" s="23">
        <v>0.21</v>
      </c>
    </row>
    <row r="2152" spans="1:11" ht="15.75" thickBot="1" x14ac:dyDescent="0.3">
      <c r="A2152" s="6">
        <v>32739</v>
      </c>
      <c r="B2152" s="7" t="s">
        <v>83</v>
      </c>
      <c r="J2152" s="6">
        <v>32739</v>
      </c>
      <c r="K2152" s="23">
        <v>0.17</v>
      </c>
    </row>
    <row r="2153" spans="1:11" ht="15.75" thickBot="1" x14ac:dyDescent="0.3">
      <c r="A2153" s="6">
        <v>32740</v>
      </c>
      <c r="B2153" s="7" t="s">
        <v>65</v>
      </c>
      <c r="J2153" s="6">
        <v>32740</v>
      </c>
      <c r="K2153" s="23">
        <v>0.16</v>
      </c>
    </row>
    <row r="2154" spans="1:11" ht="15.75" thickBot="1" x14ac:dyDescent="0.3">
      <c r="A2154" s="6">
        <v>32741</v>
      </c>
      <c r="B2154" s="7" t="s">
        <v>65</v>
      </c>
      <c r="J2154" s="6">
        <v>32741</v>
      </c>
      <c r="K2154" s="23">
        <v>0.16</v>
      </c>
    </row>
    <row r="2155" spans="1:11" ht="15.75" thickBot="1" x14ac:dyDescent="0.3">
      <c r="A2155" s="6">
        <v>32742</v>
      </c>
      <c r="B2155" s="7" t="s">
        <v>65</v>
      </c>
      <c r="J2155" s="6">
        <v>32742</v>
      </c>
      <c r="K2155" s="23">
        <v>0.16</v>
      </c>
    </row>
    <row r="2156" spans="1:11" ht="15.75" thickBot="1" x14ac:dyDescent="0.3">
      <c r="A2156" s="6">
        <v>32743</v>
      </c>
      <c r="B2156" s="7" t="s">
        <v>65</v>
      </c>
      <c r="J2156" s="6">
        <v>32743</v>
      </c>
      <c r="K2156" s="23">
        <v>0.16</v>
      </c>
    </row>
    <row r="2157" spans="1:11" ht="15.75" thickBot="1" x14ac:dyDescent="0.3">
      <c r="A2157" s="6">
        <v>32744</v>
      </c>
      <c r="B2157" s="7" t="s">
        <v>64</v>
      </c>
      <c r="J2157" s="6">
        <v>32744</v>
      </c>
      <c r="K2157" s="23">
        <v>0.18</v>
      </c>
    </row>
    <row r="2158" spans="1:11" ht="15.75" thickBot="1" x14ac:dyDescent="0.3">
      <c r="A2158" s="6">
        <v>32745</v>
      </c>
      <c r="B2158" s="7" t="s">
        <v>66</v>
      </c>
      <c r="J2158" s="6">
        <v>32745</v>
      </c>
      <c r="K2158" s="23">
        <v>0.15</v>
      </c>
    </row>
    <row r="2159" spans="1:11" ht="15.75" thickBot="1" x14ac:dyDescent="0.3">
      <c r="A2159" s="6">
        <v>32746</v>
      </c>
      <c r="B2159" s="7" t="s">
        <v>66</v>
      </c>
      <c r="J2159" s="6">
        <v>32746</v>
      </c>
      <c r="K2159" s="23">
        <v>0.15</v>
      </c>
    </row>
    <row r="2160" spans="1:11" ht="15.75" thickBot="1" x14ac:dyDescent="0.3">
      <c r="A2160" s="6">
        <v>32747</v>
      </c>
      <c r="B2160" s="7" t="s">
        <v>66</v>
      </c>
      <c r="J2160" s="6">
        <v>32747</v>
      </c>
      <c r="K2160" s="23">
        <v>0.15</v>
      </c>
    </row>
    <row r="2161" spans="1:11" ht="15.75" thickBot="1" x14ac:dyDescent="0.3">
      <c r="A2161" s="6">
        <v>32748</v>
      </c>
      <c r="B2161" s="7" t="s">
        <v>66</v>
      </c>
      <c r="J2161" s="6">
        <v>32748</v>
      </c>
      <c r="K2161" s="23">
        <v>0.15</v>
      </c>
    </row>
    <row r="2162" spans="1:11" ht="15.75" thickBot="1" x14ac:dyDescent="0.3">
      <c r="A2162" s="6">
        <v>32749</v>
      </c>
      <c r="B2162" s="7" t="s">
        <v>66</v>
      </c>
      <c r="J2162" s="6">
        <v>32749</v>
      </c>
      <c r="K2162" s="23">
        <v>0.15</v>
      </c>
    </row>
    <row r="2163" spans="1:11" ht="15.75" thickBot="1" x14ac:dyDescent="0.3">
      <c r="A2163" s="6">
        <v>32750</v>
      </c>
      <c r="B2163" s="7" t="s">
        <v>123</v>
      </c>
      <c r="J2163" s="6">
        <v>32750</v>
      </c>
      <c r="K2163" s="23">
        <v>0.36</v>
      </c>
    </row>
    <row r="2164" spans="1:11" ht="15.75" thickBot="1" x14ac:dyDescent="0.3">
      <c r="A2164" s="6">
        <v>32751</v>
      </c>
      <c r="B2164" s="7" t="s">
        <v>86</v>
      </c>
      <c r="J2164" s="6">
        <v>32751</v>
      </c>
      <c r="K2164" s="23">
        <v>0.43</v>
      </c>
    </row>
    <row r="2165" spans="1:11" ht="15.75" thickBot="1" x14ac:dyDescent="0.3">
      <c r="A2165" s="6">
        <v>32752</v>
      </c>
      <c r="B2165" s="7" t="s">
        <v>89</v>
      </c>
      <c r="J2165" s="6">
        <v>32752</v>
      </c>
      <c r="K2165" s="23">
        <v>0.3</v>
      </c>
    </row>
    <row r="2166" spans="1:11" ht="15.75" thickBot="1" x14ac:dyDescent="0.3">
      <c r="A2166" s="6">
        <v>32753</v>
      </c>
      <c r="B2166" s="7" t="s">
        <v>61</v>
      </c>
      <c r="J2166" s="6">
        <v>32753</v>
      </c>
      <c r="K2166" s="23">
        <v>0.26</v>
      </c>
    </row>
    <row r="2167" spans="1:11" ht="15.75" thickBot="1" x14ac:dyDescent="0.3">
      <c r="A2167" s="6">
        <v>32754</v>
      </c>
      <c r="B2167" s="7" t="s">
        <v>63</v>
      </c>
      <c r="J2167" s="6">
        <v>32754</v>
      </c>
      <c r="K2167" s="23">
        <v>0.2</v>
      </c>
    </row>
    <row r="2168" spans="1:11" ht="15.75" thickBot="1" x14ac:dyDescent="0.3">
      <c r="A2168" s="6">
        <v>32755</v>
      </c>
      <c r="B2168" s="7" t="s">
        <v>64</v>
      </c>
      <c r="J2168" s="6">
        <v>32755</v>
      </c>
      <c r="K2168" s="23">
        <v>0.18</v>
      </c>
    </row>
    <row r="2169" spans="1:11" ht="15.75" thickBot="1" x14ac:dyDescent="0.3">
      <c r="A2169" s="6">
        <v>32756</v>
      </c>
      <c r="B2169" s="7" t="s">
        <v>61</v>
      </c>
      <c r="J2169" s="6">
        <v>32756</v>
      </c>
      <c r="K2169" s="23">
        <v>0.26</v>
      </c>
    </row>
    <row r="2170" spans="1:11" ht="15.75" thickBot="1" x14ac:dyDescent="0.3">
      <c r="A2170" s="6">
        <v>32757</v>
      </c>
      <c r="B2170" s="7" t="s">
        <v>62</v>
      </c>
      <c r="J2170" s="6">
        <v>32757</v>
      </c>
      <c r="K2170" s="23">
        <v>0.23</v>
      </c>
    </row>
    <row r="2171" spans="1:11" ht="15.75" thickBot="1" x14ac:dyDescent="0.3">
      <c r="A2171" s="6">
        <v>32758</v>
      </c>
      <c r="B2171" s="7" t="s">
        <v>83</v>
      </c>
      <c r="J2171" s="6">
        <v>32758</v>
      </c>
      <c r="K2171" s="23">
        <v>0.17</v>
      </c>
    </row>
    <row r="2172" spans="1:11" ht="15.75" thickBot="1" x14ac:dyDescent="0.3">
      <c r="A2172" s="6">
        <v>32759</v>
      </c>
      <c r="B2172" s="7" t="s">
        <v>64</v>
      </c>
      <c r="J2172" s="6">
        <v>32759</v>
      </c>
      <c r="K2172" s="23">
        <v>0.18</v>
      </c>
    </row>
    <row r="2173" spans="1:11" ht="15.75" thickBot="1" x14ac:dyDescent="0.3">
      <c r="A2173" s="6">
        <v>32760</v>
      </c>
      <c r="B2173" s="7" t="s">
        <v>64</v>
      </c>
      <c r="J2173" s="6">
        <v>32760</v>
      </c>
      <c r="K2173" s="23">
        <v>0.18</v>
      </c>
    </row>
    <row r="2174" spans="1:11" ht="15.75" thickBot="1" x14ac:dyDescent="0.3">
      <c r="A2174" s="6">
        <v>32761</v>
      </c>
      <c r="B2174" s="7" t="s">
        <v>83</v>
      </c>
      <c r="J2174" s="6">
        <v>32761</v>
      </c>
      <c r="K2174" s="23">
        <v>0.17</v>
      </c>
    </row>
    <row r="2175" spans="1:11" ht="15.75" thickBot="1" x14ac:dyDescent="0.3">
      <c r="A2175" s="6">
        <v>32762</v>
      </c>
      <c r="B2175" s="7" t="s">
        <v>64</v>
      </c>
      <c r="J2175" s="6">
        <v>32762</v>
      </c>
      <c r="K2175" s="23">
        <v>0.18</v>
      </c>
    </row>
    <row r="2176" spans="1:11" ht="15.75" thickBot="1" x14ac:dyDescent="0.3">
      <c r="A2176" s="6">
        <v>32763</v>
      </c>
      <c r="B2176" s="7" t="s">
        <v>65</v>
      </c>
      <c r="J2176" s="6">
        <v>32763</v>
      </c>
      <c r="K2176" s="23">
        <v>0.16</v>
      </c>
    </row>
    <row r="2177" spans="1:11" ht="15.75" thickBot="1" x14ac:dyDescent="0.3">
      <c r="A2177" s="6">
        <v>32764</v>
      </c>
      <c r="B2177" s="7" t="s">
        <v>64</v>
      </c>
      <c r="J2177" s="6">
        <v>32764</v>
      </c>
      <c r="K2177" s="23">
        <v>0.18</v>
      </c>
    </row>
    <row r="2178" spans="1:11" ht="15.75" thickBot="1" x14ac:dyDescent="0.3">
      <c r="A2178" s="6">
        <v>32765</v>
      </c>
      <c r="B2178" s="7" t="s">
        <v>64</v>
      </c>
      <c r="J2178" s="6">
        <v>32765</v>
      </c>
      <c r="K2178" s="23">
        <v>0.18</v>
      </c>
    </row>
    <row r="2179" spans="1:11" ht="15.75" thickBot="1" x14ac:dyDescent="0.3">
      <c r="A2179" s="6">
        <v>32766</v>
      </c>
      <c r="B2179" s="7" t="s">
        <v>64</v>
      </c>
      <c r="J2179" s="6">
        <v>32766</v>
      </c>
      <c r="K2179" s="23">
        <v>0.18</v>
      </c>
    </row>
    <row r="2180" spans="1:11" ht="15.75" thickBot="1" x14ac:dyDescent="0.3">
      <c r="A2180" s="6">
        <v>32767</v>
      </c>
      <c r="B2180" s="7" t="s">
        <v>83</v>
      </c>
      <c r="J2180" s="6">
        <v>32767</v>
      </c>
      <c r="K2180" s="23">
        <v>0.17</v>
      </c>
    </row>
    <row r="2181" spans="1:11" ht="15.75" thickBot="1" x14ac:dyDescent="0.3">
      <c r="A2181" s="6">
        <v>32768</v>
      </c>
      <c r="B2181" s="7" t="s">
        <v>65</v>
      </c>
      <c r="J2181" s="6">
        <v>32768</v>
      </c>
      <c r="K2181" s="23">
        <v>0.16</v>
      </c>
    </row>
    <row r="2182" spans="1:11" ht="15.75" thickBot="1" x14ac:dyDescent="0.3">
      <c r="A2182" s="6">
        <v>32769</v>
      </c>
      <c r="B2182" s="7" t="s">
        <v>82</v>
      </c>
      <c r="J2182" s="6">
        <v>32769</v>
      </c>
      <c r="K2182" s="23">
        <v>0.19</v>
      </c>
    </row>
    <row r="2183" spans="1:11" ht="15.75" thickBot="1" x14ac:dyDescent="0.3">
      <c r="A2183" s="6">
        <v>32770</v>
      </c>
      <c r="B2183" s="7" t="s">
        <v>65</v>
      </c>
      <c r="J2183" s="6">
        <v>32770</v>
      </c>
      <c r="K2183" s="23">
        <v>0.16</v>
      </c>
    </row>
    <row r="2184" spans="1:11" ht="15.75" thickBot="1" x14ac:dyDescent="0.3">
      <c r="A2184" s="6">
        <v>32771</v>
      </c>
      <c r="B2184" s="7" t="s">
        <v>63</v>
      </c>
      <c r="J2184" s="6">
        <v>32771</v>
      </c>
      <c r="K2184" s="23">
        <v>0.2</v>
      </c>
    </row>
    <row r="2185" spans="1:11" ht="15.75" thickBot="1" x14ac:dyDescent="0.3">
      <c r="A2185" s="6">
        <v>32772</v>
      </c>
      <c r="B2185" s="7" t="s">
        <v>83</v>
      </c>
      <c r="J2185" s="6">
        <v>32772</v>
      </c>
      <c r="K2185" s="23">
        <v>0.17</v>
      </c>
    </row>
    <row r="2186" spans="1:11" ht="15.75" thickBot="1" x14ac:dyDescent="0.3">
      <c r="A2186" s="6">
        <v>32773</v>
      </c>
      <c r="B2186" s="7" t="s">
        <v>83</v>
      </c>
      <c r="J2186" s="6">
        <v>32773</v>
      </c>
      <c r="K2186" s="23">
        <v>0.17</v>
      </c>
    </row>
    <row r="2187" spans="1:11" ht="15.75" thickBot="1" x14ac:dyDescent="0.3">
      <c r="A2187" s="6">
        <v>32774</v>
      </c>
      <c r="B2187" s="7" t="s">
        <v>65</v>
      </c>
      <c r="J2187" s="6">
        <v>32774</v>
      </c>
      <c r="K2187" s="23">
        <v>0.16</v>
      </c>
    </row>
    <row r="2188" spans="1:11" ht="15.75" thickBot="1" x14ac:dyDescent="0.3">
      <c r="A2188" s="6">
        <v>32775</v>
      </c>
      <c r="B2188" s="7" t="s">
        <v>64</v>
      </c>
      <c r="J2188" s="6">
        <v>32775</v>
      </c>
      <c r="K2188" s="23">
        <v>0.18</v>
      </c>
    </row>
    <row r="2189" spans="1:11" ht="15.75" thickBot="1" x14ac:dyDescent="0.3">
      <c r="A2189" s="6">
        <v>32776</v>
      </c>
      <c r="B2189" s="7" t="s">
        <v>81</v>
      </c>
      <c r="J2189" s="6">
        <v>32776</v>
      </c>
      <c r="K2189" s="23">
        <v>0.21</v>
      </c>
    </row>
    <row r="2190" spans="1:11" ht="15.75" thickBot="1" x14ac:dyDescent="0.3">
      <c r="A2190" s="6">
        <v>32777</v>
      </c>
      <c r="B2190" s="7" t="s">
        <v>81</v>
      </c>
      <c r="J2190" s="6">
        <v>32777</v>
      </c>
      <c r="K2190" s="23">
        <v>0.21</v>
      </c>
    </row>
    <row r="2191" spans="1:11" ht="15.75" thickBot="1" x14ac:dyDescent="0.3">
      <c r="A2191" s="6">
        <v>32778</v>
      </c>
      <c r="B2191" s="7" t="s">
        <v>81</v>
      </c>
      <c r="J2191" s="6">
        <v>32778</v>
      </c>
      <c r="K2191" s="23">
        <v>0.21</v>
      </c>
    </row>
    <row r="2192" spans="1:11" ht="15.75" thickBot="1" x14ac:dyDescent="0.3">
      <c r="A2192" s="6">
        <v>32779</v>
      </c>
      <c r="B2192" s="7" t="s">
        <v>81</v>
      </c>
      <c r="J2192" s="6">
        <v>32779</v>
      </c>
      <c r="K2192" s="23">
        <v>0.21</v>
      </c>
    </row>
    <row r="2193" spans="1:11" ht="15.75" thickBot="1" x14ac:dyDescent="0.3">
      <c r="A2193" s="6">
        <v>32780</v>
      </c>
      <c r="B2193" s="7" t="s">
        <v>81</v>
      </c>
      <c r="J2193" s="6">
        <v>32780</v>
      </c>
      <c r="K2193" s="23">
        <v>0.21</v>
      </c>
    </row>
    <row r="2194" spans="1:11" ht="15.75" thickBot="1" x14ac:dyDescent="0.3">
      <c r="A2194" s="6">
        <v>32781</v>
      </c>
      <c r="B2194" s="7" t="s">
        <v>63</v>
      </c>
      <c r="J2194" s="6">
        <v>32781</v>
      </c>
      <c r="K2194" s="23">
        <v>0.2</v>
      </c>
    </row>
    <row r="2195" spans="1:11" ht="15.75" thickBot="1" x14ac:dyDescent="0.3">
      <c r="A2195" s="6">
        <v>32782</v>
      </c>
      <c r="B2195" s="7" t="s">
        <v>64</v>
      </c>
      <c r="J2195" s="6">
        <v>32782</v>
      </c>
      <c r="K2195" s="23">
        <v>0.18</v>
      </c>
    </row>
    <row r="2196" spans="1:11" ht="15.75" thickBot="1" x14ac:dyDescent="0.3">
      <c r="A2196" s="6">
        <v>32783</v>
      </c>
      <c r="B2196" s="7" t="s">
        <v>64</v>
      </c>
      <c r="J2196" s="6">
        <v>32783</v>
      </c>
      <c r="K2196" s="23">
        <v>0.18</v>
      </c>
    </row>
    <row r="2197" spans="1:11" ht="15.75" thickBot="1" x14ac:dyDescent="0.3">
      <c r="A2197" s="6">
        <v>32784</v>
      </c>
      <c r="B2197" s="7" t="s">
        <v>64</v>
      </c>
      <c r="J2197" s="6">
        <v>32784</v>
      </c>
      <c r="K2197" s="23">
        <v>0.18</v>
      </c>
    </row>
    <row r="2198" spans="1:11" ht="15.75" thickBot="1" x14ac:dyDescent="0.3">
      <c r="A2198" s="6">
        <v>32785</v>
      </c>
      <c r="B2198" s="7" t="s">
        <v>64</v>
      </c>
      <c r="J2198" s="6">
        <v>32785</v>
      </c>
      <c r="K2198" s="23">
        <v>0.18</v>
      </c>
    </row>
    <row r="2199" spans="1:11" ht="15.75" thickBot="1" x14ac:dyDescent="0.3">
      <c r="A2199" s="6">
        <v>32786</v>
      </c>
      <c r="B2199" s="7" t="s">
        <v>83</v>
      </c>
      <c r="J2199" s="6">
        <v>32786</v>
      </c>
      <c r="K2199" s="23">
        <v>0.17</v>
      </c>
    </row>
    <row r="2200" spans="1:11" ht="15.75" thickBot="1" x14ac:dyDescent="0.3">
      <c r="A2200" s="6">
        <v>32787</v>
      </c>
      <c r="B2200" s="7" t="s">
        <v>83</v>
      </c>
      <c r="J2200" s="6">
        <v>32787</v>
      </c>
      <c r="K2200" s="23">
        <v>0.17</v>
      </c>
    </row>
    <row r="2201" spans="1:11" ht="15.75" thickBot="1" x14ac:dyDescent="0.3">
      <c r="A2201" s="6">
        <v>32788</v>
      </c>
      <c r="B2201" s="7" t="s">
        <v>83</v>
      </c>
      <c r="J2201" s="6">
        <v>32788</v>
      </c>
      <c r="K2201" s="23">
        <v>0.17</v>
      </c>
    </row>
    <row r="2202" spans="1:11" ht="15.75" thickBot="1" x14ac:dyDescent="0.3">
      <c r="A2202" s="6">
        <v>32789</v>
      </c>
      <c r="B2202" s="7" t="s">
        <v>83</v>
      </c>
      <c r="J2202" s="6">
        <v>32789</v>
      </c>
      <c r="K2202" s="23">
        <v>0.17</v>
      </c>
    </row>
    <row r="2203" spans="1:11" ht="15.75" thickBot="1" x14ac:dyDescent="0.3">
      <c r="A2203" s="6">
        <v>32790</v>
      </c>
      <c r="B2203" s="7" t="s">
        <v>65</v>
      </c>
      <c r="J2203" s="6">
        <v>32790</v>
      </c>
      <c r="K2203" s="23">
        <v>0.16</v>
      </c>
    </row>
    <row r="2204" spans="1:11" ht="15.75" thickBot="1" x14ac:dyDescent="0.3">
      <c r="A2204" s="6">
        <v>32791</v>
      </c>
      <c r="B2204" s="7" t="s">
        <v>83</v>
      </c>
      <c r="J2204" s="6">
        <v>32791</v>
      </c>
      <c r="K2204" s="23">
        <v>0.17</v>
      </c>
    </row>
    <row r="2205" spans="1:11" ht="15.75" thickBot="1" x14ac:dyDescent="0.3">
      <c r="A2205" s="6">
        <v>32792</v>
      </c>
      <c r="B2205" s="7" t="s">
        <v>83</v>
      </c>
      <c r="J2205" s="6">
        <v>32792</v>
      </c>
      <c r="K2205" s="23">
        <v>0.17</v>
      </c>
    </row>
    <row r="2206" spans="1:11" ht="15.75" thickBot="1" x14ac:dyDescent="0.3">
      <c r="A2206" s="6">
        <v>32793</v>
      </c>
      <c r="B2206" s="7" t="s">
        <v>83</v>
      </c>
      <c r="J2206" s="6">
        <v>32793</v>
      </c>
      <c r="K2206" s="23">
        <v>0.17</v>
      </c>
    </row>
    <row r="2207" spans="1:11" ht="15.75" thickBot="1" x14ac:dyDescent="0.3">
      <c r="A2207" s="6">
        <v>32794</v>
      </c>
      <c r="B2207" s="7" t="s">
        <v>83</v>
      </c>
      <c r="J2207" s="6">
        <v>32794</v>
      </c>
      <c r="K2207" s="23">
        <v>0.17</v>
      </c>
    </row>
    <row r="2208" spans="1:11" ht="15.75" thickBot="1" x14ac:dyDescent="0.3">
      <c r="A2208" s="6">
        <v>32795</v>
      </c>
      <c r="B2208" s="7" t="s">
        <v>88</v>
      </c>
      <c r="J2208" s="6">
        <v>32795</v>
      </c>
      <c r="K2208" s="23">
        <v>0.25</v>
      </c>
    </row>
    <row r="2209" spans="1:11" ht="15.75" thickBot="1" x14ac:dyDescent="0.3">
      <c r="A2209" s="6">
        <v>32796</v>
      </c>
      <c r="B2209" s="7" t="s">
        <v>88</v>
      </c>
      <c r="J2209" s="6">
        <v>32796</v>
      </c>
      <c r="K2209" s="23">
        <v>0.25</v>
      </c>
    </row>
    <row r="2210" spans="1:11" ht="15.75" thickBot="1" x14ac:dyDescent="0.3">
      <c r="A2210" s="6">
        <v>32797</v>
      </c>
      <c r="B2210" s="7" t="s">
        <v>64</v>
      </c>
      <c r="J2210" s="6">
        <v>32797</v>
      </c>
      <c r="K2210" s="23">
        <v>0.18</v>
      </c>
    </row>
    <row r="2211" spans="1:11" ht="15.75" thickBot="1" x14ac:dyDescent="0.3">
      <c r="A2211" s="6">
        <v>32798</v>
      </c>
      <c r="B2211" s="7" t="s">
        <v>61</v>
      </c>
      <c r="J2211" s="6">
        <v>32798</v>
      </c>
      <c r="K2211" s="23">
        <v>0.26</v>
      </c>
    </row>
    <row r="2212" spans="1:11" ht="15.75" thickBot="1" x14ac:dyDescent="0.3">
      <c r="A2212" s="6">
        <v>32799</v>
      </c>
      <c r="B2212" s="7" t="s">
        <v>89</v>
      </c>
      <c r="J2212" s="6">
        <v>32799</v>
      </c>
      <c r="K2212" s="23">
        <v>0.3</v>
      </c>
    </row>
    <row r="2213" spans="1:11" ht="15.75" thickBot="1" x14ac:dyDescent="0.3">
      <c r="A2213" s="6">
        <v>32800</v>
      </c>
      <c r="B2213" s="7" t="s">
        <v>87</v>
      </c>
      <c r="J2213" s="6">
        <v>32800</v>
      </c>
      <c r="K2213" s="23">
        <v>0.24</v>
      </c>
    </row>
    <row r="2214" spans="1:11" ht="15.75" thickBot="1" x14ac:dyDescent="0.3">
      <c r="A2214" s="6">
        <v>32801</v>
      </c>
      <c r="B2214" s="7" t="s">
        <v>80</v>
      </c>
      <c r="J2214" s="6">
        <v>32801</v>
      </c>
      <c r="K2214" s="23">
        <v>0.22</v>
      </c>
    </row>
    <row r="2215" spans="1:11" ht="15.75" thickBot="1" x14ac:dyDescent="0.3">
      <c r="A2215" s="6">
        <v>32802</v>
      </c>
      <c r="B2215" s="7" t="s">
        <v>81</v>
      </c>
      <c r="J2215" s="6">
        <v>32802</v>
      </c>
      <c r="K2215" s="23">
        <v>0.21</v>
      </c>
    </row>
    <row r="2216" spans="1:11" ht="15.75" thickBot="1" x14ac:dyDescent="0.3">
      <c r="A2216" s="6">
        <v>32803</v>
      </c>
      <c r="B2216" s="7" t="s">
        <v>62</v>
      </c>
      <c r="J2216" s="6">
        <v>32803</v>
      </c>
      <c r="K2216" s="23">
        <v>0.23</v>
      </c>
    </row>
    <row r="2217" spans="1:11" ht="15.75" thickBot="1" x14ac:dyDescent="0.3">
      <c r="A2217" s="6">
        <v>32804</v>
      </c>
      <c r="B2217" s="7" t="s">
        <v>212</v>
      </c>
      <c r="J2217" s="6">
        <v>32804</v>
      </c>
      <c r="K2217" s="23">
        <v>1.54</v>
      </c>
    </row>
    <row r="2218" spans="1:11" ht="15.75" thickBot="1" x14ac:dyDescent="0.3">
      <c r="A2218" s="6">
        <v>32805</v>
      </c>
      <c r="B2218" s="7" t="s">
        <v>897</v>
      </c>
      <c r="J2218" s="6">
        <v>32805</v>
      </c>
      <c r="K2218" s="23">
        <v>1.63</v>
      </c>
    </row>
    <row r="2219" spans="1:11" ht="15.75" thickBot="1" x14ac:dyDescent="0.3">
      <c r="A2219" s="6">
        <v>32806</v>
      </c>
      <c r="B2219" s="7" t="s">
        <v>138</v>
      </c>
      <c r="J2219" s="6">
        <v>32806</v>
      </c>
      <c r="K2219" s="23">
        <v>0.66</v>
      </c>
    </row>
    <row r="2220" spans="1:11" ht="15.75" thickBot="1" x14ac:dyDescent="0.3">
      <c r="A2220" s="6">
        <v>32807</v>
      </c>
      <c r="B2220" s="7" t="s">
        <v>121</v>
      </c>
      <c r="J2220" s="6">
        <v>32807</v>
      </c>
      <c r="K2220" s="23">
        <v>0.56000000000000005</v>
      </c>
    </row>
    <row r="2221" spans="1:11" ht="15.75" thickBot="1" x14ac:dyDescent="0.3">
      <c r="A2221" s="6">
        <v>32808</v>
      </c>
      <c r="B2221" s="7" t="s">
        <v>165</v>
      </c>
      <c r="J2221" s="6">
        <v>32808</v>
      </c>
      <c r="K2221" s="23">
        <v>0.56999999999999995</v>
      </c>
    </row>
    <row r="2222" spans="1:11" ht="15.75" thickBot="1" x14ac:dyDescent="0.3">
      <c r="A2222" s="6">
        <v>32809</v>
      </c>
      <c r="B2222" s="7" t="s">
        <v>392</v>
      </c>
      <c r="J2222" s="6">
        <v>32809</v>
      </c>
      <c r="K2222" s="23">
        <v>0.73</v>
      </c>
    </row>
    <row r="2223" spans="1:11" ht="15.75" thickBot="1" x14ac:dyDescent="0.3">
      <c r="A2223" s="6">
        <v>32810</v>
      </c>
      <c r="B2223" s="7" t="s">
        <v>147</v>
      </c>
      <c r="J2223" s="6">
        <v>32810</v>
      </c>
      <c r="K2223" s="23">
        <v>0.6</v>
      </c>
    </row>
    <row r="2224" spans="1:11" ht="15.75" thickBot="1" x14ac:dyDescent="0.3">
      <c r="A2224" s="6">
        <v>32811</v>
      </c>
      <c r="B2224" s="7" t="s">
        <v>121</v>
      </c>
      <c r="J2224" s="6">
        <v>32811</v>
      </c>
      <c r="K2224" s="23">
        <v>0.56000000000000005</v>
      </c>
    </row>
    <row r="2225" spans="1:11" ht="15.75" thickBot="1" x14ac:dyDescent="0.3">
      <c r="A2225" s="6">
        <v>32812</v>
      </c>
      <c r="B2225" s="7" t="s">
        <v>165</v>
      </c>
      <c r="J2225" s="6">
        <v>32812</v>
      </c>
      <c r="K2225" s="23">
        <v>0.56999999999999995</v>
      </c>
    </row>
    <row r="2226" spans="1:11" ht="15.75" thickBot="1" x14ac:dyDescent="0.3">
      <c r="A2226" s="6">
        <v>32813</v>
      </c>
      <c r="B2226" s="7" t="s">
        <v>162</v>
      </c>
      <c r="J2226" s="6">
        <v>32813</v>
      </c>
      <c r="K2226" s="23">
        <v>0.55000000000000004</v>
      </c>
    </row>
    <row r="2227" spans="1:11" ht="15.75" thickBot="1" x14ac:dyDescent="0.3">
      <c r="A2227" s="6">
        <v>32814</v>
      </c>
      <c r="B2227" s="7" t="s">
        <v>156</v>
      </c>
      <c r="J2227" s="6">
        <v>32814</v>
      </c>
      <c r="K2227" s="23">
        <v>0.49</v>
      </c>
    </row>
    <row r="2228" spans="1:11" ht="15.75" thickBot="1" x14ac:dyDescent="0.3">
      <c r="A2228" s="6">
        <v>32815</v>
      </c>
      <c r="B2228" s="7" t="s">
        <v>168</v>
      </c>
      <c r="J2228" s="6">
        <v>32815</v>
      </c>
      <c r="K2228" s="23">
        <v>0.47</v>
      </c>
    </row>
    <row r="2229" spans="1:11" ht="15.75" thickBot="1" x14ac:dyDescent="0.3">
      <c r="A2229" s="6">
        <v>32816</v>
      </c>
      <c r="B2229" s="7" t="s">
        <v>148</v>
      </c>
      <c r="J2229" s="6">
        <v>32816</v>
      </c>
      <c r="K2229" s="23">
        <v>0.45</v>
      </c>
    </row>
    <row r="2230" spans="1:11" ht="15.75" thickBot="1" x14ac:dyDescent="0.3">
      <c r="A2230" s="6">
        <v>32817</v>
      </c>
      <c r="B2230" s="7" t="s">
        <v>139</v>
      </c>
      <c r="J2230" s="6">
        <v>32817</v>
      </c>
      <c r="K2230" s="23">
        <v>0.42</v>
      </c>
    </row>
    <row r="2231" spans="1:11" ht="15.75" thickBot="1" x14ac:dyDescent="0.3">
      <c r="A2231" s="6">
        <v>32818</v>
      </c>
      <c r="B2231" s="7" t="s">
        <v>139</v>
      </c>
      <c r="J2231" s="6">
        <v>32818</v>
      </c>
      <c r="K2231" s="23">
        <v>0.42</v>
      </c>
    </row>
    <row r="2232" spans="1:11" ht="15.75" thickBot="1" x14ac:dyDescent="0.3">
      <c r="A2232" s="6">
        <v>32819</v>
      </c>
      <c r="B2232" s="7" t="s">
        <v>191</v>
      </c>
      <c r="J2232" s="6">
        <v>32819</v>
      </c>
      <c r="K2232" s="23">
        <v>0.48</v>
      </c>
    </row>
    <row r="2233" spans="1:11" ht="15.75" thickBot="1" x14ac:dyDescent="0.3">
      <c r="A2233" s="6">
        <v>32820</v>
      </c>
      <c r="B2233" s="7" t="s">
        <v>168</v>
      </c>
      <c r="J2233" s="6">
        <v>32820</v>
      </c>
      <c r="K2233" s="23">
        <v>0.47</v>
      </c>
    </row>
    <row r="2234" spans="1:11" ht="15.75" thickBot="1" x14ac:dyDescent="0.3">
      <c r="A2234" s="6">
        <v>32821</v>
      </c>
      <c r="B2234" s="7" t="s">
        <v>86</v>
      </c>
      <c r="J2234" s="6">
        <v>32821</v>
      </c>
      <c r="K2234" s="23">
        <v>0.43</v>
      </c>
    </row>
    <row r="2235" spans="1:11" ht="15.75" thickBot="1" x14ac:dyDescent="0.3">
      <c r="A2235" s="6">
        <v>32822</v>
      </c>
      <c r="B2235" s="7" t="s">
        <v>160</v>
      </c>
      <c r="J2235" s="6">
        <v>32822</v>
      </c>
      <c r="K2235" s="23">
        <v>0.41</v>
      </c>
    </row>
    <row r="2236" spans="1:11" ht="15.75" thickBot="1" x14ac:dyDescent="0.3">
      <c r="A2236" s="6">
        <v>32823</v>
      </c>
      <c r="B2236" s="7" t="s">
        <v>160</v>
      </c>
      <c r="J2236" s="6">
        <v>32823</v>
      </c>
      <c r="K2236" s="23">
        <v>0.41</v>
      </c>
    </row>
    <row r="2237" spans="1:11" ht="15.75" thickBot="1" x14ac:dyDescent="0.3">
      <c r="A2237" s="6">
        <v>32824</v>
      </c>
      <c r="B2237" s="7" t="s">
        <v>177</v>
      </c>
      <c r="J2237" s="6">
        <v>32824</v>
      </c>
      <c r="K2237" s="23">
        <v>0.59</v>
      </c>
    </row>
    <row r="2238" spans="1:11" ht="15.75" thickBot="1" x14ac:dyDescent="0.3">
      <c r="A2238" s="6">
        <v>32825</v>
      </c>
      <c r="B2238" s="7" t="s">
        <v>890</v>
      </c>
      <c r="J2238" s="6">
        <v>32825</v>
      </c>
      <c r="K2238" s="23">
        <v>1.1200000000000001</v>
      </c>
    </row>
    <row r="2239" spans="1:11" ht="15.75" thickBot="1" x14ac:dyDescent="0.3">
      <c r="A2239" s="6">
        <v>32826</v>
      </c>
      <c r="B2239" s="7" t="s">
        <v>657</v>
      </c>
      <c r="J2239" s="6">
        <v>32826</v>
      </c>
      <c r="K2239" s="23">
        <v>0.98</v>
      </c>
    </row>
    <row r="2240" spans="1:11" ht="15.75" thickBot="1" x14ac:dyDescent="0.3">
      <c r="A2240" s="6">
        <v>32827</v>
      </c>
      <c r="B2240" s="7" t="s">
        <v>173</v>
      </c>
      <c r="J2240" s="6">
        <v>32827</v>
      </c>
      <c r="K2240" s="23">
        <v>0.78</v>
      </c>
    </row>
    <row r="2241" spans="1:11" ht="15.75" thickBot="1" x14ac:dyDescent="0.3">
      <c r="A2241" s="6">
        <v>32828</v>
      </c>
      <c r="B2241" s="7" t="s">
        <v>173</v>
      </c>
      <c r="J2241" s="6">
        <v>32828</v>
      </c>
      <c r="K2241" s="23">
        <v>0.78</v>
      </c>
    </row>
    <row r="2242" spans="1:11" ht="15.75" thickBot="1" x14ac:dyDescent="0.3">
      <c r="A2242" s="6">
        <v>32829</v>
      </c>
      <c r="B2242" s="7" t="s">
        <v>56</v>
      </c>
      <c r="J2242" s="6">
        <v>32829</v>
      </c>
      <c r="K2242" s="23">
        <v>0.87</v>
      </c>
    </row>
    <row r="2243" spans="1:11" ht="15.75" thickBot="1" x14ac:dyDescent="0.3">
      <c r="A2243" s="6">
        <v>32830</v>
      </c>
      <c r="B2243" s="7" t="s">
        <v>950</v>
      </c>
      <c r="J2243" s="6">
        <v>32830</v>
      </c>
      <c r="K2243" s="23">
        <v>5.69</v>
      </c>
    </row>
    <row r="2244" spans="1:11" ht="15.75" thickBot="1" x14ac:dyDescent="0.3">
      <c r="A2244" s="6">
        <v>32831</v>
      </c>
      <c r="B2244" s="7" t="s">
        <v>353</v>
      </c>
      <c r="J2244" s="6">
        <v>32831</v>
      </c>
      <c r="K2244" s="23">
        <v>11.8</v>
      </c>
    </row>
    <row r="2245" spans="1:11" ht="15.75" thickBot="1" x14ac:dyDescent="0.3">
      <c r="A2245" s="6">
        <v>32832</v>
      </c>
      <c r="B2245" s="7" t="s">
        <v>743</v>
      </c>
      <c r="J2245" s="6">
        <v>32832</v>
      </c>
      <c r="K2245" s="23">
        <v>8.35</v>
      </c>
    </row>
    <row r="2246" spans="1:11" ht="15.75" thickBot="1" x14ac:dyDescent="0.3">
      <c r="A2246" s="6">
        <v>32833</v>
      </c>
      <c r="B2246" s="7" t="s">
        <v>521</v>
      </c>
      <c r="J2246" s="6">
        <v>32833</v>
      </c>
      <c r="K2246" s="23">
        <v>18.600000000000001</v>
      </c>
    </row>
    <row r="2247" spans="1:11" ht="15.75" thickBot="1" x14ac:dyDescent="0.3">
      <c r="A2247" s="6">
        <v>32834</v>
      </c>
      <c r="B2247" s="7" t="s">
        <v>235</v>
      </c>
      <c r="J2247" s="6">
        <v>32834</v>
      </c>
      <c r="K2247" s="23">
        <v>12.3</v>
      </c>
    </row>
    <row r="2248" spans="1:11" ht="15.75" thickBot="1" x14ac:dyDescent="0.3">
      <c r="A2248" s="6">
        <v>32835</v>
      </c>
      <c r="B2248" s="7" t="s">
        <v>70</v>
      </c>
      <c r="J2248" s="6">
        <v>32835</v>
      </c>
      <c r="K2248" s="23">
        <v>16.5</v>
      </c>
    </row>
    <row r="2249" spans="1:11" ht="15.75" thickBot="1" x14ac:dyDescent="0.3">
      <c r="A2249" s="6">
        <v>32836</v>
      </c>
      <c r="B2249" s="7" t="s">
        <v>415</v>
      </c>
      <c r="J2249" s="6">
        <v>32836</v>
      </c>
      <c r="K2249" s="23">
        <v>32.799999999999997</v>
      </c>
    </row>
    <row r="2250" spans="1:11" ht="15.75" thickBot="1" x14ac:dyDescent="0.3">
      <c r="A2250" s="6">
        <v>32837</v>
      </c>
      <c r="B2250" s="7" t="s">
        <v>463</v>
      </c>
      <c r="J2250" s="6">
        <v>32837</v>
      </c>
      <c r="K2250" s="23">
        <v>14.3</v>
      </c>
    </row>
    <row r="2251" spans="1:11" ht="15.75" thickBot="1" x14ac:dyDescent="0.3">
      <c r="A2251" s="6">
        <v>32838</v>
      </c>
      <c r="B2251" s="7" t="s">
        <v>406</v>
      </c>
      <c r="J2251" s="6">
        <v>32838</v>
      </c>
      <c r="K2251" s="23">
        <v>12.9</v>
      </c>
    </row>
    <row r="2252" spans="1:11" ht="15.75" thickBot="1" x14ac:dyDescent="0.3">
      <c r="A2252" s="6">
        <v>32839</v>
      </c>
      <c r="B2252" s="7" t="s">
        <v>1053</v>
      </c>
      <c r="J2252" s="6">
        <v>32839</v>
      </c>
      <c r="K2252" s="23">
        <v>9.6199999999999992</v>
      </c>
    </row>
    <row r="2253" spans="1:11" ht="15.75" thickBot="1" x14ac:dyDescent="0.3">
      <c r="A2253" s="6">
        <v>32840</v>
      </c>
      <c r="B2253" s="7" t="s">
        <v>1109</v>
      </c>
      <c r="J2253" s="6">
        <v>32840</v>
      </c>
      <c r="K2253" s="23">
        <v>9.0399999999999991</v>
      </c>
    </row>
    <row r="2254" spans="1:11" ht="15.75" thickBot="1" x14ac:dyDescent="0.3">
      <c r="A2254" s="6">
        <v>32841</v>
      </c>
      <c r="B2254" s="7" t="s">
        <v>636</v>
      </c>
      <c r="J2254" s="6">
        <v>32841</v>
      </c>
      <c r="K2254" s="23">
        <v>7.61</v>
      </c>
    </row>
    <row r="2255" spans="1:11" ht="15.75" thickBot="1" x14ac:dyDescent="0.3">
      <c r="A2255" s="6">
        <v>32842</v>
      </c>
      <c r="B2255" s="7" t="s">
        <v>359</v>
      </c>
      <c r="J2255" s="6">
        <v>32842</v>
      </c>
      <c r="K2255" s="23">
        <v>6.93</v>
      </c>
    </row>
    <row r="2256" spans="1:11" ht="15.75" thickBot="1" x14ac:dyDescent="0.3">
      <c r="A2256" s="6">
        <v>32843</v>
      </c>
      <c r="B2256" s="7" t="s">
        <v>837</v>
      </c>
      <c r="J2256" s="6">
        <v>32843</v>
      </c>
      <c r="K2256" s="23">
        <v>6.52</v>
      </c>
    </row>
    <row r="2257" spans="1:11" ht="15.75" thickBot="1" x14ac:dyDescent="0.3">
      <c r="A2257" s="6">
        <v>32844</v>
      </c>
      <c r="B2257" s="7" t="s">
        <v>813</v>
      </c>
      <c r="J2257" s="6">
        <v>32844</v>
      </c>
      <c r="K2257" s="23">
        <v>5.87</v>
      </c>
    </row>
    <row r="2258" spans="1:11" ht="15.75" thickBot="1" x14ac:dyDescent="0.3">
      <c r="A2258" s="6">
        <v>32845</v>
      </c>
      <c r="B2258" s="7" t="s">
        <v>772</v>
      </c>
      <c r="J2258" s="6">
        <v>32845</v>
      </c>
      <c r="K2258" s="23">
        <v>5.57</v>
      </c>
    </row>
    <row r="2259" spans="1:11" ht="15.75" thickBot="1" x14ac:dyDescent="0.3">
      <c r="A2259" s="6">
        <v>32846</v>
      </c>
      <c r="B2259" s="7" t="s">
        <v>845</v>
      </c>
      <c r="J2259" s="6">
        <v>32846</v>
      </c>
      <c r="K2259" s="23">
        <v>6.05</v>
      </c>
    </row>
    <row r="2260" spans="1:11" ht="15.75" thickBot="1" x14ac:dyDescent="0.3">
      <c r="A2260" s="6">
        <v>32847</v>
      </c>
      <c r="B2260" s="7" t="s">
        <v>331</v>
      </c>
      <c r="J2260" s="6">
        <v>32847</v>
      </c>
      <c r="K2260" s="23">
        <v>6.6</v>
      </c>
    </row>
    <row r="2261" spans="1:11" ht="15.75" thickBot="1" x14ac:dyDescent="0.3">
      <c r="A2261" s="6">
        <v>32848</v>
      </c>
      <c r="B2261" s="7" t="s">
        <v>526</v>
      </c>
      <c r="J2261" s="6">
        <v>32848</v>
      </c>
      <c r="K2261" s="23">
        <v>6.83</v>
      </c>
    </row>
    <row r="2262" spans="1:11" ht="15.75" thickBot="1" x14ac:dyDescent="0.3">
      <c r="A2262" s="6">
        <v>32849</v>
      </c>
      <c r="B2262" s="7" t="s">
        <v>861</v>
      </c>
      <c r="J2262" s="6">
        <v>32849</v>
      </c>
      <c r="K2262" s="23">
        <v>5.75</v>
      </c>
    </row>
    <row r="2263" spans="1:11" ht="15.75" thickBot="1" x14ac:dyDescent="0.3">
      <c r="A2263" s="6">
        <v>32850</v>
      </c>
      <c r="B2263" s="7" t="s">
        <v>473</v>
      </c>
      <c r="J2263" s="6">
        <v>32850</v>
      </c>
      <c r="K2263" s="23">
        <v>5.91</v>
      </c>
    </row>
    <row r="2264" spans="1:11" ht="15.75" thickBot="1" x14ac:dyDescent="0.3">
      <c r="A2264" s="6">
        <v>32851</v>
      </c>
      <c r="B2264" s="7" t="s">
        <v>416</v>
      </c>
      <c r="J2264" s="6">
        <v>32851</v>
      </c>
      <c r="K2264" s="23">
        <v>21.4</v>
      </c>
    </row>
    <row r="2265" spans="1:11" ht="15.75" thickBot="1" x14ac:dyDescent="0.3">
      <c r="A2265" s="6">
        <v>32852</v>
      </c>
      <c r="B2265" s="7" t="s">
        <v>235</v>
      </c>
      <c r="J2265" s="6">
        <v>32852</v>
      </c>
      <c r="K2265" s="23">
        <v>12.3</v>
      </c>
    </row>
    <row r="2266" spans="1:11" ht="15.75" thickBot="1" x14ac:dyDescent="0.3">
      <c r="A2266" s="6">
        <v>32853</v>
      </c>
      <c r="B2266" s="7" t="s">
        <v>835</v>
      </c>
      <c r="J2266" s="6">
        <v>32853</v>
      </c>
      <c r="K2266" s="23">
        <v>8.91</v>
      </c>
    </row>
    <row r="2267" spans="1:11" ht="15.75" thickBot="1" x14ac:dyDescent="0.3">
      <c r="A2267" s="6">
        <v>32854</v>
      </c>
      <c r="B2267" s="7" t="s">
        <v>1110</v>
      </c>
      <c r="J2267" s="6">
        <v>32854</v>
      </c>
      <c r="K2267" s="23">
        <v>29.1</v>
      </c>
    </row>
    <row r="2268" spans="1:11" ht="15.75" thickBot="1" x14ac:dyDescent="0.3">
      <c r="A2268" s="6">
        <v>32855</v>
      </c>
      <c r="B2268" s="7" t="s">
        <v>1111</v>
      </c>
      <c r="J2268" s="6">
        <v>32855</v>
      </c>
      <c r="K2268" s="23">
        <v>40.1</v>
      </c>
    </row>
    <row r="2269" spans="1:11" ht="15.75" thickBot="1" x14ac:dyDescent="0.3">
      <c r="A2269" s="6">
        <v>32856</v>
      </c>
      <c r="B2269" s="7" t="s">
        <v>536</v>
      </c>
      <c r="J2269" s="6">
        <v>32856</v>
      </c>
      <c r="K2269" s="23">
        <v>32.5</v>
      </c>
    </row>
    <row r="2270" spans="1:11" ht="15.75" thickBot="1" x14ac:dyDescent="0.3">
      <c r="A2270" s="6">
        <v>32857</v>
      </c>
      <c r="B2270" s="7" t="s">
        <v>1081</v>
      </c>
      <c r="J2270" s="6">
        <v>32857</v>
      </c>
      <c r="K2270" s="23">
        <v>36.1</v>
      </c>
    </row>
    <row r="2271" spans="1:11" ht="15.75" thickBot="1" x14ac:dyDescent="0.3">
      <c r="A2271" s="6">
        <v>32858</v>
      </c>
      <c r="B2271" s="7" t="s">
        <v>1112</v>
      </c>
      <c r="J2271" s="6">
        <v>32858</v>
      </c>
      <c r="K2271" s="23">
        <v>54.3</v>
      </c>
    </row>
    <row r="2272" spans="1:11" ht="15.75" thickBot="1" x14ac:dyDescent="0.3">
      <c r="A2272" s="6">
        <v>32859</v>
      </c>
      <c r="B2272" s="7" t="s">
        <v>1013</v>
      </c>
      <c r="J2272" s="6">
        <v>32859</v>
      </c>
      <c r="K2272" s="23">
        <v>44</v>
      </c>
    </row>
    <row r="2273" spans="1:11" ht="15.75" thickBot="1" x14ac:dyDescent="0.3">
      <c r="A2273" s="6">
        <v>32860</v>
      </c>
      <c r="B2273" s="7" t="s">
        <v>1113</v>
      </c>
      <c r="J2273" s="6">
        <v>32860</v>
      </c>
      <c r="K2273" s="23">
        <v>77.5</v>
      </c>
    </row>
    <row r="2274" spans="1:11" ht="15.75" thickBot="1" x14ac:dyDescent="0.3">
      <c r="A2274" s="6">
        <v>32861</v>
      </c>
      <c r="B2274" s="7" t="s">
        <v>1114</v>
      </c>
      <c r="J2274" s="6">
        <v>32861</v>
      </c>
      <c r="K2274" s="23">
        <v>75.400000000000006</v>
      </c>
    </row>
    <row r="2275" spans="1:11" ht="15.75" thickBot="1" x14ac:dyDescent="0.3">
      <c r="A2275" s="6">
        <v>32862</v>
      </c>
      <c r="B2275" s="7" t="s">
        <v>807</v>
      </c>
      <c r="J2275" s="6">
        <v>32862</v>
      </c>
      <c r="K2275" s="23">
        <v>37.299999999999997</v>
      </c>
    </row>
    <row r="2276" spans="1:11" ht="23.25" thickBot="1" x14ac:dyDescent="0.3">
      <c r="A2276" s="6">
        <v>32863</v>
      </c>
      <c r="B2276" s="7" t="s">
        <v>1115</v>
      </c>
      <c r="J2276" s="6">
        <v>32863</v>
      </c>
      <c r="K2276" s="23">
        <v>172</v>
      </c>
    </row>
    <row r="2277" spans="1:11" ht="23.25" thickBot="1" x14ac:dyDescent="0.3">
      <c r="A2277" s="6">
        <v>32864</v>
      </c>
      <c r="B2277" s="7" t="s">
        <v>1116</v>
      </c>
      <c r="J2277" s="6">
        <v>32864</v>
      </c>
      <c r="K2277" s="23">
        <v>129</v>
      </c>
    </row>
    <row r="2278" spans="1:11" ht="15.75" thickBot="1" x14ac:dyDescent="0.3">
      <c r="A2278" s="6">
        <v>32865</v>
      </c>
      <c r="B2278" s="7" t="s">
        <v>1117</v>
      </c>
      <c r="J2278" s="6">
        <v>32865</v>
      </c>
      <c r="K2278" s="23">
        <v>72.599999999999994</v>
      </c>
    </row>
    <row r="2279" spans="1:11" ht="15.75" thickBot="1" x14ac:dyDescent="0.3">
      <c r="A2279" s="6">
        <v>32866</v>
      </c>
      <c r="B2279" s="7" t="s">
        <v>1118</v>
      </c>
      <c r="J2279" s="6">
        <v>32866</v>
      </c>
      <c r="K2279" s="23">
        <v>59</v>
      </c>
    </row>
    <row r="2280" spans="1:11" ht="15.75" thickBot="1" x14ac:dyDescent="0.3">
      <c r="A2280" s="6">
        <v>32867</v>
      </c>
      <c r="B2280" s="7" t="s">
        <v>739</v>
      </c>
      <c r="J2280" s="6">
        <v>32867</v>
      </c>
      <c r="K2280" s="23">
        <v>59.2</v>
      </c>
    </row>
    <row r="2281" spans="1:11" ht="15.75" thickBot="1" x14ac:dyDescent="0.3">
      <c r="A2281" s="6">
        <v>32868</v>
      </c>
      <c r="B2281" s="7" t="s">
        <v>1119</v>
      </c>
      <c r="J2281" s="6">
        <v>32868</v>
      </c>
      <c r="K2281" s="23">
        <v>50.9</v>
      </c>
    </row>
    <row r="2282" spans="1:11" ht="15.75" thickBot="1" x14ac:dyDescent="0.3">
      <c r="A2282" s="6">
        <v>32869</v>
      </c>
      <c r="B2282" s="7" t="s">
        <v>1120</v>
      </c>
      <c r="J2282" s="6">
        <v>32869</v>
      </c>
      <c r="K2282" s="23">
        <v>29.4</v>
      </c>
    </row>
    <row r="2283" spans="1:11" ht="15.75" thickBot="1" x14ac:dyDescent="0.3">
      <c r="A2283" s="6">
        <v>32870</v>
      </c>
      <c r="B2283" s="7" t="s">
        <v>621</v>
      </c>
      <c r="J2283" s="6">
        <v>32870</v>
      </c>
      <c r="K2283" s="23">
        <v>23.2</v>
      </c>
    </row>
    <row r="2284" spans="1:11" ht="15.75" thickBot="1" x14ac:dyDescent="0.3">
      <c r="A2284" s="6">
        <v>32871</v>
      </c>
      <c r="B2284" s="7" t="s">
        <v>904</v>
      </c>
      <c r="J2284" s="6">
        <v>32871</v>
      </c>
      <c r="K2284" s="23">
        <v>19.7</v>
      </c>
    </row>
    <row r="2285" spans="1:11" ht="15.75" thickBot="1" x14ac:dyDescent="0.3">
      <c r="A2285" s="6">
        <v>32872</v>
      </c>
      <c r="B2285" s="7" t="s">
        <v>373</v>
      </c>
      <c r="J2285" s="6">
        <v>32872</v>
      </c>
      <c r="K2285" s="23">
        <v>16.899999999999999</v>
      </c>
    </row>
    <row r="2286" spans="1:11" ht="15.75" thickBot="1" x14ac:dyDescent="0.3">
      <c r="A2286" s="6">
        <v>32873</v>
      </c>
      <c r="B2286" s="7" t="s">
        <v>421</v>
      </c>
      <c r="J2286" s="6">
        <v>32873</v>
      </c>
      <c r="K2286" s="23">
        <v>15</v>
      </c>
    </row>
    <row r="2287" spans="1:11" ht="15.75" thickBot="1" x14ac:dyDescent="0.3">
      <c r="A2287" s="6">
        <v>32874</v>
      </c>
      <c r="B2287" s="7" t="s">
        <v>70</v>
      </c>
      <c r="J2287" s="6">
        <v>32874</v>
      </c>
      <c r="K2287" s="23">
        <v>16.5</v>
      </c>
    </row>
    <row r="2288" spans="1:11" ht="15.75" thickBot="1" x14ac:dyDescent="0.3">
      <c r="A2288" s="6">
        <v>32875</v>
      </c>
      <c r="B2288" s="7" t="s">
        <v>322</v>
      </c>
      <c r="J2288" s="6">
        <v>32875</v>
      </c>
      <c r="K2288" s="23">
        <v>14.8</v>
      </c>
    </row>
    <row r="2289" spans="1:11" ht="15.75" thickBot="1" x14ac:dyDescent="0.3">
      <c r="A2289" s="6">
        <v>32876</v>
      </c>
      <c r="B2289" s="7" t="s">
        <v>258</v>
      </c>
      <c r="J2289" s="6">
        <v>32876</v>
      </c>
      <c r="K2289" s="23">
        <v>24.3</v>
      </c>
    </row>
    <row r="2290" spans="1:11" ht="15.75" thickBot="1" x14ac:dyDescent="0.3">
      <c r="A2290" s="6">
        <v>32877</v>
      </c>
      <c r="B2290" s="7" t="s">
        <v>634</v>
      </c>
      <c r="J2290" s="6">
        <v>32877</v>
      </c>
      <c r="K2290" s="23">
        <v>13.8</v>
      </c>
    </row>
    <row r="2291" spans="1:11" ht="15.75" thickBot="1" x14ac:dyDescent="0.3">
      <c r="A2291" s="6">
        <v>32878</v>
      </c>
      <c r="B2291" s="7" t="s">
        <v>406</v>
      </c>
      <c r="J2291" s="6">
        <v>32878</v>
      </c>
      <c r="K2291" s="23">
        <v>12.9</v>
      </c>
    </row>
    <row r="2292" spans="1:11" ht="15.75" thickBot="1" x14ac:dyDescent="0.3">
      <c r="A2292" s="6">
        <v>32879</v>
      </c>
      <c r="B2292" s="7" t="s">
        <v>241</v>
      </c>
      <c r="J2292" s="6">
        <v>32879</v>
      </c>
      <c r="K2292" s="23">
        <v>13</v>
      </c>
    </row>
    <row r="2293" spans="1:11" ht="15.75" thickBot="1" x14ac:dyDescent="0.3">
      <c r="A2293" s="6">
        <v>32880</v>
      </c>
      <c r="B2293" s="7" t="s">
        <v>72</v>
      </c>
      <c r="J2293" s="6">
        <v>32880</v>
      </c>
      <c r="K2293" s="23">
        <v>15.3</v>
      </c>
    </row>
    <row r="2294" spans="1:11" ht="15.75" thickBot="1" x14ac:dyDescent="0.3">
      <c r="A2294" s="6">
        <v>32881</v>
      </c>
      <c r="B2294" s="7" t="s">
        <v>404</v>
      </c>
      <c r="J2294" s="6">
        <v>32881</v>
      </c>
      <c r="K2294" s="23">
        <v>11.9</v>
      </c>
    </row>
    <row r="2295" spans="1:11" ht="15.75" thickBot="1" x14ac:dyDescent="0.3">
      <c r="A2295" s="6">
        <v>32882</v>
      </c>
      <c r="B2295" s="7" t="s">
        <v>200</v>
      </c>
      <c r="J2295" s="6">
        <v>32882</v>
      </c>
      <c r="K2295" s="23">
        <v>11.2</v>
      </c>
    </row>
    <row r="2296" spans="1:11" ht="15.75" thickBot="1" x14ac:dyDescent="0.3">
      <c r="A2296" s="6">
        <v>32883</v>
      </c>
      <c r="B2296" s="7" t="s">
        <v>363</v>
      </c>
      <c r="J2296" s="6">
        <v>32883</v>
      </c>
      <c r="K2296" s="23">
        <v>10.5</v>
      </c>
    </row>
    <row r="2297" spans="1:11" ht="15.75" thickBot="1" x14ac:dyDescent="0.3">
      <c r="A2297" s="6">
        <v>32884</v>
      </c>
      <c r="B2297" s="7" t="s">
        <v>635</v>
      </c>
      <c r="J2297" s="6">
        <v>32884</v>
      </c>
      <c r="K2297" s="23">
        <v>9.9600000000000009</v>
      </c>
    </row>
    <row r="2298" spans="1:11" ht="15.75" thickBot="1" x14ac:dyDescent="0.3">
      <c r="A2298" s="6">
        <v>32885</v>
      </c>
      <c r="B2298" s="7" t="s">
        <v>1097</v>
      </c>
      <c r="J2298" s="6">
        <v>32885</v>
      </c>
      <c r="K2298" s="23">
        <v>9.3000000000000007</v>
      </c>
    </row>
    <row r="2299" spans="1:11" ht="15.75" thickBot="1" x14ac:dyDescent="0.3">
      <c r="A2299" s="6">
        <v>32886</v>
      </c>
      <c r="B2299" s="7" t="s">
        <v>658</v>
      </c>
      <c r="J2299" s="6">
        <v>32886</v>
      </c>
      <c r="K2299" s="23">
        <v>8.74</v>
      </c>
    </row>
    <row r="2300" spans="1:11" ht="15.75" thickBot="1" x14ac:dyDescent="0.3">
      <c r="A2300" s="6">
        <v>32887</v>
      </c>
      <c r="B2300" s="7" t="s">
        <v>251</v>
      </c>
      <c r="J2300" s="6">
        <v>32887</v>
      </c>
      <c r="K2300" s="23">
        <v>8.1199999999999992</v>
      </c>
    </row>
    <row r="2301" spans="1:11" ht="15.75" thickBot="1" x14ac:dyDescent="0.3">
      <c r="A2301" s="6">
        <v>32888</v>
      </c>
      <c r="B2301" s="7" t="s">
        <v>892</v>
      </c>
      <c r="J2301" s="6">
        <v>32888</v>
      </c>
      <c r="K2301" s="23">
        <v>7.89</v>
      </c>
    </row>
    <row r="2302" spans="1:11" ht="15.75" thickBot="1" x14ac:dyDescent="0.3">
      <c r="A2302" s="6">
        <v>32889</v>
      </c>
      <c r="B2302" s="7" t="s">
        <v>411</v>
      </c>
      <c r="J2302" s="6">
        <v>32889</v>
      </c>
      <c r="K2302" s="23">
        <v>7.81</v>
      </c>
    </row>
    <row r="2303" spans="1:11" ht="15.75" thickBot="1" x14ac:dyDescent="0.3">
      <c r="A2303" s="6">
        <v>32890</v>
      </c>
      <c r="B2303" s="7" t="s">
        <v>636</v>
      </c>
      <c r="J2303" s="6">
        <v>32890</v>
      </c>
      <c r="K2303" s="23">
        <v>7.61</v>
      </c>
    </row>
    <row r="2304" spans="1:11" ht="15.75" thickBot="1" x14ac:dyDescent="0.3">
      <c r="A2304" s="6">
        <v>32891</v>
      </c>
      <c r="B2304" s="7" t="s">
        <v>344</v>
      </c>
      <c r="J2304" s="6">
        <v>32891</v>
      </c>
      <c r="K2304" s="23">
        <v>7.36</v>
      </c>
    </row>
    <row r="2305" spans="1:11" ht="15.75" thickBot="1" x14ac:dyDescent="0.3">
      <c r="A2305" s="6">
        <v>32892</v>
      </c>
      <c r="B2305" s="7" t="s">
        <v>558</v>
      </c>
      <c r="J2305" s="6">
        <v>32892</v>
      </c>
      <c r="K2305" s="23">
        <v>6.96</v>
      </c>
    </row>
    <row r="2306" spans="1:11" ht="15.75" thickBot="1" x14ac:dyDescent="0.3">
      <c r="A2306" s="6">
        <v>32893</v>
      </c>
      <c r="B2306" s="7" t="s">
        <v>738</v>
      </c>
      <c r="J2306" s="6">
        <v>32893</v>
      </c>
      <c r="K2306" s="23">
        <v>6.41</v>
      </c>
    </row>
    <row r="2307" spans="1:11" ht="15.75" thickBot="1" x14ac:dyDescent="0.3">
      <c r="A2307" s="6">
        <v>32894</v>
      </c>
      <c r="B2307" s="7" t="s">
        <v>1121</v>
      </c>
      <c r="J2307" s="6">
        <v>32894</v>
      </c>
      <c r="K2307" s="23">
        <v>5.94</v>
      </c>
    </row>
    <row r="2308" spans="1:11" ht="15.75" thickBot="1" x14ac:dyDescent="0.3">
      <c r="A2308" s="6">
        <v>32895</v>
      </c>
      <c r="B2308" s="7" t="s">
        <v>290</v>
      </c>
      <c r="J2308" s="6">
        <v>32895</v>
      </c>
      <c r="K2308" s="23">
        <v>5.8</v>
      </c>
    </row>
    <row r="2309" spans="1:11" ht="15.75" thickBot="1" x14ac:dyDescent="0.3">
      <c r="A2309" s="6">
        <v>32896</v>
      </c>
      <c r="B2309" s="7" t="s">
        <v>367</v>
      </c>
      <c r="J2309" s="6">
        <v>32896</v>
      </c>
      <c r="K2309" s="23">
        <v>5.84</v>
      </c>
    </row>
    <row r="2310" spans="1:11" ht="15.75" thickBot="1" x14ac:dyDescent="0.3">
      <c r="A2310" s="6">
        <v>32897</v>
      </c>
      <c r="B2310" s="7" t="s">
        <v>718</v>
      </c>
      <c r="J2310" s="6">
        <v>32897</v>
      </c>
      <c r="K2310" s="23">
        <v>5.81</v>
      </c>
    </row>
    <row r="2311" spans="1:11" ht="15.75" thickBot="1" x14ac:dyDescent="0.3">
      <c r="A2311" s="6">
        <v>32898</v>
      </c>
      <c r="B2311" s="7" t="s">
        <v>913</v>
      </c>
      <c r="J2311" s="6">
        <v>32898</v>
      </c>
      <c r="K2311" s="23">
        <v>6.43</v>
      </c>
    </row>
    <row r="2312" spans="1:11" ht="15.75" thickBot="1" x14ac:dyDescent="0.3">
      <c r="A2312" s="6">
        <v>32899</v>
      </c>
      <c r="B2312" s="7" t="s">
        <v>248</v>
      </c>
      <c r="J2312" s="6">
        <v>32899</v>
      </c>
      <c r="K2312" s="23">
        <v>8.6199999999999992</v>
      </c>
    </row>
    <row r="2313" spans="1:11" ht="15.75" thickBot="1" x14ac:dyDescent="0.3">
      <c r="A2313" s="6">
        <v>32900</v>
      </c>
      <c r="B2313" s="7" t="s">
        <v>1122</v>
      </c>
      <c r="J2313" s="6">
        <v>32900</v>
      </c>
      <c r="K2313" s="23">
        <v>48.9</v>
      </c>
    </row>
    <row r="2314" spans="1:11" ht="15.75" thickBot="1" x14ac:dyDescent="0.3">
      <c r="A2314" s="6">
        <v>32901</v>
      </c>
      <c r="B2314" s="7" t="s">
        <v>670</v>
      </c>
      <c r="J2314" s="6">
        <v>32901</v>
      </c>
      <c r="K2314" s="23">
        <v>20.2</v>
      </c>
    </row>
    <row r="2315" spans="1:11" ht="15.75" thickBot="1" x14ac:dyDescent="0.3">
      <c r="A2315" s="6">
        <v>32902</v>
      </c>
      <c r="B2315" s="7" t="s">
        <v>433</v>
      </c>
      <c r="J2315" s="6">
        <v>32902</v>
      </c>
      <c r="K2315" s="23">
        <v>29</v>
      </c>
    </row>
    <row r="2316" spans="1:11" ht="15.75" thickBot="1" x14ac:dyDescent="0.3">
      <c r="A2316" s="6">
        <v>32903</v>
      </c>
      <c r="B2316" s="7" t="s">
        <v>621</v>
      </c>
      <c r="J2316" s="6">
        <v>32903</v>
      </c>
      <c r="K2316" s="23">
        <v>23.2</v>
      </c>
    </row>
    <row r="2317" spans="1:11" ht="15.75" thickBot="1" x14ac:dyDescent="0.3">
      <c r="A2317" s="6">
        <v>32904</v>
      </c>
      <c r="B2317" s="7" t="s">
        <v>689</v>
      </c>
      <c r="J2317" s="6">
        <v>32904</v>
      </c>
      <c r="K2317" s="23">
        <v>34.9</v>
      </c>
    </row>
    <row r="2318" spans="1:11" ht="15.75" thickBot="1" x14ac:dyDescent="0.3">
      <c r="A2318" s="6">
        <v>32905</v>
      </c>
      <c r="B2318" s="7" t="s">
        <v>445</v>
      </c>
      <c r="J2318" s="6">
        <v>32905</v>
      </c>
      <c r="K2318" s="23">
        <v>29.8</v>
      </c>
    </row>
    <row r="2319" spans="1:11" ht="15.75" thickBot="1" x14ac:dyDescent="0.3">
      <c r="A2319" s="6">
        <v>32906</v>
      </c>
      <c r="B2319" s="7" t="s">
        <v>1123</v>
      </c>
      <c r="J2319" s="6">
        <v>32906</v>
      </c>
      <c r="K2319" s="23">
        <v>41.5</v>
      </c>
    </row>
    <row r="2320" spans="1:11" ht="15.75" thickBot="1" x14ac:dyDescent="0.3">
      <c r="A2320" s="6">
        <v>32907</v>
      </c>
      <c r="B2320" s="7" t="s">
        <v>1031</v>
      </c>
      <c r="J2320" s="6">
        <v>32907</v>
      </c>
      <c r="K2320" s="23">
        <v>33.4</v>
      </c>
    </row>
    <row r="2321" spans="1:11" ht="15.75" thickBot="1" x14ac:dyDescent="0.3">
      <c r="A2321" s="6">
        <v>32908</v>
      </c>
      <c r="B2321" s="7" t="s">
        <v>436</v>
      </c>
      <c r="J2321" s="6">
        <v>32908</v>
      </c>
      <c r="K2321" s="23">
        <v>20.7</v>
      </c>
    </row>
    <row r="2322" spans="1:11" ht="15.75" thickBot="1" x14ac:dyDescent="0.3">
      <c r="A2322" s="6">
        <v>32909</v>
      </c>
      <c r="B2322" s="7" t="s">
        <v>261</v>
      </c>
      <c r="J2322" s="6">
        <v>32909</v>
      </c>
      <c r="K2322" s="23">
        <v>17.100000000000001</v>
      </c>
    </row>
    <row r="2323" spans="1:11" ht="15.75" thickBot="1" x14ac:dyDescent="0.3">
      <c r="A2323" s="6">
        <v>32910</v>
      </c>
      <c r="B2323" s="7" t="s">
        <v>904</v>
      </c>
      <c r="J2323" s="6">
        <v>32910</v>
      </c>
      <c r="K2323" s="23">
        <v>19.7</v>
      </c>
    </row>
    <row r="2324" spans="1:11" ht="15.75" thickBot="1" x14ac:dyDescent="0.3">
      <c r="A2324" s="6">
        <v>32911</v>
      </c>
      <c r="B2324" s="7" t="s">
        <v>421</v>
      </c>
      <c r="J2324" s="6">
        <v>32911</v>
      </c>
      <c r="K2324" s="23">
        <v>15</v>
      </c>
    </row>
    <row r="2325" spans="1:11" ht="15.75" thickBot="1" x14ac:dyDescent="0.3">
      <c r="A2325" s="6">
        <v>32912</v>
      </c>
      <c r="B2325" s="7" t="s">
        <v>406</v>
      </c>
      <c r="J2325" s="6">
        <v>32912</v>
      </c>
      <c r="K2325" s="23">
        <v>12.9</v>
      </c>
    </row>
    <row r="2326" spans="1:11" ht="15.75" thickBot="1" x14ac:dyDescent="0.3">
      <c r="A2326" s="6">
        <v>32913</v>
      </c>
      <c r="B2326" s="7" t="s">
        <v>353</v>
      </c>
      <c r="J2326" s="6">
        <v>32913</v>
      </c>
      <c r="K2326" s="23">
        <v>11.8</v>
      </c>
    </row>
    <row r="2327" spans="1:11" ht="15.75" thickBot="1" x14ac:dyDescent="0.3">
      <c r="A2327" s="6">
        <v>32914</v>
      </c>
      <c r="B2327" s="7" t="s">
        <v>272</v>
      </c>
      <c r="J2327" s="6">
        <v>32914</v>
      </c>
      <c r="K2327" s="23">
        <v>11.4</v>
      </c>
    </row>
    <row r="2328" spans="1:11" ht="15.75" thickBot="1" x14ac:dyDescent="0.3">
      <c r="A2328" s="6">
        <v>32915</v>
      </c>
      <c r="B2328" s="7" t="s">
        <v>465</v>
      </c>
      <c r="J2328" s="6">
        <v>32915</v>
      </c>
      <c r="K2328" s="23">
        <v>10.7</v>
      </c>
    </row>
    <row r="2329" spans="1:11" ht="15.75" thickBot="1" x14ac:dyDescent="0.3">
      <c r="A2329" s="6">
        <v>32916</v>
      </c>
      <c r="B2329" s="7" t="s">
        <v>465</v>
      </c>
      <c r="J2329" s="6">
        <v>32916</v>
      </c>
      <c r="K2329" s="23">
        <v>10.7</v>
      </c>
    </row>
    <row r="2330" spans="1:11" ht="15.75" thickBot="1" x14ac:dyDescent="0.3">
      <c r="A2330" s="6">
        <v>32917</v>
      </c>
      <c r="B2330" s="7" t="s">
        <v>355</v>
      </c>
      <c r="J2330" s="6">
        <v>32917</v>
      </c>
      <c r="K2330" s="23">
        <v>10.4</v>
      </c>
    </row>
    <row r="2331" spans="1:11" ht="15.75" thickBot="1" x14ac:dyDescent="0.3">
      <c r="A2331" s="6">
        <v>32918</v>
      </c>
      <c r="B2331" s="7" t="s">
        <v>541</v>
      </c>
      <c r="J2331" s="6">
        <v>32918</v>
      </c>
      <c r="K2331" s="23">
        <v>9.4600000000000009</v>
      </c>
    </row>
    <row r="2332" spans="1:11" ht="15.75" thickBot="1" x14ac:dyDescent="0.3">
      <c r="A2332" s="6">
        <v>32919</v>
      </c>
      <c r="B2332" s="7" t="s">
        <v>278</v>
      </c>
      <c r="J2332" s="6">
        <v>32919</v>
      </c>
      <c r="K2332" s="23">
        <v>8.83</v>
      </c>
    </row>
    <row r="2333" spans="1:11" ht="15.75" thickBot="1" x14ac:dyDescent="0.3">
      <c r="A2333" s="6">
        <v>32920</v>
      </c>
      <c r="B2333" s="7" t="s">
        <v>1102</v>
      </c>
      <c r="J2333" s="6">
        <v>32920</v>
      </c>
      <c r="K2333" s="23">
        <v>8.4600000000000009</v>
      </c>
    </row>
    <row r="2334" spans="1:11" ht="15.75" thickBot="1" x14ac:dyDescent="0.3">
      <c r="A2334" s="6">
        <v>32921</v>
      </c>
      <c r="B2334" s="7" t="s">
        <v>815</v>
      </c>
      <c r="J2334" s="6">
        <v>32921</v>
      </c>
      <c r="K2334" s="23">
        <v>8.16</v>
      </c>
    </row>
    <row r="2335" spans="1:11" ht="15.75" thickBot="1" x14ac:dyDescent="0.3">
      <c r="A2335" s="6">
        <v>32922</v>
      </c>
      <c r="B2335" s="7" t="s">
        <v>343</v>
      </c>
      <c r="J2335" s="6">
        <v>32922</v>
      </c>
      <c r="K2335" s="23">
        <v>8.43</v>
      </c>
    </row>
    <row r="2336" spans="1:11" ht="15.75" thickBot="1" x14ac:dyDescent="0.3">
      <c r="A2336" s="6">
        <v>32923</v>
      </c>
      <c r="B2336" s="7" t="s">
        <v>1124</v>
      </c>
      <c r="J2336" s="6">
        <v>32923</v>
      </c>
      <c r="K2336" s="23">
        <v>9.98</v>
      </c>
    </row>
    <row r="2337" spans="1:11" ht="15.75" thickBot="1" x14ac:dyDescent="0.3">
      <c r="A2337" s="6">
        <v>32924</v>
      </c>
      <c r="B2337" s="7" t="s">
        <v>476</v>
      </c>
      <c r="J2337" s="6">
        <v>32924</v>
      </c>
      <c r="K2337" s="23">
        <v>8.6</v>
      </c>
    </row>
    <row r="2338" spans="1:11" ht="15.75" thickBot="1" x14ac:dyDescent="0.3">
      <c r="A2338" s="6">
        <v>32925</v>
      </c>
      <c r="B2338" s="7" t="s">
        <v>1025</v>
      </c>
      <c r="J2338" s="6">
        <v>32925</v>
      </c>
      <c r="K2338" s="23">
        <v>7.91</v>
      </c>
    </row>
    <row r="2339" spans="1:11" ht="15.75" thickBot="1" x14ac:dyDescent="0.3">
      <c r="A2339" s="6">
        <v>32926</v>
      </c>
      <c r="B2339" s="7" t="s">
        <v>281</v>
      </c>
      <c r="J2339" s="6">
        <v>32926</v>
      </c>
      <c r="K2339" s="23">
        <v>7.44</v>
      </c>
    </row>
    <row r="2340" spans="1:11" ht="15.75" thickBot="1" x14ac:dyDescent="0.3">
      <c r="A2340" s="6">
        <v>32927</v>
      </c>
      <c r="B2340" s="7" t="s">
        <v>783</v>
      </c>
      <c r="J2340" s="6">
        <v>32927</v>
      </c>
      <c r="K2340" s="23">
        <v>7.11</v>
      </c>
    </row>
    <row r="2341" spans="1:11" ht="15.75" thickBot="1" x14ac:dyDescent="0.3">
      <c r="A2341" s="6">
        <v>32928</v>
      </c>
      <c r="B2341" s="7" t="s">
        <v>359</v>
      </c>
      <c r="J2341" s="6">
        <v>32928</v>
      </c>
      <c r="K2341" s="23">
        <v>6.93</v>
      </c>
    </row>
    <row r="2342" spans="1:11" ht="15.75" thickBot="1" x14ac:dyDescent="0.3">
      <c r="A2342" s="6">
        <v>32929</v>
      </c>
      <c r="B2342" s="7" t="s">
        <v>285</v>
      </c>
      <c r="J2342" s="6">
        <v>32929</v>
      </c>
      <c r="K2342" s="23">
        <v>6.62</v>
      </c>
    </row>
    <row r="2343" spans="1:11" ht="15.75" thickBot="1" x14ac:dyDescent="0.3">
      <c r="A2343" s="6">
        <v>32930</v>
      </c>
      <c r="B2343" s="7" t="s">
        <v>549</v>
      </c>
      <c r="J2343" s="6">
        <v>32930</v>
      </c>
      <c r="K2343" s="23">
        <v>6.44</v>
      </c>
    </row>
    <row r="2344" spans="1:11" ht="15.75" thickBot="1" x14ac:dyDescent="0.3">
      <c r="A2344" s="6">
        <v>32931</v>
      </c>
      <c r="B2344" s="7" t="s">
        <v>1047</v>
      </c>
      <c r="J2344" s="6">
        <v>32931</v>
      </c>
      <c r="K2344" s="23">
        <v>6.3</v>
      </c>
    </row>
    <row r="2345" spans="1:11" ht="15.75" thickBot="1" x14ac:dyDescent="0.3">
      <c r="A2345" s="6">
        <v>32932</v>
      </c>
      <c r="B2345" s="7" t="s">
        <v>614</v>
      </c>
      <c r="J2345" s="6">
        <v>32932</v>
      </c>
      <c r="K2345" s="23">
        <v>6</v>
      </c>
    </row>
    <row r="2346" spans="1:11" ht="15.75" thickBot="1" x14ac:dyDescent="0.3">
      <c r="A2346" s="6">
        <v>32933</v>
      </c>
      <c r="B2346" s="7" t="s">
        <v>473</v>
      </c>
      <c r="J2346" s="6">
        <v>32933</v>
      </c>
      <c r="K2346" s="23">
        <v>5.91</v>
      </c>
    </row>
    <row r="2347" spans="1:11" ht="15.75" thickBot="1" x14ac:dyDescent="0.3">
      <c r="A2347" s="6">
        <v>32934</v>
      </c>
      <c r="B2347" s="7" t="s">
        <v>346</v>
      </c>
      <c r="J2347" s="6">
        <v>32934</v>
      </c>
      <c r="K2347" s="23">
        <v>5.71</v>
      </c>
    </row>
    <row r="2348" spans="1:11" ht="15.75" thickBot="1" x14ac:dyDescent="0.3">
      <c r="A2348" s="6">
        <v>32935</v>
      </c>
      <c r="B2348" s="7" t="s">
        <v>1125</v>
      </c>
      <c r="J2348" s="6">
        <v>32935</v>
      </c>
      <c r="K2348" s="23">
        <v>5.39</v>
      </c>
    </row>
    <row r="2349" spans="1:11" ht="15.75" thickBot="1" x14ac:dyDescent="0.3">
      <c r="A2349" s="6">
        <v>32936</v>
      </c>
      <c r="B2349" s="7" t="s">
        <v>475</v>
      </c>
      <c r="J2349" s="6">
        <v>32936</v>
      </c>
      <c r="K2349" s="23">
        <v>5.33</v>
      </c>
    </row>
    <row r="2350" spans="1:11" ht="15.75" thickBot="1" x14ac:dyDescent="0.3">
      <c r="A2350" s="6">
        <v>32937</v>
      </c>
      <c r="B2350" s="7" t="s">
        <v>677</v>
      </c>
      <c r="J2350" s="6">
        <v>32937</v>
      </c>
      <c r="K2350" s="23">
        <v>5.23</v>
      </c>
    </row>
    <row r="2351" spans="1:11" ht="15.75" thickBot="1" x14ac:dyDescent="0.3">
      <c r="A2351" s="6">
        <v>32938</v>
      </c>
      <c r="B2351" s="7" t="s">
        <v>559</v>
      </c>
      <c r="J2351" s="6">
        <v>32938</v>
      </c>
      <c r="K2351" s="23">
        <v>5.09</v>
      </c>
    </row>
    <row r="2352" spans="1:11" ht="15.75" thickBot="1" x14ac:dyDescent="0.3">
      <c r="A2352" s="6">
        <v>32939</v>
      </c>
      <c r="B2352" s="7" t="s">
        <v>749</v>
      </c>
      <c r="J2352" s="6">
        <v>32939</v>
      </c>
      <c r="K2352" s="23">
        <v>4.91</v>
      </c>
    </row>
    <row r="2353" spans="1:11" ht="15.75" thickBot="1" x14ac:dyDescent="0.3">
      <c r="A2353" s="6">
        <v>32940</v>
      </c>
      <c r="B2353" s="7" t="s">
        <v>931</v>
      </c>
      <c r="J2353" s="6">
        <v>32940</v>
      </c>
      <c r="K2353" s="23">
        <v>4.87</v>
      </c>
    </row>
    <row r="2354" spans="1:11" ht="15.75" thickBot="1" x14ac:dyDescent="0.3">
      <c r="A2354" s="6">
        <v>32941</v>
      </c>
      <c r="B2354" s="7" t="s">
        <v>556</v>
      </c>
      <c r="J2354" s="6">
        <v>32941</v>
      </c>
      <c r="K2354" s="23">
        <v>4.6900000000000004</v>
      </c>
    </row>
    <row r="2355" spans="1:11" ht="15.75" thickBot="1" x14ac:dyDescent="0.3">
      <c r="A2355" s="6">
        <v>32942</v>
      </c>
      <c r="B2355" s="7" t="s">
        <v>823</v>
      </c>
      <c r="J2355" s="6">
        <v>32942</v>
      </c>
      <c r="K2355" s="23">
        <v>4.47</v>
      </c>
    </row>
    <row r="2356" spans="1:11" ht="15.75" thickBot="1" x14ac:dyDescent="0.3">
      <c r="A2356" s="6">
        <v>32943</v>
      </c>
      <c r="B2356" s="7" t="s">
        <v>1100</v>
      </c>
      <c r="J2356" s="6">
        <v>32943</v>
      </c>
      <c r="K2356" s="23">
        <v>4.3600000000000003</v>
      </c>
    </row>
    <row r="2357" spans="1:11" ht="15.75" thickBot="1" x14ac:dyDescent="0.3">
      <c r="A2357" s="6">
        <v>32944</v>
      </c>
      <c r="B2357" s="7" t="s">
        <v>767</v>
      </c>
      <c r="J2357" s="6">
        <v>32944</v>
      </c>
      <c r="K2357" s="23">
        <v>4.3</v>
      </c>
    </row>
    <row r="2358" spans="1:11" ht="15.75" thickBot="1" x14ac:dyDescent="0.3">
      <c r="A2358" s="6">
        <v>32945</v>
      </c>
      <c r="B2358" s="7" t="s">
        <v>767</v>
      </c>
      <c r="J2358" s="6">
        <v>32945</v>
      </c>
      <c r="K2358" s="23">
        <v>4.3</v>
      </c>
    </row>
    <row r="2359" spans="1:11" ht="15.75" thickBot="1" x14ac:dyDescent="0.3">
      <c r="A2359" s="6">
        <v>32946</v>
      </c>
      <c r="B2359" s="7" t="s">
        <v>824</v>
      </c>
      <c r="J2359" s="6">
        <v>32946</v>
      </c>
      <c r="K2359" s="23">
        <v>4.22</v>
      </c>
    </row>
    <row r="2360" spans="1:11" ht="15.75" thickBot="1" x14ac:dyDescent="0.3">
      <c r="A2360" s="6">
        <v>32947</v>
      </c>
      <c r="B2360" s="7" t="s">
        <v>826</v>
      </c>
      <c r="J2360" s="6">
        <v>32947</v>
      </c>
      <c r="K2360" s="23">
        <v>4.07</v>
      </c>
    </row>
    <row r="2361" spans="1:11" ht="15.75" thickBot="1" x14ac:dyDescent="0.3">
      <c r="A2361" s="6">
        <v>32948</v>
      </c>
      <c r="B2361" s="7" t="s">
        <v>307</v>
      </c>
      <c r="J2361" s="6">
        <v>32948</v>
      </c>
      <c r="K2361" s="23">
        <v>3.88</v>
      </c>
    </row>
    <row r="2362" spans="1:11" ht="15.75" thickBot="1" x14ac:dyDescent="0.3">
      <c r="A2362" s="6">
        <v>32949</v>
      </c>
      <c r="B2362" s="7" t="s">
        <v>308</v>
      </c>
      <c r="J2362" s="6">
        <v>32949</v>
      </c>
      <c r="K2362" s="23">
        <v>3.75</v>
      </c>
    </row>
    <row r="2363" spans="1:11" ht="15.75" thickBot="1" x14ac:dyDescent="0.3">
      <c r="A2363" s="6">
        <v>32950</v>
      </c>
      <c r="B2363" s="7" t="s">
        <v>1072</v>
      </c>
      <c r="J2363" s="6">
        <v>32950</v>
      </c>
      <c r="K2363" s="23">
        <v>3.67</v>
      </c>
    </row>
    <row r="2364" spans="1:11" ht="15.75" thickBot="1" x14ac:dyDescent="0.3">
      <c r="A2364" s="6">
        <v>32951</v>
      </c>
      <c r="B2364" s="7" t="s">
        <v>599</v>
      </c>
      <c r="J2364" s="6">
        <v>32951</v>
      </c>
      <c r="K2364" s="23">
        <v>3.51</v>
      </c>
    </row>
    <row r="2365" spans="1:11" ht="15.75" thickBot="1" x14ac:dyDescent="0.3">
      <c r="A2365" s="6">
        <v>32952</v>
      </c>
      <c r="B2365" s="7" t="s">
        <v>660</v>
      </c>
      <c r="J2365" s="6">
        <v>32952</v>
      </c>
      <c r="K2365" s="23">
        <v>3.39</v>
      </c>
    </row>
    <row r="2366" spans="1:11" ht="15.75" thickBot="1" x14ac:dyDescent="0.3">
      <c r="A2366" s="6">
        <v>32953</v>
      </c>
      <c r="B2366" s="7" t="s">
        <v>766</v>
      </c>
      <c r="J2366" s="6">
        <v>32953</v>
      </c>
      <c r="K2366" s="23">
        <v>3.29</v>
      </c>
    </row>
    <row r="2367" spans="1:11" ht="15.75" thickBot="1" x14ac:dyDescent="0.3">
      <c r="A2367" s="6">
        <v>32954</v>
      </c>
      <c r="B2367" s="7" t="s">
        <v>885</v>
      </c>
      <c r="J2367" s="6">
        <v>32954</v>
      </c>
      <c r="K2367" s="23">
        <v>3.05</v>
      </c>
    </row>
    <row r="2368" spans="1:11" ht="15.75" thickBot="1" x14ac:dyDescent="0.3">
      <c r="A2368" s="6">
        <v>32955</v>
      </c>
      <c r="B2368" s="7" t="s">
        <v>382</v>
      </c>
      <c r="J2368" s="6">
        <v>32955</v>
      </c>
      <c r="K2368" s="23">
        <v>3.04</v>
      </c>
    </row>
    <row r="2369" spans="1:11" ht="15.75" thickBot="1" x14ac:dyDescent="0.3">
      <c r="A2369" s="6">
        <v>32956</v>
      </c>
      <c r="B2369" s="7" t="s">
        <v>1105</v>
      </c>
      <c r="J2369" s="6">
        <v>32956</v>
      </c>
      <c r="K2369" s="23">
        <v>2.93</v>
      </c>
    </row>
    <row r="2370" spans="1:11" ht="15.75" thickBot="1" x14ac:dyDescent="0.3">
      <c r="A2370" s="6">
        <v>32957</v>
      </c>
      <c r="B2370" s="7" t="s">
        <v>956</v>
      </c>
      <c r="J2370" s="6">
        <v>32957</v>
      </c>
      <c r="K2370" s="23">
        <v>2.91</v>
      </c>
    </row>
    <row r="2371" spans="1:11" ht="15.75" thickBot="1" x14ac:dyDescent="0.3">
      <c r="A2371" s="6">
        <v>32958</v>
      </c>
      <c r="B2371" s="7" t="s">
        <v>209</v>
      </c>
      <c r="J2371" s="6">
        <v>32958</v>
      </c>
      <c r="K2371" s="23">
        <v>2.75</v>
      </c>
    </row>
    <row r="2372" spans="1:11" ht="15.75" thickBot="1" x14ac:dyDescent="0.3">
      <c r="A2372" s="6">
        <v>32959</v>
      </c>
      <c r="B2372" s="7" t="s">
        <v>939</v>
      </c>
      <c r="J2372" s="6">
        <v>32959</v>
      </c>
      <c r="K2372" s="23">
        <v>2.74</v>
      </c>
    </row>
    <row r="2373" spans="1:11" ht="15.75" thickBot="1" x14ac:dyDescent="0.3">
      <c r="A2373" s="6">
        <v>32960</v>
      </c>
      <c r="B2373" s="7" t="s">
        <v>651</v>
      </c>
      <c r="J2373" s="6">
        <v>32960</v>
      </c>
      <c r="K2373" s="23">
        <v>2.61</v>
      </c>
    </row>
    <row r="2374" spans="1:11" ht="15.75" thickBot="1" x14ac:dyDescent="0.3">
      <c r="A2374" s="6">
        <v>32961</v>
      </c>
      <c r="B2374" s="7" t="s">
        <v>603</v>
      </c>
      <c r="J2374" s="6">
        <v>32961</v>
      </c>
      <c r="K2374" s="23">
        <v>2.59</v>
      </c>
    </row>
    <row r="2375" spans="1:11" ht="15.75" thickBot="1" x14ac:dyDescent="0.3">
      <c r="A2375" s="6">
        <v>32962</v>
      </c>
      <c r="B2375" s="7" t="s">
        <v>665</v>
      </c>
      <c r="J2375" s="6">
        <v>32962</v>
      </c>
      <c r="K2375" s="23">
        <v>2.44</v>
      </c>
    </row>
    <row r="2376" spans="1:11" ht="15.75" thickBot="1" x14ac:dyDescent="0.3">
      <c r="A2376" s="6">
        <v>32963</v>
      </c>
      <c r="B2376" s="7" t="s">
        <v>795</v>
      </c>
      <c r="J2376" s="6">
        <v>32963</v>
      </c>
      <c r="K2376" s="23">
        <v>2.52</v>
      </c>
    </row>
    <row r="2377" spans="1:11" ht="15.75" thickBot="1" x14ac:dyDescent="0.3">
      <c r="A2377" s="6">
        <v>32964</v>
      </c>
      <c r="B2377" s="7" t="s">
        <v>150</v>
      </c>
      <c r="J2377" s="6">
        <v>32964</v>
      </c>
      <c r="K2377" s="23">
        <v>2.89</v>
      </c>
    </row>
    <row r="2378" spans="1:11" ht="15.75" thickBot="1" x14ac:dyDescent="0.3">
      <c r="A2378" s="6">
        <v>32965</v>
      </c>
      <c r="B2378" s="7" t="s">
        <v>938</v>
      </c>
      <c r="J2378" s="6">
        <v>32965</v>
      </c>
      <c r="K2378" s="23">
        <v>3.28</v>
      </c>
    </row>
    <row r="2379" spans="1:11" ht="15.75" thickBot="1" x14ac:dyDescent="0.3">
      <c r="A2379" s="6">
        <v>32966</v>
      </c>
      <c r="B2379" s="7" t="s">
        <v>777</v>
      </c>
      <c r="J2379" s="6">
        <v>32966</v>
      </c>
      <c r="K2379" s="23">
        <v>3.2</v>
      </c>
    </row>
    <row r="2380" spans="1:11" ht="15.75" thickBot="1" x14ac:dyDescent="0.3">
      <c r="A2380" s="6">
        <v>32967</v>
      </c>
      <c r="B2380" s="7" t="s">
        <v>572</v>
      </c>
      <c r="J2380" s="6">
        <v>32967</v>
      </c>
      <c r="K2380" s="23">
        <v>2.85</v>
      </c>
    </row>
    <row r="2381" spans="1:11" ht="15.75" thickBot="1" x14ac:dyDescent="0.3">
      <c r="A2381" s="6">
        <v>32968</v>
      </c>
      <c r="B2381" s="7" t="s">
        <v>762</v>
      </c>
      <c r="J2381" s="6">
        <v>32968</v>
      </c>
      <c r="K2381" s="23">
        <v>3.7</v>
      </c>
    </row>
    <row r="2382" spans="1:11" ht="15.75" thickBot="1" x14ac:dyDescent="0.3">
      <c r="A2382" s="6">
        <v>32969</v>
      </c>
      <c r="B2382" s="7" t="s">
        <v>362</v>
      </c>
      <c r="J2382" s="6">
        <v>32969</v>
      </c>
      <c r="K2382" s="23">
        <v>6.17</v>
      </c>
    </row>
    <row r="2383" spans="1:11" ht="15.75" thickBot="1" x14ac:dyDescent="0.3">
      <c r="A2383" s="6">
        <v>32970</v>
      </c>
      <c r="B2383" s="7" t="s">
        <v>745</v>
      </c>
      <c r="J2383" s="6">
        <v>32970</v>
      </c>
      <c r="K2383" s="23">
        <v>5.61</v>
      </c>
    </row>
    <row r="2384" spans="1:11" ht="15.75" thickBot="1" x14ac:dyDescent="0.3">
      <c r="A2384" s="6">
        <v>32971</v>
      </c>
      <c r="B2384" s="7" t="s">
        <v>833</v>
      </c>
      <c r="J2384" s="6">
        <v>32971</v>
      </c>
      <c r="K2384" s="23">
        <v>4.42</v>
      </c>
    </row>
    <row r="2385" spans="1:11" ht="15.75" thickBot="1" x14ac:dyDescent="0.3">
      <c r="A2385" s="6">
        <v>32972</v>
      </c>
      <c r="B2385" s="7" t="s">
        <v>617</v>
      </c>
      <c r="J2385" s="6">
        <v>32972</v>
      </c>
      <c r="K2385" s="23">
        <v>4.49</v>
      </c>
    </row>
    <row r="2386" spans="1:11" ht="15.75" thickBot="1" x14ac:dyDescent="0.3">
      <c r="A2386" s="6">
        <v>32973</v>
      </c>
      <c r="B2386" s="7" t="s">
        <v>183</v>
      </c>
      <c r="J2386" s="6">
        <v>32973</v>
      </c>
      <c r="K2386" s="23">
        <v>3.78</v>
      </c>
    </row>
    <row r="2387" spans="1:11" ht="15.75" thickBot="1" x14ac:dyDescent="0.3">
      <c r="A2387" s="6">
        <v>32974</v>
      </c>
      <c r="B2387" s="7" t="s">
        <v>1059</v>
      </c>
      <c r="J2387" s="6">
        <v>32974</v>
      </c>
      <c r="K2387" s="23">
        <v>3.48</v>
      </c>
    </row>
    <row r="2388" spans="1:11" ht="15.75" thickBot="1" x14ac:dyDescent="0.3">
      <c r="A2388" s="6">
        <v>32975</v>
      </c>
      <c r="B2388" s="7" t="s">
        <v>776</v>
      </c>
      <c r="J2388" s="6">
        <v>32975</v>
      </c>
      <c r="K2388" s="23">
        <v>3.3</v>
      </c>
    </row>
    <row r="2389" spans="1:11" ht="15.75" thickBot="1" x14ac:dyDescent="0.3">
      <c r="A2389" s="6">
        <v>32976</v>
      </c>
      <c r="B2389" s="7" t="s">
        <v>953</v>
      </c>
      <c r="J2389" s="6">
        <v>32976</v>
      </c>
      <c r="K2389" s="23">
        <v>3.11</v>
      </c>
    </row>
    <row r="2390" spans="1:11" ht="15.75" thickBot="1" x14ac:dyDescent="0.3">
      <c r="A2390" s="6">
        <v>32977</v>
      </c>
      <c r="B2390" s="7" t="s">
        <v>1039</v>
      </c>
      <c r="J2390" s="6">
        <v>32977</v>
      </c>
      <c r="K2390" s="23">
        <v>3.14</v>
      </c>
    </row>
    <row r="2391" spans="1:11" ht="15.75" thickBot="1" x14ac:dyDescent="0.3">
      <c r="A2391" s="6">
        <v>32978</v>
      </c>
      <c r="B2391" s="7" t="s">
        <v>771</v>
      </c>
      <c r="J2391" s="6">
        <v>32978</v>
      </c>
      <c r="K2391" s="23">
        <v>3.03</v>
      </c>
    </row>
    <row r="2392" spans="1:11" ht="15.75" thickBot="1" x14ac:dyDescent="0.3">
      <c r="A2392" s="6">
        <v>32979</v>
      </c>
      <c r="B2392" s="7" t="s">
        <v>570</v>
      </c>
      <c r="J2392" s="6">
        <v>32979</v>
      </c>
      <c r="K2392" s="23">
        <v>2.99</v>
      </c>
    </row>
    <row r="2393" spans="1:11" ht="15.75" thickBot="1" x14ac:dyDescent="0.3">
      <c r="A2393" s="6">
        <v>32980</v>
      </c>
      <c r="B2393" s="7" t="s">
        <v>1040</v>
      </c>
      <c r="J2393" s="6">
        <v>32980</v>
      </c>
      <c r="K2393" s="23">
        <v>2.84</v>
      </c>
    </row>
    <row r="2394" spans="1:11" ht="15.75" thickBot="1" x14ac:dyDescent="0.3">
      <c r="A2394" s="6">
        <v>32981</v>
      </c>
      <c r="B2394" s="7" t="s">
        <v>490</v>
      </c>
      <c r="J2394" s="6">
        <v>32981</v>
      </c>
      <c r="K2394" s="23">
        <v>2.71</v>
      </c>
    </row>
    <row r="2395" spans="1:11" ht="15.75" thickBot="1" x14ac:dyDescent="0.3">
      <c r="A2395" s="6">
        <v>32982</v>
      </c>
      <c r="B2395" s="7" t="s">
        <v>114</v>
      </c>
      <c r="J2395" s="6">
        <v>32982</v>
      </c>
      <c r="K2395" s="23">
        <v>2.6</v>
      </c>
    </row>
    <row r="2396" spans="1:11" ht="15.75" thickBot="1" x14ac:dyDescent="0.3">
      <c r="A2396" s="6">
        <v>32983</v>
      </c>
      <c r="B2396" s="7" t="s">
        <v>868</v>
      </c>
      <c r="J2396" s="6">
        <v>32983</v>
      </c>
      <c r="K2396" s="23">
        <v>2.46</v>
      </c>
    </row>
    <row r="2397" spans="1:11" ht="15.75" thickBot="1" x14ac:dyDescent="0.3">
      <c r="A2397" s="6">
        <v>32984</v>
      </c>
      <c r="B2397" s="7" t="s">
        <v>575</v>
      </c>
      <c r="J2397" s="6">
        <v>32984</v>
      </c>
      <c r="K2397" s="23">
        <v>2.39</v>
      </c>
    </row>
    <row r="2398" spans="1:11" ht="15.75" thickBot="1" x14ac:dyDescent="0.3">
      <c r="A2398" s="6">
        <v>32985</v>
      </c>
      <c r="B2398" s="7" t="s">
        <v>207</v>
      </c>
      <c r="J2398" s="6">
        <v>32985</v>
      </c>
      <c r="K2398" s="23">
        <v>2.31</v>
      </c>
    </row>
    <row r="2399" spans="1:11" ht="15.75" thickBot="1" x14ac:dyDescent="0.3">
      <c r="A2399" s="6">
        <v>32986</v>
      </c>
      <c r="B2399" s="7" t="s">
        <v>941</v>
      </c>
      <c r="J2399" s="6">
        <v>32986</v>
      </c>
      <c r="K2399" s="23">
        <v>2.2000000000000002</v>
      </c>
    </row>
    <row r="2400" spans="1:11" ht="15.75" thickBot="1" x14ac:dyDescent="0.3">
      <c r="A2400" s="6">
        <v>32987</v>
      </c>
      <c r="B2400" s="7" t="s">
        <v>206</v>
      </c>
      <c r="J2400" s="6">
        <v>32987</v>
      </c>
      <c r="K2400" s="23">
        <v>2.23</v>
      </c>
    </row>
    <row r="2401" spans="1:11" ht="15.75" thickBot="1" x14ac:dyDescent="0.3">
      <c r="A2401" s="6">
        <v>32988</v>
      </c>
      <c r="B2401" s="7" t="s">
        <v>206</v>
      </c>
      <c r="J2401" s="6">
        <v>32988</v>
      </c>
      <c r="K2401" s="23">
        <v>2.23</v>
      </c>
    </row>
    <row r="2402" spans="1:11" ht="15.75" thickBot="1" x14ac:dyDescent="0.3">
      <c r="A2402" s="6">
        <v>32989</v>
      </c>
      <c r="B2402" s="7" t="s">
        <v>607</v>
      </c>
      <c r="J2402" s="6">
        <v>32989</v>
      </c>
      <c r="K2402" s="23">
        <v>2.14</v>
      </c>
    </row>
    <row r="2403" spans="1:11" ht="15.75" thickBot="1" x14ac:dyDescent="0.3">
      <c r="A2403" s="6">
        <v>32990</v>
      </c>
      <c r="B2403" s="7" t="s">
        <v>385</v>
      </c>
      <c r="J2403" s="6">
        <v>32990</v>
      </c>
      <c r="K2403" s="23">
        <v>2.02</v>
      </c>
    </row>
    <row r="2404" spans="1:11" ht="15.75" thickBot="1" x14ac:dyDescent="0.3">
      <c r="A2404" s="6">
        <v>32991</v>
      </c>
      <c r="B2404" s="7" t="s">
        <v>877</v>
      </c>
      <c r="J2404" s="6">
        <v>32991</v>
      </c>
      <c r="K2404" s="23">
        <v>1.91</v>
      </c>
    </row>
    <row r="2405" spans="1:11" ht="15.75" thickBot="1" x14ac:dyDescent="0.3">
      <c r="A2405" s="6">
        <v>32992</v>
      </c>
      <c r="B2405" s="7" t="s">
        <v>394</v>
      </c>
      <c r="J2405" s="6">
        <v>32992</v>
      </c>
      <c r="K2405" s="23">
        <v>1.93</v>
      </c>
    </row>
    <row r="2406" spans="1:11" ht="15.75" thickBot="1" x14ac:dyDescent="0.3">
      <c r="A2406" s="6">
        <v>32993</v>
      </c>
      <c r="B2406" s="7" t="s">
        <v>394</v>
      </c>
      <c r="J2406" s="6">
        <v>32993</v>
      </c>
      <c r="K2406" s="23">
        <v>1.93</v>
      </c>
    </row>
    <row r="2407" spans="1:11" ht="15.75" thickBot="1" x14ac:dyDescent="0.3">
      <c r="A2407" s="6">
        <v>32994</v>
      </c>
      <c r="B2407" s="7" t="s">
        <v>607</v>
      </c>
      <c r="J2407" s="6">
        <v>32994</v>
      </c>
      <c r="K2407" s="23">
        <v>2.14</v>
      </c>
    </row>
    <row r="2408" spans="1:11" ht="15.75" thickBot="1" x14ac:dyDescent="0.3">
      <c r="A2408" s="6">
        <v>32995</v>
      </c>
      <c r="B2408" s="7" t="s">
        <v>610</v>
      </c>
      <c r="J2408" s="6">
        <v>32995</v>
      </c>
      <c r="K2408" s="23">
        <v>2.04</v>
      </c>
    </row>
    <row r="2409" spans="1:11" ht="15.75" thickBot="1" x14ac:dyDescent="0.3">
      <c r="A2409" s="6">
        <v>32996</v>
      </c>
      <c r="B2409" s="7" t="s">
        <v>579</v>
      </c>
      <c r="J2409" s="6">
        <v>32996</v>
      </c>
      <c r="K2409" s="23">
        <v>1.96</v>
      </c>
    </row>
    <row r="2410" spans="1:11" ht="15.75" thickBot="1" x14ac:dyDescent="0.3">
      <c r="A2410" s="6">
        <v>32997</v>
      </c>
      <c r="B2410" s="7" t="s">
        <v>800</v>
      </c>
      <c r="J2410" s="6">
        <v>32997</v>
      </c>
      <c r="K2410" s="23">
        <v>1.81</v>
      </c>
    </row>
    <row r="2411" spans="1:11" ht="15.75" thickBot="1" x14ac:dyDescent="0.3">
      <c r="A2411" s="6">
        <v>32998</v>
      </c>
      <c r="B2411" s="7" t="s">
        <v>43</v>
      </c>
      <c r="J2411" s="6">
        <v>32998</v>
      </c>
      <c r="K2411" s="23">
        <v>1.74</v>
      </c>
    </row>
    <row r="2412" spans="1:11" ht="15.75" thickBot="1" x14ac:dyDescent="0.3">
      <c r="A2412" s="6">
        <v>32999</v>
      </c>
      <c r="B2412" s="7" t="s">
        <v>153</v>
      </c>
      <c r="J2412" s="6">
        <v>32999</v>
      </c>
      <c r="K2412" s="23">
        <v>1.73</v>
      </c>
    </row>
    <row r="2413" spans="1:11" ht="15.75" thickBot="1" x14ac:dyDescent="0.3">
      <c r="A2413" s="6">
        <v>33000</v>
      </c>
      <c r="B2413" s="7" t="s">
        <v>153</v>
      </c>
      <c r="J2413" s="6">
        <v>33000</v>
      </c>
      <c r="K2413" s="23">
        <v>1.73</v>
      </c>
    </row>
    <row r="2414" spans="1:11" ht="15.75" thickBot="1" x14ac:dyDescent="0.3">
      <c r="A2414" s="6">
        <v>33001</v>
      </c>
      <c r="B2414" s="7" t="s">
        <v>800</v>
      </c>
      <c r="J2414" s="6">
        <v>33001</v>
      </c>
      <c r="K2414" s="23">
        <v>1.81</v>
      </c>
    </row>
    <row r="2415" spans="1:11" ht="15.75" thickBot="1" x14ac:dyDescent="0.3">
      <c r="A2415" s="6">
        <v>33002</v>
      </c>
      <c r="B2415" s="7" t="s">
        <v>179</v>
      </c>
      <c r="J2415" s="6">
        <v>33002</v>
      </c>
      <c r="K2415" s="23">
        <v>1.88</v>
      </c>
    </row>
    <row r="2416" spans="1:11" ht="15.75" thickBot="1" x14ac:dyDescent="0.3">
      <c r="A2416" s="6">
        <v>33003</v>
      </c>
      <c r="B2416" s="7" t="s">
        <v>800</v>
      </c>
      <c r="J2416" s="6">
        <v>33003</v>
      </c>
      <c r="K2416" s="23">
        <v>1.81</v>
      </c>
    </row>
    <row r="2417" spans="1:11" ht="15.75" thickBot="1" x14ac:dyDescent="0.3">
      <c r="A2417" s="6">
        <v>33004</v>
      </c>
      <c r="B2417" s="7" t="s">
        <v>881</v>
      </c>
      <c r="J2417" s="6">
        <v>33004</v>
      </c>
      <c r="K2417" s="23">
        <v>1.77</v>
      </c>
    </row>
    <row r="2418" spans="1:11" ht="15.75" thickBot="1" x14ac:dyDescent="0.3">
      <c r="A2418" s="6">
        <v>33005</v>
      </c>
      <c r="B2418" s="7" t="s">
        <v>731</v>
      </c>
      <c r="J2418" s="6">
        <v>33005</v>
      </c>
      <c r="K2418" s="23">
        <v>1.85</v>
      </c>
    </row>
    <row r="2419" spans="1:11" ht="15.75" thickBot="1" x14ac:dyDescent="0.3">
      <c r="A2419" s="6">
        <v>33006</v>
      </c>
      <c r="B2419" s="7" t="s">
        <v>831</v>
      </c>
      <c r="J2419" s="6">
        <v>33006</v>
      </c>
      <c r="K2419" s="23">
        <v>1.98</v>
      </c>
    </row>
    <row r="2420" spans="1:11" ht="15.75" thickBot="1" x14ac:dyDescent="0.3">
      <c r="A2420" s="6">
        <v>33007</v>
      </c>
      <c r="B2420" s="7" t="s">
        <v>612</v>
      </c>
      <c r="J2420" s="6">
        <v>33007</v>
      </c>
      <c r="K2420" s="23">
        <v>1.92</v>
      </c>
    </row>
    <row r="2421" spans="1:11" ht="15.75" thickBot="1" x14ac:dyDescent="0.3">
      <c r="A2421" s="6">
        <v>33008</v>
      </c>
      <c r="B2421" s="7" t="s">
        <v>179</v>
      </c>
      <c r="J2421" s="6">
        <v>33008</v>
      </c>
      <c r="K2421" s="23">
        <v>1.88</v>
      </c>
    </row>
    <row r="2422" spans="1:11" ht="15.75" thickBot="1" x14ac:dyDescent="0.3">
      <c r="A2422" s="6">
        <v>33009</v>
      </c>
      <c r="B2422" s="7" t="s">
        <v>799</v>
      </c>
      <c r="J2422" s="6">
        <v>33009</v>
      </c>
      <c r="K2422" s="23">
        <v>1.72</v>
      </c>
    </row>
    <row r="2423" spans="1:11" ht="15.75" thickBot="1" x14ac:dyDescent="0.3">
      <c r="A2423" s="6">
        <v>33010</v>
      </c>
      <c r="B2423" s="7" t="s">
        <v>882</v>
      </c>
      <c r="J2423" s="6">
        <v>33010</v>
      </c>
      <c r="K2423" s="23">
        <v>1.56</v>
      </c>
    </row>
    <row r="2424" spans="1:11" ht="15.75" thickBot="1" x14ac:dyDescent="0.3">
      <c r="A2424" s="6">
        <v>33011</v>
      </c>
      <c r="B2424" s="7" t="s">
        <v>146</v>
      </c>
      <c r="J2424" s="6">
        <v>33011</v>
      </c>
      <c r="K2424" s="23">
        <v>1.47</v>
      </c>
    </row>
    <row r="2425" spans="1:11" ht="15.75" thickBot="1" x14ac:dyDescent="0.3">
      <c r="A2425" s="6">
        <v>33012</v>
      </c>
      <c r="B2425" s="7" t="s">
        <v>221</v>
      </c>
      <c r="J2425" s="6">
        <v>33012</v>
      </c>
      <c r="K2425" s="23">
        <v>1.44</v>
      </c>
    </row>
    <row r="2426" spans="1:11" ht="15.75" thickBot="1" x14ac:dyDescent="0.3">
      <c r="A2426" s="6">
        <v>33013</v>
      </c>
      <c r="B2426" s="7" t="s">
        <v>174</v>
      </c>
      <c r="J2426" s="6">
        <v>33013</v>
      </c>
      <c r="K2426" s="23">
        <v>1.31</v>
      </c>
    </row>
    <row r="2427" spans="1:11" ht="15.75" thickBot="1" x14ac:dyDescent="0.3">
      <c r="A2427" s="6">
        <v>33014</v>
      </c>
      <c r="B2427" s="7" t="s">
        <v>593</v>
      </c>
      <c r="J2427" s="6">
        <v>33014</v>
      </c>
      <c r="K2427" s="23">
        <v>1.29</v>
      </c>
    </row>
    <row r="2428" spans="1:11" ht="15.75" thickBot="1" x14ac:dyDescent="0.3">
      <c r="A2428" s="6">
        <v>33015</v>
      </c>
      <c r="B2428" s="7" t="s">
        <v>499</v>
      </c>
      <c r="J2428" s="6">
        <v>33015</v>
      </c>
      <c r="K2428" s="23">
        <v>1.27</v>
      </c>
    </row>
    <row r="2429" spans="1:11" ht="15.75" thickBot="1" x14ac:dyDescent="0.3">
      <c r="A2429" s="6">
        <v>33016</v>
      </c>
      <c r="B2429" s="7" t="s">
        <v>180</v>
      </c>
      <c r="J2429" s="6">
        <v>33016</v>
      </c>
      <c r="K2429" s="23">
        <v>1.23</v>
      </c>
    </row>
    <row r="2430" spans="1:11" ht="15.75" thickBot="1" x14ac:dyDescent="0.3">
      <c r="A2430" s="6">
        <v>33017</v>
      </c>
      <c r="B2430" s="7" t="s">
        <v>500</v>
      </c>
      <c r="J2430" s="6">
        <v>33017</v>
      </c>
      <c r="K2430" s="23">
        <v>1.2</v>
      </c>
    </row>
    <row r="2431" spans="1:11" ht="15.75" thickBot="1" x14ac:dyDescent="0.3">
      <c r="A2431" s="6">
        <v>33018</v>
      </c>
      <c r="B2431" s="7" t="s">
        <v>518</v>
      </c>
      <c r="J2431" s="6">
        <v>33018</v>
      </c>
      <c r="K2431" s="23">
        <v>1.17</v>
      </c>
    </row>
    <row r="2432" spans="1:11" ht="15.75" thickBot="1" x14ac:dyDescent="0.3">
      <c r="A2432" s="6">
        <v>33019</v>
      </c>
      <c r="B2432" s="7" t="s">
        <v>115</v>
      </c>
      <c r="J2432" s="6">
        <v>33019</v>
      </c>
      <c r="K2432" s="23">
        <v>1.1499999999999999</v>
      </c>
    </row>
    <row r="2433" spans="1:11" ht="15.75" thickBot="1" x14ac:dyDescent="0.3">
      <c r="A2433" s="6">
        <v>33020</v>
      </c>
      <c r="B2433" s="7" t="s">
        <v>225</v>
      </c>
      <c r="J2433" s="6">
        <v>33020</v>
      </c>
      <c r="K2433" s="23">
        <v>1.05</v>
      </c>
    </row>
    <row r="2434" spans="1:11" ht="15.75" thickBot="1" x14ac:dyDescent="0.3">
      <c r="A2434" s="6">
        <v>33021</v>
      </c>
      <c r="B2434" s="7" t="s">
        <v>503</v>
      </c>
      <c r="J2434" s="6">
        <v>33021</v>
      </c>
      <c r="K2434" s="23">
        <v>0.95</v>
      </c>
    </row>
    <row r="2435" spans="1:11" ht="15.75" thickBot="1" x14ac:dyDescent="0.3">
      <c r="A2435" s="6">
        <v>33022</v>
      </c>
      <c r="B2435" s="7" t="s">
        <v>98</v>
      </c>
      <c r="J2435" s="6">
        <v>33022</v>
      </c>
      <c r="K2435" s="23">
        <v>0.85</v>
      </c>
    </row>
    <row r="2436" spans="1:11" ht="15.75" thickBot="1" x14ac:dyDescent="0.3">
      <c r="A2436" s="6">
        <v>33023</v>
      </c>
      <c r="B2436" s="7" t="s">
        <v>163</v>
      </c>
      <c r="J2436" s="6">
        <v>33023</v>
      </c>
      <c r="K2436" s="23">
        <v>0.81</v>
      </c>
    </row>
    <row r="2437" spans="1:11" ht="15.75" thickBot="1" x14ac:dyDescent="0.3">
      <c r="A2437" s="6">
        <v>33024</v>
      </c>
      <c r="B2437" s="7" t="s">
        <v>120</v>
      </c>
      <c r="J2437" s="6">
        <v>33024</v>
      </c>
      <c r="K2437" s="23">
        <v>0.74</v>
      </c>
    </row>
    <row r="2438" spans="1:11" ht="15.75" thickBot="1" x14ac:dyDescent="0.3">
      <c r="A2438" s="6">
        <v>33025</v>
      </c>
      <c r="B2438" s="7" t="s">
        <v>155</v>
      </c>
      <c r="J2438" s="6">
        <v>33025</v>
      </c>
      <c r="K2438" s="23">
        <v>0.71</v>
      </c>
    </row>
    <row r="2439" spans="1:11" ht="15.75" thickBot="1" x14ac:dyDescent="0.3">
      <c r="A2439" s="6">
        <v>33026</v>
      </c>
      <c r="B2439" s="7" t="s">
        <v>136</v>
      </c>
      <c r="J2439" s="6">
        <v>33026</v>
      </c>
      <c r="K2439" s="23">
        <v>0.67</v>
      </c>
    </row>
    <row r="2440" spans="1:11" ht="15.75" thickBot="1" x14ac:dyDescent="0.3">
      <c r="A2440" s="6">
        <v>33027</v>
      </c>
      <c r="B2440" s="7" t="s">
        <v>801</v>
      </c>
      <c r="J2440" s="6">
        <v>33027</v>
      </c>
      <c r="K2440" s="23">
        <v>0.7</v>
      </c>
    </row>
    <row r="2441" spans="1:11" ht="15.75" thickBot="1" x14ac:dyDescent="0.3">
      <c r="A2441" s="6">
        <v>33028</v>
      </c>
      <c r="B2441" s="7" t="s">
        <v>138</v>
      </c>
      <c r="J2441" s="6">
        <v>33028</v>
      </c>
      <c r="K2441" s="23">
        <v>0.66</v>
      </c>
    </row>
    <row r="2442" spans="1:11" ht="15.75" thickBot="1" x14ac:dyDescent="0.3">
      <c r="A2442" s="6">
        <v>33029</v>
      </c>
      <c r="B2442" s="7" t="s">
        <v>185</v>
      </c>
      <c r="J2442" s="6">
        <v>33029</v>
      </c>
      <c r="K2442" s="23">
        <v>0.63</v>
      </c>
    </row>
    <row r="2443" spans="1:11" ht="15.75" thickBot="1" x14ac:dyDescent="0.3">
      <c r="A2443" s="6">
        <v>33030</v>
      </c>
      <c r="B2443" s="7" t="s">
        <v>147</v>
      </c>
      <c r="J2443" s="6">
        <v>33030</v>
      </c>
      <c r="K2443" s="23">
        <v>0.6</v>
      </c>
    </row>
    <row r="2444" spans="1:11" ht="15.75" thickBot="1" x14ac:dyDescent="0.3">
      <c r="A2444" s="6">
        <v>33031</v>
      </c>
      <c r="B2444" s="7" t="s">
        <v>177</v>
      </c>
      <c r="J2444" s="6">
        <v>33031</v>
      </c>
      <c r="K2444" s="23">
        <v>0.59</v>
      </c>
    </row>
    <row r="2445" spans="1:11" ht="15.75" thickBot="1" x14ac:dyDescent="0.3">
      <c r="A2445" s="6">
        <v>33032</v>
      </c>
      <c r="B2445" s="7" t="s">
        <v>177</v>
      </c>
      <c r="J2445" s="6">
        <v>33032</v>
      </c>
      <c r="K2445" s="23">
        <v>0.59</v>
      </c>
    </row>
    <row r="2446" spans="1:11" ht="15.75" thickBot="1" x14ac:dyDescent="0.3">
      <c r="A2446" s="6">
        <v>33033</v>
      </c>
      <c r="B2446" s="7" t="s">
        <v>218</v>
      </c>
      <c r="J2446" s="6">
        <v>33033</v>
      </c>
      <c r="K2446" s="23">
        <v>0.57999999999999996</v>
      </c>
    </row>
    <row r="2447" spans="1:11" ht="15.75" thickBot="1" x14ac:dyDescent="0.3">
      <c r="A2447" s="6">
        <v>33034</v>
      </c>
      <c r="B2447" s="7" t="s">
        <v>177</v>
      </c>
      <c r="J2447" s="6">
        <v>33034</v>
      </c>
      <c r="K2447" s="23">
        <v>0.59</v>
      </c>
    </row>
    <row r="2448" spans="1:11" ht="15.75" thickBot="1" x14ac:dyDescent="0.3">
      <c r="A2448" s="6">
        <v>33035</v>
      </c>
      <c r="B2448" s="7" t="s">
        <v>121</v>
      </c>
      <c r="J2448" s="6">
        <v>33035</v>
      </c>
      <c r="K2448" s="23">
        <v>0.56000000000000005</v>
      </c>
    </row>
    <row r="2449" spans="1:11" ht="15.75" thickBot="1" x14ac:dyDescent="0.3">
      <c r="A2449" s="6">
        <v>33036</v>
      </c>
      <c r="B2449" s="7" t="s">
        <v>162</v>
      </c>
      <c r="J2449" s="6">
        <v>33036</v>
      </c>
      <c r="K2449" s="23">
        <v>0.55000000000000004</v>
      </c>
    </row>
    <row r="2450" spans="1:11" ht="15.75" thickBot="1" x14ac:dyDescent="0.3">
      <c r="A2450" s="6">
        <v>33037</v>
      </c>
      <c r="B2450" s="7" t="s">
        <v>157</v>
      </c>
      <c r="J2450" s="6">
        <v>33037</v>
      </c>
      <c r="K2450" s="23">
        <v>0.51</v>
      </c>
    </row>
    <row r="2451" spans="1:11" ht="15.75" thickBot="1" x14ac:dyDescent="0.3">
      <c r="A2451" s="6">
        <v>33038</v>
      </c>
      <c r="B2451" s="7" t="s">
        <v>157</v>
      </c>
      <c r="J2451" s="6">
        <v>33038</v>
      </c>
      <c r="K2451" s="23">
        <v>0.51</v>
      </c>
    </row>
    <row r="2452" spans="1:11" ht="15.75" thickBot="1" x14ac:dyDescent="0.3">
      <c r="A2452" s="6">
        <v>33039</v>
      </c>
      <c r="B2452" s="7" t="s">
        <v>77</v>
      </c>
      <c r="J2452" s="6">
        <v>33039</v>
      </c>
      <c r="K2452" s="23">
        <v>0.5</v>
      </c>
    </row>
    <row r="2453" spans="1:11" ht="15.75" thickBot="1" x14ac:dyDescent="0.3">
      <c r="A2453" s="6">
        <v>33040</v>
      </c>
      <c r="B2453" s="7" t="s">
        <v>191</v>
      </c>
      <c r="J2453" s="6">
        <v>33040</v>
      </c>
      <c r="K2453" s="23">
        <v>0.48</v>
      </c>
    </row>
    <row r="2454" spans="1:11" ht="15.75" thickBot="1" x14ac:dyDescent="0.3">
      <c r="A2454" s="6">
        <v>33041</v>
      </c>
      <c r="B2454" s="7" t="s">
        <v>191</v>
      </c>
      <c r="J2454" s="6">
        <v>33041</v>
      </c>
      <c r="K2454" s="23">
        <v>0.48</v>
      </c>
    </row>
    <row r="2455" spans="1:11" ht="15.75" thickBot="1" x14ac:dyDescent="0.3">
      <c r="A2455" s="6">
        <v>33042</v>
      </c>
      <c r="B2455" s="7" t="s">
        <v>122</v>
      </c>
      <c r="J2455" s="6">
        <v>33042</v>
      </c>
      <c r="K2455" s="23">
        <v>0.44</v>
      </c>
    </row>
    <row r="2456" spans="1:11" ht="15.75" thickBot="1" x14ac:dyDescent="0.3">
      <c r="A2456" s="6">
        <v>33043</v>
      </c>
      <c r="B2456" s="7" t="s">
        <v>86</v>
      </c>
      <c r="J2456" s="6">
        <v>33043</v>
      </c>
      <c r="K2456" s="23">
        <v>0.43</v>
      </c>
    </row>
    <row r="2457" spans="1:11" ht="15.75" thickBot="1" x14ac:dyDescent="0.3">
      <c r="A2457" s="6">
        <v>33044</v>
      </c>
      <c r="B2457" s="7" t="s">
        <v>160</v>
      </c>
      <c r="J2457" s="6">
        <v>33044</v>
      </c>
      <c r="K2457" s="23">
        <v>0.41</v>
      </c>
    </row>
    <row r="2458" spans="1:11" ht="15.75" thickBot="1" x14ac:dyDescent="0.3">
      <c r="A2458" s="6">
        <v>33045</v>
      </c>
      <c r="B2458" s="7" t="s">
        <v>219</v>
      </c>
      <c r="J2458" s="6">
        <v>33045</v>
      </c>
      <c r="K2458" s="23">
        <v>0.38</v>
      </c>
    </row>
    <row r="2459" spans="1:11" ht="15.75" thickBot="1" x14ac:dyDescent="0.3">
      <c r="A2459" s="6">
        <v>33046</v>
      </c>
      <c r="B2459" s="7" t="s">
        <v>219</v>
      </c>
      <c r="J2459" s="6">
        <v>33046</v>
      </c>
      <c r="K2459" s="23">
        <v>0.38</v>
      </c>
    </row>
    <row r="2460" spans="1:11" ht="15.75" thickBot="1" x14ac:dyDescent="0.3">
      <c r="A2460" s="6">
        <v>33047</v>
      </c>
      <c r="B2460" s="7" t="s">
        <v>123</v>
      </c>
      <c r="J2460" s="6">
        <v>33047</v>
      </c>
      <c r="K2460" s="23">
        <v>0.36</v>
      </c>
    </row>
    <row r="2461" spans="1:11" ht="15.75" thickBot="1" x14ac:dyDescent="0.3">
      <c r="A2461" s="6">
        <v>33048</v>
      </c>
      <c r="B2461" s="7" t="s">
        <v>219</v>
      </c>
      <c r="J2461" s="6">
        <v>33048</v>
      </c>
      <c r="K2461" s="23">
        <v>0.38</v>
      </c>
    </row>
    <row r="2462" spans="1:11" ht="15.75" thickBot="1" x14ac:dyDescent="0.3">
      <c r="A2462" s="6">
        <v>33049</v>
      </c>
      <c r="B2462" s="7" t="s">
        <v>78</v>
      </c>
      <c r="J2462" s="6">
        <v>33049</v>
      </c>
      <c r="K2462" s="23">
        <v>0.37</v>
      </c>
    </row>
    <row r="2463" spans="1:11" ht="15.75" thickBot="1" x14ac:dyDescent="0.3">
      <c r="A2463" s="6">
        <v>33050</v>
      </c>
      <c r="B2463" s="7" t="s">
        <v>123</v>
      </c>
      <c r="J2463" s="6">
        <v>33050</v>
      </c>
      <c r="K2463" s="23">
        <v>0.36</v>
      </c>
    </row>
    <row r="2464" spans="1:11" ht="15.75" thickBot="1" x14ac:dyDescent="0.3">
      <c r="A2464" s="6">
        <v>33051</v>
      </c>
      <c r="B2464" s="7" t="s">
        <v>154</v>
      </c>
      <c r="J2464" s="6">
        <v>33051</v>
      </c>
      <c r="K2464" s="23">
        <v>0.33</v>
      </c>
    </row>
    <row r="2465" spans="1:11" ht="15.75" thickBot="1" x14ac:dyDescent="0.3">
      <c r="A2465" s="6">
        <v>33052</v>
      </c>
      <c r="B2465" s="7" t="s">
        <v>79</v>
      </c>
      <c r="J2465" s="6">
        <v>33052</v>
      </c>
      <c r="K2465" s="23">
        <v>0.32</v>
      </c>
    </row>
    <row r="2466" spans="1:11" ht="15.75" thickBot="1" x14ac:dyDescent="0.3">
      <c r="A2466" s="6">
        <v>33053</v>
      </c>
      <c r="B2466" s="7" t="s">
        <v>89</v>
      </c>
      <c r="J2466" s="6">
        <v>33053</v>
      </c>
      <c r="K2466" s="23">
        <v>0.3</v>
      </c>
    </row>
    <row r="2467" spans="1:11" ht="15.75" thickBot="1" x14ac:dyDescent="0.3">
      <c r="A2467" s="6">
        <v>33054</v>
      </c>
      <c r="B2467" s="7" t="s">
        <v>102</v>
      </c>
      <c r="J2467" s="6">
        <v>33054</v>
      </c>
      <c r="K2467" s="23">
        <v>0.31</v>
      </c>
    </row>
    <row r="2468" spans="1:11" ht="15.75" thickBot="1" x14ac:dyDescent="0.3">
      <c r="A2468" s="6">
        <v>33055</v>
      </c>
      <c r="B2468" s="7" t="s">
        <v>95</v>
      </c>
      <c r="J2468" s="6">
        <v>33055</v>
      </c>
      <c r="K2468" s="23">
        <v>0.28000000000000003</v>
      </c>
    </row>
    <row r="2469" spans="1:11" ht="15.75" thickBot="1" x14ac:dyDescent="0.3">
      <c r="A2469" s="6">
        <v>33056</v>
      </c>
      <c r="B2469" s="7" t="s">
        <v>61</v>
      </c>
      <c r="J2469" s="6">
        <v>33056</v>
      </c>
      <c r="K2469" s="23">
        <v>0.26</v>
      </c>
    </row>
    <row r="2470" spans="1:11" ht="15.75" thickBot="1" x14ac:dyDescent="0.3">
      <c r="A2470" s="6">
        <v>33057</v>
      </c>
      <c r="B2470" s="7" t="s">
        <v>62</v>
      </c>
      <c r="J2470" s="6">
        <v>33057</v>
      </c>
      <c r="K2470" s="23">
        <v>0.23</v>
      </c>
    </row>
    <row r="2471" spans="1:11" ht="15.75" thickBot="1" x14ac:dyDescent="0.3">
      <c r="A2471" s="6">
        <v>33058</v>
      </c>
      <c r="B2471" s="7" t="s">
        <v>87</v>
      </c>
      <c r="J2471" s="6">
        <v>33058</v>
      </c>
      <c r="K2471" s="23">
        <v>0.24</v>
      </c>
    </row>
    <row r="2472" spans="1:11" ht="15.75" thickBot="1" x14ac:dyDescent="0.3">
      <c r="A2472" s="6">
        <v>33059</v>
      </c>
      <c r="B2472" s="7" t="s">
        <v>62</v>
      </c>
      <c r="J2472" s="6">
        <v>33059</v>
      </c>
      <c r="K2472" s="23">
        <v>0.23</v>
      </c>
    </row>
    <row r="2473" spans="1:11" ht="15.75" thickBot="1" x14ac:dyDescent="0.3">
      <c r="A2473" s="6">
        <v>33060</v>
      </c>
      <c r="B2473" s="7" t="s">
        <v>63</v>
      </c>
      <c r="J2473" s="6">
        <v>33060</v>
      </c>
      <c r="K2473" s="23">
        <v>0.2</v>
      </c>
    </row>
    <row r="2474" spans="1:11" ht="15.75" thickBot="1" x14ac:dyDescent="0.3">
      <c r="A2474" s="6">
        <v>33061</v>
      </c>
      <c r="B2474" s="7" t="s">
        <v>64</v>
      </c>
      <c r="J2474" s="6">
        <v>33061</v>
      </c>
      <c r="K2474" s="23">
        <v>0.18</v>
      </c>
    </row>
    <row r="2475" spans="1:11" ht="15.75" thickBot="1" x14ac:dyDescent="0.3">
      <c r="A2475" s="6">
        <v>33062</v>
      </c>
      <c r="B2475" s="7" t="s">
        <v>64</v>
      </c>
      <c r="J2475" s="6">
        <v>33062</v>
      </c>
      <c r="K2475" s="23">
        <v>0.18</v>
      </c>
    </row>
    <row r="2476" spans="1:11" ht="15.75" thickBot="1" x14ac:dyDescent="0.3">
      <c r="A2476" s="6">
        <v>33063</v>
      </c>
      <c r="B2476" s="7" t="s">
        <v>83</v>
      </c>
      <c r="J2476" s="6">
        <v>33063</v>
      </c>
      <c r="K2476" s="23">
        <v>0.17</v>
      </c>
    </row>
    <row r="2477" spans="1:11" ht="15.75" thickBot="1" x14ac:dyDescent="0.3">
      <c r="A2477" s="6">
        <v>33064</v>
      </c>
      <c r="B2477" s="7" t="s">
        <v>83</v>
      </c>
      <c r="J2477" s="6">
        <v>33064</v>
      </c>
      <c r="K2477" s="23">
        <v>0.17</v>
      </c>
    </row>
    <row r="2478" spans="1:11" ht="15.75" thickBot="1" x14ac:dyDescent="0.3">
      <c r="A2478" s="6">
        <v>33065</v>
      </c>
      <c r="B2478" s="7" t="s">
        <v>64</v>
      </c>
      <c r="J2478" s="6">
        <v>33065</v>
      </c>
      <c r="K2478" s="23">
        <v>0.18</v>
      </c>
    </row>
    <row r="2479" spans="1:11" ht="15.75" thickBot="1" x14ac:dyDescent="0.3">
      <c r="A2479" s="6">
        <v>33066</v>
      </c>
      <c r="B2479" s="7" t="s">
        <v>64</v>
      </c>
      <c r="J2479" s="6">
        <v>33066</v>
      </c>
      <c r="K2479" s="23">
        <v>0.18</v>
      </c>
    </row>
    <row r="2480" spans="1:11" ht="15.75" thickBot="1" x14ac:dyDescent="0.3">
      <c r="A2480" s="6">
        <v>33067</v>
      </c>
      <c r="B2480" s="7" t="s">
        <v>64</v>
      </c>
      <c r="J2480" s="6">
        <v>33067</v>
      </c>
      <c r="K2480" s="23">
        <v>0.18</v>
      </c>
    </row>
    <row r="2481" spans="1:11" ht="15.75" thickBot="1" x14ac:dyDescent="0.3">
      <c r="A2481" s="6">
        <v>33068</v>
      </c>
      <c r="B2481" s="7" t="s">
        <v>64</v>
      </c>
      <c r="J2481" s="6">
        <v>33068</v>
      </c>
      <c r="K2481" s="23">
        <v>0.18</v>
      </c>
    </row>
    <row r="2482" spans="1:11" ht="15.75" thickBot="1" x14ac:dyDescent="0.3">
      <c r="A2482" s="6">
        <v>33069</v>
      </c>
      <c r="B2482" s="7" t="s">
        <v>64</v>
      </c>
      <c r="J2482" s="6">
        <v>33069</v>
      </c>
      <c r="K2482" s="23">
        <v>0.18</v>
      </c>
    </row>
    <row r="2483" spans="1:11" ht="15.75" thickBot="1" x14ac:dyDescent="0.3">
      <c r="A2483" s="6">
        <v>33070</v>
      </c>
      <c r="B2483" s="7" t="s">
        <v>82</v>
      </c>
      <c r="J2483" s="6">
        <v>33070</v>
      </c>
      <c r="K2483" s="23">
        <v>0.19</v>
      </c>
    </row>
    <row r="2484" spans="1:11" ht="15.75" thickBot="1" x14ac:dyDescent="0.3">
      <c r="A2484" s="6">
        <v>33071</v>
      </c>
      <c r="B2484" s="7" t="s">
        <v>64</v>
      </c>
      <c r="J2484" s="6">
        <v>33071</v>
      </c>
      <c r="K2484" s="23">
        <v>0.18</v>
      </c>
    </row>
    <row r="2485" spans="1:11" ht="15.75" thickBot="1" x14ac:dyDescent="0.3">
      <c r="A2485" s="6">
        <v>33072</v>
      </c>
      <c r="B2485" s="7" t="s">
        <v>64</v>
      </c>
      <c r="J2485" s="6">
        <v>33072</v>
      </c>
      <c r="K2485" s="23">
        <v>0.18</v>
      </c>
    </row>
    <row r="2486" spans="1:11" ht="15.75" thickBot="1" x14ac:dyDescent="0.3">
      <c r="A2486" s="6">
        <v>33073</v>
      </c>
      <c r="B2486" s="7" t="s">
        <v>83</v>
      </c>
      <c r="J2486" s="6">
        <v>33073</v>
      </c>
      <c r="K2486" s="23">
        <v>0.17</v>
      </c>
    </row>
    <row r="2487" spans="1:11" ht="15.75" thickBot="1" x14ac:dyDescent="0.3">
      <c r="A2487" s="6">
        <v>33074</v>
      </c>
      <c r="B2487" s="7" t="s">
        <v>83</v>
      </c>
      <c r="J2487" s="6">
        <v>33074</v>
      </c>
      <c r="K2487" s="23">
        <v>0.17</v>
      </c>
    </row>
    <row r="2488" spans="1:11" ht="15.75" thickBot="1" x14ac:dyDescent="0.3">
      <c r="A2488" s="6">
        <v>33075</v>
      </c>
      <c r="B2488" s="7" t="s">
        <v>65</v>
      </c>
      <c r="J2488" s="6">
        <v>33075</v>
      </c>
      <c r="K2488" s="23">
        <v>0.16</v>
      </c>
    </row>
    <row r="2489" spans="1:11" ht="15.75" thickBot="1" x14ac:dyDescent="0.3">
      <c r="A2489" s="6">
        <v>33076</v>
      </c>
      <c r="B2489" s="7" t="s">
        <v>66</v>
      </c>
      <c r="J2489" s="6">
        <v>33076</v>
      </c>
      <c r="K2489" s="23">
        <v>0.15</v>
      </c>
    </row>
    <row r="2490" spans="1:11" ht="15.75" thickBot="1" x14ac:dyDescent="0.3">
      <c r="A2490" s="6">
        <v>33077</v>
      </c>
      <c r="B2490" s="7" t="s">
        <v>66</v>
      </c>
      <c r="J2490" s="6">
        <v>33077</v>
      </c>
      <c r="K2490" s="23">
        <v>0.15</v>
      </c>
    </row>
    <row r="2491" spans="1:11" ht="15.75" thickBot="1" x14ac:dyDescent="0.3">
      <c r="A2491" s="6">
        <v>33078</v>
      </c>
      <c r="B2491" s="7" t="s">
        <v>65</v>
      </c>
      <c r="J2491" s="6">
        <v>33078</v>
      </c>
      <c r="K2491" s="23">
        <v>0.16</v>
      </c>
    </row>
    <row r="2492" spans="1:11" ht="15.75" thickBot="1" x14ac:dyDescent="0.3">
      <c r="A2492" s="6">
        <v>33079</v>
      </c>
      <c r="B2492" s="7" t="s">
        <v>83</v>
      </c>
      <c r="J2492" s="6">
        <v>33079</v>
      </c>
      <c r="K2492" s="23">
        <v>0.17</v>
      </c>
    </row>
    <row r="2493" spans="1:11" ht="15.75" thickBot="1" x14ac:dyDescent="0.3">
      <c r="A2493" s="6">
        <v>33080</v>
      </c>
      <c r="B2493" s="7" t="s">
        <v>65</v>
      </c>
      <c r="J2493" s="6">
        <v>33080</v>
      </c>
      <c r="K2493" s="23">
        <v>0.16</v>
      </c>
    </row>
    <row r="2494" spans="1:11" ht="15.75" thickBot="1" x14ac:dyDescent="0.3">
      <c r="A2494" s="6">
        <v>33081</v>
      </c>
      <c r="B2494" s="7" t="s">
        <v>64</v>
      </c>
      <c r="J2494" s="6">
        <v>33081</v>
      </c>
      <c r="K2494" s="23">
        <v>0.18</v>
      </c>
    </row>
    <row r="2495" spans="1:11" ht="15.75" thickBot="1" x14ac:dyDescent="0.3">
      <c r="A2495" s="6">
        <v>33082</v>
      </c>
      <c r="B2495" s="7" t="s">
        <v>66</v>
      </c>
      <c r="J2495" s="6">
        <v>33082</v>
      </c>
      <c r="K2495" s="23">
        <v>0.15</v>
      </c>
    </row>
    <row r="2496" spans="1:11" ht="15.75" thickBot="1" x14ac:dyDescent="0.3">
      <c r="A2496" s="6">
        <v>33083</v>
      </c>
      <c r="B2496" s="7" t="s">
        <v>66</v>
      </c>
      <c r="J2496" s="6">
        <v>33083</v>
      </c>
      <c r="K2496" s="23">
        <v>0.15</v>
      </c>
    </row>
    <row r="2497" spans="1:11" ht="15.75" thickBot="1" x14ac:dyDescent="0.3">
      <c r="A2497" s="6">
        <v>33084</v>
      </c>
      <c r="B2497" s="7" t="s">
        <v>65</v>
      </c>
      <c r="J2497" s="6">
        <v>33084</v>
      </c>
      <c r="K2497" s="23">
        <v>0.16</v>
      </c>
    </row>
    <row r="2498" spans="1:11" ht="15.75" thickBot="1" x14ac:dyDescent="0.3">
      <c r="A2498" s="6">
        <v>33085</v>
      </c>
      <c r="B2498" s="7" t="s">
        <v>82</v>
      </c>
      <c r="J2498" s="6">
        <v>33085</v>
      </c>
      <c r="K2498" s="23">
        <v>0.19</v>
      </c>
    </row>
    <row r="2499" spans="1:11" ht="15.75" thickBot="1" x14ac:dyDescent="0.3">
      <c r="A2499" s="6">
        <v>33086</v>
      </c>
      <c r="B2499" s="7" t="s">
        <v>60</v>
      </c>
      <c r="J2499" s="6">
        <v>33086</v>
      </c>
      <c r="K2499" s="23">
        <v>0.34</v>
      </c>
    </row>
    <row r="2500" spans="1:11" ht="15.75" thickBot="1" x14ac:dyDescent="0.3">
      <c r="A2500" s="6">
        <v>33087</v>
      </c>
      <c r="B2500" s="7" t="s">
        <v>112</v>
      </c>
      <c r="J2500" s="6">
        <v>33087</v>
      </c>
      <c r="K2500" s="23">
        <v>0.35</v>
      </c>
    </row>
    <row r="2501" spans="1:11" ht="15.75" thickBot="1" x14ac:dyDescent="0.3">
      <c r="A2501" s="6">
        <v>33088</v>
      </c>
      <c r="B2501" s="7" t="s">
        <v>60</v>
      </c>
      <c r="J2501" s="6">
        <v>33088</v>
      </c>
      <c r="K2501" s="23">
        <v>0.34</v>
      </c>
    </row>
    <row r="2502" spans="1:11" ht="15.75" thickBot="1" x14ac:dyDescent="0.3">
      <c r="A2502" s="6">
        <v>33089</v>
      </c>
      <c r="B2502" s="7" t="s">
        <v>79</v>
      </c>
      <c r="J2502" s="6">
        <v>33089</v>
      </c>
      <c r="K2502" s="23">
        <v>0.32</v>
      </c>
    </row>
    <row r="2503" spans="1:11" ht="15.75" thickBot="1" x14ac:dyDescent="0.3">
      <c r="A2503" s="6">
        <v>33090</v>
      </c>
      <c r="B2503" s="7" t="s">
        <v>60</v>
      </c>
      <c r="J2503" s="6">
        <v>33090</v>
      </c>
      <c r="K2503" s="23">
        <v>0.34</v>
      </c>
    </row>
    <row r="2504" spans="1:11" ht="15.75" thickBot="1" x14ac:dyDescent="0.3">
      <c r="A2504" s="6">
        <v>33091</v>
      </c>
      <c r="B2504" s="7" t="s">
        <v>102</v>
      </c>
      <c r="J2504" s="6">
        <v>33091</v>
      </c>
      <c r="K2504" s="23">
        <v>0.31</v>
      </c>
    </row>
    <row r="2505" spans="1:11" ht="15.75" thickBot="1" x14ac:dyDescent="0.3">
      <c r="A2505" s="6">
        <v>33092</v>
      </c>
      <c r="B2505" s="7" t="s">
        <v>89</v>
      </c>
      <c r="J2505" s="6">
        <v>33092</v>
      </c>
      <c r="K2505" s="23">
        <v>0.3</v>
      </c>
    </row>
    <row r="2506" spans="1:11" ht="15.75" thickBot="1" x14ac:dyDescent="0.3">
      <c r="A2506" s="6">
        <v>33093</v>
      </c>
      <c r="B2506" s="7" t="s">
        <v>89</v>
      </c>
      <c r="J2506" s="6">
        <v>33093</v>
      </c>
      <c r="K2506" s="23">
        <v>0.3</v>
      </c>
    </row>
    <row r="2507" spans="1:11" ht="15.75" thickBot="1" x14ac:dyDescent="0.3">
      <c r="A2507" s="6">
        <v>33094</v>
      </c>
      <c r="B2507" s="7" t="s">
        <v>68</v>
      </c>
      <c r="J2507" s="6">
        <v>33094</v>
      </c>
      <c r="K2507" s="23">
        <v>0.28999999999999998</v>
      </c>
    </row>
    <row r="2508" spans="1:11" ht="15.75" thickBot="1" x14ac:dyDescent="0.3">
      <c r="A2508" s="6">
        <v>33095</v>
      </c>
      <c r="B2508" s="7" t="s">
        <v>95</v>
      </c>
      <c r="J2508" s="6">
        <v>33095</v>
      </c>
      <c r="K2508" s="23">
        <v>0.28000000000000003</v>
      </c>
    </row>
    <row r="2509" spans="1:11" ht="15.75" thickBot="1" x14ac:dyDescent="0.3">
      <c r="A2509" s="6">
        <v>33096</v>
      </c>
      <c r="B2509" s="7" t="s">
        <v>61</v>
      </c>
      <c r="J2509" s="6">
        <v>33096</v>
      </c>
      <c r="K2509" s="23">
        <v>0.26</v>
      </c>
    </row>
    <row r="2510" spans="1:11" ht="15.75" thickBot="1" x14ac:dyDescent="0.3">
      <c r="A2510" s="6">
        <v>33097</v>
      </c>
      <c r="B2510" s="7" t="s">
        <v>61</v>
      </c>
      <c r="J2510" s="6">
        <v>33097</v>
      </c>
      <c r="K2510" s="23">
        <v>0.26</v>
      </c>
    </row>
    <row r="2511" spans="1:11" ht="15.75" thickBot="1" x14ac:dyDescent="0.3">
      <c r="A2511" s="6">
        <v>33098</v>
      </c>
      <c r="B2511" s="7" t="s">
        <v>87</v>
      </c>
      <c r="J2511" s="6">
        <v>33098</v>
      </c>
      <c r="K2511" s="23">
        <v>0.24</v>
      </c>
    </row>
    <row r="2512" spans="1:11" ht="15.75" thickBot="1" x14ac:dyDescent="0.3">
      <c r="A2512" s="6">
        <v>33099</v>
      </c>
      <c r="B2512" s="7" t="s">
        <v>80</v>
      </c>
      <c r="J2512" s="6">
        <v>33099</v>
      </c>
      <c r="K2512" s="23">
        <v>0.22</v>
      </c>
    </row>
    <row r="2513" spans="1:11" ht="15.75" thickBot="1" x14ac:dyDescent="0.3">
      <c r="A2513" s="6">
        <v>33100</v>
      </c>
      <c r="B2513" s="7" t="s">
        <v>80</v>
      </c>
      <c r="J2513" s="6">
        <v>33100</v>
      </c>
      <c r="K2513" s="23">
        <v>0.22</v>
      </c>
    </row>
    <row r="2514" spans="1:11" ht="15.75" thickBot="1" x14ac:dyDescent="0.3">
      <c r="A2514" s="6">
        <v>33101</v>
      </c>
      <c r="B2514" s="7" t="s">
        <v>88</v>
      </c>
      <c r="J2514" s="6">
        <v>33101</v>
      </c>
      <c r="K2514" s="23">
        <v>0.25</v>
      </c>
    </row>
    <row r="2515" spans="1:11" ht="15.75" thickBot="1" x14ac:dyDescent="0.3">
      <c r="A2515" s="6">
        <v>33102</v>
      </c>
      <c r="B2515" s="7" t="s">
        <v>87</v>
      </c>
      <c r="J2515" s="6">
        <v>33102</v>
      </c>
      <c r="K2515" s="23">
        <v>0.24</v>
      </c>
    </row>
    <row r="2516" spans="1:11" ht="15.75" thickBot="1" x14ac:dyDescent="0.3">
      <c r="A2516" s="6">
        <v>33103</v>
      </c>
      <c r="B2516" s="7" t="s">
        <v>80</v>
      </c>
      <c r="J2516" s="6">
        <v>33103</v>
      </c>
      <c r="K2516" s="23">
        <v>0.22</v>
      </c>
    </row>
    <row r="2517" spans="1:11" ht="15.75" thickBot="1" x14ac:dyDescent="0.3">
      <c r="A2517" s="6">
        <v>33104</v>
      </c>
      <c r="B2517" s="7" t="s">
        <v>80</v>
      </c>
      <c r="J2517" s="6">
        <v>33104</v>
      </c>
      <c r="K2517" s="23">
        <v>0.22</v>
      </c>
    </row>
    <row r="2518" spans="1:11" ht="15.75" thickBot="1" x14ac:dyDescent="0.3">
      <c r="A2518" s="6">
        <v>33105</v>
      </c>
      <c r="B2518" s="7" t="s">
        <v>578</v>
      </c>
      <c r="J2518" s="6">
        <v>33105</v>
      </c>
      <c r="K2518" s="23">
        <v>2.06</v>
      </c>
    </row>
    <row r="2519" spans="1:11" ht="15.75" thickBot="1" x14ac:dyDescent="0.3">
      <c r="A2519" s="6">
        <v>33106</v>
      </c>
      <c r="B2519" s="7" t="s">
        <v>151</v>
      </c>
      <c r="J2519" s="6">
        <v>33106</v>
      </c>
      <c r="K2519" s="23">
        <v>0.79</v>
      </c>
    </row>
    <row r="2520" spans="1:11" ht="15.75" thickBot="1" x14ac:dyDescent="0.3">
      <c r="A2520" s="6">
        <v>33107</v>
      </c>
      <c r="B2520" s="7" t="s">
        <v>160</v>
      </c>
      <c r="J2520" s="6">
        <v>33107</v>
      </c>
      <c r="K2520" s="23">
        <v>0.41</v>
      </c>
    </row>
    <row r="2521" spans="1:11" ht="15.75" thickBot="1" x14ac:dyDescent="0.3">
      <c r="A2521" s="6">
        <v>33108</v>
      </c>
      <c r="B2521" s="7" t="s">
        <v>123</v>
      </c>
      <c r="J2521" s="6">
        <v>33108</v>
      </c>
      <c r="K2521" s="23">
        <v>0.36</v>
      </c>
    </row>
    <row r="2522" spans="1:11" ht="15.75" thickBot="1" x14ac:dyDescent="0.3">
      <c r="A2522" s="6">
        <v>33109</v>
      </c>
      <c r="B2522" s="7" t="s">
        <v>79</v>
      </c>
      <c r="J2522" s="6">
        <v>33109</v>
      </c>
      <c r="K2522" s="23">
        <v>0.32</v>
      </c>
    </row>
    <row r="2523" spans="1:11" ht="15.75" thickBot="1" x14ac:dyDescent="0.3">
      <c r="A2523" s="6">
        <v>33110</v>
      </c>
      <c r="B2523" s="7" t="s">
        <v>89</v>
      </c>
      <c r="J2523" s="6">
        <v>33110</v>
      </c>
      <c r="K2523" s="23">
        <v>0.3</v>
      </c>
    </row>
    <row r="2524" spans="1:11" ht="15.75" thickBot="1" x14ac:dyDescent="0.3">
      <c r="A2524" s="6">
        <v>33111</v>
      </c>
      <c r="B2524" s="7" t="s">
        <v>79</v>
      </c>
      <c r="J2524" s="6">
        <v>33111</v>
      </c>
      <c r="K2524" s="23">
        <v>0.32</v>
      </c>
    </row>
    <row r="2525" spans="1:11" ht="15.75" thickBot="1" x14ac:dyDescent="0.3">
      <c r="A2525" s="6">
        <v>33112</v>
      </c>
      <c r="B2525" s="7" t="s">
        <v>102</v>
      </c>
      <c r="J2525" s="6">
        <v>33112</v>
      </c>
      <c r="K2525" s="23">
        <v>0.31</v>
      </c>
    </row>
    <row r="2526" spans="1:11" ht="15.75" thickBot="1" x14ac:dyDescent="0.3">
      <c r="A2526" s="6">
        <v>33113</v>
      </c>
      <c r="B2526" s="7" t="s">
        <v>79</v>
      </c>
      <c r="J2526" s="6">
        <v>33113</v>
      </c>
      <c r="K2526" s="23">
        <v>0.32</v>
      </c>
    </row>
    <row r="2527" spans="1:11" ht="15.75" thickBot="1" x14ac:dyDescent="0.3">
      <c r="A2527" s="6">
        <v>33114</v>
      </c>
      <c r="B2527" s="7" t="s">
        <v>105</v>
      </c>
      <c r="J2527" s="6">
        <v>33114</v>
      </c>
      <c r="K2527" s="23">
        <v>0.27</v>
      </c>
    </row>
    <row r="2528" spans="1:11" ht="15.75" thickBot="1" x14ac:dyDescent="0.3">
      <c r="A2528" s="6">
        <v>33115</v>
      </c>
      <c r="B2528" s="7" t="s">
        <v>62</v>
      </c>
      <c r="J2528" s="6">
        <v>33115</v>
      </c>
      <c r="K2528" s="23">
        <v>0.23</v>
      </c>
    </row>
    <row r="2529" spans="1:11" ht="15.75" thickBot="1" x14ac:dyDescent="0.3">
      <c r="A2529" s="6">
        <v>33116</v>
      </c>
      <c r="B2529" s="7" t="s">
        <v>81</v>
      </c>
      <c r="J2529" s="6">
        <v>33116</v>
      </c>
      <c r="K2529" s="23">
        <v>0.21</v>
      </c>
    </row>
    <row r="2530" spans="1:11" ht="15.75" thickBot="1" x14ac:dyDescent="0.3">
      <c r="A2530" s="6">
        <v>33117</v>
      </c>
      <c r="B2530" s="7" t="s">
        <v>63</v>
      </c>
      <c r="J2530" s="6">
        <v>33117</v>
      </c>
      <c r="K2530" s="23">
        <v>0.2</v>
      </c>
    </row>
    <row r="2531" spans="1:11" ht="15.75" thickBot="1" x14ac:dyDescent="0.3">
      <c r="A2531" s="6">
        <v>33118</v>
      </c>
      <c r="B2531" s="7" t="s">
        <v>81</v>
      </c>
      <c r="J2531" s="6">
        <v>33118</v>
      </c>
      <c r="K2531" s="23">
        <v>0.21</v>
      </c>
    </row>
    <row r="2532" spans="1:11" ht="15.75" thickBot="1" x14ac:dyDescent="0.3">
      <c r="A2532" s="6">
        <v>33119</v>
      </c>
      <c r="B2532" s="7" t="s">
        <v>80</v>
      </c>
      <c r="J2532" s="6">
        <v>33119</v>
      </c>
      <c r="K2532" s="23">
        <v>0.22</v>
      </c>
    </row>
    <row r="2533" spans="1:11" ht="15.75" thickBot="1" x14ac:dyDescent="0.3">
      <c r="A2533" s="6">
        <v>33120</v>
      </c>
      <c r="B2533" s="7" t="s">
        <v>62</v>
      </c>
      <c r="J2533" s="6">
        <v>33120</v>
      </c>
      <c r="K2533" s="23">
        <v>0.23</v>
      </c>
    </row>
    <row r="2534" spans="1:11" ht="15.75" thickBot="1" x14ac:dyDescent="0.3">
      <c r="A2534" s="6">
        <v>33121</v>
      </c>
      <c r="B2534" s="7" t="s">
        <v>87</v>
      </c>
      <c r="J2534" s="6">
        <v>33121</v>
      </c>
      <c r="K2534" s="23">
        <v>0.24</v>
      </c>
    </row>
    <row r="2535" spans="1:11" ht="15.75" thickBot="1" x14ac:dyDescent="0.3">
      <c r="A2535" s="6">
        <v>33122</v>
      </c>
      <c r="B2535" s="7" t="s">
        <v>87</v>
      </c>
      <c r="J2535" s="6">
        <v>33122</v>
      </c>
      <c r="K2535" s="23">
        <v>0.24</v>
      </c>
    </row>
    <row r="2536" spans="1:11" ht="15.75" thickBot="1" x14ac:dyDescent="0.3">
      <c r="A2536" s="6">
        <v>33123</v>
      </c>
      <c r="B2536" s="7" t="s">
        <v>62</v>
      </c>
      <c r="J2536" s="6">
        <v>33123</v>
      </c>
      <c r="K2536" s="23">
        <v>0.23</v>
      </c>
    </row>
    <row r="2537" spans="1:11" ht="15.75" thickBot="1" x14ac:dyDescent="0.3">
      <c r="A2537" s="6">
        <v>33124</v>
      </c>
      <c r="B2537" s="7" t="s">
        <v>80</v>
      </c>
      <c r="J2537" s="6">
        <v>33124</v>
      </c>
      <c r="K2537" s="23">
        <v>0.22</v>
      </c>
    </row>
    <row r="2538" spans="1:11" ht="15.75" thickBot="1" x14ac:dyDescent="0.3">
      <c r="A2538" s="6">
        <v>33125</v>
      </c>
      <c r="B2538" s="7" t="s">
        <v>62</v>
      </c>
      <c r="J2538" s="6">
        <v>33125</v>
      </c>
      <c r="K2538" s="23">
        <v>0.23</v>
      </c>
    </row>
    <row r="2539" spans="1:11" ht="15.75" thickBot="1" x14ac:dyDescent="0.3">
      <c r="A2539" s="6">
        <v>33126</v>
      </c>
      <c r="B2539" s="7" t="s">
        <v>87</v>
      </c>
      <c r="J2539" s="6">
        <v>33126</v>
      </c>
      <c r="K2539" s="23">
        <v>0.24</v>
      </c>
    </row>
    <row r="2540" spans="1:11" ht="15.75" thickBot="1" x14ac:dyDescent="0.3">
      <c r="A2540" s="6">
        <v>33127</v>
      </c>
      <c r="B2540" s="7" t="s">
        <v>88</v>
      </c>
      <c r="J2540" s="6">
        <v>33127</v>
      </c>
      <c r="K2540" s="23">
        <v>0.25</v>
      </c>
    </row>
    <row r="2541" spans="1:11" ht="15.75" thickBot="1" x14ac:dyDescent="0.3">
      <c r="A2541" s="6">
        <v>33128</v>
      </c>
      <c r="B2541" s="7" t="s">
        <v>61</v>
      </c>
      <c r="J2541" s="6">
        <v>33128</v>
      </c>
      <c r="K2541" s="23">
        <v>0.26</v>
      </c>
    </row>
    <row r="2542" spans="1:11" ht="15.75" thickBot="1" x14ac:dyDescent="0.3">
      <c r="A2542" s="6">
        <v>33129</v>
      </c>
      <c r="B2542" s="7" t="s">
        <v>61</v>
      </c>
      <c r="J2542" s="6">
        <v>33129</v>
      </c>
      <c r="K2542" s="23">
        <v>0.26</v>
      </c>
    </row>
    <row r="2543" spans="1:11" ht="15.75" thickBot="1" x14ac:dyDescent="0.3">
      <c r="A2543" s="6">
        <v>33130</v>
      </c>
      <c r="B2543" s="7" t="s">
        <v>95</v>
      </c>
      <c r="J2543" s="6">
        <v>33130</v>
      </c>
      <c r="K2543" s="23">
        <v>0.28000000000000003</v>
      </c>
    </row>
    <row r="2544" spans="1:11" ht="15.75" thickBot="1" x14ac:dyDescent="0.3">
      <c r="A2544" s="6">
        <v>33131</v>
      </c>
      <c r="B2544" s="7" t="s">
        <v>89</v>
      </c>
      <c r="J2544" s="6">
        <v>33131</v>
      </c>
      <c r="K2544" s="23">
        <v>0.3</v>
      </c>
    </row>
    <row r="2545" spans="1:11" ht="15.75" thickBot="1" x14ac:dyDescent="0.3">
      <c r="A2545" s="6">
        <v>33132</v>
      </c>
      <c r="B2545" s="7" t="s">
        <v>102</v>
      </c>
      <c r="J2545" s="6">
        <v>33132</v>
      </c>
      <c r="K2545" s="23">
        <v>0.31</v>
      </c>
    </row>
    <row r="2546" spans="1:11" ht="15.75" thickBot="1" x14ac:dyDescent="0.3">
      <c r="A2546" s="6">
        <v>33133</v>
      </c>
      <c r="B2546" s="7" t="s">
        <v>79</v>
      </c>
      <c r="J2546" s="6">
        <v>33133</v>
      </c>
      <c r="K2546" s="23">
        <v>0.32</v>
      </c>
    </row>
    <row r="2547" spans="1:11" ht="15.75" thickBot="1" x14ac:dyDescent="0.3">
      <c r="A2547" s="6">
        <v>33134</v>
      </c>
      <c r="B2547" s="7" t="s">
        <v>219</v>
      </c>
      <c r="J2547" s="6">
        <v>33134</v>
      </c>
      <c r="K2547" s="23">
        <v>0.38</v>
      </c>
    </row>
    <row r="2548" spans="1:11" ht="15.75" thickBot="1" x14ac:dyDescent="0.3">
      <c r="A2548" s="6">
        <v>33135</v>
      </c>
      <c r="B2548" s="7" t="s">
        <v>123</v>
      </c>
      <c r="J2548" s="6">
        <v>33135</v>
      </c>
      <c r="K2548" s="23">
        <v>0.36</v>
      </c>
    </row>
    <row r="2549" spans="1:11" ht="15.75" thickBot="1" x14ac:dyDescent="0.3">
      <c r="A2549" s="6">
        <v>33136</v>
      </c>
      <c r="B2549" s="7" t="s">
        <v>60</v>
      </c>
      <c r="J2549" s="6">
        <v>33136</v>
      </c>
      <c r="K2549" s="23">
        <v>0.34</v>
      </c>
    </row>
    <row r="2550" spans="1:11" ht="15.75" thickBot="1" x14ac:dyDescent="0.3">
      <c r="A2550" s="6">
        <v>33137</v>
      </c>
      <c r="B2550" s="7" t="s">
        <v>102</v>
      </c>
      <c r="J2550" s="6">
        <v>33137</v>
      </c>
      <c r="K2550" s="23">
        <v>0.31</v>
      </c>
    </row>
    <row r="2551" spans="1:11" ht="15.75" thickBot="1" x14ac:dyDescent="0.3">
      <c r="A2551" s="6">
        <v>33138</v>
      </c>
      <c r="B2551" s="7" t="s">
        <v>102</v>
      </c>
      <c r="J2551" s="6">
        <v>33138</v>
      </c>
      <c r="K2551" s="23">
        <v>0.31</v>
      </c>
    </row>
    <row r="2552" spans="1:11" ht="15.75" thickBot="1" x14ac:dyDescent="0.3">
      <c r="A2552" s="6">
        <v>33139</v>
      </c>
      <c r="B2552" s="7" t="s">
        <v>89</v>
      </c>
      <c r="J2552" s="6">
        <v>33139</v>
      </c>
      <c r="K2552" s="23">
        <v>0.3</v>
      </c>
    </row>
    <row r="2553" spans="1:11" ht="15.75" thickBot="1" x14ac:dyDescent="0.3">
      <c r="A2553" s="6">
        <v>33140</v>
      </c>
      <c r="B2553" s="7" t="s">
        <v>112</v>
      </c>
      <c r="J2553" s="6">
        <v>33140</v>
      </c>
      <c r="K2553" s="23">
        <v>0.35</v>
      </c>
    </row>
    <row r="2554" spans="1:11" ht="15.75" thickBot="1" x14ac:dyDescent="0.3">
      <c r="A2554" s="6">
        <v>33141</v>
      </c>
      <c r="B2554" s="7" t="s">
        <v>59</v>
      </c>
      <c r="J2554" s="6">
        <v>33141</v>
      </c>
      <c r="K2554" s="23">
        <v>0.4</v>
      </c>
    </row>
    <row r="2555" spans="1:11" ht="15.75" thickBot="1" x14ac:dyDescent="0.3">
      <c r="A2555" s="6">
        <v>33142</v>
      </c>
      <c r="B2555" s="7" t="s">
        <v>78</v>
      </c>
      <c r="J2555" s="6">
        <v>33142</v>
      </c>
      <c r="K2555" s="23">
        <v>0.37</v>
      </c>
    </row>
    <row r="2556" spans="1:11" ht="15.75" thickBot="1" x14ac:dyDescent="0.3">
      <c r="A2556" s="6">
        <v>33143</v>
      </c>
      <c r="B2556" s="7" t="s">
        <v>112</v>
      </c>
      <c r="J2556" s="6">
        <v>33143</v>
      </c>
      <c r="K2556" s="23">
        <v>0.35</v>
      </c>
    </row>
    <row r="2557" spans="1:11" ht="15.75" thickBot="1" x14ac:dyDescent="0.3">
      <c r="A2557" s="6">
        <v>33144</v>
      </c>
      <c r="B2557" s="7" t="s">
        <v>112</v>
      </c>
      <c r="J2557" s="6">
        <v>33144</v>
      </c>
      <c r="K2557" s="23">
        <v>0.35</v>
      </c>
    </row>
    <row r="2558" spans="1:11" ht="15.75" thickBot="1" x14ac:dyDescent="0.3">
      <c r="A2558" s="6">
        <v>33145</v>
      </c>
      <c r="B2558" s="7" t="s">
        <v>123</v>
      </c>
      <c r="J2558" s="6">
        <v>33145</v>
      </c>
      <c r="K2558" s="23">
        <v>0.36</v>
      </c>
    </row>
    <row r="2559" spans="1:11" ht="15.75" thickBot="1" x14ac:dyDescent="0.3">
      <c r="A2559" s="6">
        <v>33146</v>
      </c>
      <c r="B2559" s="7" t="s">
        <v>168</v>
      </c>
      <c r="J2559" s="6">
        <v>33146</v>
      </c>
      <c r="K2559" s="23">
        <v>0.47</v>
      </c>
    </row>
    <row r="2560" spans="1:11" ht="15.75" thickBot="1" x14ac:dyDescent="0.3">
      <c r="A2560" s="6">
        <v>33147</v>
      </c>
      <c r="B2560" s="7" t="s">
        <v>79</v>
      </c>
      <c r="J2560" s="6">
        <v>33147</v>
      </c>
      <c r="K2560" s="23">
        <v>0.32</v>
      </c>
    </row>
    <row r="2561" spans="1:11" ht="15.75" thickBot="1" x14ac:dyDescent="0.3">
      <c r="A2561" s="6">
        <v>33148</v>
      </c>
      <c r="B2561" s="7" t="s">
        <v>105</v>
      </c>
      <c r="J2561" s="6">
        <v>33148</v>
      </c>
      <c r="K2561" s="23">
        <v>0.27</v>
      </c>
    </row>
    <row r="2562" spans="1:11" ht="15.75" thickBot="1" x14ac:dyDescent="0.3">
      <c r="A2562" s="6">
        <v>33149</v>
      </c>
      <c r="B2562" s="7" t="s">
        <v>105</v>
      </c>
      <c r="J2562" s="6">
        <v>33149</v>
      </c>
      <c r="K2562" s="23">
        <v>0.27</v>
      </c>
    </row>
    <row r="2563" spans="1:11" ht="15.75" thickBot="1" x14ac:dyDescent="0.3">
      <c r="A2563" s="6">
        <v>33150</v>
      </c>
      <c r="B2563" s="7" t="s">
        <v>105</v>
      </c>
      <c r="J2563" s="6">
        <v>33150</v>
      </c>
      <c r="K2563" s="23">
        <v>0.27</v>
      </c>
    </row>
    <row r="2564" spans="1:11" ht="15.75" thickBot="1" x14ac:dyDescent="0.3">
      <c r="A2564" s="6">
        <v>33151</v>
      </c>
      <c r="B2564" s="7" t="s">
        <v>105</v>
      </c>
      <c r="J2564" s="6">
        <v>33151</v>
      </c>
      <c r="K2564" s="23">
        <v>0.27</v>
      </c>
    </row>
    <row r="2565" spans="1:11" ht="15.75" thickBot="1" x14ac:dyDescent="0.3">
      <c r="A2565" s="6">
        <v>33152</v>
      </c>
      <c r="B2565" s="7" t="s">
        <v>62</v>
      </c>
      <c r="J2565" s="6">
        <v>33152</v>
      </c>
      <c r="K2565" s="23">
        <v>0.23</v>
      </c>
    </row>
    <row r="2566" spans="1:11" ht="15.75" thickBot="1" x14ac:dyDescent="0.3">
      <c r="A2566" s="6">
        <v>33153</v>
      </c>
      <c r="B2566" s="7" t="s">
        <v>88</v>
      </c>
      <c r="J2566" s="6">
        <v>33153</v>
      </c>
      <c r="K2566" s="23">
        <v>0.25</v>
      </c>
    </row>
    <row r="2567" spans="1:11" ht="15.75" thickBot="1" x14ac:dyDescent="0.3">
      <c r="A2567" s="6">
        <v>33154</v>
      </c>
      <c r="B2567" s="7" t="s">
        <v>61</v>
      </c>
      <c r="J2567" s="6">
        <v>33154</v>
      </c>
      <c r="K2567" s="23">
        <v>0.26</v>
      </c>
    </row>
    <row r="2568" spans="1:11" ht="15.75" thickBot="1" x14ac:dyDescent="0.3">
      <c r="A2568" s="6">
        <v>33155</v>
      </c>
      <c r="B2568" s="7" t="s">
        <v>62</v>
      </c>
      <c r="J2568" s="6">
        <v>33155</v>
      </c>
      <c r="K2568" s="23">
        <v>0.23</v>
      </c>
    </row>
    <row r="2569" spans="1:11" ht="15.75" thickBot="1" x14ac:dyDescent="0.3">
      <c r="A2569" s="6">
        <v>33156</v>
      </c>
      <c r="B2569" s="7" t="s">
        <v>62</v>
      </c>
      <c r="J2569" s="6">
        <v>33156</v>
      </c>
      <c r="K2569" s="23">
        <v>0.23</v>
      </c>
    </row>
    <row r="2570" spans="1:11" ht="15.75" thickBot="1" x14ac:dyDescent="0.3">
      <c r="A2570" s="6">
        <v>33157</v>
      </c>
      <c r="B2570" s="7" t="s">
        <v>80</v>
      </c>
      <c r="J2570" s="6">
        <v>33157</v>
      </c>
      <c r="K2570" s="23">
        <v>0.22</v>
      </c>
    </row>
    <row r="2571" spans="1:11" ht="15.75" thickBot="1" x14ac:dyDescent="0.3">
      <c r="A2571" s="6">
        <v>33158</v>
      </c>
      <c r="B2571" s="7" t="s">
        <v>80</v>
      </c>
      <c r="J2571" s="6">
        <v>33158</v>
      </c>
      <c r="K2571" s="23">
        <v>0.22</v>
      </c>
    </row>
    <row r="2572" spans="1:11" ht="15.75" thickBot="1" x14ac:dyDescent="0.3">
      <c r="A2572" s="6">
        <v>33159</v>
      </c>
      <c r="B2572" s="7" t="s">
        <v>80</v>
      </c>
      <c r="J2572" s="6">
        <v>33159</v>
      </c>
      <c r="K2572" s="23">
        <v>0.22</v>
      </c>
    </row>
    <row r="2573" spans="1:11" ht="15.75" thickBot="1" x14ac:dyDescent="0.3">
      <c r="A2573" s="6">
        <v>33160</v>
      </c>
      <c r="B2573" s="7" t="s">
        <v>137</v>
      </c>
      <c r="J2573" s="6">
        <v>33160</v>
      </c>
      <c r="K2573" s="23">
        <v>0.54</v>
      </c>
    </row>
    <row r="2574" spans="1:11" ht="15.75" thickBot="1" x14ac:dyDescent="0.3">
      <c r="A2574" s="6">
        <v>33161</v>
      </c>
      <c r="B2574" s="7" t="s">
        <v>663</v>
      </c>
      <c r="J2574" s="6">
        <v>33161</v>
      </c>
      <c r="K2574" s="23">
        <v>1.62</v>
      </c>
    </row>
    <row r="2575" spans="1:11" ht="15.75" thickBot="1" x14ac:dyDescent="0.3">
      <c r="A2575" s="6">
        <v>33162</v>
      </c>
      <c r="B2575" s="7" t="s">
        <v>733</v>
      </c>
      <c r="J2575" s="6">
        <v>33162</v>
      </c>
      <c r="K2575" s="23">
        <v>0.9</v>
      </c>
    </row>
    <row r="2576" spans="1:11" ht="15.75" thickBot="1" x14ac:dyDescent="0.3">
      <c r="A2576" s="6">
        <v>33163</v>
      </c>
      <c r="B2576" s="7" t="s">
        <v>507</v>
      </c>
      <c r="J2576" s="6">
        <v>33163</v>
      </c>
      <c r="K2576" s="23">
        <v>1.1000000000000001</v>
      </c>
    </row>
    <row r="2577" spans="1:11" ht="15.75" thickBot="1" x14ac:dyDescent="0.3">
      <c r="A2577" s="6">
        <v>33164</v>
      </c>
      <c r="B2577" s="7" t="s">
        <v>389</v>
      </c>
      <c r="J2577" s="6">
        <v>33164</v>
      </c>
      <c r="K2577" s="23">
        <v>0.88</v>
      </c>
    </row>
    <row r="2578" spans="1:11" ht="15.75" thickBot="1" x14ac:dyDescent="0.3">
      <c r="A2578" s="6">
        <v>33165</v>
      </c>
      <c r="B2578" s="7" t="s">
        <v>152</v>
      </c>
      <c r="J2578" s="6">
        <v>33165</v>
      </c>
      <c r="K2578" s="23">
        <v>0.69</v>
      </c>
    </row>
    <row r="2579" spans="1:11" ht="15.75" thickBot="1" x14ac:dyDescent="0.3">
      <c r="A2579" s="6">
        <v>33166</v>
      </c>
      <c r="B2579" s="7" t="s">
        <v>152</v>
      </c>
      <c r="J2579" s="6">
        <v>33166</v>
      </c>
      <c r="K2579" s="23">
        <v>0.69</v>
      </c>
    </row>
    <row r="2580" spans="1:11" ht="15.75" thickBot="1" x14ac:dyDescent="0.3">
      <c r="A2580" s="6">
        <v>33167</v>
      </c>
      <c r="B2580" s="7" t="s">
        <v>75</v>
      </c>
      <c r="J2580" s="6">
        <v>33167</v>
      </c>
      <c r="K2580" s="23">
        <v>0.83</v>
      </c>
    </row>
    <row r="2581" spans="1:11" ht="15.75" thickBot="1" x14ac:dyDescent="0.3">
      <c r="A2581" s="6">
        <v>33168</v>
      </c>
      <c r="B2581" s="7" t="s">
        <v>891</v>
      </c>
      <c r="J2581" s="6">
        <v>33168</v>
      </c>
      <c r="K2581" s="23">
        <v>0.99</v>
      </c>
    </row>
    <row r="2582" spans="1:11" ht="15.75" thickBot="1" x14ac:dyDescent="0.3">
      <c r="A2582" s="6">
        <v>33169</v>
      </c>
      <c r="B2582" s="7" t="s">
        <v>276</v>
      </c>
      <c r="J2582" s="6">
        <v>33169</v>
      </c>
      <c r="K2582" s="23">
        <v>9.8800000000000008</v>
      </c>
    </row>
    <row r="2583" spans="1:11" ht="15.75" thickBot="1" x14ac:dyDescent="0.3">
      <c r="A2583" s="6">
        <v>33170</v>
      </c>
      <c r="B2583" s="7" t="s">
        <v>926</v>
      </c>
      <c r="J2583" s="6">
        <v>33170</v>
      </c>
      <c r="K2583" s="23">
        <v>5.14</v>
      </c>
    </row>
    <row r="2584" spans="1:11" ht="15.75" thickBot="1" x14ac:dyDescent="0.3">
      <c r="A2584" s="6">
        <v>33171</v>
      </c>
      <c r="B2584" s="7" t="s">
        <v>776</v>
      </c>
      <c r="J2584" s="6">
        <v>33171</v>
      </c>
      <c r="K2584" s="23">
        <v>3.3</v>
      </c>
    </row>
    <row r="2585" spans="1:11" ht="15.75" thickBot="1" x14ac:dyDescent="0.3">
      <c r="A2585" s="6">
        <v>33172</v>
      </c>
      <c r="B2585" s="7" t="s">
        <v>934</v>
      </c>
      <c r="J2585" s="6">
        <v>33172</v>
      </c>
      <c r="K2585" s="23">
        <v>3.66</v>
      </c>
    </row>
    <row r="2586" spans="1:11" ht="15.75" thickBot="1" x14ac:dyDescent="0.3">
      <c r="A2586" s="6">
        <v>33173</v>
      </c>
      <c r="B2586" s="7" t="s">
        <v>956</v>
      </c>
      <c r="J2586" s="6">
        <v>33173</v>
      </c>
      <c r="K2586" s="23">
        <v>2.91</v>
      </c>
    </row>
    <row r="2587" spans="1:11" ht="15.75" thickBot="1" x14ac:dyDescent="0.3">
      <c r="A2587" s="6">
        <v>33174</v>
      </c>
      <c r="B2587" s="7" t="s">
        <v>787</v>
      </c>
      <c r="J2587" s="6">
        <v>33174</v>
      </c>
      <c r="K2587" s="23">
        <v>3.43</v>
      </c>
    </row>
    <row r="2588" spans="1:11" ht="15.75" thickBot="1" x14ac:dyDescent="0.3">
      <c r="A2588" s="6">
        <v>33175</v>
      </c>
      <c r="B2588" s="7" t="s">
        <v>948</v>
      </c>
      <c r="J2588" s="6">
        <v>33175</v>
      </c>
      <c r="K2588" s="23">
        <v>8</v>
      </c>
    </row>
    <row r="2589" spans="1:11" ht="15.75" thickBot="1" x14ac:dyDescent="0.3">
      <c r="A2589" s="6">
        <v>33176</v>
      </c>
      <c r="B2589" s="7" t="s">
        <v>250</v>
      </c>
      <c r="J2589" s="6">
        <v>33176</v>
      </c>
      <c r="K2589" s="23">
        <v>8.3699999999999992</v>
      </c>
    </row>
    <row r="2590" spans="1:11" ht="15.75" thickBot="1" x14ac:dyDescent="0.3">
      <c r="A2590" s="6">
        <v>33177</v>
      </c>
      <c r="B2590" s="7" t="s">
        <v>244</v>
      </c>
      <c r="J2590" s="6">
        <v>33177</v>
      </c>
      <c r="K2590" s="23">
        <v>10.199999999999999</v>
      </c>
    </row>
    <row r="2591" spans="1:11" ht="15.75" thickBot="1" x14ac:dyDescent="0.3">
      <c r="A2591" s="6">
        <v>33178</v>
      </c>
      <c r="B2591" s="7" t="s">
        <v>333</v>
      </c>
      <c r="J2591" s="6">
        <v>33178</v>
      </c>
      <c r="K2591" s="23">
        <v>5.96</v>
      </c>
    </row>
    <row r="2592" spans="1:11" ht="15.75" thickBot="1" x14ac:dyDescent="0.3">
      <c r="A2592" s="6">
        <v>33179</v>
      </c>
      <c r="B2592" s="7" t="s">
        <v>927</v>
      </c>
      <c r="J2592" s="6">
        <v>33179</v>
      </c>
      <c r="K2592" s="23">
        <v>4.66</v>
      </c>
    </row>
    <row r="2593" spans="1:11" ht="15.75" thickBot="1" x14ac:dyDescent="0.3">
      <c r="A2593" s="6">
        <v>33180</v>
      </c>
      <c r="B2593" s="7" t="s">
        <v>562</v>
      </c>
      <c r="J2593" s="6">
        <v>33180</v>
      </c>
      <c r="K2593" s="23">
        <v>4.01</v>
      </c>
    </row>
    <row r="2594" spans="1:11" ht="15.75" thickBot="1" x14ac:dyDescent="0.3">
      <c r="A2594" s="6">
        <v>33181</v>
      </c>
      <c r="B2594" s="7" t="s">
        <v>599</v>
      </c>
      <c r="J2594" s="6">
        <v>33181</v>
      </c>
      <c r="K2594" s="23">
        <v>3.51</v>
      </c>
    </row>
    <row r="2595" spans="1:11" ht="15.75" thickBot="1" x14ac:dyDescent="0.3">
      <c r="A2595" s="6">
        <v>33182</v>
      </c>
      <c r="B2595" s="7" t="s">
        <v>769</v>
      </c>
      <c r="J2595" s="6">
        <v>33182</v>
      </c>
      <c r="K2595" s="23">
        <v>3.23</v>
      </c>
    </row>
    <row r="2596" spans="1:11" ht="15.75" thickBot="1" x14ac:dyDescent="0.3">
      <c r="A2596" s="6">
        <v>33183</v>
      </c>
      <c r="B2596" s="7" t="s">
        <v>110</v>
      </c>
      <c r="J2596" s="6">
        <v>33183</v>
      </c>
      <c r="K2596" s="23">
        <v>3</v>
      </c>
    </row>
    <row r="2597" spans="1:11" ht="15.75" thickBot="1" x14ac:dyDescent="0.3">
      <c r="A2597" s="6">
        <v>33184</v>
      </c>
      <c r="B2597" s="7" t="s">
        <v>382</v>
      </c>
      <c r="J2597" s="6">
        <v>33184</v>
      </c>
      <c r="K2597" s="23">
        <v>3.04</v>
      </c>
    </row>
    <row r="2598" spans="1:11" ht="15.75" thickBot="1" x14ac:dyDescent="0.3">
      <c r="A2598" s="6">
        <v>33185</v>
      </c>
      <c r="B2598" s="7" t="s">
        <v>988</v>
      </c>
      <c r="J2598" s="6">
        <v>33185</v>
      </c>
      <c r="K2598" s="23">
        <v>8.92</v>
      </c>
    </row>
    <row r="2599" spans="1:11" ht="15.75" thickBot="1" x14ac:dyDescent="0.3">
      <c r="A2599" s="6">
        <v>33186</v>
      </c>
      <c r="B2599" s="7" t="s">
        <v>1126</v>
      </c>
      <c r="J2599" s="6">
        <v>33186</v>
      </c>
      <c r="K2599" s="23">
        <v>7.64</v>
      </c>
    </row>
    <row r="2600" spans="1:11" ht="15.75" thickBot="1" x14ac:dyDescent="0.3">
      <c r="A2600" s="6">
        <v>33187</v>
      </c>
      <c r="B2600" s="7" t="s">
        <v>914</v>
      </c>
      <c r="J2600" s="6">
        <v>33187</v>
      </c>
      <c r="K2600" s="23">
        <v>5.65</v>
      </c>
    </row>
    <row r="2601" spans="1:11" ht="15.75" thickBot="1" x14ac:dyDescent="0.3">
      <c r="A2601" s="6">
        <v>33188</v>
      </c>
      <c r="B2601" s="7" t="s">
        <v>864</v>
      </c>
      <c r="J2601" s="6">
        <v>33188</v>
      </c>
      <c r="K2601" s="23">
        <v>4.72</v>
      </c>
    </row>
    <row r="2602" spans="1:11" ht="15.75" thickBot="1" x14ac:dyDescent="0.3">
      <c r="A2602" s="6">
        <v>33189</v>
      </c>
      <c r="B2602" s="7" t="s">
        <v>1037</v>
      </c>
      <c r="J2602" s="6">
        <v>33189</v>
      </c>
      <c r="K2602" s="23">
        <v>4.26</v>
      </c>
    </row>
    <row r="2603" spans="1:11" ht="15.75" thickBot="1" x14ac:dyDescent="0.3">
      <c r="A2603" s="6">
        <v>33190</v>
      </c>
      <c r="B2603" s="7" t="s">
        <v>1127</v>
      </c>
      <c r="J2603" s="6">
        <v>33190</v>
      </c>
      <c r="K2603" s="23">
        <v>4.13</v>
      </c>
    </row>
    <row r="2604" spans="1:11" ht="15.75" thickBot="1" x14ac:dyDescent="0.3">
      <c r="A2604" s="6">
        <v>33191</v>
      </c>
      <c r="B2604" s="7" t="s">
        <v>1057</v>
      </c>
      <c r="J2604" s="6">
        <v>33191</v>
      </c>
      <c r="K2604" s="23">
        <v>3.68</v>
      </c>
    </row>
    <row r="2605" spans="1:11" ht="15.75" thickBot="1" x14ac:dyDescent="0.3">
      <c r="A2605" s="6">
        <v>33192</v>
      </c>
      <c r="B2605" s="7" t="s">
        <v>599</v>
      </c>
      <c r="J2605" s="6">
        <v>33192</v>
      </c>
      <c r="K2605" s="23">
        <v>3.51</v>
      </c>
    </row>
    <row r="2606" spans="1:11" ht="15.75" thickBot="1" x14ac:dyDescent="0.3">
      <c r="A2606" s="6">
        <v>33193</v>
      </c>
      <c r="B2606" s="7" t="s">
        <v>764</v>
      </c>
      <c r="J2606" s="6">
        <v>33193</v>
      </c>
      <c r="K2606" s="23">
        <v>3.35</v>
      </c>
    </row>
    <row r="2607" spans="1:11" ht="15.75" thickBot="1" x14ac:dyDescent="0.3">
      <c r="A2607" s="6">
        <v>33194</v>
      </c>
      <c r="B2607" s="7" t="s">
        <v>175</v>
      </c>
      <c r="J2607" s="6">
        <v>33194</v>
      </c>
      <c r="K2607" s="23">
        <v>3.06</v>
      </c>
    </row>
    <row r="2608" spans="1:11" ht="15.75" thickBot="1" x14ac:dyDescent="0.3">
      <c r="A2608" s="6">
        <v>33195</v>
      </c>
      <c r="B2608" s="7" t="s">
        <v>571</v>
      </c>
      <c r="J2608" s="6">
        <v>33195</v>
      </c>
      <c r="K2608" s="23">
        <v>2.87</v>
      </c>
    </row>
    <row r="2609" spans="1:11" ht="15.75" thickBot="1" x14ac:dyDescent="0.3">
      <c r="A2609" s="6">
        <v>33196</v>
      </c>
      <c r="B2609" s="7" t="s">
        <v>650</v>
      </c>
      <c r="J2609" s="6">
        <v>33196</v>
      </c>
      <c r="K2609" s="23">
        <v>2.81</v>
      </c>
    </row>
    <row r="2610" spans="1:11" ht="15.75" thickBot="1" x14ac:dyDescent="0.3">
      <c r="A2610" s="6">
        <v>33197</v>
      </c>
      <c r="B2610" s="7" t="s">
        <v>572</v>
      </c>
      <c r="J2610" s="6">
        <v>33197</v>
      </c>
      <c r="K2610" s="23">
        <v>2.85</v>
      </c>
    </row>
    <row r="2611" spans="1:11" ht="15.75" thickBot="1" x14ac:dyDescent="0.3">
      <c r="A2611" s="6">
        <v>33198</v>
      </c>
      <c r="B2611" s="7" t="s">
        <v>777</v>
      </c>
      <c r="J2611" s="6">
        <v>33198</v>
      </c>
      <c r="K2611" s="23">
        <v>3.2</v>
      </c>
    </row>
    <row r="2612" spans="1:11" ht="15.75" thickBot="1" x14ac:dyDescent="0.3">
      <c r="A2612" s="6">
        <v>33199</v>
      </c>
      <c r="B2612" s="7" t="s">
        <v>1105</v>
      </c>
      <c r="J2612" s="6">
        <v>33199</v>
      </c>
      <c r="K2612" s="23">
        <v>2.93</v>
      </c>
    </row>
    <row r="2613" spans="1:11" ht="15.75" thickBot="1" x14ac:dyDescent="0.3">
      <c r="A2613" s="6">
        <v>33200</v>
      </c>
      <c r="B2613" s="7" t="s">
        <v>898</v>
      </c>
      <c r="J2613" s="6">
        <v>33200</v>
      </c>
      <c r="K2613" s="23">
        <v>2.83</v>
      </c>
    </row>
    <row r="2614" spans="1:11" ht="15.75" thickBot="1" x14ac:dyDescent="0.3">
      <c r="A2614" s="6">
        <v>33201</v>
      </c>
      <c r="B2614" s="7" t="s">
        <v>709</v>
      </c>
      <c r="J2614" s="6">
        <v>33201</v>
      </c>
      <c r="K2614" s="23">
        <v>5.08</v>
      </c>
    </row>
    <row r="2615" spans="1:11" ht="15.75" thickBot="1" x14ac:dyDescent="0.3">
      <c r="A2615" s="6">
        <v>33202</v>
      </c>
      <c r="B2615" s="7" t="s">
        <v>286</v>
      </c>
      <c r="J2615" s="6">
        <v>33202</v>
      </c>
      <c r="K2615" s="23">
        <v>6.54</v>
      </c>
    </row>
    <row r="2616" spans="1:11" ht="15.75" thickBot="1" x14ac:dyDescent="0.3">
      <c r="A2616" s="6">
        <v>33203</v>
      </c>
      <c r="B2616" s="7" t="s">
        <v>643</v>
      </c>
      <c r="J2616" s="6">
        <v>33203</v>
      </c>
      <c r="K2616" s="23">
        <v>6.58</v>
      </c>
    </row>
    <row r="2617" spans="1:11" ht="15.75" thickBot="1" x14ac:dyDescent="0.3">
      <c r="A2617" s="6">
        <v>33204</v>
      </c>
      <c r="B2617" s="7" t="s">
        <v>862</v>
      </c>
      <c r="J2617" s="6">
        <v>33204</v>
      </c>
      <c r="K2617" s="23">
        <v>4.9800000000000004</v>
      </c>
    </row>
    <row r="2618" spans="1:11" ht="15.75" thickBot="1" x14ac:dyDescent="0.3">
      <c r="A2618" s="6">
        <v>33205</v>
      </c>
      <c r="B2618" s="7" t="s">
        <v>728</v>
      </c>
      <c r="J2618" s="6">
        <v>33205</v>
      </c>
      <c r="K2618" s="23">
        <v>4.3899999999999997</v>
      </c>
    </row>
    <row r="2619" spans="1:11" ht="15.75" thickBot="1" x14ac:dyDescent="0.3">
      <c r="A2619" s="6">
        <v>33206</v>
      </c>
      <c r="B2619" s="7" t="s">
        <v>723</v>
      </c>
      <c r="J2619" s="6">
        <v>33206</v>
      </c>
      <c r="K2619" s="23">
        <v>4.12</v>
      </c>
    </row>
    <row r="2620" spans="1:11" ht="15.75" thickBot="1" x14ac:dyDescent="0.3">
      <c r="A2620" s="6">
        <v>33207</v>
      </c>
      <c r="B2620" s="7" t="s">
        <v>768</v>
      </c>
      <c r="J2620" s="6">
        <v>33207</v>
      </c>
      <c r="K2620" s="23">
        <v>3.84</v>
      </c>
    </row>
    <row r="2621" spans="1:11" ht="15.75" thickBot="1" x14ac:dyDescent="0.3">
      <c r="A2621" s="6">
        <v>33208</v>
      </c>
      <c r="B2621" s="7" t="s">
        <v>1038</v>
      </c>
      <c r="J2621" s="6">
        <v>33208</v>
      </c>
      <c r="K2621" s="23">
        <v>3.6</v>
      </c>
    </row>
    <row r="2622" spans="1:11" ht="15.75" thickBot="1" x14ac:dyDescent="0.3">
      <c r="A2622" s="6">
        <v>33209</v>
      </c>
      <c r="B2622" s="7" t="s">
        <v>143</v>
      </c>
      <c r="J2622" s="6">
        <v>33209</v>
      </c>
      <c r="K2622" s="23">
        <v>3.56</v>
      </c>
    </row>
    <row r="2623" spans="1:11" ht="15.75" thickBot="1" x14ac:dyDescent="0.3">
      <c r="A2623" s="6">
        <v>33210</v>
      </c>
      <c r="B2623" s="7" t="s">
        <v>568</v>
      </c>
      <c r="J2623" s="6">
        <v>33210</v>
      </c>
      <c r="K2623" s="23">
        <v>3.38</v>
      </c>
    </row>
    <row r="2624" spans="1:11" ht="15.75" thickBot="1" x14ac:dyDescent="0.3">
      <c r="A2624" s="6">
        <v>33211</v>
      </c>
      <c r="B2624" s="7" t="s">
        <v>1071</v>
      </c>
      <c r="J2624" s="6">
        <v>33211</v>
      </c>
      <c r="K2624" s="23">
        <v>3.37</v>
      </c>
    </row>
    <row r="2625" spans="1:11" ht="15.75" thickBot="1" x14ac:dyDescent="0.3">
      <c r="A2625" s="6">
        <v>33212</v>
      </c>
      <c r="B2625" s="7" t="s">
        <v>791</v>
      </c>
      <c r="J2625" s="6">
        <v>33212</v>
      </c>
      <c r="K2625" s="23">
        <v>3.19</v>
      </c>
    </row>
    <row r="2626" spans="1:11" ht="15.75" thickBot="1" x14ac:dyDescent="0.3">
      <c r="A2626" s="6">
        <v>33213</v>
      </c>
      <c r="B2626" s="7" t="s">
        <v>600</v>
      </c>
      <c r="J2626" s="6">
        <v>33213</v>
      </c>
      <c r="K2626" s="23">
        <v>3.15</v>
      </c>
    </row>
    <row r="2627" spans="1:11" ht="15.75" thickBot="1" x14ac:dyDescent="0.3">
      <c r="A2627" s="6">
        <v>33214</v>
      </c>
      <c r="B2627" s="7" t="s">
        <v>49</v>
      </c>
      <c r="J2627" s="6">
        <v>33214</v>
      </c>
      <c r="K2627" s="23">
        <v>2.94</v>
      </c>
    </row>
    <row r="2628" spans="1:11" ht="15.75" thickBot="1" x14ac:dyDescent="0.3">
      <c r="A2628" s="6">
        <v>33215</v>
      </c>
      <c r="B2628" s="7" t="s">
        <v>141</v>
      </c>
      <c r="J2628" s="6">
        <v>33215</v>
      </c>
      <c r="K2628" s="23">
        <v>3.21</v>
      </c>
    </row>
    <row r="2629" spans="1:11" ht="15.75" thickBot="1" x14ac:dyDescent="0.3">
      <c r="A2629" s="6">
        <v>33216</v>
      </c>
      <c r="B2629" s="7" t="s">
        <v>196</v>
      </c>
      <c r="J2629" s="6">
        <v>33216</v>
      </c>
      <c r="K2629" s="23">
        <v>3.12</v>
      </c>
    </row>
    <row r="2630" spans="1:11" ht="15.75" thickBot="1" x14ac:dyDescent="0.3">
      <c r="A2630" s="6">
        <v>33217</v>
      </c>
      <c r="B2630" s="7" t="s">
        <v>770</v>
      </c>
      <c r="J2630" s="6">
        <v>33217</v>
      </c>
      <c r="K2630" s="23">
        <v>3.16</v>
      </c>
    </row>
    <row r="2631" spans="1:11" ht="15.75" thickBot="1" x14ac:dyDescent="0.3">
      <c r="A2631" s="6">
        <v>33218</v>
      </c>
      <c r="B2631" s="7" t="s">
        <v>211</v>
      </c>
      <c r="J2631" s="6">
        <v>33218</v>
      </c>
      <c r="K2631" s="23">
        <v>3.1</v>
      </c>
    </row>
    <row r="2632" spans="1:11" ht="15.75" thickBot="1" x14ac:dyDescent="0.3">
      <c r="A2632" s="6">
        <v>33219</v>
      </c>
      <c r="B2632" s="7" t="s">
        <v>649</v>
      </c>
      <c r="J2632" s="6">
        <v>33219</v>
      </c>
      <c r="K2632" s="23">
        <v>2.92</v>
      </c>
    </row>
    <row r="2633" spans="1:11" ht="15.75" thickBot="1" x14ac:dyDescent="0.3">
      <c r="A2633" s="6">
        <v>33220</v>
      </c>
      <c r="B2633" s="7" t="s">
        <v>572</v>
      </c>
      <c r="J2633" s="6">
        <v>33220</v>
      </c>
      <c r="K2633" s="23">
        <v>2.85</v>
      </c>
    </row>
    <row r="2634" spans="1:11" ht="15.75" thickBot="1" x14ac:dyDescent="0.3">
      <c r="A2634" s="6">
        <v>33221</v>
      </c>
      <c r="B2634" s="7" t="s">
        <v>602</v>
      </c>
      <c r="J2634" s="6">
        <v>33221</v>
      </c>
      <c r="K2634" s="23">
        <v>2.7</v>
      </c>
    </row>
    <row r="2635" spans="1:11" ht="15.75" thickBot="1" x14ac:dyDescent="0.3">
      <c r="A2635" s="6">
        <v>33222</v>
      </c>
      <c r="B2635" s="7" t="s">
        <v>602</v>
      </c>
      <c r="J2635" s="6">
        <v>33222</v>
      </c>
      <c r="K2635" s="23">
        <v>2.7</v>
      </c>
    </row>
    <row r="2636" spans="1:11" ht="15.75" thickBot="1" x14ac:dyDescent="0.3">
      <c r="A2636" s="6">
        <v>33223</v>
      </c>
      <c r="B2636" s="7" t="s">
        <v>603</v>
      </c>
      <c r="J2636" s="6">
        <v>33223</v>
      </c>
      <c r="K2636" s="23">
        <v>2.59</v>
      </c>
    </row>
    <row r="2637" spans="1:11" ht="15.75" thickBot="1" x14ac:dyDescent="0.3">
      <c r="A2637" s="6">
        <v>33224</v>
      </c>
      <c r="B2637" s="7" t="s">
        <v>661</v>
      </c>
      <c r="J2637" s="6">
        <v>33224</v>
      </c>
      <c r="K2637" s="23">
        <v>2.5099999999999998</v>
      </c>
    </row>
    <row r="2638" spans="1:11" ht="15.75" thickBot="1" x14ac:dyDescent="0.3">
      <c r="A2638" s="6">
        <v>33225</v>
      </c>
      <c r="B2638" s="7" t="s">
        <v>73</v>
      </c>
      <c r="J2638" s="6">
        <v>33225</v>
      </c>
      <c r="K2638" s="23">
        <v>2.34</v>
      </c>
    </row>
    <row r="2639" spans="1:11" ht="15.75" thickBot="1" x14ac:dyDescent="0.3">
      <c r="A2639" s="6">
        <v>33226</v>
      </c>
      <c r="B2639" s="7" t="s">
        <v>937</v>
      </c>
      <c r="J2639" s="6">
        <v>33226</v>
      </c>
      <c r="K2639" s="23">
        <v>2.4</v>
      </c>
    </row>
    <row r="2640" spans="1:11" ht="15.75" thickBot="1" x14ac:dyDescent="0.3">
      <c r="A2640" s="6">
        <v>33227</v>
      </c>
      <c r="B2640" s="7" t="s">
        <v>193</v>
      </c>
      <c r="J2640" s="6">
        <v>33227</v>
      </c>
      <c r="K2640" s="23">
        <v>2.3199999999999998</v>
      </c>
    </row>
    <row r="2641" spans="1:11" ht="15.75" thickBot="1" x14ac:dyDescent="0.3">
      <c r="A2641" s="6">
        <v>33228</v>
      </c>
      <c r="B2641" s="7" t="s">
        <v>797</v>
      </c>
      <c r="J2641" s="6">
        <v>33228</v>
      </c>
      <c r="K2641" s="23">
        <v>2.16</v>
      </c>
    </row>
    <row r="2642" spans="1:11" ht="15.75" thickBot="1" x14ac:dyDescent="0.3">
      <c r="A2642" s="6">
        <v>33229</v>
      </c>
      <c r="B2642" s="7" t="s">
        <v>797</v>
      </c>
      <c r="J2642" s="6">
        <v>33229</v>
      </c>
      <c r="K2642" s="23">
        <v>2.16</v>
      </c>
    </row>
    <row r="2643" spans="1:11" ht="15.75" thickBot="1" x14ac:dyDescent="0.3">
      <c r="A2643" s="6">
        <v>33230</v>
      </c>
      <c r="B2643" s="7" t="s">
        <v>797</v>
      </c>
      <c r="J2643" s="6">
        <v>33230</v>
      </c>
      <c r="K2643" s="23">
        <v>2.16</v>
      </c>
    </row>
    <row r="2644" spans="1:11" ht="15.75" thickBot="1" x14ac:dyDescent="0.3">
      <c r="A2644" s="6">
        <v>33231</v>
      </c>
      <c r="B2644" s="7" t="s">
        <v>797</v>
      </c>
      <c r="J2644" s="6">
        <v>33231</v>
      </c>
      <c r="K2644" s="23">
        <v>2.16</v>
      </c>
    </row>
    <row r="2645" spans="1:11" ht="15.75" thickBot="1" x14ac:dyDescent="0.3">
      <c r="A2645" s="6">
        <v>33232</v>
      </c>
      <c r="B2645" s="7" t="s">
        <v>665</v>
      </c>
      <c r="J2645" s="6">
        <v>33232</v>
      </c>
      <c r="K2645" s="23">
        <v>2.44</v>
      </c>
    </row>
    <row r="2646" spans="1:11" ht="15.75" thickBot="1" x14ac:dyDescent="0.3">
      <c r="A2646" s="6">
        <v>33233</v>
      </c>
      <c r="B2646" s="7" t="s">
        <v>794</v>
      </c>
      <c r="J2646" s="6">
        <v>33233</v>
      </c>
      <c r="K2646" s="23">
        <v>2.67</v>
      </c>
    </row>
    <row r="2647" spans="1:11" ht="15.75" thickBot="1" x14ac:dyDescent="0.3">
      <c r="A2647" s="6">
        <v>33234</v>
      </c>
      <c r="B2647" s="7" t="s">
        <v>161</v>
      </c>
      <c r="J2647" s="6">
        <v>33234</v>
      </c>
      <c r="K2647" s="23">
        <v>2.58</v>
      </c>
    </row>
    <row r="2648" spans="1:11" ht="15.75" thickBot="1" x14ac:dyDescent="0.3">
      <c r="A2648" s="6">
        <v>33235</v>
      </c>
      <c r="B2648" s="7" t="s">
        <v>495</v>
      </c>
      <c r="J2648" s="6">
        <v>33235</v>
      </c>
      <c r="K2648" s="23">
        <v>2.63</v>
      </c>
    </row>
    <row r="2649" spans="1:11" ht="15.75" thickBot="1" x14ac:dyDescent="0.3">
      <c r="A2649" s="6">
        <v>33236</v>
      </c>
      <c r="B2649" s="7" t="s">
        <v>791</v>
      </c>
      <c r="J2649" s="6">
        <v>33236</v>
      </c>
      <c r="K2649" s="23">
        <v>3.19</v>
      </c>
    </row>
    <row r="2650" spans="1:11" ht="15.75" thickBot="1" x14ac:dyDescent="0.3">
      <c r="A2650" s="6">
        <v>33237</v>
      </c>
      <c r="B2650" s="7" t="s">
        <v>1036</v>
      </c>
      <c r="J2650" s="6">
        <v>33237</v>
      </c>
      <c r="K2650" s="23">
        <v>3.71</v>
      </c>
    </row>
    <row r="2651" spans="1:11" ht="15.75" thickBot="1" x14ac:dyDescent="0.3">
      <c r="A2651" s="6">
        <v>33238</v>
      </c>
      <c r="B2651" s="7" t="s">
        <v>277</v>
      </c>
      <c r="J2651" s="6">
        <v>33238</v>
      </c>
      <c r="K2651" s="23">
        <v>9.2899999999999991</v>
      </c>
    </row>
    <row r="2652" spans="1:11" ht="15.75" thickBot="1" x14ac:dyDescent="0.3">
      <c r="A2652" s="6">
        <v>33239</v>
      </c>
      <c r="B2652" s="7" t="s">
        <v>991</v>
      </c>
      <c r="J2652" s="6">
        <v>33239</v>
      </c>
      <c r="K2652" s="23">
        <v>6.32</v>
      </c>
    </row>
    <row r="2653" spans="1:11" ht="15.75" thickBot="1" x14ac:dyDescent="0.3">
      <c r="A2653" s="6">
        <v>33240</v>
      </c>
      <c r="B2653" s="7" t="s">
        <v>117</v>
      </c>
      <c r="J2653" s="6">
        <v>33240</v>
      </c>
      <c r="K2653" s="23">
        <v>4.88</v>
      </c>
    </row>
    <row r="2654" spans="1:11" ht="15.75" thickBot="1" x14ac:dyDescent="0.3">
      <c r="A2654" s="6">
        <v>33241</v>
      </c>
      <c r="B2654" s="7" t="s">
        <v>369</v>
      </c>
      <c r="J2654" s="6">
        <v>33241</v>
      </c>
      <c r="K2654" s="23">
        <v>4.5</v>
      </c>
    </row>
    <row r="2655" spans="1:11" ht="15.75" thickBot="1" x14ac:dyDescent="0.3">
      <c r="A2655" s="6">
        <v>33242</v>
      </c>
      <c r="B2655" s="7" t="s">
        <v>887</v>
      </c>
      <c r="J2655" s="6">
        <v>33242</v>
      </c>
      <c r="K2655" s="23">
        <v>4.8899999999999997</v>
      </c>
    </row>
    <row r="2656" spans="1:11" ht="15.75" thickBot="1" x14ac:dyDescent="0.3">
      <c r="A2656" s="6">
        <v>33243</v>
      </c>
      <c r="B2656" s="7" t="s">
        <v>767</v>
      </c>
      <c r="J2656" s="6">
        <v>33243</v>
      </c>
      <c r="K2656" s="23">
        <v>4.3</v>
      </c>
    </row>
    <row r="2657" spans="1:11" ht="15.75" thickBot="1" x14ac:dyDescent="0.3">
      <c r="A2657" s="6">
        <v>33244</v>
      </c>
      <c r="B2657" s="7" t="s">
        <v>901</v>
      </c>
      <c r="J2657" s="6">
        <v>33244</v>
      </c>
      <c r="K2657" s="23">
        <v>6.27</v>
      </c>
    </row>
    <row r="2658" spans="1:11" ht="15.75" thickBot="1" x14ac:dyDescent="0.3">
      <c r="A2658" s="6">
        <v>33245</v>
      </c>
      <c r="B2658" s="7" t="s">
        <v>684</v>
      </c>
      <c r="J2658" s="6">
        <v>33245</v>
      </c>
      <c r="K2658" s="23">
        <v>22.5</v>
      </c>
    </row>
    <row r="2659" spans="1:11" ht="15.75" thickBot="1" x14ac:dyDescent="0.3">
      <c r="A2659" s="6">
        <v>33246</v>
      </c>
      <c r="B2659" s="7" t="s">
        <v>1128</v>
      </c>
      <c r="J2659" s="6">
        <v>33246</v>
      </c>
      <c r="K2659" s="23">
        <v>9.6300000000000008</v>
      </c>
    </row>
    <row r="2660" spans="1:11" ht="15.75" thickBot="1" x14ac:dyDescent="0.3">
      <c r="A2660" s="6">
        <v>33247</v>
      </c>
      <c r="B2660" s="7" t="s">
        <v>236</v>
      </c>
      <c r="J2660" s="6">
        <v>33247</v>
      </c>
      <c r="K2660" s="23">
        <v>22.3</v>
      </c>
    </row>
    <row r="2661" spans="1:11" ht="15.75" thickBot="1" x14ac:dyDescent="0.3">
      <c r="A2661" s="6">
        <v>33248</v>
      </c>
      <c r="B2661" s="7" t="s">
        <v>116</v>
      </c>
      <c r="J2661" s="6">
        <v>33248</v>
      </c>
      <c r="K2661" s="23">
        <v>37.799999999999997</v>
      </c>
    </row>
    <row r="2662" spans="1:11" ht="15.75" thickBot="1" x14ac:dyDescent="0.3">
      <c r="A2662" s="6">
        <v>33249</v>
      </c>
      <c r="B2662" s="7" t="s">
        <v>1129</v>
      </c>
      <c r="J2662" s="6">
        <v>33249</v>
      </c>
      <c r="K2662" s="23">
        <v>50.4</v>
      </c>
    </row>
    <row r="2663" spans="1:11" ht="15.75" thickBot="1" x14ac:dyDescent="0.3">
      <c r="A2663" s="6">
        <v>33250</v>
      </c>
      <c r="B2663" s="7" t="s">
        <v>853</v>
      </c>
      <c r="J2663" s="6">
        <v>33250</v>
      </c>
      <c r="K2663" s="23">
        <v>22.6</v>
      </c>
    </row>
    <row r="2664" spans="1:11" ht="15.75" thickBot="1" x14ac:dyDescent="0.3">
      <c r="A2664" s="6">
        <v>33251</v>
      </c>
      <c r="B2664" s="7" t="s">
        <v>72</v>
      </c>
      <c r="J2664" s="6">
        <v>33251</v>
      </c>
      <c r="K2664" s="23">
        <v>15.3</v>
      </c>
    </row>
    <row r="2665" spans="1:11" ht="15.75" thickBot="1" x14ac:dyDescent="0.3">
      <c r="A2665" s="6">
        <v>33252</v>
      </c>
      <c r="B2665" s="7" t="s">
        <v>454</v>
      </c>
      <c r="J2665" s="6">
        <v>33252</v>
      </c>
      <c r="K2665" s="23">
        <v>12.6</v>
      </c>
    </row>
    <row r="2666" spans="1:11" ht="15.75" thickBot="1" x14ac:dyDescent="0.3">
      <c r="A2666" s="6">
        <v>33253</v>
      </c>
      <c r="B2666" s="7" t="s">
        <v>401</v>
      </c>
      <c r="J2666" s="6">
        <v>33253</v>
      </c>
      <c r="K2666" s="23">
        <v>11.3</v>
      </c>
    </row>
    <row r="2667" spans="1:11" ht="15.75" thickBot="1" x14ac:dyDescent="0.3">
      <c r="A2667" s="6">
        <v>33254</v>
      </c>
      <c r="B2667" s="7" t="s">
        <v>398</v>
      </c>
      <c r="J2667" s="6">
        <v>33254</v>
      </c>
      <c r="K2667" s="23">
        <v>11.1</v>
      </c>
    </row>
    <row r="2668" spans="1:11" ht="15.75" thickBot="1" x14ac:dyDescent="0.3">
      <c r="A2668" s="6">
        <v>33255</v>
      </c>
      <c r="B2668" s="7" t="s">
        <v>459</v>
      </c>
      <c r="J2668" s="6">
        <v>33255</v>
      </c>
      <c r="K2668" s="23">
        <v>20.6</v>
      </c>
    </row>
    <row r="2669" spans="1:11" ht="15.75" thickBot="1" x14ac:dyDescent="0.3">
      <c r="A2669" s="6">
        <v>33256</v>
      </c>
      <c r="B2669" s="7" t="s">
        <v>522</v>
      </c>
      <c r="J2669" s="6">
        <v>33256</v>
      </c>
      <c r="K2669" s="23">
        <v>16.3</v>
      </c>
    </row>
    <row r="2670" spans="1:11" ht="15.75" thickBot="1" x14ac:dyDescent="0.3">
      <c r="A2670" s="6">
        <v>33257</v>
      </c>
      <c r="B2670" s="7" t="s">
        <v>272</v>
      </c>
      <c r="J2670" s="6">
        <v>33257</v>
      </c>
      <c r="K2670" s="23">
        <v>11.4</v>
      </c>
    </row>
    <row r="2671" spans="1:11" ht="15.75" thickBot="1" x14ac:dyDescent="0.3">
      <c r="A2671" s="6">
        <v>33258</v>
      </c>
      <c r="B2671" s="7" t="s">
        <v>355</v>
      </c>
      <c r="J2671" s="6">
        <v>33258</v>
      </c>
      <c r="K2671" s="23">
        <v>10.4</v>
      </c>
    </row>
    <row r="2672" spans="1:11" ht="15.75" thickBot="1" x14ac:dyDescent="0.3">
      <c r="A2672" s="6">
        <v>33259</v>
      </c>
      <c r="B2672" s="7" t="s">
        <v>126</v>
      </c>
      <c r="J2672" s="6">
        <v>33259</v>
      </c>
      <c r="K2672" s="23">
        <v>9.57</v>
      </c>
    </row>
    <row r="2673" spans="1:11" ht="15.75" thickBot="1" x14ac:dyDescent="0.3">
      <c r="A2673" s="6">
        <v>33260</v>
      </c>
      <c r="B2673" s="7" t="s">
        <v>249</v>
      </c>
      <c r="J2673" s="6">
        <v>33260</v>
      </c>
      <c r="K2673" s="23">
        <v>8.9499999999999993</v>
      </c>
    </row>
    <row r="2674" spans="1:11" ht="15.75" thickBot="1" x14ac:dyDescent="0.3">
      <c r="A2674" s="6">
        <v>33261</v>
      </c>
      <c r="B2674" s="7" t="s">
        <v>343</v>
      </c>
      <c r="J2674" s="6">
        <v>33261</v>
      </c>
      <c r="K2674" s="23">
        <v>8.43</v>
      </c>
    </row>
    <row r="2675" spans="1:11" ht="15.75" thickBot="1" x14ac:dyDescent="0.3">
      <c r="A2675" s="6">
        <v>33262</v>
      </c>
      <c r="B2675" s="7" t="s">
        <v>840</v>
      </c>
      <c r="J2675" s="6">
        <v>33262</v>
      </c>
      <c r="K2675" s="23">
        <v>8.08</v>
      </c>
    </row>
    <row r="2676" spans="1:11" ht="15.75" thickBot="1" x14ac:dyDescent="0.3">
      <c r="A2676" s="6">
        <v>33263</v>
      </c>
      <c r="B2676" s="7" t="s">
        <v>707</v>
      </c>
      <c r="J2676" s="6">
        <v>33263</v>
      </c>
      <c r="K2676" s="23">
        <v>7.63</v>
      </c>
    </row>
    <row r="2677" spans="1:11" ht="15.75" thickBot="1" x14ac:dyDescent="0.3">
      <c r="A2677" s="6">
        <v>33264</v>
      </c>
      <c r="B2677" s="7" t="s">
        <v>1028</v>
      </c>
      <c r="J2677" s="6">
        <v>33264</v>
      </c>
      <c r="K2677" s="23">
        <v>7.21</v>
      </c>
    </row>
    <row r="2678" spans="1:11" ht="15.75" thickBot="1" x14ac:dyDescent="0.3">
      <c r="A2678" s="6">
        <v>33265</v>
      </c>
      <c r="B2678" s="7" t="s">
        <v>345</v>
      </c>
      <c r="J2678" s="6">
        <v>33265</v>
      </c>
      <c r="K2678" s="23">
        <v>6.86</v>
      </c>
    </row>
    <row r="2679" spans="1:11" ht="15.75" thickBot="1" x14ac:dyDescent="0.3">
      <c r="A2679" s="6">
        <v>33266</v>
      </c>
      <c r="B2679" s="7" t="s">
        <v>527</v>
      </c>
      <c r="J2679" s="6">
        <v>33266</v>
      </c>
      <c r="K2679" s="23">
        <v>6.67</v>
      </c>
    </row>
    <row r="2680" spans="1:11" ht="15.75" thickBot="1" x14ac:dyDescent="0.3">
      <c r="A2680" s="6">
        <v>33267</v>
      </c>
      <c r="B2680" s="7" t="s">
        <v>1130</v>
      </c>
      <c r="J2680" s="6">
        <v>33267</v>
      </c>
      <c r="K2680" s="23">
        <v>7.02</v>
      </c>
    </row>
    <row r="2681" spans="1:11" ht="15.75" thickBot="1" x14ac:dyDescent="0.3">
      <c r="A2681" s="6">
        <v>33268</v>
      </c>
      <c r="B2681" s="7" t="s">
        <v>546</v>
      </c>
      <c r="J2681" s="6">
        <v>33268</v>
      </c>
      <c r="K2681" s="23">
        <v>7.09</v>
      </c>
    </row>
    <row r="2682" spans="1:11" ht="15.75" thickBot="1" x14ac:dyDescent="0.3">
      <c r="A2682" s="6">
        <v>33269</v>
      </c>
      <c r="B2682" s="7" t="s">
        <v>734</v>
      </c>
      <c r="J2682" s="6">
        <v>33269</v>
      </c>
      <c r="K2682" s="23">
        <v>6.69</v>
      </c>
    </row>
    <row r="2683" spans="1:11" ht="15.75" thickBot="1" x14ac:dyDescent="0.3">
      <c r="A2683" s="6">
        <v>33270</v>
      </c>
      <c r="B2683" s="7" t="s">
        <v>945</v>
      </c>
      <c r="J2683" s="6">
        <v>33270</v>
      </c>
      <c r="K2683" s="23">
        <v>7.22</v>
      </c>
    </row>
    <row r="2684" spans="1:11" ht="15.75" thickBot="1" x14ac:dyDescent="0.3">
      <c r="A2684" s="6">
        <v>33271</v>
      </c>
      <c r="B2684" s="7" t="s">
        <v>350</v>
      </c>
      <c r="J2684" s="6">
        <v>33271</v>
      </c>
      <c r="K2684" s="23">
        <v>7.99</v>
      </c>
    </row>
    <row r="2685" spans="1:11" ht="15.75" thickBot="1" x14ac:dyDescent="0.3">
      <c r="A2685" s="6">
        <v>33272</v>
      </c>
      <c r="B2685" s="7" t="s">
        <v>1026</v>
      </c>
      <c r="J2685" s="6">
        <v>33272</v>
      </c>
      <c r="K2685" s="23">
        <v>7.6</v>
      </c>
    </row>
    <row r="2686" spans="1:11" ht="15.75" thickBot="1" x14ac:dyDescent="0.3">
      <c r="A2686" s="6">
        <v>33273</v>
      </c>
      <c r="B2686" s="7" t="s">
        <v>942</v>
      </c>
      <c r="J2686" s="6">
        <v>33273</v>
      </c>
      <c r="K2686" s="23">
        <v>7.49</v>
      </c>
    </row>
    <row r="2687" spans="1:11" ht="15.75" thickBot="1" x14ac:dyDescent="0.3">
      <c r="A2687" s="6">
        <v>33274</v>
      </c>
      <c r="B2687" s="7" t="s">
        <v>735</v>
      </c>
      <c r="J2687" s="6">
        <v>33274</v>
      </c>
      <c r="K2687" s="23">
        <v>7.27</v>
      </c>
    </row>
    <row r="2688" spans="1:11" ht="15.75" thickBot="1" x14ac:dyDescent="0.3">
      <c r="A2688" s="6">
        <v>33275</v>
      </c>
      <c r="B2688" s="7" t="s">
        <v>840</v>
      </c>
      <c r="J2688" s="6">
        <v>33275</v>
      </c>
      <c r="K2688" s="23">
        <v>8.08</v>
      </c>
    </row>
    <row r="2689" spans="1:11" ht="15.75" thickBot="1" x14ac:dyDescent="0.3">
      <c r="A2689" s="6">
        <v>33276</v>
      </c>
      <c r="B2689" s="7" t="s">
        <v>407</v>
      </c>
      <c r="J2689" s="6">
        <v>33276</v>
      </c>
      <c r="K2689" s="23">
        <v>11.6</v>
      </c>
    </row>
    <row r="2690" spans="1:11" ht="15.75" thickBot="1" x14ac:dyDescent="0.3">
      <c r="A2690" s="6">
        <v>33277</v>
      </c>
      <c r="B2690" s="7" t="s">
        <v>242</v>
      </c>
      <c r="J2690" s="6">
        <v>33277</v>
      </c>
      <c r="K2690" s="23">
        <v>12</v>
      </c>
    </row>
    <row r="2691" spans="1:11" ht="15.75" thickBot="1" x14ac:dyDescent="0.3">
      <c r="A2691" s="6">
        <v>33278</v>
      </c>
      <c r="B2691" s="7" t="s">
        <v>257</v>
      </c>
      <c r="J2691" s="6">
        <v>33278</v>
      </c>
      <c r="K2691" s="23">
        <v>26</v>
      </c>
    </row>
    <row r="2692" spans="1:11" ht="15.75" thickBot="1" x14ac:dyDescent="0.3">
      <c r="A2692" s="6">
        <v>33279</v>
      </c>
      <c r="B2692" s="7" t="s">
        <v>239</v>
      </c>
      <c r="J2692" s="6">
        <v>33279</v>
      </c>
      <c r="K2692" s="23">
        <v>15.2</v>
      </c>
    </row>
    <row r="2693" spans="1:11" ht="15.75" thickBot="1" x14ac:dyDescent="0.3">
      <c r="A2693" s="6">
        <v>33280</v>
      </c>
      <c r="B2693" s="7" t="s">
        <v>272</v>
      </c>
      <c r="J2693" s="6">
        <v>33280</v>
      </c>
      <c r="K2693" s="23">
        <v>11.4</v>
      </c>
    </row>
    <row r="2694" spans="1:11" ht="15.75" thickBot="1" x14ac:dyDescent="0.3">
      <c r="A2694" s="6">
        <v>33281</v>
      </c>
      <c r="B2694" s="7" t="s">
        <v>401</v>
      </c>
      <c r="J2694" s="6">
        <v>33281</v>
      </c>
      <c r="K2694" s="23">
        <v>11.3</v>
      </c>
    </row>
    <row r="2695" spans="1:11" ht="15.75" thickBot="1" x14ac:dyDescent="0.3">
      <c r="A2695" s="6">
        <v>33282</v>
      </c>
      <c r="B2695" s="7" t="s">
        <v>355</v>
      </c>
      <c r="J2695" s="6">
        <v>33282</v>
      </c>
      <c r="K2695" s="23">
        <v>10.4</v>
      </c>
    </row>
    <row r="2696" spans="1:11" ht="15.75" thickBot="1" x14ac:dyDescent="0.3">
      <c r="A2696" s="6">
        <v>33283</v>
      </c>
      <c r="B2696" s="7" t="s">
        <v>976</v>
      </c>
      <c r="J2696" s="6">
        <v>33283</v>
      </c>
      <c r="K2696" s="23">
        <v>9.83</v>
      </c>
    </row>
    <row r="2697" spans="1:11" ht="15.75" thickBot="1" x14ac:dyDescent="0.3">
      <c r="A2697" s="6">
        <v>33284</v>
      </c>
      <c r="B2697" s="7" t="s">
        <v>194</v>
      </c>
      <c r="J2697" s="6">
        <v>33284</v>
      </c>
      <c r="K2697" s="23">
        <v>8.11</v>
      </c>
    </row>
    <row r="2698" spans="1:11" ht="15.75" thickBot="1" x14ac:dyDescent="0.3">
      <c r="A2698" s="6">
        <v>33285</v>
      </c>
      <c r="B2698" s="7" t="s">
        <v>355</v>
      </c>
      <c r="J2698" s="6">
        <v>33285</v>
      </c>
      <c r="K2698" s="23">
        <v>10.4</v>
      </c>
    </row>
    <row r="2699" spans="1:11" ht="15.75" thickBot="1" x14ac:dyDescent="0.3">
      <c r="A2699" s="6">
        <v>33286</v>
      </c>
      <c r="B2699" s="7" t="s">
        <v>465</v>
      </c>
      <c r="J2699" s="6">
        <v>33286</v>
      </c>
      <c r="K2699" s="23">
        <v>10.7</v>
      </c>
    </row>
    <row r="2700" spans="1:11" ht="15.75" thickBot="1" x14ac:dyDescent="0.3">
      <c r="A2700" s="6">
        <v>33287</v>
      </c>
      <c r="B2700" s="7" t="s">
        <v>167</v>
      </c>
      <c r="J2700" s="6">
        <v>33287</v>
      </c>
      <c r="K2700" s="23">
        <v>9.17</v>
      </c>
    </row>
    <row r="2701" spans="1:11" ht="15.75" thickBot="1" x14ac:dyDescent="0.3">
      <c r="A2701" s="6">
        <v>33288</v>
      </c>
      <c r="B2701" s="7" t="s">
        <v>479</v>
      </c>
      <c r="J2701" s="6">
        <v>33288</v>
      </c>
      <c r="K2701" s="23">
        <v>9.2100000000000009</v>
      </c>
    </row>
    <row r="2702" spans="1:11" ht="15.75" thickBot="1" x14ac:dyDescent="0.3">
      <c r="A2702" s="6">
        <v>33289</v>
      </c>
      <c r="B2702" s="7" t="s">
        <v>1075</v>
      </c>
      <c r="J2702" s="6">
        <v>33289</v>
      </c>
      <c r="K2702" s="23">
        <v>8.34</v>
      </c>
    </row>
    <row r="2703" spans="1:11" ht="15.75" thickBot="1" x14ac:dyDescent="0.3">
      <c r="A2703" s="6">
        <v>33290</v>
      </c>
      <c r="B2703" s="7" t="s">
        <v>668</v>
      </c>
      <c r="J2703" s="6">
        <v>33290</v>
      </c>
      <c r="K2703" s="23">
        <v>8.33</v>
      </c>
    </row>
    <row r="2704" spans="1:11" ht="15.75" thickBot="1" x14ac:dyDescent="0.3">
      <c r="A2704" s="6">
        <v>33291</v>
      </c>
      <c r="B2704" s="7" t="s">
        <v>328</v>
      </c>
      <c r="J2704" s="6">
        <v>33291</v>
      </c>
      <c r="K2704" s="23">
        <v>8.3800000000000008</v>
      </c>
    </row>
    <row r="2705" spans="1:11" ht="15.75" thickBot="1" x14ac:dyDescent="0.3">
      <c r="A2705" s="6">
        <v>33292</v>
      </c>
      <c r="B2705" s="7" t="s">
        <v>1126</v>
      </c>
      <c r="J2705" s="6">
        <v>33292</v>
      </c>
      <c r="K2705" s="23">
        <v>7.64</v>
      </c>
    </row>
    <row r="2706" spans="1:11" ht="15.75" thickBot="1" x14ac:dyDescent="0.3">
      <c r="A2706" s="6">
        <v>33293</v>
      </c>
      <c r="B2706" s="7" t="s">
        <v>358</v>
      </c>
      <c r="J2706" s="6">
        <v>33293</v>
      </c>
      <c r="K2706" s="23">
        <v>7.34</v>
      </c>
    </row>
    <row r="2707" spans="1:11" ht="15.75" thickBot="1" x14ac:dyDescent="0.3">
      <c r="A2707" s="6">
        <v>33294</v>
      </c>
      <c r="B2707" s="7" t="s">
        <v>710</v>
      </c>
      <c r="J2707" s="6">
        <v>33294</v>
      </c>
      <c r="K2707" s="23">
        <v>7.07</v>
      </c>
    </row>
    <row r="2708" spans="1:11" ht="15.75" thickBot="1" x14ac:dyDescent="0.3">
      <c r="A2708" s="6">
        <v>33295</v>
      </c>
      <c r="B2708" s="7" t="s">
        <v>734</v>
      </c>
      <c r="J2708" s="6">
        <v>33295</v>
      </c>
      <c r="K2708" s="23">
        <v>6.69</v>
      </c>
    </row>
    <row r="2709" spans="1:11" ht="15.75" thickBot="1" x14ac:dyDescent="0.3">
      <c r="A2709" s="6">
        <v>33296</v>
      </c>
      <c r="B2709" s="7" t="s">
        <v>532</v>
      </c>
      <c r="J2709" s="6">
        <v>33296</v>
      </c>
      <c r="K2709" s="23">
        <v>6.68</v>
      </c>
    </row>
    <row r="2710" spans="1:11" ht="15.75" thickBot="1" x14ac:dyDescent="0.3">
      <c r="A2710" s="6">
        <v>33297</v>
      </c>
      <c r="B2710" s="7" t="s">
        <v>1131</v>
      </c>
      <c r="J2710" s="6">
        <v>33297</v>
      </c>
      <c r="K2710" s="23">
        <v>40.799999999999997</v>
      </c>
    </row>
    <row r="2711" spans="1:11" ht="15.75" thickBot="1" x14ac:dyDescent="0.3">
      <c r="A2711" s="6">
        <v>33298</v>
      </c>
      <c r="B2711" s="7" t="s">
        <v>458</v>
      </c>
      <c r="J2711" s="6">
        <v>33298</v>
      </c>
      <c r="K2711" s="23">
        <v>30.5</v>
      </c>
    </row>
    <row r="2712" spans="1:11" ht="15.75" thickBot="1" x14ac:dyDescent="0.3">
      <c r="A2712" s="6">
        <v>33299</v>
      </c>
      <c r="B2712" s="7" t="s">
        <v>613</v>
      </c>
      <c r="J2712" s="6">
        <v>33299</v>
      </c>
      <c r="K2712" s="23">
        <v>13.2</v>
      </c>
    </row>
    <row r="2713" spans="1:11" ht="15.75" thickBot="1" x14ac:dyDescent="0.3">
      <c r="A2713" s="6">
        <v>33300</v>
      </c>
      <c r="B2713" s="7" t="s">
        <v>422</v>
      </c>
      <c r="J2713" s="6">
        <v>33300</v>
      </c>
      <c r="K2713" s="23">
        <v>12.1</v>
      </c>
    </row>
    <row r="2714" spans="1:11" ht="15.75" thickBot="1" x14ac:dyDescent="0.3">
      <c r="A2714" s="6">
        <v>33301</v>
      </c>
      <c r="B2714" s="7" t="s">
        <v>271</v>
      </c>
      <c r="J2714" s="6">
        <v>33301</v>
      </c>
      <c r="K2714" s="23">
        <v>14.2</v>
      </c>
    </row>
    <row r="2715" spans="1:11" ht="15.75" thickBot="1" x14ac:dyDescent="0.3">
      <c r="A2715" s="6">
        <v>33302</v>
      </c>
      <c r="B2715" s="7" t="s">
        <v>1132</v>
      </c>
      <c r="J2715" s="6">
        <v>33302</v>
      </c>
      <c r="K2715" s="23">
        <v>38</v>
      </c>
    </row>
    <row r="2716" spans="1:11" ht="15.75" thickBot="1" x14ac:dyDescent="0.3">
      <c r="A2716" s="6">
        <v>33303</v>
      </c>
      <c r="B2716" s="7" t="s">
        <v>1133</v>
      </c>
      <c r="J2716" s="6">
        <v>33303</v>
      </c>
      <c r="K2716" s="23">
        <v>59.8</v>
      </c>
    </row>
    <row r="2717" spans="1:11" ht="15.75" thickBot="1" x14ac:dyDescent="0.3">
      <c r="A2717" s="6">
        <v>33304</v>
      </c>
      <c r="B2717" s="7" t="s">
        <v>1134</v>
      </c>
      <c r="J2717" s="6">
        <v>33304</v>
      </c>
      <c r="K2717" s="23">
        <v>50</v>
      </c>
    </row>
    <row r="2718" spans="1:11" ht="15.75" thickBot="1" x14ac:dyDescent="0.3">
      <c r="A2718" s="6">
        <v>33305</v>
      </c>
      <c r="B2718" s="7" t="s">
        <v>1135</v>
      </c>
      <c r="J2718" s="6">
        <v>33305</v>
      </c>
      <c r="K2718" s="23">
        <v>86.6</v>
      </c>
    </row>
    <row r="2719" spans="1:11" ht="15.75" thickBot="1" x14ac:dyDescent="0.3">
      <c r="A2719" s="6">
        <v>33306</v>
      </c>
      <c r="B2719" s="7" t="s">
        <v>1136</v>
      </c>
      <c r="J2719" s="6">
        <v>33306</v>
      </c>
      <c r="K2719" s="23">
        <v>62.8</v>
      </c>
    </row>
    <row r="2720" spans="1:11" ht="15.75" thickBot="1" x14ac:dyDescent="0.3">
      <c r="A2720" s="6">
        <v>33307</v>
      </c>
      <c r="B2720" s="7" t="s">
        <v>1137</v>
      </c>
      <c r="J2720" s="6">
        <v>33307</v>
      </c>
      <c r="K2720" s="23">
        <v>39.4</v>
      </c>
    </row>
    <row r="2721" spans="1:11" ht="15.75" thickBot="1" x14ac:dyDescent="0.3">
      <c r="A2721" s="6">
        <v>33308</v>
      </c>
      <c r="B2721" s="7" t="s">
        <v>538</v>
      </c>
      <c r="J2721" s="6">
        <v>33308</v>
      </c>
      <c r="K2721" s="23">
        <v>28.2</v>
      </c>
    </row>
    <row r="2722" spans="1:11" ht="15.75" thickBot="1" x14ac:dyDescent="0.3">
      <c r="A2722" s="6">
        <v>33309</v>
      </c>
      <c r="B2722" s="7" t="s">
        <v>1138</v>
      </c>
      <c r="J2722" s="6">
        <v>33309</v>
      </c>
      <c r="K2722" s="23">
        <v>45.3</v>
      </c>
    </row>
    <row r="2723" spans="1:11" ht="15.75" thickBot="1" x14ac:dyDescent="0.3">
      <c r="A2723" s="6">
        <v>33310</v>
      </c>
      <c r="B2723" s="7" t="s">
        <v>539</v>
      </c>
      <c r="J2723" s="6">
        <v>33310</v>
      </c>
      <c r="K2723" s="23">
        <v>25.8</v>
      </c>
    </row>
    <row r="2724" spans="1:11" ht="15.75" thickBot="1" x14ac:dyDescent="0.3">
      <c r="A2724" s="6">
        <v>33311</v>
      </c>
      <c r="B2724" s="7" t="s">
        <v>237</v>
      </c>
      <c r="J2724" s="6">
        <v>33311</v>
      </c>
      <c r="K2724" s="23">
        <v>20.3</v>
      </c>
    </row>
    <row r="2725" spans="1:11" ht="15.75" thickBot="1" x14ac:dyDescent="0.3">
      <c r="A2725" s="6">
        <v>33312</v>
      </c>
      <c r="B2725" s="7" t="s">
        <v>449</v>
      </c>
      <c r="J2725" s="6">
        <v>33312</v>
      </c>
      <c r="K2725" s="23">
        <v>17.899999999999999</v>
      </c>
    </row>
    <row r="2726" spans="1:11" ht="15.75" thickBot="1" x14ac:dyDescent="0.3">
      <c r="A2726" s="6">
        <v>33313</v>
      </c>
      <c r="B2726" s="7" t="s">
        <v>685</v>
      </c>
      <c r="J2726" s="6">
        <v>33313</v>
      </c>
      <c r="K2726" s="23">
        <v>34.5</v>
      </c>
    </row>
    <row r="2727" spans="1:11" ht="15.75" thickBot="1" x14ac:dyDescent="0.3">
      <c r="A2727" s="6">
        <v>33314</v>
      </c>
      <c r="B2727" s="7" t="s">
        <v>433</v>
      </c>
      <c r="J2727" s="6">
        <v>33314</v>
      </c>
      <c r="K2727" s="23">
        <v>29</v>
      </c>
    </row>
    <row r="2728" spans="1:11" ht="15.75" thickBot="1" x14ac:dyDescent="0.3">
      <c r="A2728" s="6">
        <v>33315</v>
      </c>
      <c r="B2728" s="7" t="s">
        <v>670</v>
      </c>
      <c r="J2728" s="6">
        <v>33315</v>
      </c>
      <c r="K2728" s="23">
        <v>20.2</v>
      </c>
    </row>
    <row r="2729" spans="1:11" ht="15.75" thickBot="1" x14ac:dyDescent="0.3">
      <c r="A2729" s="6">
        <v>33316</v>
      </c>
      <c r="B2729" s="7" t="s">
        <v>921</v>
      </c>
      <c r="J2729" s="6">
        <v>33316</v>
      </c>
      <c r="K2729" s="23">
        <v>17</v>
      </c>
    </row>
    <row r="2730" spans="1:11" ht="15.75" thickBot="1" x14ac:dyDescent="0.3">
      <c r="A2730" s="6">
        <v>33317</v>
      </c>
      <c r="B2730" s="7" t="s">
        <v>450</v>
      </c>
      <c r="J2730" s="6">
        <v>33317</v>
      </c>
      <c r="K2730" s="23">
        <v>14.6</v>
      </c>
    </row>
    <row r="2731" spans="1:11" ht="15.75" thickBot="1" x14ac:dyDescent="0.3">
      <c r="A2731" s="6">
        <v>33318</v>
      </c>
      <c r="B2731" s="7" t="s">
        <v>634</v>
      </c>
      <c r="J2731" s="6">
        <v>33318</v>
      </c>
      <c r="K2731" s="23">
        <v>13.8</v>
      </c>
    </row>
    <row r="2732" spans="1:11" ht="15.75" thickBot="1" x14ac:dyDescent="0.3">
      <c r="A2732" s="6">
        <v>33319</v>
      </c>
      <c r="B2732" s="7" t="s">
        <v>322</v>
      </c>
      <c r="J2732" s="6">
        <v>33319</v>
      </c>
      <c r="K2732" s="23">
        <v>14.8</v>
      </c>
    </row>
    <row r="2733" spans="1:11" ht="15.75" thickBot="1" x14ac:dyDescent="0.3">
      <c r="A2733" s="6">
        <v>33320</v>
      </c>
      <c r="B2733" s="7" t="s">
        <v>671</v>
      </c>
      <c r="J2733" s="6">
        <v>33320</v>
      </c>
      <c r="K2733" s="23">
        <v>12.4</v>
      </c>
    </row>
    <row r="2734" spans="1:11" ht="15.75" thickBot="1" x14ac:dyDescent="0.3">
      <c r="A2734" s="6">
        <v>33321</v>
      </c>
      <c r="B2734" s="7" t="s">
        <v>272</v>
      </c>
      <c r="J2734" s="6">
        <v>33321</v>
      </c>
      <c r="K2734" s="23">
        <v>11.4</v>
      </c>
    </row>
    <row r="2735" spans="1:11" ht="15.75" thickBot="1" x14ac:dyDescent="0.3">
      <c r="A2735" s="6">
        <v>33322</v>
      </c>
      <c r="B2735" s="7" t="s">
        <v>363</v>
      </c>
      <c r="J2735" s="6">
        <v>33322</v>
      </c>
      <c r="K2735" s="23">
        <v>10.5</v>
      </c>
    </row>
    <row r="2736" spans="1:11" ht="15.75" thickBot="1" x14ac:dyDescent="0.3">
      <c r="A2736" s="6">
        <v>33323</v>
      </c>
      <c r="B2736" s="7" t="s">
        <v>274</v>
      </c>
      <c r="J2736" s="6">
        <v>33323</v>
      </c>
      <c r="K2736" s="23">
        <v>10.1</v>
      </c>
    </row>
    <row r="2737" spans="1:11" ht="15.75" thickBot="1" x14ac:dyDescent="0.3">
      <c r="A2737" s="6">
        <v>33324</v>
      </c>
      <c r="B2737" s="7" t="s">
        <v>199</v>
      </c>
      <c r="J2737" s="6">
        <v>33324</v>
      </c>
      <c r="K2737" s="23">
        <v>9.36</v>
      </c>
    </row>
    <row r="2738" spans="1:11" ht="15.75" thickBot="1" x14ac:dyDescent="0.3">
      <c r="A2738" s="6">
        <v>33325</v>
      </c>
      <c r="B2738" s="7" t="s">
        <v>1082</v>
      </c>
      <c r="J2738" s="6">
        <v>33325</v>
      </c>
      <c r="K2738" s="23">
        <v>9.18</v>
      </c>
    </row>
    <row r="2739" spans="1:11" ht="15.75" thickBot="1" x14ac:dyDescent="0.3">
      <c r="A2739" s="6">
        <v>33326</v>
      </c>
      <c r="B2739" s="7" t="s">
        <v>144</v>
      </c>
      <c r="J2739" s="6">
        <v>33326</v>
      </c>
      <c r="K2739" s="23">
        <v>8.67</v>
      </c>
    </row>
    <row r="2740" spans="1:11" ht="15.75" thickBot="1" x14ac:dyDescent="0.3">
      <c r="A2740" s="6">
        <v>33327</v>
      </c>
      <c r="B2740" s="7" t="s">
        <v>906</v>
      </c>
      <c r="J2740" s="6">
        <v>33327</v>
      </c>
      <c r="K2740" s="23">
        <v>8.2200000000000006</v>
      </c>
    </row>
    <row r="2741" spans="1:11" ht="15.75" thickBot="1" x14ac:dyDescent="0.3">
      <c r="A2741" s="6">
        <v>33328</v>
      </c>
      <c r="B2741" s="7" t="s">
        <v>910</v>
      </c>
      <c r="J2741" s="6">
        <v>33328</v>
      </c>
      <c r="K2741" s="23">
        <v>7.77</v>
      </c>
    </row>
    <row r="2742" spans="1:11" ht="15.75" thickBot="1" x14ac:dyDescent="0.3">
      <c r="A2742" s="6">
        <v>33329</v>
      </c>
      <c r="B2742" s="7" t="s">
        <v>842</v>
      </c>
      <c r="J2742" s="6">
        <v>33329</v>
      </c>
      <c r="K2742" s="23">
        <v>7.5</v>
      </c>
    </row>
    <row r="2743" spans="1:11" ht="15.75" thickBot="1" x14ac:dyDescent="0.3">
      <c r="A2743" s="6">
        <v>33330</v>
      </c>
      <c r="B2743" s="7" t="s">
        <v>735</v>
      </c>
      <c r="J2743" s="6">
        <v>33330</v>
      </c>
      <c r="K2743" s="23">
        <v>7.27</v>
      </c>
    </row>
    <row r="2744" spans="1:11" ht="15.75" thickBot="1" x14ac:dyDescent="0.3">
      <c r="A2744" s="6">
        <v>33331</v>
      </c>
      <c r="B2744" s="7" t="s">
        <v>468</v>
      </c>
      <c r="J2744" s="6">
        <v>33331</v>
      </c>
      <c r="K2744" s="23">
        <v>7.13</v>
      </c>
    </row>
    <row r="2745" spans="1:11" ht="15.75" thickBot="1" x14ac:dyDescent="0.3">
      <c r="A2745" s="6">
        <v>33332</v>
      </c>
      <c r="B2745" s="7" t="s">
        <v>744</v>
      </c>
      <c r="J2745" s="6">
        <v>33332</v>
      </c>
      <c r="K2745" s="23">
        <v>7.41</v>
      </c>
    </row>
    <row r="2746" spans="1:11" ht="15.75" thickBot="1" x14ac:dyDescent="0.3">
      <c r="A2746" s="6">
        <v>33333</v>
      </c>
      <c r="B2746" s="7" t="s">
        <v>668</v>
      </c>
      <c r="J2746" s="6">
        <v>33333</v>
      </c>
      <c r="K2746" s="23">
        <v>8.33</v>
      </c>
    </row>
    <row r="2747" spans="1:11" ht="15.75" thickBot="1" x14ac:dyDescent="0.3">
      <c r="A2747" s="6">
        <v>33334</v>
      </c>
      <c r="B2747" s="7" t="s">
        <v>640</v>
      </c>
      <c r="J2747" s="6">
        <v>33334</v>
      </c>
      <c r="K2747" s="23">
        <v>7.35</v>
      </c>
    </row>
    <row r="2748" spans="1:11" ht="15.75" thickBot="1" x14ac:dyDescent="0.3">
      <c r="A2748" s="6">
        <v>33335</v>
      </c>
      <c r="B2748" s="7" t="s">
        <v>233</v>
      </c>
      <c r="J2748" s="6">
        <v>33335</v>
      </c>
      <c r="K2748" s="23">
        <v>6.78</v>
      </c>
    </row>
    <row r="2749" spans="1:11" ht="15.75" thickBot="1" x14ac:dyDescent="0.3">
      <c r="A2749" s="6">
        <v>33336</v>
      </c>
      <c r="B2749" s="7" t="s">
        <v>900</v>
      </c>
      <c r="J2749" s="6">
        <v>33336</v>
      </c>
      <c r="K2749" s="23">
        <v>6.29</v>
      </c>
    </row>
    <row r="2750" spans="1:11" ht="15.75" thickBot="1" x14ac:dyDescent="0.3">
      <c r="A2750" s="6">
        <v>33337</v>
      </c>
      <c r="B2750" s="7" t="s">
        <v>375</v>
      </c>
      <c r="J2750" s="6">
        <v>33337</v>
      </c>
      <c r="K2750" s="23">
        <v>5.97</v>
      </c>
    </row>
    <row r="2751" spans="1:11" ht="15.75" thickBot="1" x14ac:dyDescent="0.3">
      <c r="A2751" s="6">
        <v>33338</v>
      </c>
      <c r="B2751" s="7" t="s">
        <v>334</v>
      </c>
      <c r="J2751" s="6">
        <v>33338</v>
      </c>
      <c r="K2751" s="23">
        <v>5.67</v>
      </c>
    </row>
    <row r="2752" spans="1:11" ht="15.75" thickBot="1" x14ac:dyDescent="0.3">
      <c r="A2752" s="6">
        <v>33339</v>
      </c>
      <c r="B2752" s="7" t="s">
        <v>318</v>
      </c>
      <c r="J2752" s="6">
        <v>33339</v>
      </c>
      <c r="K2752" s="23">
        <v>5.36</v>
      </c>
    </row>
    <row r="2753" spans="1:11" ht="15.75" thickBot="1" x14ac:dyDescent="0.3">
      <c r="A2753" s="6">
        <v>33340</v>
      </c>
      <c r="B2753" s="7" t="s">
        <v>780</v>
      </c>
      <c r="J2753" s="6">
        <v>33340</v>
      </c>
      <c r="K2753" s="23">
        <v>5.15</v>
      </c>
    </row>
    <row r="2754" spans="1:11" ht="15.75" thickBot="1" x14ac:dyDescent="0.3">
      <c r="A2754" s="6">
        <v>33341</v>
      </c>
      <c r="B2754" s="7" t="s">
        <v>701</v>
      </c>
      <c r="J2754" s="6">
        <v>33341</v>
      </c>
      <c r="K2754" s="23">
        <v>5.0199999999999996</v>
      </c>
    </row>
    <row r="2755" spans="1:11" ht="15.75" thickBot="1" x14ac:dyDescent="0.3">
      <c r="A2755" s="6">
        <v>33342</v>
      </c>
      <c r="B2755" s="7" t="s">
        <v>300</v>
      </c>
      <c r="J2755" s="6">
        <v>33342</v>
      </c>
      <c r="K2755" s="23">
        <v>5.1100000000000003</v>
      </c>
    </row>
    <row r="2756" spans="1:11" ht="15.75" thickBot="1" x14ac:dyDescent="0.3">
      <c r="A2756" s="6">
        <v>33343</v>
      </c>
      <c r="B2756" s="7" t="s">
        <v>641</v>
      </c>
      <c r="J2756" s="6">
        <v>33343</v>
      </c>
      <c r="K2756" s="23">
        <v>6.08</v>
      </c>
    </row>
    <row r="2757" spans="1:11" ht="15.75" thickBot="1" x14ac:dyDescent="0.3">
      <c r="A2757" s="6">
        <v>33344</v>
      </c>
      <c r="B2757" s="7" t="s">
        <v>915</v>
      </c>
      <c r="J2757" s="6">
        <v>33344</v>
      </c>
      <c r="K2757" s="23">
        <v>5.49</v>
      </c>
    </row>
    <row r="2758" spans="1:11" ht="15.75" thickBot="1" x14ac:dyDescent="0.3">
      <c r="A2758" s="6">
        <v>33345</v>
      </c>
      <c r="B2758" s="7" t="s">
        <v>785</v>
      </c>
      <c r="J2758" s="6">
        <v>33345</v>
      </c>
      <c r="K2758" s="23">
        <v>4.9400000000000004</v>
      </c>
    </row>
    <row r="2759" spans="1:11" ht="15.75" thickBot="1" x14ac:dyDescent="0.3">
      <c r="A2759" s="6">
        <v>33346</v>
      </c>
      <c r="B2759" s="7" t="s">
        <v>931</v>
      </c>
      <c r="J2759" s="6">
        <v>33346</v>
      </c>
      <c r="K2759" s="23">
        <v>4.87</v>
      </c>
    </row>
    <row r="2760" spans="1:11" ht="15.75" thickBot="1" x14ac:dyDescent="0.3">
      <c r="A2760" s="6">
        <v>33347</v>
      </c>
      <c r="B2760" s="7" t="s">
        <v>645</v>
      </c>
      <c r="J2760" s="6">
        <v>33347</v>
      </c>
      <c r="K2760" s="23">
        <v>4.53</v>
      </c>
    </row>
    <row r="2761" spans="1:11" ht="15.75" thickBot="1" x14ac:dyDescent="0.3">
      <c r="A2761" s="6">
        <v>33348</v>
      </c>
      <c r="B2761" s="7" t="s">
        <v>169</v>
      </c>
      <c r="J2761" s="6">
        <v>33348</v>
      </c>
      <c r="K2761" s="23">
        <v>4.28</v>
      </c>
    </row>
    <row r="2762" spans="1:11" ht="15.75" thickBot="1" x14ac:dyDescent="0.3">
      <c r="A2762" s="6">
        <v>33349</v>
      </c>
      <c r="B2762" s="7" t="s">
        <v>561</v>
      </c>
      <c r="J2762" s="6">
        <v>33349</v>
      </c>
      <c r="K2762" s="23">
        <v>4.09</v>
      </c>
    </row>
    <row r="2763" spans="1:11" ht="15.75" thickBot="1" x14ac:dyDescent="0.3">
      <c r="A2763" s="6">
        <v>33350</v>
      </c>
      <c r="B2763" s="7" t="s">
        <v>775</v>
      </c>
      <c r="J2763" s="6">
        <v>33350</v>
      </c>
      <c r="K2763" s="23">
        <v>3.95</v>
      </c>
    </row>
    <row r="2764" spans="1:11" ht="15.75" thickBot="1" x14ac:dyDescent="0.3">
      <c r="A2764" s="6">
        <v>33351</v>
      </c>
      <c r="B2764" s="7" t="s">
        <v>372</v>
      </c>
      <c r="J2764" s="6">
        <v>33351</v>
      </c>
      <c r="K2764" s="23">
        <v>3.89</v>
      </c>
    </row>
    <row r="2765" spans="1:11" ht="15.75" thickBot="1" x14ac:dyDescent="0.3">
      <c r="A2765" s="6">
        <v>33352</v>
      </c>
      <c r="B2765" s="7" t="s">
        <v>775</v>
      </c>
      <c r="J2765" s="6">
        <v>33352</v>
      </c>
      <c r="K2765" s="23">
        <v>3.95</v>
      </c>
    </row>
    <row r="2766" spans="1:11" ht="15.75" thickBot="1" x14ac:dyDescent="0.3">
      <c r="A2766" s="6">
        <v>33353</v>
      </c>
      <c r="B2766" s="7" t="s">
        <v>562</v>
      </c>
      <c r="J2766" s="6">
        <v>33353</v>
      </c>
      <c r="K2766" s="23">
        <v>4.01</v>
      </c>
    </row>
    <row r="2767" spans="1:11" ht="15.75" thickBot="1" x14ac:dyDescent="0.3">
      <c r="A2767" s="6">
        <v>33354</v>
      </c>
      <c r="B2767" s="7" t="s">
        <v>929</v>
      </c>
      <c r="J2767" s="6">
        <v>33354</v>
      </c>
      <c r="K2767" s="23">
        <v>4.03</v>
      </c>
    </row>
    <row r="2768" spans="1:11" ht="15.75" thickBot="1" x14ac:dyDescent="0.3">
      <c r="A2768" s="6">
        <v>33355</v>
      </c>
      <c r="B2768" s="7" t="s">
        <v>379</v>
      </c>
      <c r="J2768" s="6">
        <v>33355</v>
      </c>
      <c r="K2768" s="23">
        <v>3.94</v>
      </c>
    </row>
    <row r="2769" spans="1:11" ht="15.75" thickBot="1" x14ac:dyDescent="0.3">
      <c r="A2769" s="6">
        <v>33356</v>
      </c>
      <c r="B2769" s="7" t="s">
        <v>306</v>
      </c>
      <c r="J2769" s="6">
        <v>33356</v>
      </c>
      <c r="K2769" s="23">
        <v>3.99</v>
      </c>
    </row>
    <row r="2770" spans="1:11" ht="15.75" thickBot="1" x14ac:dyDescent="0.3">
      <c r="A2770" s="6">
        <v>33357</v>
      </c>
      <c r="B2770" s="7" t="s">
        <v>311</v>
      </c>
      <c r="J2770" s="6">
        <v>33357</v>
      </c>
      <c r="K2770" s="23">
        <v>3.76</v>
      </c>
    </row>
    <row r="2771" spans="1:11" ht="15.75" thickBot="1" x14ac:dyDescent="0.3">
      <c r="A2771" s="6">
        <v>33358</v>
      </c>
      <c r="B2771" s="7" t="s">
        <v>829</v>
      </c>
      <c r="J2771" s="6">
        <v>33358</v>
      </c>
      <c r="K2771" s="23">
        <v>3.57</v>
      </c>
    </row>
    <row r="2772" spans="1:11" ht="15.75" thickBot="1" x14ac:dyDescent="0.3">
      <c r="A2772" s="6">
        <v>33359</v>
      </c>
      <c r="B2772" s="7" t="s">
        <v>230</v>
      </c>
      <c r="J2772" s="6">
        <v>33359</v>
      </c>
      <c r="K2772" s="23">
        <v>3.36</v>
      </c>
    </row>
    <row r="2773" spans="1:11" ht="15.75" thickBot="1" x14ac:dyDescent="0.3">
      <c r="A2773" s="6">
        <v>33360</v>
      </c>
      <c r="B2773" s="7" t="s">
        <v>769</v>
      </c>
      <c r="J2773" s="6">
        <v>33360</v>
      </c>
      <c r="K2773" s="23">
        <v>3.23</v>
      </c>
    </row>
    <row r="2774" spans="1:11" ht="15.75" thickBot="1" x14ac:dyDescent="0.3">
      <c r="A2774" s="6">
        <v>33361</v>
      </c>
      <c r="B2774" s="7" t="s">
        <v>175</v>
      </c>
      <c r="J2774" s="6">
        <v>33361</v>
      </c>
      <c r="K2774" s="23">
        <v>3.06</v>
      </c>
    </row>
    <row r="2775" spans="1:11" ht="15.75" thickBot="1" x14ac:dyDescent="0.3">
      <c r="A2775" s="6">
        <v>33362</v>
      </c>
      <c r="B2775" s="7" t="s">
        <v>150</v>
      </c>
      <c r="J2775" s="6">
        <v>33362</v>
      </c>
      <c r="K2775" s="23">
        <v>2.89</v>
      </c>
    </row>
    <row r="2776" spans="1:11" ht="15.75" thickBot="1" x14ac:dyDescent="0.3">
      <c r="A2776" s="6">
        <v>33363</v>
      </c>
      <c r="B2776" s="7" t="s">
        <v>489</v>
      </c>
      <c r="J2776" s="6">
        <v>33363</v>
      </c>
      <c r="K2776" s="23">
        <v>2.88</v>
      </c>
    </row>
    <row r="2777" spans="1:11" ht="15.75" thickBot="1" x14ac:dyDescent="0.3">
      <c r="A2777" s="6">
        <v>33364</v>
      </c>
      <c r="B2777" s="7" t="s">
        <v>650</v>
      </c>
      <c r="J2777" s="6">
        <v>33364</v>
      </c>
      <c r="K2777" s="23">
        <v>2.81</v>
      </c>
    </row>
    <row r="2778" spans="1:11" ht="15.75" thickBot="1" x14ac:dyDescent="0.3">
      <c r="A2778" s="6">
        <v>33365</v>
      </c>
      <c r="B2778" s="7" t="s">
        <v>975</v>
      </c>
      <c r="J2778" s="6">
        <v>33365</v>
      </c>
      <c r="K2778" s="23">
        <v>2.77</v>
      </c>
    </row>
    <row r="2779" spans="1:11" ht="15.75" thickBot="1" x14ac:dyDescent="0.3">
      <c r="A2779" s="6">
        <v>33366</v>
      </c>
      <c r="B2779" s="7" t="s">
        <v>602</v>
      </c>
      <c r="J2779" s="6">
        <v>33366</v>
      </c>
      <c r="K2779" s="23">
        <v>2.7</v>
      </c>
    </row>
    <row r="2780" spans="1:11" ht="15.75" thickBot="1" x14ac:dyDescent="0.3">
      <c r="A2780" s="6">
        <v>33367</v>
      </c>
      <c r="B2780" s="7" t="s">
        <v>789</v>
      </c>
      <c r="J2780" s="6">
        <v>33367</v>
      </c>
      <c r="K2780" s="23">
        <v>2.5299999999999998</v>
      </c>
    </row>
    <row r="2781" spans="1:11" ht="15.75" thickBot="1" x14ac:dyDescent="0.3">
      <c r="A2781" s="6">
        <v>33368</v>
      </c>
      <c r="B2781" s="7" t="s">
        <v>73</v>
      </c>
      <c r="J2781" s="6">
        <v>33368</v>
      </c>
      <c r="K2781" s="23">
        <v>2.34</v>
      </c>
    </row>
    <row r="2782" spans="1:11" ht="15.75" thickBot="1" x14ac:dyDescent="0.3">
      <c r="A2782" s="6">
        <v>33369</v>
      </c>
      <c r="B2782" s="7" t="s">
        <v>73</v>
      </c>
      <c r="J2782" s="6">
        <v>33369</v>
      </c>
      <c r="K2782" s="23">
        <v>2.34</v>
      </c>
    </row>
    <row r="2783" spans="1:11" ht="15.75" thickBot="1" x14ac:dyDescent="0.3">
      <c r="A2783" s="6">
        <v>33370</v>
      </c>
      <c r="B2783" s="7" t="s">
        <v>796</v>
      </c>
      <c r="J2783" s="6">
        <v>33370</v>
      </c>
      <c r="K2783" s="23">
        <v>2.33</v>
      </c>
    </row>
    <row r="2784" spans="1:11" ht="15.75" thickBot="1" x14ac:dyDescent="0.3">
      <c r="A2784" s="6">
        <v>33371</v>
      </c>
      <c r="B2784" s="7" t="s">
        <v>496</v>
      </c>
      <c r="J2784" s="6">
        <v>33371</v>
      </c>
      <c r="K2784" s="23">
        <v>2.21</v>
      </c>
    </row>
    <row r="2785" spans="1:11" ht="15.75" thickBot="1" x14ac:dyDescent="0.3">
      <c r="A2785" s="6">
        <v>33372</v>
      </c>
      <c r="B2785" s="7" t="s">
        <v>606</v>
      </c>
      <c r="J2785" s="6">
        <v>33372</v>
      </c>
      <c r="K2785" s="23">
        <v>2.17</v>
      </c>
    </row>
    <row r="2786" spans="1:11" ht="15.75" thickBot="1" x14ac:dyDescent="0.3">
      <c r="A2786" s="6">
        <v>33373</v>
      </c>
      <c r="B2786" s="7" t="s">
        <v>142</v>
      </c>
      <c r="J2786" s="6">
        <v>33373</v>
      </c>
      <c r="K2786" s="23">
        <v>1.99</v>
      </c>
    </row>
    <row r="2787" spans="1:11" ht="15.75" thickBot="1" x14ac:dyDescent="0.3">
      <c r="A2787" s="6">
        <v>33374</v>
      </c>
      <c r="B2787" s="7" t="s">
        <v>84</v>
      </c>
      <c r="J2787" s="6">
        <v>33374</v>
      </c>
      <c r="K2787" s="23">
        <v>1.94</v>
      </c>
    </row>
    <row r="2788" spans="1:11" ht="15.75" thickBot="1" x14ac:dyDescent="0.3">
      <c r="A2788" s="6">
        <v>33375</v>
      </c>
      <c r="B2788" s="7" t="s">
        <v>386</v>
      </c>
      <c r="J2788" s="6">
        <v>33375</v>
      </c>
      <c r="K2788" s="23">
        <v>1.9</v>
      </c>
    </row>
    <row r="2789" spans="1:11" ht="15.75" thickBot="1" x14ac:dyDescent="0.3">
      <c r="A2789" s="6">
        <v>33376</v>
      </c>
      <c r="B2789" s="7" t="s">
        <v>226</v>
      </c>
      <c r="J2789" s="6">
        <v>33376</v>
      </c>
      <c r="K2789" s="23">
        <v>1.8</v>
      </c>
    </row>
    <row r="2790" spans="1:11" ht="15.75" thickBot="1" x14ac:dyDescent="0.3">
      <c r="A2790" s="6">
        <v>33377</v>
      </c>
      <c r="B2790" s="7" t="s">
        <v>171</v>
      </c>
      <c r="J2790" s="6">
        <v>33377</v>
      </c>
      <c r="K2790" s="23">
        <v>1.66</v>
      </c>
    </row>
    <row r="2791" spans="1:11" ht="15.75" thickBot="1" x14ac:dyDescent="0.3">
      <c r="A2791" s="6">
        <v>33378</v>
      </c>
      <c r="B2791" s="7" t="s">
        <v>41</v>
      </c>
      <c r="J2791" s="6">
        <v>33378</v>
      </c>
      <c r="K2791" s="23">
        <v>1.61</v>
      </c>
    </row>
    <row r="2792" spans="1:11" ht="15.75" thickBot="1" x14ac:dyDescent="0.3">
      <c r="A2792" s="6">
        <v>33379</v>
      </c>
      <c r="B2792" s="7" t="s">
        <v>513</v>
      </c>
      <c r="J2792" s="6">
        <v>33379</v>
      </c>
      <c r="K2792" s="23">
        <v>1.58</v>
      </c>
    </row>
    <row r="2793" spans="1:11" ht="15.75" thickBot="1" x14ac:dyDescent="0.3">
      <c r="A2793" s="6">
        <v>33380</v>
      </c>
      <c r="B2793" s="7" t="s">
        <v>53</v>
      </c>
      <c r="J2793" s="6">
        <v>33380</v>
      </c>
      <c r="K2793" s="23">
        <v>1.53</v>
      </c>
    </row>
    <row r="2794" spans="1:11" ht="15.75" thickBot="1" x14ac:dyDescent="0.3">
      <c r="A2794" s="6">
        <v>33381</v>
      </c>
      <c r="B2794" s="7" t="s">
        <v>53</v>
      </c>
      <c r="J2794" s="6">
        <v>33381</v>
      </c>
      <c r="K2794" s="23">
        <v>1.53</v>
      </c>
    </row>
    <row r="2795" spans="1:11" ht="15.75" thickBot="1" x14ac:dyDescent="0.3">
      <c r="A2795" s="6">
        <v>33382</v>
      </c>
      <c r="B2795" s="7" t="s">
        <v>655</v>
      </c>
      <c r="J2795" s="6">
        <v>33382</v>
      </c>
      <c r="K2795" s="23">
        <v>1.41</v>
      </c>
    </row>
    <row r="2796" spans="1:11" ht="15.75" thickBot="1" x14ac:dyDescent="0.3">
      <c r="A2796" s="6">
        <v>33383</v>
      </c>
      <c r="B2796" s="7" t="s">
        <v>585</v>
      </c>
      <c r="J2796" s="6">
        <v>33383</v>
      </c>
      <c r="K2796" s="23">
        <v>1.32</v>
      </c>
    </row>
    <row r="2797" spans="1:11" ht="15.75" thickBot="1" x14ac:dyDescent="0.3">
      <c r="A2797" s="6">
        <v>33384</v>
      </c>
      <c r="B2797" s="7" t="s">
        <v>517</v>
      </c>
      <c r="J2797" s="6">
        <v>33384</v>
      </c>
      <c r="K2797" s="23">
        <v>1.26</v>
      </c>
    </row>
    <row r="2798" spans="1:11" ht="15.75" thickBot="1" x14ac:dyDescent="0.3">
      <c r="A2798" s="6">
        <v>33385</v>
      </c>
      <c r="B2798" s="7" t="s">
        <v>499</v>
      </c>
      <c r="J2798" s="6">
        <v>33385</v>
      </c>
      <c r="K2798" s="23">
        <v>1.27</v>
      </c>
    </row>
    <row r="2799" spans="1:11" ht="15.75" thickBot="1" x14ac:dyDescent="0.3">
      <c r="A2799" s="6">
        <v>33386</v>
      </c>
      <c r="B2799" s="7" t="s">
        <v>174</v>
      </c>
      <c r="J2799" s="6">
        <v>33386</v>
      </c>
      <c r="K2799" s="23">
        <v>1.31</v>
      </c>
    </row>
    <row r="2800" spans="1:11" ht="15.75" thickBot="1" x14ac:dyDescent="0.3">
      <c r="A2800" s="6">
        <v>33387</v>
      </c>
      <c r="B2800" s="7" t="s">
        <v>586</v>
      </c>
      <c r="J2800" s="6">
        <v>33387</v>
      </c>
      <c r="K2800" s="23">
        <v>1.1399999999999999</v>
      </c>
    </row>
    <row r="2801" spans="1:11" ht="15.75" thickBot="1" x14ac:dyDescent="0.3">
      <c r="A2801" s="6">
        <v>33388</v>
      </c>
      <c r="B2801" s="7" t="s">
        <v>227</v>
      </c>
      <c r="J2801" s="6">
        <v>33388</v>
      </c>
      <c r="K2801" s="23">
        <v>1.36</v>
      </c>
    </row>
    <row r="2802" spans="1:11" ht="15.75" thickBot="1" x14ac:dyDescent="0.3">
      <c r="A2802" s="6">
        <v>33389</v>
      </c>
      <c r="B2802" s="7" t="s">
        <v>44</v>
      </c>
      <c r="J2802" s="6">
        <v>33389</v>
      </c>
      <c r="K2802" s="23">
        <v>1.39</v>
      </c>
    </row>
    <row r="2803" spans="1:11" ht="15.75" thickBot="1" x14ac:dyDescent="0.3">
      <c r="A2803" s="6">
        <v>33390</v>
      </c>
      <c r="B2803" s="7" t="s">
        <v>44</v>
      </c>
      <c r="J2803" s="6">
        <v>33390</v>
      </c>
      <c r="K2803" s="23">
        <v>1.39</v>
      </c>
    </row>
    <row r="2804" spans="1:11" ht="15.75" thickBot="1" x14ac:dyDescent="0.3">
      <c r="A2804" s="6">
        <v>33391</v>
      </c>
      <c r="B2804" s="7" t="s">
        <v>44</v>
      </c>
      <c r="J2804" s="6">
        <v>33391</v>
      </c>
      <c r="K2804" s="23">
        <v>1.39</v>
      </c>
    </row>
    <row r="2805" spans="1:11" ht="15.75" thickBot="1" x14ac:dyDescent="0.3">
      <c r="A2805" s="6">
        <v>33392</v>
      </c>
      <c r="B2805" s="7" t="s">
        <v>44</v>
      </c>
      <c r="J2805" s="6">
        <v>33392</v>
      </c>
      <c r="K2805" s="23">
        <v>1.39</v>
      </c>
    </row>
    <row r="2806" spans="1:11" ht="15.75" thickBot="1" x14ac:dyDescent="0.3">
      <c r="A2806" s="6">
        <v>33393</v>
      </c>
      <c r="B2806" s="7" t="s">
        <v>44</v>
      </c>
      <c r="J2806" s="6">
        <v>33393</v>
      </c>
      <c r="K2806" s="23">
        <v>1.39</v>
      </c>
    </row>
    <row r="2807" spans="1:11" ht="15.75" thickBot="1" x14ac:dyDescent="0.3">
      <c r="A2807" s="6">
        <v>33394</v>
      </c>
      <c r="B2807" s="7" t="s">
        <v>44</v>
      </c>
      <c r="J2807" s="6">
        <v>33394</v>
      </c>
      <c r="K2807" s="23">
        <v>1.39</v>
      </c>
    </row>
    <row r="2808" spans="1:11" ht="15.75" thickBot="1" x14ac:dyDescent="0.3">
      <c r="A2808" s="6">
        <v>33395</v>
      </c>
      <c r="B2808" s="7" t="s">
        <v>44</v>
      </c>
      <c r="J2808" s="6">
        <v>33395</v>
      </c>
      <c r="K2808" s="23">
        <v>1.39</v>
      </c>
    </row>
    <row r="2809" spans="1:11" ht="15.75" thickBot="1" x14ac:dyDescent="0.3">
      <c r="A2809" s="6">
        <v>33396</v>
      </c>
      <c r="B2809" s="7" t="s">
        <v>393</v>
      </c>
      <c r="J2809" s="6">
        <v>33396</v>
      </c>
      <c r="K2809" s="23">
        <v>1.43</v>
      </c>
    </row>
    <row r="2810" spans="1:11" ht="15.75" thickBot="1" x14ac:dyDescent="0.3">
      <c r="A2810" s="6">
        <v>33397</v>
      </c>
      <c r="B2810" s="7" t="s">
        <v>882</v>
      </c>
      <c r="J2810" s="6">
        <v>33397</v>
      </c>
      <c r="K2810" s="23">
        <v>1.56</v>
      </c>
    </row>
    <row r="2811" spans="1:11" ht="15.75" thickBot="1" x14ac:dyDescent="0.3">
      <c r="A2811" s="6">
        <v>33398</v>
      </c>
      <c r="B2811" s="7" t="s">
        <v>590</v>
      </c>
      <c r="J2811" s="6">
        <v>33398</v>
      </c>
      <c r="K2811" s="23">
        <v>1.59</v>
      </c>
    </row>
    <row r="2812" spans="1:11" ht="15.75" thickBot="1" x14ac:dyDescent="0.3">
      <c r="A2812" s="6">
        <v>33399</v>
      </c>
      <c r="B2812" s="7" t="s">
        <v>655</v>
      </c>
      <c r="J2812" s="6">
        <v>33399</v>
      </c>
      <c r="K2812" s="23">
        <v>1.41</v>
      </c>
    </row>
    <row r="2813" spans="1:11" ht="15.75" thickBot="1" x14ac:dyDescent="0.3">
      <c r="A2813" s="6">
        <v>33400</v>
      </c>
      <c r="B2813" s="7" t="s">
        <v>883</v>
      </c>
      <c r="J2813" s="6">
        <v>33400</v>
      </c>
      <c r="K2813" s="23">
        <v>1.38</v>
      </c>
    </row>
    <row r="2814" spans="1:11" ht="15.75" thickBot="1" x14ac:dyDescent="0.3">
      <c r="A2814" s="6">
        <v>33401</v>
      </c>
      <c r="B2814" s="7" t="s">
        <v>517</v>
      </c>
      <c r="J2814" s="6">
        <v>33401</v>
      </c>
      <c r="K2814" s="23">
        <v>1.26</v>
      </c>
    </row>
    <row r="2815" spans="1:11" ht="15.75" thickBot="1" x14ac:dyDescent="0.3">
      <c r="A2815" s="6">
        <v>33402</v>
      </c>
      <c r="B2815" s="7" t="s">
        <v>500</v>
      </c>
      <c r="J2815" s="6">
        <v>33402</v>
      </c>
      <c r="K2815" s="23">
        <v>1.2</v>
      </c>
    </row>
    <row r="2816" spans="1:11" ht="15.75" thickBot="1" x14ac:dyDescent="0.3">
      <c r="A2816" s="6">
        <v>33403</v>
      </c>
      <c r="B2816" s="7" t="s">
        <v>42</v>
      </c>
      <c r="J2816" s="6">
        <v>33403</v>
      </c>
      <c r="K2816" s="23">
        <v>1.0900000000000001</v>
      </c>
    </row>
    <row r="2817" spans="1:11" ht="15.75" thickBot="1" x14ac:dyDescent="0.3">
      <c r="A2817" s="6">
        <v>33404</v>
      </c>
      <c r="B2817" s="7" t="s">
        <v>891</v>
      </c>
      <c r="J2817" s="6">
        <v>33404</v>
      </c>
      <c r="K2817" s="23">
        <v>0.99</v>
      </c>
    </row>
    <row r="2818" spans="1:11" ht="15.75" thickBot="1" x14ac:dyDescent="0.3">
      <c r="A2818" s="6">
        <v>33405</v>
      </c>
      <c r="B2818" s="7" t="s">
        <v>891</v>
      </c>
      <c r="J2818" s="6">
        <v>33405</v>
      </c>
      <c r="K2818" s="23">
        <v>0.99</v>
      </c>
    </row>
    <row r="2819" spans="1:11" ht="15.75" thickBot="1" x14ac:dyDescent="0.3">
      <c r="A2819" s="6">
        <v>33406</v>
      </c>
      <c r="B2819" s="7" t="s">
        <v>891</v>
      </c>
      <c r="J2819" s="6">
        <v>33406</v>
      </c>
      <c r="K2819" s="23">
        <v>0.99</v>
      </c>
    </row>
    <row r="2820" spans="1:11" ht="15.75" thickBot="1" x14ac:dyDescent="0.3">
      <c r="A2820" s="6">
        <v>33407</v>
      </c>
      <c r="B2820" s="7" t="s">
        <v>891</v>
      </c>
      <c r="J2820" s="6">
        <v>33407</v>
      </c>
      <c r="K2820" s="23">
        <v>0.99</v>
      </c>
    </row>
    <row r="2821" spans="1:11" ht="15.75" thickBot="1" x14ac:dyDescent="0.3">
      <c r="A2821" s="6">
        <v>33408</v>
      </c>
      <c r="B2821" s="7" t="s">
        <v>733</v>
      </c>
      <c r="J2821" s="6">
        <v>33408</v>
      </c>
      <c r="K2821" s="23">
        <v>0.9</v>
      </c>
    </row>
    <row r="2822" spans="1:11" ht="15.75" thickBot="1" x14ac:dyDescent="0.3">
      <c r="A2822" s="6">
        <v>33409</v>
      </c>
      <c r="B2822" s="7" t="s">
        <v>98</v>
      </c>
      <c r="J2822" s="6">
        <v>33409</v>
      </c>
      <c r="K2822" s="23">
        <v>0.85</v>
      </c>
    </row>
    <row r="2823" spans="1:11" ht="15.75" thickBot="1" x14ac:dyDescent="0.3">
      <c r="A2823" s="6">
        <v>33410</v>
      </c>
      <c r="B2823" s="7" t="s">
        <v>163</v>
      </c>
      <c r="J2823" s="6">
        <v>33410</v>
      </c>
      <c r="K2823" s="23">
        <v>0.81</v>
      </c>
    </row>
    <row r="2824" spans="1:11" ht="15.75" thickBot="1" x14ac:dyDescent="0.3">
      <c r="A2824" s="6">
        <v>33411</v>
      </c>
      <c r="B2824" s="7" t="s">
        <v>508</v>
      </c>
      <c r="J2824" s="6">
        <v>33411</v>
      </c>
      <c r="K2824" s="23">
        <v>0.72</v>
      </c>
    </row>
    <row r="2825" spans="1:11" ht="15.75" thickBot="1" x14ac:dyDescent="0.3">
      <c r="A2825" s="6">
        <v>33412</v>
      </c>
      <c r="B2825" s="7" t="s">
        <v>155</v>
      </c>
      <c r="J2825" s="6">
        <v>33412</v>
      </c>
      <c r="K2825" s="23">
        <v>0.71</v>
      </c>
    </row>
    <row r="2826" spans="1:11" ht="15.75" thickBot="1" x14ac:dyDescent="0.3">
      <c r="A2826" s="6">
        <v>33413</v>
      </c>
      <c r="B2826" s="7" t="s">
        <v>218</v>
      </c>
      <c r="J2826" s="6">
        <v>33413</v>
      </c>
      <c r="K2826" s="23">
        <v>0.57999999999999996</v>
      </c>
    </row>
    <row r="2827" spans="1:11" ht="15.75" thickBot="1" x14ac:dyDescent="0.3">
      <c r="A2827" s="6">
        <v>33414</v>
      </c>
      <c r="B2827" s="7" t="s">
        <v>218</v>
      </c>
      <c r="J2827" s="6">
        <v>33414</v>
      </c>
      <c r="K2827" s="23">
        <v>0.57999999999999996</v>
      </c>
    </row>
    <row r="2828" spans="1:11" ht="15.75" thickBot="1" x14ac:dyDescent="0.3">
      <c r="A2828" s="6">
        <v>33415</v>
      </c>
      <c r="B2828" s="7" t="s">
        <v>97</v>
      </c>
      <c r="J2828" s="6">
        <v>33415</v>
      </c>
      <c r="K2828" s="23">
        <v>0.53</v>
      </c>
    </row>
    <row r="2829" spans="1:11" ht="15.75" thickBot="1" x14ac:dyDescent="0.3">
      <c r="A2829" s="6">
        <v>33416</v>
      </c>
      <c r="B2829" s="7" t="s">
        <v>148</v>
      </c>
      <c r="J2829" s="6">
        <v>33416</v>
      </c>
      <c r="K2829" s="23">
        <v>0.45</v>
      </c>
    </row>
    <row r="2830" spans="1:11" ht="15.75" thickBot="1" x14ac:dyDescent="0.3">
      <c r="A2830" s="6">
        <v>33417</v>
      </c>
      <c r="B2830" s="7" t="s">
        <v>122</v>
      </c>
      <c r="J2830" s="6">
        <v>33417</v>
      </c>
      <c r="K2830" s="23">
        <v>0.44</v>
      </c>
    </row>
    <row r="2831" spans="1:11" ht="15.75" thickBot="1" x14ac:dyDescent="0.3">
      <c r="A2831" s="6">
        <v>33418</v>
      </c>
      <c r="B2831" s="7" t="s">
        <v>59</v>
      </c>
      <c r="J2831" s="6">
        <v>33418</v>
      </c>
      <c r="K2831" s="23">
        <v>0.4</v>
      </c>
    </row>
    <row r="2832" spans="1:11" ht="15.75" thickBot="1" x14ac:dyDescent="0.3">
      <c r="A2832" s="6">
        <v>33419</v>
      </c>
      <c r="B2832" s="7" t="s">
        <v>78</v>
      </c>
      <c r="J2832" s="6">
        <v>33419</v>
      </c>
      <c r="K2832" s="23">
        <v>0.37</v>
      </c>
    </row>
    <row r="2833" spans="1:11" ht="15.75" thickBot="1" x14ac:dyDescent="0.3">
      <c r="A2833" s="6">
        <v>33420</v>
      </c>
      <c r="B2833" s="7" t="s">
        <v>219</v>
      </c>
      <c r="J2833" s="6">
        <v>33420</v>
      </c>
      <c r="K2833" s="23">
        <v>0.38</v>
      </c>
    </row>
    <row r="2834" spans="1:11" ht="15.75" thickBot="1" x14ac:dyDescent="0.3">
      <c r="A2834" s="6">
        <v>33421</v>
      </c>
      <c r="B2834" s="7" t="s">
        <v>59</v>
      </c>
      <c r="J2834" s="6">
        <v>33421</v>
      </c>
      <c r="K2834" s="23">
        <v>0.4</v>
      </c>
    </row>
    <row r="2835" spans="1:11" ht="15.75" thickBot="1" x14ac:dyDescent="0.3">
      <c r="A2835" s="6">
        <v>33422</v>
      </c>
      <c r="B2835" s="7" t="s">
        <v>59</v>
      </c>
      <c r="J2835" s="6">
        <v>33422</v>
      </c>
      <c r="K2835" s="23">
        <v>0.4</v>
      </c>
    </row>
    <row r="2836" spans="1:11" ht="15.75" thickBot="1" x14ac:dyDescent="0.3">
      <c r="A2836" s="6">
        <v>33423</v>
      </c>
      <c r="B2836" s="7" t="s">
        <v>123</v>
      </c>
      <c r="J2836" s="6">
        <v>33423</v>
      </c>
      <c r="K2836" s="23">
        <v>0.36</v>
      </c>
    </row>
    <row r="2837" spans="1:11" ht="15.75" thickBot="1" x14ac:dyDescent="0.3">
      <c r="A2837" s="6">
        <v>33424</v>
      </c>
      <c r="B2837" s="7" t="s">
        <v>123</v>
      </c>
      <c r="J2837" s="6">
        <v>33424</v>
      </c>
      <c r="K2837" s="23">
        <v>0.36</v>
      </c>
    </row>
    <row r="2838" spans="1:11" ht="15.75" thickBot="1" x14ac:dyDescent="0.3">
      <c r="A2838" s="6">
        <v>33425</v>
      </c>
      <c r="B2838" s="7" t="s">
        <v>123</v>
      </c>
      <c r="J2838" s="6">
        <v>33425</v>
      </c>
      <c r="K2838" s="23">
        <v>0.36</v>
      </c>
    </row>
    <row r="2839" spans="1:11" ht="15.75" thickBot="1" x14ac:dyDescent="0.3">
      <c r="A2839" s="6">
        <v>33426</v>
      </c>
      <c r="B2839" s="7" t="s">
        <v>108</v>
      </c>
      <c r="J2839" s="6">
        <v>33426</v>
      </c>
      <c r="K2839" s="23">
        <v>0.39</v>
      </c>
    </row>
    <row r="2840" spans="1:11" ht="15.75" thickBot="1" x14ac:dyDescent="0.3">
      <c r="A2840" s="6">
        <v>33427</v>
      </c>
      <c r="B2840" s="7" t="s">
        <v>78</v>
      </c>
      <c r="J2840" s="6">
        <v>33427</v>
      </c>
      <c r="K2840" s="23">
        <v>0.37</v>
      </c>
    </row>
    <row r="2841" spans="1:11" ht="15.75" thickBot="1" x14ac:dyDescent="0.3">
      <c r="A2841" s="6">
        <v>33428</v>
      </c>
      <c r="B2841" s="7" t="s">
        <v>123</v>
      </c>
      <c r="J2841" s="6">
        <v>33428</v>
      </c>
      <c r="K2841" s="23">
        <v>0.36</v>
      </c>
    </row>
    <row r="2842" spans="1:11" ht="15.75" thickBot="1" x14ac:dyDescent="0.3">
      <c r="A2842" s="6">
        <v>33429</v>
      </c>
      <c r="B2842" s="7" t="s">
        <v>60</v>
      </c>
      <c r="J2842" s="6">
        <v>33429</v>
      </c>
      <c r="K2842" s="23">
        <v>0.34</v>
      </c>
    </row>
    <row r="2843" spans="1:11" ht="15.75" thickBot="1" x14ac:dyDescent="0.3">
      <c r="A2843" s="6">
        <v>33430</v>
      </c>
      <c r="B2843" s="7" t="s">
        <v>102</v>
      </c>
      <c r="J2843" s="6">
        <v>33430</v>
      </c>
      <c r="K2843" s="23">
        <v>0.31</v>
      </c>
    </row>
    <row r="2844" spans="1:11" ht="15.75" thickBot="1" x14ac:dyDescent="0.3">
      <c r="A2844" s="6">
        <v>33431</v>
      </c>
      <c r="B2844" s="7" t="s">
        <v>102</v>
      </c>
      <c r="J2844" s="6">
        <v>33431</v>
      </c>
      <c r="K2844" s="23">
        <v>0.31</v>
      </c>
    </row>
    <row r="2845" spans="1:11" ht="15.75" thickBot="1" x14ac:dyDescent="0.3">
      <c r="A2845" s="6">
        <v>33432</v>
      </c>
      <c r="B2845" s="7" t="s">
        <v>68</v>
      </c>
      <c r="J2845" s="6">
        <v>33432</v>
      </c>
      <c r="K2845" s="23">
        <v>0.28999999999999998</v>
      </c>
    </row>
    <row r="2846" spans="1:11" ht="15.75" thickBot="1" x14ac:dyDescent="0.3">
      <c r="A2846" s="6">
        <v>33433</v>
      </c>
      <c r="B2846" s="7" t="s">
        <v>105</v>
      </c>
      <c r="J2846" s="6">
        <v>33433</v>
      </c>
      <c r="K2846" s="23">
        <v>0.27</v>
      </c>
    </row>
    <row r="2847" spans="1:11" ht="15.75" thickBot="1" x14ac:dyDescent="0.3">
      <c r="A2847" s="6">
        <v>33434</v>
      </c>
      <c r="B2847" s="7" t="s">
        <v>105</v>
      </c>
      <c r="J2847" s="6">
        <v>33434</v>
      </c>
      <c r="K2847" s="23">
        <v>0.27</v>
      </c>
    </row>
    <row r="2848" spans="1:11" ht="15.75" thickBot="1" x14ac:dyDescent="0.3">
      <c r="A2848" s="6">
        <v>33435</v>
      </c>
      <c r="B2848" s="7" t="s">
        <v>105</v>
      </c>
      <c r="J2848" s="6">
        <v>33435</v>
      </c>
      <c r="K2848" s="23">
        <v>0.27</v>
      </c>
    </row>
    <row r="2849" spans="1:11" ht="15.75" thickBot="1" x14ac:dyDescent="0.3">
      <c r="A2849" s="6">
        <v>33436</v>
      </c>
      <c r="B2849" s="7" t="s">
        <v>105</v>
      </c>
      <c r="J2849" s="6">
        <v>33436</v>
      </c>
      <c r="K2849" s="23">
        <v>0.27</v>
      </c>
    </row>
    <row r="2850" spans="1:11" ht="15.75" thickBot="1" x14ac:dyDescent="0.3">
      <c r="A2850" s="6">
        <v>33437</v>
      </c>
      <c r="B2850" s="7" t="s">
        <v>62</v>
      </c>
      <c r="J2850" s="6">
        <v>33437</v>
      </c>
      <c r="K2850" s="23">
        <v>0.23</v>
      </c>
    </row>
    <row r="2851" spans="1:11" ht="15.75" thickBot="1" x14ac:dyDescent="0.3">
      <c r="A2851" s="6">
        <v>33438</v>
      </c>
      <c r="B2851" s="7" t="s">
        <v>65</v>
      </c>
      <c r="J2851" s="6">
        <v>33438</v>
      </c>
      <c r="K2851" s="23">
        <v>0.16</v>
      </c>
    </row>
    <row r="2852" spans="1:11" ht="15.75" thickBot="1" x14ac:dyDescent="0.3">
      <c r="A2852" s="6">
        <v>33439</v>
      </c>
      <c r="B2852" s="7" t="s">
        <v>64</v>
      </c>
      <c r="J2852" s="6">
        <v>33439</v>
      </c>
      <c r="K2852" s="23">
        <v>0.18</v>
      </c>
    </row>
    <row r="2853" spans="1:11" ht="15.75" thickBot="1" x14ac:dyDescent="0.3">
      <c r="A2853" s="6">
        <v>33440</v>
      </c>
      <c r="B2853" s="7" t="s">
        <v>64</v>
      </c>
      <c r="J2853" s="6">
        <v>33440</v>
      </c>
      <c r="K2853" s="23">
        <v>0.18</v>
      </c>
    </row>
    <row r="2854" spans="1:11" ht="15.75" thickBot="1" x14ac:dyDescent="0.3">
      <c r="A2854" s="6">
        <v>33441</v>
      </c>
      <c r="B2854" s="7" t="s">
        <v>64</v>
      </c>
      <c r="J2854" s="6">
        <v>33441</v>
      </c>
      <c r="K2854" s="23">
        <v>0.18</v>
      </c>
    </row>
    <row r="2855" spans="1:11" ht="15.75" thickBot="1" x14ac:dyDescent="0.3">
      <c r="A2855" s="6">
        <v>33442</v>
      </c>
      <c r="B2855" s="7" t="s">
        <v>64</v>
      </c>
      <c r="J2855" s="6">
        <v>33442</v>
      </c>
      <c r="K2855" s="23">
        <v>0.18</v>
      </c>
    </row>
    <row r="2856" spans="1:11" ht="15.75" thickBot="1" x14ac:dyDescent="0.3">
      <c r="A2856" s="6">
        <v>33443</v>
      </c>
      <c r="B2856" s="7" t="s">
        <v>63</v>
      </c>
      <c r="J2856" s="6">
        <v>33443</v>
      </c>
      <c r="K2856" s="23">
        <v>0.2</v>
      </c>
    </row>
    <row r="2857" spans="1:11" ht="15.75" thickBot="1" x14ac:dyDescent="0.3">
      <c r="A2857" s="6">
        <v>33444</v>
      </c>
      <c r="B2857" s="7" t="s">
        <v>63</v>
      </c>
      <c r="J2857" s="6">
        <v>33444</v>
      </c>
      <c r="K2857" s="23">
        <v>0.2</v>
      </c>
    </row>
    <row r="2858" spans="1:11" ht="15.75" thickBot="1" x14ac:dyDescent="0.3">
      <c r="A2858" s="6">
        <v>33445</v>
      </c>
      <c r="B2858" s="7" t="s">
        <v>64</v>
      </c>
      <c r="J2858" s="6">
        <v>33445</v>
      </c>
      <c r="K2858" s="23">
        <v>0.18</v>
      </c>
    </row>
    <row r="2859" spans="1:11" ht="15.75" thickBot="1" x14ac:dyDescent="0.3">
      <c r="A2859" s="6">
        <v>33446</v>
      </c>
      <c r="B2859" s="7" t="s">
        <v>64</v>
      </c>
      <c r="J2859" s="6">
        <v>33446</v>
      </c>
      <c r="K2859" s="23">
        <v>0.18</v>
      </c>
    </row>
    <row r="2860" spans="1:11" ht="15.75" thickBot="1" x14ac:dyDescent="0.3">
      <c r="A2860" s="6">
        <v>33447</v>
      </c>
      <c r="B2860" s="7" t="s">
        <v>83</v>
      </c>
      <c r="J2860" s="6">
        <v>33447</v>
      </c>
      <c r="K2860" s="23">
        <v>0.17</v>
      </c>
    </row>
    <row r="2861" spans="1:11" ht="15.75" thickBot="1" x14ac:dyDescent="0.3">
      <c r="A2861" s="6">
        <v>33448</v>
      </c>
      <c r="B2861" s="7" t="s">
        <v>64</v>
      </c>
      <c r="J2861" s="6">
        <v>33448</v>
      </c>
      <c r="K2861" s="23">
        <v>0.18</v>
      </c>
    </row>
    <row r="2862" spans="1:11" ht="15.75" thickBot="1" x14ac:dyDescent="0.3">
      <c r="A2862" s="6">
        <v>33449</v>
      </c>
      <c r="B2862" s="7" t="s">
        <v>64</v>
      </c>
      <c r="J2862" s="6">
        <v>33449</v>
      </c>
      <c r="K2862" s="23">
        <v>0.18</v>
      </c>
    </row>
    <row r="2863" spans="1:11" ht="15.75" thickBot="1" x14ac:dyDescent="0.3">
      <c r="A2863" s="6">
        <v>33450</v>
      </c>
      <c r="B2863" s="7" t="s">
        <v>81</v>
      </c>
      <c r="J2863" s="6">
        <v>33450</v>
      </c>
      <c r="K2863" s="23">
        <v>0.21</v>
      </c>
    </row>
    <row r="2864" spans="1:11" ht="15.75" thickBot="1" x14ac:dyDescent="0.3">
      <c r="A2864" s="6">
        <v>33451</v>
      </c>
      <c r="B2864" s="7" t="s">
        <v>80</v>
      </c>
      <c r="J2864" s="6">
        <v>33451</v>
      </c>
      <c r="K2864" s="23">
        <v>0.22</v>
      </c>
    </row>
    <row r="2865" spans="1:11" ht="15.75" thickBot="1" x14ac:dyDescent="0.3">
      <c r="A2865" s="6">
        <v>33452</v>
      </c>
      <c r="B2865" s="7" t="s">
        <v>80</v>
      </c>
      <c r="J2865" s="6">
        <v>33452</v>
      </c>
      <c r="K2865" s="23">
        <v>0.22</v>
      </c>
    </row>
    <row r="2866" spans="1:11" ht="15.75" thickBot="1" x14ac:dyDescent="0.3">
      <c r="A2866" s="6">
        <v>33453</v>
      </c>
      <c r="B2866" s="7" t="s">
        <v>80</v>
      </c>
      <c r="J2866" s="6">
        <v>33453</v>
      </c>
      <c r="K2866" s="23">
        <v>0.22</v>
      </c>
    </row>
    <row r="2867" spans="1:11" ht="15.75" thickBot="1" x14ac:dyDescent="0.3">
      <c r="A2867" s="6">
        <v>33454</v>
      </c>
      <c r="B2867" s="7" t="s">
        <v>80</v>
      </c>
      <c r="J2867" s="6">
        <v>33454</v>
      </c>
      <c r="K2867" s="23">
        <v>0.22</v>
      </c>
    </row>
    <row r="2868" spans="1:11" ht="15.75" thickBot="1" x14ac:dyDescent="0.3">
      <c r="A2868" s="6">
        <v>33455</v>
      </c>
      <c r="B2868" s="7" t="s">
        <v>82</v>
      </c>
      <c r="J2868" s="6">
        <v>33455</v>
      </c>
      <c r="K2868" s="23">
        <v>0.19</v>
      </c>
    </row>
    <row r="2869" spans="1:11" ht="15.75" thickBot="1" x14ac:dyDescent="0.3">
      <c r="A2869" s="6">
        <v>33456</v>
      </c>
      <c r="B2869" s="7" t="s">
        <v>63</v>
      </c>
      <c r="J2869" s="6">
        <v>33456</v>
      </c>
      <c r="K2869" s="23">
        <v>0.2</v>
      </c>
    </row>
    <row r="2870" spans="1:11" ht="15.75" thickBot="1" x14ac:dyDescent="0.3">
      <c r="A2870" s="6">
        <v>33457</v>
      </c>
      <c r="B2870" s="7" t="s">
        <v>82</v>
      </c>
      <c r="J2870" s="6">
        <v>33457</v>
      </c>
      <c r="K2870" s="23">
        <v>0.19</v>
      </c>
    </row>
    <row r="2871" spans="1:11" ht="15.75" thickBot="1" x14ac:dyDescent="0.3">
      <c r="A2871" s="6">
        <v>33458</v>
      </c>
      <c r="B2871" s="7" t="s">
        <v>64</v>
      </c>
      <c r="J2871" s="6">
        <v>33458</v>
      </c>
      <c r="K2871" s="23">
        <v>0.18</v>
      </c>
    </row>
    <row r="2872" spans="1:11" ht="15.75" thickBot="1" x14ac:dyDescent="0.3">
      <c r="A2872" s="6">
        <v>33459</v>
      </c>
      <c r="B2872" s="7" t="s">
        <v>65</v>
      </c>
      <c r="J2872" s="6">
        <v>33459</v>
      </c>
      <c r="K2872" s="23">
        <v>0.16</v>
      </c>
    </row>
    <row r="2873" spans="1:11" ht="15.75" thickBot="1" x14ac:dyDescent="0.3">
      <c r="A2873" s="6">
        <v>33460</v>
      </c>
      <c r="B2873" s="7" t="s">
        <v>65</v>
      </c>
      <c r="J2873" s="6">
        <v>33460</v>
      </c>
      <c r="K2873" s="23">
        <v>0.16</v>
      </c>
    </row>
    <row r="2874" spans="1:11" ht="15.75" thickBot="1" x14ac:dyDescent="0.3">
      <c r="A2874" s="6">
        <v>33461</v>
      </c>
      <c r="B2874" s="7" t="s">
        <v>45</v>
      </c>
      <c r="J2874" s="6">
        <v>33461</v>
      </c>
      <c r="K2874" s="23">
        <v>0.14000000000000001</v>
      </c>
    </row>
    <row r="2875" spans="1:11" ht="15.75" thickBot="1" x14ac:dyDescent="0.3">
      <c r="A2875" s="6">
        <v>33462</v>
      </c>
      <c r="B2875" s="7" t="s">
        <v>64</v>
      </c>
      <c r="J2875" s="6">
        <v>33462</v>
      </c>
      <c r="K2875" s="23">
        <v>0.18</v>
      </c>
    </row>
    <row r="2876" spans="1:11" ht="15.75" thickBot="1" x14ac:dyDescent="0.3">
      <c r="A2876" s="6">
        <v>33463</v>
      </c>
      <c r="B2876" s="7" t="s">
        <v>64</v>
      </c>
      <c r="J2876" s="6">
        <v>33463</v>
      </c>
      <c r="K2876" s="23">
        <v>0.18</v>
      </c>
    </row>
    <row r="2877" spans="1:11" ht="15.75" thickBot="1" x14ac:dyDescent="0.3">
      <c r="A2877" s="6">
        <v>33464</v>
      </c>
      <c r="B2877" s="7" t="s">
        <v>64</v>
      </c>
      <c r="J2877" s="6">
        <v>33464</v>
      </c>
      <c r="K2877" s="23">
        <v>0.18</v>
      </c>
    </row>
    <row r="2878" spans="1:11" ht="15.75" thickBot="1" x14ac:dyDescent="0.3">
      <c r="A2878" s="6">
        <v>33465</v>
      </c>
      <c r="B2878" s="7" t="s">
        <v>45</v>
      </c>
      <c r="J2878" s="6">
        <v>33465</v>
      </c>
      <c r="K2878" s="23">
        <v>0.14000000000000001</v>
      </c>
    </row>
    <row r="2879" spans="1:11" ht="15.75" thickBot="1" x14ac:dyDescent="0.3">
      <c r="A2879" s="6">
        <v>33466</v>
      </c>
      <c r="B2879" s="7" t="s">
        <v>65</v>
      </c>
      <c r="J2879" s="6">
        <v>33466</v>
      </c>
      <c r="K2879" s="23">
        <v>0.16</v>
      </c>
    </row>
    <row r="2880" spans="1:11" ht="15.75" thickBot="1" x14ac:dyDescent="0.3">
      <c r="A2880" s="6">
        <v>33467</v>
      </c>
      <c r="B2880" s="7" t="s">
        <v>64</v>
      </c>
      <c r="J2880" s="6">
        <v>33467</v>
      </c>
      <c r="K2880" s="23">
        <v>0.18</v>
      </c>
    </row>
    <row r="2881" spans="1:11" ht="15.75" thickBot="1" x14ac:dyDescent="0.3">
      <c r="A2881" s="6">
        <v>33468</v>
      </c>
      <c r="B2881" s="7" t="s">
        <v>45</v>
      </c>
      <c r="J2881" s="6">
        <v>33468</v>
      </c>
      <c r="K2881" s="23">
        <v>0.14000000000000001</v>
      </c>
    </row>
    <row r="2882" spans="1:11" ht="15.75" thickBot="1" x14ac:dyDescent="0.3">
      <c r="A2882" s="6">
        <v>33469</v>
      </c>
      <c r="B2882" s="7" t="s">
        <v>67</v>
      </c>
      <c r="J2882" s="6">
        <v>33469</v>
      </c>
      <c r="K2882" s="23">
        <v>0.11</v>
      </c>
    </row>
    <row r="2883" spans="1:11" ht="15.75" thickBot="1" x14ac:dyDescent="0.3">
      <c r="A2883" s="6">
        <v>33470</v>
      </c>
      <c r="B2883" s="7" t="s">
        <v>40</v>
      </c>
      <c r="J2883" s="6">
        <v>33470</v>
      </c>
      <c r="K2883" s="23">
        <v>0.05</v>
      </c>
    </row>
    <row r="2884" spans="1:11" ht="15.75" thickBot="1" x14ac:dyDescent="0.3">
      <c r="A2884" s="6">
        <v>33471</v>
      </c>
      <c r="B2884" s="7" t="s">
        <v>40</v>
      </c>
      <c r="J2884" s="6">
        <v>33471</v>
      </c>
      <c r="K2884" s="23">
        <v>0.05</v>
      </c>
    </row>
    <row r="2885" spans="1:11" ht="15.75" thickBot="1" x14ac:dyDescent="0.3">
      <c r="A2885" s="6">
        <v>33472</v>
      </c>
      <c r="B2885" s="7" t="s">
        <v>40</v>
      </c>
      <c r="J2885" s="6">
        <v>33472</v>
      </c>
      <c r="K2885" s="23">
        <v>0.05</v>
      </c>
    </row>
    <row r="2886" spans="1:11" ht="15.75" thickBot="1" x14ac:dyDescent="0.3">
      <c r="A2886" s="6">
        <v>33473</v>
      </c>
      <c r="B2886" s="7" t="s">
        <v>40</v>
      </c>
      <c r="J2886" s="6">
        <v>33473</v>
      </c>
      <c r="K2886" s="23">
        <v>0.05</v>
      </c>
    </row>
    <row r="2887" spans="1:11" ht="15.75" thickBot="1" x14ac:dyDescent="0.3">
      <c r="A2887" s="6">
        <v>33474</v>
      </c>
      <c r="B2887" s="7" t="s">
        <v>40</v>
      </c>
      <c r="J2887" s="6">
        <v>33474</v>
      </c>
      <c r="K2887" s="23">
        <v>0.05</v>
      </c>
    </row>
    <row r="2888" spans="1:11" ht="15.75" thickBot="1" x14ac:dyDescent="0.3">
      <c r="A2888" s="6">
        <v>33475</v>
      </c>
      <c r="B2888" s="7" t="s">
        <v>40</v>
      </c>
      <c r="J2888" s="6">
        <v>33475</v>
      </c>
      <c r="K2888" s="23">
        <v>0.05</v>
      </c>
    </row>
    <row r="2889" spans="1:11" ht="15.75" thickBot="1" x14ac:dyDescent="0.3">
      <c r="A2889" s="6">
        <v>33476</v>
      </c>
      <c r="B2889" s="7" t="s">
        <v>91</v>
      </c>
      <c r="J2889" s="6">
        <v>33476</v>
      </c>
      <c r="K2889" s="23">
        <v>7.0000000000000007E-2</v>
      </c>
    </row>
    <row r="2890" spans="1:11" ht="15.75" thickBot="1" x14ac:dyDescent="0.3">
      <c r="A2890" s="6">
        <v>33477</v>
      </c>
      <c r="B2890" s="7" t="s">
        <v>37</v>
      </c>
      <c r="J2890" s="6">
        <v>33477</v>
      </c>
      <c r="K2890" s="23">
        <v>0.09</v>
      </c>
    </row>
    <row r="2891" spans="1:11" ht="15.75" thickBot="1" x14ac:dyDescent="0.3">
      <c r="A2891" s="6">
        <v>33478</v>
      </c>
      <c r="B2891" s="7" t="s">
        <v>45</v>
      </c>
      <c r="J2891" s="6">
        <v>33478</v>
      </c>
      <c r="K2891" s="23">
        <v>0.14000000000000001</v>
      </c>
    </row>
    <row r="2892" spans="1:11" ht="15.75" thickBot="1" x14ac:dyDescent="0.3">
      <c r="A2892" s="6">
        <v>33479</v>
      </c>
      <c r="B2892" s="7" t="s">
        <v>90</v>
      </c>
      <c r="J2892" s="6">
        <v>33479</v>
      </c>
      <c r="K2892" s="23">
        <v>0.1</v>
      </c>
    </row>
    <row r="2893" spans="1:11" ht="15.75" thickBot="1" x14ac:dyDescent="0.3">
      <c r="A2893" s="6">
        <v>33480</v>
      </c>
      <c r="B2893" s="7" t="s">
        <v>39</v>
      </c>
      <c r="J2893" s="6">
        <v>33480</v>
      </c>
      <c r="K2893" s="23">
        <v>0.13</v>
      </c>
    </row>
    <row r="2894" spans="1:11" ht="15.75" thickBot="1" x14ac:dyDescent="0.3">
      <c r="A2894" s="6">
        <v>33481</v>
      </c>
      <c r="B2894" s="7" t="s">
        <v>90</v>
      </c>
      <c r="J2894" s="6">
        <v>33481</v>
      </c>
      <c r="K2894" s="23">
        <v>0.1</v>
      </c>
    </row>
    <row r="2895" spans="1:11" ht="15.75" thickBot="1" x14ac:dyDescent="0.3">
      <c r="A2895" s="6">
        <v>33482</v>
      </c>
      <c r="B2895" s="7" t="s">
        <v>37</v>
      </c>
      <c r="J2895" s="6">
        <v>33482</v>
      </c>
      <c r="K2895" s="23">
        <v>0.09</v>
      </c>
    </row>
    <row r="2896" spans="1:11" ht="15.75" thickBot="1" x14ac:dyDescent="0.3">
      <c r="A2896" s="6">
        <v>33483</v>
      </c>
      <c r="B2896" s="7" t="s">
        <v>67</v>
      </c>
      <c r="J2896" s="6">
        <v>33483</v>
      </c>
      <c r="K2896" s="23">
        <v>0.11</v>
      </c>
    </row>
    <row r="2897" spans="1:11" ht="15.75" thickBot="1" x14ac:dyDescent="0.3">
      <c r="A2897" s="6">
        <v>33484</v>
      </c>
      <c r="B2897" s="7" t="s">
        <v>67</v>
      </c>
      <c r="J2897" s="6">
        <v>33484</v>
      </c>
      <c r="K2897" s="23">
        <v>0.11</v>
      </c>
    </row>
    <row r="2898" spans="1:11" ht="15.75" thickBot="1" x14ac:dyDescent="0.3">
      <c r="A2898" s="6">
        <v>33485</v>
      </c>
      <c r="B2898" s="7" t="s">
        <v>37</v>
      </c>
      <c r="J2898" s="6">
        <v>33485</v>
      </c>
      <c r="K2898" s="23">
        <v>0.09</v>
      </c>
    </row>
    <row r="2899" spans="1:11" ht="15.75" thickBot="1" x14ac:dyDescent="0.3">
      <c r="A2899" s="6">
        <v>33486</v>
      </c>
      <c r="B2899" s="7" t="s">
        <v>37</v>
      </c>
      <c r="J2899" s="6">
        <v>33486</v>
      </c>
      <c r="K2899" s="23">
        <v>0.09</v>
      </c>
    </row>
    <row r="2900" spans="1:11" ht="15.75" thickBot="1" x14ac:dyDescent="0.3">
      <c r="A2900" s="6">
        <v>33487</v>
      </c>
      <c r="B2900" s="7" t="s">
        <v>36</v>
      </c>
      <c r="J2900" s="6">
        <v>33487</v>
      </c>
      <c r="K2900" s="23">
        <v>0.06</v>
      </c>
    </row>
    <row r="2901" spans="1:11" ht="15.75" thickBot="1" x14ac:dyDescent="0.3">
      <c r="A2901" s="6">
        <v>33488</v>
      </c>
      <c r="B2901" s="7" t="s">
        <v>36</v>
      </c>
      <c r="J2901" s="6">
        <v>33488</v>
      </c>
      <c r="K2901" s="23">
        <v>0.06</v>
      </c>
    </row>
    <row r="2902" spans="1:11" ht="15.75" thickBot="1" x14ac:dyDescent="0.3">
      <c r="A2902" s="6">
        <v>33489</v>
      </c>
      <c r="B2902" s="7" t="s">
        <v>67</v>
      </c>
      <c r="J2902" s="6">
        <v>33489</v>
      </c>
      <c r="K2902" s="23">
        <v>0.11</v>
      </c>
    </row>
    <row r="2903" spans="1:11" ht="15.75" thickBot="1" x14ac:dyDescent="0.3">
      <c r="A2903" s="6">
        <v>33490</v>
      </c>
      <c r="B2903" s="7" t="s">
        <v>46</v>
      </c>
      <c r="J2903" s="6">
        <v>33490</v>
      </c>
      <c r="K2903" s="23">
        <v>0.12</v>
      </c>
    </row>
    <row r="2904" spans="1:11" ht="15.75" thickBot="1" x14ac:dyDescent="0.3">
      <c r="A2904" s="6">
        <v>33491</v>
      </c>
      <c r="B2904" s="7" t="s">
        <v>66</v>
      </c>
      <c r="J2904" s="6">
        <v>33491</v>
      </c>
      <c r="K2904" s="23">
        <v>0.15</v>
      </c>
    </row>
    <row r="2905" spans="1:11" ht="15.75" thickBot="1" x14ac:dyDescent="0.3">
      <c r="A2905" s="6">
        <v>33492</v>
      </c>
      <c r="B2905" s="7" t="s">
        <v>64</v>
      </c>
      <c r="J2905" s="6">
        <v>33492</v>
      </c>
      <c r="K2905" s="23">
        <v>0.18</v>
      </c>
    </row>
    <row r="2906" spans="1:11" ht="15.75" thickBot="1" x14ac:dyDescent="0.3">
      <c r="A2906" s="6">
        <v>33493</v>
      </c>
      <c r="B2906" s="7" t="s">
        <v>66</v>
      </c>
      <c r="J2906" s="6">
        <v>33493</v>
      </c>
      <c r="K2906" s="23">
        <v>0.15</v>
      </c>
    </row>
    <row r="2907" spans="1:11" ht="15.75" thickBot="1" x14ac:dyDescent="0.3">
      <c r="A2907" s="6">
        <v>33494</v>
      </c>
      <c r="B2907" s="7" t="s">
        <v>39</v>
      </c>
      <c r="J2907" s="6">
        <v>33494</v>
      </c>
      <c r="K2907" s="23">
        <v>0.13</v>
      </c>
    </row>
    <row r="2908" spans="1:11" ht="15.75" thickBot="1" x14ac:dyDescent="0.3">
      <c r="A2908" s="6">
        <v>33495</v>
      </c>
      <c r="B2908" s="7" t="s">
        <v>39</v>
      </c>
      <c r="J2908" s="6">
        <v>33495</v>
      </c>
      <c r="K2908" s="23">
        <v>0.13</v>
      </c>
    </row>
    <row r="2909" spans="1:11" ht="15.75" thickBot="1" x14ac:dyDescent="0.3">
      <c r="A2909" s="6">
        <v>33496</v>
      </c>
      <c r="B2909" s="7" t="s">
        <v>39</v>
      </c>
      <c r="J2909" s="6">
        <v>33496</v>
      </c>
      <c r="K2909" s="23">
        <v>0.13</v>
      </c>
    </row>
    <row r="2910" spans="1:11" ht="15.75" thickBot="1" x14ac:dyDescent="0.3">
      <c r="A2910" s="6">
        <v>33497</v>
      </c>
      <c r="B2910" s="7" t="s">
        <v>39</v>
      </c>
      <c r="J2910" s="6">
        <v>33497</v>
      </c>
      <c r="K2910" s="23">
        <v>0.13</v>
      </c>
    </row>
    <row r="2911" spans="1:11" ht="15.75" thickBot="1" x14ac:dyDescent="0.3">
      <c r="A2911" s="6">
        <v>33498</v>
      </c>
      <c r="B2911" s="7" t="s">
        <v>39</v>
      </c>
      <c r="J2911" s="6">
        <v>33498</v>
      </c>
      <c r="K2911" s="23">
        <v>0.13</v>
      </c>
    </row>
    <row r="2912" spans="1:11" ht="15.75" thickBot="1" x14ac:dyDescent="0.3">
      <c r="A2912" s="6">
        <v>33499</v>
      </c>
      <c r="B2912" s="7" t="s">
        <v>39</v>
      </c>
      <c r="J2912" s="6">
        <v>33499</v>
      </c>
      <c r="K2912" s="23">
        <v>0.13</v>
      </c>
    </row>
    <row r="2913" spans="1:11" ht="15.75" thickBot="1" x14ac:dyDescent="0.3">
      <c r="A2913" s="6">
        <v>33500</v>
      </c>
      <c r="B2913" s="7" t="s">
        <v>39</v>
      </c>
      <c r="J2913" s="6">
        <v>33500</v>
      </c>
      <c r="K2913" s="23">
        <v>0.13</v>
      </c>
    </row>
    <row r="2914" spans="1:11" ht="15.75" thickBot="1" x14ac:dyDescent="0.3">
      <c r="A2914" s="6">
        <v>33501</v>
      </c>
      <c r="B2914" s="7" t="s">
        <v>39</v>
      </c>
      <c r="J2914" s="6">
        <v>33501</v>
      </c>
      <c r="K2914" s="23">
        <v>0.13</v>
      </c>
    </row>
    <row r="2915" spans="1:11" ht="15.75" thickBot="1" x14ac:dyDescent="0.3">
      <c r="A2915" s="6">
        <v>33502</v>
      </c>
      <c r="B2915" s="7" t="s">
        <v>39</v>
      </c>
      <c r="J2915" s="6">
        <v>33502</v>
      </c>
      <c r="K2915" s="23">
        <v>0.13</v>
      </c>
    </row>
    <row r="2916" spans="1:11" ht="15.75" thickBot="1" x14ac:dyDescent="0.3">
      <c r="A2916" s="6">
        <v>33503</v>
      </c>
      <c r="B2916" s="7" t="s">
        <v>39</v>
      </c>
      <c r="J2916" s="6">
        <v>33503</v>
      </c>
      <c r="K2916" s="23">
        <v>0.13</v>
      </c>
    </row>
    <row r="2917" spans="1:11" ht="15.75" thickBot="1" x14ac:dyDescent="0.3">
      <c r="A2917" s="6">
        <v>33504</v>
      </c>
      <c r="B2917" s="7" t="s">
        <v>45</v>
      </c>
      <c r="J2917" s="6">
        <v>33504</v>
      </c>
      <c r="K2917" s="23">
        <v>0.14000000000000001</v>
      </c>
    </row>
    <row r="2918" spans="1:11" ht="15.75" thickBot="1" x14ac:dyDescent="0.3">
      <c r="A2918" s="6">
        <v>33505</v>
      </c>
      <c r="B2918" s="7" t="s">
        <v>83</v>
      </c>
      <c r="J2918" s="6">
        <v>33505</v>
      </c>
      <c r="K2918" s="23">
        <v>0.17</v>
      </c>
    </row>
    <row r="2919" spans="1:11" ht="15.75" thickBot="1" x14ac:dyDescent="0.3">
      <c r="A2919" s="6">
        <v>33506</v>
      </c>
      <c r="B2919" s="7" t="s">
        <v>64</v>
      </c>
      <c r="J2919" s="6">
        <v>33506</v>
      </c>
      <c r="K2919" s="23">
        <v>0.18</v>
      </c>
    </row>
    <row r="2920" spans="1:11" ht="15.75" thickBot="1" x14ac:dyDescent="0.3">
      <c r="A2920" s="6">
        <v>33507</v>
      </c>
      <c r="B2920" s="7" t="s">
        <v>64</v>
      </c>
      <c r="J2920" s="6">
        <v>33507</v>
      </c>
      <c r="K2920" s="23">
        <v>0.18</v>
      </c>
    </row>
    <row r="2921" spans="1:11" ht="15.75" thickBot="1" x14ac:dyDescent="0.3">
      <c r="A2921" s="6">
        <v>33508</v>
      </c>
      <c r="B2921" s="7" t="s">
        <v>66</v>
      </c>
      <c r="J2921" s="6">
        <v>33508</v>
      </c>
      <c r="K2921" s="23">
        <v>0.15</v>
      </c>
    </row>
    <row r="2922" spans="1:11" ht="15.75" thickBot="1" x14ac:dyDescent="0.3">
      <c r="A2922" s="6">
        <v>33509</v>
      </c>
      <c r="B2922" s="7" t="s">
        <v>83</v>
      </c>
      <c r="J2922" s="6">
        <v>33509</v>
      </c>
      <c r="K2922" s="23">
        <v>0.17</v>
      </c>
    </row>
    <row r="2923" spans="1:11" ht="15.75" thickBot="1" x14ac:dyDescent="0.3">
      <c r="A2923" s="6">
        <v>33510</v>
      </c>
      <c r="B2923" s="7" t="s">
        <v>112</v>
      </c>
      <c r="J2923" s="6">
        <v>33510</v>
      </c>
      <c r="K2923" s="23">
        <v>0.35</v>
      </c>
    </row>
    <row r="2924" spans="1:11" ht="15.75" thickBot="1" x14ac:dyDescent="0.3">
      <c r="A2924" s="6">
        <v>33511</v>
      </c>
      <c r="B2924" s="7" t="s">
        <v>68</v>
      </c>
      <c r="J2924" s="6">
        <v>33511</v>
      </c>
      <c r="K2924" s="23">
        <v>0.28999999999999998</v>
      </c>
    </row>
    <row r="2925" spans="1:11" ht="15.75" thickBot="1" x14ac:dyDescent="0.3">
      <c r="A2925" s="6">
        <v>33512</v>
      </c>
      <c r="B2925" s="7" t="s">
        <v>105</v>
      </c>
      <c r="J2925" s="6">
        <v>33512</v>
      </c>
      <c r="K2925" s="23">
        <v>0.27</v>
      </c>
    </row>
    <row r="2926" spans="1:11" ht="15.75" thickBot="1" x14ac:dyDescent="0.3">
      <c r="A2926" s="6">
        <v>33513</v>
      </c>
      <c r="B2926" s="7" t="s">
        <v>105</v>
      </c>
      <c r="J2926" s="6">
        <v>33513</v>
      </c>
      <c r="K2926" s="23">
        <v>0.27</v>
      </c>
    </row>
    <row r="2927" spans="1:11" ht="15.75" thickBot="1" x14ac:dyDescent="0.3">
      <c r="A2927" s="6">
        <v>33514</v>
      </c>
      <c r="B2927" s="7" t="s">
        <v>87</v>
      </c>
      <c r="J2927" s="6">
        <v>33514</v>
      </c>
      <c r="K2927" s="23">
        <v>0.24</v>
      </c>
    </row>
    <row r="2928" spans="1:11" ht="15.75" thickBot="1" x14ac:dyDescent="0.3">
      <c r="A2928" s="6">
        <v>33515</v>
      </c>
      <c r="B2928" s="7" t="s">
        <v>80</v>
      </c>
      <c r="J2928" s="6">
        <v>33515</v>
      </c>
      <c r="K2928" s="23">
        <v>0.22</v>
      </c>
    </row>
    <row r="2929" spans="1:11" ht="15.75" thickBot="1" x14ac:dyDescent="0.3">
      <c r="A2929" s="6">
        <v>33516</v>
      </c>
      <c r="B2929" s="7" t="s">
        <v>80</v>
      </c>
      <c r="J2929" s="6">
        <v>33516</v>
      </c>
      <c r="K2929" s="23">
        <v>0.22</v>
      </c>
    </row>
    <row r="2930" spans="1:11" ht="15.75" thickBot="1" x14ac:dyDescent="0.3">
      <c r="A2930" s="6">
        <v>33517</v>
      </c>
      <c r="B2930" s="7" t="s">
        <v>64</v>
      </c>
      <c r="J2930" s="6">
        <v>33517</v>
      </c>
      <c r="K2930" s="23">
        <v>0.18</v>
      </c>
    </row>
    <row r="2931" spans="1:11" ht="15.75" thickBot="1" x14ac:dyDescent="0.3">
      <c r="A2931" s="6">
        <v>33518</v>
      </c>
      <c r="B2931" s="7" t="s">
        <v>64</v>
      </c>
      <c r="J2931" s="6">
        <v>33518</v>
      </c>
      <c r="K2931" s="23">
        <v>0.18</v>
      </c>
    </row>
    <row r="2932" spans="1:11" ht="15.75" thickBot="1" x14ac:dyDescent="0.3">
      <c r="A2932" s="6">
        <v>33519</v>
      </c>
      <c r="B2932" s="7" t="s">
        <v>63</v>
      </c>
      <c r="J2932" s="6">
        <v>33519</v>
      </c>
      <c r="K2932" s="23">
        <v>0.2</v>
      </c>
    </row>
    <row r="2933" spans="1:11" ht="15.75" thickBot="1" x14ac:dyDescent="0.3">
      <c r="A2933" s="6">
        <v>33520</v>
      </c>
      <c r="B2933" s="7" t="s">
        <v>80</v>
      </c>
      <c r="J2933" s="6">
        <v>33520</v>
      </c>
      <c r="K2933" s="23">
        <v>0.22</v>
      </c>
    </row>
    <row r="2934" spans="1:11" ht="15.75" thickBot="1" x14ac:dyDescent="0.3">
      <c r="A2934" s="6">
        <v>33521</v>
      </c>
      <c r="B2934" s="7" t="s">
        <v>81</v>
      </c>
      <c r="J2934" s="6">
        <v>33521</v>
      </c>
      <c r="K2934" s="23">
        <v>0.21</v>
      </c>
    </row>
    <row r="2935" spans="1:11" ht="15.75" thickBot="1" x14ac:dyDescent="0.3">
      <c r="A2935" s="6">
        <v>33522</v>
      </c>
      <c r="B2935" s="7" t="s">
        <v>80</v>
      </c>
      <c r="J2935" s="6">
        <v>33522</v>
      </c>
      <c r="K2935" s="23">
        <v>0.22</v>
      </c>
    </row>
    <row r="2936" spans="1:11" ht="15.75" thickBot="1" x14ac:dyDescent="0.3">
      <c r="A2936" s="6">
        <v>33523</v>
      </c>
      <c r="B2936" s="7" t="s">
        <v>80</v>
      </c>
      <c r="J2936" s="6">
        <v>33523</v>
      </c>
      <c r="K2936" s="23">
        <v>0.22</v>
      </c>
    </row>
    <row r="2937" spans="1:11" ht="15.75" thickBot="1" x14ac:dyDescent="0.3">
      <c r="A2937" s="6">
        <v>33524</v>
      </c>
      <c r="B2937" s="7" t="s">
        <v>80</v>
      </c>
      <c r="J2937" s="6">
        <v>33524</v>
      </c>
      <c r="K2937" s="23">
        <v>0.22</v>
      </c>
    </row>
    <row r="2938" spans="1:11" ht="15.75" thickBot="1" x14ac:dyDescent="0.3">
      <c r="A2938" s="6">
        <v>33525</v>
      </c>
      <c r="B2938" s="7" t="s">
        <v>80</v>
      </c>
      <c r="J2938" s="6">
        <v>33525</v>
      </c>
      <c r="K2938" s="23">
        <v>0.22</v>
      </c>
    </row>
    <row r="2939" spans="1:11" ht="15.75" thickBot="1" x14ac:dyDescent="0.3">
      <c r="A2939" s="6">
        <v>33526</v>
      </c>
      <c r="B2939" s="7" t="s">
        <v>80</v>
      </c>
      <c r="J2939" s="6">
        <v>33526</v>
      </c>
      <c r="K2939" s="23">
        <v>0.22</v>
      </c>
    </row>
    <row r="2940" spans="1:11" ht="15.75" thickBot="1" x14ac:dyDescent="0.3">
      <c r="A2940" s="6">
        <v>33527</v>
      </c>
      <c r="B2940" s="7" t="s">
        <v>80</v>
      </c>
      <c r="J2940" s="6">
        <v>33527</v>
      </c>
      <c r="K2940" s="23">
        <v>0.22</v>
      </c>
    </row>
    <row r="2941" spans="1:11" ht="15.75" thickBot="1" x14ac:dyDescent="0.3">
      <c r="A2941" s="6">
        <v>33528</v>
      </c>
      <c r="B2941" s="7" t="s">
        <v>61</v>
      </c>
      <c r="J2941" s="6">
        <v>33528</v>
      </c>
      <c r="K2941" s="23">
        <v>0.26</v>
      </c>
    </row>
    <row r="2942" spans="1:11" ht="15.75" thickBot="1" x14ac:dyDescent="0.3">
      <c r="A2942" s="6">
        <v>33529</v>
      </c>
      <c r="B2942" s="7" t="s">
        <v>88</v>
      </c>
      <c r="J2942" s="6">
        <v>33529</v>
      </c>
      <c r="K2942" s="23">
        <v>0.25</v>
      </c>
    </row>
    <row r="2943" spans="1:11" ht="15.75" thickBot="1" x14ac:dyDescent="0.3">
      <c r="A2943" s="6">
        <v>33530</v>
      </c>
      <c r="B2943" s="7" t="s">
        <v>88</v>
      </c>
      <c r="J2943" s="6">
        <v>33530</v>
      </c>
      <c r="K2943" s="23">
        <v>0.25</v>
      </c>
    </row>
    <row r="2944" spans="1:11" ht="15.75" thickBot="1" x14ac:dyDescent="0.3">
      <c r="A2944" s="6">
        <v>33531</v>
      </c>
      <c r="B2944" s="7" t="s">
        <v>80</v>
      </c>
      <c r="J2944" s="6">
        <v>33531</v>
      </c>
      <c r="K2944" s="23">
        <v>0.22</v>
      </c>
    </row>
    <row r="2945" spans="1:11" ht="15.75" thickBot="1" x14ac:dyDescent="0.3">
      <c r="A2945" s="6">
        <v>33532</v>
      </c>
      <c r="B2945" s="7" t="s">
        <v>80</v>
      </c>
      <c r="J2945" s="6">
        <v>33532</v>
      </c>
      <c r="K2945" s="23">
        <v>0.22</v>
      </c>
    </row>
    <row r="2946" spans="1:11" ht="15.75" thickBot="1" x14ac:dyDescent="0.3">
      <c r="A2946" s="6">
        <v>33533</v>
      </c>
      <c r="B2946" s="7" t="s">
        <v>63</v>
      </c>
      <c r="J2946" s="6">
        <v>33533</v>
      </c>
      <c r="K2946" s="23">
        <v>0.2</v>
      </c>
    </row>
    <row r="2947" spans="1:11" ht="15.75" thickBot="1" x14ac:dyDescent="0.3">
      <c r="A2947" s="6">
        <v>33534</v>
      </c>
      <c r="B2947" s="7" t="s">
        <v>64</v>
      </c>
      <c r="J2947" s="6">
        <v>33534</v>
      </c>
      <c r="K2947" s="23">
        <v>0.18</v>
      </c>
    </row>
    <row r="2948" spans="1:11" ht="15.75" thickBot="1" x14ac:dyDescent="0.3">
      <c r="A2948" s="6">
        <v>33535</v>
      </c>
      <c r="B2948" s="7" t="s">
        <v>64</v>
      </c>
      <c r="J2948" s="6">
        <v>33535</v>
      </c>
      <c r="K2948" s="23">
        <v>0.18</v>
      </c>
    </row>
    <row r="2949" spans="1:11" ht="15.75" thickBot="1" x14ac:dyDescent="0.3">
      <c r="A2949" s="6">
        <v>33536</v>
      </c>
      <c r="B2949" s="7" t="s">
        <v>64</v>
      </c>
      <c r="J2949" s="6">
        <v>33536</v>
      </c>
      <c r="K2949" s="23">
        <v>0.18</v>
      </c>
    </row>
    <row r="2950" spans="1:11" ht="15.75" thickBot="1" x14ac:dyDescent="0.3">
      <c r="A2950" s="6">
        <v>33537</v>
      </c>
      <c r="B2950" s="7" t="s">
        <v>64</v>
      </c>
      <c r="J2950" s="6">
        <v>33537</v>
      </c>
      <c r="K2950" s="23">
        <v>0.18</v>
      </c>
    </row>
    <row r="2951" spans="1:11" ht="15.75" thickBot="1" x14ac:dyDescent="0.3">
      <c r="A2951" s="6">
        <v>33538</v>
      </c>
      <c r="B2951" s="7" t="s">
        <v>64</v>
      </c>
      <c r="J2951" s="6">
        <v>33538</v>
      </c>
      <c r="K2951" s="23">
        <v>0.18</v>
      </c>
    </row>
    <row r="2952" spans="1:11" ht="15.75" thickBot="1" x14ac:dyDescent="0.3">
      <c r="A2952" s="6">
        <v>33539</v>
      </c>
      <c r="B2952" s="7" t="s">
        <v>68</v>
      </c>
      <c r="J2952" s="6">
        <v>33539</v>
      </c>
      <c r="K2952" s="23">
        <v>0.28999999999999998</v>
      </c>
    </row>
    <row r="2953" spans="1:11" ht="15.75" thickBot="1" x14ac:dyDescent="0.3">
      <c r="A2953" s="6">
        <v>33540</v>
      </c>
      <c r="B2953" s="7" t="s">
        <v>61</v>
      </c>
      <c r="J2953" s="6">
        <v>33540</v>
      </c>
      <c r="K2953" s="23">
        <v>0.26</v>
      </c>
    </row>
    <row r="2954" spans="1:11" ht="15.75" thickBot="1" x14ac:dyDescent="0.3">
      <c r="A2954" s="6">
        <v>33541</v>
      </c>
      <c r="B2954" s="7" t="s">
        <v>80</v>
      </c>
      <c r="J2954" s="6">
        <v>33541</v>
      </c>
      <c r="K2954" s="23">
        <v>0.22</v>
      </c>
    </row>
    <row r="2955" spans="1:11" ht="15.75" thickBot="1" x14ac:dyDescent="0.3">
      <c r="A2955" s="6">
        <v>33542</v>
      </c>
      <c r="B2955" s="7" t="s">
        <v>87</v>
      </c>
      <c r="J2955" s="6">
        <v>33542</v>
      </c>
      <c r="K2955" s="23">
        <v>0.24</v>
      </c>
    </row>
    <row r="2956" spans="1:11" ht="15.75" thickBot="1" x14ac:dyDescent="0.3">
      <c r="A2956" s="6">
        <v>33543</v>
      </c>
      <c r="B2956" s="7" t="s">
        <v>88</v>
      </c>
      <c r="J2956" s="6">
        <v>33543</v>
      </c>
      <c r="K2956" s="23">
        <v>0.25</v>
      </c>
    </row>
    <row r="2957" spans="1:11" ht="15.75" thickBot="1" x14ac:dyDescent="0.3">
      <c r="A2957" s="6">
        <v>33544</v>
      </c>
      <c r="B2957" s="7" t="s">
        <v>79</v>
      </c>
      <c r="J2957" s="6">
        <v>33544</v>
      </c>
      <c r="K2957" s="23">
        <v>0.32</v>
      </c>
    </row>
    <row r="2958" spans="1:11" ht="15.75" thickBot="1" x14ac:dyDescent="0.3">
      <c r="A2958" s="6">
        <v>33545</v>
      </c>
      <c r="B2958" s="7" t="s">
        <v>160</v>
      </c>
      <c r="J2958" s="6">
        <v>33545</v>
      </c>
      <c r="K2958" s="23">
        <v>0.41</v>
      </c>
    </row>
    <row r="2959" spans="1:11" ht="15.75" thickBot="1" x14ac:dyDescent="0.3">
      <c r="A2959" s="6">
        <v>33546</v>
      </c>
      <c r="B2959" s="7" t="s">
        <v>218</v>
      </c>
      <c r="J2959" s="6">
        <v>33546</v>
      </c>
      <c r="K2959" s="23">
        <v>0.57999999999999996</v>
      </c>
    </row>
    <row r="2960" spans="1:11" ht="15.75" thickBot="1" x14ac:dyDescent="0.3">
      <c r="A2960" s="6">
        <v>33547</v>
      </c>
      <c r="B2960" s="7" t="s">
        <v>156</v>
      </c>
      <c r="J2960" s="6">
        <v>33547</v>
      </c>
      <c r="K2960" s="23">
        <v>0.49</v>
      </c>
    </row>
    <row r="2961" spans="1:11" ht="15.75" thickBot="1" x14ac:dyDescent="0.3">
      <c r="A2961" s="6">
        <v>33548</v>
      </c>
      <c r="B2961" s="7" t="s">
        <v>77</v>
      </c>
      <c r="J2961" s="6">
        <v>33548</v>
      </c>
      <c r="K2961" s="23">
        <v>0.5</v>
      </c>
    </row>
    <row r="2962" spans="1:11" ht="15.75" thickBot="1" x14ac:dyDescent="0.3">
      <c r="A2962" s="6">
        <v>33549</v>
      </c>
      <c r="B2962" s="7" t="s">
        <v>86</v>
      </c>
      <c r="J2962" s="6">
        <v>33549</v>
      </c>
      <c r="K2962" s="23">
        <v>0.43</v>
      </c>
    </row>
    <row r="2963" spans="1:11" ht="15.75" thickBot="1" x14ac:dyDescent="0.3">
      <c r="A2963" s="6">
        <v>33550</v>
      </c>
      <c r="B2963" s="7" t="s">
        <v>59</v>
      </c>
      <c r="J2963" s="6">
        <v>33550</v>
      </c>
      <c r="K2963" s="23">
        <v>0.4</v>
      </c>
    </row>
    <row r="2964" spans="1:11" ht="15.75" thickBot="1" x14ac:dyDescent="0.3">
      <c r="A2964" s="6">
        <v>33551</v>
      </c>
      <c r="B2964" s="7" t="s">
        <v>78</v>
      </c>
      <c r="J2964" s="6">
        <v>33551</v>
      </c>
      <c r="K2964" s="23">
        <v>0.37</v>
      </c>
    </row>
    <row r="2965" spans="1:11" ht="15.75" thickBot="1" x14ac:dyDescent="0.3">
      <c r="A2965" s="6">
        <v>33552</v>
      </c>
      <c r="B2965" s="7" t="s">
        <v>123</v>
      </c>
      <c r="J2965" s="6">
        <v>33552</v>
      </c>
      <c r="K2965" s="23">
        <v>0.36</v>
      </c>
    </row>
    <row r="2966" spans="1:11" ht="15.75" thickBot="1" x14ac:dyDescent="0.3">
      <c r="A2966" s="6">
        <v>33553</v>
      </c>
      <c r="B2966" s="7" t="s">
        <v>123</v>
      </c>
      <c r="J2966" s="6">
        <v>33553</v>
      </c>
      <c r="K2966" s="23">
        <v>0.36</v>
      </c>
    </row>
    <row r="2967" spans="1:11" ht="15.75" thickBot="1" x14ac:dyDescent="0.3">
      <c r="A2967" s="6">
        <v>33554</v>
      </c>
      <c r="B2967" s="7" t="s">
        <v>60</v>
      </c>
      <c r="J2967" s="6">
        <v>33554</v>
      </c>
      <c r="K2967" s="23">
        <v>0.34</v>
      </c>
    </row>
    <row r="2968" spans="1:11" ht="15.75" thickBot="1" x14ac:dyDescent="0.3">
      <c r="A2968" s="6">
        <v>33555</v>
      </c>
      <c r="B2968" s="7" t="s">
        <v>610</v>
      </c>
      <c r="J2968" s="6">
        <v>33555</v>
      </c>
      <c r="K2968" s="23">
        <v>2.04</v>
      </c>
    </row>
    <row r="2969" spans="1:11" ht="15.75" thickBot="1" x14ac:dyDescent="0.3">
      <c r="A2969" s="6">
        <v>33556</v>
      </c>
      <c r="B2969" s="7" t="s">
        <v>798</v>
      </c>
      <c r="J2969" s="6">
        <v>33556</v>
      </c>
      <c r="K2969" s="23">
        <v>1.82</v>
      </c>
    </row>
    <row r="2970" spans="1:11" ht="15.75" thickBot="1" x14ac:dyDescent="0.3">
      <c r="A2970" s="6">
        <v>33557</v>
      </c>
      <c r="B2970" s="7" t="s">
        <v>99</v>
      </c>
      <c r="J2970" s="6">
        <v>33557</v>
      </c>
      <c r="K2970" s="23">
        <v>7.51</v>
      </c>
    </row>
    <row r="2971" spans="1:11" ht="15.75" thickBot="1" x14ac:dyDescent="0.3">
      <c r="A2971" s="6">
        <v>33558</v>
      </c>
      <c r="B2971" s="7" t="s">
        <v>1064</v>
      </c>
      <c r="J2971" s="6">
        <v>33558</v>
      </c>
      <c r="K2971" s="23">
        <v>3.65</v>
      </c>
    </row>
    <row r="2972" spans="1:11" ht="15.75" thickBot="1" x14ac:dyDescent="0.3">
      <c r="A2972" s="6">
        <v>33559</v>
      </c>
      <c r="B2972" s="7" t="s">
        <v>796</v>
      </c>
      <c r="J2972" s="6">
        <v>33559</v>
      </c>
      <c r="K2972" s="23">
        <v>2.33</v>
      </c>
    </row>
    <row r="2973" spans="1:11" ht="15.75" thickBot="1" x14ac:dyDescent="0.3">
      <c r="A2973" s="6">
        <v>33560</v>
      </c>
      <c r="B2973" s="7" t="s">
        <v>941</v>
      </c>
      <c r="J2973" s="6">
        <v>33560</v>
      </c>
      <c r="K2973" s="23">
        <v>2.2000000000000002</v>
      </c>
    </row>
    <row r="2974" spans="1:11" ht="15.75" thickBot="1" x14ac:dyDescent="0.3">
      <c r="A2974" s="6">
        <v>33561</v>
      </c>
      <c r="B2974" s="7" t="s">
        <v>601</v>
      </c>
      <c r="J2974" s="6">
        <v>33561</v>
      </c>
      <c r="K2974" s="23">
        <v>2.68</v>
      </c>
    </row>
    <row r="2975" spans="1:11" ht="15.75" thickBot="1" x14ac:dyDescent="0.3">
      <c r="A2975" s="6">
        <v>33562</v>
      </c>
      <c r="B2975" s="7" t="s">
        <v>496</v>
      </c>
      <c r="J2975" s="6">
        <v>33562</v>
      </c>
      <c r="K2975" s="23">
        <v>2.21</v>
      </c>
    </row>
    <row r="2976" spans="1:11" ht="15.75" thickBot="1" x14ac:dyDescent="0.3">
      <c r="A2976" s="6">
        <v>33563</v>
      </c>
      <c r="B2976" s="7" t="s">
        <v>798</v>
      </c>
      <c r="J2976" s="6">
        <v>33563</v>
      </c>
      <c r="K2976" s="23">
        <v>1.82</v>
      </c>
    </row>
    <row r="2977" spans="1:11" ht="15.75" thickBot="1" x14ac:dyDescent="0.3">
      <c r="A2977" s="6">
        <v>33564</v>
      </c>
      <c r="B2977" s="7" t="s">
        <v>171</v>
      </c>
      <c r="J2977" s="6">
        <v>33564</v>
      </c>
      <c r="K2977" s="23">
        <v>1.66</v>
      </c>
    </row>
    <row r="2978" spans="1:11" ht="15.75" thickBot="1" x14ac:dyDescent="0.3">
      <c r="A2978" s="6">
        <v>33565</v>
      </c>
      <c r="B2978" s="7" t="s">
        <v>882</v>
      </c>
      <c r="J2978" s="6">
        <v>33565</v>
      </c>
      <c r="K2978" s="23">
        <v>1.56</v>
      </c>
    </row>
    <row r="2979" spans="1:11" ht="15.75" thickBot="1" x14ac:dyDescent="0.3">
      <c r="A2979" s="6">
        <v>33566</v>
      </c>
      <c r="B2979" s="7" t="s">
        <v>513</v>
      </c>
      <c r="J2979" s="6">
        <v>33566</v>
      </c>
      <c r="K2979" s="23">
        <v>1.58</v>
      </c>
    </row>
    <row r="2980" spans="1:11" ht="15.75" thickBot="1" x14ac:dyDescent="0.3">
      <c r="A2980" s="6">
        <v>33567</v>
      </c>
      <c r="B2980" s="7" t="s">
        <v>563</v>
      </c>
      <c r="J2980" s="6">
        <v>33567</v>
      </c>
      <c r="K2980" s="23">
        <v>4.0999999999999996</v>
      </c>
    </row>
    <row r="2981" spans="1:11" ht="15.75" thickBot="1" x14ac:dyDescent="0.3">
      <c r="A2981" s="6">
        <v>33568</v>
      </c>
      <c r="B2981" s="7" t="s">
        <v>702</v>
      </c>
      <c r="J2981" s="6">
        <v>33568</v>
      </c>
      <c r="K2981" s="23">
        <v>4.95</v>
      </c>
    </row>
    <row r="2982" spans="1:11" ht="15.75" thickBot="1" x14ac:dyDescent="0.3">
      <c r="A2982" s="6">
        <v>33569</v>
      </c>
      <c r="B2982" s="7" t="s">
        <v>567</v>
      </c>
      <c r="J2982" s="6">
        <v>33569</v>
      </c>
      <c r="K2982" s="23">
        <v>3.63</v>
      </c>
    </row>
    <row r="2983" spans="1:11" ht="15.75" thickBot="1" x14ac:dyDescent="0.3">
      <c r="A2983" s="6">
        <v>33570</v>
      </c>
      <c r="B2983" s="7" t="s">
        <v>888</v>
      </c>
      <c r="J2983" s="6">
        <v>33570</v>
      </c>
      <c r="K2983" s="23">
        <v>2.98</v>
      </c>
    </row>
    <row r="2984" spans="1:11" ht="15.75" thickBot="1" x14ac:dyDescent="0.3">
      <c r="A2984" s="6">
        <v>33571</v>
      </c>
      <c r="B2984" s="7" t="s">
        <v>602</v>
      </c>
      <c r="J2984" s="6">
        <v>33571</v>
      </c>
      <c r="K2984" s="23">
        <v>2.7</v>
      </c>
    </row>
    <row r="2985" spans="1:11" ht="15.75" thickBot="1" x14ac:dyDescent="0.3">
      <c r="A2985" s="6">
        <v>33572</v>
      </c>
      <c r="B2985" s="7" t="s">
        <v>602</v>
      </c>
      <c r="J2985" s="6">
        <v>33572</v>
      </c>
      <c r="K2985" s="23">
        <v>2.7</v>
      </c>
    </row>
    <row r="2986" spans="1:11" ht="15.75" thickBot="1" x14ac:dyDescent="0.3">
      <c r="A2986" s="6">
        <v>33573</v>
      </c>
      <c r="B2986" s="7" t="s">
        <v>485</v>
      </c>
      <c r="J2986" s="6">
        <v>33573</v>
      </c>
      <c r="K2986" s="23">
        <v>3.79</v>
      </c>
    </row>
    <row r="2987" spans="1:11" ht="15.75" thickBot="1" x14ac:dyDescent="0.3">
      <c r="A2987" s="6">
        <v>33574</v>
      </c>
      <c r="B2987" s="7" t="s">
        <v>569</v>
      </c>
      <c r="J2987" s="6">
        <v>33574</v>
      </c>
      <c r="K2987" s="23">
        <v>3.18</v>
      </c>
    </row>
    <row r="2988" spans="1:11" ht="15.75" thickBot="1" x14ac:dyDescent="0.3">
      <c r="A2988" s="6">
        <v>33575</v>
      </c>
      <c r="B2988" s="7" t="s">
        <v>383</v>
      </c>
      <c r="J2988" s="6">
        <v>33575</v>
      </c>
      <c r="K2988" s="23">
        <v>2.8</v>
      </c>
    </row>
    <row r="2989" spans="1:11" ht="15.75" thickBot="1" x14ac:dyDescent="0.3">
      <c r="A2989" s="6">
        <v>33576</v>
      </c>
      <c r="B2989" s="7" t="s">
        <v>935</v>
      </c>
      <c r="J2989" s="6">
        <v>33576</v>
      </c>
      <c r="K2989" s="23">
        <v>2.64</v>
      </c>
    </row>
    <row r="2990" spans="1:11" ht="15.75" thickBot="1" x14ac:dyDescent="0.3">
      <c r="A2990" s="6">
        <v>33577</v>
      </c>
      <c r="B2990" s="7" t="s">
        <v>213</v>
      </c>
      <c r="J2990" s="6">
        <v>33577</v>
      </c>
      <c r="K2990" s="23">
        <v>2.42</v>
      </c>
    </row>
    <row r="2991" spans="1:11" ht="15.75" thickBot="1" x14ac:dyDescent="0.3">
      <c r="A2991" s="6">
        <v>33578</v>
      </c>
      <c r="B2991" s="7" t="s">
        <v>213</v>
      </c>
      <c r="J2991" s="6">
        <v>33578</v>
      </c>
      <c r="K2991" s="23">
        <v>2.42</v>
      </c>
    </row>
    <row r="2992" spans="1:11" ht="15.75" thickBot="1" x14ac:dyDescent="0.3">
      <c r="A2992" s="6">
        <v>33579</v>
      </c>
      <c r="B2992" s="7" t="s">
        <v>603</v>
      </c>
      <c r="J2992" s="6">
        <v>33579</v>
      </c>
      <c r="K2992" s="23">
        <v>2.59</v>
      </c>
    </row>
    <row r="2993" spans="1:11" ht="15.75" thickBot="1" x14ac:dyDescent="0.3">
      <c r="A2993" s="6">
        <v>33580</v>
      </c>
      <c r="B2993" s="7" t="s">
        <v>489</v>
      </c>
      <c r="J2993" s="6">
        <v>33580</v>
      </c>
      <c r="K2993" s="23">
        <v>2.88</v>
      </c>
    </row>
    <row r="2994" spans="1:11" ht="15.75" thickBot="1" x14ac:dyDescent="0.3">
      <c r="A2994" s="6">
        <v>33581</v>
      </c>
      <c r="B2994" s="7" t="s">
        <v>999</v>
      </c>
      <c r="J2994" s="6">
        <v>33581</v>
      </c>
      <c r="K2994" s="23">
        <v>2.73</v>
      </c>
    </row>
    <row r="2995" spans="1:11" ht="15.75" thickBot="1" x14ac:dyDescent="0.3">
      <c r="A2995" s="6">
        <v>33582</v>
      </c>
      <c r="B2995" s="7" t="s">
        <v>602</v>
      </c>
      <c r="J2995" s="6">
        <v>33582</v>
      </c>
      <c r="K2995" s="23">
        <v>2.7</v>
      </c>
    </row>
    <row r="2996" spans="1:11" ht="15.75" thickBot="1" x14ac:dyDescent="0.3">
      <c r="A2996" s="6">
        <v>33583</v>
      </c>
      <c r="B2996" s="7" t="s">
        <v>940</v>
      </c>
      <c r="J2996" s="6">
        <v>33583</v>
      </c>
      <c r="K2996" s="23">
        <v>2.37</v>
      </c>
    </row>
    <row r="2997" spans="1:11" ht="15.75" thickBot="1" x14ac:dyDescent="0.3">
      <c r="A2997" s="6">
        <v>33584</v>
      </c>
      <c r="B2997" s="7" t="s">
        <v>895</v>
      </c>
      <c r="J2997" s="6">
        <v>33584</v>
      </c>
      <c r="K2997" s="23">
        <v>2.27</v>
      </c>
    </row>
    <row r="2998" spans="1:11" ht="15.75" thickBot="1" x14ac:dyDescent="0.3">
      <c r="A2998" s="6">
        <v>33585</v>
      </c>
      <c r="B2998" s="7" t="s">
        <v>797</v>
      </c>
      <c r="J2998" s="6">
        <v>33585</v>
      </c>
      <c r="K2998" s="23">
        <v>2.16</v>
      </c>
    </row>
    <row r="2999" spans="1:11" ht="15.75" thickBot="1" x14ac:dyDescent="0.3">
      <c r="A2999" s="6">
        <v>33586</v>
      </c>
      <c r="B2999" s="7" t="s">
        <v>876</v>
      </c>
      <c r="J2999" s="6">
        <v>33586</v>
      </c>
      <c r="K2999" s="23">
        <v>2.2999999999999998</v>
      </c>
    </row>
    <row r="3000" spans="1:11" ht="15.75" thickBot="1" x14ac:dyDescent="0.3">
      <c r="A3000" s="6">
        <v>33587</v>
      </c>
      <c r="B3000" s="7" t="s">
        <v>566</v>
      </c>
      <c r="J3000" s="6">
        <v>33587</v>
      </c>
      <c r="K3000" s="23">
        <v>3.85</v>
      </c>
    </row>
    <row r="3001" spans="1:11" ht="15.75" thickBot="1" x14ac:dyDescent="0.3">
      <c r="A3001" s="6">
        <v>33588</v>
      </c>
      <c r="B3001" s="7" t="s">
        <v>769</v>
      </c>
      <c r="J3001" s="6">
        <v>33588</v>
      </c>
      <c r="K3001" s="23">
        <v>3.23</v>
      </c>
    </row>
    <row r="3002" spans="1:11" ht="15.75" thickBot="1" x14ac:dyDescent="0.3">
      <c r="A3002" s="6">
        <v>33589</v>
      </c>
      <c r="B3002" s="7" t="s">
        <v>1035</v>
      </c>
      <c r="J3002" s="6">
        <v>33589</v>
      </c>
      <c r="K3002" s="23">
        <v>3.02</v>
      </c>
    </row>
    <row r="3003" spans="1:11" ht="15.75" thickBot="1" x14ac:dyDescent="0.3">
      <c r="A3003" s="6">
        <v>33590</v>
      </c>
      <c r="B3003" s="7" t="s">
        <v>999</v>
      </c>
      <c r="J3003" s="6">
        <v>33590</v>
      </c>
      <c r="K3003" s="23">
        <v>2.73</v>
      </c>
    </row>
    <row r="3004" spans="1:11" ht="15.75" thickBot="1" x14ac:dyDescent="0.3">
      <c r="A3004" s="6">
        <v>33591</v>
      </c>
      <c r="B3004" s="7" t="s">
        <v>602</v>
      </c>
      <c r="J3004" s="6">
        <v>33591</v>
      </c>
      <c r="K3004" s="23">
        <v>2.7</v>
      </c>
    </row>
    <row r="3005" spans="1:11" ht="15.75" thickBot="1" x14ac:dyDescent="0.3">
      <c r="A3005" s="6">
        <v>33592</v>
      </c>
      <c r="B3005" s="7" t="s">
        <v>604</v>
      </c>
      <c r="J3005" s="6">
        <v>33592</v>
      </c>
      <c r="K3005" s="23">
        <v>2.4900000000000002</v>
      </c>
    </row>
    <row r="3006" spans="1:11" ht="15.75" thickBot="1" x14ac:dyDescent="0.3">
      <c r="A3006" s="6">
        <v>33593</v>
      </c>
      <c r="B3006" s="7" t="s">
        <v>795</v>
      </c>
      <c r="J3006" s="6">
        <v>33593</v>
      </c>
      <c r="K3006" s="23">
        <v>2.52</v>
      </c>
    </row>
    <row r="3007" spans="1:11" ht="15.75" thickBot="1" x14ac:dyDescent="0.3">
      <c r="A3007" s="6">
        <v>33594</v>
      </c>
      <c r="B3007" s="7" t="s">
        <v>940</v>
      </c>
      <c r="J3007" s="6">
        <v>33594</v>
      </c>
      <c r="K3007" s="23">
        <v>2.37</v>
      </c>
    </row>
    <row r="3008" spans="1:11" ht="15.75" thickBot="1" x14ac:dyDescent="0.3">
      <c r="A3008" s="6">
        <v>33595</v>
      </c>
      <c r="B3008" s="7" t="s">
        <v>149</v>
      </c>
      <c r="J3008" s="6">
        <v>33595</v>
      </c>
      <c r="K3008" s="23">
        <v>2.2799999999999998</v>
      </c>
    </row>
    <row r="3009" spans="1:11" ht="15.75" thickBot="1" x14ac:dyDescent="0.3">
      <c r="A3009" s="6">
        <v>33596</v>
      </c>
      <c r="B3009" s="7" t="s">
        <v>797</v>
      </c>
      <c r="J3009" s="6">
        <v>33596</v>
      </c>
      <c r="K3009" s="23">
        <v>2.16</v>
      </c>
    </row>
    <row r="3010" spans="1:11" ht="15.75" thickBot="1" x14ac:dyDescent="0.3">
      <c r="A3010" s="6">
        <v>33597</v>
      </c>
      <c r="B3010" s="7" t="s">
        <v>222</v>
      </c>
      <c r="J3010" s="6">
        <v>33597</v>
      </c>
      <c r="K3010" s="23">
        <v>2.0699999999999998</v>
      </c>
    </row>
    <row r="3011" spans="1:11" ht="15.75" thickBot="1" x14ac:dyDescent="0.3">
      <c r="A3011" s="6">
        <v>33598</v>
      </c>
      <c r="B3011" s="7" t="s">
        <v>831</v>
      </c>
      <c r="J3011" s="6">
        <v>33598</v>
      </c>
      <c r="K3011" s="23">
        <v>1.98</v>
      </c>
    </row>
    <row r="3012" spans="1:11" ht="15.75" thickBot="1" x14ac:dyDescent="0.3">
      <c r="A3012" s="6">
        <v>33599</v>
      </c>
      <c r="B3012" s="7" t="s">
        <v>877</v>
      </c>
      <c r="J3012" s="6">
        <v>33599</v>
      </c>
      <c r="K3012" s="23">
        <v>1.91</v>
      </c>
    </row>
    <row r="3013" spans="1:11" ht="15.75" thickBot="1" x14ac:dyDescent="0.3">
      <c r="A3013" s="6">
        <v>33600</v>
      </c>
      <c r="B3013" s="7" t="s">
        <v>831</v>
      </c>
      <c r="J3013" s="6">
        <v>33600</v>
      </c>
      <c r="K3013" s="23">
        <v>1.98</v>
      </c>
    </row>
    <row r="3014" spans="1:11" ht="15.75" thickBot="1" x14ac:dyDescent="0.3">
      <c r="A3014" s="6">
        <v>33601</v>
      </c>
      <c r="B3014" s="7" t="s">
        <v>831</v>
      </c>
      <c r="J3014" s="6">
        <v>33601</v>
      </c>
      <c r="K3014" s="23">
        <v>1.98</v>
      </c>
    </row>
    <row r="3015" spans="1:11" ht="15.75" thickBot="1" x14ac:dyDescent="0.3">
      <c r="A3015" s="6">
        <v>33602</v>
      </c>
      <c r="B3015" s="7" t="s">
        <v>831</v>
      </c>
      <c r="J3015" s="6">
        <v>33602</v>
      </c>
      <c r="K3015" s="23">
        <v>1.98</v>
      </c>
    </row>
    <row r="3016" spans="1:11" ht="15.75" thickBot="1" x14ac:dyDescent="0.3">
      <c r="A3016" s="6">
        <v>33603</v>
      </c>
      <c r="B3016" s="7" t="s">
        <v>611</v>
      </c>
      <c r="J3016" s="6">
        <v>33603</v>
      </c>
      <c r="K3016" s="23">
        <v>1.95</v>
      </c>
    </row>
    <row r="3017" spans="1:11" ht="15.75" thickBot="1" x14ac:dyDescent="0.3">
      <c r="A3017" s="6">
        <v>33604</v>
      </c>
      <c r="B3017" s="7" t="s">
        <v>226</v>
      </c>
      <c r="J3017" s="6">
        <v>33604</v>
      </c>
      <c r="K3017" s="23">
        <v>1.8</v>
      </c>
    </row>
    <row r="3018" spans="1:11" ht="15.75" thickBot="1" x14ac:dyDescent="0.3">
      <c r="A3018" s="6">
        <v>33605</v>
      </c>
      <c r="B3018" s="7" t="s">
        <v>226</v>
      </c>
      <c r="J3018" s="6">
        <v>33605</v>
      </c>
      <c r="K3018" s="23">
        <v>1.8</v>
      </c>
    </row>
    <row r="3019" spans="1:11" ht="15.75" thickBot="1" x14ac:dyDescent="0.3">
      <c r="A3019" s="6">
        <v>33606</v>
      </c>
      <c r="B3019" s="7" t="s">
        <v>588</v>
      </c>
      <c r="J3019" s="6">
        <v>33606</v>
      </c>
      <c r="K3019" s="23">
        <v>1.68</v>
      </c>
    </row>
    <row r="3020" spans="1:11" ht="15.75" thickBot="1" x14ac:dyDescent="0.3">
      <c r="A3020" s="6">
        <v>33607</v>
      </c>
      <c r="B3020" s="7" t="s">
        <v>226</v>
      </c>
      <c r="J3020" s="6">
        <v>33607</v>
      </c>
      <c r="K3020" s="23">
        <v>1.8</v>
      </c>
    </row>
    <row r="3021" spans="1:11" ht="15.75" thickBot="1" x14ac:dyDescent="0.3">
      <c r="A3021" s="6">
        <v>33608</v>
      </c>
      <c r="B3021" s="7" t="s">
        <v>226</v>
      </c>
      <c r="J3021" s="6">
        <v>33608</v>
      </c>
      <c r="K3021" s="23">
        <v>1.8</v>
      </c>
    </row>
    <row r="3022" spans="1:11" ht="15.75" thickBot="1" x14ac:dyDescent="0.3">
      <c r="A3022" s="6">
        <v>33609</v>
      </c>
      <c r="B3022" s="7" t="s">
        <v>512</v>
      </c>
      <c r="J3022" s="6">
        <v>33609</v>
      </c>
      <c r="K3022" s="23">
        <v>1.67</v>
      </c>
    </row>
    <row r="3023" spans="1:11" ht="15.75" thickBot="1" x14ac:dyDescent="0.3">
      <c r="A3023" s="6">
        <v>33610</v>
      </c>
      <c r="B3023" s="7" t="s">
        <v>512</v>
      </c>
      <c r="J3023" s="6">
        <v>33610</v>
      </c>
      <c r="K3023" s="23">
        <v>1.67</v>
      </c>
    </row>
    <row r="3024" spans="1:11" ht="15.75" thickBot="1" x14ac:dyDescent="0.3">
      <c r="A3024" s="6">
        <v>33611</v>
      </c>
      <c r="B3024" s="7" t="s">
        <v>427</v>
      </c>
      <c r="J3024" s="6">
        <v>33611</v>
      </c>
      <c r="K3024" s="23">
        <v>15.9</v>
      </c>
    </row>
    <row r="3025" spans="1:11" ht="15.75" thickBot="1" x14ac:dyDescent="0.3">
      <c r="A3025" s="6">
        <v>33612</v>
      </c>
      <c r="B3025" s="7" t="s">
        <v>921</v>
      </c>
      <c r="J3025" s="6">
        <v>33612</v>
      </c>
      <c r="K3025" s="23">
        <v>17</v>
      </c>
    </row>
    <row r="3026" spans="1:11" ht="15.75" thickBot="1" x14ac:dyDescent="0.3">
      <c r="A3026" s="6">
        <v>33613</v>
      </c>
      <c r="B3026" s="7" t="s">
        <v>839</v>
      </c>
      <c r="J3026" s="6">
        <v>33613</v>
      </c>
      <c r="K3026" s="23">
        <v>8.3000000000000007</v>
      </c>
    </row>
    <row r="3027" spans="1:11" ht="15.75" thickBot="1" x14ac:dyDescent="0.3">
      <c r="A3027" s="6">
        <v>33614</v>
      </c>
      <c r="B3027" s="7" t="s">
        <v>481</v>
      </c>
      <c r="J3027" s="6">
        <v>33614</v>
      </c>
      <c r="K3027" s="23">
        <v>5.95</v>
      </c>
    </row>
    <row r="3028" spans="1:11" ht="15.75" thickBot="1" x14ac:dyDescent="0.3">
      <c r="A3028" s="6">
        <v>33615</v>
      </c>
      <c r="B3028" s="7" t="s">
        <v>925</v>
      </c>
      <c r="J3028" s="6">
        <v>33615</v>
      </c>
      <c r="K3028" s="23">
        <v>5.25</v>
      </c>
    </row>
    <row r="3029" spans="1:11" ht="15.75" thickBot="1" x14ac:dyDescent="0.3">
      <c r="A3029" s="6">
        <v>33616</v>
      </c>
      <c r="B3029" s="7" t="s">
        <v>773</v>
      </c>
      <c r="J3029" s="6">
        <v>33616</v>
      </c>
      <c r="K3029" s="23">
        <v>4.74</v>
      </c>
    </row>
    <row r="3030" spans="1:11" ht="15.75" thickBot="1" x14ac:dyDescent="0.3">
      <c r="A3030" s="6">
        <v>33617</v>
      </c>
      <c r="B3030" s="7" t="s">
        <v>721</v>
      </c>
      <c r="J3030" s="6">
        <v>33617</v>
      </c>
      <c r="K3030" s="23">
        <v>4.7699999999999996</v>
      </c>
    </row>
    <row r="3031" spans="1:11" ht="15.75" thickBot="1" x14ac:dyDescent="0.3">
      <c r="A3031" s="6">
        <v>33618</v>
      </c>
      <c r="B3031" s="7" t="s">
        <v>314</v>
      </c>
      <c r="J3031" s="6">
        <v>33618</v>
      </c>
      <c r="K3031" s="23">
        <v>4.51</v>
      </c>
    </row>
    <row r="3032" spans="1:11" ht="15.75" thickBot="1" x14ac:dyDescent="0.3">
      <c r="A3032" s="6">
        <v>33619</v>
      </c>
      <c r="B3032" s="7" t="s">
        <v>563</v>
      </c>
      <c r="J3032" s="6">
        <v>33619</v>
      </c>
      <c r="K3032" s="23">
        <v>4.0999999999999996</v>
      </c>
    </row>
    <row r="3033" spans="1:11" ht="15.75" thickBot="1" x14ac:dyDescent="0.3">
      <c r="A3033" s="6">
        <v>33620</v>
      </c>
      <c r="B3033" s="7" t="s">
        <v>753</v>
      </c>
      <c r="J3033" s="6">
        <v>33620</v>
      </c>
      <c r="K3033" s="23">
        <v>3.96</v>
      </c>
    </row>
    <row r="3034" spans="1:11" ht="15.75" thickBot="1" x14ac:dyDescent="0.3">
      <c r="A3034" s="6">
        <v>33621</v>
      </c>
      <c r="B3034" s="7" t="s">
        <v>760</v>
      </c>
      <c r="J3034" s="6">
        <v>33621</v>
      </c>
      <c r="K3034" s="23">
        <v>3.81</v>
      </c>
    </row>
    <row r="3035" spans="1:11" ht="15.75" thickBot="1" x14ac:dyDescent="0.3">
      <c r="A3035" s="6">
        <v>33622</v>
      </c>
      <c r="B3035" s="7" t="s">
        <v>380</v>
      </c>
      <c r="J3035" s="6">
        <v>33622</v>
      </c>
      <c r="K3035" s="23">
        <v>3.61</v>
      </c>
    </row>
    <row r="3036" spans="1:11" ht="15.75" thickBot="1" x14ac:dyDescent="0.3">
      <c r="A3036" s="6">
        <v>33623</v>
      </c>
      <c r="B3036" s="7" t="s">
        <v>486</v>
      </c>
      <c r="J3036" s="6">
        <v>33623</v>
      </c>
      <c r="K3036" s="23">
        <v>3.5</v>
      </c>
    </row>
    <row r="3037" spans="1:11" ht="15.75" thickBot="1" x14ac:dyDescent="0.3">
      <c r="A3037" s="6">
        <v>33624</v>
      </c>
      <c r="B3037" s="7" t="s">
        <v>648</v>
      </c>
      <c r="J3037" s="6">
        <v>33624</v>
      </c>
      <c r="K3037" s="23">
        <v>3.49</v>
      </c>
    </row>
    <row r="3038" spans="1:11" ht="15.75" thickBot="1" x14ac:dyDescent="0.3">
      <c r="A3038" s="6">
        <v>33625</v>
      </c>
      <c r="B3038" s="7" t="s">
        <v>660</v>
      </c>
      <c r="J3038" s="6">
        <v>33625</v>
      </c>
      <c r="K3038" s="23">
        <v>3.39</v>
      </c>
    </row>
    <row r="3039" spans="1:11" ht="15.75" thickBot="1" x14ac:dyDescent="0.3">
      <c r="A3039" s="6">
        <v>33626</v>
      </c>
      <c r="B3039" s="7" t="s">
        <v>141</v>
      </c>
      <c r="J3039" s="6">
        <v>33626</v>
      </c>
      <c r="K3039" s="23">
        <v>3.21</v>
      </c>
    </row>
    <row r="3040" spans="1:11" ht="15.75" thickBot="1" x14ac:dyDescent="0.3">
      <c r="A3040" s="6">
        <v>33627</v>
      </c>
      <c r="B3040" s="7" t="s">
        <v>771</v>
      </c>
      <c r="J3040" s="6">
        <v>33627</v>
      </c>
      <c r="K3040" s="23">
        <v>3.03</v>
      </c>
    </row>
    <row r="3041" spans="1:11" ht="15.75" thickBot="1" x14ac:dyDescent="0.3">
      <c r="A3041" s="6">
        <v>33628</v>
      </c>
      <c r="B3041" s="7" t="s">
        <v>888</v>
      </c>
      <c r="J3041" s="6">
        <v>33628</v>
      </c>
      <c r="K3041" s="23">
        <v>2.98</v>
      </c>
    </row>
    <row r="3042" spans="1:11" ht="15.75" thickBot="1" x14ac:dyDescent="0.3">
      <c r="A3042" s="6">
        <v>33629</v>
      </c>
      <c r="B3042" s="7" t="s">
        <v>232</v>
      </c>
      <c r="J3042" s="6">
        <v>33629</v>
      </c>
      <c r="K3042" s="23">
        <v>2.95</v>
      </c>
    </row>
    <row r="3043" spans="1:11" ht="15.75" thickBot="1" x14ac:dyDescent="0.3">
      <c r="A3043" s="6">
        <v>33630</v>
      </c>
      <c r="B3043" s="7" t="s">
        <v>875</v>
      </c>
      <c r="J3043" s="6">
        <v>33630</v>
      </c>
      <c r="K3043" s="23">
        <v>2.82</v>
      </c>
    </row>
    <row r="3044" spans="1:11" ht="15.75" thickBot="1" x14ac:dyDescent="0.3">
      <c r="A3044" s="6">
        <v>33631</v>
      </c>
      <c r="B3044" s="7" t="s">
        <v>573</v>
      </c>
      <c r="J3044" s="6">
        <v>33631</v>
      </c>
      <c r="K3044" s="23">
        <v>2.69</v>
      </c>
    </row>
    <row r="3045" spans="1:11" ht="15.75" thickBot="1" x14ac:dyDescent="0.3">
      <c r="A3045" s="6">
        <v>33632</v>
      </c>
      <c r="B3045" s="7" t="s">
        <v>795</v>
      </c>
      <c r="J3045" s="6">
        <v>33632</v>
      </c>
      <c r="K3045" s="23">
        <v>2.52</v>
      </c>
    </row>
    <row r="3046" spans="1:11" ht="15.75" thickBot="1" x14ac:dyDescent="0.3">
      <c r="A3046" s="6">
        <v>33633</v>
      </c>
      <c r="B3046" s="7" t="s">
        <v>1099</v>
      </c>
      <c r="J3046" s="6">
        <v>33633</v>
      </c>
      <c r="K3046" s="23">
        <v>2.56</v>
      </c>
    </row>
    <row r="3047" spans="1:11" ht="15.75" thickBot="1" x14ac:dyDescent="0.3">
      <c r="A3047" s="6">
        <v>33634</v>
      </c>
      <c r="B3047" s="7" t="s">
        <v>665</v>
      </c>
      <c r="J3047" s="6">
        <v>33634</v>
      </c>
      <c r="K3047" s="23">
        <v>2.44</v>
      </c>
    </row>
    <row r="3048" spans="1:11" ht="15.75" thickBot="1" x14ac:dyDescent="0.3">
      <c r="A3048" s="6">
        <v>33635</v>
      </c>
      <c r="B3048" s="7" t="s">
        <v>869</v>
      </c>
      <c r="J3048" s="6">
        <v>33635</v>
      </c>
      <c r="K3048" s="23">
        <v>2.2599999999999998</v>
      </c>
    </row>
    <row r="3049" spans="1:11" ht="15.75" thickBot="1" x14ac:dyDescent="0.3">
      <c r="A3049" s="6">
        <v>33636</v>
      </c>
      <c r="B3049" s="7" t="s">
        <v>797</v>
      </c>
      <c r="J3049" s="6">
        <v>33636</v>
      </c>
      <c r="K3049" s="23">
        <v>2.16</v>
      </c>
    </row>
    <row r="3050" spans="1:11" ht="15.75" thickBot="1" x14ac:dyDescent="0.3">
      <c r="A3050" s="6">
        <v>33637</v>
      </c>
      <c r="B3050" s="7" t="s">
        <v>496</v>
      </c>
      <c r="J3050" s="6">
        <v>33637</v>
      </c>
      <c r="K3050" s="23">
        <v>2.21</v>
      </c>
    </row>
    <row r="3051" spans="1:11" ht="15.75" thickBot="1" x14ac:dyDescent="0.3">
      <c r="A3051" s="6">
        <v>33638</v>
      </c>
      <c r="B3051" s="7" t="s">
        <v>797</v>
      </c>
      <c r="J3051" s="6">
        <v>33638</v>
      </c>
      <c r="K3051" s="23">
        <v>2.16</v>
      </c>
    </row>
    <row r="3052" spans="1:11" ht="15.75" thickBot="1" x14ac:dyDescent="0.3">
      <c r="A3052" s="6">
        <v>33639</v>
      </c>
      <c r="B3052" s="7" t="s">
        <v>577</v>
      </c>
      <c r="J3052" s="6">
        <v>33639</v>
      </c>
      <c r="K3052" s="23">
        <v>2.12</v>
      </c>
    </row>
    <row r="3053" spans="1:11" ht="15.75" thickBot="1" x14ac:dyDescent="0.3">
      <c r="A3053" s="6">
        <v>33640</v>
      </c>
      <c r="B3053" s="7" t="s">
        <v>831</v>
      </c>
      <c r="J3053" s="6">
        <v>33640</v>
      </c>
      <c r="K3053" s="23">
        <v>1.98</v>
      </c>
    </row>
    <row r="3054" spans="1:11" ht="15.75" thickBot="1" x14ac:dyDescent="0.3">
      <c r="A3054" s="6">
        <v>33641</v>
      </c>
      <c r="B3054" s="7" t="s">
        <v>226</v>
      </c>
      <c r="J3054" s="6">
        <v>33641</v>
      </c>
      <c r="K3054" s="23">
        <v>1.8</v>
      </c>
    </row>
    <row r="3055" spans="1:11" ht="15.75" thickBot="1" x14ac:dyDescent="0.3">
      <c r="A3055" s="6">
        <v>33642</v>
      </c>
      <c r="B3055" s="7" t="s">
        <v>226</v>
      </c>
      <c r="J3055" s="6">
        <v>33642</v>
      </c>
      <c r="K3055" s="23">
        <v>1.8</v>
      </c>
    </row>
    <row r="3056" spans="1:11" ht="15.75" thickBot="1" x14ac:dyDescent="0.3">
      <c r="A3056" s="6">
        <v>33643</v>
      </c>
      <c r="B3056" s="7" t="s">
        <v>731</v>
      </c>
      <c r="J3056" s="6">
        <v>33643</v>
      </c>
      <c r="K3056" s="23">
        <v>1.85</v>
      </c>
    </row>
    <row r="3057" spans="1:11" ht="15.75" thickBot="1" x14ac:dyDescent="0.3">
      <c r="A3057" s="6">
        <v>33644</v>
      </c>
      <c r="B3057" s="7" t="s">
        <v>831</v>
      </c>
      <c r="J3057" s="6">
        <v>33644</v>
      </c>
      <c r="K3057" s="23">
        <v>1.98</v>
      </c>
    </row>
    <row r="3058" spans="1:11" ht="15.75" thickBot="1" x14ac:dyDescent="0.3">
      <c r="A3058" s="6">
        <v>33645</v>
      </c>
      <c r="B3058" s="7" t="s">
        <v>831</v>
      </c>
      <c r="J3058" s="6">
        <v>33645</v>
      </c>
      <c r="K3058" s="23">
        <v>1.98</v>
      </c>
    </row>
    <row r="3059" spans="1:11" ht="15.75" thickBot="1" x14ac:dyDescent="0.3">
      <c r="A3059" s="6">
        <v>33646</v>
      </c>
      <c r="B3059" s="7" t="s">
        <v>893</v>
      </c>
      <c r="J3059" s="6">
        <v>33646</v>
      </c>
      <c r="K3059" s="23">
        <v>3.17</v>
      </c>
    </row>
    <row r="3060" spans="1:11" ht="15.75" thickBot="1" x14ac:dyDescent="0.3">
      <c r="A3060" s="6">
        <v>33647</v>
      </c>
      <c r="B3060" s="7" t="s">
        <v>758</v>
      </c>
      <c r="J3060" s="6">
        <v>33647</v>
      </c>
      <c r="K3060" s="23">
        <v>4.4000000000000004</v>
      </c>
    </row>
    <row r="3061" spans="1:11" ht="15.75" thickBot="1" x14ac:dyDescent="0.3">
      <c r="A3061" s="6">
        <v>33648</v>
      </c>
      <c r="B3061" s="7" t="s">
        <v>110</v>
      </c>
      <c r="J3061" s="6">
        <v>33648</v>
      </c>
      <c r="K3061" s="23">
        <v>3</v>
      </c>
    </row>
    <row r="3062" spans="1:11" ht="15.75" thickBot="1" x14ac:dyDescent="0.3">
      <c r="A3062" s="6">
        <v>33649</v>
      </c>
      <c r="B3062" s="7" t="s">
        <v>209</v>
      </c>
      <c r="J3062" s="6">
        <v>33649</v>
      </c>
      <c r="K3062" s="23">
        <v>2.75</v>
      </c>
    </row>
    <row r="3063" spans="1:11" ht="15.75" thickBot="1" x14ac:dyDescent="0.3">
      <c r="A3063" s="6">
        <v>33650</v>
      </c>
      <c r="B3063" s="7" t="s">
        <v>161</v>
      </c>
      <c r="J3063" s="6">
        <v>33650</v>
      </c>
      <c r="K3063" s="23">
        <v>2.58</v>
      </c>
    </row>
    <row r="3064" spans="1:11" ht="15.75" thickBot="1" x14ac:dyDescent="0.3">
      <c r="A3064" s="6">
        <v>33651</v>
      </c>
      <c r="B3064" s="7" t="s">
        <v>597</v>
      </c>
      <c r="J3064" s="6">
        <v>33651</v>
      </c>
      <c r="K3064" s="23">
        <v>2.48</v>
      </c>
    </row>
    <row r="3065" spans="1:11" ht="15.75" thickBot="1" x14ac:dyDescent="0.3">
      <c r="A3065" s="6">
        <v>33652</v>
      </c>
      <c r="B3065" s="7" t="s">
        <v>574</v>
      </c>
      <c r="J3065" s="6">
        <v>33652</v>
      </c>
      <c r="K3065" s="23">
        <v>2.5</v>
      </c>
    </row>
    <row r="3066" spans="1:11" ht="15.75" thickBot="1" x14ac:dyDescent="0.3">
      <c r="A3066" s="6">
        <v>33653</v>
      </c>
      <c r="B3066" s="7" t="s">
        <v>73</v>
      </c>
      <c r="J3066" s="6">
        <v>33653</v>
      </c>
      <c r="K3066" s="23">
        <v>2.34</v>
      </c>
    </row>
    <row r="3067" spans="1:11" ht="15.75" thickBot="1" x14ac:dyDescent="0.3">
      <c r="A3067" s="6">
        <v>33654</v>
      </c>
      <c r="B3067" s="7" t="s">
        <v>957</v>
      </c>
      <c r="J3067" s="6">
        <v>33654</v>
      </c>
      <c r="K3067" s="23">
        <v>2.41</v>
      </c>
    </row>
    <row r="3068" spans="1:11" ht="15.75" thickBot="1" x14ac:dyDescent="0.3">
      <c r="A3068" s="6">
        <v>33655</v>
      </c>
      <c r="B3068" s="7" t="s">
        <v>797</v>
      </c>
      <c r="J3068" s="6">
        <v>33655</v>
      </c>
      <c r="K3068" s="23">
        <v>2.16</v>
      </c>
    </row>
    <row r="3069" spans="1:11" ht="15.75" thickBot="1" x14ac:dyDescent="0.3">
      <c r="A3069" s="6">
        <v>33656</v>
      </c>
      <c r="B3069" s="7" t="s">
        <v>797</v>
      </c>
      <c r="J3069" s="6">
        <v>33656</v>
      </c>
      <c r="K3069" s="23">
        <v>2.16</v>
      </c>
    </row>
    <row r="3070" spans="1:11" ht="15.75" thickBot="1" x14ac:dyDescent="0.3">
      <c r="A3070" s="6">
        <v>33657</v>
      </c>
      <c r="B3070" s="7" t="s">
        <v>797</v>
      </c>
      <c r="J3070" s="6">
        <v>33657</v>
      </c>
      <c r="K3070" s="23">
        <v>2.16</v>
      </c>
    </row>
    <row r="3071" spans="1:11" ht="15.75" thickBot="1" x14ac:dyDescent="0.3">
      <c r="A3071" s="6">
        <v>33658</v>
      </c>
      <c r="B3071" s="7" t="s">
        <v>797</v>
      </c>
      <c r="J3071" s="6">
        <v>33658</v>
      </c>
      <c r="K3071" s="23">
        <v>2.16</v>
      </c>
    </row>
    <row r="3072" spans="1:11" ht="15.75" thickBot="1" x14ac:dyDescent="0.3">
      <c r="A3072" s="6">
        <v>33659</v>
      </c>
      <c r="B3072" s="7" t="s">
        <v>797</v>
      </c>
      <c r="J3072" s="6">
        <v>33659</v>
      </c>
      <c r="K3072" s="23">
        <v>2.16</v>
      </c>
    </row>
    <row r="3073" spans="1:11" ht="15.75" thickBot="1" x14ac:dyDescent="0.3">
      <c r="A3073" s="6">
        <v>33660</v>
      </c>
      <c r="B3073" s="7" t="s">
        <v>578</v>
      </c>
      <c r="J3073" s="6">
        <v>33660</v>
      </c>
      <c r="K3073" s="23">
        <v>2.06</v>
      </c>
    </row>
    <row r="3074" spans="1:11" ht="15.75" thickBot="1" x14ac:dyDescent="0.3">
      <c r="A3074" s="6">
        <v>33661</v>
      </c>
      <c r="B3074" s="7" t="s">
        <v>385</v>
      </c>
      <c r="J3074" s="6">
        <v>33661</v>
      </c>
      <c r="K3074" s="23">
        <v>2.02</v>
      </c>
    </row>
    <row r="3075" spans="1:11" ht="15.75" thickBot="1" x14ac:dyDescent="0.3">
      <c r="A3075" s="6">
        <v>33662</v>
      </c>
      <c r="B3075" s="7" t="s">
        <v>831</v>
      </c>
      <c r="J3075" s="6">
        <v>33662</v>
      </c>
      <c r="K3075" s="23">
        <v>1.98</v>
      </c>
    </row>
    <row r="3076" spans="1:11" ht="15.75" thickBot="1" x14ac:dyDescent="0.3">
      <c r="A3076" s="6">
        <v>33663</v>
      </c>
      <c r="B3076" s="7" t="s">
        <v>871</v>
      </c>
      <c r="J3076" s="6">
        <v>33663</v>
      </c>
      <c r="K3076" s="23">
        <v>1.97</v>
      </c>
    </row>
    <row r="3077" spans="1:11" ht="15.75" thickBot="1" x14ac:dyDescent="0.3">
      <c r="A3077" s="6">
        <v>33664</v>
      </c>
      <c r="B3077" s="7" t="s">
        <v>386</v>
      </c>
      <c r="J3077" s="6">
        <v>33664</v>
      </c>
      <c r="K3077" s="23">
        <v>1.9</v>
      </c>
    </row>
    <row r="3078" spans="1:11" ht="15.75" thickBot="1" x14ac:dyDescent="0.3">
      <c r="A3078" s="6">
        <v>33665</v>
      </c>
      <c r="B3078" s="7" t="s">
        <v>394</v>
      </c>
      <c r="J3078" s="6">
        <v>33665</v>
      </c>
      <c r="K3078" s="23">
        <v>1.93</v>
      </c>
    </row>
    <row r="3079" spans="1:11" ht="15.75" thickBot="1" x14ac:dyDescent="0.3">
      <c r="A3079" s="6">
        <v>33666</v>
      </c>
      <c r="B3079" s="7" t="s">
        <v>871</v>
      </c>
      <c r="J3079" s="6">
        <v>33666</v>
      </c>
      <c r="K3079" s="23">
        <v>1.97</v>
      </c>
    </row>
    <row r="3080" spans="1:11" ht="15.75" thickBot="1" x14ac:dyDescent="0.3">
      <c r="A3080" s="6">
        <v>33667</v>
      </c>
      <c r="B3080" s="7" t="s">
        <v>580</v>
      </c>
      <c r="J3080" s="6">
        <v>33667</v>
      </c>
      <c r="K3080" s="23">
        <v>1.84</v>
      </c>
    </row>
    <row r="3081" spans="1:11" ht="15.75" thickBot="1" x14ac:dyDescent="0.3">
      <c r="A3081" s="6">
        <v>33668</v>
      </c>
      <c r="B3081" s="7" t="s">
        <v>226</v>
      </c>
      <c r="J3081" s="6">
        <v>33668</v>
      </c>
      <c r="K3081" s="23">
        <v>1.8</v>
      </c>
    </row>
    <row r="3082" spans="1:11" ht="15.75" thickBot="1" x14ac:dyDescent="0.3">
      <c r="A3082" s="6">
        <v>33669</v>
      </c>
      <c r="B3082" s="7" t="s">
        <v>226</v>
      </c>
      <c r="J3082" s="6">
        <v>33669</v>
      </c>
      <c r="K3082" s="23">
        <v>1.8</v>
      </c>
    </row>
    <row r="3083" spans="1:11" ht="15.75" thickBot="1" x14ac:dyDescent="0.3">
      <c r="A3083" s="6">
        <v>33670</v>
      </c>
      <c r="B3083" s="7" t="s">
        <v>226</v>
      </c>
      <c r="J3083" s="6">
        <v>33670</v>
      </c>
      <c r="K3083" s="23">
        <v>1.8</v>
      </c>
    </row>
    <row r="3084" spans="1:11" ht="15.75" thickBot="1" x14ac:dyDescent="0.3">
      <c r="A3084" s="6">
        <v>33671</v>
      </c>
      <c r="B3084" s="7" t="s">
        <v>43</v>
      </c>
      <c r="J3084" s="6">
        <v>33671</v>
      </c>
      <c r="K3084" s="23">
        <v>1.74</v>
      </c>
    </row>
    <row r="3085" spans="1:11" ht="15.75" thickBot="1" x14ac:dyDescent="0.3">
      <c r="A3085" s="6">
        <v>33672</v>
      </c>
      <c r="B3085" s="7" t="s">
        <v>171</v>
      </c>
      <c r="J3085" s="6">
        <v>33672</v>
      </c>
      <c r="K3085" s="23">
        <v>1.66</v>
      </c>
    </row>
    <row r="3086" spans="1:11" ht="15.75" thickBot="1" x14ac:dyDescent="0.3">
      <c r="A3086" s="6">
        <v>33673</v>
      </c>
      <c r="B3086" s="7" t="s">
        <v>171</v>
      </c>
      <c r="J3086" s="6">
        <v>33673</v>
      </c>
      <c r="K3086" s="23">
        <v>1.66</v>
      </c>
    </row>
    <row r="3087" spans="1:11" ht="15.75" thickBot="1" x14ac:dyDescent="0.3">
      <c r="A3087" s="6">
        <v>33674</v>
      </c>
      <c r="B3087" s="7" t="s">
        <v>878</v>
      </c>
      <c r="J3087" s="6">
        <v>33674</v>
      </c>
      <c r="K3087" s="23">
        <v>1.55</v>
      </c>
    </row>
    <row r="3088" spans="1:11" ht="15.75" thickBot="1" x14ac:dyDescent="0.3">
      <c r="A3088" s="6">
        <v>33675</v>
      </c>
      <c r="B3088" s="7" t="s">
        <v>171</v>
      </c>
      <c r="J3088" s="6">
        <v>33675</v>
      </c>
      <c r="K3088" s="23">
        <v>1.66</v>
      </c>
    </row>
    <row r="3089" spans="1:11" ht="15.75" thickBot="1" x14ac:dyDescent="0.3">
      <c r="A3089" s="6">
        <v>33676</v>
      </c>
      <c r="B3089" s="7" t="s">
        <v>53</v>
      </c>
      <c r="J3089" s="6">
        <v>33676</v>
      </c>
      <c r="K3089" s="23">
        <v>1.53</v>
      </c>
    </row>
    <row r="3090" spans="1:11" ht="15.75" thickBot="1" x14ac:dyDescent="0.3">
      <c r="A3090" s="6">
        <v>33677</v>
      </c>
      <c r="B3090" s="7" t="s">
        <v>583</v>
      </c>
      <c r="J3090" s="6">
        <v>33677</v>
      </c>
      <c r="K3090" s="23">
        <v>1.57</v>
      </c>
    </row>
    <row r="3091" spans="1:11" ht="15.75" thickBot="1" x14ac:dyDescent="0.3">
      <c r="A3091" s="6">
        <v>33678</v>
      </c>
      <c r="B3091" s="7" t="s">
        <v>171</v>
      </c>
      <c r="J3091" s="6">
        <v>33678</v>
      </c>
      <c r="K3091" s="23">
        <v>1.66</v>
      </c>
    </row>
    <row r="3092" spans="1:11" ht="15.75" thickBot="1" x14ac:dyDescent="0.3">
      <c r="A3092" s="6">
        <v>33679</v>
      </c>
      <c r="B3092" s="7" t="s">
        <v>590</v>
      </c>
      <c r="J3092" s="6">
        <v>33679</v>
      </c>
      <c r="K3092" s="23">
        <v>1.59</v>
      </c>
    </row>
    <row r="3093" spans="1:11" ht="15.75" thickBot="1" x14ac:dyDescent="0.3">
      <c r="A3093" s="6">
        <v>33680</v>
      </c>
      <c r="B3093" s="7" t="s">
        <v>212</v>
      </c>
      <c r="J3093" s="6">
        <v>33680</v>
      </c>
      <c r="K3093" s="23">
        <v>1.54</v>
      </c>
    </row>
    <row r="3094" spans="1:11" ht="15.75" thickBot="1" x14ac:dyDescent="0.3">
      <c r="A3094" s="6">
        <v>33681</v>
      </c>
      <c r="B3094" s="7" t="s">
        <v>53</v>
      </c>
      <c r="J3094" s="6">
        <v>33681</v>
      </c>
      <c r="K3094" s="23">
        <v>1.53</v>
      </c>
    </row>
    <row r="3095" spans="1:11" ht="15.75" thickBot="1" x14ac:dyDescent="0.3">
      <c r="A3095" s="6">
        <v>33682</v>
      </c>
      <c r="B3095" s="7" t="s">
        <v>732</v>
      </c>
      <c r="J3095" s="6">
        <v>33682</v>
      </c>
      <c r="K3095" s="23">
        <v>1.45</v>
      </c>
    </row>
    <row r="3096" spans="1:11" ht="15.75" thickBot="1" x14ac:dyDescent="0.3">
      <c r="A3096" s="6">
        <v>33683</v>
      </c>
      <c r="B3096" s="7" t="s">
        <v>44</v>
      </c>
      <c r="J3096" s="6">
        <v>33683</v>
      </c>
      <c r="K3096" s="23">
        <v>1.39</v>
      </c>
    </row>
    <row r="3097" spans="1:11" ht="15.75" thickBot="1" x14ac:dyDescent="0.3">
      <c r="A3097" s="6">
        <v>33684</v>
      </c>
      <c r="B3097" s="7" t="s">
        <v>44</v>
      </c>
      <c r="J3097" s="6">
        <v>33684</v>
      </c>
      <c r="K3097" s="23">
        <v>1.39</v>
      </c>
    </row>
    <row r="3098" spans="1:11" ht="15.75" thickBot="1" x14ac:dyDescent="0.3">
      <c r="A3098" s="6">
        <v>33685</v>
      </c>
      <c r="B3098" s="7" t="s">
        <v>106</v>
      </c>
      <c r="J3098" s="6">
        <v>33685</v>
      </c>
      <c r="K3098" s="23">
        <v>1.24</v>
      </c>
    </row>
    <row r="3099" spans="1:11" ht="15.75" thickBot="1" x14ac:dyDescent="0.3">
      <c r="A3099" s="6">
        <v>33686</v>
      </c>
      <c r="B3099" s="7" t="s">
        <v>890</v>
      </c>
      <c r="J3099" s="6">
        <v>33686</v>
      </c>
      <c r="K3099" s="23">
        <v>1.1200000000000001</v>
      </c>
    </row>
    <row r="3100" spans="1:11" ht="15.75" thickBot="1" x14ac:dyDescent="0.3">
      <c r="A3100" s="6">
        <v>33687</v>
      </c>
      <c r="B3100" s="7" t="s">
        <v>517</v>
      </c>
      <c r="J3100" s="6">
        <v>33687</v>
      </c>
      <c r="K3100" s="23">
        <v>1.26</v>
      </c>
    </row>
    <row r="3101" spans="1:11" ht="15.75" thickBot="1" x14ac:dyDescent="0.3">
      <c r="A3101" s="6">
        <v>33688</v>
      </c>
      <c r="B3101" s="7" t="s">
        <v>198</v>
      </c>
      <c r="J3101" s="6">
        <v>33688</v>
      </c>
      <c r="K3101" s="23">
        <v>1.19</v>
      </c>
    </row>
    <row r="3102" spans="1:11" ht="15.75" thickBot="1" x14ac:dyDescent="0.3">
      <c r="A3102" s="6">
        <v>33689</v>
      </c>
      <c r="B3102" s="7" t="s">
        <v>890</v>
      </c>
      <c r="J3102" s="6">
        <v>33689</v>
      </c>
      <c r="K3102" s="23">
        <v>1.1200000000000001</v>
      </c>
    </row>
    <row r="3103" spans="1:11" ht="15.75" thickBot="1" x14ac:dyDescent="0.3">
      <c r="A3103" s="6">
        <v>33690</v>
      </c>
      <c r="B3103" s="7" t="s">
        <v>890</v>
      </c>
      <c r="J3103" s="6">
        <v>33690</v>
      </c>
      <c r="K3103" s="23">
        <v>1.1200000000000001</v>
      </c>
    </row>
    <row r="3104" spans="1:11" ht="15.75" thickBot="1" x14ac:dyDescent="0.3">
      <c r="A3104" s="6">
        <v>33691</v>
      </c>
      <c r="B3104" s="7" t="s">
        <v>890</v>
      </c>
      <c r="J3104" s="6">
        <v>33691</v>
      </c>
      <c r="K3104" s="23">
        <v>1.1200000000000001</v>
      </c>
    </row>
    <row r="3105" spans="1:11" ht="15.75" thickBot="1" x14ac:dyDescent="0.3">
      <c r="A3105" s="6">
        <v>33692</v>
      </c>
      <c r="B3105" s="7" t="s">
        <v>217</v>
      </c>
      <c r="J3105" s="6">
        <v>33692</v>
      </c>
      <c r="K3105" s="23">
        <v>1.03</v>
      </c>
    </row>
    <row r="3106" spans="1:11" ht="15.75" thickBot="1" x14ac:dyDescent="0.3">
      <c r="A3106" s="6">
        <v>33693</v>
      </c>
      <c r="B3106" s="7" t="s">
        <v>383</v>
      </c>
      <c r="J3106" s="6">
        <v>33693</v>
      </c>
      <c r="K3106" s="23">
        <v>2.8</v>
      </c>
    </row>
    <row r="3107" spans="1:11" ht="15.75" thickBot="1" x14ac:dyDescent="0.3">
      <c r="A3107" s="6">
        <v>33694</v>
      </c>
      <c r="B3107" s="7" t="s">
        <v>1037</v>
      </c>
      <c r="J3107" s="6">
        <v>33694</v>
      </c>
      <c r="K3107" s="23">
        <v>4.26</v>
      </c>
    </row>
    <row r="3108" spans="1:11" ht="15.75" thickBot="1" x14ac:dyDescent="0.3">
      <c r="A3108" s="6">
        <v>33695</v>
      </c>
      <c r="B3108" s="7" t="s">
        <v>351</v>
      </c>
      <c r="J3108" s="6">
        <v>33695</v>
      </c>
      <c r="K3108" s="23">
        <v>6.81</v>
      </c>
    </row>
    <row r="3109" spans="1:11" ht="15.75" thickBot="1" x14ac:dyDescent="0.3">
      <c r="A3109" s="6">
        <v>33696</v>
      </c>
      <c r="B3109" s="7" t="s">
        <v>463</v>
      </c>
      <c r="J3109" s="6">
        <v>33696</v>
      </c>
      <c r="K3109" s="23">
        <v>14.3</v>
      </c>
    </row>
    <row r="3110" spans="1:11" ht="15.75" thickBot="1" x14ac:dyDescent="0.3">
      <c r="A3110" s="6">
        <v>33697</v>
      </c>
      <c r="B3110" s="7" t="s">
        <v>1120</v>
      </c>
      <c r="J3110" s="6">
        <v>33697</v>
      </c>
      <c r="K3110" s="23">
        <v>29.4</v>
      </c>
    </row>
    <row r="3111" spans="1:11" ht="15.75" thickBot="1" x14ac:dyDescent="0.3">
      <c r="A3111" s="6">
        <v>33698</v>
      </c>
      <c r="B3111" s="7" t="s">
        <v>625</v>
      </c>
      <c r="J3111" s="6">
        <v>33698</v>
      </c>
      <c r="K3111" s="23">
        <v>17.399999999999999</v>
      </c>
    </row>
    <row r="3112" spans="1:11" ht="15.75" thickBot="1" x14ac:dyDescent="0.3">
      <c r="A3112" s="6">
        <v>33699</v>
      </c>
      <c r="B3112" s="7" t="s">
        <v>1001</v>
      </c>
      <c r="J3112" s="6">
        <v>33699</v>
      </c>
      <c r="K3112" s="23">
        <v>8.6300000000000008</v>
      </c>
    </row>
    <row r="3113" spans="1:11" ht="15.75" thickBot="1" x14ac:dyDescent="0.3">
      <c r="A3113" s="6">
        <v>33700</v>
      </c>
      <c r="B3113" s="7" t="s">
        <v>782</v>
      </c>
      <c r="J3113" s="6">
        <v>33700</v>
      </c>
      <c r="K3113" s="23">
        <v>7.53</v>
      </c>
    </row>
    <row r="3114" spans="1:11" ht="15.75" thickBot="1" x14ac:dyDescent="0.3">
      <c r="A3114" s="6">
        <v>33701</v>
      </c>
      <c r="B3114" s="7" t="s">
        <v>350</v>
      </c>
      <c r="J3114" s="6">
        <v>33701</v>
      </c>
      <c r="K3114" s="23">
        <v>7.99</v>
      </c>
    </row>
    <row r="3115" spans="1:11" ht="15.75" thickBot="1" x14ac:dyDescent="0.3">
      <c r="A3115" s="6">
        <v>33702</v>
      </c>
      <c r="B3115" s="7" t="s">
        <v>330</v>
      </c>
      <c r="J3115" s="6">
        <v>33702</v>
      </c>
      <c r="K3115" s="23">
        <v>6.9</v>
      </c>
    </row>
    <row r="3116" spans="1:11" ht="15.75" thickBot="1" x14ac:dyDescent="0.3">
      <c r="A3116" s="6">
        <v>33703</v>
      </c>
      <c r="B3116" s="7" t="s">
        <v>125</v>
      </c>
      <c r="J3116" s="6">
        <v>33703</v>
      </c>
      <c r="K3116" s="23">
        <v>6.01</v>
      </c>
    </row>
    <row r="3117" spans="1:11" ht="15.75" thickBot="1" x14ac:dyDescent="0.3">
      <c r="A3117" s="6">
        <v>33704</v>
      </c>
      <c r="B3117" s="7" t="s">
        <v>814</v>
      </c>
      <c r="J3117" s="6">
        <v>33704</v>
      </c>
      <c r="K3117" s="23">
        <v>5.7</v>
      </c>
    </row>
    <row r="3118" spans="1:11" ht="15.75" thickBot="1" x14ac:dyDescent="0.3">
      <c r="A3118" s="6">
        <v>33705</v>
      </c>
      <c r="B3118" s="7" t="s">
        <v>347</v>
      </c>
      <c r="J3118" s="6">
        <v>33705</v>
      </c>
      <c r="K3118" s="23">
        <v>5.41</v>
      </c>
    </row>
    <row r="3119" spans="1:11" ht="15.75" thickBot="1" x14ac:dyDescent="0.3">
      <c r="A3119" s="6">
        <v>33706</v>
      </c>
      <c r="B3119" s="7" t="s">
        <v>117</v>
      </c>
      <c r="J3119" s="6">
        <v>33706</v>
      </c>
      <c r="K3119" s="23">
        <v>4.88</v>
      </c>
    </row>
    <row r="3120" spans="1:11" ht="15.75" thickBot="1" x14ac:dyDescent="0.3">
      <c r="A3120" s="6">
        <v>33707</v>
      </c>
      <c r="B3120" s="7" t="s">
        <v>750</v>
      </c>
      <c r="J3120" s="6">
        <v>33707</v>
      </c>
      <c r="K3120" s="23">
        <v>4.6399999999999997</v>
      </c>
    </row>
    <row r="3121" spans="1:11" ht="15.75" thickBot="1" x14ac:dyDescent="0.3">
      <c r="A3121" s="6">
        <v>33708</v>
      </c>
      <c r="B3121" s="7" t="s">
        <v>724</v>
      </c>
      <c r="J3121" s="6">
        <v>33708</v>
      </c>
      <c r="K3121" s="23">
        <v>4.5999999999999996</v>
      </c>
    </row>
    <row r="3122" spans="1:11" ht="15.75" thickBot="1" x14ac:dyDescent="0.3">
      <c r="A3122" s="6">
        <v>33709</v>
      </c>
      <c r="B3122" s="7" t="s">
        <v>828</v>
      </c>
      <c r="J3122" s="6">
        <v>33709</v>
      </c>
      <c r="K3122" s="23">
        <v>4.4400000000000004</v>
      </c>
    </row>
    <row r="3123" spans="1:11" ht="15.75" thickBot="1" x14ac:dyDescent="0.3">
      <c r="A3123" s="6">
        <v>33710</v>
      </c>
      <c r="B3123" s="7" t="s">
        <v>774</v>
      </c>
      <c r="J3123" s="6">
        <v>33710</v>
      </c>
      <c r="K3123" s="23">
        <v>4.2300000000000004</v>
      </c>
    </row>
    <row r="3124" spans="1:11" ht="15.75" thickBot="1" x14ac:dyDescent="0.3">
      <c r="A3124" s="6">
        <v>33711</v>
      </c>
      <c r="B3124" s="7" t="s">
        <v>159</v>
      </c>
      <c r="J3124" s="6">
        <v>33711</v>
      </c>
      <c r="K3124" s="23">
        <v>3.91</v>
      </c>
    </row>
    <row r="3125" spans="1:11" ht="15.75" thickBot="1" x14ac:dyDescent="0.3">
      <c r="A3125" s="6">
        <v>33712</v>
      </c>
      <c r="B3125" s="7" t="s">
        <v>760</v>
      </c>
      <c r="J3125" s="6">
        <v>33712</v>
      </c>
      <c r="K3125" s="23">
        <v>3.81</v>
      </c>
    </row>
    <row r="3126" spans="1:11" ht="15.75" thickBot="1" x14ac:dyDescent="0.3">
      <c r="A3126" s="6">
        <v>33713</v>
      </c>
      <c r="B3126" s="7" t="s">
        <v>486</v>
      </c>
      <c r="J3126" s="6">
        <v>33713</v>
      </c>
      <c r="K3126" s="23">
        <v>3.5</v>
      </c>
    </row>
    <row r="3127" spans="1:11" ht="15.75" thickBot="1" x14ac:dyDescent="0.3">
      <c r="A3127" s="6">
        <v>33714</v>
      </c>
      <c r="B3127" s="7" t="s">
        <v>787</v>
      </c>
      <c r="J3127" s="6">
        <v>33714</v>
      </c>
      <c r="K3127" s="23">
        <v>3.43</v>
      </c>
    </row>
    <row r="3128" spans="1:11" ht="15.75" thickBot="1" x14ac:dyDescent="0.3">
      <c r="A3128" s="6">
        <v>33715</v>
      </c>
      <c r="B3128" s="7" t="s">
        <v>729</v>
      </c>
      <c r="J3128" s="6">
        <v>33715</v>
      </c>
      <c r="K3128" s="23">
        <v>3.25</v>
      </c>
    </row>
    <row r="3129" spans="1:11" ht="15.75" thickBot="1" x14ac:dyDescent="0.3">
      <c r="A3129" s="6">
        <v>33716</v>
      </c>
      <c r="B3129" s="7" t="s">
        <v>777</v>
      </c>
      <c r="J3129" s="6">
        <v>33716</v>
      </c>
      <c r="K3129" s="23">
        <v>3.2</v>
      </c>
    </row>
    <row r="3130" spans="1:11" ht="15.75" thickBot="1" x14ac:dyDescent="0.3">
      <c r="A3130" s="6">
        <v>33717</v>
      </c>
      <c r="B3130" s="7" t="s">
        <v>867</v>
      </c>
      <c r="J3130" s="6">
        <v>33717</v>
      </c>
      <c r="K3130" s="23">
        <v>3.07</v>
      </c>
    </row>
    <row r="3131" spans="1:11" ht="15.75" thickBot="1" x14ac:dyDescent="0.3">
      <c r="A3131" s="6">
        <v>33718</v>
      </c>
      <c r="B3131" s="7" t="s">
        <v>953</v>
      </c>
      <c r="J3131" s="6">
        <v>33718</v>
      </c>
      <c r="K3131" s="23">
        <v>3.11</v>
      </c>
    </row>
    <row r="3132" spans="1:11" ht="15.75" thickBot="1" x14ac:dyDescent="0.3">
      <c r="A3132" s="6">
        <v>33719</v>
      </c>
      <c r="B3132" s="7" t="s">
        <v>771</v>
      </c>
      <c r="J3132" s="6">
        <v>33719</v>
      </c>
      <c r="K3132" s="23">
        <v>3.03</v>
      </c>
    </row>
    <row r="3133" spans="1:11" ht="15.75" thickBot="1" x14ac:dyDescent="0.3">
      <c r="A3133" s="6">
        <v>33720</v>
      </c>
      <c r="B3133" s="7" t="s">
        <v>110</v>
      </c>
      <c r="J3133" s="6">
        <v>33720</v>
      </c>
      <c r="K3133" s="23">
        <v>3</v>
      </c>
    </row>
    <row r="3134" spans="1:11" ht="15.75" thickBot="1" x14ac:dyDescent="0.3">
      <c r="A3134" s="6">
        <v>33721</v>
      </c>
      <c r="B3134" s="7" t="s">
        <v>209</v>
      </c>
      <c r="J3134" s="6">
        <v>33721</v>
      </c>
      <c r="K3134" s="23">
        <v>2.75</v>
      </c>
    </row>
    <row r="3135" spans="1:11" ht="15.75" thickBot="1" x14ac:dyDescent="0.3">
      <c r="A3135" s="6">
        <v>33722</v>
      </c>
      <c r="B3135" s="7" t="s">
        <v>602</v>
      </c>
      <c r="J3135" s="6">
        <v>33722</v>
      </c>
      <c r="K3135" s="23">
        <v>2.7</v>
      </c>
    </row>
    <row r="3136" spans="1:11" ht="15.75" thickBot="1" x14ac:dyDescent="0.3">
      <c r="A3136" s="6">
        <v>33723</v>
      </c>
      <c r="B3136" s="7" t="s">
        <v>602</v>
      </c>
      <c r="J3136" s="6">
        <v>33723</v>
      </c>
      <c r="K3136" s="23">
        <v>2.7</v>
      </c>
    </row>
    <row r="3137" spans="1:11" ht="15.75" thickBot="1" x14ac:dyDescent="0.3">
      <c r="A3137" s="6">
        <v>33724</v>
      </c>
      <c r="B3137" s="7" t="s">
        <v>661</v>
      </c>
      <c r="J3137" s="6">
        <v>33724</v>
      </c>
      <c r="K3137" s="23">
        <v>2.5099999999999998</v>
      </c>
    </row>
    <row r="3138" spans="1:11" ht="15.75" thickBot="1" x14ac:dyDescent="0.3">
      <c r="A3138" s="6">
        <v>33725</v>
      </c>
      <c r="B3138" s="7" t="s">
        <v>894</v>
      </c>
      <c r="J3138" s="6">
        <v>33725</v>
      </c>
      <c r="K3138" s="23">
        <v>2.38</v>
      </c>
    </row>
    <row r="3139" spans="1:11" ht="15.75" thickBot="1" x14ac:dyDescent="0.3">
      <c r="A3139" s="6">
        <v>33726</v>
      </c>
      <c r="B3139" s="7" t="s">
        <v>876</v>
      </c>
      <c r="J3139" s="6">
        <v>33726</v>
      </c>
      <c r="K3139" s="23">
        <v>2.2999999999999998</v>
      </c>
    </row>
    <row r="3140" spans="1:11" ht="15.75" thickBot="1" x14ac:dyDescent="0.3">
      <c r="A3140" s="6">
        <v>33727</v>
      </c>
      <c r="B3140" s="7" t="s">
        <v>496</v>
      </c>
      <c r="J3140" s="6">
        <v>33727</v>
      </c>
      <c r="K3140" s="23">
        <v>2.21</v>
      </c>
    </row>
    <row r="3141" spans="1:11" ht="15.75" thickBot="1" x14ac:dyDescent="0.3">
      <c r="A3141" s="6">
        <v>33728</v>
      </c>
      <c r="B3141" s="7" t="s">
        <v>222</v>
      </c>
      <c r="J3141" s="6">
        <v>33728</v>
      </c>
      <c r="K3141" s="23">
        <v>2.0699999999999998</v>
      </c>
    </row>
    <row r="3142" spans="1:11" ht="15.75" thickBot="1" x14ac:dyDescent="0.3">
      <c r="A3142" s="6">
        <v>33729</v>
      </c>
      <c r="B3142" s="7" t="s">
        <v>610</v>
      </c>
      <c r="J3142" s="6">
        <v>33729</v>
      </c>
      <c r="K3142" s="23">
        <v>2.04</v>
      </c>
    </row>
    <row r="3143" spans="1:11" ht="15.75" thickBot="1" x14ac:dyDescent="0.3">
      <c r="A3143" s="6">
        <v>33730</v>
      </c>
      <c r="B3143" s="7" t="s">
        <v>611</v>
      </c>
      <c r="J3143" s="6">
        <v>33730</v>
      </c>
      <c r="K3143" s="23">
        <v>1.95</v>
      </c>
    </row>
    <row r="3144" spans="1:11" ht="15.75" thickBot="1" x14ac:dyDescent="0.3">
      <c r="A3144" s="6">
        <v>33731</v>
      </c>
      <c r="B3144" s="7" t="s">
        <v>612</v>
      </c>
      <c r="J3144" s="6">
        <v>33731</v>
      </c>
      <c r="K3144" s="23">
        <v>1.92</v>
      </c>
    </row>
    <row r="3145" spans="1:11" ht="15.75" thickBot="1" x14ac:dyDescent="0.3">
      <c r="A3145" s="6">
        <v>33732</v>
      </c>
      <c r="B3145" s="7" t="s">
        <v>179</v>
      </c>
      <c r="J3145" s="6">
        <v>33732</v>
      </c>
      <c r="K3145" s="23">
        <v>1.88</v>
      </c>
    </row>
    <row r="3146" spans="1:11" ht="15.75" thickBot="1" x14ac:dyDescent="0.3">
      <c r="A3146" s="6">
        <v>33733</v>
      </c>
      <c r="B3146" s="7" t="s">
        <v>197</v>
      </c>
      <c r="J3146" s="6">
        <v>33733</v>
      </c>
      <c r="K3146" s="23">
        <v>1.83</v>
      </c>
    </row>
    <row r="3147" spans="1:11" ht="15.75" thickBot="1" x14ac:dyDescent="0.3">
      <c r="A3147" s="6">
        <v>33734</v>
      </c>
      <c r="B3147" s="7" t="s">
        <v>153</v>
      </c>
      <c r="J3147" s="6">
        <v>33734</v>
      </c>
      <c r="K3147" s="23">
        <v>1.73</v>
      </c>
    </row>
    <row r="3148" spans="1:11" ht="15.75" thickBot="1" x14ac:dyDescent="0.3">
      <c r="A3148" s="6">
        <v>33735</v>
      </c>
      <c r="B3148" s="7" t="s">
        <v>832</v>
      </c>
      <c r="J3148" s="6">
        <v>33735</v>
      </c>
      <c r="K3148" s="23">
        <v>1.69</v>
      </c>
    </row>
    <row r="3149" spans="1:11" ht="15.75" thickBot="1" x14ac:dyDescent="0.3">
      <c r="A3149" s="6">
        <v>33736</v>
      </c>
      <c r="B3149" s="7" t="s">
        <v>171</v>
      </c>
      <c r="J3149" s="6">
        <v>33736</v>
      </c>
      <c r="K3149" s="23">
        <v>1.66</v>
      </c>
    </row>
    <row r="3150" spans="1:11" ht="15.75" thickBot="1" x14ac:dyDescent="0.3">
      <c r="A3150" s="6">
        <v>33737</v>
      </c>
      <c r="B3150" s="7" t="s">
        <v>171</v>
      </c>
      <c r="J3150" s="6">
        <v>33737</v>
      </c>
      <c r="K3150" s="23">
        <v>1.66</v>
      </c>
    </row>
    <row r="3151" spans="1:11" ht="15.75" thickBot="1" x14ac:dyDescent="0.3">
      <c r="A3151" s="6">
        <v>33738</v>
      </c>
      <c r="B3151" s="7" t="s">
        <v>41</v>
      </c>
      <c r="J3151" s="6">
        <v>33738</v>
      </c>
      <c r="K3151" s="23">
        <v>1.61</v>
      </c>
    </row>
    <row r="3152" spans="1:11" ht="15.75" thickBot="1" x14ac:dyDescent="0.3">
      <c r="A3152" s="6">
        <v>33739</v>
      </c>
      <c r="B3152" s="7" t="s">
        <v>878</v>
      </c>
      <c r="J3152" s="6">
        <v>33739</v>
      </c>
      <c r="K3152" s="23">
        <v>1.55</v>
      </c>
    </row>
    <row r="3153" spans="1:11" ht="15.75" thickBot="1" x14ac:dyDescent="0.3">
      <c r="A3153" s="6">
        <v>33740</v>
      </c>
      <c r="B3153" s="7" t="s">
        <v>53</v>
      </c>
      <c r="J3153" s="6">
        <v>33740</v>
      </c>
      <c r="K3153" s="23">
        <v>1.53</v>
      </c>
    </row>
    <row r="3154" spans="1:11" ht="15.75" thickBot="1" x14ac:dyDescent="0.3">
      <c r="A3154" s="6">
        <v>33741</v>
      </c>
      <c r="B3154" s="7" t="s">
        <v>663</v>
      </c>
      <c r="J3154" s="6">
        <v>33741</v>
      </c>
      <c r="K3154" s="23">
        <v>1.62</v>
      </c>
    </row>
    <row r="3155" spans="1:11" ht="15.75" thickBot="1" x14ac:dyDescent="0.3">
      <c r="A3155" s="6">
        <v>33742</v>
      </c>
      <c r="B3155" s="7" t="s">
        <v>871</v>
      </c>
      <c r="J3155" s="6">
        <v>33742</v>
      </c>
      <c r="K3155" s="23">
        <v>1.97</v>
      </c>
    </row>
    <row r="3156" spans="1:11" ht="15.75" thickBot="1" x14ac:dyDescent="0.3">
      <c r="A3156" s="6">
        <v>33743</v>
      </c>
      <c r="B3156" s="7" t="s">
        <v>226</v>
      </c>
      <c r="J3156" s="6">
        <v>33743</v>
      </c>
      <c r="K3156" s="23">
        <v>1.8</v>
      </c>
    </row>
    <row r="3157" spans="1:11" ht="15.75" thickBot="1" x14ac:dyDescent="0.3">
      <c r="A3157" s="6">
        <v>33744</v>
      </c>
      <c r="B3157" s="7" t="s">
        <v>512</v>
      </c>
      <c r="J3157" s="6">
        <v>33744</v>
      </c>
      <c r="K3157" s="23">
        <v>1.67</v>
      </c>
    </row>
    <row r="3158" spans="1:11" ht="15.75" thickBot="1" x14ac:dyDescent="0.3">
      <c r="A3158" s="6">
        <v>33745</v>
      </c>
      <c r="B3158" s="7" t="s">
        <v>513</v>
      </c>
      <c r="J3158" s="6">
        <v>33745</v>
      </c>
      <c r="K3158" s="23">
        <v>1.58</v>
      </c>
    </row>
    <row r="3159" spans="1:11" ht="15.75" thickBot="1" x14ac:dyDescent="0.3">
      <c r="A3159" s="6">
        <v>33746</v>
      </c>
      <c r="B3159" s="7" t="s">
        <v>53</v>
      </c>
      <c r="J3159" s="6">
        <v>33746</v>
      </c>
      <c r="K3159" s="23">
        <v>1.53</v>
      </c>
    </row>
    <row r="3160" spans="1:11" ht="15.75" thickBot="1" x14ac:dyDescent="0.3">
      <c r="A3160" s="6">
        <v>33747</v>
      </c>
      <c r="B3160" s="7" t="s">
        <v>387</v>
      </c>
      <c r="J3160" s="6">
        <v>33747</v>
      </c>
      <c r="K3160" s="23">
        <v>1.6</v>
      </c>
    </row>
    <row r="3161" spans="1:11" ht="15.75" thickBot="1" x14ac:dyDescent="0.3">
      <c r="A3161" s="6">
        <v>33748</v>
      </c>
      <c r="B3161" s="7" t="s">
        <v>84</v>
      </c>
      <c r="J3161" s="6">
        <v>33748</v>
      </c>
      <c r="K3161" s="23">
        <v>1.94</v>
      </c>
    </row>
    <row r="3162" spans="1:11" ht="15.75" thickBot="1" x14ac:dyDescent="0.3">
      <c r="A3162" s="6">
        <v>33749</v>
      </c>
      <c r="B3162" s="7" t="s">
        <v>84</v>
      </c>
      <c r="J3162" s="6">
        <v>33749</v>
      </c>
      <c r="K3162" s="23">
        <v>1.94</v>
      </c>
    </row>
    <row r="3163" spans="1:11" ht="15.75" thickBot="1" x14ac:dyDescent="0.3">
      <c r="A3163" s="6">
        <v>33750</v>
      </c>
      <c r="B3163" s="7" t="s">
        <v>153</v>
      </c>
      <c r="J3163" s="6">
        <v>33750</v>
      </c>
      <c r="K3163" s="23">
        <v>1.73</v>
      </c>
    </row>
    <row r="3164" spans="1:11" ht="15.75" thickBot="1" x14ac:dyDescent="0.3">
      <c r="A3164" s="6">
        <v>33751</v>
      </c>
      <c r="B3164" s="7" t="s">
        <v>662</v>
      </c>
      <c r="J3164" s="6">
        <v>33751</v>
      </c>
      <c r="K3164" s="23">
        <v>1.76</v>
      </c>
    </row>
    <row r="3165" spans="1:11" ht="15.75" thickBot="1" x14ac:dyDescent="0.3">
      <c r="A3165" s="6">
        <v>33752</v>
      </c>
      <c r="B3165" s="7" t="s">
        <v>935</v>
      </c>
      <c r="J3165" s="6">
        <v>33752</v>
      </c>
      <c r="K3165" s="23">
        <v>2.64</v>
      </c>
    </row>
    <row r="3166" spans="1:11" ht="15.75" thickBot="1" x14ac:dyDescent="0.3">
      <c r="A3166" s="6">
        <v>33753</v>
      </c>
      <c r="B3166" s="7" t="s">
        <v>230</v>
      </c>
      <c r="J3166" s="6">
        <v>33753</v>
      </c>
      <c r="K3166" s="23">
        <v>3.36</v>
      </c>
    </row>
    <row r="3167" spans="1:11" ht="15.75" thickBot="1" x14ac:dyDescent="0.3">
      <c r="A3167" s="6">
        <v>33754</v>
      </c>
      <c r="B3167" s="7" t="s">
        <v>48</v>
      </c>
      <c r="J3167" s="6">
        <v>33754</v>
      </c>
      <c r="K3167" s="23">
        <v>2.76</v>
      </c>
    </row>
    <row r="3168" spans="1:11" ht="15.75" thickBot="1" x14ac:dyDescent="0.3">
      <c r="A3168" s="6">
        <v>33755</v>
      </c>
      <c r="B3168" s="7" t="s">
        <v>1139</v>
      </c>
      <c r="J3168" s="6">
        <v>33755</v>
      </c>
      <c r="K3168" s="23">
        <v>2.5499999999999998</v>
      </c>
    </row>
    <row r="3169" spans="1:11" ht="15.75" thickBot="1" x14ac:dyDescent="0.3">
      <c r="A3169" s="6">
        <v>33756</v>
      </c>
      <c r="B3169" s="7" t="s">
        <v>957</v>
      </c>
      <c r="J3169" s="6">
        <v>33756</v>
      </c>
      <c r="K3169" s="23">
        <v>2.41</v>
      </c>
    </row>
    <row r="3170" spans="1:11" ht="15.75" thickBot="1" x14ac:dyDescent="0.3">
      <c r="A3170" s="6">
        <v>33757</v>
      </c>
      <c r="B3170" s="7" t="s">
        <v>730</v>
      </c>
      <c r="J3170" s="6">
        <v>33757</v>
      </c>
      <c r="K3170" s="23">
        <v>2.2400000000000002</v>
      </c>
    </row>
    <row r="3171" spans="1:11" ht="15.75" thickBot="1" x14ac:dyDescent="0.3">
      <c r="A3171" s="6">
        <v>33758</v>
      </c>
      <c r="B3171" s="7" t="s">
        <v>797</v>
      </c>
      <c r="J3171" s="6">
        <v>33758</v>
      </c>
      <c r="K3171" s="23">
        <v>2.16</v>
      </c>
    </row>
    <row r="3172" spans="1:11" ht="15.75" thickBot="1" x14ac:dyDescent="0.3">
      <c r="A3172" s="6">
        <v>33759</v>
      </c>
      <c r="B3172" s="7" t="s">
        <v>128</v>
      </c>
      <c r="J3172" s="6">
        <v>33759</v>
      </c>
      <c r="K3172" s="23">
        <v>2</v>
      </c>
    </row>
    <row r="3173" spans="1:11" ht="15.75" thickBot="1" x14ac:dyDescent="0.3">
      <c r="A3173" s="6">
        <v>33760</v>
      </c>
      <c r="B3173" s="7" t="s">
        <v>831</v>
      </c>
      <c r="J3173" s="6">
        <v>33760</v>
      </c>
      <c r="K3173" s="23">
        <v>1.98</v>
      </c>
    </row>
    <row r="3174" spans="1:11" ht="15.75" thickBot="1" x14ac:dyDescent="0.3">
      <c r="A3174" s="6">
        <v>33761</v>
      </c>
      <c r="B3174" s="7" t="s">
        <v>394</v>
      </c>
      <c r="J3174" s="6">
        <v>33761</v>
      </c>
      <c r="K3174" s="23">
        <v>1.93</v>
      </c>
    </row>
    <row r="3175" spans="1:11" ht="15.75" thickBot="1" x14ac:dyDescent="0.3">
      <c r="A3175" s="6">
        <v>33762</v>
      </c>
      <c r="B3175" s="7" t="s">
        <v>226</v>
      </c>
      <c r="J3175" s="6">
        <v>33762</v>
      </c>
      <c r="K3175" s="23">
        <v>1.8</v>
      </c>
    </row>
    <row r="3176" spans="1:11" ht="15.75" thickBot="1" x14ac:dyDescent="0.3">
      <c r="A3176" s="6">
        <v>33763</v>
      </c>
      <c r="B3176" s="7" t="s">
        <v>611</v>
      </c>
      <c r="J3176" s="6">
        <v>33763</v>
      </c>
      <c r="K3176" s="23">
        <v>1.95</v>
      </c>
    </row>
    <row r="3177" spans="1:11" ht="15.75" thickBot="1" x14ac:dyDescent="0.3">
      <c r="A3177" s="6">
        <v>33764</v>
      </c>
      <c r="B3177" s="7" t="s">
        <v>179</v>
      </c>
      <c r="J3177" s="6">
        <v>33764</v>
      </c>
      <c r="K3177" s="23">
        <v>1.88</v>
      </c>
    </row>
    <row r="3178" spans="1:11" ht="15.75" thickBot="1" x14ac:dyDescent="0.3">
      <c r="A3178" s="6">
        <v>33765</v>
      </c>
      <c r="B3178" s="7" t="s">
        <v>582</v>
      </c>
      <c r="J3178" s="6">
        <v>33765</v>
      </c>
      <c r="K3178" s="23">
        <v>1.71</v>
      </c>
    </row>
    <row r="3179" spans="1:11" ht="15.75" thickBot="1" x14ac:dyDescent="0.3">
      <c r="A3179" s="6">
        <v>33766</v>
      </c>
      <c r="B3179" s="7" t="s">
        <v>43</v>
      </c>
      <c r="J3179" s="6">
        <v>33766</v>
      </c>
      <c r="K3179" s="23">
        <v>1.74</v>
      </c>
    </row>
    <row r="3180" spans="1:11" ht="15.75" thickBot="1" x14ac:dyDescent="0.3">
      <c r="A3180" s="6">
        <v>33767</v>
      </c>
      <c r="B3180" s="7" t="s">
        <v>84</v>
      </c>
      <c r="J3180" s="6">
        <v>33767</v>
      </c>
      <c r="K3180" s="23">
        <v>1.94</v>
      </c>
    </row>
    <row r="3181" spans="1:11" ht="15.75" thickBot="1" x14ac:dyDescent="0.3">
      <c r="A3181" s="6">
        <v>33768</v>
      </c>
      <c r="B3181" s="7" t="s">
        <v>73</v>
      </c>
      <c r="J3181" s="6">
        <v>33768</v>
      </c>
      <c r="K3181" s="23">
        <v>2.34</v>
      </c>
    </row>
    <row r="3182" spans="1:11" ht="15.75" thickBot="1" x14ac:dyDescent="0.3">
      <c r="A3182" s="6">
        <v>33769</v>
      </c>
      <c r="B3182" s="7" t="s">
        <v>607</v>
      </c>
      <c r="J3182" s="6">
        <v>33769</v>
      </c>
      <c r="K3182" s="23">
        <v>2.14</v>
      </c>
    </row>
    <row r="3183" spans="1:11" ht="15.75" thickBot="1" x14ac:dyDescent="0.3">
      <c r="A3183" s="6">
        <v>33770</v>
      </c>
      <c r="B3183" s="7" t="s">
        <v>831</v>
      </c>
      <c r="J3183" s="6">
        <v>33770</v>
      </c>
      <c r="K3183" s="23">
        <v>1.98</v>
      </c>
    </row>
    <row r="3184" spans="1:11" ht="15.75" thickBot="1" x14ac:dyDescent="0.3">
      <c r="A3184" s="6">
        <v>33771</v>
      </c>
      <c r="B3184" s="7" t="s">
        <v>798</v>
      </c>
      <c r="J3184" s="6">
        <v>33771</v>
      </c>
      <c r="K3184" s="23">
        <v>1.82</v>
      </c>
    </row>
    <row r="3185" spans="1:11" ht="15.75" thickBot="1" x14ac:dyDescent="0.3">
      <c r="A3185" s="6">
        <v>33772</v>
      </c>
      <c r="B3185" s="7" t="s">
        <v>226</v>
      </c>
      <c r="J3185" s="6">
        <v>33772</v>
      </c>
      <c r="K3185" s="23">
        <v>1.8</v>
      </c>
    </row>
    <row r="3186" spans="1:11" ht="15.75" thickBot="1" x14ac:dyDescent="0.3">
      <c r="A3186" s="6">
        <v>33773</v>
      </c>
      <c r="B3186" s="7" t="s">
        <v>226</v>
      </c>
      <c r="J3186" s="6">
        <v>33773</v>
      </c>
      <c r="K3186" s="23">
        <v>1.8</v>
      </c>
    </row>
    <row r="3187" spans="1:11" ht="15.75" thickBot="1" x14ac:dyDescent="0.3">
      <c r="A3187" s="6">
        <v>33774</v>
      </c>
      <c r="B3187" s="7" t="s">
        <v>588</v>
      </c>
      <c r="J3187" s="6">
        <v>33774</v>
      </c>
      <c r="K3187" s="23">
        <v>1.68</v>
      </c>
    </row>
    <row r="3188" spans="1:11" ht="15.75" thickBot="1" x14ac:dyDescent="0.3">
      <c r="A3188" s="6">
        <v>33775</v>
      </c>
      <c r="B3188" s="7" t="s">
        <v>878</v>
      </c>
      <c r="J3188" s="6">
        <v>33775</v>
      </c>
      <c r="K3188" s="23">
        <v>1.55</v>
      </c>
    </row>
    <row r="3189" spans="1:11" ht="15.75" thickBot="1" x14ac:dyDescent="0.3">
      <c r="A3189" s="6">
        <v>33776</v>
      </c>
      <c r="B3189" s="7" t="s">
        <v>393</v>
      </c>
      <c r="J3189" s="6">
        <v>33776</v>
      </c>
      <c r="K3189" s="23">
        <v>1.43</v>
      </c>
    </row>
    <row r="3190" spans="1:11" ht="15.75" thickBot="1" x14ac:dyDescent="0.3">
      <c r="A3190" s="6">
        <v>33777</v>
      </c>
      <c r="B3190" s="7" t="s">
        <v>515</v>
      </c>
      <c r="J3190" s="6">
        <v>33777</v>
      </c>
      <c r="K3190" s="23">
        <v>1.28</v>
      </c>
    </row>
    <row r="3191" spans="1:11" ht="15.75" thickBot="1" x14ac:dyDescent="0.3">
      <c r="A3191" s="6">
        <v>33778</v>
      </c>
      <c r="B3191" s="7" t="s">
        <v>198</v>
      </c>
      <c r="J3191" s="6">
        <v>33778</v>
      </c>
      <c r="K3191" s="23">
        <v>1.19</v>
      </c>
    </row>
    <row r="3192" spans="1:11" ht="15.75" thickBot="1" x14ac:dyDescent="0.3">
      <c r="A3192" s="6">
        <v>33779</v>
      </c>
      <c r="B3192" s="7" t="s">
        <v>500</v>
      </c>
      <c r="J3192" s="6">
        <v>33779</v>
      </c>
      <c r="K3192" s="23">
        <v>1.2</v>
      </c>
    </row>
    <row r="3193" spans="1:11" ht="15.75" thickBot="1" x14ac:dyDescent="0.3">
      <c r="A3193" s="6">
        <v>33780</v>
      </c>
      <c r="B3193" s="7" t="s">
        <v>115</v>
      </c>
      <c r="J3193" s="6">
        <v>33780</v>
      </c>
      <c r="K3193" s="23">
        <v>1.1499999999999999</v>
      </c>
    </row>
    <row r="3194" spans="1:11" ht="15.75" thickBot="1" x14ac:dyDescent="0.3">
      <c r="A3194" s="6">
        <v>33781</v>
      </c>
      <c r="B3194" s="7" t="s">
        <v>890</v>
      </c>
      <c r="J3194" s="6">
        <v>33781</v>
      </c>
      <c r="K3194" s="23">
        <v>1.1200000000000001</v>
      </c>
    </row>
    <row r="3195" spans="1:11" ht="15.75" thickBot="1" x14ac:dyDescent="0.3">
      <c r="A3195" s="6">
        <v>33782</v>
      </c>
      <c r="B3195" s="7" t="s">
        <v>890</v>
      </c>
      <c r="J3195" s="6">
        <v>33782</v>
      </c>
      <c r="K3195" s="23">
        <v>1.1200000000000001</v>
      </c>
    </row>
    <row r="3196" spans="1:11" ht="15.75" thickBot="1" x14ac:dyDescent="0.3">
      <c r="A3196" s="6">
        <v>33783</v>
      </c>
      <c r="B3196" s="7" t="s">
        <v>217</v>
      </c>
      <c r="J3196" s="6">
        <v>33783</v>
      </c>
      <c r="K3196" s="23">
        <v>1.03</v>
      </c>
    </row>
    <row r="3197" spans="1:11" ht="15.75" thickBot="1" x14ac:dyDescent="0.3">
      <c r="A3197" s="6">
        <v>33784</v>
      </c>
      <c r="B3197" s="7" t="s">
        <v>657</v>
      </c>
      <c r="J3197" s="6">
        <v>33784</v>
      </c>
      <c r="K3197" s="23">
        <v>0.98</v>
      </c>
    </row>
    <row r="3198" spans="1:11" ht="15.75" thickBot="1" x14ac:dyDescent="0.3">
      <c r="A3198" s="6">
        <v>33785</v>
      </c>
      <c r="B3198" s="7" t="s">
        <v>657</v>
      </c>
      <c r="J3198" s="6">
        <v>33785</v>
      </c>
      <c r="K3198" s="23">
        <v>0.98</v>
      </c>
    </row>
    <row r="3199" spans="1:11" ht="15.75" thickBot="1" x14ac:dyDescent="0.3">
      <c r="A3199" s="6">
        <v>33786</v>
      </c>
      <c r="B3199" s="7" t="s">
        <v>657</v>
      </c>
      <c r="J3199" s="6">
        <v>33786</v>
      </c>
      <c r="K3199" s="23">
        <v>0.98</v>
      </c>
    </row>
    <row r="3200" spans="1:11" ht="15.75" thickBot="1" x14ac:dyDescent="0.3">
      <c r="A3200" s="6">
        <v>33787</v>
      </c>
      <c r="B3200" s="7" t="s">
        <v>98</v>
      </c>
      <c r="J3200" s="6">
        <v>33787</v>
      </c>
      <c r="K3200" s="23">
        <v>0.85</v>
      </c>
    </row>
    <row r="3201" spans="1:11" ht="15.75" thickBot="1" x14ac:dyDescent="0.3">
      <c r="A3201" s="6">
        <v>33788</v>
      </c>
      <c r="B3201" s="7" t="s">
        <v>98</v>
      </c>
      <c r="J3201" s="6">
        <v>33788</v>
      </c>
      <c r="K3201" s="23">
        <v>0.85</v>
      </c>
    </row>
    <row r="3202" spans="1:11" ht="15.75" thickBot="1" x14ac:dyDescent="0.3">
      <c r="A3202" s="6">
        <v>33789</v>
      </c>
      <c r="B3202" s="7" t="s">
        <v>98</v>
      </c>
      <c r="J3202" s="6">
        <v>33789</v>
      </c>
      <c r="K3202" s="23">
        <v>0.85</v>
      </c>
    </row>
    <row r="3203" spans="1:11" ht="15.75" thickBot="1" x14ac:dyDescent="0.3">
      <c r="A3203" s="6">
        <v>33790</v>
      </c>
      <c r="B3203" s="7" t="s">
        <v>98</v>
      </c>
      <c r="J3203" s="6">
        <v>33790</v>
      </c>
      <c r="K3203" s="23">
        <v>0.85</v>
      </c>
    </row>
    <row r="3204" spans="1:11" ht="15.75" thickBot="1" x14ac:dyDescent="0.3">
      <c r="A3204" s="6">
        <v>33791</v>
      </c>
      <c r="B3204" s="7" t="s">
        <v>391</v>
      </c>
      <c r="J3204" s="6">
        <v>33791</v>
      </c>
      <c r="K3204" s="23">
        <v>0.77</v>
      </c>
    </row>
    <row r="3205" spans="1:11" ht="15.75" thickBot="1" x14ac:dyDescent="0.3">
      <c r="A3205" s="6">
        <v>33792</v>
      </c>
      <c r="B3205" s="7" t="s">
        <v>508</v>
      </c>
      <c r="J3205" s="6">
        <v>33792</v>
      </c>
      <c r="K3205" s="23">
        <v>0.72</v>
      </c>
    </row>
    <row r="3206" spans="1:11" ht="15.75" thickBot="1" x14ac:dyDescent="0.3">
      <c r="A3206" s="6">
        <v>33793</v>
      </c>
      <c r="B3206" s="7" t="s">
        <v>508</v>
      </c>
      <c r="J3206" s="6">
        <v>33793</v>
      </c>
      <c r="K3206" s="23">
        <v>0.72</v>
      </c>
    </row>
    <row r="3207" spans="1:11" ht="15.75" thickBot="1" x14ac:dyDescent="0.3">
      <c r="A3207" s="6">
        <v>33794</v>
      </c>
      <c r="B3207" s="7" t="s">
        <v>104</v>
      </c>
      <c r="J3207" s="6">
        <v>33794</v>
      </c>
      <c r="K3207" s="23">
        <v>0.64</v>
      </c>
    </row>
    <row r="3208" spans="1:11" ht="15.75" thickBot="1" x14ac:dyDescent="0.3">
      <c r="A3208" s="6">
        <v>33795</v>
      </c>
      <c r="B3208" s="7" t="s">
        <v>97</v>
      </c>
      <c r="J3208" s="6">
        <v>33795</v>
      </c>
      <c r="K3208" s="23">
        <v>0.53</v>
      </c>
    </row>
    <row r="3209" spans="1:11" ht="15.75" thickBot="1" x14ac:dyDescent="0.3">
      <c r="A3209" s="6">
        <v>33796</v>
      </c>
      <c r="B3209" s="7" t="s">
        <v>137</v>
      </c>
      <c r="J3209" s="6">
        <v>33796</v>
      </c>
      <c r="K3209" s="23">
        <v>0.54</v>
      </c>
    </row>
    <row r="3210" spans="1:11" ht="15.75" thickBot="1" x14ac:dyDescent="0.3">
      <c r="A3210" s="6">
        <v>33797</v>
      </c>
      <c r="B3210" s="7" t="s">
        <v>156</v>
      </c>
      <c r="J3210" s="6">
        <v>33797</v>
      </c>
      <c r="K3210" s="23">
        <v>0.49</v>
      </c>
    </row>
    <row r="3211" spans="1:11" ht="15.75" thickBot="1" x14ac:dyDescent="0.3">
      <c r="A3211" s="6">
        <v>33798</v>
      </c>
      <c r="B3211" s="7" t="s">
        <v>101</v>
      </c>
      <c r="J3211" s="6">
        <v>33798</v>
      </c>
      <c r="K3211" s="23">
        <v>0.52</v>
      </c>
    </row>
    <row r="3212" spans="1:11" ht="15.75" thickBot="1" x14ac:dyDescent="0.3">
      <c r="A3212" s="6">
        <v>33799</v>
      </c>
      <c r="B3212" s="7" t="s">
        <v>191</v>
      </c>
      <c r="J3212" s="6">
        <v>33799</v>
      </c>
      <c r="K3212" s="23">
        <v>0.48</v>
      </c>
    </row>
    <row r="3213" spans="1:11" ht="15.75" thickBot="1" x14ac:dyDescent="0.3">
      <c r="A3213" s="6">
        <v>33800</v>
      </c>
      <c r="B3213" s="7" t="s">
        <v>139</v>
      </c>
      <c r="J3213" s="6">
        <v>33800</v>
      </c>
      <c r="K3213" s="23">
        <v>0.42</v>
      </c>
    </row>
    <row r="3214" spans="1:11" ht="15.75" thickBot="1" x14ac:dyDescent="0.3">
      <c r="A3214" s="6">
        <v>33801</v>
      </c>
      <c r="B3214" s="7" t="s">
        <v>108</v>
      </c>
      <c r="J3214" s="6">
        <v>33801</v>
      </c>
      <c r="K3214" s="23">
        <v>0.39</v>
      </c>
    </row>
    <row r="3215" spans="1:11" ht="15.75" thickBot="1" x14ac:dyDescent="0.3">
      <c r="A3215" s="6">
        <v>33802</v>
      </c>
      <c r="B3215" s="7" t="s">
        <v>78</v>
      </c>
      <c r="J3215" s="6">
        <v>33802</v>
      </c>
      <c r="K3215" s="23">
        <v>0.37</v>
      </c>
    </row>
    <row r="3216" spans="1:11" ht="15.75" thickBot="1" x14ac:dyDescent="0.3">
      <c r="A3216" s="6">
        <v>33803</v>
      </c>
      <c r="B3216" s="7" t="s">
        <v>123</v>
      </c>
      <c r="J3216" s="6">
        <v>33803</v>
      </c>
      <c r="K3216" s="23">
        <v>0.36</v>
      </c>
    </row>
    <row r="3217" spans="1:11" ht="15.75" thickBot="1" x14ac:dyDescent="0.3">
      <c r="A3217" s="6">
        <v>33804</v>
      </c>
      <c r="B3217" s="7" t="s">
        <v>123</v>
      </c>
      <c r="J3217" s="6">
        <v>33804</v>
      </c>
      <c r="K3217" s="23">
        <v>0.36</v>
      </c>
    </row>
    <row r="3218" spans="1:11" ht="15.75" thickBot="1" x14ac:dyDescent="0.3">
      <c r="A3218" s="6">
        <v>33805</v>
      </c>
      <c r="B3218" s="7" t="s">
        <v>112</v>
      </c>
      <c r="J3218" s="6">
        <v>33805</v>
      </c>
      <c r="K3218" s="23">
        <v>0.35</v>
      </c>
    </row>
    <row r="3219" spans="1:11" ht="15.75" thickBot="1" x14ac:dyDescent="0.3">
      <c r="A3219" s="6">
        <v>33806</v>
      </c>
      <c r="B3219" s="7" t="s">
        <v>78</v>
      </c>
      <c r="J3219" s="6">
        <v>33806</v>
      </c>
      <c r="K3219" s="23">
        <v>0.37</v>
      </c>
    </row>
    <row r="3220" spans="1:11" ht="15.75" thickBot="1" x14ac:dyDescent="0.3">
      <c r="A3220" s="6">
        <v>33807</v>
      </c>
      <c r="B3220" s="7" t="s">
        <v>102</v>
      </c>
      <c r="J3220" s="6">
        <v>33807</v>
      </c>
      <c r="K3220" s="23">
        <v>0.31</v>
      </c>
    </row>
    <row r="3221" spans="1:11" ht="15.75" thickBot="1" x14ac:dyDescent="0.3">
      <c r="A3221" s="6">
        <v>33808</v>
      </c>
      <c r="B3221" s="7" t="s">
        <v>95</v>
      </c>
      <c r="J3221" s="6">
        <v>33808</v>
      </c>
      <c r="K3221" s="23">
        <v>0.28000000000000003</v>
      </c>
    </row>
    <row r="3222" spans="1:11" ht="15.75" thickBot="1" x14ac:dyDescent="0.3">
      <c r="A3222" s="6">
        <v>33809</v>
      </c>
      <c r="B3222" s="7" t="s">
        <v>105</v>
      </c>
      <c r="J3222" s="6">
        <v>33809</v>
      </c>
      <c r="K3222" s="23">
        <v>0.27</v>
      </c>
    </row>
    <row r="3223" spans="1:11" ht="15.75" thickBot="1" x14ac:dyDescent="0.3">
      <c r="A3223" s="6">
        <v>33810</v>
      </c>
      <c r="B3223" s="7" t="s">
        <v>89</v>
      </c>
      <c r="J3223" s="6">
        <v>33810</v>
      </c>
      <c r="K3223" s="23">
        <v>0.3</v>
      </c>
    </row>
    <row r="3224" spans="1:11" ht="15.75" thickBot="1" x14ac:dyDescent="0.3">
      <c r="A3224" s="6">
        <v>33811</v>
      </c>
      <c r="B3224" s="7" t="s">
        <v>68</v>
      </c>
      <c r="J3224" s="6">
        <v>33811</v>
      </c>
      <c r="K3224" s="23">
        <v>0.28999999999999998</v>
      </c>
    </row>
    <row r="3225" spans="1:11" ht="15.75" thickBot="1" x14ac:dyDescent="0.3">
      <c r="A3225" s="6">
        <v>33812</v>
      </c>
      <c r="B3225" s="7" t="s">
        <v>88</v>
      </c>
      <c r="J3225" s="6">
        <v>33812</v>
      </c>
      <c r="K3225" s="23">
        <v>0.25</v>
      </c>
    </row>
    <row r="3226" spans="1:11" ht="15.75" thickBot="1" x14ac:dyDescent="0.3">
      <c r="A3226" s="6">
        <v>33813</v>
      </c>
      <c r="B3226" s="7" t="s">
        <v>61</v>
      </c>
      <c r="J3226" s="6">
        <v>33813</v>
      </c>
      <c r="K3226" s="23">
        <v>0.26</v>
      </c>
    </row>
    <row r="3227" spans="1:11" ht="15.75" thickBot="1" x14ac:dyDescent="0.3">
      <c r="A3227" s="6">
        <v>33814</v>
      </c>
      <c r="B3227" s="7" t="s">
        <v>105</v>
      </c>
      <c r="J3227" s="6">
        <v>33814</v>
      </c>
      <c r="K3227" s="23">
        <v>0.27</v>
      </c>
    </row>
    <row r="3228" spans="1:11" ht="15.75" thickBot="1" x14ac:dyDescent="0.3">
      <c r="A3228" s="6">
        <v>33815</v>
      </c>
      <c r="B3228" s="7" t="s">
        <v>88</v>
      </c>
      <c r="J3228" s="6">
        <v>33815</v>
      </c>
      <c r="K3228" s="23">
        <v>0.25</v>
      </c>
    </row>
    <row r="3229" spans="1:11" ht="15.75" thickBot="1" x14ac:dyDescent="0.3">
      <c r="A3229" s="6">
        <v>33816</v>
      </c>
      <c r="B3229" s="7" t="s">
        <v>88</v>
      </c>
      <c r="J3229" s="6">
        <v>33816</v>
      </c>
      <c r="K3229" s="23">
        <v>0.25</v>
      </c>
    </row>
    <row r="3230" spans="1:11" ht="15.75" thickBot="1" x14ac:dyDescent="0.3">
      <c r="A3230" s="6">
        <v>33817</v>
      </c>
      <c r="B3230" s="7" t="s">
        <v>88</v>
      </c>
      <c r="J3230" s="6">
        <v>33817</v>
      </c>
      <c r="K3230" s="23">
        <v>0.25</v>
      </c>
    </row>
    <row r="3231" spans="1:11" ht="15.75" thickBot="1" x14ac:dyDescent="0.3">
      <c r="A3231" s="6">
        <v>33818</v>
      </c>
      <c r="B3231" s="7" t="s">
        <v>88</v>
      </c>
      <c r="J3231" s="6">
        <v>33818</v>
      </c>
      <c r="K3231" s="23">
        <v>0.25</v>
      </c>
    </row>
    <row r="3232" spans="1:11" ht="15.75" thickBot="1" x14ac:dyDescent="0.3">
      <c r="A3232" s="6">
        <v>33819</v>
      </c>
      <c r="B3232" s="7" t="s">
        <v>87</v>
      </c>
      <c r="J3232" s="6">
        <v>33819</v>
      </c>
      <c r="K3232" s="23">
        <v>0.24</v>
      </c>
    </row>
    <row r="3233" spans="1:11" ht="15.75" thickBot="1" x14ac:dyDescent="0.3">
      <c r="A3233" s="6">
        <v>33820</v>
      </c>
      <c r="B3233" s="7" t="s">
        <v>87</v>
      </c>
      <c r="J3233" s="6">
        <v>33820</v>
      </c>
      <c r="K3233" s="23">
        <v>0.24</v>
      </c>
    </row>
    <row r="3234" spans="1:11" ht="15.75" thickBot="1" x14ac:dyDescent="0.3">
      <c r="A3234" s="6">
        <v>33821</v>
      </c>
      <c r="B3234" s="7" t="s">
        <v>105</v>
      </c>
      <c r="J3234" s="6">
        <v>33821</v>
      </c>
      <c r="K3234" s="23">
        <v>0.27</v>
      </c>
    </row>
    <row r="3235" spans="1:11" ht="15.75" thickBot="1" x14ac:dyDescent="0.3">
      <c r="A3235" s="6">
        <v>33822</v>
      </c>
      <c r="B3235" s="7" t="s">
        <v>62</v>
      </c>
      <c r="J3235" s="6">
        <v>33822</v>
      </c>
      <c r="K3235" s="23">
        <v>0.23</v>
      </c>
    </row>
    <row r="3236" spans="1:11" ht="15.75" thickBot="1" x14ac:dyDescent="0.3">
      <c r="A3236" s="6">
        <v>33823</v>
      </c>
      <c r="B3236" s="7" t="s">
        <v>62</v>
      </c>
      <c r="J3236" s="6">
        <v>33823</v>
      </c>
      <c r="K3236" s="23">
        <v>0.23</v>
      </c>
    </row>
    <row r="3237" spans="1:11" ht="15.75" thickBot="1" x14ac:dyDescent="0.3">
      <c r="A3237" s="6">
        <v>33824</v>
      </c>
      <c r="B3237" s="7" t="s">
        <v>80</v>
      </c>
      <c r="J3237" s="6">
        <v>33824</v>
      </c>
      <c r="K3237" s="23">
        <v>0.22</v>
      </c>
    </row>
    <row r="3238" spans="1:11" ht="15.75" thickBot="1" x14ac:dyDescent="0.3">
      <c r="A3238" s="6">
        <v>33825</v>
      </c>
      <c r="B3238" s="7" t="s">
        <v>80</v>
      </c>
      <c r="J3238" s="6">
        <v>33825</v>
      </c>
      <c r="K3238" s="23">
        <v>0.22</v>
      </c>
    </row>
    <row r="3239" spans="1:11" ht="15.75" thickBot="1" x14ac:dyDescent="0.3">
      <c r="A3239" s="6">
        <v>33826</v>
      </c>
      <c r="B3239" s="7" t="s">
        <v>81</v>
      </c>
      <c r="J3239" s="6">
        <v>33826</v>
      </c>
      <c r="K3239" s="23">
        <v>0.21</v>
      </c>
    </row>
    <row r="3240" spans="1:11" ht="15.75" thickBot="1" x14ac:dyDescent="0.3">
      <c r="A3240" s="6">
        <v>33827</v>
      </c>
      <c r="B3240" s="7" t="s">
        <v>80</v>
      </c>
      <c r="J3240" s="6">
        <v>33827</v>
      </c>
      <c r="K3240" s="23">
        <v>0.22</v>
      </c>
    </row>
    <row r="3241" spans="1:11" ht="15.75" thickBot="1" x14ac:dyDescent="0.3">
      <c r="A3241" s="6">
        <v>33828</v>
      </c>
      <c r="B3241" s="7" t="s">
        <v>80</v>
      </c>
      <c r="J3241" s="6">
        <v>33828</v>
      </c>
      <c r="K3241" s="23">
        <v>0.22</v>
      </c>
    </row>
    <row r="3242" spans="1:11" ht="15.75" thickBot="1" x14ac:dyDescent="0.3">
      <c r="A3242" s="6">
        <v>33829</v>
      </c>
      <c r="B3242" s="7" t="s">
        <v>80</v>
      </c>
      <c r="J3242" s="6">
        <v>33829</v>
      </c>
      <c r="K3242" s="23">
        <v>0.22</v>
      </c>
    </row>
    <row r="3243" spans="1:11" ht="15.75" thickBot="1" x14ac:dyDescent="0.3">
      <c r="A3243" s="6">
        <v>33830</v>
      </c>
      <c r="B3243" s="7" t="s">
        <v>80</v>
      </c>
      <c r="J3243" s="6">
        <v>33830</v>
      </c>
      <c r="K3243" s="23">
        <v>0.22</v>
      </c>
    </row>
    <row r="3244" spans="1:11" ht="15.75" thickBot="1" x14ac:dyDescent="0.3">
      <c r="A3244" s="6">
        <v>33831</v>
      </c>
      <c r="B3244" s="7" t="s">
        <v>81</v>
      </c>
      <c r="J3244" s="6">
        <v>33831</v>
      </c>
      <c r="K3244" s="23">
        <v>0.21</v>
      </c>
    </row>
    <row r="3245" spans="1:11" ht="15.75" thickBot="1" x14ac:dyDescent="0.3">
      <c r="A3245" s="6">
        <v>33832</v>
      </c>
      <c r="B3245" s="7" t="s">
        <v>63</v>
      </c>
      <c r="J3245" s="6">
        <v>33832</v>
      </c>
      <c r="K3245" s="23">
        <v>0.2</v>
      </c>
    </row>
    <row r="3246" spans="1:11" ht="15.75" thickBot="1" x14ac:dyDescent="0.3">
      <c r="A3246" s="6">
        <v>33833</v>
      </c>
      <c r="B3246" s="7" t="s">
        <v>64</v>
      </c>
      <c r="J3246" s="6">
        <v>33833</v>
      </c>
      <c r="K3246" s="23">
        <v>0.18</v>
      </c>
    </row>
    <row r="3247" spans="1:11" ht="15.75" thickBot="1" x14ac:dyDescent="0.3">
      <c r="A3247" s="6">
        <v>33834</v>
      </c>
      <c r="B3247" s="7" t="s">
        <v>64</v>
      </c>
      <c r="J3247" s="6">
        <v>33834</v>
      </c>
      <c r="K3247" s="23">
        <v>0.18</v>
      </c>
    </row>
    <row r="3248" spans="1:11" ht="15.75" thickBot="1" x14ac:dyDescent="0.3">
      <c r="A3248" s="6">
        <v>33835</v>
      </c>
      <c r="B3248" s="7" t="s">
        <v>64</v>
      </c>
      <c r="J3248" s="6">
        <v>33835</v>
      </c>
      <c r="K3248" s="23">
        <v>0.18</v>
      </c>
    </row>
    <row r="3249" spans="1:11" ht="15.75" thickBot="1" x14ac:dyDescent="0.3">
      <c r="A3249" s="6">
        <v>33836</v>
      </c>
      <c r="B3249" s="7" t="s">
        <v>64</v>
      </c>
      <c r="J3249" s="6">
        <v>33836</v>
      </c>
      <c r="K3249" s="23">
        <v>0.18</v>
      </c>
    </row>
    <row r="3250" spans="1:11" ht="15.75" thickBot="1" x14ac:dyDescent="0.3">
      <c r="A3250" s="6">
        <v>33837</v>
      </c>
      <c r="B3250" s="7" t="s">
        <v>83</v>
      </c>
      <c r="J3250" s="6">
        <v>33837</v>
      </c>
      <c r="K3250" s="23">
        <v>0.17</v>
      </c>
    </row>
    <row r="3251" spans="1:11" ht="15.75" thickBot="1" x14ac:dyDescent="0.3">
      <c r="A3251" s="6">
        <v>33838</v>
      </c>
      <c r="B3251" s="7" t="s">
        <v>64</v>
      </c>
      <c r="J3251" s="6">
        <v>33838</v>
      </c>
      <c r="K3251" s="23">
        <v>0.18</v>
      </c>
    </row>
    <row r="3252" spans="1:11" ht="15.75" thickBot="1" x14ac:dyDescent="0.3">
      <c r="A3252" s="6">
        <v>33839</v>
      </c>
      <c r="B3252" s="7" t="s">
        <v>64</v>
      </c>
      <c r="J3252" s="6">
        <v>33839</v>
      </c>
      <c r="K3252" s="23">
        <v>0.18</v>
      </c>
    </row>
    <row r="3253" spans="1:11" ht="15.75" thickBot="1" x14ac:dyDescent="0.3">
      <c r="A3253" s="6">
        <v>33840</v>
      </c>
      <c r="B3253" s="7" t="s">
        <v>64</v>
      </c>
      <c r="J3253" s="6">
        <v>33840</v>
      </c>
      <c r="K3253" s="23">
        <v>0.18</v>
      </c>
    </row>
    <row r="3254" spans="1:11" ht="15.75" thickBot="1" x14ac:dyDescent="0.3">
      <c r="A3254" s="6">
        <v>33841</v>
      </c>
      <c r="B3254" s="7" t="s">
        <v>64</v>
      </c>
      <c r="J3254" s="6">
        <v>33841</v>
      </c>
      <c r="K3254" s="23">
        <v>0.18</v>
      </c>
    </row>
    <row r="3255" spans="1:11" ht="15.75" thickBot="1" x14ac:dyDescent="0.3">
      <c r="A3255" s="6">
        <v>33842</v>
      </c>
      <c r="B3255" s="7" t="s">
        <v>64</v>
      </c>
      <c r="J3255" s="6">
        <v>33842</v>
      </c>
      <c r="K3255" s="23">
        <v>0.18</v>
      </c>
    </row>
    <row r="3256" spans="1:11" ht="15.75" thickBot="1" x14ac:dyDescent="0.3">
      <c r="A3256" s="6">
        <v>33843</v>
      </c>
      <c r="B3256" s="7" t="s">
        <v>64</v>
      </c>
      <c r="J3256" s="6">
        <v>33843</v>
      </c>
      <c r="K3256" s="23">
        <v>0.18</v>
      </c>
    </row>
    <row r="3257" spans="1:11" ht="15.75" thickBot="1" x14ac:dyDescent="0.3">
      <c r="A3257" s="6">
        <v>33844</v>
      </c>
      <c r="B3257" s="7" t="s">
        <v>80</v>
      </c>
      <c r="J3257" s="6">
        <v>33844</v>
      </c>
      <c r="K3257" s="23">
        <v>0.22</v>
      </c>
    </row>
    <row r="3258" spans="1:11" ht="15.75" thickBot="1" x14ac:dyDescent="0.3">
      <c r="A3258" s="6">
        <v>33845</v>
      </c>
      <c r="B3258" s="7" t="s">
        <v>80</v>
      </c>
      <c r="J3258" s="6">
        <v>33845</v>
      </c>
      <c r="K3258" s="23">
        <v>0.22</v>
      </c>
    </row>
    <row r="3259" spans="1:11" ht="15.75" thickBot="1" x14ac:dyDescent="0.3">
      <c r="A3259" s="6">
        <v>33846</v>
      </c>
      <c r="B3259" s="7" t="s">
        <v>80</v>
      </c>
      <c r="J3259" s="6">
        <v>33846</v>
      </c>
      <c r="K3259" s="23">
        <v>0.22</v>
      </c>
    </row>
    <row r="3260" spans="1:11" ht="15.75" thickBot="1" x14ac:dyDescent="0.3">
      <c r="A3260" s="6">
        <v>33847</v>
      </c>
      <c r="B3260" s="7" t="s">
        <v>105</v>
      </c>
      <c r="J3260" s="6">
        <v>33847</v>
      </c>
      <c r="K3260" s="23">
        <v>0.27</v>
      </c>
    </row>
    <row r="3261" spans="1:11" ht="15.75" thickBot="1" x14ac:dyDescent="0.3">
      <c r="A3261" s="6">
        <v>33848</v>
      </c>
      <c r="B3261" s="7" t="s">
        <v>154</v>
      </c>
      <c r="J3261" s="6">
        <v>33848</v>
      </c>
      <c r="K3261" s="23">
        <v>0.33</v>
      </c>
    </row>
    <row r="3262" spans="1:11" ht="15.75" thickBot="1" x14ac:dyDescent="0.3">
      <c r="A3262" s="6">
        <v>33849</v>
      </c>
      <c r="B3262" s="7" t="s">
        <v>68</v>
      </c>
      <c r="J3262" s="6">
        <v>33849</v>
      </c>
      <c r="K3262" s="23">
        <v>0.28999999999999998</v>
      </c>
    </row>
    <row r="3263" spans="1:11" ht="15.75" thickBot="1" x14ac:dyDescent="0.3">
      <c r="A3263" s="6">
        <v>33850</v>
      </c>
      <c r="B3263" s="7" t="s">
        <v>88</v>
      </c>
      <c r="J3263" s="6">
        <v>33850</v>
      </c>
      <c r="K3263" s="23">
        <v>0.25</v>
      </c>
    </row>
    <row r="3264" spans="1:11" ht="15.75" thickBot="1" x14ac:dyDescent="0.3">
      <c r="A3264" s="6">
        <v>33851</v>
      </c>
      <c r="B3264" s="7" t="s">
        <v>61</v>
      </c>
      <c r="J3264" s="6">
        <v>33851</v>
      </c>
      <c r="K3264" s="23">
        <v>0.26</v>
      </c>
    </row>
    <row r="3265" spans="1:11" ht="15.75" thickBot="1" x14ac:dyDescent="0.3">
      <c r="A3265" s="6">
        <v>33852</v>
      </c>
      <c r="B3265" s="7" t="s">
        <v>81</v>
      </c>
      <c r="J3265" s="6">
        <v>33852</v>
      </c>
      <c r="K3265" s="23">
        <v>0.21</v>
      </c>
    </row>
    <row r="3266" spans="1:11" ht="15.75" thickBot="1" x14ac:dyDescent="0.3">
      <c r="A3266" s="6">
        <v>33853</v>
      </c>
      <c r="B3266" s="7" t="s">
        <v>80</v>
      </c>
      <c r="J3266" s="6">
        <v>33853</v>
      </c>
      <c r="K3266" s="23">
        <v>0.22</v>
      </c>
    </row>
    <row r="3267" spans="1:11" ht="15.75" thickBot="1" x14ac:dyDescent="0.3">
      <c r="A3267" s="6">
        <v>33854</v>
      </c>
      <c r="B3267" s="7" t="s">
        <v>80</v>
      </c>
      <c r="J3267" s="6">
        <v>33854</v>
      </c>
      <c r="K3267" s="23">
        <v>0.22</v>
      </c>
    </row>
    <row r="3268" spans="1:11" ht="15.75" thickBot="1" x14ac:dyDescent="0.3">
      <c r="A3268" s="6">
        <v>33855</v>
      </c>
      <c r="B3268" s="7" t="s">
        <v>62</v>
      </c>
      <c r="J3268" s="6">
        <v>33855</v>
      </c>
      <c r="K3268" s="23">
        <v>0.23</v>
      </c>
    </row>
    <row r="3269" spans="1:11" ht="15.75" thickBot="1" x14ac:dyDescent="0.3">
      <c r="A3269" s="6">
        <v>33856</v>
      </c>
      <c r="B3269" s="7" t="s">
        <v>87</v>
      </c>
      <c r="J3269" s="6">
        <v>33856</v>
      </c>
      <c r="K3269" s="23">
        <v>0.24</v>
      </c>
    </row>
    <row r="3270" spans="1:11" ht="15.75" thickBot="1" x14ac:dyDescent="0.3">
      <c r="A3270" s="6">
        <v>33857</v>
      </c>
      <c r="B3270" s="7" t="s">
        <v>80</v>
      </c>
      <c r="J3270" s="6">
        <v>33857</v>
      </c>
      <c r="K3270" s="23">
        <v>0.22</v>
      </c>
    </row>
    <row r="3271" spans="1:11" ht="15.75" thickBot="1" x14ac:dyDescent="0.3">
      <c r="A3271" s="6">
        <v>33858</v>
      </c>
      <c r="B3271" s="7" t="s">
        <v>63</v>
      </c>
      <c r="J3271" s="6">
        <v>33858</v>
      </c>
      <c r="K3271" s="23">
        <v>0.2</v>
      </c>
    </row>
    <row r="3272" spans="1:11" ht="15.75" thickBot="1" x14ac:dyDescent="0.3">
      <c r="A3272" s="6">
        <v>33859</v>
      </c>
      <c r="B3272" s="7" t="s">
        <v>81</v>
      </c>
      <c r="J3272" s="6">
        <v>33859</v>
      </c>
      <c r="K3272" s="23">
        <v>0.21</v>
      </c>
    </row>
    <row r="3273" spans="1:11" ht="15.75" thickBot="1" x14ac:dyDescent="0.3">
      <c r="A3273" s="6">
        <v>33860</v>
      </c>
      <c r="B3273" s="7" t="s">
        <v>80</v>
      </c>
      <c r="J3273" s="6">
        <v>33860</v>
      </c>
      <c r="K3273" s="23">
        <v>0.22</v>
      </c>
    </row>
    <row r="3274" spans="1:11" ht="15.75" thickBot="1" x14ac:dyDescent="0.3">
      <c r="A3274" s="6">
        <v>33861</v>
      </c>
      <c r="B3274" s="7" t="s">
        <v>80</v>
      </c>
      <c r="J3274" s="6">
        <v>33861</v>
      </c>
      <c r="K3274" s="23">
        <v>0.22</v>
      </c>
    </row>
    <row r="3275" spans="1:11" ht="15.75" thickBot="1" x14ac:dyDescent="0.3">
      <c r="A3275" s="6">
        <v>33862</v>
      </c>
      <c r="B3275" s="7" t="s">
        <v>80</v>
      </c>
      <c r="J3275" s="6">
        <v>33862</v>
      </c>
      <c r="K3275" s="23">
        <v>0.22</v>
      </c>
    </row>
    <row r="3276" spans="1:11" ht="15.75" thickBot="1" x14ac:dyDescent="0.3">
      <c r="A3276" s="6">
        <v>33863</v>
      </c>
      <c r="B3276" s="7" t="s">
        <v>82</v>
      </c>
      <c r="J3276" s="6">
        <v>33863</v>
      </c>
      <c r="K3276" s="23">
        <v>0.19</v>
      </c>
    </row>
    <row r="3277" spans="1:11" ht="15.75" thickBot="1" x14ac:dyDescent="0.3">
      <c r="A3277" s="6">
        <v>33864</v>
      </c>
      <c r="B3277" s="7" t="s">
        <v>64</v>
      </c>
      <c r="J3277" s="6">
        <v>33864</v>
      </c>
      <c r="K3277" s="23">
        <v>0.18</v>
      </c>
    </row>
    <row r="3278" spans="1:11" ht="15.75" thickBot="1" x14ac:dyDescent="0.3">
      <c r="A3278" s="6">
        <v>33865</v>
      </c>
      <c r="B3278" s="7" t="s">
        <v>62</v>
      </c>
      <c r="J3278" s="6">
        <v>33865</v>
      </c>
      <c r="K3278" s="23">
        <v>0.23</v>
      </c>
    </row>
    <row r="3279" spans="1:11" ht="15.75" thickBot="1" x14ac:dyDescent="0.3">
      <c r="A3279" s="6">
        <v>33866</v>
      </c>
      <c r="B3279" s="7" t="s">
        <v>62</v>
      </c>
      <c r="J3279" s="6">
        <v>33866</v>
      </c>
      <c r="K3279" s="23">
        <v>0.23</v>
      </c>
    </row>
    <row r="3280" spans="1:11" ht="15.75" thickBot="1" x14ac:dyDescent="0.3">
      <c r="A3280" s="6">
        <v>33867</v>
      </c>
      <c r="B3280" s="7" t="s">
        <v>63</v>
      </c>
      <c r="J3280" s="6">
        <v>33867</v>
      </c>
      <c r="K3280" s="23">
        <v>0.2</v>
      </c>
    </row>
    <row r="3281" spans="1:11" ht="15.75" thickBot="1" x14ac:dyDescent="0.3">
      <c r="A3281" s="6">
        <v>33868</v>
      </c>
      <c r="B3281" s="7" t="s">
        <v>80</v>
      </c>
      <c r="J3281" s="6">
        <v>33868</v>
      </c>
      <c r="K3281" s="23">
        <v>0.22</v>
      </c>
    </row>
    <row r="3282" spans="1:11" ht="15.75" thickBot="1" x14ac:dyDescent="0.3">
      <c r="A3282" s="6">
        <v>33869</v>
      </c>
      <c r="B3282" s="7" t="s">
        <v>81</v>
      </c>
      <c r="J3282" s="6">
        <v>33869</v>
      </c>
      <c r="K3282" s="23">
        <v>0.21</v>
      </c>
    </row>
    <row r="3283" spans="1:11" ht="15.75" thickBot="1" x14ac:dyDescent="0.3">
      <c r="A3283" s="6">
        <v>33870</v>
      </c>
      <c r="B3283" s="7" t="s">
        <v>82</v>
      </c>
      <c r="J3283" s="6">
        <v>33870</v>
      </c>
      <c r="K3283" s="23">
        <v>0.19</v>
      </c>
    </row>
    <row r="3284" spans="1:11" ht="15.75" thickBot="1" x14ac:dyDescent="0.3">
      <c r="A3284" s="6">
        <v>33871</v>
      </c>
      <c r="B3284" s="7" t="s">
        <v>66</v>
      </c>
      <c r="J3284" s="6">
        <v>33871</v>
      </c>
      <c r="K3284" s="23">
        <v>0.15</v>
      </c>
    </row>
    <row r="3285" spans="1:11" ht="15.75" thickBot="1" x14ac:dyDescent="0.3">
      <c r="A3285" s="6">
        <v>33872</v>
      </c>
      <c r="B3285" s="7" t="s">
        <v>82</v>
      </c>
      <c r="J3285" s="6">
        <v>33872</v>
      </c>
      <c r="K3285" s="23">
        <v>0.19</v>
      </c>
    </row>
    <row r="3286" spans="1:11" ht="15.75" thickBot="1" x14ac:dyDescent="0.3">
      <c r="A3286" s="6">
        <v>33873</v>
      </c>
      <c r="B3286" s="7" t="s">
        <v>65</v>
      </c>
      <c r="J3286" s="6">
        <v>33873</v>
      </c>
      <c r="K3286" s="23">
        <v>0.16</v>
      </c>
    </row>
    <row r="3287" spans="1:11" ht="15.75" thickBot="1" x14ac:dyDescent="0.3">
      <c r="A3287" s="6">
        <v>33874</v>
      </c>
      <c r="B3287" s="7" t="s">
        <v>62</v>
      </c>
      <c r="J3287" s="6">
        <v>33874</v>
      </c>
      <c r="K3287" s="23">
        <v>0.23</v>
      </c>
    </row>
    <row r="3288" spans="1:11" ht="15.75" thickBot="1" x14ac:dyDescent="0.3">
      <c r="A3288" s="6">
        <v>33875</v>
      </c>
      <c r="B3288" s="7" t="s">
        <v>61</v>
      </c>
      <c r="J3288" s="6">
        <v>33875</v>
      </c>
      <c r="K3288" s="23">
        <v>0.26</v>
      </c>
    </row>
    <row r="3289" spans="1:11" ht="15.75" thickBot="1" x14ac:dyDescent="0.3">
      <c r="A3289" s="6">
        <v>33876</v>
      </c>
      <c r="B3289" s="7" t="s">
        <v>61</v>
      </c>
      <c r="J3289" s="6">
        <v>33876</v>
      </c>
      <c r="K3289" s="23">
        <v>0.26</v>
      </c>
    </row>
    <row r="3290" spans="1:11" ht="15.75" thickBot="1" x14ac:dyDescent="0.3">
      <c r="A3290" s="6">
        <v>33877</v>
      </c>
      <c r="B3290" s="7" t="s">
        <v>61</v>
      </c>
      <c r="J3290" s="6">
        <v>33877</v>
      </c>
      <c r="K3290" s="23">
        <v>0.26</v>
      </c>
    </row>
    <row r="3291" spans="1:11" ht="15.75" thickBot="1" x14ac:dyDescent="0.3">
      <c r="A3291" s="6">
        <v>33878</v>
      </c>
      <c r="B3291" s="7" t="s">
        <v>81</v>
      </c>
      <c r="J3291" s="6">
        <v>33878</v>
      </c>
      <c r="K3291" s="23">
        <v>0.21</v>
      </c>
    </row>
    <row r="3292" spans="1:11" ht="15.75" thickBot="1" x14ac:dyDescent="0.3">
      <c r="A3292" s="6">
        <v>33879</v>
      </c>
      <c r="B3292" s="7" t="s">
        <v>64</v>
      </c>
      <c r="J3292" s="6">
        <v>33879</v>
      </c>
      <c r="K3292" s="23">
        <v>0.18</v>
      </c>
    </row>
    <row r="3293" spans="1:11" ht="15.75" thickBot="1" x14ac:dyDescent="0.3">
      <c r="A3293" s="6">
        <v>33880</v>
      </c>
      <c r="B3293" s="7" t="s">
        <v>63</v>
      </c>
      <c r="J3293" s="6">
        <v>33880</v>
      </c>
      <c r="K3293" s="23">
        <v>0.2</v>
      </c>
    </row>
    <row r="3294" spans="1:11" ht="15.75" thickBot="1" x14ac:dyDescent="0.3">
      <c r="A3294" s="6">
        <v>33881</v>
      </c>
      <c r="B3294" s="7" t="s">
        <v>80</v>
      </c>
      <c r="J3294" s="6">
        <v>33881</v>
      </c>
      <c r="K3294" s="23">
        <v>0.22</v>
      </c>
    </row>
    <row r="3295" spans="1:11" ht="15.75" thickBot="1" x14ac:dyDescent="0.3">
      <c r="A3295" s="6">
        <v>33882</v>
      </c>
      <c r="B3295" s="7" t="s">
        <v>63</v>
      </c>
      <c r="J3295" s="6">
        <v>33882</v>
      </c>
      <c r="K3295" s="23">
        <v>0.2</v>
      </c>
    </row>
    <row r="3296" spans="1:11" ht="15.75" thickBot="1" x14ac:dyDescent="0.3">
      <c r="A3296" s="6">
        <v>33883</v>
      </c>
      <c r="B3296" s="7" t="s">
        <v>64</v>
      </c>
      <c r="J3296" s="6">
        <v>33883</v>
      </c>
      <c r="K3296" s="23">
        <v>0.18</v>
      </c>
    </row>
    <row r="3297" spans="1:11" ht="15.75" thickBot="1" x14ac:dyDescent="0.3">
      <c r="A3297" s="6">
        <v>33884</v>
      </c>
      <c r="B3297" s="7" t="s">
        <v>64</v>
      </c>
      <c r="J3297" s="6">
        <v>33884</v>
      </c>
      <c r="K3297" s="23">
        <v>0.18</v>
      </c>
    </row>
    <row r="3298" spans="1:11" ht="15.75" thickBot="1" x14ac:dyDescent="0.3">
      <c r="A3298" s="6">
        <v>33885</v>
      </c>
      <c r="B3298" s="7" t="s">
        <v>64</v>
      </c>
      <c r="J3298" s="6">
        <v>33885</v>
      </c>
      <c r="K3298" s="23">
        <v>0.18</v>
      </c>
    </row>
    <row r="3299" spans="1:11" ht="15.75" thickBot="1" x14ac:dyDescent="0.3">
      <c r="A3299" s="6">
        <v>33886</v>
      </c>
      <c r="B3299" s="7" t="s">
        <v>64</v>
      </c>
      <c r="J3299" s="6">
        <v>33886</v>
      </c>
      <c r="K3299" s="23">
        <v>0.18</v>
      </c>
    </row>
    <row r="3300" spans="1:11" ht="15.75" thickBot="1" x14ac:dyDescent="0.3">
      <c r="A3300" s="6">
        <v>33887</v>
      </c>
      <c r="B3300" s="7" t="s">
        <v>64</v>
      </c>
      <c r="J3300" s="6">
        <v>33887</v>
      </c>
      <c r="K3300" s="23">
        <v>0.18</v>
      </c>
    </row>
    <row r="3301" spans="1:11" ht="15.75" thickBot="1" x14ac:dyDescent="0.3">
      <c r="A3301" s="6">
        <v>33888</v>
      </c>
      <c r="B3301" s="7" t="s">
        <v>64</v>
      </c>
      <c r="J3301" s="6">
        <v>33888</v>
      </c>
      <c r="K3301" s="23">
        <v>0.18</v>
      </c>
    </row>
    <row r="3302" spans="1:11" ht="15.75" thickBot="1" x14ac:dyDescent="0.3">
      <c r="A3302" s="6">
        <v>33889</v>
      </c>
      <c r="B3302" s="7" t="s">
        <v>64</v>
      </c>
      <c r="J3302" s="6">
        <v>33889</v>
      </c>
      <c r="K3302" s="23">
        <v>0.18</v>
      </c>
    </row>
    <row r="3303" spans="1:11" ht="15.75" thickBot="1" x14ac:dyDescent="0.3">
      <c r="A3303" s="6">
        <v>33890</v>
      </c>
      <c r="B3303" s="7" t="s">
        <v>64</v>
      </c>
      <c r="J3303" s="6">
        <v>33890</v>
      </c>
      <c r="K3303" s="23">
        <v>0.18</v>
      </c>
    </row>
    <row r="3304" spans="1:11" ht="15.75" thickBot="1" x14ac:dyDescent="0.3">
      <c r="A3304" s="6">
        <v>33891</v>
      </c>
      <c r="B3304" s="7" t="s">
        <v>82</v>
      </c>
      <c r="J3304" s="6">
        <v>33891</v>
      </c>
      <c r="K3304" s="23">
        <v>0.19</v>
      </c>
    </row>
    <row r="3305" spans="1:11" ht="15.75" thickBot="1" x14ac:dyDescent="0.3">
      <c r="A3305" s="6">
        <v>33892</v>
      </c>
      <c r="B3305" s="7" t="s">
        <v>80</v>
      </c>
      <c r="J3305" s="6">
        <v>33892</v>
      </c>
      <c r="K3305" s="23">
        <v>0.22</v>
      </c>
    </row>
    <row r="3306" spans="1:11" ht="15.75" thickBot="1" x14ac:dyDescent="0.3">
      <c r="A3306" s="6">
        <v>33893</v>
      </c>
      <c r="B3306" s="7" t="s">
        <v>88</v>
      </c>
      <c r="J3306" s="6">
        <v>33893</v>
      </c>
      <c r="K3306" s="23">
        <v>0.25</v>
      </c>
    </row>
    <row r="3307" spans="1:11" ht="15.75" thickBot="1" x14ac:dyDescent="0.3">
      <c r="A3307" s="6">
        <v>33894</v>
      </c>
      <c r="B3307" s="7" t="s">
        <v>154</v>
      </c>
      <c r="J3307" s="6">
        <v>33894</v>
      </c>
      <c r="K3307" s="23">
        <v>0.33</v>
      </c>
    </row>
    <row r="3308" spans="1:11" ht="15.75" thickBot="1" x14ac:dyDescent="0.3">
      <c r="A3308" s="6">
        <v>33895</v>
      </c>
      <c r="B3308" s="7" t="s">
        <v>79</v>
      </c>
      <c r="J3308" s="6">
        <v>33895</v>
      </c>
      <c r="K3308" s="23">
        <v>0.32</v>
      </c>
    </row>
    <row r="3309" spans="1:11" ht="15.75" thickBot="1" x14ac:dyDescent="0.3">
      <c r="A3309" s="6">
        <v>33896</v>
      </c>
      <c r="B3309" s="7" t="s">
        <v>105</v>
      </c>
      <c r="J3309" s="6">
        <v>33896</v>
      </c>
      <c r="K3309" s="23">
        <v>0.27</v>
      </c>
    </row>
    <row r="3310" spans="1:11" ht="15.75" thickBot="1" x14ac:dyDescent="0.3">
      <c r="A3310" s="6">
        <v>33897</v>
      </c>
      <c r="B3310" s="7" t="s">
        <v>89</v>
      </c>
      <c r="J3310" s="6">
        <v>33897</v>
      </c>
      <c r="K3310" s="23">
        <v>0.3</v>
      </c>
    </row>
    <row r="3311" spans="1:11" ht="15.75" thickBot="1" x14ac:dyDescent="0.3">
      <c r="A3311" s="6">
        <v>33898</v>
      </c>
      <c r="B3311" s="7" t="s">
        <v>105</v>
      </c>
      <c r="J3311" s="6">
        <v>33898</v>
      </c>
      <c r="K3311" s="23">
        <v>0.27</v>
      </c>
    </row>
    <row r="3312" spans="1:11" ht="15.75" thickBot="1" x14ac:dyDescent="0.3">
      <c r="A3312" s="6">
        <v>33899</v>
      </c>
      <c r="B3312" s="7" t="s">
        <v>105</v>
      </c>
      <c r="J3312" s="6">
        <v>33899</v>
      </c>
      <c r="K3312" s="23">
        <v>0.27</v>
      </c>
    </row>
    <row r="3313" spans="1:11" ht="15.75" thickBot="1" x14ac:dyDescent="0.3">
      <c r="A3313" s="6">
        <v>33900</v>
      </c>
      <c r="B3313" s="7" t="s">
        <v>105</v>
      </c>
      <c r="J3313" s="6">
        <v>33900</v>
      </c>
      <c r="K3313" s="23">
        <v>0.27</v>
      </c>
    </row>
    <row r="3314" spans="1:11" ht="15.75" thickBot="1" x14ac:dyDescent="0.3">
      <c r="A3314" s="6">
        <v>33901</v>
      </c>
      <c r="B3314" s="7" t="s">
        <v>89</v>
      </c>
      <c r="J3314" s="6">
        <v>33901</v>
      </c>
      <c r="K3314" s="23">
        <v>0.3</v>
      </c>
    </row>
    <row r="3315" spans="1:11" ht="15.75" thickBot="1" x14ac:dyDescent="0.3">
      <c r="A3315" s="6">
        <v>33902</v>
      </c>
      <c r="B3315" s="7" t="s">
        <v>105</v>
      </c>
      <c r="J3315" s="6">
        <v>33902</v>
      </c>
      <c r="K3315" s="23">
        <v>0.27</v>
      </c>
    </row>
    <row r="3316" spans="1:11" ht="15.75" thickBot="1" x14ac:dyDescent="0.3">
      <c r="A3316" s="6">
        <v>33903</v>
      </c>
      <c r="B3316" s="7" t="s">
        <v>95</v>
      </c>
      <c r="J3316" s="6">
        <v>33903</v>
      </c>
      <c r="K3316" s="23">
        <v>0.28000000000000003</v>
      </c>
    </row>
    <row r="3317" spans="1:11" ht="15.75" thickBot="1" x14ac:dyDescent="0.3">
      <c r="A3317" s="6">
        <v>33904</v>
      </c>
      <c r="B3317" s="7" t="s">
        <v>79</v>
      </c>
      <c r="J3317" s="6">
        <v>33904</v>
      </c>
      <c r="K3317" s="23">
        <v>0.32</v>
      </c>
    </row>
    <row r="3318" spans="1:11" ht="15.75" thickBot="1" x14ac:dyDescent="0.3">
      <c r="A3318" s="6">
        <v>33905</v>
      </c>
      <c r="B3318" s="7" t="s">
        <v>97</v>
      </c>
      <c r="J3318" s="6">
        <v>33905</v>
      </c>
      <c r="K3318" s="23">
        <v>0.53</v>
      </c>
    </row>
    <row r="3319" spans="1:11" ht="15.75" thickBot="1" x14ac:dyDescent="0.3">
      <c r="A3319" s="6">
        <v>33906</v>
      </c>
      <c r="B3319" s="7" t="s">
        <v>310</v>
      </c>
      <c r="J3319" s="6">
        <v>33906</v>
      </c>
      <c r="K3319" s="23">
        <v>3.58</v>
      </c>
    </row>
    <row r="3320" spans="1:11" ht="15.75" thickBot="1" x14ac:dyDescent="0.3">
      <c r="A3320" s="6">
        <v>33907</v>
      </c>
      <c r="B3320" s="7" t="s">
        <v>189</v>
      </c>
      <c r="J3320" s="6">
        <v>33907</v>
      </c>
      <c r="K3320" s="23">
        <v>9.1</v>
      </c>
    </row>
    <row r="3321" spans="1:11" ht="15.75" thickBot="1" x14ac:dyDescent="0.3">
      <c r="A3321" s="6">
        <v>33908</v>
      </c>
      <c r="B3321" s="7" t="s">
        <v>47</v>
      </c>
      <c r="J3321" s="6">
        <v>33908</v>
      </c>
      <c r="K3321" s="23">
        <v>2.78</v>
      </c>
    </row>
    <row r="3322" spans="1:11" ht="15.75" thickBot="1" x14ac:dyDescent="0.3">
      <c r="A3322" s="6">
        <v>33909</v>
      </c>
      <c r="B3322" s="7" t="s">
        <v>877</v>
      </c>
      <c r="J3322" s="6">
        <v>33909</v>
      </c>
      <c r="K3322" s="23">
        <v>1.91</v>
      </c>
    </row>
    <row r="3323" spans="1:11" ht="15.75" thickBot="1" x14ac:dyDescent="0.3">
      <c r="A3323" s="6">
        <v>33910</v>
      </c>
      <c r="B3323" s="7" t="s">
        <v>119</v>
      </c>
      <c r="J3323" s="6">
        <v>33910</v>
      </c>
      <c r="K3323" s="23">
        <v>1.64</v>
      </c>
    </row>
    <row r="3324" spans="1:11" ht="15.75" thickBot="1" x14ac:dyDescent="0.3">
      <c r="A3324" s="6">
        <v>33911</v>
      </c>
      <c r="B3324" s="7" t="s">
        <v>498</v>
      </c>
      <c r="J3324" s="6">
        <v>33911</v>
      </c>
      <c r="K3324" s="23">
        <v>1.49</v>
      </c>
    </row>
    <row r="3325" spans="1:11" ht="15.75" thickBot="1" x14ac:dyDescent="0.3">
      <c r="A3325" s="6">
        <v>33912</v>
      </c>
      <c r="B3325" s="7" t="s">
        <v>174</v>
      </c>
      <c r="J3325" s="6">
        <v>33912</v>
      </c>
      <c r="K3325" s="23">
        <v>1.31</v>
      </c>
    </row>
    <row r="3326" spans="1:11" ht="15.75" thickBot="1" x14ac:dyDescent="0.3">
      <c r="A3326" s="6">
        <v>33913</v>
      </c>
      <c r="B3326" s="7" t="s">
        <v>517</v>
      </c>
      <c r="J3326" s="6">
        <v>33913</v>
      </c>
      <c r="K3326" s="23">
        <v>1.26</v>
      </c>
    </row>
    <row r="3327" spans="1:11" ht="15.75" thickBot="1" x14ac:dyDescent="0.3">
      <c r="A3327" s="6">
        <v>33914</v>
      </c>
      <c r="B3327" s="7" t="s">
        <v>115</v>
      </c>
      <c r="J3327" s="6">
        <v>33914</v>
      </c>
      <c r="K3327" s="23">
        <v>1.1499999999999999</v>
      </c>
    </row>
    <row r="3328" spans="1:11" ht="15.75" thickBot="1" x14ac:dyDescent="0.3">
      <c r="A3328" s="6">
        <v>33915</v>
      </c>
      <c r="B3328" s="7" t="s">
        <v>501</v>
      </c>
      <c r="J3328" s="6">
        <v>33915</v>
      </c>
      <c r="K3328" s="23">
        <v>1.07</v>
      </c>
    </row>
    <row r="3329" spans="1:11" ht="15.75" thickBot="1" x14ac:dyDescent="0.3">
      <c r="A3329" s="6">
        <v>33916</v>
      </c>
      <c r="B3329" s="7" t="s">
        <v>891</v>
      </c>
      <c r="J3329" s="6">
        <v>33916</v>
      </c>
      <c r="K3329" s="23">
        <v>0.99</v>
      </c>
    </row>
    <row r="3330" spans="1:11" ht="15.75" thickBot="1" x14ac:dyDescent="0.3">
      <c r="A3330" s="6">
        <v>33917</v>
      </c>
      <c r="B3330" s="7" t="s">
        <v>891</v>
      </c>
      <c r="J3330" s="6">
        <v>33917</v>
      </c>
      <c r="K3330" s="23">
        <v>0.99</v>
      </c>
    </row>
    <row r="3331" spans="1:11" ht="15.75" thickBot="1" x14ac:dyDescent="0.3">
      <c r="A3331" s="6">
        <v>33918</v>
      </c>
      <c r="B3331" s="7" t="s">
        <v>891</v>
      </c>
      <c r="J3331" s="6">
        <v>33918</v>
      </c>
      <c r="K3331" s="23">
        <v>0.99</v>
      </c>
    </row>
    <row r="3332" spans="1:11" ht="15.75" thickBot="1" x14ac:dyDescent="0.3">
      <c r="A3332" s="6">
        <v>33919</v>
      </c>
      <c r="B3332" s="7" t="s">
        <v>891</v>
      </c>
      <c r="J3332" s="6">
        <v>33919</v>
      </c>
      <c r="K3332" s="23">
        <v>0.99</v>
      </c>
    </row>
    <row r="3333" spans="1:11" ht="15.75" thickBot="1" x14ac:dyDescent="0.3">
      <c r="A3333" s="6">
        <v>33920</v>
      </c>
      <c r="B3333" s="7" t="s">
        <v>891</v>
      </c>
      <c r="J3333" s="6">
        <v>33920</v>
      </c>
      <c r="K3333" s="23">
        <v>0.99</v>
      </c>
    </row>
    <row r="3334" spans="1:11" ht="15.75" thickBot="1" x14ac:dyDescent="0.3">
      <c r="A3334" s="6">
        <v>33921</v>
      </c>
      <c r="B3334" s="7" t="s">
        <v>891</v>
      </c>
      <c r="J3334" s="6">
        <v>33921</v>
      </c>
      <c r="K3334" s="23">
        <v>0.99</v>
      </c>
    </row>
    <row r="3335" spans="1:11" ht="15.75" thickBot="1" x14ac:dyDescent="0.3">
      <c r="A3335" s="6">
        <v>33922</v>
      </c>
      <c r="B3335" s="7" t="s">
        <v>388</v>
      </c>
      <c r="J3335" s="6">
        <v>33922</v>
      </c>
      <c r="K3335" s="23">
        <v>1.1299999999999999</v>
      </c>
    </row>
    <row r="3336" spans="1:11" ht="15.75" thickBot="1" x14ac:dyDescent="0.3">
      <c r="A3336" s="6">
        <v>33923</v>
      </c>
      <c r="B3336" s="7" t="s">
        <v>823</v>
      </c>
      <c r="J3336" s="6">
        <v>33923</v>
      </c>
      <c r="K3336" s="23">
        <v>4.47</v>
      </c>
    </row>
    <row r="3337" spans="1:11" ht="15.75" thickBot="1" x14ac:dyDescent="0.3">
      <c r="A3337" s="6">
        <v>33924</v>
      </c>
      <c r="B3337" s="7" t="s">
        <v>381</v>
      </c>
      <c r="J3337" s="6">
        <v>33924</v>
      </c>
      <c r="K3337" s="23">
        <v>3.32</v>
      </c>
    </row>
    <row r="3338" spans="1:11" ht="15.75" thickBot="1" x14ac:dyDescent="0.3">
      <c r="A3338" s="6">
        <v>33925</v>
      </c>
      <c r="B3338" s="7" t="s">
        <v>493</v>
      </c>
      <c r="J3338" s="6">
        <v>33925</v>
      </c>
      <c r="K3338" s="23">
        <v>2.4300000000000002</v>
      </c>
    </row>
    <row r="3339" spans="1:11" ht="15.75" thickBot="1" x14ac:dyDescent="0.3">
      <c r="A3339" s="6">
        <v>33926</v>
      </c>
      <c r="B3339" s="7" t="s">
        <v>730</v>
      </c>
      <c r="J3339" s="6">
        <v>33926</v>
      </c>
      <c r="K3339" s="23">
        <v>2.2400000000000002</v>
      </c>
    </row>
    <row r="3340" spans="1:11" ht="15.75" thickBot="1" x14ac:dyDescent="0.3">
      <c r="A3340" s="6">
        <v>33927</v>
      </c>
      <c r="B3340" s="7" t="s">
        <v>609</v>
      </c>
      <c r="J3340" s="6">
        <v>33927</v>
      </c>
      <c r="K3340" s="23">
        <v>2.1</v>
      </c>
    </row>
    <row r="3341" spans="1:11" ht="15.75" thickBot="1" x14ac:dyDescent="0.3">
      <c r="A3341" s="6">
        <v>33928</v>
      </c>
      <c r="B3341" s="7" t="s">
        <v>611</v>
      </c>
      <c r="J3341" s="6">
        <v>33928</v>
      </c>
      <c r="K3341" s="23">
        <v>1.95</v>
      </c>
    </row>
    <row r="3342" spans="1:11" ht="15.75" thickBot="1" x14ac:dyDescent="0.3">
      <c r="A3342" s="6">
        <v>33929</v>
      </c>
      <c r="B3342" s="7" t="s">
        <v>226</v>
      </c>
      <c r="J3342" s="6">
        <v>33929</v>
      </c>
      <c r="K3342" s="23">
        <v>1.8</v>
      </c>
    </row>
    <row r="3343" spans="1:11" ht="15.75" thickBot="1" x14ac:dyDescent="0.3">
      <c r="A3343" s="6">
        <v>33930</v>
      </c>
      <c r="B3343" s="7" t="s">
        <v>171</v>
      </c>
      <c r="J3343" s="6">
        <v>33930</v>
      </c>
      <c r="K3343" s="23">
        <v>1.66</v>
      </c>
    </row>
    <row r="3344" spans="1:11" ht="15.75" thickBot="1" x14ac:dyDescent="0.3">
      <c r="A3344" s="6">
        <v>33931</v>
      </c>
      <c r="B3344" s="7" t="s">
        <v>171</v>
      </c>
      <c r="J3344" s="6">
        <v>33931</v>
      </c>
      <c r="K3344" s="23">
        <v>1.66</v>
      </c>
    </row>
    <row r="3345" spans="1:11" ht="15.75" thickBot="1" x14ac:dyDescent="0.3">
      <c r="A3345" s="6">
        <v>33932</v>
      </c>
      <c r="B3345" s="7" t="s">
        <v>171</v>
      </c>
      <c r="J3345" s="6">
        <v>33932</v>
      </c>
      <c r="K3345" s="23">
        <v>1.66</v>
      </c>
    </row>
    <row r="3346" spans="1:11" ht="15.75" thickBot="1" x14ac:dyDescent="0.3">
      <c r="A3346" s="6">
        <v>33933</v>
      </c>
      <c r="B3346" s="7" t="s">
        <v>881</v>
      </c>
      <c r="J3346" s="6">
        <v>33933</v>
      </c>
      <c r="K3346" s="23">
        <v>1.77</v>
      </c>
    </row>
    <row r="3347" spans="1:11" ht="15.75" thickBot="1" x14ac:dyDescent="0.3">
      <c r="A3347" s="6">
        <v>33934</v>
      </c>
      <c r="B3347" s="7" t="s">
        <v>880</v>
      </c>
      <c r="J3347" s="6">
        <v>33934</v>
      </c>
      <c r="K3347" s="23">
        <v>2.09</v>
      </c>
    </row>
    <row r="3348" spans="1:11" ht="15.75" thickBot="1" x14ac:dyDescent="0.3">
      <c r="A3348" s="6">
        <v>33935</v>
      </c>
      <c r="B3348" s="7" t="s">
        <v>577</v>
      </c>
      <c r="J3348" s="6">
        <v>33935</v>
      </c>
      <c r="K3348" s="23">
        <v>2.12</v>
      </c>
    </row>
    <row r="3349" spans="1:11" ht="15.75" thickBot="1" x14ac:dyDescent="0.3">
      <c r="A3349" s="6">
        <v>33936</v>
      </c>
      <c r="B3349" s="7" t="s">
        <v>731</v>
      </c>
      <c r="J3349" s="6">
        <v>33936</v>
      </c>
      <c r="K3349" s="23">
        <v>1.85</v>
      </c>
    </row>
    <row r="3350" spans="1:11" ht="15.75" thickBot="1" x14ac:dyDescent="0.3">
      <c r="A3350" s="6">
        <v>33937</v>
      </c>
      <c r="B3350" s="7" t="s">
        <v>226</v>
      </c>
      <c r="J3350" s="6">
        <v>33937</v>
      </c>
      <c r="K3350" s="23">
        <v>1.8</v>
      </c>
    </row>
    <row r="3351" spans="1:11" ht="15.75" thickBot="1" x14ac:dyDescent="0.3">
      <c r="A3351" s="6">
        <v>33938</v>
      </c>
      <c r="B3351" s="7" t="s">
        <v>197</v>
      </c>
      <c r="J3351" s="6">
        <v>33938</v>
      </c>
      <c r="K3351" s="23">
        <v>1.83</v>
      </c>
    </row>
    <row r="3352" spans="1:11" ht="15.75" thickBot="1" x14ac:dyDescent="0.3">
      <c r="A3352" s="6">
        <v>33939</v>
      </c>
      <c r="B3352" s="7" t="s">
        <v>211</v>
      </c>
      <c r="J3352" s="6">
        <v>33939</v>
      </c>
      <c r="K3352" s="23">
        <v>3.1</v>
      </c>
    </row>
    <row r="3353" spans="1:11" ht="15.75" thickBot="1" x14ac:dyDescent="0.3">
      <c r="A3353" s="6">
        <v>33940</v>
      </c>
      <c r="B3353" s="7" t="s">
        <v>231</v>
      </c>
      <c r="J3353" s="6">
        <v>33940</v>
      </c>
      <c r="K3353" s="23">
        <v>3.46</v>
      </c>
    </row>
    <row r="3354" spans="1:11" ht="15.75" thickBot="1" x14ac:dyDescent="0.3">
      <c r="A3354" s="6">
        <v>33941</v>
      </c>
      <c r="B3354" s="7" t="s">
        <v>936</v>
      </c>
      <c r="J3354" s="6">
        <v>33941</v>
      </c>
      <c r="K3354" s="23">
        <v>4.83</v>
      </c>
    </row>
    <row r="3355" spans="1:11" ht="15.75" thickBot="1" x14ac:dyDescent="0.3">
      <c r="A3355" s="6">
        <v>33942</v>
      </c>
      <c r="B3355" s="7" t="s">
        <v>1140</v>
      </c>
      <c r="J3355" s="6">
        <v>33942</v>
      </c>
      <c r="K3355" s="23">
        <v>58.4</v>
      </c>
    </row>
    <row r="3356" spans="1:11" ht="15.75" thickBot="1" x14ac:dyDescent="0.3">
      <c r="A3356" s="6">
        <v>33943</v>
      </c>
      <c r="B3356" s="7" t="s">
        <v>691</v>
      </c>
      <c r="J3356" s="6">
        <v>33943</v>
      </c>
      <c r="K3356" s="23">
        <v>20.9</v>
      </c>
    </row>
    <row r="3357" spans="1:11" ht="15.75" thickBot="1" x14ac:dyDescent="0.3">
      <c r="A3357" s="6">
        <v>33944</v>
      </c>
      <c r="B3357" s="7" t="s">
        <v>834</v>
      </c>
      <c r="J3357" s="6">
        <v>33944</v>
      </c>
      <c r="K3357" s="23">
        <v>30.9</v>
      </c>
    </row>
    <row r="3358" spans="1:11" ht="15.75" thickBot="1" x14ac:dyDescent="0.3">
      <c r="A3358" s="6">
        <v>33945</v>
      </c>
      <c r="B3358" s="7" t="s">
        <v>808</v>
      </c>
      <c r="J3358" s="6">
        <v>33945</v>
      </c>
      <c r="K3358" s="23">
        <v>32.1</v>
      </c>
    </row>
    <row r="3359" spans="1:11" ht="15.75" thickBot="1" x14ac:dyDescent="0.3">
      <c r="A3359" s="6">
        <v>33946</v>
      </c>
      <c r="B3359" s="7" t="s">
        <v>253</v>
      </c>
      <c r="J3359" s="6">
        <v>33946</v>
      </c>
      <c r="K3359" s="23">
        <v>13.5</v>
      </c>
    </row>
    <row r="3360" spans="1:11" ht="15.75" thickBot="1" x14ac:dyDescent="0.3">
      <c r="A3360" s="6">
        <v>33947</v>
      </c>
      <c r="B3360" s="7" t="s">
        <v>274</v>
      </c>
      <c r="J3360" s="6">
        <v>33947</v>
      </c>
      <c r="K3360" s="23">
        <v>10.1</v>
      </c>
    </row>
    <row r="3361" spans="1:11" ht="15.75" thickBot="1" x14ac:dyDescent="0.3">
      <c r="A3361" s="6">
        <v>33948</v>
      </c>
      <c r="B3361" s="7" t="s">
        <v>246</v>
      </c>
      <c r="J3361" s="6">
        <v>33948</v>
      </c>
      <c r="K3361" s="23">
        <v>9.1199999999999992</v>
      </c>
    </row>
    <row r="3362" spans="1:11" ht="15.75" thickBot="1" x14ac:dyDescent="0.3">
      <c r="A3362" s="6">
        <v>33949</v>
      </c>
      <c r="B3362" s="7" t="s">
        <v>395</v>
      </c>
      <c r="J3362" s="6">
        <v>33949</v>
      </c>
      <c r="K3362" s="23">
        <v>7.94</v>
      </c>
    </row>
    <row r="3363" spans="1:11" ht="15.75" thickBot="1" x14ac:dyDescent="0.3">
      <c r="A3363" s="6">
        <v>33950</v>
      </c>
      <c r="B3363" s="7" t="s">
        <v>990</v>
      </c>
      <c r="J3363" s="6">
        <v>33950</v>
      </c>
      <c r="K3363" s="23">
        <v>7.19</v>
      </c>
    </row>
    <row r="3364" spans="1:11" ht="15.75" thickBot="1" x14ac:dyDescent="0.3">
      <c r="A3364" s="6">
        <v>33951</v>
      </c>
      <c r="B3364" s="7" t="s">
        <v>285</v>
      </c>
      <c r="J3364" s="6">
        <v>33951</v>
      </c>
      <c r="K3364" s="23">
        <v>6.62</v>
      </c>
    </row>
    <row r="3365" spans="1:11" ht="15.75" thickBot="1" x14ac:dyDescent="0.3">
      <c r="A3365" s="6">
        <v>33952</v>
      </c>
      <c r="B3365" s="7" t="s">
        <v>820</v>
      </c>
      <c r="J3365" s="6">
        <v>33952</v>
      </c>
      <c r="K3365" s="23">
        <v>6.12</v>
      </c>
    </row>
    <row r="3366" spans="1:11" ht="15.75" thickBot="1" x14ac:dyDescent="0.3">
      <c r="A3366" s="6">
        <v>33953</v>
      </c>
      <c r="B3366" s="7" t="s">
        <v>367</v>
      </c>
      <c r="J3366" s="6">
        <v>33953</v>
      </c>
      <c r="K3366" s="23">
        <v>5.84</v>
      </c>
    </row>
    <row r="3367" spans="1:11" ht="15.75" thickBot="1" x14ac:dyDescent="0.3">
      <c r="A3367" s="6">
        <v>33954</v>
      </c>
      <c r="B3367" s="7" t="s">
        <v>407</v>
      </c>
      <c r="J3367" s="6">
        <v>33954</v>
      </c>
      <c r="K3367" s="23">
        <v>11.6</v>
      </c>
    </row>
    <row r="3368" spans="1:11" ht="15.75" thickBot="1" x14ac:dyDescent="0.3">
      <c r="A3368" s="6">
        <v>33955</v>
      </c>
      <c r="B3368" s="7" t="s">
        <v>836</v>
      </c>
      <c r="J3368" s="6">
        <v>33955</v>
      </c>
      <c r="K3368" s="23">
        <v>7.95</v>
      </c>
    </row>
    <row r="3369" spans="1:11" ht="15.75" thickBot="1" x14ac:dyDescent="0.3">
      <c r="A3369" s="6">
        <v>33956</v>
      </c>
      <c r="B3369" s="7" t="s">
        <v>158</v>
      </c>
      <c r="J3369" s="6">
        <v>33956</v>
      </c>
      <c r="K3369" s="23">
        <v>6.76</v>
      </c>
    </row>
    <row r="3370" spans="1:11" ht="15.75" thickBot="1" x14ac:dyDescent="0.3">
      <c r="A3370" s="6">
        <v>33957</v>
      </c>
      <c r="B3370" s="7" t="s">
        <v>1077</v>
      </c>
      <c r="J3370" s="6">
        <v>33957</v>
      </c>
      <c r="K3370" s="23">
        <v>6.65</v>
      </c>
    </row>
    <row r="3371" spans="1:11" ht="15.75" thickBot="1" x14ac:dyDescent="0.3">
      <c r="A3371" s="6">
        <v>33958</v>
      </c>
      <c r="B3371" s="7" t="s">
        <v>993</v>
      </c>
      <c r="J3371" s="6">
        <v>33958</v>
      </c>
      <c r="K3371" s="23">
        <v>6.59</v>
      </c>
    </row>
    <row r="3372" spans="1:11" ht="15.75" thickBot="1" x14ac:dyDescent="0.3">
      <c r="A3372" s="6">
        <v>33959</v>
      </c>
      <c r="B3372" s="7" t="s">
        <v>913</v>
      </c>
      <c r="J3372" s="6">
        <v>33959</v>
      </c>
      <c r="K3372" s="23">
        <v>6.43</v>
      </c>
    </row>
    <row r="3373" spans="1:11" ht="15.75" thickBot="1" x14ac:dyDescent="0.3">
      <c r="A3373" s="6">
        <v>33960</v>
      </c>
      <c r="B3373" s="7" t="s">
        <v>1077</v>
      </c>
      <c r="J3373" s="6">
        <v>33960</v>
      </c>
      <c r="K3373" s="23">
        <v>6.65</v>
      </c>
    </row>
    <row r="3374" spans="1:11" ht="15.75" thickBot="1" x14ac:dyDescent="0.3">
      <c r="A3374" s="6">
        <v>33961</v>
      </c>
      <c r="B3374" s="7" t="s">
        <v>900</v>
      </c>
      <c r="J3374" s="6">
        <v>33961</v>
      </c>
      <c r="K3374" s="23">
        <v>6.29</v>
      </c>
    </row>
    <row r="3375" spans="1:11" ht="15.75" thickBot="1" x14ac:dyDescent="0.3">
      <c r="A3375" s="6">
        <v>33962</v>
      </c>
      <c r="B3375" s="7" t="s">
        <v>164</v>
      </c>
      <c r="J3375" s="6">
        <v>33962</v>
      </c>
      <c r="K3375" s="23">
        <v>5.88</v>
      </c>
    </row>
    <row r="3376" spans="1:11" ht="15.75" thickBot="1" x14ac:dyDescent="0.3">
      <c r="A3376" s="6">
        <v>33963</v>
      </c>
      <c r="B3376" s="7" t="s">
        <v>781</v>
      </c>
      <c r="J3376" s="6">
        <v>33963</v>
      </c>
      <c r="K3376" s="23">
        <v>5.59</v>
      </c>
    </row>
    <row r="3377" spans="1:11" ht="15.75" thickBot="1" x14ac:dyDescent="0.3">
      <c r="A3377" s="6">
        <v>33964</v>
      </c>
      <c r="B3377" s="7" t="s">
        <v>1098</v>
      </c>
      <c r="J3377" s="6">
        <v>33964</v>
      </c>
      <c r="K3377" s="23">
        <v>5.44</v>
      </c>
    </row>
    <row r="3378" spans="1:11" ht="15.75" thickBot="1" x14ac:dyDescent="0.3">
      <c r="A3378" s="6">
        <v>33965</v>
      </c>
      <c r="B3378" s="7" t="s">
        <v>300</v>
      </c>
      <c r="J3378" s="6">
        <v>33965</v>
      </c>
      <c r="K3378" s="23">
        <v>5.1100000000000003</v>
      </c>
    </row>
    <row r="3379" spans="1:11" ht="15.75" thickBot="1" x14ac:dyDescent="0.3">
      <c r="A3379" s="6">
        <v>33966</v>
      </c>
      <c r="B3379" s="7" t="s">
        <v>862</v>
      </c>
      <c r="J3379" s="6">
        <v>33966</v>
      </c>
      <c r="K3379" s="23">
        <v>4.9800000000000004</v>
      </c>
    </row>
    <row r="3380" spans="1:11" ht="15.75" thickBot="1" x14ac:dyDescent="0.3">
      <c r="A3380" s="6">
        <v>33967</v>
      </c>
      <c r="B3380" s="7" t="s">
        <v>887</v>
      </c>
      <c r="J3380" s="6">
        <v>33967</v>
      </c>
      <c r="K3380" s="23">
        <v>4.8899999999999997</v>
      </c>
    </row>
    <row r="3381" spans="1:11" ht="15.75" thickBot="1" x14ac:dyDescent="0.3">
      <c r="A3381" s="6">
        <v>33968</v>
      </c>
      <c r="B3381" s="7" t="s">
        <v>376</v>
      </c>
      <c r="J3381" s="6">
        <v>33968</v>
      </c>
      <c r="K3381" s="23">
        <v>4.78</v>
      </c>
    </row>
    <row r="3382" spans="1:11" ht="15.75" thickBot="1" x14ac:dyDescent="0.3">
      <c r="A3382" s="6">
        <v>33969</v>
      </c>
      <c r="B3382" s="7" t="s">
        <v>556</v>
      </c>
      <c r="J3382" s="6">
        <v>33969</v>
      </c>
      <c r="K3382" s="23">
        <v>4.6900000000000004</v>
      </c>
    </row>
    <row r="3383" spans="1:11" ht="15.75" thickBot="1" x14ac:dyDescent="0.3">
      <c r="A3383" s="6">
        <v>33970</v>
      </c>
      <c r="B3383" s="7" t="s">
        <v>1141</v>
      </c>
      <c r="J3383" s="6">
        <v>33970</v>
      </c>
      <c r="K3383" s="23">
        <v>4.38</v>
      </c>
    </row>
    <row r="3384" spans="1:11" ht="15.75" thickBot="1" x14ac:dyDescent="0.3">
      <c r="A3384" s="6">
        <v>33971</v>
      </c>
      <c r="B3384" s="7" t="s">
        <v>752</v>
      </c>
      <c r="J3384" s="6">
        <v>33971</v>
      </c>
      <c r="K3384" s="23">
        <v>4.24</v>
      </c>
    </row>
    <row r="3385" spans="1:11" ht="15.75" thickBot="1" x14ac:dyDescent="0.3">
      <c r="A3385" s="6">
        <v>33972</v>
      </c>
      <c r="B3385" s="7" t="s">
        <v>563</v>
      </c>
      <c r="J3385" s="6">
        <v>33972</v>
      </c>
      <c r="K3385" s="23">
        <v>4.0999999999999996</v>
      </c>
    </row>
    <row r="3386" spans="1:11" ht="15.75" thickBot="1" x14ac:dyDescent="0.3">
      <c r="A3386" s="6">
        <v>33973</v>
      </c>
      <c r="B3386" s="7" t="s">
        <v>646</v>
      </c>
      <c r="J3386" s="6">
        <v>33973</v>
      </c>
      <c r="K3386" s="23">
        <v>3.93</v>
      </c>
    </row>
    <row r="3387" spans="1:11" ht="15.75" thickBot="1" x14ac:dyDescent="0.3">
      <c r="A3387" s="6">
        <v>33974</v>
      </c>
      <c r="B3387" s="7" t="s">
        <v>761</v>
      </c>
      <c r="J3387" s="6">
        <v>33974</v>
      </c>
      <c r="K3387" s="23">
        <v>3.83</v>
      </c>
    </row>
    <row r="3388" spans="1:11" ht="15.75" thickBot="1" x14ac:dyDescent="0.3">
      <c r="A3388" s="6">
        <v>33975</v>
      </c>
      <c r="B3388" s="7" t="s">
        <v>761</v>
      </c>
      <c r="J3388" s="6">
        <v>33975</v>
      </c>
      <c r="K3388" s="23">
        <v>3.83</v>
      </c>
    </row>
    <row r="3389" spans="1:11" ht="15.75" thickBot="1" x14ac:dyDescent="0.3">
      <c r="A3389" s="6">
        <v>33976</v>
      </c>
      <c r="B3389" s="7" t="s">
        <v>311</v>
      </c>
      <c r="J3389" s="6">
        <v>33976</v>
      </c>
      <c r="K3389" s="23">
        <v>3.76</v>
      </c>
    </row>
    <row r="3390" spans="1:11" ht="15.75" thickBot="1" x14ac:dyDescent="0.3">
      <c r="A3390" s="6">
        <v>33977</v>
      </c>
      <c r="B3390" s="7" t="s">
        <v>763</v>
      </c>
      <c r="J3390" s="6">
        <v>33977</v>
      </c>
      <c r="K3390" s="23">
        <v>3.62</v>
      </c>
    </row>
    <row r="3391" spans="1:11" ht="15.75" thickBot="1" x14ac:dyDescent="0.3">
      <c r="A3391" s="6">
        <v>33978</v>
      </c>
      <c r="B3391" s="7" t="s">
        <v>380</v>
      </c>
      <c r="J3391" s="6">
        <v>33978</v>
      </c>
      <c r="K3391" s="23">
        <v>3.61</v>
      </c>
    </row>
    <row r="3392" spans="1:11" ht="15.75" thickBot="1" x14ac:dyDescent="0.3">
      <c r="A3392" s="6">
        <v>33979</v>
      </c>
      <c r="B3392" s="7" t="s">
        <v>1103</v>
      </c>
      <c r="J3392" s="6">
        <v>33979</v>
      </c>
      <c r="K3392" s="23">
        <v>3.55</v>
      </c>
    </row>
    <row r="3393" spans="1:11" ht="15.75" thickBot="1" x14ac:dyDescent="0.3">
      <c r="A3393" s="6">
        <v>33980</v>
      </c>
      <c r="B3393" s="7" t="s">
        <v>229</v>
      </c>
      <c r="J3393" s="6">
        <v>33980</v>
      </c>
      <c r="K3393" s="23">
        <v>3.44</v>
      </c>
    </row>
    <row r="3394" spans="1:11" ht="15.75" thickBot="1" x14ac:dyDescent="0.3">
      <c r="A3394" s="6">
        <v>33981</v>
      </c>
      <c r="B3394" s="7" t="s">
        <v>899</v>
      </c>
      <c r="J3394" s="6">
        <v>33981</v>
      </c>
      <c r="K3394" s="23">
        <v>7.88</v>
      </c>
    </row>
    <row r="3395" spans="1:11" ht="15.75" thickBot="1" x14ac:dyDescent="0.3">
      <c r="A3395" s="6">
        <v>33982</v>
      </c>
      <c r="B3395" s="7" t="s">
        <v>690</v>
      </c>
      <c r="J3395" s="6">
        <v>33982</v>
      </c>
      <c r="K3395" s="23">
        <v>27.8</v>
      </c>
    </row>
    <row r="3396" spans="1:11" ht="15.75" thickBot="1" x14ac:dyDescent="0.3">
      <c r="A3396" s="6">
        <v>33983</v>
      </c>
      <c r="B3396" s="7" t="s">
        <v>426</v>
      </c>
      <c r="J3396" s="6">
        <v>33983</v>
      </c>
      <c r="K3396" s="23">
        <v>9.51</v>
      </c>
    </row>
    <row r="3397" spans="1:11" ht="15.75" thickBot="1" x14ac:dyDescent="0.3">
      <c r="A3397" s="6">
        <v>33984</v>
      </c>
      <c r="B3397" s="7" t="s">
        <v>706</v>
      </c>
      <c r="J3397" s="6">
        <v>33984</v>
      </c>
      <c r="K3397" s="23">
        <v>7.79</v>
      </c>
    </row>
    <row r="3398" spans="1:11" ht="15.75" thickBot="1" x14ac:dyDescent="0.3">
      <c r="A3398" s="6">
        <v>33985</v>
      </c>
      <c r="B3398" s="7" t="s">
        <v>349</v>
      </c>
      <c r="J3398" s="6">
        <v>33985</v>
      </c>
      <c r="K3398" s="23">
        <v>7.03</v>
      </c>
    </row>
    <row r="3399" spans="1:11" ht="15.75" thickBot="1" x14ac:dyDescent="0.3">
      <c r="A3399" s="6">
        <v>33986</v>
      </c>
      <c r="B3399" s="7" t="s">
        <v>471</v>
      </c>
      <c r="J3399" s="6">
        <v>33986</v>
      </c>
      <c r="K3399" s="23">
        <v>6.66</v>
      </c>
    </row>
    <row r="3400" spans="1:11" ht="15.75" thickBot="1" x14ac:dyDescent="0.3">
      <c r="A3400" s="6">
        <v>33987</v>
      </c>
      <c r="B3400" s="7" t="s">
        <v>901</v>
      </c>
      <c r="J3400" s="6">
        <v>33987</v>
      </c>
      <c r="K3400" s="23">
        <v>6.27</v>
      </c>
    </row>
    <row r="3401" spans="1:11" ht="15.75" thickBot="1" x14ac:dyDescent="0.3">
      <c r="A3401" s="6">
        <v>33988</v>
      </c>
      <c r="B3401" s="7" t="s">
        <v>819</v>
      </c>
      <c r="J3401" s="6">
        <v>33988</v>
      </c>
      <c r="K3401" s="23">
        <v>5.93</v>
      </c>
    </row>
    <row r="3402" spans="1:11" ht="15.75" thickBot="1" x14ac:dyDescent="0.3">
      <c r="A3402" s="6">
        <v>33989</v>
      </c>
      <c r="B3402" s="7" t="s">
        <v>846</v>
      </c>
      <c r="J3402" s="6">
        <v>33989</v>
      </c>
      <c r="K3402" s="23">
        <v>5.77</v>
      </c>
    </row>
    <row r="3403" spans="1:11" ht="15.75" thickBot="1" x14ac:dyDescent="0.3">
      <c r="A3403" s="6">
        <v>33990</v>
      </c>
      <c r="B3403" s="7" t="s">
        <v>615</v>
      </c>
      <c r="J3403" s="6">
        <v>33990</v>
      </c>
      <c r="K3403" s="23">
        <v>5.31</v>
      </c>
    </row>
    <row r="3404" spans="1:11" ht="15.75" thickBot="1" x14ac:dyDescent="0.3">
      <c r="A3404" s="6">
        <v>33991</v>
      </c>
      <c r="B3404" s="7" t="s">
        <v>700</v>
      </c>
      <c r="J3404" s="6">
        <v>33991</v>
      </c>
      <c r="K3404" s="23">
        <v>5.26</v>
      </c>
    </row>
    <row r="3405" spans="1:11" ht="15.75" thickBot="1" x14ac:dyDescent="0.3">
      <c r="A3405" s="6">
        <v>33992</v>
      </c>
      <c r="B3405" s="7" t="s">
        <v>780</v>
      </c>
      <c r="J3405" s="6">
        <v>33992</v>
      </c>
      <c r="K3405" s="23">
        <v>5.15</v>
      </c>
    </row>
    <row r="3406" spans="1:11" ht="15.75" thickBot="1" x14ac:dyDescent="0.3">
      <c r="A3406" s="6">
        <v>33993</v>
      </c>
      <c r="B3406" s="7" t="s">
        <v>297</v>
      </c>
      <c r="J3406" s="6">
        <v>33993</v>
      </c>
      <c r="K3406" s="23">
        <v>4.97</v>
      </c>
    </row>
    <row r="3407" spans="1:11" ht="15.75" thickBot="1" x14ac:dyDescent="0.3">
      <c r="A3407" s="6">
        <v>33994</v>
      </c>
      <c r="B3407" s="7" t="s">
        <v>1069</v>
      </c>
      <c r="J3407" s="6">
        <v>33994</v>
      </c>
      <c r="K3407" s="23">
        <v>4.79</v>
      </c>
    </row>
    <row r="3408" spans="1:11" ht="15.75" thickBot="1" x14ac:dyDescent="0.3">
      <c r="A3408" s="6">
        <v>33995</v>
      </c>
      <c r="B3408" s="7" t="s">
        <v>170</v>
      </c>
      <c r="J3408" s="6">
        <v>33995</v>
      </c>
      <c r="K3408" s="23">
        <v>4.68</v>
      </c>
    </row>
    <row r="3409" spans="1:11" ht="15.75" thickBot="1" x14ac:dyDescent="0.3">
      <c r="A3409" s="6">
        <v>33996</v>
      </c>
      <c r="B3409" s="7" t="s">
        <v>192</v>
      </c>
      <c r="J3409" s="6">
        <v>33996</v>
      </c>
      <c r="K3409" s="23">
        <v>4.6100000000000003</v>
      </c>
    </row>
    <row r="3410" spans="1:11" ht="15.75" thickBot="1" x14ac:dyDescent="0.3">
      <c r="A3410" s="6">
        <v>33997</v>
      </c>
      <c r="B3410" s="7" t="s">
        <v>786</v>
      </c>
      <c r="J3410" s="6">
        <v>33997</v>
      </c>
      <c r="K3410" s="23">
        <v>4.45</v>
      </c>
    </row>
    <row r="3411" spans="1:11" ht="15.75" thickBot="1" x14ac:dyDescent="0.3">
      <c r="A3411" s="6">
        <v>33998</v>
      </c>
      <c r="B3411" s="7" t="s">
        <v>195</v>
      </c>
      <c r="J3411" s="6">
        <v>33998</v>
      </c>
      <c r="K3411" s="23">
        <v>5.12</v>
      </c>
    </row>
    <row r="3412" spans="1:11" ht="15.75" thickBot="1" x14ac:dyDescent="0.3">
      <c r="A3412" s="6">
        <v>33999</v>
      </c>
      <c r="B3412" s="7" t="s">
        <v>720</v>
      </c>
      <c r="J3412" s="6">
        <v>33999</v>
      </c>
      <c r="K3412" s="23">
        <v>5.13</v>
      </c>
    </row>
    <row r="3413" spans="1:11" ht="15.75" thickBot="1" x14ac:dyDescent="0.3">
      <c r="A3413" s="6">
        <v>34000</v>
      </c>
      <c r="B3413" s="7" t="s">
        <v>702</v>
      </c>
      <c r="J3413" s="6">
        <v>34000</v>
      </c>
      <c r="K3413" s="23">
        <v>4.95</v>
      </c>
    </row>
    <row r="3414" spans="1:11" ht="15.75" thickBot="1" x14ac:dyDescent="0.3">
      <c r="A3414" s="6">
        <v>34001</v>
      </c>
      <c r="B3414" s="7" t="s">
        <v>758</v>
      </c>
      <c r="J3414" s="6">
        <v>34001</v>
      </c>
      <c r="K3414" s="23">
        <v>4.4000000000000004</v>
      </c>
    </row>
    <row r="3415" spans="1:11" ht="15.75" thickBot="1" x14ac:dyDescent="0.3">
      <c r="A3415" s="6">
        <v>34002</v>
      </c>
      <c r="B3415" s="7" t="s">
        <v>315</v>
      </c>
      <c r="J3415" s="6">
        <v>34002</v>
      </c>
      <c r="K3415" s="23">
        <v>4.16</v>
      </c>
    </row>
    <row r="3416" spans="1:11" ht="15.75" thickBot="1" x14ac:dyDescent="0.3">
      <c r="A3416" s="6">
        <v>34003</v>
      </c>
      <c r="B3416" s="7" t="s">
        <v>775</v>
      </c>
      <c r="J3416" s="6">
        <v>34003</v>
      </c>
      <c r="K3416" s="23">
        <v>3.95</v>
      </c>
    </row>
    <row r="3417" spans="1:11" ht="15.75" thickBot="1" x14ac:dyDescent="0.3">
      <c r="A3417" s="6">
        <v>34004</v>
      </c>
      <c r="B3417" s="7" t="s">
        <v>761</v>
      </c>
      <c r="J3417" s="6">
        <v>34004</v>
      </c>
      <c r="K3417" s="23">
        <v>3.83</v>
      </c>
    </row>
    <row r="3418" spans="1:11" ht="15.75" thickBot="1" x14ac:dyDescent="0.3">
      <c r="A3418" s="6">
        <v>34005</v>
      </c>
      <c r="B3418" s="7" t="s">
        <v>159</v>
      </c>
      <c r="J3418" s="6">
        <v>34005</v>
      </c>
      <c r="K3418" s="23">
        <v>3.91</v>
      </c>
    </row>
    <row r="3419" spans="1:11" ht="15.75" thickBot="1" x14ac:dyDescent="0.3">
      <c r="A3419" s="6">
        <v>34006</v>
      </c>
      <c r="B3419" s="7" t="s">
        <v>829</v>
      </c>
      <c r="J3419" s="6">
        <v>34006</v>
      </c>
      <c r="K3419" s="23">
        <v>3.57</v>
      </c>
    </row>
    <row r="3420" spans="1:11" ht="15.75" thickBot="1" x14ac:dyDescent="0.3">
      <c r="A3420" s="6">
        <v>34007</v>
      </c>
      <c r="B3420" s="7" t="s">
        <v>647</v>
      </c>
      <c r="J3420" s="6">
        <v>34007</v>
      </c>
      <c r="K3420" s="23">
        <v>3.74</v>
      </c>
    </row>
    <row r="3421" spans="1:11" ht="15.75" thickBot="1" x14ac:dyDescent="0.3">
      <c r="A3421" s="6">
        <v>34008</v>
      </c>
      <c r="B3421" s="7" t="s">
        <v>486</v>
      </c>
      <c r="J3421" s="6">
        <v>34008</v>
      </c>
      <c r="K3421" s="23">
        <v>3.5</v>
      </c>
    </row>
    <row r="3422" spans="1:11" ht="15.75" thickBot="1" x14ac:dyDescent="0.3">
      <c r="A3422" s="6">
        <v>34009</v>
      </c>
      <c r="B3422" s="7" t="s">
        <v>1034</v>
      </c>
      <c r="J3422" s="6">
        <v>34009</v>
      </c>
      <c r="K3422" s="23">
        <v>3.4</v>
      </c>
    </row>
    <row r="3423" spans="1:11" ht="15.75" thickBot="1" x14ac:dyDescent="0.3">
      <c r="A3423" s="6">
        <v>34010</v>
      </c>
      <c r="B3423" s="7" t="s">
        <v>829</v>
      </c>
      <c r="J3423" s="6">
        <v>34010</v>
      </c>
      <c r="K3423" s="23">
        <v>3.57</v>
      </c>
    </row>
    <row r="3424" spans="1:11" ht="15.75" thickBot="1" x14ac:dyDescent="0.3">
      <c r="A3424" s="6">
        <v>34011</v>
      </c>
      <c r="B3424" s="7" t="s">
        <v>793</v>
      </c>
      <c r="J3424" s="6">
        <v>34011</v>
      </c>
      <c r="K3424" s="23">
        <v>4.93</v>
      </c>
    </row>
    <row r="3425" spans="1:11" ht="15.75" thickBot="1" x14ac:dyDescent="0.3">
      <c r="A3425" s="6">
        <v>34012</v>
      </c>
      <c r="B3425" s="7" t="s">
        <v>1037</v>
      </c>
      <c r="J3425" s="6">
        <v>34012</v>
      </c>
      <c r="K3425" s="23">
        <v>4.26</v>
      </c>
    </row>
    <row r="3426" spans="1:11" ht="15.75" thickBot="1" x14ac:dyDescent="0.3">
      <c r="A3426" s="6">
        <v>34013</v>
      </c>
      <c r="B3426" s="7" t="s">
        <v>761</v>
      </c>
      <c r="J3426" s="6">
        <v>34013</v>
      </c>
      <c r="K3426" s="23">
        <v>3.83</v>
      </c>
    </row>
    <row r="3427" spans="1:11" ht="15.75" thickBot="1" x14ac:dyDescent="0.3">
      <c r="A3427" s="6">
        <v>34014</v>
      </c>
      <c r="B3427" s="7" t="s">
        <v>380</v>
      </c>
      <c r="J3427" s="6">
        <v>34014</v>
      </c>
      <c r="K3427" s="23">
        <v>3.61</v>
      </c>
    </row>
    <row r="3428" spans="1:11" ht="15.75" thickBot="1" x14ac:dyDescent="0.3">
      <c r="A3428" s="6">
        <v>34015</v>
      </c>
      <c r="B3428" s="7" t="s">
        <v>486</v>
      </c>
      <c r="J3428" s="6">
        <v>34015</v>
      </c>
      <c r="K3428" s="23">
        <v>3.5</v>
      </c>
    </row>
    <row r="3429" spans="1:11" ht="15.75" thickBot="1" x14ac:dyDescent="0.3">
      <c r="A3429" s="6">
        <v>34016</v>
      </c>
      <c r="B3429" s="7" t="s">
        <v>764</v>
      </c>
      <c r="J3429" s="6">
        <v>34016</v>
      </c>
      <c r="K3429" s="23">
        <v>3.35</v>
      </c>
    </row>
    <row r="3430" spans="1:11" ht="15.75" thickBot="1" x14ac:dyDescent="0.3">
      <c r="A3430" s="6">
        <v>34017</v>
      </c>
      <c r="B3430" s="7" t="s">
        <v>766</v>
      </c>
      <c r="J3430" s="6">
        <v>34017</v>
      </c>
      <c r="K3430" s="23">
        <v>3.29</v>
      </c>
    </row>
    <row r="3431" spans="1:11" ht="15.75" thickBot="1" x14ac:dyDescent="0.3">
      <c r="A3431" s="6">
        <v>34018</v>
      </c>
      <c r="B3431" s="7" t="s">
        <v>569</v>
      </c>
      <c r="J3431" s="6">
        <v>34018</v>
      </c>
      <c r="K3431" s="23">
        <v>3.18</v>
      </c>
    </row>
    <row r="3432" spans="1:11" ht="15.75" thickBot="1" x14ac:dyDescent="0.3">
      <c r="A3432" s="6">
        <v>34019</v>
      </c>
      <c r="B3432" s="7" t="s">
        <v>600</v>
      </c>
      <c r="J3432" s="6">
        <v>34019</v>
      </c>
      <c r="K3432" s="23">
        <v>3.15</v>
      </c>
    </row>
    <row r="3433" spans="1:11" ht="15.75" thickBot="1" x14ac:dyDescent="0.3">
      <c r="A3433" s="6">
        <v>34020</v>
      </c>
      <c r="B3433" s="7" t="s">
        <v>49</v>
      </c>
      <c r="J3433" s="6">
        <v>34020</v>
      </c>
      <c r="K3433" s="23">
        <v>2.94</v>
      </c>
    </row>
    <row r="3434" spans="1:11" ht="15.75" thickBot="1" x14ac:dyDescent="0.3">
      <c r="A3434" s="6">
        <v>34021</v>
      </c>
      <c r="B3434" s="7" t="s">
        <v>1105</v>
      </c>
      <c r="J3434" s="6">
        <v>34021</v>
      </c>
      <c r="K3434" s="23">
        <v>2.93</v>
      </c>
    </row>
    <row r="3435" spans="1:11" ht="15.75" thickBot="1" x14ac:dyDescent="0.3">
      <c r="A3435" s="6">
        <v>34022</v>
      </c>
      <c r="B3435" s="7" t="s">
        <v>223</v>
      </c>
      <c r="J3435" s="6">
        <v>34022</v>
      </c>
      <c r="K3435" s="23">
        <v>2.9</v>
      </c>
    </row>
    <row r="3436" spans="1:11" ht="15.75" thickBot="1" x14ac:dyDescent="0.3">
      <c r="A3436" s="6">
        <v>34023</v>
      </c>
      <c r="B3436" s="7" t="s">
        <v>571</v>
      </c>
      <c r="J3436" s="6">
        <v>34023</v>
      </c>
      <c r="K3436" s="23">
        <v>2.87</v>
      </c>
    </row>
    <row r="3437" spans="1:11" ht="15.75" thickBot="1" x14ac:dyDescent="0.3">
      <c r="A3437" s="6">
        <v>34024</v>
      </c>
      <c r="B3437" s="7" t="s">
        <v>975</v>
      </c>
      <c r="J3437" s="6">
        <v>34024</v>
      </c>
      <c r="K3437" s="23">
        <v>2.77</v>
      </c>
    </row>
    <row r="3438" spans="1:11" ht="15.75" thickBot="1" x14ac:dyDescent="0.3">
      <c r="A3438" s="6">
        <v>34025</v>
      </c>
      <c r="B3438" s="7" t="s">
        <v>653</v>
      </c>
      <c r="J3438" s="6">
        <v>34025</v>
      </c>
      <c r="K3438" s="23">
        <v>2.72</v>
      </c>
    </row>
    <row r="3439" spans="1:11" ht="15.75" thickBot="1" x14ac:dyDescent="0.3">
      <c r="A3439" s="6">
        <v>34026</v>
      </c>
      <c r="B3439" s="7" t="s">
        <v>794</v>
      </c>
      <c r="J3439" s="6">
        <v>34026</v>
      </c>
      <c r="K3439" s="23">
        <v>2.67</v>
      </c>
    </row>
    <row r="3440" spans="1:11" ht="15.75" thickBot="1" x14ac:dyDescent="0.3">
      <c r="A3440" s="6">
        <v>34027</v>
      </c>
      <c r="B3440" s="7" t="s">
        <v>491</v>
      </c>
      <c r="J3440" s="6">
        <v>34027</v>
      </c>
      <c r="K3440" s="23">
        <v>2.65</v>
      </c>
    </row>
    <row r="3441" spans="1:11" ht="15.75" thickBot="1" x14ac:dyDescent="0.3">
      <c r="A3441" s="6">
        <v>34028</v>
      </c>
      <c r="B3441" s="7" t="s">
        <v>795</v>
      </c>
      <c r="J3441" s="6">
        <v>34028</v>
      </c>
      <c r="K3441" s="23">
        <v>2.52</v>
      </c>
    </row>
    <row r="3442" spans="1:11" ht="15.75" thickBot="1" x14ac:dyDescent="0.3">
      <c r="A3442" s="6">
        <v>34029</v>
      </c>
      <c r="B3442" s="7" t="s">
        <v>161</v>
      </c>
      <c r="J3442" s="6">
        <v>34029</v>
      </c>
      <c r="K3442" s="23">
        <v>2.58</v>
      </c>
    </row>
    <row r="3443" spans="1:11" ht="15.75" thickBot="1" x14ac:dyDescent="0.3">
      <c r="A3443" s="6">
        <v>34030</v>
      </c>
      <c r="B3443" s="7" t="s">
        <v>1099</v>
      </c>
      <c r="J3443" s="6">
        <v>34030</v>
      </c>
      <c r="K3443" s="23">
        <v>2.56</v>
      </c>
    </row>
    <row r="3444" spans="1:11" ht="15.75" thickBot="1" x14ac:dyDescent="0.3">
      <c r="A3444" s="6">
        <v>34031</v>
      </c>
      <c r="B3444" s="7" t="s">
        <v>654</v>
      </c>
      <c r="J3444" s="6">
        <v>34031</v>
      </c>
      <c r="K3444" s="23">
        <v>2.4700000000000002</v>
      </c>
    </row>
    <row r="3445" spans="1:11" ht="15.75" thickBot="1" x14ac:dyDescent="0.3">
      <c r="A3445" s="6">
        <v>34032</v>
      </c>
      <c r="B3445" s="7" t="s">
        <v>665</v>
      </c>
      <c r="J3445" s="6">
        <v>34032</v>
      </c>
      <c r="K3445" s="23">
        <v>2.44</v>
      </c>
    </row>
    <row r="3446" spans="1:11" ht="15.75" thickBot="1" x14ac:dyDescent="0.3">
      <c r="A3446" s="6">
        <v>34033</v>
      </c>
      <c r="B3446" s="7" t="s">
        <v>207</v>
      </c>
      <c r="J3446" s="6">
        <v>34033</v>
      </c>
      <c r="K3446" s="23">
        <v>2.31</v>
      </c>
    </row>
    <row r="3447" spans="1:11" ht="15.75" thickBot="1" x14ac:dyDescent="0.3">
      <c r="A3447" s="6">
        <v>34034</v>
      </c>
      <c r="B3447" s="7" t="s">
        <v>213</v>
      </c>
      <c r="J3447" s="6">
        <v>34034</v>
      </c>
      <c r="K3447" s="23">
        <v>2.42</v>
      </c>
    </row>
    <row r="3448" spans="1:11" ht="15.75" thickBot="1" x14ac:dyDescent="0.3">
      <c r="A3448" s="6">
        <v>34035</v>
      </c>
      <c r="B3448" s="7" t="s">
        <v>207</v>
      </c>
      <c r="J3448" s="6">
        <v>34035</v>
      </c>
      <c r="K3448" s="23">
        <v>2.31</v>
      </c>
    </row>
    <row r="3449" spans="1:11" ht="15.75" thickBot="1" x14ac:dyDescent="0.3">
      <c r="A3449" s="6">
        <v>34036</v>
      </c>
      <c r="B3449" s="7" t="s">
        <v>941</v>
      </c>
      <c r="J3449" s="6">
        <v>34036</v>
      </c>
      <c r="K3449" s="23">
        <v>2.2000000000000002</v>
      </c>
    </row>
    <row r="3450" spans="1:11" ht="15.75" thickBot="1" x14ac:dyDescent="0.3">
      <c r="A3450" s="6">
        <v>34037</v>
      </c>
      <c r="B3450" s="7" t="s">
        <v>607</v>
      </c>
      <c r="J3450" s="6">
        <v>34037</v>
      </c>
      <c r="K3450" s="23">
        <v>2.14</v>
      </c>
    </row>
    <row r="3451" spans="1:11" ht="15.75" thickBot="1" x14ac:dyDescent="0.3">
      <c r="A3451" s="6">
        <v>34038</v>
      </c>
      <c r="B3451" s="7" t="s">
        <v>609</v>
      </c>
      <c r="J3451" s="6">
        <v>34038</v>
      </c>
      <c r="K3451" s="23">
        <v>2.1</v>
      </c>
    </row>
    <row r="3452" spans="1:11" ht="15.75" thickBot="1" x14ac:dyDescent="0.3">
      <c r="A3452" s="6">
        <v>34039</v>
      </c>
      <c r="B3452" s="7" t="s">
        <v>1142</v>
      </c>
      <c r="J3452" s="6">
        <v>34039</v>
      </c>
      <c r="K3452" s="23">
        <v>2.13</v>
      </c>
    </row>
    <row r="3453" spans="1:11" ht="15.75" thickBot="1" x14ac:dyDescent="0.3">
      <c r="A3453" s="6">
        <v>34040</v>
      </c>
      <c r="B3453" s="7" t="s">
        <v>796</v>
      </c>
      <c r="J3453" s="6">
        <v>34040</v>
      </c>
      <c r="K3453" s="23">
        <v>2.33</v>
      </c>
    </row>
    <row r="3454" spans="1:11" ht="15.75" thickBot="1" x14ac:dyDescent="0.3">
      <c r="A3454" s="6">
        <v>34041</v>
      </c>
      <c r="B3454" s="7" t="s">
        <v>939</v>
      </c>
      <c r="J3454" s="6">
        <v>34041</v>
      </c>
      <c r="K3454" s="23">
        <v>2.74</v>
      </c>
    </row>
    <row r="3455" spans="1:11" ht="15.75" thickBot="1" x14ac:dyDescent="0.3">
      <c r="A3455" s="6">
        <v>34042</v>
      </c>
      <c r="B3455" s="7" t="s">
        <v>935</v>
      </c>
      <c r="J3455" s="6">
        <v>34042</v>
      </c>
      <c r="K3455" s="23">
        <v>2.64</v>
      </c>
    </row>
    <row r="3456" spans="1:11" ht="15.75" thickBot="1" x14ac:dyDescent="0.3">
      <c r="A3456" s="6">
        <v>34043</v>
      </c>
      <c r="B3456" s="7" t="s">
        <v>795</v>
      </c>
      <c r="J3456" s="6">
        <v>34043</v>
      </c>
      <c r="K3456" s="23">
        <v>2.52</v>
      </c>
    </row>
    <row r="3457" spans="1:11" ht="15.75" thickBot="1" x14ac:dyDescent="0.3">
      <c r="A3457" s="6">
        <v>34044</v>
      </c>
      <c r="B3457" s="7" t="s">
        <v>868</v>
      </c>
      <c r="J3457" s="6">
        <v>34044</v>
      </c>
      <c r="K3457" s="23">
        <v>2.46</v>
      </c>
    </row>
    <row r="3458" spans="1:11" ht="15.75" thickBot="1" x14ac:dyDescent="0.3">
      <c r="A3458" s="6">
        <v>34045</v>
      </c>
      <c r="B3458" s="7" t="s">
        <v>496</v>
      </c>
      <c r="J3458" s="6">
        <v>34045</v>
      </c>
      <c r="K3458" s="23">
        <v>2.21</v>
      </c>
    </row>
    <row r="3459" spans="1:11" ht="15.75" thickBot="1" x14ac:dyDescent="0.3">
      <c r="A3459" s="6">
        <v>34046</v>
      </c>
      <c r="B3459" s="7" t="s">
        <v>876</v>
      </c>
      <c r="J3459" s="6">
        <v>34046</v>
      </c>
      <c r="K3459" s="23">
        <v>2.2999999999999998</v>
      </c>
    </row>
    <row r="3460" spans="1:11" ht="15.75" thickBot="1" x14ac:dyDescent="0.3">
      <c r="A3460" s="6">
        <v>34047</v>
      </c>
      <c r="B3460" s="7" t="s">
        <v>797</v>
      </c>
      <c r="J3460" s="6">
        <v>34047</v>
      </c>
      <c r="K3460" s="23">
        <v>2.16</v>
      </c>
    </row>
    <row r="3461" spans="1:11" ht="15.75" thickBot="1" x14ac:dyDescent="0.3">
      <c r="A3461" s="6">
        <v>34048</v>
      </c>
      <c r="B3461" s="7" t="s">
        <v>797</v>
      </c>
      <c r="J3461" s="6">
        <v>34048</v>
      </c>
      <c r="K3461" s="23">
        <v>2.16</v>
      </c>
    </row>
    <row r="3462" spans="1:11" ht="15.75" thickBot="1" x14ac:dyDescent="0.3">
      <c r="A3462" s="6">
        <v>34049</v>
      </c>
      <c r="B3462" s="7" t="s">
        <v>870</v>
      </c>
      <c r="J3462" s="6">
        <v>34049</v>
      </c>
      <c r="K3462" s="23">
        <v>2.0099999999999998</v>
      </c>
    </row>
    <row r="3463" spans="1:11" ht="15.75" thickBot="1" x14ac:dyDescent="0.3">
      <c r="A3463" s="6">
        <v>34050</v>
      </c>
      <c r="B3463" s="7" t="s">
        <v>384</v>
      </c>
      <c r="J3463" s="6">
        <v>34050</v>
      </c>
      <c r="K3463" s="23">
        <v>2.19</v>
      </c>
    </row>
    <row r="3464" spans="1:11" ht="15.75" thickBot="1" x14ac:dyDescent="0.3">
      <c r="A3464" s="6">
        <v>34051</v>
      </c>
      <c r="B3464" s="7" t="s">
        <v>496</v>
      </c>
      <c r="J3464" s="6">
        <v>34051</v>
      </c>
      <c r="K3464" s="23">
        <v>2.21</v>
      </c>
    </row>
    <row r="3465" spans="1:11" ht="15.75" thickBot="1" x14ac:dyDescent="0.3">
      <c r="A3465" s="6">
        <v>34052</v>
      </c>
      <c r="B3465" s="7" t="s">
        <v>207</v>
      </c>
      <c r="J3465" s="6">
        <v>34052</v>
      </c>
      <c r="K3465" s="23">
        <v>2.31</v>
      </c>
    </row>
    <row r="3466" spans="1:11" ht="15.75" thickBot="1" x14ac:dyDescent="0.3">
      <c r="A3466" s="6">
        <v>34053</v>
      </c>
      <c r="B3466" s="7" t="s">
        <v>607</v>
      </c>
      <c r="J3466" s="6">
        <v>34053</v>
      </c>
      <c r="K3466" s="23">
        <v>2.14</v>
      </c>
    </row>
    <row r="3467" spans="1:11" ht="15.75" thickBot="1" x14ac:dyDescent="0.3">
      <c r="A3467" s="6">
        <v>34054</v>
      </c>
      <c r="B3467" s="7" t="s">
        <v>871</v>
      </c>
      <c r="J3467" s="6">
        <v>34054</v>
      </c>
      <c r="K3467" s="23">
        <v>1.97</v>
      </c>
    </row>
    <row r="3468" spans="1:11" ht="15.75" thickBot="1" x14ac:dyDescent="0.3">
      <c r="A3468" s="6">
        <v>34055</v>
      </c>
      <c r="B3468" s="7" t="s">
        <v>84</v>
      </c>
      <c r="J3468" s="6">
        <v>34055</v>
      </c>
      <c r="K3468" s="23">
        <v>1.94</v>
      </c>
    </row>
    <row r="3469" spans="1:11" ht="15.75" thickBot="1" x14ac:dyDescent="0.3">
      <c r="A3469" s="6">
        <v>34056</v>
      </c>
      <c r="B3469" s="7" t="s">
        <v>800</v>
      </c>
      <c r="J3469" s="6">
        <v>34056</v>
      </c>
      <c r="K3469" s="23">
        <v>1.81</v>
      </c>
    </row>
    <row r="3470" spans="1:11" ht="15.75" thickBot="1" x14ac:dyDescent="0.3">
      <c r="A3470" s="6">
        <v>34057</v>
      </c>
      <c r="B3470" s="7" t="s">
        <v>955</v>
      </c>
      <c r="J3470" s="6">
        <v>34057</v>
      </c>
      <c r="K3470" s="23">
        <v>1.78</v>
      </c>
    </row>
    <row r="3471" spans="1:11" ht="15.75" thickBot="1" x14ac:dyDescent="0.3">
      <c r="A3471" s="6">
        <v>34058</v>
      </c>
      <c r="B3471" s="7" t="s">
        <v>881</v>
      </c>
      <c r="J3471" s="6">
        <v>34058</v>
      </c>
      <c r="K3471" s="23">
        <v>1.77</v>
      </c>
    </row>
    <row r="3472" spans="1:11" ht="15.75" thickBot="1" x14ac:dyDescent="0.3">
      <c r="A3472" s="6">
        <v>34059</v>
      </c>
      <c r="B3472" s="7" t="s">
        <v>226</v>
      </c>
      <c r="J3472" s="6">
        <v>34059</v>
      </c>
      <c r="K3472" s="23">
        <v>1.8</v>
      </c>
    </row>
    <row r="3473" spans="1:11" ht="15.75" thickBot="1" x14ac:dyDescent="0.3">
      <c r="A3473" s="6">
        <v>34060</v>
      </c>
      <c r="B3473" s="7" t="s">
        <v>226</v>
      </c>
      <c r="J3473" s="6">
        <v>34060</v>
      </c>
      <c r="K3473" s="23">
        <v>1.8</v>
      </c>
    </row>
    <row r="3474" spans="1:11" ht="15.75" thickBot="1" x14ac:dyDescent="0.3">
      <c r="A3474" s="6">
        <v>34061</v>
      </c>
      <c r="B3474" s="7" t="s">
        <v>512</v>
      </c>
      <c r="J3474" s="6">
        <v>34061</v>
      </c>
      <c r="K3474" s="23">
        <v>1.67</v>
      </c>
    </row>
    <row r="3475" spans="1:11" ht="15.75" thickBot="1" x14ac:dyDescent="0.3">
      <c r="A3475" s="6">
        <v>34062</v>
      </c>
      <c r="B3475" s="7" t="s">
        <v>387</v>
      </c>
      <c r="J3475" s="6">
        <v>34062</v>
      </c>
      <c r="K3475" s="23">
        <v>1.6</v>
      </c>
    </row>
    <row r="3476" spans="1:11" ht="15.75" thickBot="1" x14ac:dyDescent="0.3">
      <c r="A3476" s="6">
        <v>34063</v>
      </c>
      <c r="B3476" s="7" t="s">
        <v>579</v>
      </c>
      <c r="J3476" s="6">
        <v>34063</v>
      </c>
      <c r="K3476" s="23">
        <v>1.96</v>
      </c>
    </row>
    <row r="3477" spans="1:11" ht="15.75" thickBot="1" x14ac:dyDescent="0.3">
      <c r="A3477" s="6">
        <v>34064</v>
      </c>
      <c r="B3477" s="7" t="s">
        <v>226</v>
      </c>
      <c r="J3477" s="6">
        <v>34064</v>
      </c>
      <c r="K3477" s="23">
        <v>1.8</v>
      </c>
    </row>
    <row r="3478" spans="1:11" ht="15.75" thickBot="1" x14ac:dyDescent="0.3">
      <c r="A3478" s="6">
        <v>34065</v>
      </c>
      <c r="B3478" s="7" t="s">
        <v>663</v>
      </c>
      <c r="J3478" s="6">
        <v>34065</v>
      </c>
      <c r="K3478" s="23">
        <v>1.62</v>
      </c>
    </row>
    <row r="3479" spans="1:11" ht="15.75" thickBot="1" x14ac:dyDescent="0.3">
      <c r="A3479" s="6">
        <v>34066</v>
      </c>
      <c r="B3479" s="7" t="s">
        <v>53</v>
      </c>
      <c r="J3479" s="6">
        <v>34066</v>
      </c>
      <c r="K3479" s="23">
        <v>1.53</v>
      </c>
    </row>
    <row r="3480" spans="1:11" ht="15.75" thickBot="1" x14ac:dyDescent="0.3">
      <c r="A3480" s="6">
        <v>34067</v>
      </c>
      <c r="B3480" s="7" t="s">
        <v>146</v>
      </c>
      <c r="J3480" s="6">
        <v>34067</v>
      </c>
      <c r="K3480" s="23">
        <v>1.47</v>
      </c>
    </row>
    <row r="3481" spans="1:11" ht="15.75" thickBot="1" x14ac:dyDescent="0.3">
      <c r="A3481" s="6">
        <v>34068</v>
      </c>
      <c r="B3481" s="7" t="s">
        <v>498</v>
      </c>
      <c r="J3481" s="6">
        <v>34068</v>
      </c>
      <c r="K3481" s="23">
        <v>1.49</v>
      </c>
    </row>
    <row r="3482" spans="1:11" ht="15.75" thickBot="1" x14ac:dyDescent="0.3">
      <c r="A3482" s="6">
        <v>34069</v>
      </c>
      <c r="B3482" s="7" t="s">
        <v>212</v>
      </c>
      <c r="J3482" s="6">
        <v>34069</v>
      </c>
      <c r="K3482" s="23">
        <v>1.54</v>
      </c>
    </row>
    <row r="3483" spans="1:11" ht="15.75" thickBot="1" x14ac:dyDescent="0.3">
      <c r="A3483" s="6">
        <v>34070</v>
      </c>
      <c r="B3483" s="7" t="s">
        <v>832</v>
      </c>
      <c r="J3483" s="6">
        <v>34070</v>
      </c>
      <c r="K3483" s="23">
        <v>1.69</v>
      </c>
    </row>
    <row r="3484" spans="1:11" ht="15.75" thickBot="1" x14ac:dyDescent="0.3">
      <c r="A3484" s="6">
        <v>34071</v>
      </c>
      <c r="B3484" s="7" t="s">
        <v>187</v>
      </c>
      <c r="J3484" s="6">
        <v>34071</v>
      </c>
      <c r="K3484" s="23">
        <v>3.01</v>
      </c>
    </row>
    <row r="3485" spans="1:11" ht="15.75" thickBot="1" x14ac:dyDescent="0.3">
      <c r="A3485" s="6">
        <v>34072</v>
      </c>
      <c r="B3485" s="7" t="s">
        <v>215</v>
      </c>
      <c r="J3485" s="6">
        <v>34072</v>
      </c>
      <c r="K3485" s="23">
        <v>4.8</v>
      </c>
    </row>
    <row r="3486" spans="1:11" ht="15.75" thickBot="1" x14ac:dyDescent="0.3">
      <c r="A3486" s="6">
        <v>34073</v>
      </c>
      <c r="B3486" s="7" t="s">
        <v>308</v>
      </c>
      <c r="J3486" s="6">
        <v>34073</v>
      </c>
      <c r="K3486" s="23">
        <v>3.75</v>
      </c>
    </row>
    <row r="3487" spans="1:11" ht="15.75" thickBot="1" x14ac:dyDescent="0.3">
      <c r="A3487" s="6">
        <v>34074</v>
      </c>
      <c r="B3487" s="7" t="s">
        <v>771</v>
      </c>
      <c r="J3487" s="6">
        <v>34074</v>
      </c>
      <c r="K3487" s="23">
        <v>3.03</v>
      </c>
    </row>
    <row r="3488" spans="1:11" ht="15.75" thickBot="1" x14ac:dyDescent="0.3">
      <c r="A3488" s="6">
        <v>34075</v>
      </c>
      <c r="B3488" s="7" t="s">
        <v>602</v>
      </c>
      <c r="J3488" s="6">
        <v>34075</v>
      </c>
      <c r="K3488" s="23">
        <v>2.7</v>
      </c>
    </row>
    <row r="3489" spans="1:11" ht="15.75" thickBot="1" x14ac:dyDescent="0.3">
      <c r="A3489" s="6">
        <v>34076</v>
      </c>
      <c r="B3489" s="7" t="s">
        <v>665</v>
      </c>
      <c r="J3489" s="6">
        <v>34076</v>
      </c>
      <c r="K3489" s="23">
        <v>2.44</v>
      </c>
    </row>
    <row r="3490" spans="1:11" ht="15.75" thickBot="1" x14ac:dyDescent="0.3">
      <c r="A3490" s="6">
        <v>34077</v>
      </c>
      <c r="B3490" s="7" t="s">
        <v>73</v>
      </c>
      <c r="J3490" s="6">
        <v>34077</v>
      </c>
      <c r="K3490" s="23">
        <v>2.34</v>
      </c>
    </row>
    <row r="3491" spans="1:11" ht="15.75" thickBot="1" x14ac:dyDescent="0.3">
      <c r="A3491" s="6">
        <v>34078</v>
      </c>
      <c r="B3491" s="7" t="s">
        <v>576</v>
      </c>
      <c r="J3491" s="6">
        <v>34078</v>
      </c>
      <c r="K3491" s="23">
        <v>2.25</v>
      </c>
    </row>
    <row r="3492" spans="1:11" ht="15.75" thickBot="1" x14ac:dyDescent="0.3">
      <c r="A3492" s="6">
        <v>34079</v>
      </c>
      <c r="B3492" s="7" t="s">
        <v>797</v>
      </c>
      <c r="J3492" s="6">
        <v>34079</v>
      </c>
      <c r="K3492" s="23">
        <v>2.16</v>
      </c>
    </row>
    <row r="3493" spans="1:11" ht="15.75" thickBot="1" x14ac:dyDescent="0.3">
      <c r="A3493" s="6">
        <v>34080</v>
      </c>
      <c r="B3493" s="7" t="s">
        <v>492</v>
      </c>
      <c r="J3493" s="6">
        <v>34080</v>
      </c>
      <c r="K3493" s="23">
        <v>2.4500000000000002</v>
      </c>
    </row>
    <row r="3494" spans="1:11" ht="15.75" thickBot="1" x14ac:dyDescent="0.3">
      <c r="A3494" s="6">
        <v>34081</v>
      </c>
      <c r="B3494" s="7" t="s">
        <v>48</v>
      </c>
      <c r="J3494" s="6">
        <v>34081</v>
      </c>
      <c r="K3494" s="23">
        <v>2.76</v>
      </c>
    </row>
    <row r="3495" spans="1:11" ht="15.75" thickBot="1" x14ac:dyDescent="0.3">
      <c r="A3495" s="6">
        <v>34082</v>
      </c>
      <c r="B3495" s="7" t="s">
        <v>650</v>
      </c>
      <c r="J3495" s="6">
        <v>34082</v>
      </c>
      <c r="K3495" s="23">
        <v>2.81</v>
      </c>
    </row>
    <row r="3496" spans="1:11" ht="15.75" thickBot="1" x14ac:dyDescent="0.3">
      <c r="A3496" s="6">
        <v>34083</v>
      </c>
      <c r="B3496" s="7" t="s">
        <v>1065</v>
      </c>
      <c r="J3496" s="6">
        <v>34083</v>
      </c>
      <c r="K3496" s="23">
        <v>5.83</v>
      </c>
    </row>
    <row r="3497" spans="1:11" ht="15.75" thickBot="1" x14ac:dyDescent="0.3">
      <c r="A3497" s="6">
        <v>34084</v>
      </c>
      <c r="B3497" s="7" t="s">
        <v>1014</v>
      </c>
      <c r="J3497" s="6">
        <v>34084</v>
      </c>
      <c r="K3497" s="23">
        <v>9.9700000000000006</v>
      </c>
    </row>
    <row r="3498" spans="1:11" ht="15.75" thickBot="1" x14ac:dyDescent="0.3">
      <c r="A3498" s="6">
        <v>34085</v>
      </c>
      <c r="B3498" s="7" t="s">
        <v>925</v>
      </c>
      <c r="J3498" s="6">
        <v>34085</v>
      </c>
      <c r="K3498" s="23">
        <v>5.25</v>
      </c>
    </row>
    <row r="3499" spans="1:11" ht="15.75" thickBot="1" x14ac:dyDescent="0.3">
      <c r="A3499" s="6">
        <v>34086</v>
      </c>
      <c r="B3499" s="7" t="s">
        <v>564</v>
      </c>
      <c r="J3499" s="6">
        <v>34086</v>
      </c>
      <c r="K3499" s="23">
        <v>4.4800000000000004</v>
      </c>
    </row>
    <row r="3500" spans="1:11" ht="15.75" thickBot="1" x14ac:dyDescent="0.3">
      <c r="A3500" s="6">
        <v>34087</v>
      </c>
      <c r="B3500" s="7" t="s">
        <v>936</v>
      </c>
      <c r="J3500" s="6">
        <v>34087</v>
      </c>
      <c r="K3500" s="23">
        <v>4.83</v>
      </c>
    </row>
    <row r="3501" spans="1:11" ht="15.75" thickBot="1" x14ac:dyDescent="0.3">
      <c r="A3501" s="6">
        <v>34088</v>
      </c>
      <c r="B3501" s="7" t="s">
        <v>169</v>
      </c>
      <c r="J3501" s="6">
        <v>34088</v>
      </c>
      <c r="K3501" s="23">
        <v>4.28</v>
      </c>
    </row>
    <row r="3502" spans="1:11" ht="15.75" thickBot="1" x14ac:dyDescent="0.3">
      <c r="A3502" s="6">
        <v>34089</v>
      </c>
      <c r="B3502" s="7" t="s">
        <v>752</v>
      </c>
      <c r="J3502" s="6">
        <v>34089</v>
      </c>
      <c r="K3502" s="23">
        <v>4.24</v>
      </c>
    </row>
    <row r="3503" spans="1:11" ht="15.75" thickBot="1" x14ac:dyDescent="0.3">
      <c r="A3503" s="6">
        <v>34090</v>
      </c>
      <c r="B3503" s="7" t="s">
        <v>598</v>
      </c>
      <c r="J3503" s="6">
        <v>34090</v>
      </c>
      <c r="K3503" s="23">
        <v>4.0199999999999996</v>
      </c>
    </row>
    <row r="3504" spans="1:11" ht="15.75" thickBot="1" x14ac:dyDescent="0.3">
      <c r="A3504" s="6">
        <v>34091</v>
      </c>
      <c r="B3504" s="7" t="s">
        <v>762</v>
      </c>
      <c r="J3504" s="6">
        <v>34091</v>
      </c>
      <c r="K3504" s="23">
        <v>3.7</v>
      </c>
    </row>
    <row r="3505" spans="1:11" ht="15.75" thickBot="1" x14ac:dyDescent="0.3">
      <c r="A3505" s="6">
        <v>34092</v>
      </c>
      <c r="B3505" s="7" t="s">
        <v>790</v>
      </c>
      <c r="J3505" s="6">
        <v>34092</v>
      </c>
      <c r="K3505" s="23">
        <v>3.45</v>
      </c>
    </row>
    <row r="3506" spans="1:11" ht="15.75" thickBot="1" x14ac:dyDescent="0.3">
      <c r="A3506" s="6">
        <v>34093</v>
      </c>
      <c r="B3506" s="7" t="s">
        <v>372</v>
      </c>
      <c r="J3506" s="6">
        <v>34093</v>
      </c>
      <c r="K3506" s="23">
        <v>3.89</v>
      </c>
    </row>
    <row r="3507" spans="1:11" ht="15.75" thickBot="1" x14ac:dyDescent="0.3">
      <c r="A3507" s="6">
        <v>34094</v>
      </c>
      <c r="B3507" s="7" t="s">
        <v>984</v>
      </c>
      <c r="J3507" s="6">
        <v>34094</v>
      </c>
      <c r="K3507" s="23">
        <v>3.59</v>
      </c>
    </row>
    <row r="3508" spans="1:11" ht="15.75" thickBot="1" x14ac:dyDescent="0.3">
      <c r="A3508" s="6">
        <v>34095</v>
      </c>
      <c r="B3508" s="7" t="s">
        <v>229</v>
      </c>
      <c r="J3508" s="6">
        <v>34095</v>
      </c>
      <c r="K3508" s="23">
        <v>3.44</v>
      </c>
    </row>
    <row r="3509" spans="1:11" ht="15.75" thickBot="1" x14ac:dyDescent="0.3">
      <c r="A3509" s="6">
        <v>34096</v>
      </c>
      <c r="B3509" s="7" t="s">
        <v>485</v>
      </c>
      <c r="J3509" s="6">
        <v>34096</v>
      </c>
      <c r="K3509" s="23">
        <v>3.79</v>
      </c>
    </row>
    <row r="3510" spans="1:11" ht="15.75" thickBot="1" x14ac:dyDescent="0.3">
      <c r="A3510" s="6">
        <v>34097</v>
      </c>
      <c r="B3510" s="7" t="s">
        <v>1034</v>
      </c>
      <c r="J3510" s="6">
        <v>34097</v>
      </c>
      <c r="K3510" s="23">
        <v>3.4</v>
      </c>
    </row>
    <row r="3511" spans="1:11" ht="15.75" thickBot="1" x14ac:dyDescent="0.3">
      <c r="A3511" s="6">
        <v>34098</v>
      </c>
      <c r="B3511" s="7" t="s">
        <v>1104</v>
      </c>
      <c r="J3511" s="6">
        <v>34098</v>
      </c>
      <c r="K3511" s="23">
        <v>3.54</v>
      </c>
    </row>
    <row r="3512" spans="1:11" ht="15.75" thickBot="1" x14ac:dyDescent="0.3">
      <c r="A3512" s="6">
        <v>34099</v>
      </c>
      <c r="B3512" s="7" t="s">
        <v>790</v>
      </c>
      <c r="J3512" s="6">
        <v>34099</v>
      </c>
      <c r="K3512" s="23">
        <v>3.45</v>
      </c>
    </row>
    <row r="3513" spans="1:11" ht="15.75" thickBot="1" x14ac:dyDescent="0.3">
      <c r="A3513" s="6">
        <v>34100</v>
      </c>
      <c r="B3513" s="7" t="s">
        <v>1071</v>
      </c>
      <c r="J3513" s="6">
        <v>34100</v>
      </c>
      <c r="K3513" s="23">
        <v>3.37</v>
      </c>
    </row>
    <row r="3514" spans="1:11" ht="15.75" thickBot="1" x14ac:dyDescent="0.3">
      <c r="A3514" s="6">
        <v>34101</v>
      </c>
      <c r="B3514" s="7" t="s">
        <v>664</v>
      </c>
      <c r="J3514" s="6">
        <v>34101</v>
      </c>
      <c r="K3514" s="23">
        <v>3.47</v>
      </c>
    </row>
    <row r="3515" spans="1:11" ht="15.75" thickBot="1" x14ac:dyDescent="0.3">
      <c r="A3515" s="6">
        <v>34102</v>
      </c>
      <c r="B3515" s="7" t="s">
        <v>928</v>
      </c>
      <c r="J3515" s="6">
        <v>34102</v>
      </c>
      <c r="K3515" s="23">
        <v>4.17</v>
      </c>
    </row>
    <row r="3516" spans="1:11" ht="15.75" thickBot="1" x14ac:dyDescent="0.3">
      <c r="A3516" s="6">
        <v>34103</v>
      </c>
      <c r="B3516" s="7" t="s">
        <v>1127</v>
      </c>
      <c r="J3516" s="6">
        <v>34103</v>
      </c>
      <c r="K3516" s="23">
        <v>4.13</v>
      </c>
    </row>
    <row r="3517" spans="1:11" ht="15.75" thickBot="1" x14ac:dyDescent="0.3">
      <c r="A3517" s="6">
        <v>34104</v>
      </c>
      <c r="B3517" s="7" t="s">
        <v>865</v>
      </c>
      <c r="J3517" s="6">
        <v>34104</v>
      </c>
      <c r="K3517" s="23">
        <v>4.18</v>
      </c>
    </row>
    <row r="3518" spans="1:11" ht="15.75" thickBot="1" x14ac:dyDescent="0.3">
      <c r="A3518" s="6">
        <v>34105</v>
      </c>
      <c r="B3518" s="7" t="s">
        <v>1070</v>
      </c>
      <c r="J3518" s="6">
        <v>34105</v>
      </c>
      <c r="K3518" s="23">
        <v>3.73</v>
      </c>
    </row>
    <row r="3519" spans="1:11" ht="15.75" thickBot="1" x14ac:dyDescent="0.3">
      <c r="A3519" s="6">
        <v>34106</v>
      </c>
      <c r="B3519" s="7" t="s">
        <v>1064</v>
      </c>
      <c r="J3519" s="6">
        <v>34106</v>
      </c>
      <c r="K3519" s="23">
        <v>3.65</v>
      </c>
    </row>
    <row r="3520" spans="1:11" ht="15.75" thickBot="1" x14ac:dyDescent="0.3">
      <c r="A3520" s="6">
        <v>34107</v>
      </c>
      <c r="B3520" s="7" t="s">
        <v>704</v>
      </c>
      <c r="J3520" s="6">
        <v>34107</v>
      </c>
      <c r="K3520" s="23">
        <v>4.76</v>
      </c>
    </row>
    <row r="3521" spans="1:11" ht="15.75" thickBot="1" x14ac:dyDescent="0.3">
      <c r="A3521" s="6">
        <v>34108</v>
      </c>
      <c r="B3521" s="7" t="s">
        <v>302</v>
      </c>
      <c r="J3521" s="6">
        <v>34108</v>
      </c>
      <c r="K3521" s="23">
        <v>4.54</v>
      </c>
    </row>
    <row r="3522" spans="1:11" ht="15.75" thickBot="1" x14ac:dyDescent="0.3">
      <c r="A3522" s="6">
        <v>34109</v>
      </c>
      <c r="B3522" s="7" t="s">
        <v>824</v>
      </c>
      <c r="J3522" s="6">
        <v>34109</v>
      </c>
      <c r="K3522" s="23">
        <v>4.22</v>
      </c>
    </row>
    <row r="3523" spans="1:11" ht="15.75" thickBot="1" x14ac:dyDescent="0.3">
      <c r="A3523" s="6">
        <v>34110</v>
      </c>
      <c r="B3523" s="7" t="s">
        <v>380</v>
      </c>
      <c r="J3523" s="6">
        <v>34110</v>
      </c>
      <c r="K3523" s="23">
        <v>3.61</v>
      </c>
    </row>
    <row r="3524" spans="1:11" ht="15.75" thickBot="1" x14ac:dyDescent="0.3">
      <c r="A3524" s="6">
        <v>34111</v>
      </c>
      <c r="B3524" s="7" t="s">
        <v>220</v>
      </c>
      <c r="J3524" s="6">
        <v>34111</v>
      </c>
      <c r="K3524" s="23">
        <v>3.69</v>
      </c>
    </row>
    <row r="3525" spans="1:11" ht="15.75" thickBot="1" x14ac:dyDescent="0.3">
      <c r="A3525" s="6">
        <v>34112</v>
      </c>
      <c r="B3525" s="7" t="s">
        <v>300</v>
      </c>
      <c r="J3525" s="6">
        <v>34112</v>
      </c>
      <c r="K3525" s="23">
        <v>5.1100000000000003</v>
      </c>
    </row>
    <row r="3526" spans="1:11" ht="15.75" thickBot="1" x14ac:dyDescent="0.3">
      <c r="A3526" s="6">
        <v>34113</v>
      </c>
      <c r="B3526" s="7" t="s">
        <v>529</v>
      </c>
      <c r="J3526" s="6">
        <v>34113</v>
      </c>
      <c r="K3526" s="23">
        <v>8.18</v>
      </c>
    </row>
    <row r="3527" spans="1:11" ht="15.75" thickBot="1" x14ac:dyDescent="0.3">
      <c r="A3527" s="6">
        <v>34114</v>
      </c>
      <c r="B3527" s="7" t="s">
        <v>186</v>
      </c>
      <c r="J3527" s="6">
        <v>34114</v>
      </c>
      <c r="K3527" s="23">
        <v>6.55</v>
      </c>
    </row>
    <row r="3528" spans="1:11" ht="15.75" thickBot="1" x14ac:dyDescent="0.3">
      <c r="A3528" s="6">
        <v>34115</v>
      </c>
      <c r="B3528" s="7" t="s">
        <v>943</v>
      </c>
      <c r="J3528" s="6">
        <v>34115</v>
      </c>
      <c r="K3528" s="23">
        <v>7.68</v>
      </c>
    </row>
    <row r="3529" spans="1:11" ht="15.75" thickBot="1" x14ac:dyDescent="0.3">
      <c r="A3529" s="6">
        <v>34116</v>
      </c>
      <c r="B3529" s="7" t="s">
        <v>631</v>
      </c>
      <c r="J3529" s="6">
        <v>34116</v>
      </c>
      <c r="K3529" s="23">
        <v>18.3</v>
      </c>
    </row>
    <row r="3530" spans="1:11" ht="15.75" thickBot="1" x14ac:dyDescent="0.3">
      <c r="A3530" s="6">
        <v>34117</v>
      </c>
      <c r="B3530" s="7" t="s">
        <v>355</v>
      </c>
      <c r="J3530" s="6">
        <v>34117</v>
      </c>
      <c r="K3530" s="23">
        <v>10.4</v>
      </c>
    </row>
    <row r="3531" spans="1:11" ht="15.75" thickBot="1" x14ac:dyDescent="0.3">
      <c r="A3531" s="6">
        <v>34118</v>
      </c>
      <c r="B3531" s="7" t="s">
        <v>1109</v>
      </c>
      <c r="J3531" s="6">
        <v>34118</v>
      </c>
      <c r="K3531" s="23">
        <v>9.0399999999999991</v>
      </c>
    </row>
    <row r="3532" spans="1:11" ht="15.75" thickBot="1" x14ac:dyDescent="0.3">
      <c r="A3532" s="6">
        <v>34119</v>
      </c>
      <c r="B3532" s="7" t="s">
        <v>541</v>
      </c>
      <c r="J3532" s="6">
        <v>34119</v>
      </c>
      <c r="K3532" s="23">
        <v>9.4600000000000009</v>
      </c>
    </row>
    <row r="3533" spans="1:11" ht="15.75" thickBot="1" x14ac:dyDescent="0.3">
      <c r="A3533" s="6">
        <v>34120</v>
      </c>
      <c r="B3533" s="7" t="s">
        <v>327</v>
      </c>
      <c r="J3533" s="6">
        <v>34120</v>
      </c>
      <c r="K3533" s="23">
        <v>8.1</v>
      </c>
    </row>
    <row r="3534" spans="1:11" ht="15.75" thickBot="1" x14ac:dyDescent="0.3">
      <c r="A3534" s="6">
        <v>34121</v>
      </c>
      <c r="B3534" s="7" t="s">
        <v>364</v>
      </c>
      <c r="J3534" s="6">
        <v>34121</v>
      </c>
      <c r="K3534" s="23">
        <v>7.29</v>
      </c>
    </row>
    <row r="3535" spans="1:11" ht="15.75" thickBot="1" x14ac:dyDescent="0.3">
      <c r="A3535" s="6">
        <v>34122</v>
      </c>
      <c r="B3535" s="7" t="s">
        <v>526</v>
      </c>
      <c r="J3535" s="6">
        <v>34122</v>
      </c>
      <c r="K3535" s="23">
        <v>6.83</v>
      </c>
    </row>
    <row r="3536" spans="1:11" ht="15.75" thickBot="1" x14ac:dyDescent="0.3">
      <c r="A3536" s="6">
        <v>34123</v>
      </c>
      <c r="B3536" s="7" t="s">
        <v>550</v>
      </c>
      <c r="J3536" s="6">
        <v>34123</v>
      </c>
      <c r="K3536" s="23">
        <v>6.22</v>
      </c>
    </row>
    <row r="3537" spans="1:11" ht="15.75" thickBot="1" x14ac:dyDescent="0.3">
      <c r="A3537" s="6">
        <v>34124</v>
      </c>
      <c r="B3537" s="7" t="s">
        <v>995</v>
      </c>
      <c r="J3537" s="6">
        <v>34124</v>
      </c>
      <c r="K3537" s="23">
        <v>5.74</v>
      </c>
    </row>
    <row r="3538" spans="1:11" ht="15.75" thickBot="1" x14ac:dyDescent="0.3">
      <c r="A3538" s="6">
        <v>34125</v>
      </c>
      <c r="B3538" s="7" t="s">
        <v>736</v>
      </c>
      <c r="J3538" s="6">
        <v>34125</v>
      </c>
      <c r="K3538" s="23">
        <v>5.58</v>
      </c>
    </row>
    <row r="3539" spans="1:11" ht="15.75" thickBot="1" x14ac:dyDescent="0.3">
      <c r="A3539" s="6">
        <v>34126</v>
      </c>
      <c r="B3539" s="7" t="s">
        <v>296</v>
      </c>
      <c r="J3539" s="6">
        <v>34126</v>
      </c>
      <c r="K3539" s="23">
        <v>5.27</v>
      </c>
    </row>
    <row r="3540" spans="1:11" ht="15.75" thickBot="1" x14ac:dyDescent="0.3">
      <c r="A3540" s="6">
        <v>34127</v>
      </c>
      <c r="B3540" s="7" t="s">
        <v>1143</v>
      </c>
      <c r="J3540" s="6">
        <v>34127</v>
      </c>
      <c r="K3540" s="23">
        <v>5.92</v>
      </c>
    </row>
    <row r="3541" spans="1:11" ht="15.75" thickBot="1" x14ac:dyDescent="0.3">
      <c r="A3541" s="6">
        <v>34128</v>
      </c>
      <c r="B3541" s="7" t="s">
        <v>348</v>
      </c>
      <c r="J3541" s="6">
        <v>34128</v>
      </c>
      <c r="K3541" s="23">
        <v>5.28</v>
      </c>
    </row>
    <row r="3542" spans="1:11" ht="15.75" thickBot="1" x14ac:dyDescent="0.3">
      <c r="A3542" s="6">
        <v>34129</v>
      </c>
      <c r="B3542" s="7" t="s">
        <v>702</v>
      </c>
      <c r="J3542" s="6">
        <v>34129</v>
      </c>
      <c r="K3542" s="23">
        <v>4.95</v>
      </c>
    </row>
    <row r="3543" spans="1:11" ht="15.75" thickBot="1" x14ac:dyDescent="0.3">
      <c r="A3543" s="6">
        <v>34130</v>
      </c>
      <c r="B3543" s="7" t="s">
        <v>862</v>
      </c>
      <c r="J3543" s="6">
        <v>34130</v>
      </c>
      <c r="K3543" s="23">
        <v>4.9800000000000004</v>
      </c>
    </row>
    <row r="3544" spans="1:11" ht="15.75" thickBot="1" x14ac:dyDescent="0.3">
      <c r="A3544" s="6">
        <v>34131</v>
      </c>
      <c r="B3544" s="7" t="s">
        <v>554</v>
      </c>
      <c r="J3544" s="6">
        <v>34131</v>
      </c>
      <c r="K3544" s="23">
        <v>5.16</v>
      </c>
    </row>
    <row r="3545" spans="1:11" ht="15.75" thickBot="1" x14ac:dyDescent="0.3">
      <c r="A3545" s="6">
        <v>34132</v>
      </c>
      <c r="B3545" s="7" t="s">
        <v>927</v>
      </c>
      <c r="J3545" s="6">
        <v>34132</v>
      </c>
      <c r="K3545" s="23">
        <v>4.66</v>
      </c>
    </row>
    <row r="3546" spans="1:11" ht="15.75" thickBot="1" x14ac:dyDescent="0.3">
      <c r="A3546" s="6">
        <v>34133</v>
      </c>
      <c r="B3546" s="7" t="s">
        <v>519</v>
      </c>
      <c r="J3546" s="6">
        <v>34133</v>
      </c>
      <c r="K3546" s="23">
        <v>4.1399999999999997</v>
      </c>
    </row>
    <row r="3547" spans="1:11" ht="15.75" thickBot="1" x14ac:dyDescent="0.3">
      <c r="A3547" s="6">
        <v>34134</v>
      </c>
      <c r="B3547" s="7" t="s">
        <v>753</v>
      </c>
      <c r="J3547" s="6">
        <v>34134</v>
      </c>
      <c r="K3547" s="23">
        <v>3.96</v>
      </c>
    </row>
    <row r="3548" spans="1:11" ht="15.75" thickBot="1" x14ac:dyDescent="0.3">
      <c r="A3548" s="6">
        <v>34135</v>
      </c>
      <c r="B3548" s="7" t="s">
        <v>183</v>
      </c>
      <c r="J3548" s="6">
        <v>34135</v>
      </c>
      <c r="K3548" s="23">
        <v>3.78</v>
      </c>
    </row>
    <row r="3549" spans="1:11" ht="15.75" thickBot="1" x14ac:dyDescent="0.3">
      <c r="A3549" s="6">
        <v>34136</v>
      </c>
      <c r="B3549" s="7" t="s">
        <v>866</v>
      </c>
      <c r="J3549" s="6">
        <v>34136</v>
      </c>
      <c r="K3549" s="23">
        <v>3.41</v>
      </c>
    </row>
    <row r="3550" spans="1:11" ht="15.75" thickBot="1" x14ac:dyDescent="0.3">
      <c r="A3550" s="6">
        <v>34137</v>
      </c>
      <c r="B3550" s="7" t="s">
        <v>600</v>
      </c>
      <c r="J3550" s="6">
        <v>34137</v>
      </c>
      <c r="K3550" s="23">
        <v>3.15</v>
      </c>
    </row>
    <row r="3551" spans="1:11" ht="15.75" thickBot="1" x14ac:dyDescent="0.3">
      <c r="A3551" s="6">
        <v>34138</v>
      </c>
      <c r="B3551" s="7" t="s">
        <v>771</v>
      </c>
      <c r="J3551" s="6">
        <v>34138</v>
      </c>
      <c r="K3551" s="23">
        <v>3.03</v>
      </c>
    </row>
    <row r="3552" spans="1:11" ht="15.75" thickBot="1" x14ac:dyDescent="0.3">
      <c r="A3552" s="6">
        <v>34139</v>
      </c>
      <c r="B3552" s="7" t="s">
        <v>587</v>
      </c>
      <c r="J3552" s="6">
        <v>34139</v>
      </c>
      <c r="K3552" s="23">
        <v>2.86</v>
      </c>
    </row>
    <row r="3553" spans="1:11" ht="15.75" thickBot="1" x14ac:dyDescent="0.3">
      <c r="A3553" s="6">
        <v>34140</v>
      </c>
      <c r="B3553" s="7" t="s">
        <v>939</v>
      </c>
      <c r="J3553" s="6">
        <v>34140</v>
      </c>
      <c r="K3553" s="23">
        <v>2.74</v>
      </c>
    </row>
    <row r="3554" spans="1:11" ht="15.75" thickBot="1" x14ac:dyDescent="0.3">
      <c r="A3554" s="6">
        <v>34141</v>
      </c>
      <c r="B3554" s="7" t="s">
        <v>209</v>
      </c>
      <c r="J3554" s="6">
        <v>34141</v>
      </c>
      <c r="K3554" s="23">
        <v>2.75</v>
      </c>
    </row>
    <row r="3555" spans="1:11" ht="15.75" thickBot="1" x14ac:dyDescent="0.3">
      <c r="A3555" s="6">
        <v>34142</v>
      </c>
      <c r="B3555" s="7" t="s">
        <v>223</v>
      </c>
      <c r="J3555" s="6">
        <v>34142</v>
      </c>
      <c r="K3555" s="23">
        <v>2.9</v>
      </c>
    </row>
    <row r="3556" spans="1:11" ht="15.75" thickBot="1" x14ac:dyDescent="0.3">
      <c r="A3556" s="6">
        <v>34143</v>
      </c>
      <c r="B3556" s="7" t="s">
        <v>489</v>
      </c>
      <c r="J3556" s="6">
        <v>34143</v>
      </c>
      <c r="K3556" s="23">
        <v>2.88</v>
      </c>
    </row>
    <row r="3557" spans="1:11" ht="15.75" thickBot="1" x14ac:dyDescent="0.3">
      <c r="A3557" s="6">
        <v>34144</v>
      </c>
      <c r="B3557" s="7" t="s">
        <v>602</v>
      </c>
      <c r="J3557" s="6">
        <v>34144</v>
      </c>
      <c r="K3557" s="23">
        <v>2.7</v>
      </c>
    </row>
    <row r="3558" spans="1:11" ht="15.75" thickBot="1" x14ac:dyDescent="0.3">
      <c r="A3558" s="6">
        <v>34145</v>
      </c>
      <c r="B3558" s="7" t="s">
        <v>651</v>
      </c>
      <c r="J3558" s="6">
        <v>34145</v>
      </c>
      <c r="K3558" s="23">
        <v>2.61</v>
      </c>
    </row>
    <row r="3559" spans="1:11" ht="15.75" thickBot="1" x14ac:dyDescent="0.3">
      <c r="A3559" s="6">
        <v>34146</v>
      </c>
      <c r="B3559" s="7" t="s">
        <v>1139</v>
      </c>
      <c r="J3559" s="6">
        <v>34146</v>
      </c>
      <c r="K3559" s="23">
        <v>2.5499999999999998</v>
      </c>
    </row>
    <row r="3560" spans="1:11" ht="15.75" thickBot="1" x14ac:dyDescent="0.3">
      <c r="A3560" s="6">
        <v>34147</v>
      </c>
      <c r="B3560" s="7" t="s">
        <v>654</v>
      </c>
      <c r="J3560" s="6">
        <v>34147</v>
      </c>
      <c r="K3560" s="23">
        <v>2.4700000000000002</v>
      </c>
    </row>
    <row r="3561" spans="1:11" ht="15.75" thickBot="1" x14ac:dyDescent="0.3">
      <c r="A3561" s="6">
        <v>34148</v>
      </c>
      <c r="B3561" s="7" t="s">
        <v>1099</v>
      </c>
      <c r="J3561" s="6">
        <v>34148</v>
      </c>
      <c r="K3561" s="23">
        <v>2.56</v>
      </c>
    </row>
    <row r="3562" spans="1:11" ht="15.75" thickBot="1" x14ac:dyDescent="0.3">
      <c r="A3562" s="6">
        <v>34149</v>
      </c>
      <c r="B3562" s="7" t="s">
        <v>47</v>
      </c>
      <c r="J3562" s="6">
        <v>34149</v>
      </c>
      <c r="K3562" s="23">
        <v>2.78</v>
      </c>
    </row>
    <row r="3563" spans="1:11" ht="15.75" thickBot="1" x14ac:dyDescent="0.3">
      <c r="A3563" s="6">
        <v>34150</v>
      </c>
      <c r="B3563" s="7" t="s">
        <v>898</v>
      </c>
      <c r="J3563" s="6">
        <v>34150</v>
      </c>
      <c r="K3563" s="23">
        <v>2.83</v>
      </c>
    </row>
    <row r="3564" spans="1:11" ht="15.75" thickBot="1" x14ac:dyDescent="0.3">
      <c r="A3564" s="6">
        <v>34151</v>
      </c>
      <c r="B3564" s="7" t="s">
        <v>868</v>
      </c>
      <c r="J3564" s="6">
        <v>34151</v>
      </c>
      <c r="K3564" s="23">
        <v>2.46</v>
      </c>
    </row>
    <row r="3565" spans="1:11" ht="15.75" thickBot="1" x14ac:dyDescent="0.3">
      <c r="A3565" s="6">
        <v>34152</v>
      </c>
      <c r="B3565" s="7" t="s">
        <v>895</v>
      </c>
      <c r="J3565" s="6">
        <v>34152</v>
      </c>
      <c r="K3565" s="23">
        <v>2.27</v>
      </c>
    </row>
    <row r="3566" spans="1:11" ht="15.75" thickBot="1" x14ac:dyDescent="0.3">
      <c r="A3566" s="6">
        <v>34153</v>
      </c>
      <c r="B3566" s="7" t="s">
        <v>222</v>
      </c>
      <c r="J3566" s="6">
        <v>34153</v>
      </c>
      <c r="K3566" s="23">
        <v>2.0699999999999998</v>
      </c>
    </row>
    <row r="3567" spans="1:11" ht="15.75" thickBot="1" x14ac:dyDescent="0.3">
      <c r="A3567" s="6">
        <v>34154</v>
      </c>
      <c r="B3567" s="7" t="s">
        <v>831</v>
      </c>
      <c r="J3567" s="6">
        <v>34154</v>
      </c>
      <c r="K3567" s="23">
        <v>1.98</v>
      </c>
    </row>
    <row r="3568" spans="1:11" ht="15.75" thickBot="1" x14ac:dyDescent="0.3">
      <c r="A3568" s="6">
        <v>34155</v>
      </c>
      <c r="B3568" s="7" t="s">
        <v>612</v>
      </c>
      <c r="J3568" s="6">
        <v>34155</v>
      </c>
      <c r="K3568" s="23">
        <v>1.92</v>
      </c>
    </row>
    <row r="3569" spans="1:11" ht="15.75" thickBot="1" x14ac:dyDescent="0.3">
      <c r="A3569" s="6">
        <v>34156</v>
      </c>
      <c r="B3569" s="7" t="s">
        <v>955</v>
      </c>
      <c r="J3569" s="6">
        <v>34156</v>
      </c>
      <c r="K3569" s="23">
        <v>1.78</v>
      </c>
    </row>
    <row r="3570" spans="1:11" ht="15.75" thickBot="1" x14ac:dyDescent="0.3">
      <c r="A3570" s="6">
        <v>34157</v>
      </c>
      <c r="B3570" s="7" t="s">
        <v>662</v>
      </c>
      <c r="J3570" s="6">
        <v>34157</v>
      </c>
      <c r="K3570" s="23">
        <v>1.76</v>
      </c>
    </row>
    <row r="3571" spans="1:11" ht="15.75" thickBot="1" x14ac:dyDescent="0.3">
      <c r="A3571" s="6">
        <v>34158</v>
      </c>
      <c r="B3571" s="7" t="s">
        <v>882</v>
      </c>
      <c r="J3571" s="6">
        <v>34158</v>
      </c>
      <c r="K3571" s="23">
        <v>1.56</v>
      </c>
    </row>
    <row r="3572" spans="1:11" ht="15.75" thickBot="1" x14ac:dyDescent="0.3">
      <c r="A3572" s="6">
        <v>34159</v>
      </c>
      <c r="B3572" s="7" t="s">
        <v>594</v>
      </c>
      <c r="J3572" s="6">
        <v>34159</v>
      </c>
      <c r="K3572" s="23">
        <v>1.46</v>
      </c>
    </row>
    <row r="3573" spans="1:11" ht="15.75" thickBot="1" x14ac:dyDescent="0.3">
      <c r="A3573" s="6">
        <v>34160</v>
      </c>
      <c r="B3573" s="7" t="s">
        <v>879</v>
      </c>
      <c r="J3573" s="6">
        <v>34160</v>
      </c>
      <c r="K3573" s="23">
        <v>1.3</v>
      </c>
    </row>
    <row r="3574" spans="1:11" ht="15.75" thickBot="1" x14ac:dyDescent="0.3">
      <c r="A3574" s="6">
        <v>34161</v>
      </c>
      <c r="B3574" s="7" t="s">
        <v>507</v>
      </c>
      <c r="J3574" s="6">
        <v>34161</v>
      </c>
      <c r="K3574" s="23">
        <v>1.1000000000000001</v>
      </c>
    </row>
    <row r="3575" spans="1:11" ht="15.75" thickBot="1" x14ac:dyDescent="0.3">
      <c r="A3575" s="6">
        <v>34162</v>
      </c>
      <c r="B3575" s="7" t="s">
        <v>74</v>
      </c>
      <c r="J3575" s="6">
        <v>34162</v>
      </c>
      <c r="K3575" s="23">
        <v>1.08</v>
      </c>
    </row>
    <row r="3576" spans="1:11" ht="15.75" thickBot="1" x14ac:dyDescent="0.3">
      <c r="A3576" s="6">
        <v>34163</v>
      </c>
      <c r="B3576" s="7" t="s">
        <v>890</v>
      </c>
      <c r="J3576" s="6">
        <v>34163</v>
      </c>
      <c r="K3576" s="23">
        <v>1.1200000000000001</v>
      </c>
    </row>
    <row r="3577" spans="1:11" ht="15.75" thickBot="1" x14ac:dyDescent="0.3">
      <c r="A3577" s="6">
        <v>34164</v>
      </c>
      <c r="B3577" s="7" t="s">
        <v>502</v>
      </c>
      <c r="J3577" s="6">
        <v>34164</v>
      </c>
      <c r="K3577" s="23">
        <v>1.01</v>
      </c>
    </row>
    <row r="3578" spans="1:11" ht="15.75" thickBot="1" x14ac:dyDescent="0.3">
      <c r="A3578" s="6">
        <v>34165</v>
      </c>
      <c r="B3578" s="7" t="s">
        <v>98</v>
      </c>
      <c r="J3578" s="6">
        <v>34165</v>
      </c>
      <c r="K3578" s="23">
        <v>0.85</v>
      </c>
    </row>
    <row r="3579" spans="1:11" ht="15.75" thickBot="1" x14ac:dyDescent="0.3">
      <c r="A3579" s="6">
        <v>34166</v>
      </c>
      <c r="B3579" s="7" t="s">
        <v>98</v>
      </c>
      <c r="J3579" s="6">
        <v>34166</v>
      </c>
      <c r="K3579" s="23">
        <v>0.85</v>
      </c>
    </row>
    <row r="3580" spans="1:11" ht="15.75" thickBot="1" x14ac:dyDescent="0.3">
      <c r="A3580" s="6">
        <v>34167</v>
      </c>
      <c r="B3580" s="7" t="s">
        <v>103</v>
      </c>
      <c r="J3580" s="6">
        <v>34167</v>
      </c>
      <c r="K3580" s="23">
        <v>0.75</v>
      </c>
    </row>
    <row r="3581" spans="1:11" ht="15.75" thickBot="1" x14ac:dyDescent="0.3">
      <c r="A3581" s="6">
        <v>34168</v>
      </c>
      <c r="B3581" s="7" t="s">
        <v>57</v>
      </c>
      <c r="J3581" s="6">
        <v>34168</v>
      </c>
      <c r="K3581" s="23">
        <v>0.62</v>
      </c>
    </row>
    <row r="3582" spans="1:11" ht="15.75" thickBot="1" x14ac:dyDescent="0.3">
      <c r="A3582" s="6">
        <v>34169</v>
      </c>
      <c r="B3582" s="7" t="s">
        <v>218</v>
      </c>
      <c r="J3582" s="6">
        <v>34169</v>
      </c>
      <c r="K3582" s="23">
        <v>0.57999999999999996</v>
      </c>
    </row>
    <row r="3583" spans="1:11" ht="15.75" thickBot="1" x14ac:dyDescent="0.3">
      <c r="A3583" s="6">
        <v>34170</v>
      </c>
      <c r="B3583" s="7" t="s">
        <v>155</v>
      </c>
      <c r="J3583" s="6">
        <v>34170</v>
      </c>
      <c r="K3583" s="23">
        <v>0.71</v>
      </c>
    </row>
    <row r="3584" spans="1:11" ht="15.75" thickBot="1" x14ac:dyDescent="0.3">
      <c r="A3584" s="6">
        <v>34171</v>
      </c>
      <c r="B3584" s="7" t="s">
        <v>97</v>
      </c>
      <c r="J3584" s="6">
        <v>34171</v>
      </c>
      <c r="K3584" s="23">
        <v>0.53</v>
      </c>
    </row>
    <row r="3585" spans="1:11" ht="15.75" thickBot="1" x14ac:dyDescent="0.3">
      <c r="A3585" s="6">
        <v>34172</v>
      </c>
      <c r="B3585" s="7" t="s">
        <v>168</v>
      </c>
      <c r="J3585" s="6">
        <v>34172</v>
      </c>
      <c r="K3585" s="23">
        <v>0.47</v>
      </c>
    </row>
    <row r="3586" spans="1:11" ht="15.75" thickBot="1" x14ac:dyDescent="0.3">
      <c r="A3586" s="6">
        <v>34173</v>
      </c>
      <c r="B3586" s="7" t="s">
        <v>148</v>
      </c>
      <c r="J3586" s="6">
        <v>34173</v>
      </c>
      <c r="K3586" s="23">
        <v>0.45</v>
      </c>
    </row>
    <row r="3587" spans="1:11" ht="15.75" thickBot="1" x14ac:dyDescent="0.3">
      <c r="A3587" s="6">
        <v>34174</v>
      </c>
      <c r="B3587" s="7" t="s">
        <v>157</v>
      </c>
      <c r="J3587" s="6">
        <v>34174</v>
      </c>
      <c r="K3587" s="23">
        <v>0.51</v>
      </c>
    </row>
    <row r="3588" spans="1:11" ht="15.75" thickBot="1" x14ac:dyDescent="0.3">
      <c r="A3588" s="6">
        <v>34175</v>
      </c>
      <c r="B3588" s="7" t="s">
        <v>148</v>
      </c>
      <c r="J3588" s="6">
        <v>34175</v>
      </c>
      <c r="K3588" s="23">
        <v>0.45</v>
      </c>
    </row>
    <row r="3589" spans="1:11" ht="15.75" thickBot="1" x14ac:dyDescent="0.3">
      <c r="A3589" s="6">
        <v>34176</v>
      </c>
      <c r="B3589" s="7" t="s">
        <v>148</v>
      </c>
      <c r="J3589" s="6">
        <v>34176</v>
      </c>
      <c r="K3589" s="23">
        <v>0.45</v>
      </c>
    </row>
    <row r="3590" spans="1:11" ht="15.75" thickBot="1" x14ac:dyDescent="0.3">
      <c r="A3590" s="6">
        <v>34177</v>
      </c>
      <c r="B3590" s="7" t="s">
        <v>148</v>
      </c>
      <c r="J3590" s="6">
        <v>34177</v>
      </c>
      <c r="K3590" s="23">
        <v>0.45</v>
      </c>
    </row>
    <row r="3591" spans="1:11" ht="15.75" thickBot="1" x14ac:dyDescent="0.3">
      <c r="A3591" s="6">
        <v>34178</v>
      </c>
      <c r="B3591" s="7" t="s">
        <v>58</v>
      </c>
      <c r="J3591" s="6">
        <v>34178</v>
      </c>
      <c r="K3591" s="23">
        <v>0.46</v>
      </c>
    </row>
    <row r="3592" spans="1:11" ht="15.75" thickBot="1" x14ac:dyDescent="0.3">
      <c r="A3592" s="6">
        <v>34179</v>
      </c>
      <c r="B3592" s="7" t="s">
        <v>77</v>
      </c>
      <c r="J3592" s="6">
        <v>34179</v>
      </c>
      <c r="K3592" s="23">
        <v>0.5</v>
      </c>
    </row>
    <row r="3593" spans="1:11" ht="15.75" thickBot="1" x14ac:dyDescent="0.3">
      <c r="A3593" s="6">
        <v>34180</v>
      </c>
      <c r="B3593" s="7" t="s">
        <v>156</v>
      </c>
      <c r="J3593" s="6">
        <v>34180</v>
      </c>
      <c r="K3593" s="23">
        <v>0.49</v>
      </c>
    </row>
    <row r="3594" spans="1:11" ht="15.75" thickBot="1" x14ac:dyDescent="0.3">
      <c r="A3594" s="6">
        <v>34181</v>
      </c>
      <c r="B3594" s="7" t="s">
        <v>162</v>
      </c>
      <c r="J3594" s="6">
        <v>34181</v>
      </c>
      <c r="K3594" s="23">
        <v>0.55000000000000004</v>
      </c>
    </row>
    <row r="3595" spans="1:11" ht="15.75" thickBot="1" x14ac:dyDescent="0.3">
      <c r="A3595" s="6">
        <v>34182</v>
      </c>
      <c r="B3595" s="7" t="s">
        <v>148</v>
      </c>
      <c r="J3595" s="6">
        <v>34182</v>
      </c>
      <c r="K3595" s="23">
        <v>0.45</v>
      </c>
    </row>
    <row r="3596" spans="1:11" ht="15.75" thickBot="1" x14ac:dyDescent="0.3">
      <c r="A3596" s="6">
        <v>34183</v>
      </c>
      <c r="B3596" s="7" t="s">
        <v>148</v>
      </c>
      <c r="J3596" s="6">
        <v>34183</v>
      </c>
      <c r="K3596" s="23">
        <v>0.45</v>
      </c>
    </row>
    <row r="3597" spans="1:11" ht="15.75" thickBot="1" x14ac:dyDescent="0.3">
      <c r="A3597" s="6">
        <v>34184</v>
      </c>
      <c r="B3597" s="7" t="s">
        <v>148</v>
      </c>
      <c r="J3597" s="6">
        <v>34184</v>
      </c>
      <c r="K3597" s="23">
        <v>0.45</v>
      </c>
    </row>
    <row r="3598" spans="1:11" ht="15.75" thickBot="1" x14ac:dyDescent="0.3">
      <c r="A3598" s="6">
        <v>34185</v>
      </c>
      <c r="B3598" s="7" t="s">
        <v>59</v>
      </c>
      <c r="J3598" s="6">
        <v>34185</v>
      </c>
      <c r="K3598" s="23">
        <v>0.4</v>
      </c>
    </row>
    <row r="3599" spans="1:11" ht="15.75" thickBot="1" x14ac:dyDescent="0.3">
      <c r="A3599" s="6">
        <v>34186</v>
      </c>
      <c r="B3599" s="7" t="s">
        <v>219</v>
      </c>
      <c r="J3599" s="6">
        <v>34186</v>
      </c>
      <c r="K3599" s="23">
        <v>0.38</v>
      </c>
    </row>
    <row r="3600" spans="1:11" ht="15.75" thickBot="1" x14ac:dyDescent="0.3">
      <c r="A3600" s="6">
        <v>34187</v>
      </c>
      <c r="B3600" s="7" t="s">
        <v>59</v>
      </c>
      <c r="J3600" s="6">
        <v>34187</v>
      </c>
      <c r="K3600" s="23">
        <v>0.4</v>
      </c>
    </row>
    <row r="3601" spans="1:11" ht="15.75" thickBot="1" x14ac:dyDescent="0.3">
      <c r="A3601" s="6">
        <v>34188</v>
      </c>
      <c r="B3601" s="7" t="s">
        <v>60</v>
      </c>
      <c r="J3601" s="6">
        <v>34188</v>
      </c>
      <c r="K3601" s="23">
        <v>0.34</v>
      </c>
    </row>
    <row r="3602" spans="1:11" ht="15.75" thickBot="1" x14ac:dyDescent="0.3">
      <c r="A3602" s="6">
        <v>34189</v>
      </c>
      <c r="B3602" s="7" t="s">
        <v>78</v>
      </c>
      <c r="J3602" s="6">
        <v>34189</v>
      </c>
      <c r="K3602" s="23">
        <v>0.37</v>
      </c>
    </row>
    <row r="3603" spans="1:11" ht="15.75" thickBot="1" x14ac:dyDescent="0.3">
      <c r="A3603" s="6">
        <v>34190</v>
      </c>
      <c r="B3603" s="7" t="s">
        <v>59</v>
      </c>
      <c r="J3603" s="6">
        <v>34190</v>
      </c>
      <c r="K3603" s="23">
        <v>0.4</v>
      </c>
    </row>
    <row r="3604" spans="1:11" ht="15.75" thickBot="1" x14ac:dyDescent="0.3">
      <c r="A3604" s="6">
        <v>34191</v>
      </c>
      <c r="B3604" s="7" t="s">
        <v>78</v>
      </c>
      <c r="J3604" s="6">
        <v>34191</v>
      </c>
      <c r="K3604" s="23">
        <v>0.37</v>
      </c>
    </row>
    <row r="3605" spans="1:11" ht="15.75" thickBot="1" x14ac:dyDescent="0.3">
      <c r="A3605" s="6">
        <v>34192</v>
      </c>
      <c r="B3605" s="7" t="s">
        <v>102</v>
      </c>
      <c r="J3605" s="6">
        <v>34192</v>
      </c>
      <c r="K3605" s="23">
        <v>0.31</v>
      </c>
    </row>
    <row r="3606" spans="1:11" ht="15.75" thickBot="1" x14ac:dyDescent="0.3">
      <c r="A3606" s="6">
        <v>34193</v>
      </c>
      <c r="B3606" s="7" t="s">
        <v>112</v>
      </c>
      <c r="J3606" s="6">
        <v>34193</v>
      </c>
      <c r="K3606" s="23">
        <v>0.35</v>
      </c>
    </row>
    <row r="3607" spans="1:11" ht="15.75" thickBot="1" x14ac:dyDescent="0.3">
      <c r="A3607" s="6">
        <v>34194</v>
      </c>
      <c r="B3607" s="7" t="s">
        <v>123</v>
      </c>
      <c r="J3607" s="6">
        <v>34194</v>
      </c>
      <c r="K3607" s="23">
        <v>0.36</v>
      </c>
    </row>
    <row r="3608" spans="1:11" ht="15.75" thickBot="1" x14ac:dyDescent="0.3">
      <c r="A3608" s="6">
        <v>34195</v>
      </c>
      <c r="B3608" s="7" t="s">
        <v>79</v>
      </c>
      <c r="J3608" s="6">
        <v>34195</v>
      </c>
      <c r="K3608" s="23">
        <v>0.32</v>
      </c>
    </row>
    <row r="3609" spans="1:11" ht="15.75" thickBot="1" x14ac:dyDescent="0.3">
      <c r="A3609" s="6">
        <v>34196</v>
      </c>
      <c r="B3609" s="7" t="s">
        <v>89</v>
      </c>
      <c r="J3609" s="6">
        <v>34196</v>
      </c>
      <c r="K3609" s="23">
        <v>0.3</v>
      </c>
    </row>
    <row r="3610" spans="1:11" ht="15.75" thickBot="1" x14ac:dyDescent="0.3">
      <c r="A3610" s="6">
        <v>34197</v>
      </c>
      <c r="B3610" s="7" t="s">
        <v>68</v>
      </c>
      <c r="J3610" s="6">
        <v>34197</v>
      </c>
      <c r="K3610" s="23">
        <v>0.28999999999999998</v>
      </c>
    </row>
    <row r="3611" spans="1:11" ht="15.75" thickBot="1" x14ac:dyDescent="0.3">
      <c r="A3611" s="6">
        <v>34198</v>
      </c>
      <c r="B3611" s="7" t="s">
        <v>68</v>
      </c>
      <c r="J3611" s="6">
        <v>34198</v>
      </c>
      <c r="K3611" s="23">
        <v>0.28999999999999998</v>
      </c>
    </row>
    <row r="3612" spans="1:11" ht="15.75" thickBot="1" x14ac:dyDescent="0.3">
      <c r="A3612" s="6">
        <v>34199</v>
      </c>
      <c r="B3612" s="7" t="s">
        <v>68</v>
      </c>
      <c r="J3612" s="6">
        <v>34199</v>
      </c>
      <c r="K3612" s="23">
        <v>0.28999999999999998</v>
      </c>
    </row>
    <row r="3613" spans="1:11" ht="15.75" thickBot="1" x14ac:dyDescent="0.3">
      <c r="A3613" s="6">
        <v>34200</v>
      </c>
      <c r="B3613" s="7" t="s">
        <v>80</v>
      </c>
      <c r="J3613" s="6">
        <v>34200</v>
      </c>
      <c r="K3613" s="23">
        <v>0.22</v>
      </c>
    </row>
    <row r="3614" spans="1:11" ht="15.75" thickBot="1" x14ac:dyDescent="0.3">
      <c r="A3614" s="6">
        <v>34201</v>
      </c>
      <c r="B3614" s="7" t="s">
        <v>61</v>
      </c>
      <c r="J3614" s="6">
        <v>34201</v>
      </c>
      <c r="K3614" s="23">
        <v>0.26</v>
      </c>
    </row>
    <row r="3615" spans="1:11" ht="15.75" thickBot="1" x14ac:dyDescent="0.3">
      <c r="A3615" s="6">
        <v>34202</v>
      </c>
      <c r="B3615" s="7" t="s">
        <v>105</v>
      </c>
      <c r="J3615" s="6">
        <v>34202</v>
      </c>
      <c r="K3615" s="23">
        <v>0.27</v>
      </c>
    </row>
    <row r="3616" spans="1:11" ht="15.75" thickBot="1" x14ac:dyDescent="0.3">
      <c r="A3616" s="6">
        <v>34203</v>
      </c>
      <c r="B3616" s="7" t="s">
        <v>105</v>
      </c>
      <c r="J3616" s="6">
        <v>34203</v>
      </c>
      <c r="K3616" s="23">
        <v>0.27</v>
      </c>
    </row>
    <row r="3617" spans="1:11" ht="15.75" thickBot="1" x14ac:dyDescent="0.3">
      <c r="A3617" s="6">
        <v>34204</v>
      </c>
      <c r="B3617" s="7" t="s">
        <v>89</v>
      </c>
      <c r="J3617" s="6">
        <v>34204</v>
      </c>
      <c r="K3617" s="23">
        <v>0.3</v>
      </c>
    </row>
    <row r="3618" spans="1:11" ht="15.75" thickBot="1" x14ac:dyDescent="0.3">
      <c r="A3618" s="6">
        <v>34205</v>
      </c>
      <c r="B3618" s="7" t="s">
        <v>89</v>
      </c>
      <c r="J3618" s="6">
        <v>34205</v>
      </c>
      <c r="K3618" s="23">
        <v>0.3</v>
      </c>
    </row>
    <row r="3619" spans="1:11" ht="15.75" thickBot="1" x14ac:dyDescent="0.3">
      <c r="A3619" s="6">
        <v>34206</v>
      </c>
      <c r="B3619" s="7" t="s">
        <v>105</v>
      </c>
      <c r="J3619" s="6">
        <v>34206</v>
      </c>
      <c r="K3619" s="23">
        <v>0.27</v>
      </c>
    </row>
    <row r="3620" spans="1:11" ht="15.75" thickBot="1" x14ac:dyDescent="0.3">
      <c r="A3620" s="6">
        <v>34207</v>
      </c>
      <c r="B3620" s="7" t="s">
        <v>105</v>
      </c>
      <c r="J3620" s="6">
        <v>34207</v>
      </c>
      <c r="K3620" s="23">
        <v>0.27</v>
      </c>
    </row>
    <row r="3621" spans="1:11" ht="15.75" thickBot="1" x14ac:dyDescent="0.3">
      <c r="A3621" s="6">
        <v>34208</v>
      </c>
      <c r="B3621" s="7" t="s">
        <v>105</v>
      </c>
      <c r="J3621" s="6">
        <v>34208</v>
      </c>
      <c r="K3621" s="23">
        <v>0.27</v>
      </c>
    </row>
    <row r="3622" spans="1:11" ht="15.75" thickBot="1" x14ac:dyDescent="0.3">
      <c r="A3622" s="6">
        <v>34209</v>
      </c>
      <c r="B3622" s="7" t="s">
        <v>102</v>
      </c>
      <c r="J3622" s="6">
        <v>34209</v>
      </c>
      <c r="K3622" s="23">
        <v>0.31</v>
      </c>
    </row>
    <row r="3623" spans="1:11" ht="15.75" thickBot="1" x14ac:dyDescent="0.3">
      <c r="A3623" s="6">
        <v>34210</v>
      </c>
      <c r="B3623" s="7" t="s">
        <v>102</v>
      </c>
      <c r="J3623" s="6">
        <v>34210</v>
      </c>
      <c r="K3623" s="23">
        <v>0.31</v>
      </c>
    </row>
    <row r="3624" spans="1:11" ht="15.75" thickBot="1" x14ac:dyDescent="0.3">
      <c r="A3624" s="6">
        <v>34211</v>
      </c>
      <c r="B3624" s="7" t="s">
        <v>89</v>
      </c>
      <c r="J3624" s="6">
        <v>34211</v>
      </c>
      <c r="K3624" s="23">
        <v>0.3</v>
      </c>
    </row>
    <row r="3625" spans="1:11" ht="15.75" thickBot="1" x14ac:dyDescent="0.3">
      <c r="A3625" s="6">
        <v>34212</v>
      </c>
      <c r="B3625" s="7" t="s">
        <v>89</v>
      </c>
      <c r="J3625" s="6">
        <v>34212</v>
      </c>
      <c r="K3625" s="23">
        <v>0.3</v>
      </c>
    </row>
    <row r="3626" spans="1:11" ht="15.75" thickBot="1" x14ac:dyDescent="0.3">
      <c r="A3626" s="6">
        <v>34213</v>
      </c>
      <c r="B3626" s="7" t="s">
        <v>105</v>
      </c>
      <c r="J3626" s="6">
        <v>34213</v>
      </c>
      <c r="K3626" s="23">
        <v>0.27</v>
      </c>
    </row>
    <row r="3627" spans="1:11" ht="15.75" thickBot="1" x14ac:dyDescent="0.3">
      <c r="A3627" s="6">
        <v>34214</v>
      </c>
      <c r="B3627" s="7" t="s">
        <v>87</v>
      </c>
      <c r="J3627" s="6">
        <v>34214</v>
      </c>
      <c r="K3627" s="23">
        <v>0.24</v>
      </c>
    </row>
    <row r="3628" spans="1:11" ht="15.75" thickBot="1" x14ac:dyDescent="0.3">
      <c r="A3628" s="6">
        <v>34215</v>
      </c>
      <c r="B3628" s="7" t="s">
        <v>80</v>
      </c>
      <c r="J3628" s="6">
        <v>34215</v>
      </c>
      <c r="K3628" s="23">
        <v>0.22</v>
      </c>
    </row>
    <row r="3629" spans="1:11" ht="15.75" thickBot="1" x14ac:dyDescent="0.3">
      <c r="A3629" s="6">
        <v>34216</v>
      </c>
      <c r="B3629" s="7" t="s">
        <v>80</v>
      </c>
      <c r="J3629" s="6">
        <v>34216</v>
      </c>
      <c r="K3629" s="23">
        <v>0.22</v>
      </c>
    </row>
    <row r="3630" spans="1:11" ht="15.75" thickBot="1" x14ac:dyDescent="0.3">
      <c r="A3630" s="6">
        <v>34217</v>
      </c>
      <c r="B3630" s="7" t="s">
        <v>81</v>
      </c>
      <c r="J3630" s="6">
        <v>34217</v>
      </c>
      <c r="K3630" s="23">
        <v>0.21</v>
      </c>
    </row>
    <row r="3631" spans="1:11" ht="15.75" thickBot="1" x14ac:dyDescent="0.3">
      <c r="A3631" s="6">
        <v>34218</v>
      </c>
      <c r="B3631" s="7" t="s">
        <v>80</v>
      </c>
      <c r="J3631" s="6">
        <v>34218</v>
      </c>
      <c r="K3631" s="23">
        <v>0.22</v>
      </c>
    </row>
    <row r="3632" spans="1:11" ht="15.75" thickBot="1" x14ac:dyDescent="0.3">
      <c r="A3632" s="6">
        <v>34219</v>
      </c>
      <c r="B3632" s="7" t="s">
        <v>68</v>
      </c>
      <c r="J3632" s="6">
        <v>34219</v>
      </c>
      <c r="K3632" s="23">
        <v>0.28999999999999998</v>
      </c>
    </row>
    <row r="3633" spans="1:11" ht="15.75" thickBot="1" x14ac:dyDescent="0.3">
      <c r="A3633" s="6">
        <v>34220</v>
      </c>
      <c r="B3633" s="7" t="s">
        <v>219</v>
      </c>
      <c r="J3633" s="6">
        <v>34220</v>
      </c>
      <c r="K3633" s="23">
        <v>0.38</v>
      </c>
    </row>
    <row r="3634" spans="1:11" ht="15.75" thickBot="1" x14ac:dyDescent="0.3">
      <c r="A3634" s="6">
        <v>34221</v>
      </c>
      <c r="B3634" s="7" t="s">
        <v>123</v>
      </c>
      <c r="J3634" s="6">
        <v>34221</v>
      </c>
      <c r="K3634" s="23">
        <v>0.36</v>
      </c>
    </row>
    <row r="3635" spans="1:11" ht="15.75" thickBot="1" x14ac:dyDescent="0.3">
      <c r="A3635" s="6">
        <v>34222</v>
      </c>
      <c r="B3635" s="7" t="s">
        <v>123</v>
      </c>
      <c r="J3635" s="6">
        <v>34222</v>
      </c>
      <c r="K3635" s="23">
        <v>0.36</v>
      </c>
    </row>
    <row r="3636" spans="1:11" ht="15.75" thickBot="1" x14ac:dyDescent="0.3">
      <c r="A3636" s="6">
        <v>34223</v>
      </c>
      <c r="B3636" s="7" t="s">
        <v>123</v>
      </c>
      <c r="J3636" s="6">
        <v>34223</v>
      </c>
      <c r="K3636" s="23">
        <v>0.36</v>
      </c>
    </row>
    <row r="3637" spans="1:11" ht="15.75" thickBot="1" x14ac:dyDescent="0.3">
      <c r="A3637" s="6">
        <v>34224</v>
      </c>
      <c r="B3637" s="7" t="s">
        <v>59</v>
      </c>
      <c r="J3637" s="6">
        <v>34224</v>
      </c>
      <c r="K3637" s="23">
        <v>0.4</v>
      </c>
    </row>
    <row r="3638" spans="1:11" ht="15.75" thickBot="1" x14ac:dyDescent="0.3">
      <c r="A3638" s="6">
        <v>34225</v>
      </c>
      <c r="B3638" s="7" t="s">
        <v>59</v>
      </c>
      <c r="J3638" s="6">
        <v>34225</v>
      </c>
      <c r="K3638" s="23">
        <v>0.4</v>
      </c>
    </row>
    <row r="3639" spans="1:11" ht="15.75" thickBot="1" x14ac:dyDescent="0.3">
      <c r="A3639" s="6">
        <v>34226</v>
      </c>
      <c r="B3639" s="7" t="s">
        <v>160</v>
      </c>
      <c r="J3639" s="6">
        <v>34226</v>
      </c>
      <c r="K3639" s="23">
        <v>0.41</v>
      </c>
    </row>
    <row r="3640" spans="1:11" ht="15.75" thickBot="1" x14ac:dyDescent="0.3">
      <c r="A3640" s="6">
        <v>34227</v>
      </c>
      <c r="B3640" s="7" t="s">
        <v>97</v>
      </c>
      <c r="J3640" s="6">
        <v>34227</v>
      </c>
      <c r="K3640" s="23">
        <v>0.53</v>
      </c>
    </row>
    <row r="3641" spans="1:11" ht="15.75" thickBot="1" x14ac:dyDescent="0.3">
      <c r="A3641" s="6">
        <v>34228</v>
      </c>
      <c r="B3641" s="7" t="s">
        <v>77</v>
      </c>
      <c r="J3641" s="6">
        <v>34228</v>
      </c>
      <c r="K3641" s="23">
        <v>0.5</v>
      </c>
    </row>
    <row r="3642" spans="1:11" ht="15.75" thickBot="1" x14ac:dyDescent="0.3">
      <c r="A3642" s="6">
        <v>34229</v>
      </c>
      <c r="B3642" s="7" t="s">
        <v>707</v>
      </c>
      <c r="J3642" s="6">
        <v>34229</v>
      </c>
      <c r="K3642" s="23">
        <v>7.63</v>
      </c>
    </row>
    <row r="3643" spans="1:11" ht="15.75" thickBot="1" x14ac:dyDescent="0.3">
      <c r="A3643" s="6">
        <v>34230</v>
      </c>
      <c r="B3643" s="7" t="s">
        <v>927</v>
      </c>
      <c r="J3643" s="6">
        <v>34230</v>
      </c>
      <c r="K3643" s="23">
        <v>4.66</v>
      </c>
    </row>
    <row r="3644" spans="1:11" ht="15.75" thickBot="1" x14ac:dyDescent="0.3">
      <c r="A3644" s="6">
        <v>34231</v>
      </c>
      <c r="B3644" s="7" t="s">
        <v>207</v>
      </c>
      <c r="J3644" s="6">
        <v>34231</v>
      </c>
      <c r="K3644" s="23">
        <v>2.31</v>
      </c>
    </row>
    <row r="3645" spans="1:11" ht="15.75" thickBot="1" x14ac:dyDescent="0.3">
      <c r="A3645" s="6">
        <v>34232</v>
      </c>
      <c r="B3645" s="7" t="s">
        <v>43</v>
      </c>
      <c r="J3645" s="6">
        <v>34232</v>
      </c>
      <c r="K3645" s="23">
        <v>1.74</v>
      </c>
    </row>
    <row r="3646" spans="1:11" ht="15.75" thickBot="1" x14ac:dyDescent="0.3">
      <c r="A3646" s="6">
        <v>34233</v>
      </c>
      <c r="B3646" s="7" t="s">
        <v>153</v>
      </c>
      <c r="J3646" s="6">
        <v>34233</v>
      </c>
      <c r="K3646" s="23">
        <v>1.73</v>
      </c>
    </row>
    <row r="3647" spans="1:11" ht="15.75" thickBot="1" x14ac:dyDescent="0.3">
      <c r="A3647" s="6">
        <v>34234</v>
      </c>
      <c r="B3647" s="7" t="s">
        <v>594</v>
      </c>
      <c r="J3647" s="6">
        <v>34234</v>
      </c>
      <c r="K3647" s="23">
        <v>1.46</v>
      </c>
    </row>
    <row r="3648" spans="1:11" ht="15.75" thickBot="1" x14ac:dyDescent="0.3">
      <c r="A3648" s="6">
        <v>34235</v>
      </c>
      <c r="B3648" s="7" t="s">
        <v>174</v>
      </c>
      <c r="J3648" s="6">
        <v>34235</v>
      </c>
      <c r="K3648" s="23">
        <v>1.31</v>
      </c>
    </row>
    <row r="3649" spans="1:11" ht="15.75" thickBot="1" x14ac:dyDescent="0.3">
      <c r="A3649" s="6">
        <v>34236</v>
      </c>
      <c r="B3649" s="7" t="s">
        <v>190</v>
      </c>
      <c r="J3649" s="6">
        <v>34236</v>
      </c>
      <c r="K3649" s="23">
        <v>1.1599999999999999</v>
      </c>
    </row>
    <row r="3650" spans="1:11" ht="15.75" thickBot="1" x14ac:dyDescent="0.3">
      <c r="A3650" s="6">
        <v>34237</v>
      </c>
      <c r="B3650" s="7" t="s">
        <v>217</v>
      </c>
      <c r="J3650" s="6">
        <v>34237</v>
      </c>
      <c r="K3650" s="23">
        <v>1.03</v>
      </c>
    </row>
    <row r="3651" spans="1:11" ht="15.75" thickBot="1" x14ac:dyDescent="0.3">
      <c r="A3651" s="6">
        <v>34238</v>
      </c>
      <c r="B3651" s="7" t="s">
        <v>166</v>
      </c>
      <c r="J3651" s="6">
        <v>34238</v>
      </c>
      <c r="K3651" s="23">
        <v>1.02</v>
      </c>
    </row>
    <row r="3652" spans="1:11" ht="15.75" thickBot="1" x14ac:dyDescent="0.3">
      <c r="A3652" s="6">
        <v>34239</v>
      </c>
      <c r="B3652" s="7" t="s">
        <v>390</v>
      </c>
      <c r="J3652" s="6">
        <v>34239</v>
      </c>
      <c r="K3652" s="23">
        <v>0.86</v>
      </c>
    </row>
    <row r="3653" spans="1:11" ht="15.75" thickBot="1" x14ac:dyDescent="0.3">
      <c r="A3653" s="6">
        <v>34240</v>
      </c>
      <c r="B3653" s="7" t="s">
        <v>98</v>
      </c>
      <c r="J3653" s="6">
        <v>34240</v>
      </c>
      <c r="K3653" s="23">
        <v>0.85</v>
      </c>
    </row>
    <row r="3654" spans="1:11" ht="15.75" thickBot="1" x14ac:dyDescent="0.3">
      <c r="A3654" s="6">
        <v>34241</v>
      </c>
      <c r="B3654" s="7" t="s">
        <v>180</v>
      </c>
      <c r="J3654" s="6">
        <v>34241</v>
      </c>
      <c r="K3654" s="23">
        <v>1.23</v>
      </c>
    </row>
    <row r="3655" spans="1:11" ht="15.75" thickBot="1" x14ac:dyDescent="0.3">
      <c r="A3655" s="6">
        <v>34242</v>
      </c>
      <c r="B3655" s="7" t="s">
        <v>172</v>
      </c>
      <c r="J3655" s="6">
        <v>34242</v>
      </c>
      <c r="K3655" s="23">
        <v>1.51</v>
      </c>
    </row>
    <row r="3656" spans="1:11" ht="15.75" thickBot="1" x14ac:dyDescent="0.3">
      <c r="A3656" s="6">
        <v>34243</v>
      </c>
      <c r="B3656" s="7" t="s">
        <v>652</v>
      </c>
      <c r="J3656" s="6">
        <v>34243</v>
      </c>
      <c r="K3656" s="23">
        <v>2.62</v>
      </c>
    </row>
    <row r="3657" spans="1:11" ht="15.75" thickBot="1" x14ac:dyDescent="0.3">
      <c r="A3657" s="6">
        <v>34244</v>
      </c>
      <c r="B3657" s="7" t="s">
        <v>193</v>
      </c>
      <c r="J3657" s="6">
        <v>34244</v>
      </c>
      <c r="K3657" s="23">
        <v>2.3199999999999998</v>
      </c>
    </row>
    <row r="3658" spans="1:11" ht="15.75" thickBot="1" x14ac:dyDescent="0.3">
      <c r="A3658" s="6">
        <v>34245</v>
      </c>
      <c r="B3658" s="7" t="s">
        <v>603</v>
      </c>
      <c r="J3658" s="6">
        <v>34245</v>
      </c>
      <c r="K3658" s="23">
        <v>2.59</v>
      </c>
    </row>
    <row r="3659" spans="1:11" ht="15.75" thickBot="1" x14ac:dyDescent="0.3">
      <c r="A3659" s="6">
        <v>34246</v>
      </c>
      <c r="B3659" s="7" t="s">
        <v>937</v>
      </c>
      <c r="J3659" s="6">
        <v>34246</v>
      </c>
      <c r="K3659" s="23">
        <v>2.4</v>
      </c>
    </row>
    <row r="3660" spans="1:11" ht="15.75" thickBot="1" x14ac:dyDescent="0.3">
      <c r="A3660" s="6">
        <v>34247</v>
      </c>
      <c r="B3660" s="7" t="s">
        <v>268</v>
      </c>
      <c r="J3660" s="6">
        <v>34247</v>
      </c>
      <c r="K3660" s="23">
        <v>11.5</v>
      </c>
    </row>
    <row r="3661" spans="1:11" ht="15.75" thickBot="1" x14ac:dyDescent="0.3">
      <c r="A3661" s="6">
        <v>34248</v>
      </c>
      <c r="B3661" s="7" t="s">
        <v>624</v>
      </c>
      <c r="J3661" s="6">
        <v>34248</v>
      </c>
      <c r="K3661" s="23">
        <v>23.6</v>
      </c>
    </row>
    <row r="3662" spans="1:11" ht="15.75" thickBot="1" x14ac:dyDescent="0.3">
      <c r="A3662" s="6">
        <v>34249</v>
      </c>
      <c r="B3662" s="7" t="s">
        <v>1144</v>
      </c>
      <c r="J3662" s="6">
        <v>34249</v>
      </c>
      <c r="K3662" s="23">
        <v>31.6</v>
      </c>
    </row>
    <row r="3663" spans="1:11" ht="15.75" thickBot="1" x14ac:dyDescent="0.3">
      <c r="A3663" s="6">
        <v>34250</v>
      </c>
      <c r="B3663" s="7" t="s">
        <v>253</v>
      </c>
      <c r="J3663" s="6">
        <v>34250</v>
      </c>
      <c r="K3663" s="23">
        <v>13.5</v>
      </c>
    </row>
    <row r="3664" spans="1:11" ht="23.25" thickBot="1" x14ac:dyDescent="0.3">
      <c r="A3664" s="6">
        <v>34251</v>
      </c>
      <c r="B3664" s="7" t="s">
        <v>1145</v>
      </c>
      <c r="J3664" s="6">
        <v>34251</v>
      </c>
      <c r="K3664" s="23">
        <v>122</v>
      </c>
    </row>
    <row r="3665" spans="1:11" ht="15.75" thickBot="1" x14ac:dyDescent="0.3">
      <c r="A3665" s="6">
        <v>34252</v>
      </c>
      <c r="B3665" s="7" t="s">
        <v>1146</v>
      </c>
      <c r="J3665" s="6">
        <v>34252</v>
      </c>
      <c r="K3665" s="23">
        <v>52.8</v>
      </c>
    </row>
    <row r="3666" spans="1:11" ht="15.75" thickBot="1" x14ac:dyDescent="0.3">
      <c r="A3666" s="6">
        <v>34253</v>
      </c>
      <c r="B3666" s="7" t="s">
        <v>1138</v>
      </c>
      <c r="J3666" s="6">
        <v>34253</v>
      </c>
      <c r="K3666" s="23">
        <v>45.3</v>
      </c>
    </row>
    <row r="3667" spans="1:11" ht="15.75" thickBot="1" x14ac:dyDescent="0.3">
      <c r="A3667" s="6">
        <v>34254</v>
      </c>
      <c r="B3667" s="7" t="s">
        <v>1147</v>
      </c>
      <c r="J3667" s="6">
        <v>34254</v>
      </c>
      <c r="K3667" s="23">
        <v>55.7</v>
      </c>
    </row>
    <row r="3668" spans="1:11" ht="15.75" thickBot="1" x14ac:dyDescent="0.3">
      <c r="A3668" s="6">
        <v>34255</v>
      </c>
      <c r="B3668" s="7" t="s">
        <v>1148</v>
      </c>
      <c r="J3668" s="6">
        <v>34255</v>
      </c>
      <c r="K3668" s="23">
        <v>78.400000000000006</v>
      </c>
    </row>
    <row r="3669" spans="1:11" ht="15.75" thickBot="1" x14ac:dyDescent="0.3">
      <c r="A3669" s="6">
        <v>34256</v>
      </c>
      <c r="B3669" s="7" t="s">
        <v>1149</v>
      </c>
      <c r="J3669" s="6">
        <v>34256</v>
      </c>
      <c r="K3669" s="23">
        <v>52.9</v>
      </c>
    </row>
    <row r="3670" spans="1:11" ht="15.75" thickBot="1" x14ac:dyDescent="0.3">
      <c r="A3670" s="6">
        <v>34257</v>
      </c>
      <c r="B3670" s="7" t="s">
        <v>443</v>
      </c>
      <c r="J3670" s="6">
        <v>34257</v>
      </c>
      <c r="K3670" s="23">
        <v>34.4</v>
      </c>
    </row>
    <row r="3671" spans="1:11" ht="15.75" thickBot="1" x14ac:dyDescent="0.3">
      <c r="A3671" s="6">
        <v>34258</v>
      </c>
      <c r="B3671" s="7" t="s">
        <v>1150</v>
      </c>
      <c r="J3671" s="6">
        <v>34258</v>
      </c>
      <c r="K3671" s="23">
        <v>94.4</v>
      </c>
    </row>
    <row r="3672" spans="1:11" ht="15.75" thickBot="1" x14ac:dyDescent="0.3">
      <c r="A3672" s="6">
        <v>34259</v>
      </c>
      <c r="B3672" s="7" t="s">
        <v>1051</v>
      </c>
      <c r="J3672" s="6">
        <v>34259</v>
      </c>
      <c r="K3672" s="23">
        <v>66.900000000000006</v>
      </c>
    </row>
    <row r="3673" spans="1:11" ht="15.75" thickBot="1" x14ac:dyDescent="0.3">
      <c r="A3673" s="6">
        <v>34260</v>
      </c>
      <c r="B3673" s="7" t="s">
        <v>1151</v>
      </c>
      <c r="J3673" s="6">
        <v>34260</v>
      </c>
      <c r="K3673" s="23">
        <v>31.3</v>
      </c>
    </row>
    <row r="3674" spans="1:11" ht="15.75" thickBot="1" x14ac:dyDescent="0.3">
      <c r="A3674" s="6">
        <v>34261</v>
      </c>
      <c r="B3674" s="7" t="s">
        <v>886</v>
      </c>
      <c r="J3674" s="6">
        <v>34261</v>
      </c>
      <c r="K3674" s="23">
        <v>22.9</v>
      </c>
    </row>
    <row r="3675" spans="1:11" ht="15.75" thickBot="1" x14ac:dyDescent="0.3">
      <c r="A3675" s="6">
        <v>34262</v>
      </c>
      <c r="B3675" s="7" t="s">
        <v>448</v>
      </c>
      <c r="J3675" s="6">
        <v>34262</v>
      </c>
      <c r="K3675" s="23">
        <v>18.5</v>
      </c>
    </row>
    <row r="3676" spans="1:11" ht="15.75" thickBot="1" x14ac:dyDescent="0.3">
      <c r="A3676" s="6">
        <v>34263</v>
      </c>
      <c r="B3676" s="7" t="s">
        <v>322</v>
      </c>
      <c r="J3676" s="6">
        <v>34263</v>
      </c>
      <c r="K3676" s="23">
        <v>14.8</v>
      </c>
    </row>
    <row r="3677" spans="1:11" ht="15.75" thickBot="1" x14ac:dyDescent="0.3">
      <c r="A3677" s="6">
        <v>34264</v>
      </c>
      <c r="B3677" s="7" t="s">
        <v>523</v>
      </c>
      <c r="J3677" s="6">
        <v>34264</v>
      </c>
      <c r="K3677" s="23">
        <v>12.5</v>
      </c>
    </row>
    <row r="3678" spans="1:11" ht="15.75" thickBot="1" x14ac:dyDescent="0.3">
      <c r="A3678" s="6">
        <v>34265</v>
      </c>
      <c r="B3678" s="7" t="s">
        <v>401</v>
      </c>
      <c r="J3678" s="6">
        <v>34265</v>
      </c>
      <c r="K3678" s="23">
        <v>11.3</v>
      </c>
    </row>
    <row r="3679" spans="1:11" ht="15.75" thickBot="1" x14ac:dyDescent="0.3">
      <c r="A3679" s="6">
        <v>34266</v>
      </c>
      <c r="B3679" s="7" t="s">
        <v>244</v>
      </c>
      <c r="J3679" s="6">
        <v>34266</v>
      </c>
      <c r="K3679" s="23">
        <v>10.199999999999999</v>
      </c>
    </row>
    <row r="3680" spans="1:11" ht="15.75" thickBot="1" x14ac:dyDescent="0.3">
      <c r="A3680" s="6">
        <v>34267</v>
      </c>
      <c r="B3680" s="7" t="s">
        <v>856</v>
      </c>
      <c r="J3680" s="6">
        <v>34267</v>
      </c>
      <c r="K3680" s="23">
        <v>9.42</v>
      </c>
    </row>
    <row r="3681" spans="1:11" ht="15.75" thickBot="1" x14ac:dyDescent="0.3">
      <c r="A3681" s="6">
        <v>34268</v>
      </c>
      <c r="B3681" s="7" t="s">
        <v>1096</v>
      </c>
      <c r="J3681" s="6">
        <v>34268</v>
      </c>
      <c r="K3681" s="23">
        <v>8.9600000000000009</v>
      </c>
    </row>
    <row r="3682" spans="1:11" ht="15.75" thickBot="1" x14ac:dyDescent="0.3">
      <c r="A3682" s="6">
        <v>34269</v>
      </c>
      <c r="B3682" s="7" t="s">
        <v>542</v>
      </c>
      <c r="J3682" s="6">
        <v>34269</v>
      </c>
      <c r="K3682" s="23">
        <v>8.42</v>
      </c>
    </row>
    <row r="3683" spans="1:11" ht="15.75" thickBot="1" x14ac:dyDescent="0.3">
      <c r="A3683" s="6">
        <v>34270</v>
      </c>
      <c r="B3683" s="7" t="s">
        <v>986</v>
      </c>
      <c r="J3683" s="6">
        <v>34270</v>
      </c>
      <c r="K3683" s="23">
        <v>7.97</v>
      </c>
    </row>
    <row r="3684" spans="1:11" ht="15.75" thickBot="1" x14ac:dyDescent="0.3">
      <c r="A3684" s="6">
        <v>34271</v>
      </c>
      <c r="B3684" s="7" t="s">
        <v>842</v>
      </c>
      <c r="J3684" s="6">
        <v>34271</v>
      </c>
      <c r="K3684" s="23">
        <v>7.5</v>
      </c>
    </row>
    <row r="3685" spans="1:11" ht="15.75" thickBot="1" x14ac:dyDescent="0.3">
      <c r="A3685" s="6">
        <v>34272</v>
      </c>
      <c r="B3685" s="7" t="s">
        <v>784</v>
      </c>
      <c r="J3685" s="6">
        <v>34272</v>
      </c>
      <c r="K3685" s="23">
        <v>7.32</v>
      </c>
    </row>
    <row r="3686" spans="1:11" ht="15.75" thickBot="1" x14ac:dyDescent="0.3">
      <c r="A3686" s="6">
        <v>34273</v>
      </c>
      <c r="B3686" s="7" t="s">
        <v>1152</v>
      </c>
      <c r="J3686" s="6">
        <v>34273</v>
      </c>
      <c r="K3686" s="23">
        <v>7.12</v>
      </c>
    </row>
    <row r="3687" spans="1:11" ht="15.75" thickBot="1" x14ac:dyDescent="0.3">
      <c r="A3687" s="6">
        <v>34274</v>
      </c>
      <c r="B3687" s="7" t="s">
        <v>205</v>
      </c>
      <c r="J3687" s="6">
        <v>34274</v>
      </c>
      <c r="K3687" s="23">
        <v>7.86</v>
      </c>
    </row>
    <row r="3688" spans="1:11" ht="15.75" thickBot="1" x14ac:dyDescent="0.3">
      <c r="A3688" s="6">
        <v>34275</v>
      </c>
      <c r="B3688" s="7" t="s">
        <v>320</v>
      </c>
      <c r="J3688" s="6">
        <v>34275</v>
      </c>
      <c r="K3688" s="23">
        <v>13.1</v>
      </c>
    </row>
    <row r="3689" spans="1:11" ht="15.75" thickBot="1" x14ac:dyDescent="0.3">
      <c r="A3689" s="6">
        <v>34276</v>
      </c>
      <c r="B3689" s="7" t="s">
        <v>447</v>
      </c>
      <c r="J3689" s="6">
        <v>34276</v>
      </c>
      <c r="K3689" s="23">
        <v>19.8</v>
      </c>
    </row>
    <row r="3690" spans="1:11" ht="15.75" thickBot="1" x14ac:dyDescent="0.3">
      <c r="A3690" s="6">
        <v>34277</v>
      </c>
      <c r="B3690" s="7" t="s">
        <v>450</v>
      </c>
      <c r="J3690" s="6">
        <v>34277</v>
      </c>
      <c r="K3690" s="23">
        <v>14.6</v>
      </c>
    </row>
    <row r="3691" spans="1:11" ht="15.75" thickBot="1" x14ac:dyDescent="0.3">
      <c r="A3691" s="6">
        <v>34278</v>
      </c>
      <c r="B3691" s="7" t="s">
        <v>407</v>
      </c>
      <c r="J3691" s="6">
        <v>34278</v>
      </c>
      <c r="K3691" s="23">
        <v>11.6</v>
      </c>
    </row>
    <row r="3692" spans="1:11" ht="15.75" thickBot="1" x14ac:dyDescent="0.3">
      <c r="A3692" s="6">
        <v>34279</v>
      </c>
      <c r="B3692" s="7" t="s">
        <v>1004</v>
      </c>
      <c r="J3692" s="6">
        <v>34279</v>
      </c>
      <c r="K3692" s="23">
        <v>30.8</v>
      </c>
    </row>
    <row r="3693" spans="1:11" ht="15.75" thickBot="1" x14ac:dyDescent="0.3">
      <c r="A3693" s="6">
        <v>34280</v>
      </c>
      <c r="B3693" s="7" t="s">
        <v>265</v>
      </c>
      <c r="J3693" s="6">
        <v>34280</v>
      </c>
      <c r="K3693" s="23">
        <v>13.7</v>
      </c>
    </row>
    <row r="3694" spans="1:11" ht="15.75" thickBot="1" x14ac:dyDescent="0.3">
      <c r="A3694" s="6">
        <v>34281</v>
      </c>
      <c r="B3694" s="7" t="s">
        <v>422</v>
      </c>
      <c r="J3694" s="6">
        <v>34281</v>
      </c>
      <c r="K3694" s="23">
        <v>12.1</v>
      </c>
    </row>
    <row r="3695" spans="1:11" ht="15.75" thickBot="1" x14ac:dyDescent="0.3">
      <c r="A3695" s="6">
        <v>34282</v>
      </c>
      <c r="B3695" s="7" t="s">
        <v>243</v>
      </c>
      <c r="J3695" s="6">
        <v>34282</v>
      </c>
      <c r="K3695" s="23">
        <v>10.9</v>
      </c>
    </row>
    <row r="3696" spans="1:11" ht="15.75" thickBot="1" x14ac:dyDescent="0.3">
      <c r="A3696" s="6">
        <v>34283</v>
      </c>
      <c r="B3696" s="7" t="s">
        <v>275</v>
      </c>
      <c r="J3696" s="6">
        <v>34283</v>
      </c>
      <c r="K3696" s="23">
        <v>10</v>
      </c>
    </row>
    <row r="3697" spans="1:11" ht="15.75" thickBot="1" x14ac:dyDescent="0.3">
      <c r="A3697" s="6">
        <v>34284</v>
      </c>
      <c r="B3697" s="7" t="s">
        <v>424</v>
      </c>
      <c r="J3697" s="6">
        <v>34284</v>
      </c>
      <c r="K3697" s="23">
        <v>9.49</v>
      </c>
    </row>
    <row r="3698" spans="1:11" ht="15.75" thickBot="1" x14ac:dyDescent="0.3">
      <c r="A3698" s="6">
        <v>34285</v>
      </c>
      <c r="B3698" s="7" t="s">
        <v>628</v>
      </c>
      <c r="J3698" s="6">
        <v>34285</v>
      </c>
      <c r="K3698" s="23">
        <v>8.8800000000000008</v>
      </c>
    </row>
    <row r="3699" spans="1:11" ht="15.75" thickBot="1" x14ac:dyDescent="0.3">
      <c r="A3699" s="6">
        <v>34286</v>
      </c>
      <c r="B3699" s="7" t="s">
        <v>1075</v>
      </c>
      <c r="J3699" s="6">
        <v>34286</v>
      </c>
      <c r="K3699" s="23">
        <v>8.34</v>
      </c>
    </row>
    <row r="3700" spans="1:11" ht="15.75" thickBot="1" x14ac:dyDescent="0.3">
      <c r="A3700" s="6">
        <v>34287</v>
      </c>
      <c r="B3700" s="7" t="s">
        <v>1153</v>
      </c>
      <c r="J3700" s="6">
        <v>34287</v>
      </c>
      <c r="K3700" s="23">
        <v>7.93</v>
      </c>
    </row>
    <row r="3701" spans="1:11" ht="15.75" thickBot="1" x14ac:dyDescent="0.3">
      <c r="A3701" s="6">
        <v>34288</v>
      </c>
      <c r="B3701" s="7" t="s">
        <v>1126</v>
      </c>
      <c r="J3701" s="6">
        <v>34288</v>
      </c>
      <c r="K3701" s="23">
        <v>7.64</v>
      </c>
    </row>
    <row r="3702" spans="1:11" ht="15.75" thickBot="1" x14ac:dyDescent="0.3">
      <c r="A3702" s="6">
        <v>34289</v>
      </c>
      <c r="B3702" s="7" t="s">
        <v>782</v>
      </c>
      <c r="J3702" s="6">
        <v>34289</v>
      </c>
      <c r="K3702" s="23">
        <v>7.53</v>
      </c>
    </row>
    <row r="3703" spans="1:11" ht="15.75" thickBot="1" x14ac:dyDescent="0.3">
      <c r="A3703" s="6">
        <v>34290</v>
      </c>
      <c r="B3703" s="7" t="s">
        <v>843</v>
      </c>
      <c r="J3703" s="6">
        <v>34290</v>
      </c>
      <c r="K3703" s="23">
        <v>7.04</v>
      </c>
    </row>
    <row r="3704" spans="1:11" ht="15.75" thickBot="1" x14ac:dyDescent="0.3">
      <c r="A3704" s="6">
        <v>34291</v>
      </c>
      <c r="B3704" s="7" t="s">
        <v>546</v>
      </c>
      <c r="J3704" s="6">
        <v>34291</v>
      </c>
      <c r="K3704" s="23">
        <v>7.09</v>
      </c>
    </row>
    <row r="3705" spans="1:11" ht="15.75" thickBot="1" x14ac:dyDescent="0.3">
      <c r="A3705" s="6">
        <v>34292</v>
      </c>
      <c r="B3705" s="7" t="s">
        <v>715</v>
      </c>
      <c r="J3705" s="6">
        <v>34292</v>
      </c>
      <c r="K3705" s="23">
        <v>7.56</v>
      </c>
    </row>
    <row r="3706" spans="1:11" ht="15.75" thickBot="1" x14ac:dyDescent="0.3">
      <c r="A3706" s="6">
        <v>34293</v>
      </c>
      <c r="B3706" s="7" t="s">
        <v>983</v>
      </c>
      <c r="J3706" s="6">
        <v>34293</v>
      </c>
      <c r="K3706" s="23">
        <v>8.26</v>
      </c>
    </row>
    <row r="3707" spans="1:11" ht="15.75" thickBot="1" x14ac:dyDescent="0.3">
      <c r="A3707" s="6">
        <v>34294</v>
      </c>
      <c r="B3707" s="7" t="s">
        <v>558</v>
      </c>
      <c r="J3707" s="6">
        <v>34294</v>
      </c>
      <c r="K3707" s="23">
        <v>6.96</v>
      </c>
    </row>
    <row r="3708" spans="1:11" ht="15.75" thickBot="1" x14ac:dyDescent="0.3">
      <c r="A3708" s="6">
        <v>34295</v>
      </c>
      <c r="B3708" s="7" t="s">
        <v>738</v>
      </c>
      <c r="J3708" s="6">
        <v>34295</v>
      </c>
      <c r="K3708" s="23">
        <v>6.41</v>
      </c>
    </row>
    <row r="3709" spans="1:11" ht="15.75" thickBot="1" x14ac:dyDescent="0.3">
      <c r="A3709" s="6">
        <v>34296</v>
      </c>
      <c r="B3709" s="7" t="s">
        <v>792</v>
      </c>
      <c r="J3709" s="6">
        <v>34296</v>
      </c>
      <c r="K3709" s="23">
        <v>5.99</v>
      </c>
    </row>
    <row r="3710" spans="1:11" ht="15.75" thickBot="1" x14ac:dyDescent="0.3">
      <c r="A3710" s="6">
        <v>34297</v>
      </c>
      <c r="B3710" s="7" t="s">
        <v>915</v>
      </c>
      <c r="J3710" s="6">
        <v>34297</v>
      </c>
      <c r="K3710" s="23">
        <v>5.49</v>
      </c>
    </row>
    <row r="3711" spans="1:11" ht="15.75" thickBot="1" x14ac:dyDescent="0.3">
      <c r="A3711" s="6">
        <v>34298</v>
      </c>
      <c r="B3711" s="7" t="s">
        <v>773</v>
      </c>
      <c r="J3711" s="6">
        <v>34298</v>
      </c>
      <c r="K3711" s="23">
        <v>4.74</v>
      </c>
    </row>
    <row r="3712" spans="1:11" ht="15.75" thickBot="1" x14ac:dyDescent="0.3">
      <c r="A3712" s="6">
        <v>34299</v>
      </c>
      <c r="B3712" s="7" t="s">
        <v>864</v>
      </c>
      <c r="J3712" s="6">
        <v>34299</v>
      </c>
      <c r="K3712" s="23">
        <v>4.72</v>
      </c>
    </row>
    <row r="3713" spans="1:11" ht="15.75" thickBot="1" x14ac:dyDescent="0.3">
      <c r="A3713" s="6">
        <v>34300</v>
      </c>
      <c r="B3713" s="7" t="s">
        <v>555</v>
      </c>
      <c r="J3713" s="6">
        <v>34300</v>
      </c>
      <c r="K3713" s="23">
        <v>4.7300000000000004</v>
      </c>
    </row>
    <row r="3714" spans="1:11" ht="15.75" thickBot="1" x14ac:dyDescent="0.3">
      <c r="A3714" s="6">
        <v>34301</v>
      </c>
      <c r="B3714" s="7" t="s">
        <v>543</v>
      </c>
      <c r="J3714" s="6">
        <v>34301</v>
      </c>
      <c r="K3714" s="23">
        <v>8.0500000000000007</v>
      </c>
    </row>
    <row r="3715" spans="1:11" ht="15.75" thickBot="1" x14ac:dyDescent="0.3">
      <c r="A3715" s="6">
        <v>34302</v>
      </c>
      <c r="B3715" s="7" t="s">
        <v>403</v>
      </c>
      <c r="J3715" s="6">
        <v>34302</v>
      </c>
      <c r="K3715" s="23">
        <v>13.3</v>
      </c>
    </row>
    <row r="3716" spans="1:11" ht="15.75" thickBot="1" x14ac:dyDescent="0.3">
      <c r="A3716" s="6">
        <v>34303</v>
      </c>
      <c r="B3716" s="7" t="s">
        <v>373</v>
      </c>
      <c r="J3716" s="6">
        <v>34303</v>
      </c>
      <c r="K3716" s="23">
        <v>16.899999999999999</v>
      </c>
    </row>
    <row r="3717" spans="1:11" ht="15.75" thickBot="1" x14ac:dyDescent="0.3">
      <c r="A3717" s="6">
        <v>34304</v>
      </c>
      <c r="B3717" s="7" t="s">
        <v>235</v>
      </c>
      <c r="J3717" s="6">
        <v>34304</v>
      </c>
      <c r="K3717" s="23">
        <v>12.3</v>
      </c>
    </row>
    <row r="3718" spans="1:11" ht="15.75" thickBot="1" x14ac:dyDescent="0.3">
      <c r="A3718" s="6">
        <v>34305</v>
      </c>
      <c r="B3718" s="7" t="s">
        <v>693</v>
      </c>
      <c r="J3718" s="6">
        <v>34305</v>
      </c>
      <c r="K3718" s="23">
        <v>9.31</v>
      </c>
    </row>
    <row r="3719" spans="1:11" ht="15.75" thickBot="1" x14ac:dyDescent="0.3">
      <c r="A3719" s="6">
        <v>34306</v>
      </c>
      <c r="B3719" s="7" t="s">
        <v>250</v>
      </c>
      <c r="J3719" s="6">
        <v>34306</v>
      </c>
      <c r="K3719" s="23">
        <v>8.3699999999999992</v>
      </c>
    </row>
    <row r="3720" spans="1:11" ht="15.75" thickBot="1" x14ac:dyDescent="0.3">
      <c r="A3720" s="6">
        <v>34307</v>
      </c>
      <c r="B3720" s="7" t="s">
        <v>910</v>
      </c>
      <c r="J3720" s="6">
        <v>34307</v>
      </c>
      <c r="K3720" s="23">
        <v>7.77</v>
      </c>
    </row>
    <row r="3721" spans="1:11" ht="15.75" thickBot="1" x14ac:dyDescent="0.3">
      <c r="A3721" s="6">
        <v>34308</v>
      </c>
      <c r="B3721" s="7" t="s">
        <v>930</v>
      </c>
      <c r="J3721" s="6">
        <v>34308</v>
      </c>
      <c r="K3721" s="23">
        <v>7.46</v>
      </c>
    </row>
    <row r="3722" spans="1:11" ht="15.75" thickBot="1" x14ac:dyDescent="0.3">
      <c r="A3722" s="6">
        <v>34309</v>
      </c>
      <c r="B3722" s="7" t="s">
        <v>468</v>
      </c>
      <c r="J3722" s="6">
        <v>34309</v>
      </c>
      <c r="K3722" s="23">
        <v>7.13</v>
      </c>
    </row>
    <row r="3723" spans="1:11" ht="15.75" thickBot="1" x14ac:dyDescent="0.3">
      <c r="A3723" s="6">
        <v>34310</v>
      </c>
      <c r="B3723" s="7" t="s">
        <v>1152</v>
      </c>
      <c r="J3723" s="6">
        <v>34310</v>
      </c>
      <c r="K3723" s="23">
        <v>7.12</v>
      </c>
    </row>
    <row r="3724" spans="1:11" ht="15.75" thickBot="1" x14ac:dyDescent="0.3">
      <c r="A3724" s="6">
        <v>34311</v>
      </c>
      <c r="B3724" s="7" t="s">
        <v>710</v>
      </c>
      <c r="J3724" s="6">
        <v>34311</v>
      </c>
      <c r="K3724" s="23">
        <v>7.07</v>
      </c>
    </row>
    <row r="3725" spans="1:11" ht="15.75" thickBot="1" x14ac:dyDescent="0.3">
      <c r="A3725" s="6">
        <v>34312</v>
      </c>
      <c r="B3725" s="7" t="s">
        <v>345</v>
      </c>
      <c r="J3725" s="6">
        <v>34312</v>
      </c>
      <c r="K3725" s="23">
        <v>6.86</v>
      </c>
    </row>
    <row r="3726" spans="1:11" ht="15.75" thickBot="1" x14ac:dyDescent="0.3">
      <c r="A3726" s="6">
        <v>34313</v>
      </c>
      <c r="B3726" s="7" t="s">
        <v>471</v>
      </c>
      <c r="J3726" s="6">
        <v>34313</v>
      </c>
      <c r="K3726" s="23">
        <v>6.66</v>
      </c>
    </row>
    <row r="3727" spans="1:11" ht="15.75" thickBot="1" x14ac:dyDescent="0.3">
      <c r="A3727" s="6">
        <v>34314</v>
      </c>
      <c r="B3727" s="7" t="s">
        <v>725</v>
      </c>
      <c r="J3727" s="6">
        <v>34314</v>
      </c>
      <c r="K3727" s="23">
        <v>6.37</v>
      </c>
    </row>
    <row r="3728" spans="1:11" ht="15.75" thickBot="1" x14ac:dyDescent="0.3">
      <c r="A3728" s="6">
        <v>34315</v>
      </c>
      <c r="B3728" s="7" t="s">
        <v>991</v>
      </c>
      <c r="J3728" s="6">
        <v>34315</v>
      </c>
      <c r="K3728" s="23">
        <v>6.32</v>
      </c>
    </row>
    <row r="3729" spans="1:11" ht="15.75" thickBot="1" x14ac:dyDescent="0.3">
      <c r="A3729" s="6">
        <v>34316</v>
      </c>
      <c r="B3729" s="7" t="s">
        <v>291</v>
      </c>
      <c r="J3729" s="6">
        <v>34316</v>
      </c>
      <c r="K3729" s="23">
        <v>5.85</v>
      </c>
    </row>
    <row r="3730" spans="1:11" ht="15.75" thickBot="1" x14ac:dyDescent="0.3">
      <c r="A3730" s="6">
        <v>34317</v>
      </c>
      <c r="B3730" s="7" t="s">
        <v>659</v>
      </c>
      <c r="J3730" s="6">
        <v>34317</v>
      </c>
      <c r="K3730" s="23">
        <v>6.33</v>
      </c>
    </row>
    <row r="3731" spans="1:11" ht="15.75" thickBot="1" x14ac:dyDescent="0.3">
      <c r="A3731" s="6">
        <v>34318</v>
      </c>
      <c r="B3731" s="7" t="s">
        <v>551</v>
      </c>
      <c r="J3731" s="6">
        <v>34318</v>
      </c>
      <c r="K3731" s="23">
        <v>6.09</v>
      </c>
    </row>
    <row r="3732" spans="1:11" ht="15.75" thickBot="1" x14ac:dyDescent="0.3">
      <c r="A3732" s="6">
        <v>34319</v>
      </c>
      <c r="B3732" s="7" t="s">
        <v>913</v>
      </c>
      <c r="J3732" s="6">
        <v>34319</v>
      </c>
      <c r="K3732" s="23">
        <v>6.43</v>
      </c>
    </row>
    <row r="3733" spans="1:11" ht="15.75" thickBot="1" x14ac:dyDescent="0.3">
      <c r="A3733" s="6">
        <v>34320</v>
      </c>
      <c r="B3733" s="7" t="s">
        <v>820</v>
      </c>
      <c r="J3733" s="6">
        <v>34320</v>
      </c>
      <c r="K3733" s="23">
        <v>6.12</v>
      </c>
    </row>
    <row r="3734" spans="1:11" ht="15.75" thickBot="1" x14ac:dyDescent="0.3">
      <c r="A3734" s="6">
        <v>34321</v>
      </c>
      <c r="B3734" s="7" t="s">
        <v>1065</v>
      </c>
      <c r="J3734" s="6">
        <v>34321</v>
      </c>
      <c r="K3734" s="23">
        <v>5.83</v>
      </c>
    </row>
    <row r="3735" spans="1:11" ht="15.75" thickBot="1" x14ac:dyDescent="0.3">
      <c r="A3735" s="6">
        <v>34322</v>
      </c>
      <c r="B3735" s="7" t="s">
        <v>1065</v>
      </c>
      <c r="J3735" s="6">
        <v>34322</v>
      </c>
      <c r="K3735" s="23">
        <v>5.83</v>
      </c>
    </row>
    <row r="3736" spans="1:11" ht="15.75" thickBot="1" x14ac:dyDescent="0.3">
      <c r="A3736" s="6">
        <v>34323</v>
      </c>
      <c r="B3736" s="7" t="s">
        <v>1065</v>
      </c>
      <c r="J3736" s="6">
        <v>34323</v>
      </c>
      <c r="K3736" s="23">
        <v>5.83</v>
      </c>
    </row>
    <row r="3737" spans="1:11" ht="15.75" thickBot="1" x14ac:dyDescent="0.3">
      <c r="A3737" s="6">
        <v>34324</v>
      </c>
      <c r="B3737" s="7" t="s">
        <v>756</v>
      </c>
      <c r="J3737" s="6">
        <v>34324</v>
      </c>
      <c r="K3737" s="23">
        <v>6.4</v>
      </c>
    </row>
    <row r="3738" spans="1:11" ht="15.75" thickBot="1" x14ac:dyDescent="0.3">
      <c r="A3738" s="6">
        <v>34325</v>
      </c>
      <c r="B3738" s="7" t="s">
        <v>210</v>
      </c>
      <c r="J3738" s="6">
        <v>34325</v>
      </c>
      <c r="K3738" s="23">
        <v>5.86</v>
      </c>
    </row>
    <row r="3739" spans="1:11" ht="15.75" thickBot="1" x14ac:dyDescent="0.3">
      <c r="A3739" s="6">
        <v>34326</v>
      </c>
      <c r="B3739" s="7" t="s">
        <v>1125</v>
      </c>
      <c r="J3739" s="6">
        <v>34326</v>
      </c>
      <c r="K3739" s="23">
        <v>5.39</v>
      </c>
    </row>
    <row r="3740" spans="1:11" ht="15.75" thickBot="1" x14ac:dyDescent="0.3">
      <c r="A3740" s="6">
        <v>34327</v>
      </c>
      <c r="B3740" s="7" t="s">
        <v>1125</v>
      </c>
      <c r="J3740" s="6">
        <v>34327</v>
      </c>
      <c r="K3740" s="23">
        <v>5.39</v>
      </c>
    </row>
    <row r="3741" spans="1:11" ht="15.75" thickBot="1" x14ac:dyDescent="0.3">
      <c r="A3741" s="6">
        <v>34328</v>
      </c>
      <c r="B3741" s="7" t="s">
        <v>483</v>
      </c>
      <c r="J3741" s="6">
        <v>34328</v>
      </c>
      <c r="K3741" s="23">
        <v>5.79</v>
      </c>
    </row>
    <row r="3742" spans="1:11" ht="15.75" thickBot="1" x14ac:dyDescent="0.3">
      <c r="A3742" s="6">
        <v>34329</v>
      </c>
      <c r="B3742" s="7" t="s">
        <v>252</v>
      </c>
      <c r="J3742" s="6">
        <v>34329</v>
      </c>
      <c r="K3742" s="23">
        <v>7.62</v>
      </c>
    </row>
    <row r="3743" spans="1:11" ht="15.75" thickBot="1" x14ac:dyDescent="0.3">
      <c r="A3743" s="6">
        <v>34330</v>
      </c>
      <c r="B3743" s="7" t="s">
        <v>947</v>
      </c>
      <c r="J3743" s="6">
        <v>34330</v>
      </c>
      <c r="K3743" s="23">
        <v>8.4499999999999993</v>
      </c>
    </row>
    <row r="3744" spans="1:11" ht="15.75" thickBot="1" x14ac:dyDescent="0.3">
      <c r="A3744" s="6">
        <v>34331</v>
      </c>
      <c r="B3744" s="7" t="s">
        <v>411</v>
      </c>
      <c r="J3744" s="6">
        <v>34331</v>
      </c>
      <c r="K3744" s="23">
        <v>7.81</v>
      </c>
    </row>
    <row r="3745" spans="1:11" ht="15.75" thickBot="1" x14ac:dyDescent="0.3">
      <c r="A3745" s="6">
        <v>34332</v>
      </c>
      <c r="B3745" s="7" t="s">
        <v>1030</v>
      </c>
      <c r="J3745" s="6">
        <v>34332</v>
      </c>
      <c r="K3745" s="23">
        <v>8.0399999999999991</v>
      </c>
    </row>
    <row r="3746" spans="1:11" ht="15.75" thickBot="1" x14ac:dyDescent="0.3">
      <c r="A3746" s="6">
        <v>34333</v>
      </c>
      <c r="B3746" s="7" t="s">
        <v>1154</v>
      </c>
      <c r="J3746" s="6">
        <v>34333</v>
      </c>
      <c r="K3746" s="23">
        <v>8.51</v>
      </c>
    </row>
    <row r="3747" spans="1:11" ht="15.75" thickBot="1" x14ac:dyDescent="0.3">
      <c r="A3747" s="6">
        <v>34334</v>
      </c>
      <c r="B3747" s="7" t="s">
        <v>1030</v>
      </c>
      <c r="J3747" s="6">
        <v>34334</v>
      </c>
      <c r="K3747" s="23">
        <v>8.0399999999999991</v>
      </c>
    </row>
    <row r="3748" spans="1:11" ht="15.75" thickBot="1" x14ac:dyDescent="0.3">
      <c r="A3748" s="6">
        <v>34335</v>
      </c>
      <c r="B3748" s="7" t="s">
        <v>204</v>
      </c>
      <c r="J3748" s="6">
        <v>34335</v>
      </c>
      <c r="K3748" s="23">
        <v>9.81</v>
      </c>
    </row>
    <row r="3749" spans="1:11" ht="15.75" thickBot="1" x14ac:dyDescent="0.3">
      <c r="A3749" s="6">
        <v>34336</v>
      </c>
      <c r="B3749" s="7" t="s">
        <v>705</v>
      </c>
      <c r="J3749" s="6">
        <v>34336</v>
      </c>
      <c r="K3749" s="23">
        <v>8.41</v>
      </c>
    </row>
    <row r="3750" spans="1:11" ht="15.75" thickBot="1" x14ac:dyDescent="0.3">
      <c r="A3750" s="6">
        <v>34337</v>
      </c>
      <c r="B3750" s="7" t="s">
        <v>1155</v>
      </c>
      <c r="J3750" s="6">
        <v>34337</v>
      </c>
      <c r="K3750" s="23">
        <v>25.6</v>
      </c>
    </row>
    <row r="3751" spans="1:11" ht="15.75" thickBot="1" x14ac:dyDescent="0.3">
      <c r="A3751" s="6">
        <v>34338</v>
      </c>
      <c r="B3751" s="7" t="s">
        <v>613</v>
      </c>
      <c r="J3751" s="6">
        <v>34338</v>
      </c>
      <c r="K3751" s="23">
        <v>13.2</v>
      </c>
    </row>
    <row r="3752" spans="1:11" ht="15.75" thickBot="1" x14ac:dyDescent="0.3">
      <c r="A3752" s="6">
        <v>34339</v>
      </c>
      <c r="B3752" s="7" t="s">
        <v>1041</v>
      </c>
      <c r="J3752" s="6">
        <v>34339</v>
      </c>
      <c r="K3752" s="23">
        <v>58.6</v>
      </c>
    </row>
    <row r="3753" spans="1:11" ht="23.25" thickBot="1" x14ac:dyDescent="0.3">
      <c r="A3753" s="6">
        <v>34340</v>
      </c>
      <c r="B3753" s="7" t="s">
        <v>1156</v>
      </c>
      <c r="J3753" s="6">
        <v>34340</v>
      </c>
      <c r="K3753" s="23">
        <v>178</v>
      </c>
    </row>
    <row r="3754" spans="1:11" ht="15.75" thickBot="1" x14ac:dyDescent="0.3">
      <c r="A3754" s="6">
        <v>34341</v>
      </c>
      <c r="B3754" s="7" t="s">
        <v>1157</v>
      </c>
      <c r="J3754" s="6">
        <v>34341</v>
      </c>
      <c r="K3754" s="23">
        <v>57.7</v>
      </c>
    </row>
    <row r="3755" spans="1:11" ht="15.75" thickBot="1" x14ac:dyDescent="0.3">
      <c r="A3755" s="6">
        <v>34342</v>
      </c>
      <c r="B3755" s="7" t="s">
        <v>1158</v>
      </c>
      <c r="J3755" s="6">
        <v>34342</v>
      </c>
      <c r="K3755" s="23">
        <v>42.6</v>
      </c>
    </row>
    <row r="3756" spans="1:11" ht="23.25" thickBot="1" x14ac:dyDescent="0.3">
      <c r="A3756" s="6">
        <v>34343</v>
      </c>
      <c r="B3756" s="7" t="s">
        <v>1159</v>
      </c>
      <c r="J3756" s="6">
        <v>34343</v>
      </c>
      <c r="K3756" s="23">
        <v>102</v>
      </c>
    </row>
    <row r="3757" spans="1:11" ht="23.25" thickBot="1" x14ac:dyDescent="0.3">
      <c r="A3757" s="6">
        <v>34344</v>
      </c>
      <c r="B3757" s="7" t="s">
        <v>1160</v>
      </c>
      <c r="J3757" s="6">
        <v>34344</v>
      </c>
      <c r="K3757" s="23">
        <v>121</v>
      </c>
    </row>
    <row r="3758" spans="1:11" ht="15.75" thickBot="1" x14ac:dyDescent="0.3">
      <c r="A3758" s="6">
        <v>34345</v>
      </c>
      <c r="B3758" s="7" t="s">
        <v>1161</v>
      </c>
      <c r="J3758" s="6">
        <v>34345</v>
      </c>
      <c r="K3758" s="23">
        <v>64.3</v>
      </c>
    </row>
    <row r="3759" spans="1:11" ht="15.75" thickBot="1" x14ac:dyDescent="0.3">
      <c r="A3759" s="6">
        <v>34346</v>
      </c>
      <c r="B3759" s="7" t="s">
        <v>1162</v>
      </c>
      <c r="J3759" s="6">
        <v>34346</v>
      </c>
      <c r="K3759" s="23">
        <v>47.5</v>
      </c>
    </row>
    <row r="3760" spans="1:11" ht="15.75" thickBot="1" x14ac:dyDescent="0.3">
      <c r="A3760" s="6">
        <v>34347</v>
      </c>
      <c r="B3760" s="7" t="s">
        <v>622</v>
      </c>
      <c r="J3760" s="6">
        <v>34347</v>
      </c>
      <c r="K3760" s="23">
        <v>29.7</v>
      </c>
    </row>
    <row r="3761" spans="1:11" ht="15.75" thickBot="1" x14ac:dyDescent="0.3">
      <c r="A3761" s="6">
        <v>34348</v>
      </c>
      <c r="B3761" s="7" t="s">
        <v>1155</v>
      </c>
      <c r="J3761" s="6">
        <v>34348</v>
      </c>
      <c r="K3761" s="23">
        <v>25.6</v>
      </c>
    </row>
    <row r="3762" spans="1:11" ht="15.75" thickBot="1" x14ac:dyDescent="0.3">
      <c r="A3762" s="6">
        <v>34349</v>
      </c>
      <c r="B3762" s="7" t="s">
        <v>666</v>
      </c>
      <c r="J3762" s="6">
        <v>34349</v>
      </c>
      <c r="K3762" s="23">
        <v>24.5</v>
      </c>
    </row>
    <row r="3763" spans="1:11" ht="15.75" thickBot="1" x14ac:dyDescent="0.3">
      <c r="A3763" s="6">
        <v>34350</v>
      </c>
      <c r="B3763" s="7" t="s">
        <v>520</v>
      </c>
      <c r="J3763" s="6">
        <v>34350</v>
      </c>
      <c r="K3763" s="23">
        <v>23.5</v>
      </c>
    </row>
    <row r="3764" spans="1:11" ht="15.75" thickBot="1" x14ac:dyDescent="0.3">
      <c r="A3764" s="6">
        <v>34351</v>
      </c>
      <c r="B3764" s="7" t="s">
        <v>447</v>
      </c>
      <c r="J3764" s="6">
        <v>34351</v>
      </c>
      <c r="K3764" s="23">
        <v>19.8</v>
      </c>
    </row>
    <row r="3765" spans="1:11" ht="15.75" thickBot="1" x14ac:dyDescent="0.3">
      <c r="A3765" s="6">
        <v>34352</v>
      </c>
      <c r="B3765" s="7" t="s">
        <v>712</v>
      </c>
      <c r="J3765" s="6">
        <v>34352</v>
      </c>
      <c r="K3765" s="23">
        <v>17.2</v>
      </c>
    </row>
    <row r="3766" spans="1:11" ht="15.75" thickBot="1" x14ac:dyDescent="0.3">
      <c r="A3766" s="6">
        <v>34353</v>
      </c>
      <c r="B3766" s="7" t="s">
        <v>428</v>
      </c>
      <c r="J3766" s="6">
        <v>34353</v>
      </c>
      <c r="K3766" s="23">
        <v>15.6</v>
      </c>
    </row>
    <row r="3767" spans="1:11" ht="15.75" thickBot="1" x14ac:dyDescent="0.3">
      <c r="A3767" s="6">
        <v>34354</v>
      </c>
      <c r="B3767" s="7" t="s">
        <v>320</v>
      </c>
      <c r="J3767" s="6">
        <v>34354</v>
      </c>
      <c r="K3767" s="23">
        <v>13.1</v>
      </c>
    </row>
    <row r="3768" spans="1:11" ht="15.75" thickBot="1" x14ac:dyDescent="0.3">
      <c r="A3768" s="6">
        <v>34355</v>
      </c>
      <c r="B3768" s="7" t="s">
        <v>523</v>
      </c>
      <c r="J3768" s="6">
        <v>34355</v>
      </c>
      <c r="K3768" s="23">
        <v>12.5</v>
      </c>
    </row>
    <row r="3769" spans="1:11" ht="15.75" thickBot="1" x14ac:dyDescent="0.3">
      <c r="A3769" s="6">
        <v>34356</v>
      </c>
      <c r="B3769" s="7" t="s">
        <v>422</v>
      </c>
      <c r="J3769" s="6">
        <v>34356</v>
      </c>
      <c r="K3769" s="23">
        <v>12.1</v>
      </c>
    </row>
    <row r="3770" spans="1:11" ht="15.75" thickBot="1" x14ac:dyDescent="0.3">
      <c r="A3770" s="6">
        <v>34357</v>
      </c>
      <c r="B3770" s="7" t="s">
        <v>407</v>
      </c>
      <c r="J3770" s="6">
        <v>34357</v>
      </c>
      <c r="K3770" s="23">
        <v>11.6</v>
      </c>
    </row>
    <row r="3771" spans="1:11" ht="15.75" thickBot="1" x14ac:dyDescent="0.3">
      <c r="A3771" s="6">
        <v>34358</v>
      </c>
      <c r="B3771" s="7" t="s">
        <v>355</v>
      </c>
      <c r="J3771" s="6">
        <v>34358</v>
      </c>
      <c r="K3771" s="23">
        <v>10.4</v>
      </c>
    </row>
    <row r="3772" spans="1:11" ht="15.75" thickBot="1" x14ac:dyDescent="0.3">
      <c r="A3772" s="6">
        <v>34359</v>
      </c>
      <c r="B3772" s="7" t="s">
        <v>854</v>
      </c>
      <c r="J3772" s="6">
        <v>34359</v>
      </c>
      <c r="K3772" s="23">
        <v>9.9</v>
      </c>
    </row>
    <row r="3773" spans="1:11" ht="15.75" thickBot="1" x14ac:dyDescent="0.3">
      <c r="A3773" s="6">
        <v>34360</v>
      </c>
      <c r="B3773" s="7" t="s">
        <v>944</v>
      </c>
      <c r="J3773" s="6">
        <v>34360</v>
      </c>
      <c r="K3773" s="23">
        <v>9.67</v>
      </c>
    </row>
    <row r="3774" spans="1:11" ht="15.75" thickBot="1" x14ac:dyDescent="0.3">
      <c r="A3774" s="6">
        <v>34361</v>
      </c>
      <c r="B3774" s="7" t="s">
        <v>693</v>
      </c>
      <c r="J3774" s="6">
        <v>34361</v>
      </c>
      <c r="K3774" s="23">
        <v>9.31</v>
      </c>
    </row>
    <row r="3775" spans="1:11" ht="15.75" thickBot="1" x14ac:dyDescent="0.3">
      <c r="A3775" s="6">
        <v>34362</v>
      </c>
      <c r="B3775" s="7" t="s">
        <v>1009</v>
      </c>
      <c r="J3775" s="6">
        <v>34362</v>
      </c>
      <c r="K3775" s="23">
        <v>8.99</v>
      </c>
    </row>
    <row r="3776" spans="1:11" ht="15.75" thickBot="1" x14ac:dyDescent="0.3">
      <c r="A3776" s="6">
        <v>34363</v>
      </c>
      <c r="B3776" s="7" t="s">
        <v>144</v>
      </c>
      <c r="J3776" s="6">
        <v>34363</v>
      </c>
      <c r="K3776" s="23">
        <v>8.67</v>
      </c>
    </row>
    <row r="3777" spans="1:11" ht="15.75" thickBot="1" x14ac:dyDescent="0.3">
      <c r="A3777" s="6">
        <v>34364</v>
      </c>
      <c r="B3777" s="7" t="s">
        <v>1075</v>
      </c>
      <c r="J3777" s="6">
        <v>34364</v>
      </c>
      <c r="K3777" s="23">
        <v>8.34</v>
      </c>
    </row>
    <row r="3778" spans="1:11" ht="15.75" thickBot="1" x14ac:dyDescent="0.3">
      <c r="A3778" s="6">
        <v>34365</v>
      </c>
      <c r="B3778" s="7" t="s">
        <v>252</v>
      </c>
      <c r="J3778" s="6">
        <v>34365</v>
      </c>
      <c r="K3778" s="23">
        <v>7.62</v>
      </c>
    </row>
    <row r="3779" spans="1:11" ht="15.75" thickBot="1" x14ac:dyDescent="0.3">
      <c r="A3779" s="6">
        <v>34366</v>
      </c>
      <c r="B3779" s="7" t="s">
        <v>468</v>
      </c>
      <c r="J3779" s="6">
        <v>34366</v>
      </c>
      <c r="K3779" s="23">
        <v>7.13</v>
      </c>
    </row>
    <row r="3780" spans="1:11" ht="15.75" thickBot="1" x14ac:dyDescent="0.3">
      <c r="A3780" s="6">
        <v>34367</v>
      </c>
      <c r="B3780" s="7" t="s">
        <v>989</v>
      </c>
      <c r="J3780" s="6">
        <v>34367</v>
      </c>
      <c r="K3780" s="23">
        <v>7.48</v>
      </c>
    </row>
    <row r="3781" spans="1:11" ht="15.75" thickBot="1" x14ac:dyDescent="0.3">
      <c r="A3781" s="6">
        <v>34368</v>
      </c>
      <c r="B3781" s="7" t="s">
        <v>1163</v>
      </c>
      <c r="J3781" s="6">
        <v>34368</v>
      </c>
      <c r="K3781" s="23">
        <v>23.8</v>
      </c>
    </row>
    <row r="3782" spans="1:11" ht="15.75" thickBot="1" x14ac:dyDescent="0.3">
      <c r="A3782" s="6">
        <v>34369</v>
      </c>
      <c r="B3782" s="7" t="s">
        <v>712</v>
      </c>
      <c r="J3782" s="6">
        <v>34369</v>
      </c>
      <c r="K3782" s="23">
        <v>17.2</v>
      </c>
    </row>
    <row r="3783" spans="1:11" ht="15.75" thickBot="1" x14ac:dyDescent="0.3">
      <c r="A3783" s="6">
        <v>34370</v>
      </c>
      <c r="B3783" s="7" t="s">
        <v>320</v>
      </c>
      <c r="J3783" s="6">
        <v>34370</v>
      </c>
      <c r="K3783" s="23">
        <v>13.1</v>
      </c>
    </row>
    <row r="3784" spans="1:11" ht="15.75" thickBot="1" x14ac:dyDescent="0.3">
      <c r="A3784" s="6">
        <v>34371</v>
      </c>
      <c r="B3784" s="7" t="s">
        <v>422</v>
      </c>
      <c r="J3784" s="6">
        <v>34371</v>
      </c>
      <c r="K3784" s="23">
        <v>12.1</v>
      </c>
    </row>
    <row r="3785" spans="1:11" ht="15.75" thickBot="1" x14ac:dyDescent="0.3">
      <c r="A3785" s="6">
        <v>34372</v>
      </c>
      <c r="B3785" s="7" t="s">
        <v>632</v>
      </c>
      <c r="J3785" s="6">
        <v>34372</v>
      </c>
      <c r="K3785" s="23">
        <v>15.4</v>
      </c>
    </row>
    <row r="3786" spans="1:11" ht="15.75" thickBot="1" x14ac:dyDescent="0.3">
      <c r="A3786" s="6">
        <v>34373</v>
      </c>
      <c r="B3786" s="7" t="s">
        <v>322</v>
      </c>
      <c r="J3786" s="6">
        <v>34373</v>
      </c>
      <c r="K3786" s="23">
        <v>14.8</v>
      </c>
    </row>
    <row r="3787" spans="1:11" ht="15.75" thickBot="1" x14ac:dyDescent="0.3">
      <c r="A3787" s="6">
        <v>34374</v>
      </c>
      <c r="B3787" s="7" t="s">
        <v>272</v>
      </c>
      <c r="J3787" s="6">
        <v>34374</v>
      </c>
      <c r="K3787" s="23">
        <v>11.4</v>
      </c>
    </row>
    <row r="3788" spans="1:11" ht="15.75" thickBot="1" x14ac:dyDescent="0.3">
      <c r="A3788" s="6">
        <v>34375</v>
      </c>
      <c r="B3788" s="7" t="s">
        <v>275</v>
      </c>
      <c r="J3788" s="6">
        <v>34375</v>
      </c>
      <c r="K3788" s="23">
        <v>10</v>
      </c>
    </row>
    <row r="3789" spans="1:11" ht="15.75" thickBot="1" x14ac:dyDescent="0.3">
      <c r="A3789" s="6">
        <v>34376</v>
      </c>
      <c r="B3789" s="7" t="s">
        <v>425</v>
      </c>
      <c r="J3789" s="6">
        <v>34376</v>
      </c>
      <c r="K3789" s="23">
        <v>9.35</v>
      </c>
    </row>
    <row r="3790" spans="1:11" ht="15.75" thickBot="1" x14ac:dyDescent="0.3">
      <c r="A3790" s="6">
        <v>34377</v>
      </c>
      <c r="B3790" s="7" t="s">
        <v>524</v>
      </c>
      <c r="J3790" s="6">
        <v>34377</v>
      </c>
      <c r="K3790" s="23">
        <v>8.59</v>
      </c>
    </row>
    <row r="3791" spans="1:11" ht="15.75" thickBot="1" x14ac:dyDescent="0.3">
      <c r="A3791" s="6">
        <v>34378</v>
      </c>
      <c r="B3791" s="7" t="s">
        <v>525</v>
      </c>
      <c r="J3791" s="6">
        <v>34378</v>
      </c>
      <c r="K3791" s="23">
        <v>8.25</v>
      </c>
    </row>
    <row r="3792" spans="1:11" ht="15.75" thickBot="1" x14ac:dyDescent="0.3">
      <c r="A3792" s="6">
        <v>34379</v>
      </c>
      <c r="B3792" s="7" t="s">
        <v>272</v>
      </c>
      <c r="J3792" s="6">
        <v>34379</v>
      </c>
      <c r="K3792" s="23">
        <v>11.4</v>
      </c>
    </row>
    <row r="3793" spans="1:11" ht="15.75" thickBot="1" x14ac:dyDescent="0.3">
      <c r="A3793" s="6">
        <v>34380</v>
      </c>
      <c r="B3793" s="7" t="s">
        <v>271</v>
      </c>
      <c r="J3793" s="6">
        <v>34380</v>
      </c>
      <c r="K3793" s="23">
        <v>14.2</v>
      </c>
    </row>
    <row r="3794" spans="1:11" ht="15.75" thickBot="1" x14ac:dyDescent="0.3">
      <c r="A3794" s="6">
        <v>34381</v>
      </c>
      <c r="B3794" s="7" t="s">
        <v>398</v>
      </c>
      <c r="J3794" s="6">
        <v>34381</v>
      </c>
      <c r="K3794" s="23">
        <v>11.1</v>
      </c>
    </row>
    <row r="3795" spans="1:11" ht="15.75" thickBot="1" x14ac:dyDescent="0.3">
      <c r="A3795" s="6">
        <v>34382</v>
      </c>
      <c r="B3795" s="7" t="s">
        <v>1024</v>
      </c>
      <c r="J3795" s="6">
        <v>34382</v>
      </c>
      <c r="K3795" s="23">
        <v>9.58</v>
      </c>
    </row>
    <row r="3796" spans="1:11" ht="15.75" thickBot="1" x14ac:dyDescent="0.3">
      <c r="A3796" s="6">
        <v>34383</v>
      </c>
      <c r="B3796" s="7" t="s">
        <v>324</v>
      </c>
      <c r="J3796" s="6">
        <v>34383</v>
      </c>
      <c r="K3796" s="23">
        <v>11</v>
      </c>
    </row>
    <row r="3797" spans="1:11" ht="15.75" thickBot="1" x14ac:dyDescent="0.3">
      <c r="A3797" s="6">
        <v>34384</v>
      </c>
      <c r="B3797" s="7" t="s">
        <v>270</v>
      </c>
      <c r="J3797" s="6">
        <v>34384</v>
      </c>
      <c r="K3797" s="23">
        <v>10.6</v>
      </c>
    </row>
    <row r="3798" spans="1:11" ht="15.75" thickBot="1" x14ac:dyDescent="0.3">
      <c r="A3798" s="6">
        <v>34385</v>
      </c>
      <c r="B3798" s="7" t="s">
        <v>461</v>
      </c>
      <c r="J3798" s="6">
        <v>34385</v>
      </c>
      <c r="K3798" s="23">
        <v>16.100000000000001</v>
      </c>
    </row>
    <row r="3799" spans="1:11" ht="15.75" thickBot="1" x14ac:dyDescent="0.3">
      <c r="A3799" s="6">
        <v>34386</v>
      </c>
      <c r="B3799" s="7" t="s">
        <v>632</v>
      </c>
      <c r="J3799" s="6">
        <v>34386</v>
      </c>
      <c r="K3799" s="23">
        <v>15.4</v>
      </c>
    </row>
    <row r="3800" spans="1:11" ht="15.75" thickBot="1" x14ac:dyDescent="0.3">
      <c r="A3800" s="6">
        <v>34387</v>
      </c>
      <c r="B3800" s="7" t="s">
        <v>323</v>
      </c>
      <c r="J3800" s="6">
        <v>34387</v>
      </c>
      <c r="K3800" s="23">
        <v>13.6</v>
      </c>
    </row>
    <row r="3801" spans="1:11" ht="15.75" thickBot="1" x14ac:dyDescent="0.3">
      <c r="A3801" s="6">
        <v>34388</v>
      </c>
      <c r="B3801" s="7" t="s">
        <v>238</v>
      </c>
      <c r="J3801" s="6">
        <v>34388</v>
      </c>
      <c r="K3801" s="23">
        <v>16.7</v>
      </c>
    </row>
    <row r="3802" spans="1:11" ht="15.75" thickBot="1" x14ac:dyDescent="0.3">
      <c r="A3802" s="6">
        <v>34389</v>
      </c>
      <c r="B3802" s="7" t="s">
        <v>450</v>
      </c>
      <c r="J3802" s="6">
        <v>34389</v>
      </c>
      <c r="K3802" s="23">
        <v>14.6</v>
      </c>
    </row>
    <row r="3803" spans="1:11" ht="15.75" thickBot="1" x14ac:dyDescent="0.3">
      <c r="A3803" s="6">
        <v>34390</v>
      </c>
      <c r="B3803" s="7" t="s">
        <v>242</v>
      </c>
      <c r="J3803" s="6">
        <v>34390</v>
      </c>
      <c r="K3803" s="23">
        <v>12</v>
      </c>
    </row>
    <row r="3804" spans="1:11" ht="15.75" thickBot="1" x14ac:dyDescent="0.3">
      <c r="A3804" s="6">
        <v>34391</v>
      </c>
      <c r="B3804" s="7" t="s">
        <v>396</v>
      </c>
      <c r="J3804" s="6">
        <v>34391</v>
      </c>
      <c r="K3804" s="23">
        <v>19.2</v>
      </c>
    </row>
    <row r="3805" spans="1:11" ht="15.75" thickBot="1" x14ac:dyDescent="0.3">
      <c r="A3805" s="6">
        <v>34392</v>
      </c>
      <c r="B3805" s="7" t="s">
        <v>459</v>
      </c>
      <c r="J3805" s="6">
        <v>34392</v>
      </c>
      <c r="K3805" s="23">
        <v>20.6</v>
      </c>
    </row>
    <row r="3806" spans="1:11" ht="15.75" thickBot="1" x14ac:dyDescent="0.3">
      <c r="A3806" s="6">
        <v>34393</v>
      </c>
      <c r="B3806" s="7" t="s">
        <v>260</v>
      </c>
      <c r="J3806" s="6">
        <v>34393</v>
      </c>
      <c r="K3806" s="23">
        <v>21.3</v>
      </c>
    </row>
    <row r="3807" spans="1:11" ht="15.75" thickBot="1" x14ac:dyDescent="0.3">
      <c r="A3807" s="6">
        <v>34394</v>
      </c>
      <c r="B3807" s="7" t="s">
        <v>262</v>
      </c>
      <c r="J3807" s="6">
        <v>34394</v>
      </c>
      <c r="K3807" s="23">
        <v>15.8</v>
      </c>
    </row>
    <row r="3808" spans="1:11" ht="15.75" thickBot="1" x14ac:dyDescent="0.3">
      <c r="A3808" s="6">
        <v>34395</v>
      </c>
      <c r="B3808" s="7" t="s">
        <v>451</v>
      </c>
      <c r="J3808" s="6">
        <v>34395</v>
      </c>
      <c r="K3808" s="23">
        <v>14.4</v>
      </c>
    </row>
    <row r="3809" spans="1:11" ht="15.75" thickBot="1" x14ac:dyDescent="0.3">
      <c r="A3809" s="6">
        <v>34396</v>
      </c>
      <c r="B3809" s="7" t="s">
        <v>406</v>
      </c>
      <c r="J3809" s="6">
        <v>34396</v>
      </c>
      <c r="K3809" s="23">
        <v>12.9</v>
      </c>
    </row>
    <row r="3810" spans="1:11" ht="15.75" thickBot="1" x14ac:dyDescent="0.3">
      <c r="A3810" s="6">
        <v>34397</v>
      </c>
      <c r="B3810" s="7" t="s">
        <v>353</v>
      </c>
      <c r="J3810" s="6">
        <v>34397</v>
      </c>
      <c r="K3810" s="23">
        <v>11.8</v>
      </c>
    </row>
    <row r="3811" spans="1:11" ht="15.75" thickBot="1" x14ac:dyDescent="0.3">
      <c r="A3811" s="6">
        <v>34398</v>
      </c>
      <c r="B3811" s="7" t="s">
        <v>267</v>
      </c>
      <c r="J3811" s="6">
        <v>34398</v>
      </c>
      <c r="K3811" s="23">
        <v>11.7</v>
      </c>
    </row>
    <row r="3812" spans="1:11" ht="15.75" thickBot="1" x14ac:dyDescent="0.3">
      <c r="A3812" s="6">
        <v>34399</v>
      </c>
      <c r="B3812" s="7" t="s">
        <v>355</v>
      </c>
      <c r="J3812" s="6">
        <v>34399</v>
      </c>
      <c r="K3812" s="23">
        <v>10.4</v>
      </c>
    </row>
    <row r="3813" spans="1:11" ht="15.75" thickBot="1" x14ac:dyDescent="0.3">
      <c r="A3813" s="6">
        <v>34400</v>
      </c>
      <c r="B3813" s="7" t="s">
        <v>528</v>
      </c>
      <c r="J3813" s="6">
        <v>34400</v>
      </c>
      <c r="K3813" s="23">
        <v>9.5399999999999991</v>
      </c>
    </row>
    <row r="3814" spans="1:11" ht="15.75" thickBot="1" x14ac:dyDescent="0.3">
      <c r="A3814" s="6">
        <v>34401</v>
      </c>
      <c r="B3814" s="7" t="s">
        <v>455</v>
      </c>
      <c r="J3814" s="6">
        <v>34401</v>
      </c>
      <c r="K3814" s="23">
        <v>8.93</v>
      </c>
    </row>
    <row r="3815" spans="1:11" ht="15.75" thickBot="1" x14ac:dyDescent="0.3">
      <c r="A3815" s="6">
        <v>34402</v>
      </c>
      <c r="B3815" s="7" t="s">
        <v>279</v>
      </c>
      <c r="J3815" s="6">
        <v>34402</v>
      </c>
      <c r="K3815" s="23">
        <v>8.36</v>
      </c>
    </row>
    <row r="3816" spans="1:11" ht="15.75" thickBot="1" x14ac:dyDescent="0.3">
      <c r="A3816" s="6">
        <v>34403</v>
      </c>
      <c r="B3816" s="7" t="s">
        <v>910</v>
      </c>
      <c r="J3816" s="6">
        <v>34403</v>
      </c>
      <c r="K3816" s="23">
        <v>7.77</v>
      </c>
    </row>
    <row r="3817" spans="1:11" ht="15.75" thickBot="1" x14ac:dyDescent="0.3">
      <c r="A3817" s="6">
        <v>34404</v>
      </c>
      <c r="B3817" s="7" t="s">
        <v>99</v>
      </c>
      <c r="J3817" s="6">
        <v>34404</v>
      </c>
      <c r="K3817" s="23">
        <v>7.51</v>
      </c>
    </row>
    <row r="3818" spans="1:11" ht="15.75" thickBot="1" x14ac:dyDescent="0.3">
      <c r="A3818" s="6">
        <v>34405</v>
      </c>
      <c r="B3818" s="7" t="s">
        <v>784</v>
      </c>
      <c r="J3818" s="6">
        <v>34405</v>
      </c>
      <c r="K3818" s="23">
        <v>7.32</v>
      </c>
    </row>
    <row r="3819" spans="1:11" ht="15.75" thickBot="1" x14ac:dyDescent="0.3">
      <c r="A3819" s="6">
        <v>34406</v>
      </c>
      <c r="B3819" s="7" t="s">
        <v>374</v>
      </c>
      <c r="J3819" s="6">
        <v>34406</v>
      </c>
      <c r="K3819" s="23">
        <v>6.8</v>
      </c>
    </row>
    <row r="3820" spans="1:11" ht="15.75" thickBot="1" x14ac:dyDescent="0.3">
      <c r="A3820" s="6">
        <v>34407</v>
      </c>
      <c r="B3820" s="7" t="s">
        <v>331</v>
      </c>
      <c r="J3820" s="6">
        <v>34407</v>
      </c>
      <c r="K3820" s="23">
        <v>6.6</v>
      </c>
    </row>
    <row r="3821" spans="1:11" ht="15.75" thickBot="1" x14ac:dyDescent="0.3">
      <c r="A3821" s="6">
        <v>34408</v>
      </c>
      <c r="B3821" s="7" t="s">
        <v>860</v>
      </c>
      <c r="J3821" s="6">
        <v>34408</v>
      </c>
      <c r="K3821" s="23">
        <v>6.2</v>
      </c>
    </row>
    <row r="3822" spans="1:11" ht="15.75" thickBot="1" x14ac:dyDescent="0.3">
      <c r="A3822" s="6">
        <v>34409</v>
      </c>
      <c r="B3822" s="7" t="s">
        <v>718</v>
      </c>
      <c r="J3822" s="6">
        <v>34409</v>
      </c>
      <c r="K3822" s="23">
        <v>5.81</v>
      </c>
    </row>
    <row r="3823" spans="1:11" ht="15.75" thickBot="1" x14ac:dyDescent="0.3">
      <c r="A3823" s="6">
        <v>34410</v>
      </c>
      <c r="B3823" s="7" t="s">
        <v>914</v>
      </c>
      <c r="J3823" s="6">
        <v>34410</v>
      </c>
      <c r="K3823" s="23">
        <v>5.65</v>
      </c>
    </row>
    <row r="3824" spans="1:11" ht="15.75" thickBot="1" x14ac:dyDescent="0.3">
      <c r="A3824" s="6">
        <v>34411</v>
      </c>
      <c r="B3824" s="7" t="s">
        <v>981</v>
      </c>
      <c r="J3824" s="6">
        <v>34411</v>
      </c>
      <c r="K3824" s="23">
        <v>5.55</v>
      </c>
    </row>
    <row r="3825" spans="1:11" ht="15.75" thickBot="1" x14ac:dyDescent="0.3">
      <c r="A3825" s="6">
        <v>34412</v>
      </c>
      <c r="B3825" s="7" t="s">
        <v>50</v>
      </c>
      <c r="J3825" s="6">
        <v>34412</v>
      </c>
      <c r="K3825" s="23">
        <v>5.32</v>
      </c>
    </row>
    <row r="3826" spans="1:11" ht="15.75" thickBot="1" x14ac:dyDescent="0.3">
      <c r="A3826" s="6">
        <v>34413</v>
      </c>
      <c r="B3826" s="7" t="s">
        <v>1068</v>
      </c>
      <c r="J3826" s="6">
        <v>34413</v>
      </c>
      <c r="K3826" s="23">
        <v>5.05</v>
      </c>
    </row>
    <row r="3827" spans="1:11" ht="15.75" thickBot="1" x14ac:dyDescent="0.3">
      <c r="A3827" s="6">
        <v>34414</v>
      </c>
      <c r="B3827" s="7" t="s">
        <v>616</v>
      </c>
      <c r="J3827" s="6">
        <v>34414</v>
      </c>
      <c r="K3827" s="23">
        <v>4.67</v>
      </c>
    </row>
    <row r="3828" spans="1:11" ht="15.75" thickBot="1" x14ac:dyDescent="0.3">
      <c r="A3828" s="6">
        <v>34415</v>
      </c>
      <c r="B3828" s="7" t="s">
        <v>786</v>
      </c>
      <c r="J3828" s="6">
        <v>34415</v>
      </c>
      <c r="K3828" s="23">
        <v>4.45</v>
      </c>
    </row>
    <row r="3829" spans="1:11" ht="15.75" thickBot="1" x14ac:dyDescent="0.3">
      <c r="A3829" s="6">
        <v>34416</v>
      </c>
      <c r="B3829" s="7" t="s">
        <v>722</v>
      </c>
      <c r="J3829" s="6">
        <v>34416</v>
      </c>
      <c r="K3829" s="23">
        <v>4.33</v>
      </c>
    </row>
    <row r="3830" spans="1:11" ht="15.75" thickBot="1" x14ac:dyDescent="0.3">
      <c r="A3830" s="6">
        <v>34417</v>
      </c>
      <c r="B3830" s="7" t="s">
        <v>752</v>
      </c>
      <c r="J3830" s="6">
        <v>34417</v>
      </c>
      <c r="K3830" s="23">
        <v>4.24</v>
      </c>
    </row>
    <row r="3831" spans="1:11" ht="15.75" thickBot="1" x14ac:dyDescent="0.3">
      <c r="A3831" s="6">
        <v>34418</v>
      </c>
      <c r="B3831" s="7" t="s">
        <v>562</v>
      </c>
      <c r="J3831" s="6">
        <v>34418</v>
      </c>
      <c r="K3831" s="23">
        <v>4.01</v>
      </c>
    </row>
    <row r="3832" spans="1:11" ht="15.75" thickBot="1" x14ac:dyDescent="0.3">
      <c r="A3832" s="6">
        <v>34419</v>
      </c>
      <c r="B3832" s="7" t="s">
        <v>754</v>
      </c>
      <c r="J3832" s="6">
        <v>34419</v>
      </c>
      <c r="K3832" s="23">
        <v>3.82</v>
      </c>
    </row>
    <row r="3833" spans="1:11" ht="15.75" thickBot="1" x14ac:dyDescent="0.3">
      <c r="A3833" s="6">
        <v>34420</v>
      </c>
      <c r="B3833" s="7" t="s">
        <v>754</v>
      </c>
      <c r="J3833" s="6">
        <v>34420</v>
      </c>
      <c r="K3833" s="23">
        <v>3.82</v>
      </c>
    </row>
    <row r="3834" spans="1:11" ht="15.75" thickBot="1" x14ac:dyDescent="0.3">
      <c r="A3834" s="6">
        <v>34421</v>
      </c>
      <c r="B3834" s="7" t="s">
        <v>933</v>
      </c>
      <c r="J3834" s="6">
        <v>34421</v>
      </c>
      <c r="K3834" s="23">
        <v>3.72</v>
      </c>
    </row>
    <row r="3835" spans="1:11" ht="15.75" thickBot="1" x14ac:dyDescent="0.3">
      <c r="A3835" s="6">
        <v>34422</v>
      </c>
      <c r="B3835" s="7" t="s">
        <v>1064</v>
      </c>
      <c r="J3835" s="6">
        <v>34422</v>
      </c>
      <c r="K3835" s="23">
        <v>3.65</v>
      </c>
    </row>
    <row r="3836" spans="1:11" ht="15.75" thickBot="1" x14ac:dyDescent="0.3">
      <c r="A3836" s="6">
        <v>34423</v>
      </c>
      <c r="B3836" s="7" t="s">
        <v>306</v>
      </c>
      <c r="J3836" s="6">
        <v>34423</v>
      </c>
      <c r="K3836" s="23">
        <v>3.99</v>
      </c>
    </row>
    <row r="3837" spans="1:11" ht="15.75" thickBot="1" x14ac:dyDescent="0.3">
      <c r="A3837" s="6">
        <v>34424</v>
      </c>
      <c r="B3837" s="7" t="s">
        <v>306</v>
      </c>
      <c r="J3837" s="6">
        <v>34424</v>
      </c>
      <c r="K3837" s="23">
        <v>3.99</v>
      </c>
    </row>
    <row r="3838" spans="1:11" ht="15.75" thickBot="1" x14ac:dyDescent="0.3">
      <c r="A3838" s="6">
        <v>34425</v>
      </c>
      <c r="B3838" s="7" t="s">
        <v>824</v>
      </c>
      <c r="J3838" s="6">
        <v>34425</v>
      </c>
      <c r="K3838" s="23">
        <v>4.22</v>
      </c>
    </row>
    <row r="3839" spans="1:11" ht="15.75" thickBot="1" x14ac:dyDescent="0.3">
      <c r="A3839" s="6">
        <v>34426</v>
      </c>
      <c r="B3839" s="7" t="s">
        <v>306</v>
      </c>
      <c r="J3839" s="6">
        <v>34426</v>
      </c>
      <c r="K3839" s="23">
        <v>3.99</v>
      </c>
    </row>
    <row r="3840" spans="1:11" ht="15.75" thickBot="1" x14ac:dyDescent="0.3">
      <c r="A3840" s="6">
        <v>34427</v>
      </c>
      <c r="B3840" s="7" t="s">
        <v>760</v>
      </c>
      <c r="J3840" s="6">
        <v>34427</v>
      </c>
      <c r="K3840" s="23">
        <v>3.81</v>
      </c>
    </row>
    <row r="3841" spans="1:11" ht="15.75" thickBot="1" x14ac:dyDescent="0.3">
      <c r="A3841" s="6">
        <v>34428</v>
      </c>
      <c r="B3841" s="7" t="s">
        <v>143</v>
      </c>
      <c r="J3841" s="6">
        <v>34428</v>
      </c>
      <c r="K3841" s="23">
        <v>3.56</v>
      </c>
    </row>
    <row r="3842" spans="1:11" ht="15.75" thickBot="1" x14ac:dyDescent="0.3">
      <c r="A3842" s="6">
        <v>34429</v>
      </c>
      <c r="B3842" s="7" t="s">
        <v>1059</v>
      </c>
      <c r="J3842" s="6">
        <v>34429</v>
      </c>
      <c r="K3842" s="23">
        <v>3.48</v>
      </c>
    </row>
    <row r="3843" spans="1:11" ht="15.75" thickBot="1" x14ac:dyDescent="0.3">
      <c r="A3843" s="6">
        <v>34430</v>
      </c>
      <c r="B3843" s="7" t="s">
        <v>764</v>
      </c>
      <c r="J3843" s="6">
        <v>34430</v>
      </c>
      <c r="K3843" s="23">
        <v>3.35</v>
      </c>
    </row>
    <row r="3844" spans="1:11" ht="15.75" thickBot="1" x14ac:dyDescent="0.3">
      <c r="A3844" s="6">
        <v>34431</v>
      </c>
      <c r="B3844" s="7" t="s">
        <v>569</v>
      </c>
      <c r="J3844" s="6">
        <v>34431</v>
      </c>
      <c r="K3844" s="23">
        <v>3.18</v>
      </c>
    </row>
    <row r="3845" spans="1:11" ht="15.75" thickBot="1" x14ac:dyDescent="0.3">
      <c r="A3845" s="6">
        <v>34432</v>
      </c>
      <c r="B3845" s="7" t="s">
        <v>1035</v>
      </c>
      <c r="J3845" s="6">
        <v>34432</v>
      </c>
      <c r="K3845" s="23">
        <v>3.02</v>
      </c>
    </row>
    <row r="3846" spans="1:11" ht="15.75" thickBot="1" x14ac:dyDescent="0.3">
      <c r="A3846" s="6">
        <v>34433</v>
      </c>
      <c r="B3846" s="7" t="s">
        <v>383</v>
      </c>
      <c r="J3846" s="6">
        <v>34433</v>
      </c>
      <c r="K3846" s="23">
        <v>2.8</v>
      </c>
    </row>
    <row r="3847" spans="1:11" ht="15.75" thickBot="1" x14ac:dyDescent="0.3">
      <c r="A3847" s="6">
        <v>34434</v>
      </c>
      <c r="B3847" s="7" t="s">
        <v>383</v>
      </c>
      <c r="J3847" s="6">
        <v>34434</v>
      </c>
      <c r="K3847" s="23">
        <v>2.8</v>
      </c>
    </row>
    <row r="3848" spans="1:11" ht="15.75" thickBot="1" x14ac:dyDescent="0.3">
      <c r="A3848" s="6">
        <v>34435</v>
      </c>
      <c r="B3848" s="7" t="s">
        <v>383</v>
      </c>
      <c r="J3848" s="6">
        <v>34435</v>
      </c>
      <c r="K3848" s="23">
        <v>2.8</v>
      </c>
    </row>
    <row r="3849" spans="1:11" ht="15.75" thickBot="1" x14ac:dyDescent="0.3">
      <c r="A3849" s="6">
        <v>34436</v>
      </c>
      <c r="B3849" s="7" t="s">
        <v>939</v>
      </c>
      <c r="J3849" s="6">
        <v>34436</v>
      </c>
      <c r="K3849" s="23">
        <v>2.74</v>
      </c>
    </row>
    <row r="3850" spans="1:11" ht="15.75" thickBot="1" x14ac:dyDescent="0.3">
      <c r="A3850" s="6">
        <v>34437</v>
      </c>
      <c r="B3850" s="7" t="s">
        <v>601</v>
      </c>
      <c r="J3850" s="6">
        <v>34437</v>
      </c>
      <c r="K3850" s="23">
        <v>2.68</v>
      </c>
    </row>
    <row r="3851" spans="1:11" ht="15.75" thickBot="1" x14ac:dyDescent="0.3">
      <c r="A3851" s="6">
        <v>34438</v>
      </c>
      <c r="B3851" s="7" t="s">
        <v>574</v>
      </c>
      <c r="J3851" s="6">
        <v>34438</v>
      </c>
      <c r="K3851" s="23">
        <v>2.5</v>
      </c>
    </row>
    <row r="3852" spans="1:11" ht="15.75" thickBot="1" x14ac:dyDescent="0.3">
      <c r="A3852" s="6">
        <v>34439</v>
      </c>
      <c r="B3852" s="7" t="s">
        <v>665</v>
      </c>
      <c r="J3852" s="6">
        <v>34439</v>
      </c>
      <c r="K3852" s="23">
        <v>2.44</v>
      </c>
    </row>
    <row r="3853" spans="1:11" ht="15.75" thickBot="1" x14ac:dyDescent="0.3">
      <c r="A3853" s="6">
        <v>34440</v>
      </c>
      <c r="B3853" s="7" t="s">
        <v>665</v>
      </c>
      <c r="J3853" s="6">
        <v>34440</v>
      </c>
      <c r="K3853" s="23">
        <v>2.44</v>
      </c>
    </row>
    <row r="3854" spans="1:11" ht="15.75" thickBot="1" x14ac:dyDescent="0.3">
      <c r="A3854" s="6">
        <v>34441</v>
      </c>
      <c r="B3854" s="7" t="s">
        <v>894</v>
      </c>
      <c r="J3854" s="6">
        <v>34441</v>
      </c>
      <c r="K3854" s="23">
        <v>2.38</v>
      </c>
    </row>
    <row r="3855" spans="1:11" ht="15.75" thickBot="1" x14ac:dyDescent="0.3">
      <c r="A3855" s="6">
        <v>34442</v>
      </c>
      <c r="B3855" s="7" t="s">
        <v>193</v>
      </c>
      <c r="J3855" s="6">
        <v>34442</v>
      </c>
      <c r="K3855" s="23">
        <v>2.3199999999999998</v>
      </c>
    </row>
    <row r="3856" spans="1:11" ht="15.75" thickBot="1" x14ac:dyDescent="0.3">
      <c r="A3856" s="6">
        <v>34443</v>
      </c>
      <c r="B3856" s="7" t="s">
        <v>206</v>
      </c>
      <c r="J3856" s="6">
        <v>34443</v>
      </c>
      <c r="K3856" s="23">
        <v>2.23</v>
      </c>
    </row>
    <row r="3857" spans="1:11" ht="15.75" thickBot="1" x14ac:dyDescent="0.3">
      <c r="A3857" s="6">
        <v>34444</v>
      </c>
      <c r="B3857" s="7" t="s">
        <v>941</v>
      </c>
      <c r="J3857" s="6">
        <v>34444</v>
      </c>
      <c r="K3857" s="23">
        <v>2.2000000000000002</v>
      </c>
    </row>
    <row r="3858" spans="1:11" ht="15.75" thickBot="1" x14ac:dyDescent="0.3">
      <c r="A3858" s="6">
        <v>34445</v>
      </c>
      <c r="B3858" s="7" t="s">
        <v>941</v>
      </c>
      <c r="J3858" s="6">
        <v>34445</v>
      </c>
      <c r="K3858" s="23">
        <v>2.2000000000000002</v>
      </c>
    </row>
    <row r="3859" spans="1:11" ht="15.75" thickBot="1" x14ac:dyDescent="0.3">
      <c r="A3859" s="6">
        <v>34446</v>
      </c>
      <c r="B3859" s="7" t="s">
        <v>493</v>
      </c>
      <c r="J3859" s="6">
        <v>34446</v>
      </c>
      <c r="K3859" s="23">
        <v>2.4300000000000002</v>
      </c>
    </row>
    <row r="3860" spans="1:11" ht="15.75" thickBot="1" x14ac:dyDescent="0.3">
      <c r="A3860" s="6">
        <v>34447</v>
      </c>
      <c r="B3860" s="7" t="s">
        <v>750</v>
      </c>
      <c r="J3860" s="6">
        <v>34447</v>
      </c>
      <c r="K3860" s="23">
        <v>4.6399999999999997</v>
      </c>
    </row>
    <row r="3861" spans="1:11" ht="15.75" thickBot="1" x14ac:dyDescent="0.3">
      <c r="A3861" s="6">
        <v>34448</v>
      </c>
      <c r="B3861" s="7" t="s">
        <v>707</v>
      </c>
      <c r="J3861" s="6">
        <v>34448</v>
      </c>
      <c r="K3861" s="23">
        <v>7.63</v>
      </c>
    </row>
    <row r="3862" spans="1:11" ht="15.75" thickBot="1" x14ac:dyDescent="0.3">
      <c r="A3862" s="6">
        <v>34449</v>
      </c>
      <c r="B3862" s="7" t="s">
        <v>828</v>
      </c>
      <c r="J3862" s="6">
        <v>34449</v>
      </c>
      <c r="K3862" s="23">
        <v>4.4400000000000004</v>
      </c>
    </row>
    <row r="3863" spans="1:11" ht="15.75" thickBot="1" x14ac:dyDescent="0.3">
      <c r="A3863" s="6">
        <v>34450</v>
      </c>
      <c r="B3863" s="7" t="s">
        <v>311</v>
      </c>
      <c r="J3863" s="6">
        <v>34450</v>
      </c>
      <c r="K3863" s="23">
        <v>3.76</v>
      </c>
    </row>
    <row r="3864" spans="1:11" ht="15.75" thickBot="1" x14ac:dyDescent="0.3">
      <c r="A3864" s="6">
        <v>34451</v>
      </c>
      <c r="B3864" s="7" t="s">
        <v>596</v>
      </c>
      <c r="J3864" s="6">
        <v>34451</v>
      </c>
      <c r="K3864" s="23">
        <v>3.42</v>
      </c>
    </row>
    <row r="3865" spans="1:11" ht="15.75" thickBot="1" x14ac:dyDescent="0.3">
      <c r="A3865" s="6">
        <v>34452</v>
      </c>
      <c r="B3865" s="7" t="s">
        <v>777</v>
      </c>
      <c r="J3865" s="6">
        <v>34452</v>
      </c>
      <c r="K3865" s="23">
        <v>3.2</v>
      </c>
    </row>
    <row r="3866" spans="1:11" ht="15.75" thickBot="1" x14ac:dyDescent="0.3">
      <c r="A3866" s="6">
        <v>34453</v>
      </c>
      <c r="B3866" s="7" t="s">
        <v>985</v>
      </c>
      <c r="J3866" s="6">
        <v>34453</v>
      </c>
      <c r="K3866" s="23">
        <v>2.97</v>
      </c>
    </row>
    <row r="3867" spans="1:11" ht="15.75" thickBot="1" x14ac:dyDescent="0.3">
      <c r="A3867" s="6">
        <v>34454</v>
      </c>
      <c r="B3867" s="7" t="s">
        <v>999</v>
      </c>
      <c r="J3867" s="6">
        <v>34454</v>
      </c>
      <c r="K3867" s="23">
        <v>2.73</v>
      </c>
    </row>
    <row r="3868" spans="1:11" ht="15.75" thickBot="1" x14ac:dyDescent="0.3">
      <c r="A3868" s="6">
        <v>34455</v>
      </c>
      <c r="B3868" s="7" t="s">
        <v>652</v>
      </c>
      <c r="J3868" s="6">
        <v>34455</v>
      </c>
      <c r="K3868" s="23">
        <v>2.62</v>
      </c>
    </row>
    <row r="3869" spans="1:11" ht="15.75" thickBot="1" x14ac:dyDescent="0.3">
      <c r="A3869" s="6">
        <v>34456</v>
      </c>
      <c r="B3869" s="7" t="s">
        <v>574</v>
      </c>
      <c r="J3869" s="6">
        <v>34456</v>
      </c>
      <c r="K3869" s="23">
        <v>2.5</v>
      </c>
    </row>
    <row r="3870" spans="1:11" ht="15.75" thickBot="1" x14ac:dyDescent="0.3">
      <c r="A3870" s="6">
        <v>34457</v>
      </c>
      <c r="B3870" s="7" t="s">
        <v>665</v>
      </c>
      <c r="J3870" s="6">
        <v>34457</v>
      </c>
      <c r="K3870" s="23">
        <v>2.44</v>
      </c>
    </row>
    <row r="3871" spans="1:11" ht="15.75" thickBot="1" x14ac:dyDescent="0.3">
      <c r="A3871" s="6">
        <v>34458</v>
      </c>
      <c r="B3871" s="7" t="s">
        <v>894</v>
      </c>
      <c r="J3871" s="6">
        <v>34458</v>
      </c>
      <c r="K3871" s="23">
        <v>2.38</v>
      </c>
    </row>
    <row r="3872" spans="1:11" ht="15.75" thickBot="1" x14ac:dyDescent="0.3">
      <c r="A3872" s="6">
        <v>34459</v>
      </c>
      <c r="B3872" s="7" t="s">
        <v>384</v>
      </c>
      <c r="J3872" s="6">
        <v>34459</v>
      </c>
      <c r="K3872" s="23">
        <v>2.19</v>
      </c>
    </row>
    <row r="3873" spans="1:11" ht="15.75" thickBot="1" x14ac:dyDescent="0.3">
      <c r="A3873" s="6">
        <v>34460</v>
      </c>
      <c r="B3873" s="7" t="s">
        <v>954</v>
      </c>
      <c r="J3873" s="6">
        <v>34460</v>
      </c>
      <c r="K3873" s="23">
        <v>2.08</v>
      </c>
    </row>
    <row r="3874" spans="1:11" ht="15.75" thickBot="1" x14ac:dyDescent="0.3">
      <c r="A3874" s="6">
        <v>34461</v>
      </c>
      <c r="B3874" s="7" t="s">
        <v>954</v>
      </c>
      <c r="J3874" s="6">
        <v>34461</v>
      </c>
      <c r="K3874" s="23">
        <v>2.08</v>
      </c>
    </row>
    <row r="3875" spans="1:11" ht="15.75" thickBot="1" x14ac:dyDescent="0.3">
      <c r="A3875" s="6">
        <v>34462</v>
      </c>
      <c r="B3875" s="7" t="s">
        <v>880</v>
      </c>
      <c r="J3875" s="6">
        <v>34462</v>
      </c>
      <c r="K3875" s="23">
        <v>2.09</v>
      </c>
    </row>
    <row r="3876" spans="1:11" ht="15.75" thickBot="1" x14ac:dyDescent="0.3">
      <c r="A3876" s="6">
        <v>34463</v>
      </c>
      <c r="B3876" s="7" t="s">
        <v>941</v>
      </c>
      <c r="J3876" s="6">
        <v>34463</v>
      </c>
      <c r="K3876" s="23">
        <v>2.2000000000000002</v>
      </c>
    </row>
    <row r="3877" spans="1:11" ht="15.75" thickBot="1" x14ac:dyDescent="0.3">
      <c r="A3877" s="6">
        <v>34464</v>
      </c>
      <c r="B3877" s="7" t="s">
        <v>941</v>
      </c>
      <c r="J3877" s="6">
        <v>34464</v>
      </c>
      <c r="K3877" s="23">
        <v>2.2000000000000002</v>
      </c>
    </row>
    <row r="3878" spans="1:11" ht="15.75" thickBot="1" x14ac:dyDescent="0.3">
      <c r="A3878" s="6">
        <v>34465</v>
      </c>
      <c r="B3878" s="7" t="s">
        <v>941</v>
      </c>
      <c r="J3878" s="6">
        <v>34465</v>
      </c>
      <c r="K3878" s="23">
        <v>2.2000000000000002</v>
      </c>
    </row>
    <row r="3879" spans="1:11" ht="15.75" thickBot="1" x14ac:dyDescent="0.3">
      <c r="A3879" s="6">
        <v>34466</v>
      </c>
      <c r="B3879" s="7" t="s">
        <v>597</v>
      </c>
      <c r="J3879" s="6">
        <v>34466</v>
      </c>
      <c r="K3879" s="23">
        <v>2.48</v>
      </c>
    </row>
    <row r="3880" spans="1:11" ht="15.75" thickBot="1" x14ac:dyDescent="0.3">
      <c r="A3880" s="6">
        <v>34467</v>
      </c>
      <c r="B3880" s="7" t="s">
        <v>780</v>
      </c>
      <c r="J3880" s="6">
        <v>34467</v>
      </c>
      <c r="K3880" s="23">
        <v>5.15</v>
      </c>
    </row>
    <row r="3881" spans="1:11" ht="15.75" thickBot="1" x14ac:dyDescent="0.3">
      <c r="A3881" s="6">
        <v>34468</v>
      </c>
      <c r="B3881" s="7" t="s">
        <v>943</v>
      </c>
      <c r="J3881" s="6">
        <v>34468</v>
      </c>
      <c r="K3881" s="23">
        <v>7.68</v>
      </c>
    </row>
    <row r="3882" spans="1:11" ht="15.75" thickBot="1" x14ac:dyDescent="0.3">
      <c r="A3882" s="6">
        <v>34469</v>
      </c>
      <c r="B3882" s="7" t="s">
        <v>270</v>
      </c>
      <c r="J3882" s="6">
        <v>34469</v>
      </c>
      <c r="K3882" s="23">
        <v>10.6</v>
      </c>
    </row>
    <row r="3883" spans="1:11" ht="15.75" thickBot="1" x14ac:dyDescent="0.3">
      <c r="A3883" s="6">
        <v>34470</v>
      </c>
      <c r="B3883" s="7" t="s">
        <v>1058</v>
      </c>
      <c r="J3883" s="6">
        <v>34470</v>
      </c>
      <c r="K3883" s="23">
        <v>6.95</v>
      </c>
    </row>
    <row r="3884" spans="1:11" ht="15.75" thickBot="1" x14ac:dyDescent="0.3">
      <c r="A3884" s="6">
        <v>34471</v>
      </c>
      <c r="B3884" s="7" t="s">
        <v>407</v>
      </c>
      <c r="J3884" s="6">
        <v>34471</v>
      </c>
      <c r="K3884" s="23">
        <v>11.6</v>
      </c>
    </row>
    <row r="3885" spans="1:11" ht="15.75" thickBot="1" x14ac:dyDescent="0.3">
      <c r="A3885" s="6">
        <v>34472</v>
      </c>
      <c r="B3885" s="7" t="s">
        <v>200</v>
      </c>
      <c r="J3885" s="6">
        <v>34472</v>
      </c>
      <c r="K3885" s="23">
        <v>11.2</v>
      </c>
    </row>
    <row r="3886" spans="1:11" ht="15.75" thickBot="1" x14ac:dyDescent="0.3">
      <c r="A3886" s="6">
        <v>34473</v>
      </c>
      <c r="B3886" s="7" t="s">
        <v>1163</v>
      </c>
      <c r="J3886" s="6">
        <v>34473</v>
      </c>
      <c r="K3886" s="23">
        <v>23.8</v>
      </c>
    </row>
    <row r="3887" spans="1:11" ht="15.75" thickBot="1" x14ac:dyDescent="0.3">
      <c r="A3887" s="6">
        <v>34474</v>
      </c>
      <c r="B3887" s="7" t="s">
        <v>805</v>
      </c>
      <c r="J3887" s="6">
        <v>34474</v>
      </c>
      <c r="K3887" s="23">
        <v>42.7</v>
      </c>
    </row>
    <row r="3888" spans="1:11" ht="15.75" thickBot="1" x14ac:dyDescent="0.3">
      <c r="A3888" s="6">
        <v>34475</v>
      </c>
      <c r="B3888" s="7" t="s">
        <v>1164</v>
      </c>
      <c r="J3888" s="6">
        <v>34475</v>
      </c>
      <c r="K3888" s="23">
        <v>93.6</v>
      </c>
    </row>
    <row r="3889" spans="1:11" ht="15.75" thickBot="1" x14ac:dyDescent="0.3">
      <c r="A3889" s="6">
        <v>34476</v>
      </c>
      <c r="B3889" s="7" t="s">
        <v>1165</v>
      </c>
      <c r="J3889" s="6">
        <v>34476</v>
      </c>
      <c r="K3889" s="23">
        <v>27.5</v>
      </c>
    </row>
    <row r="3890" spans="1:11" ht="15.75" thickBot="1" x14ac:dyDescent="0.3">
      <c r="A3890" s="6">
        <v>34477</v>
      </c>
      <c r="B3890" s="7" t="s">
        <v>256</v>
      </c>
      <c r="J3890" s="6">
        <v>34477</v>
      </c>
      <c r="K3890" s="23">
        <v>32.700000000000003</v>
      </c>
    </row>
    <row r="3891" spans="1:11" ht="15.75" thickBot="1" x14ac:dyDescent="0.3">
      <c r="A3891" s="6">
        <v>34478</v>
      </c>
      <c r="B3891" s="7" t="s">
        <v>538</v>
      </c>
      <c r="J3891" s="6">
        <v>34478</v>
      </c>
      <c r="K3891" s="23">
        <v>28.2</v>
      </c>
    </row>
    <row r="3892" spans="1:11" ht="15.75" thickBot="1" x14ac:dyDescent="0.3">
      <c r="A3892" s="6">
        <v>34479</v>
      </c>
      <c r="B3892" s="7" t="s">
        <v>201</v>
      </c>
      <c r="J3892" s="6">
        <v>34479</v>
      </c>
      <c r="K3892" s="23">
        <v>17.3</v>
      </c>
    </row>
    <row r="3893" spans="1:11" ht="15.75" thickBot="1" x14ac:dyDescent="0.3">
      <c r="A3893" s="6">
        <v>34480</v>
      </c>
      <c r="B3893" s="7" t="s">
        <v>72</v>
      </c>
      <c r="J3893" s="6">
        <v>34480</v>
      </c>
      <c r="K3893" s="23">
        <v>15.3</v>
      </c>
    </row>
    <row r="3894" spans="1:11" ht="15.75" thickBot="1" x14ac:dyDescent="0.3">
      <c r="A3894" s="6">
        <v>34481</v>
      </c>
      <c r="B3894" s="7" t="s">
        <v>849</v>
      </c>
      <c r="J3894" s="6">
        <v>34481</v>
      </c>
      <c r="K3894" s="23">
        <v>13.4</v>
      </c>
    </row>
    <row r="3895" spans="1:11" ht="15.75" thickBot="1" x14ac:dyDescent="0.3">
      <c r="A3895" s="6">
        <v>34482</v>
      </c>
      <c r="B3895" s="7" t="s">
        <v>267</v>
      </c>
      <c r="J3895" s="6">
        <v>34482</v>
      </c>
      <c r="K3895" s="23">
        <v>11.7</v>
      </c>
    </row>
    <row r="3896" spans="1:11" ht="15.75" thickBot="1" x14ac:dyDescent="0.3">
      <c r="A3896" s="6">
        <v>34483</v>
      </c>
      <c r="B3896" s="7" t="s">
        <v>274</v>
      </c>
      <c r="J3896" s="6">
        <v>34483</v>
      </c>
      <c r="K3896" s="23">
        <v>10.1</v>
      </c>
    </row>
    <row r="3897" spans="1:11" ht="15.75" thickBot="1" x14ac:dyDescent="0.3">
      <c r="A3897" s="6">
        <v>34484</v>
      </c>
      <c r="B3897" s="7" t="s">
        <v>1166</v>
      </c>
      <c r="J3897" s="6">
        <v>34484</v>
      </c>
      <c r="K3897" s="23">
        <v>8.9</v>
      </c>
    </row>
    <row r="3898" spans="1:11" ht="15.75" thickBot="1" x14ac:dyDescent="0.3">
      <c r="A3898" s="6">
        <v>34485</v>
      </c>
      <c r="B3898" s="7" t="s">
        <v>899</v>
      </c>
      <c r="J3898" s="6">
        <v>34485</v>
      </c>
      <c r="K3898" s="23">
        <v>7.88</v>
      </c>
    </row>
    <row r="3899" spans="1:11" ht="15.75" thickBot="1" x14ac:dyDescent="0.3">
      <c r="A3899" s="6">
        <v>34486</v>
      </c>
      <c r="B3899" s="7" t="s">
        <v>945</v>
      </c>
      <c r="J3899" s="6">
        <v>34486</v>
      </c>
      <c r="K3899" s="23">
        <v>7.22</v>
      </c>
    </row>
    <row r="3900" spans="1:11" ht="15.75" thickBot="1" x14ac:dyDescent="0.3">
      <c r="A3900" s="6">
        <v>34487</v>
      </c>
      <c r="B3900" s="7" t="s">
        <v>1048</v>
      </c>
      <c r="J3900" s="6">
        <v>34487</v>
      </c>
      <c r="K3900" s="23">
        <v>7.24</v>
      </c>
    </row>
    <row r="3901" spans="1:11" ht="15.75" thickBot="1" x14ac:dyDescent="0.3">
      <c r="A3901" s="6">
        <v>34488</v>
      </c>
      <c r="B3901" s="7" t="s">
        <v>532</v>
      </c>
      <c r="J3901" s="6">
        <v>34488</v>
      </c>
      <c r="K3901" s="23">
        <v>6.68</v>
      </c>
    </row>
    <row r="3902" spans="1:11" ht="15.75" thickBot="1" x14ac:dyDescent="0.3">
      <c r="A3902" s="6">
        <v>34489</v>
      </c>
      <c r="B3902" s="7" t="s">
        <v>860</v>
      </c>
      <c r="J3902" s="6">
        <v>34489</v>
      </c>
      <c r="K3902" s="23">
        <v>6.2</v>
      </c>
    </row>
    <row r="3903" spans="1:11" ht="15.75" thickBot="1" x14ac:dyDescent="0.3">
      <c r="A3903" s="6">
        <v>34490</v>
      </c>
      <c r="B3903" s="7" t="s">
        <v>295</v>
      </c>
      <c r="J3903" s="6">
        <v>34490</v>
      </c>
      <c r="K3903" s="23">
        <v>5.46</v>
      </c>
    </row>
    <row r="3904" spans="1:11" ht="15.75" thickBot="1" x14ac:dyDescent="0.3">
      <c r="A3904" s="6">
        <v>34491</v>
      </c>
      <c r="B3904" s="7" t="s">
        <v>298</v>
      </c>
      <c r="J3904" s="6">
        <v>34491</v>
      </c>
      <c r="K3904" s="23">
        <v>5.01</v>
      </c>
    </row>
    <row r="3905" spans="1:11" ht="15.75" thickBot="1" x14ac:dyDescent="0.3">
      <c r="A3905" s="6">
        <v>34492</v>
      </c>
      <c r="B3905" s="7" t="s">
        <v>192</v>
      </c>
      <c r="J3905" s="6">
        <v>34492</v>
      </c>
      <c r="K3905" s="23">
        <v>4.6100000000000003</v>
      </c>
    </row>
    <row r="3906" spans="1:11" ht="15.75" thickBot="1" x14ac:dyDescent="0.3">
      <c r="A3906" s="6">
        <v>34493</v>
      </c>
      <c r="B3906" s="7" t="s">
        <v>774</v>
      </c>
      <c r="J3906" s="6">
        <v>34493</v>
      </c>
      <c r="K3906" s="23">
        <v>4.2300000000000004</v>
      </c>
    </row>
    <row r="3907" spans="1:11" ht="15.75" thickBot="1" x14ac:dyDescent="0.3">
      <c r="A3907" s="6">
        <v>34494</v>
      </c>
      <c r="B3907" s="7" t="s">
        <v>1127</v>
      </c>
      <c r="J3907" s="6">
        <v>34494</v>
      </c>
      <c r="K3907" s="23">
        <v>4.13</v>
      </c>
    </row>
    <row r="3908" spans="1:11" ht="15.75" thickBot="1" x14ac:dyDescent="0.3">
      <c r="A3908" s="6">
        <v>34495</v>
      </c>
      <c r="B3908" s="7" t="s">
        <v>774</v>
      </c>
      <c r="J3908" s="6">
        <v>34495</v>
      </c>
      <c r="K3908" s="23">
        <v>4.2300000000000004</v>
      </c>
    </row>
    <row r="3909" spans="1:11" ht="15.75" thickBot="1" x14ac:dyDescent="0.3">
      <c r="A3909" s="6">
        <v>34496</v>
      </c>
      <c r="B3909" s="7" t="s">
        <v>565</v>
      </c>
      <c r="J3909" s="6">
        <v>34496</v>
      </c>
      <c r="K3909" s="23">
        <v>4.05</v>
      </c>
    </row>
    <row r="3910" spans="1:11" ht="15.75" thickBot="1" x14ac:dyDescent="0.3">
      <c r="A3910" s="6">
        <v>34497</v>
      </c>
      <c r="B3910" s="7" t="s">
        <v>216</v>
      </c>
      <c r="J3910" s="6">
        <v>34497</v>
      </c>
      <c r="K3910" s="23">
        <v>3.8</v>
      </c>
    </row>
    <row r="3911" spans="1:11" ht="15.75" thickBot="1" x14ac:dyDescent="0.3">
      <c r="A3911" s="6">
        <v>34498</v>
      </c>
      <c r="B3911" s="7" t="s">
        <v>1064</v>
      </c>
      <c r="J3911" s="6">
        <v>34498</v>
      </c>
      <c r="K3911" s="23">
        <v>3.65</v>
      </c>
    </row>
    <row r="3912" spans="1:11" ht="15.75" thickBot="1" x14ac:dyDescent="0.3">
      <c r="A3912" s="6">
        <v>34499</v>
      </c>
      <c r="B3912" s="7" t="s">
        <v>998</v>
      </c>
      <c r="J3912" s="6">
        <v>34499</v>
      </c>
      <c r="K3912" s="23">
        <v>3.33</v>
      </c>
    </row>
    <row r="3913" spans="1:11" ht="15.75" thickBot="1" x14ac:dyDescent="0.3">
      <c r="A3913" s="6">
        <v>34500</v>
      </c>
      <c r="B3913" s="7" t="s">
        <v>127</v>
      </c>
      <c r="J3913" s="6">
        <v>34500</v>
      </c>
      <c r="K3913" s="23">
        <v>3.22</v>
      </c>
    </row>
    <row r="3914" spans="1:11" ht="15.75" thickBot="1" x14ac:dyDescent="0.3">
      <c r="A3914" s="6">
        <v>34501</v>
      </c>
      <c r="B3914" s="7" t="s">
        <v>1035</v>
      </c>
      <c r="J3914" s="6">
        <v>34501</v>
      </c>
      <c r="K3914" s="23">
        <v>3.02</v>
      </c>
    </row>
    <row r="3915" spans="1:11" ht="15.75" thickBot="1" x14ac:dyDescent="0.3">
      <c r="A3915" s="6">
        <v>34502</v>
      </c>
      <c r="B3915" s="7" t="s">
        <v>488</v>
      </c>
      <c r="J3915" s="6">
        <v>34502</v>
      </c>
      <c r="K3915" s="23">
        <v>3.13</v>
      </c>
    </row>
    <row r="3916" spans="1:11" ht="15.75" thickBot="1" x14ac:dyDescent="0.3">
      <c r="A3916" s="6">
        <v>34503</v>
      </c>
      <c r="B3916" s="7" t="s">
        <v>1039</v>
      </c>
      <c r="J3916" s="6">
        <v>34503</v>
      </c>
      <c r="K3916" s="23">
        <v>3.14</v>
      </c>
    </row>
    <row r="3917" spans="1:11" ht="15.75" thickBot="1" x14ac:dyDescent="0.3">
      <c r="A3917" s="6">
        <v>34504</v>
      </c>
      <c r="B3917" s="7" t="s">
        <v>938</v>
      </c>
      <c r="J3917" s="6">
        <v>34504</v>
      </c>
      <c r="K3917" s="23">
        <v>3.28</v>
      </c>
    </row>
    <row r="3918" spans="1:11" ht="15.75" thickBot="1" x14ac:dyDescent="0.3">
      <c r="A3918" s="6">
        <v>34505</v>
      </c>
      <c r="B3918" s="7" t="s">
        <v>127</v>
      </c>
      <c r="J3918" s="6">
        <v>34505</v>
      </c>
      <c r="K3918" s="23">
        <v>3.22</v>
      </c>
    </row>
    <row r="3919" spans="1:11" ht="15.75" thickBot="1" x14ac:dyDescent="0.3">
      <c r="A3919" s="6">
        <v>34506</v>
      </c>
      <c r="B3919" s="7" t="s">
        <v>985</v>
      </c>
      <c r="J3919" s="6">
        <v>34506</v>
      </c>
      <c r="K3919" s="23">
        <v>2.97</v>
      </c>
    </row>
    <row r="3920" spans="1:11" ht="15.75" thickBot="1" x14ac:dyDescent="0.3">
      <c r="A3920" s="6">
        <v>34507</v>
      </c>
      <c r="B3920" s="7" t="s">
        <v>1040</v>
      </c>
      <c r="J3920" s="6">
        <v>34507</v>
      </c>
      <c r="K3920" s="23">
        <v>2.84</v>
      </c>
    </row>
    <row r="3921" spans="1:11" ht="15.75" thickBot="1" x14ac:dyDescent="0.3">
      <c r="A3921" s="6">
        <v>34508</v>
      </c>
      <c r="B3921" s="7" t="s">
        <v>601</v>
      </c>
      <c r="J3921" s="6">
        <v>34508</v>
      </c>
      <c r="K3921" s="23">
        <v>2.68</v>
      </c>
    </row>
    <row r="3922" spans="1:11" ht="15.75" thickBot="1" x14ac:dyDescent="0.3">
      <c r="A3922" s="6">
        <v>34509</v>
      </c>
      <c r="B3922" s="7" t="s">
        <v>131</v>
      </c>
      <c r="J3922" s="6">
        <v>34509</v>
      </c>
      <c r="K3922" s="23">
        <v>2.35</v>
      </c>
    </row>
    <row r="3923" spans="1:11" ht="15.75" thickBot="1" x14ac:dyDescent="0.3">
      <c r="A3923" s="6">
        <v>34510</v>
      </c>
      <c r="B3923" s="7" t="s">
        <v>149</v>
      </c>
      <c r="J3923" s="6">
        <v>34510</v>
      </c>
      <c r="K3923" s="23">
        <v>2.2799999999999998</v>
      </c>
    </row>
    <row r="3924" spans="1:11" ht="15.75" thickBot="1" x14ac:dyDescent="0.3">
      <c r="A3924" s="6">
        <v>34511</v>
      </c>
      <c r="B3924" s="7" t="s">
        <v>941</v>
      </c>
      <c r="J3924" s="6">
        <v>34511</v>
      </c>
      <c r="K3924" s="23">
        <v>2.2000000000000002</v>
      </c>
    </row>
    <row r="3925" spans="1:11" ht="15.75" thickBot="1" x14ac:dyDescent="0.3">
      <c r="A3925" s="6">
        <v>34512</v>
      </c>
      <c r="B3925" s="7" t="s">
        <v>941</v>
      </c>
      <c r="J3925" s="6">
        <v>34512</v>
      </c>
      <c r="K3925" s="23">
        <v>2.2000000000000002</v>
      </c>
    </row>
    <row r="3926" spans="1:11" ht="15.75" thickBot="1" x14ac:dyDescent="0.3">
      <c r="A3926" s="6">
        <v>34513</v>
      </c>
      <c r="B3926" s="7" t="s">
        <v>608</v>
      </c>
      <c r="J3926" s="6">
        <v>34513</v>
      </c>
      <c r="K3926" s="23">
        <v>2.15</v>
      </c>
    </row>
    <row r="3927" spans="1:11" ht="15.75" thickBot="1" x14ac:dyDescent="0.3">
      <c r="A3927" s="6">
        <v>34514</v>
      </c>
      <c r="B3927" s="7" t="s">
        <v>579</v>
      </c>
      <c r="J3927" s="6">
        <v>34514</v>
      </c>
      <c r="K3927" s="23">
        <v>1.96</v>
      </c>
    </row>
    <row r="3928" spans="1:11" ht="15.75" thickBot="1" x14ac:dyDescent="0.3">
      <c r="A3928" s="6">
        <v>34515</v>
      </c>
      <c r="B3928" s="7" t="s">
        <v>579</v>
      </c>
      <c r="J3928" s="6">
        <v>34515</v>
      </c>
      <c r="K3928" s="23">
        <v>1.96</v>
      </c>
    </row>
    <row r="3929" spans="1:11" ht="15.75" thickBot="1" x14ac:dyDescent="0.3">
      <c r="A3929" s="6">
        <v>34516</v>
      </c>
      <c r="B3929" s="7" t="s">
        <v>179</v>
      </c>
      <c r="J3929" s="6">
        <v>34516</v>
      </c>
      <c r="K3929" s="23">
        <v>1.88</v>
      </c>
    </row>
    <row r="3930" spans="1:11" ht="15.75" thickBot="1" x14ac:dyDescent="0.3">
      <c r="A3930" s="6">
        <v>34517</v>
      </c>
      <c r="B3930" s="7" t="s">
        <v>153</v>
      </c>
      <c r="J3930" s="6">
        <v>34517</v>
      </c>
      <c r="K3930" s="23">
        <v>1.73</v>
      </c>
    </row>
    <row r="3931" spans="1:11" ht="15.75" thickBot="1" x14ac:dyDescent="0.3">
      <c r="A3931" s="6">
        <v>34518</v>
      </c>
      <c r="B3931" s="7" t="s">
        <v>799</v>
      </c>
      <c r="J3931" s="6">
        <v>34518</v>
      </c>
      <c r="K3931" s="23">
        <v>1.72</v>
      </c>
    </row>
    <row r="3932" spans="1:11" ht="15.75" thickBot="1" x14ac:dyDescent="0.3">
      <c r="A3932" s="6">
        <v>34519</v>
      </c>
      <c r="B3932" s="7" t="s">
        <v>799</v>
      </c>
      <c r="J3932" s="6">
        <v>34519</v>
      </c>
      <c r="K3932" s="23">
        <v>1.72</v>
      </c>
    </row>
    <row r="3933" spans="1:11" ht="15.75" thickBot="1" x14ac:dyDescent="0.3">
      <c r="A3933" s="6">
        <v>34520</v>
      </c>
      <c r="B3933" s="7" t="s">
        <v>799</v>
      </c>
      <c r="J3933" s="6">
        <v>34520</v>
      </c>
      <c r="K3933" s="23">
        <v>1.72</v>
      </c>
    </row>
    <row r="3934" spans="1:11" ht="15.75" thickBot="1" x14ac:dyDescent="0.3">
      <c r="A3934" s="6">
        <v>34521</v>
      </c>
      <c r="B3934" s="7" t="s">
        <v>513</v>
      </c>
      <c r="J3934" s="6">
        <v>34521</v>
      </c>
      <c r="K3934" s="23">
        <v>1.58</v>
      </c>
    </row>
    <row r="3935" spans="1:11" ht="15.75" thickBot="1" x14ac:dyDescent="0.3">
      <c r="A3935" s="6">
        <v>34522</v>
      </c>
      <c r="B3935" s="7" t="s">
        <v>172</v>
      </c>
      <c r="J3935" s="6">
        <v>34522</v>
      </c>
      <c r="K3935" s="23">
        <v>1.51</v>
      </c>
    </row>
    <row r="3936" spans="1:11" ht="15.75" thickBot="1" x14ac:dyDescent="0.3">
      <c r="A3936" s="6">
        <v>34523</v>
      </c>
      <c r="B3936" s="7" t="s">
        <v>172</v>
      </c>
      <c r="J3936" s="6">
        <v>34523</v>
      </c>
      <c r="K3936" s="23">
        <v>1.51</v>
      </c>
    </row>
    <row r="3937" spans="1:11" ht="15.75" thickBot="1" x14ac:dyDescent="0.3">
      <c r="A3937" s="6">
        <v>34524</v>
      </c>
      <c r="B3937" s="7" t="s">
        <v>227</v>
      </c>
      <c r="J3937" s="6">
        <v>34524</v>
      </c>
      <c r="K3937" s="23">
        <v>1.36</v>
      </c>
    </row>
    <row r="3938" spans="1:11" ht="15.75" thickBot="1" x14ac:dyDescent="0.3">
      <c r="A3938" s="6">
        <v>34525</v>
      </c>
      <c r="B3938" s="7" t="s">
        <v>134</v>
      </c>
      <c r="J3938" s="6">
        <v>34525</v>
      </c>
      <c r="K3938" s="23">
        <v>1.34</v>
      </c>
    </row>
    <row r="3939" spans="1:11" ht="15.75" thickBot="1" x14ac:dyDescent="0.3">
      <c r="A3939" s="6">
        <v>34526</v>
      </c>
      <c r="B3939" s="7" t="s">
        <v>106</v>
      </c>
      <c r="J3939" s="6">
        <v>34526</v>
      </c>
      <c r="K3939" s="23">
        <v>1.24</v>
      </c>
    </row>
    <row r="3940" spans="1:11" ht="15.75" thickBot="1" x14ac:dyDescent="0.3">
      <c r="A3940" s="6">
        <v>34527</v>
      </c>
      <c r="B3940" s="7" t="s">
        <v>518</v>
      </c>
      <c r="J3940" s="6">
        <v>34527</v>
      </c>
      <c r="K3940" s="23">
        <v>1.17</v>
      </c>
    </row>
    <row r="3941" spans="1:11" ht="15.75" thickBot="1" x14ac:dyDescent="0.3">
      <c r="A3941" s="6">
        <v>34528</v>
      </c>
      <c r="B3941" s="7" t="s">
        <v>518</v>
      </c>
      <c r="J3941" s="6">
        <v>34528</v>
      </c>
      <c r="K3941" s="23">
        <v>1.17</v>
      </c>
    </row>
    <row r="3942" spans="1:11" ht="15.75" thickBot="1" x14ac:dyDescent="0.3">
      <c r="A3942" s="6">
        <v>34529</v>
      </c>
      <c r="B3942" s="7" t="s">
        <v>518</v>
      </c>
      <c r="J3942" s="6">
        <v>34529</v>
      </c>
      <c r="K3942" s="23">
        <v>1.17</v>
      </c>
    </row>
    <row r="3943" spans="1:11" ht="15.75" thickBot="1" x14ac:dyDescent="0.3">
      <c r="A3943" s="6">
        <v>34530</v>
      </c>
      <c r="B3943" s="7" t="s">
        <v>518</v>
      </c>
      <c r="J3943" s="6">
        <v>34530</v>
      </c>
      <c r="K3943" s="23">
        <v>1.17</v>
      </c>
    </row>
    <row r="3944" spans="1:11" ht="15.75" thickBot="1" x14ac:dyDescent="0.3">
      <c r="A3944" s="6">
        <v>34531</v>
      </c>
      <c r="B3944" s="7" t="s">
        <v>42</v>
      </c>
      <c r="J3944" s="6">
        <v>34531</v>
      </c>
      <c r="K3944" s="23">
        <v>1.0900000000000001</v>
      </c>
    </row>
    <row r="3945" spans="1:11" ht="15.75" thickBot="1" x14ac:dyDescent="0.3">
      <c r="A3945" s="6">
        <v>34532</v>
      </c>
      <c r="B3945" s="7" t="s">
        <v>501</v>
      </c>
      <c r="J3945" s="6">
        <v>34532</v>
      </c>
      <c r="K3945" s="23">
        <v>1.07</v>
      </c>
    </row>
    <row r="3946" spans="1:11" ht="15.75" thickBot="1" x14ac:dyDescent="0.3">
      <c r="A3946" s="6">
        <v>34533</v>
      </c>
      <c r="B3946" s="7" t="s">
        <v>518</v>
      </c>
      <c r="J3946" s="6">
        <v>34533</v>
      </c>
      <c r="K3946" s="23">
        <v>1.17</v>
      </c>
    </row>
    <row r="3947" spans="1:11" ht="15.75" thickBot="1" x14ac:dyDescent="0.3">
      <c r="A3947" s="6">
        <v>34534</v>
      </c>
      <c r="B3947" s="7" t="s">
        <v>42</v>
      </c>
      <c r="J3947" s="6">
        <v>34534</v>
      </c>
      <c r="K3947" s="23">
        <v>1.0900000000000001</v>
      </c>
    </row>
    <row r="3948" spans="1:11" ht="15.75" thickBot="1" x14ac:dyDescent="0.3">
      <c r="A3948" s="6">
        <v>34535</v>
      </c>
      <c r="B3948" s="7" t="s">
        <v>42</v>
      </c>
      <c r="J3948" s="6">
        <v>34535</v>
      </c>
      <c r="K3948" s="23">
        <v>1.0900000000000001</v>
      </c>
    </row>
    <row r="3949" spans="1:11" ht="15.75" thickBot="1" x14ac:dyDescent="0.3">
      <c r="A3949" s="6">
        <v>34536</v>
      </c>
      <c r="B3949" s="7" t="s">
        <v>100</v>
      </c>
      <c r="J3949" s="6">
        <v>34536</v>
      </c>
      <c r="K3949" s="23">
        <v>0.94</v>
      </c>
    </row>
    <row r="3950" spans="1:11" ht="15.75" thickBot="1" x14ac:dyDescent="0.3">
      <c r="A3950" s="6">
        <v>34537</v>
      </c>
      <c r="B3950" s="7" t="s">
        <v>111</v>
      </c>
      <c r="J3950" s="6">
        <v>34537</v>
      </c>
      <c r="K3950" s="23">
        <v>0.89</v>
      </c>
    </row>
    <row r="3951" spans="1:11" ht="15.75" thickBot="1" x14ac:dyDescent="0.3">
      <c r="A3951" s="6">
        <v>34538</v>
      </c>
      <c r="B3951" s="7" t="s">
        <v>75</v>
      </c>
      <c r="J3951" s="6">
        <v>34538</v>
      </c>
      <c r="K3951" s="23">
        <v>0.83</v>
      </c>
    </row>
    <row r="3952" spans="1:11" ht="15.75" thickBot="1" x14ac:dyDescent="0.3">
      <c r="A3952" s="6">
        <v>34539</v>
      </c>
      <c r="B3952" s="7" t="s">
        <v>75</v>
      </c>
      <c r="J3952" s="6">
        <v>34539</v>
      </c>
      <c r="K3952" s="23">
        <v>0.83</v>
      </c>
    </row>
    <row r="3953" spans="1:11" ht="15.75" thickBot="1" x14ac:dyDescent="0.3">
      <c r="A3953" s="6">
        <v>34540</v>
      </c>
      <c r="B3953" s="7" t="s">
        <v>75</v>
      </c>
      <c r="J3953" s="6">
        <v>34540</v>
      </c>
      <c r="K3953" s="23">
        <v>0.83</v>
      </c>
    </row>
    <row r="3954" spans="1:11" ht="15.75" thickBot="1" x14ac:dyDescent="0.3">
      <c r="A3954" s="6">
        <v>34541</v>
      </c>
      <c r="B3954" s="7" t="s">
        <v>75</v>
      </c>
      <c r="J3954" s="6">
        <v>34541</v>
      </c>
      <c r="K3954" s="23">
        <v>0.83</v>
      </c>
    </row>
    <row r="3955" spans="1:11" ht="15.75" thickBot="1" x14ac:dyDescent="0.3">
      <c r="A3955" s="6">
        <v>34542</v>
      </c>
      <c r="B3955" s="7" t="s">
        <v>391</v>
      </c>
      <c r="J3955" s="6">
        <v>34542</v>
      </c>
      <c r="K3955" s="23">
        <v>0.77</v>
      </c>
    </row>
    <row r="3956" spans="1:11" ht="15.75" thickBot="1" x14ac:dyDescent="0.3">
      <c r="A3956" s="6">
        <v>34543</v>
      </c>
      <c r="B3956" s="7" t="s">
        <v>103</v>
      </c>
      <c r="J3956" s="6">
        <v>34543</v>
      </c>
      <c r="K3956" s="23">
        <v>0.75</v>
      </c>
    </row>
    <row r="3957" spans="1:11" ht="15.75" thickBot="1" x14ac:dyDescent="0.3">
      <c r="A3957" s="6">
        <v>34544</v>
      </c>
      <c r="B3957" s="7" t="s">
        <v>103</v>
      </c>
      <c r="J3957" s="6">
        <v>34544</v>
      </c>
      <c r="K3957" s="23">
        <v>0.75</v>
      </c>
    </row>
    <row r="3958" spans="1:11" ht="15.75" thickBot="1" x14ac:dyDescent="0.3">
      <c r="A3958" s="6">
        <v>34545</v>
      </c>
      <c r="B3958" s="7" t="s">
        <v>120</v>
      </c>
      <c r="J3958" s="6">
        <v>34545</v>
      </c>
      <c r="K3958" s="23">
        <v>0.74</v>
      </c>
    </row>
    <row r="3959" spans="1:11" ht="15.75" thickBot="1" x14ac:dyDescent="0.3">
      <c r="A3959" s="6">
        <v>34546</v>
      </c>
      <c r="B3959" s="7" t="s">
        <v>801</v>
      </c>
      <c r="J3959" s="6">
        <v>34546</v>
      </c>
      <c r="K3959" s="23">
        <v>0.7</v>
      </c>
    </row>
    <row r="3960" spans="1:11" ht="15.75" thickBot="1" x14ac:dyDescent="0.3">
      <c r="A3960" s="6">
        <v>34547</v>
      </c>
      <c r="B3960" s="7" t="s">
        <v>392</v>
      </c>
      <c r="J3960" s="6">
        <v>34547</v>
      </c>
      <c r="K3960" s="23">
        <v>0.73</v>
      </c>
    </row>
    <row r="3961" spans="1:11" ht="15.75" thickBot="1" x14ac:dyDescent="0.3">
      <c r="A3961" s="6">
        <v>34548</v>
      </c>
      <c r="B3961" s="7" t="s">
        <v>801</v>
      </c>
      <c r="J3961" s="6">
        <v>34548</v>
      </c>
      <c r="K3961" s="23">
        <v>0.7</v>
      </c>
    </row>
    <row r="3962" spans="1:11" ht="15.75" thickBot="1" x14ac:dyDescent="0.3">
      <c r="A3962" s="6">
        <v>34549</v>
      </c>
      <c r="B3962" s="7" t="s">
        <v>801</v>
      </c>
      <c r="J3962" s="6">
        <v>34549</v>
      </c>
      <c r="K3962" s="23">
        <v>0.7</v>
      </c>
    </row>
    <row r="3963" spans="1:11" ht="15.75" thickBot="1" x14ac:dyDescent="0.3">
      <c r="A3963" s="6">
        <v>34550</v>
      </c>
      <c r="B3963" s="7" t="s">
        <v>801</v>
      </c>
      <c r="J3963" s="6">
        <v>34550</v>
      </c>
      <c r="K3963" s="23">
        <v>0.7</v>
      </c>
    </row>
    <row r="3964" spans="1:11" ht="15.75" thickBot="1" x14ac:dyDescent="0.3">
      <c r="A3964" s="6">
        <v>34551</v>
      </c>
      <c r="B3964" s="7" t="s">
        <v>138</v>
      </c>
      <c r="J3964" s="6">
        <v>34551</v>
      </c>
      <c r="K3964" s="23">
        <v>0.66</v>
      </c>
    </row>
    <row r="3965" spans="1:11" ht="15.75" thickBot="1" x14ac:dyDescent="0.3">
      <c r="A3965" s="6">
        <v>34552</v>
      </c>
      <c r="B3965" s="7" t="s">
        <v>505</v>
      </c>
      <c r="J3965" s="6">
        <v>34552</v>
      </c>
      <c r="K3965" s="23">
        <v>0.65</v>
      </c>
    </row>
    <row r="3966" spans="1:11" ht="15.75" thickBot="1" x14ac:dyDescent="0.3">
      <c r="A3966" s="6">
        <v>34553</v>
      </c>
      <c r="B3966" s="7" t="s">
        <v>147</v>
      </c>
      <c r="J3966" s="6">
        <v>34553</v>
      </c>
      <c r="K3966" s="23">
        <v>0.6</v>
      </c>
    </row>
    <row r="3967" spans="1:11" ht="15.75" thickBot="1" x14ac:dyDescent="0.3">
      <c r="A3967" s="6">
        <v>34554</v>
      </c>
      <c r="B3967" s="7" t="s">
        <v>147</v>
      </c>
      <c r="J3967" s="6">
        <v>34554</v>
      </c>
      <c r="K3967" s="23">
        <v>0.6</v>
      </c>
    </row>
    <row r="3968" spans="1:11" ht="15.75" thickBot="1" x14ac:dyDescent="0.3">
      <c r="A3968" s="6">
        <v>34555</v>
      </c>
      <c r="B3968" s="7" t="s">
        <v>76</v>
      </c>
      <c r="J3968" s="6">
        <v>34555</v>
      </c>
      <c r="K3968" s="23">
        <v>0.68</v>
      </c>
    </row>
    <row r="3969" spans="1:11" ht="15.75" thickBot="1" x14ac:dyDescent="0.3">
      <c r="A3969" s="6">
        <v>34556</v>
      </c>
      <c r="B3969" s="7" t="s">
        <v>75</v>
      </c>
      <c r="J3969" s="6">
        <v>34556</v>
      </c>
      <c r="K3969" s="23">
        <v>0.83</v>
      </c>
    </row>
    <row r="3970" spans="1:11" ht="15.75" thickBot="1" x14ac:dyDescent="0.3">
      <c r="A3970" s="6">
        <v>34557</v>
      </c>
      <c r="B3970" s="7" t="s">
        <v>75</v>
      </c>
      <c r="J3970" s="6">
        <v>34557</v>
      </c>
      <c r="K3970" s="23">
        <v>0.83</v>
      </c>
    </row>
    <row r="3971" spans="1:11" ht="15.75" thickBot="1" x14ac:dyDescent="0.3">
      <c r="A3971" s="6">
        <v>34558</v>
      </c>
      <c r="B3971" s="7" t="s">
        <v>75</v>
      </c>
      <c r="J3971" s="6">
        <v>34558</v>
      </c>
      <c r="K3971" s="23">
        <v>0.83</v>
      </c>
    </row>
    <row r="3972" spans="1:11" ht="15.75" thickBot="1" x14ac:dyDescent="0.3">
      <c r="A3972" s="6">
        <v>34559</v>
      </c>
      <c r="B3972" s="7" t="s">
        <v>75</v>
      </c>
      <c r="J3972" s="6">
        <v>34559</v>
      </c>
      <c r="K3972" s="23">
        <v>0.83</v>
      </c>
    </row>
    <row r="3973" spans="1:11" ht="15.75" thickBot="1" x14ac:dyDescent="0.3">
      <c r="A3973" s="6">
        <v>34560</v>
      </c>
      <c r="B3973" s="7" t="s">
        <v>75</v>
      </c>
      <c r="J3973" s="6">
        <v>34560</v>
      </c>
      <c r="K3973" s="23">
        <v>0.83</v>
      </c>
    </row>
    <row r="3974" spans="1:11" ht="15.75" thickBot="1" x14ac:dyDescent="0.3">
      <c r="A3974" s="6">
        <v>34561</v>
      </c>
      <c r="B3974" s="7" t="s">
        <v>75</v>
      </c>
      <c r="J3974" s="6">
        <v>34561</v>
      </c>
      <c r="K3974" s="23">
        <v>0.83</v>
      </c>
    </row>
    <row r="3975" spans="1:11" ht="15.75" thickBot="1" x14ac:dyDescent="0.3">
      <c r="A3975" s="6">
        <v>34562</v>
      </c>
      <c r="B3975" s="7" t="s">
        <v>173</v>
      </c>
      <c r="J3975" s="6">
        <v>34562</v>
      </c>
      <c r="K3975" s="23">
        <v>0.78</v>
      </c>
    </row>
    <row r="3976" spans="1:11" ht="15.75" thickBot="1" x14ac:dyDescent="0.3">
      <c r="A3976" s="6">
        <v>34563</v>
      </c>
      <c r="B3976" s="7" t="s">
        <v>155</v>
      </c>
      <c r="J3976" s="6">
        <v>34563</v>
      </c>
      <c r="K3976" s="23">
        <v>0.71</v>
      </c>
    </row>
    <row r="3977" spans="1:11" ht="15.75" thickBot="1" x14ac:dyDescent="0.3">
      <c r="A3977" s="6">
        <v>34564</v>
      </c>
      <c r="B3977" s="7" t="s">
        <v>138</v>
      </c>
      <c r="J3977" s="6">
        <v>34564</v>
      </c>
      <c r="K3977" s="23">
        <v>0.66</v>
      </c>
    </row>
    <row r="3978" spans="1:11" ht="15.75" thickBot="1" x14ac:dyDescent="0.3">
      <c r="A3978" s="6">
        <v>34565</v>
      </c>
      <c r="B3978" s="7" t="s">
        <v>147</v>
      </c>
      <c r="J3978" s="6">
        <v>34565</v>
      </c>
      <c r="K3978" s="23">
        <v>0.6</v>
      </c>
    </row>
    <row r="3979" spans="1:11" ht="15.75" thickBot="1" x14ac:dyDescent="0.3">
      <c r="A3979" s="6">
        <v>34566</v>
      </c>
      <c r="B3979" s="7" t="s">
        <v>104</v>
      </c>
      <c r="J3979" s="6">
        <v>34566</v>
      </c>
      <c r="K3979" s="23">
        <v>0.64</v>
      </c>
    </row>
    <row r="3980" spans="1:11" ht="15.75" thickBot="1" x14ac:dyDescent="0.3">
      <c r="A3980" s="6">
        <v>34567</v>
      </c>
      <c r="B3980" s="7" t="s">
        <v>185</v>
      </c>
      <c r="J3980" s="6">
        <v>34567</v>
      </c>
      <c r="K3980" s="23">
        <v>0.63</v>
      </c>
    </row>
    <row r="3981" spans="1:11" ht="15.75" thickBot="1" x14ac:dyDescent="0.3">
      <c r="A3981" s="6">
        <v>34568</v>
      </c>
      <c r="B3981" s="7" t="s">
        <v>147</v>
      </c>
      <c r="J3981" s="6">
        <v>34568</v>
      </c>
      <c r="K3981" s="23">
        <v>0.6</v>
      </c>
    </row>
    <row r="3982" spans="1:11" ht="15.75" thickBot="1" x14ac:dyDescent="0.3">
      <c r="A3982" s="6">
        <v>34569</v>
      </c>
      <c r="B3982" s="7" t="s">
        <v>147</v>
      </c>
      <c r="J3982" s="6">
        <v>34569</v>
      </c>
      <c r="K3982" s="23">
        <v>0.6</v>
      </c>
    </row>
    <row r="3983" spans="1:11" ht="15.75" thickBot="1" x14ac:dyDescent="0.3">
      <c r="A3983" s="6">
        <v>34570</v>
      </c>
      <c r="B3983" s="7" t="s">
        <v>162</v>
      </c>
      <c r="J3983" s="6">
        <v>34570</v>
      </c>
      <c r="K3983" s="23">
        <v>0.55000000000000004</v>
      </c>
    </row>
    <row r="3984" spans="1:11" ht="15.75" thickBot="1" x14ac:dyDescent="0.3">
      <c r="A3984" s="6">
        <v>34571</v>
      </c>
      <c r="B3984" s="7" t="s">
        <v>162</v>
      </c>
      <c r="J3984" s="6">
        <v>34571</v>
      </c>
      <c r="K3984" s="23">
        <v>0.55000000000000004</v>
      </c>
    </row>
    <row r="3985" spans="1:11" ht="15.75" thickBot="1" x14ac:dyDescent="0.3">
      <c r="A3985" s="6">
        <v>34572</v>
      </c>
      <c r="B3985" s="7" t="s">
        <v>101</v>
      </c>
      <c r="J3985" s="6">
        <v>34572</v>
      </c>
      <c r="K3985" s="23">
        <v>0.52</v>
      </c>
    </row>
    <row r="3986" spans="1:11" ht="15.75" thickBot="1" x14ac:dyDescent="0.3">
      <c r="A3986" s="6">
        <v>34573</v>
      </c>
      <c r="B3986" s="7" t="s">
        <v>148</v>
      </c>
      <c r="J3986" s="6">
        <v>34573</v>
      </c>
      <c r="K3986" s="23">
        <v>0.45</v>
      </c>
    </row>
    <row r="3987" spans="1:11" ht="15.75" thickBot="1" x14ac:dyDescent="0.3">
      <c r="A3987" s="6">
        <v>34574</v>
      </c>
      <c r="B3987" s="7" t="s">
        <v>156</v>
      </c>
      <c r="J3987" s="6">
        <v>34574</v>
      </c>
      <c r="K3987" s="23">
        <v>0.49</v>
      </c>
    </row>
    <row r="3988" spans="1:11" ht="15.75" thickBot="1" x14ac:dyDescent="0.3">
      <c r="A3988" s="6">
        <v>34575</v>
      </c>
      <c r="B3988" s="7" t="s">
        <v>77</v>
      </c>
      <c r="J3988" s="6">
        <v>34575</v>
      </c>
      <c r="K3988" s="23">
        <v>0.5</v>
      </c>
    </row>
    <row r="3989" spans="1:11" ht="15.75" thickBot="1" x14ac:dyDescent="0.3">
      <c r="A3989" s="6">
        <v>34576</v>
      </c>
      <c r="B3989" s="7" t="s">
        <v>168</v>
      </c>
      <c r="J3989" s="6">
        <v>34576</v>
      </c>
      <c r="K3989" s="23">
        <v>0.47</v>
      </c>
    </row>
    <row r="3990" spans="1:11" ht="15.75" thickBot="1" x14ac:dyDescent="0.3">
      <c r="A3990" s="6">
        <v>34577</v>
      </c>
      <c r="B3990" s="7" t="s">
        <v>168</v>
      </c>
      <c r="J3990" s="6">
        <v>34577</v>
      </c>
      <c r="K3990" s="23">
        <v>0.47</v>
      </c>
    </row>
    <row r="3991" spans="1:11" ht="15.75" thickBot="1" x14ac:dyDescent="0.3">
      <c r="A3991" s="6">
        <v>34578</v>
      </c>
      <c r="B3991" s="7" t="s">
        <v>86</v>
      </c>
      <c r="J3991" s="6">
        <v>34578</v>
      </c>
      <c r="K3991" s="23">
        <v>0.43</v>
      </c>
    </row>
    <row r="3992" spans="1:11" ht="15.75" thickBot="1" x14ac:dyDescent="0.3">
      <c r="A3992" s="6">
        <v>34579</v>
      </c>
      <c r="B3992" s="7" t="s">
        <v>59</v>
      </c>
      <c r="J3992" s="6">
        <v>34579</v>
      </c>
      <c r="K3992" s="23">
        <v>0.4</v>
      </c>
    </row>
    <row r="3993" spans="1:11" ht="15.75" thickBot="1" x14ac:dyDescent="0.3">
      <c r="A3993" s="6">
        <v>34580</v>
      </c>
      <c r="B3993" s="7" t="s">
        <v>59</v>
      </c>
      <c r="J3993" s="6">
        <v>34580</v>
      </c>
      <c r="K3993" s="23">
        <v>0.4</v>
      </c>
    </row>
    <row r="3994" spans="1:11" ht="15.75" thickBot="1" x14ac:dyDescent="0.3">
      <c r="A3994" s="6">
        <v>34581</v>
      </c>
      <c r="B3994" s="7" t="s">
        <v>139</v>
      </c>
      <c r="J3994" s="6">
        <v>34581</v>
      </c>
      <c r="K3994" s="23">
        <v>0.42</v>
      </c>
    </row>
    <row r="3995" spans="1:11" ht="15.75" thickBot="1" x14ac:dyDescent="0.3">
      <c r="A3995" s="6">
        <v>34582</v>
      </c>
      <c r="B3995" s="7" t="s">
        <v>59</v>
      </c>
      <c r="J3995" s="6">
        <v>34582</v>
      </c>
      <c r="K3995" s="23">
        <v>0.4</v>
      </c>
    </row>
    <row r="3996" spans="1:11" ht="15.75" thickBot="1" x14ac:dyDescent="0.3">
      <c r="A3996" s="6">
        <v>34583</v>
      </c>
      <c r="B3996" s="7" t="s">
        <v>59</v>
      </c>
      <c r="J3996" s="6">
        <v>34583</v>
      </c>
      <c r="K3996" s="23">
        <v>0.4</v>
      </c>
    </row>
    <row r="3997" spans="1:11" ht="15.75" thickBot="1" x14ac:dyDescent="0.3">
      <c r="A3997" s="6">
        <v>34584</v>
      </c>
      <c r="B3997" s="7" t="s">
        <v>112</v>
      </c>
      <c r="J3997" s="6">
        <v>34584</v>
      </c>
      <c r="K3997" s="23">
        <v>0.35</v>
      </c>
    </row>
    <row r="3998" spans="1:11" ht="15.75" thickBot="1" x14ac:dyDescent="0.3">
      <c r="A3998" s="6">
        <v>34585</v>
      </c>
      <c r="B3998" s="7" t="s">
        <v>112</v>
      </c>
      <c r="J3998" s="6">
        <v>34585</v>
      </c>
      <c r="K3998" s="23">
        <v>0.35</v>
      </c>
    </row>
    <row r="3999" spans="1:11" ht="15.75" thickBot="1" x14ac:dyDescent="0.3">
      <c r="A3999" s="6">
        <v>34586</v>
      </c>
      <c r="B3999" s="7" t="s">
        <v>112</v>
      </c>
      <c r="J3999" s="6">
        <v>34586</v>
      </c>
      <c r="K3999" s="23">
        <v>0.35</v>
      </c>
    </row>
    <row r="4000" spans="1:11" ht="15.75" thickBot="1" x14ac:dyDescent="0.3">
      <c r="A4000" s="6">
        <v>34587</v>
      </c>
      <c r="B4000" s="7" t="s">
        <v>112</v>
      </c>
      <c r="J4000" s="6">
        <v>34587</v>
      </c>
      <c r="K4000" s="23">
        <v>0.35</v>
      </c>
    </row>
    <row r="4001" spans="1:11" ht="15.75" thickBot="1" x14ac:dyDescent="0.3">
      <c r="A4001" s="6">
        <v>34588</v>
      </c>
      <c r="B4001" s="7" t="s">
        <v>59</v>
      </c>
      <c r="J4001" s="6">
        <v>34588</v>
      </c>
      <c r="K4001" s="23">
        <v>0.4</v>
      </c>
    </row>
    <row r="4002" spans="1:11" ht="15.75" thickBot="1" x14ac:dyDescent="0.3">
      <c r="A4002" s="6">
        <v>34589</v>
      </c>
      <c r="B4002" s="7" t="s">
        <v>59</v>
      </c>
      <c r="J4002" s="6">
        <v>34589</v>
      </c>
      <c r="K4002" s="23">
        <v>0.4</v>
      </c>
    </row>
    <row r="4003" spans="1:11" ht="15.75" thickBot="1" x14ac:dyDescent="0.3">
      <c r="A4003" s="6">
        <v>34590</v>
      </c>
      <c r="B4003" s="7" t="s">
        <v>148</v>
      </c>
      <c r="J4003" s="6">
        <v>34590</v>
      </c>
      <c r="K4003" s="23">
        <v>0.45</v>
      </c>
    </row>
    <row r="4004" spans="1:11" ht="15.75" thickBot="1" x14ac:dyDescent="0.3">
      <c r="A4004" s="6">
        <v>34591</v>
      </c>
      <c r="B4004" s="7" t="s">
        <v>156</v>
      </c>
      <c r="J4004" s="6">
        <v>34591</v>
      </c>
      <c r="K4004" s="23">
        <v>0.49</v>
      </c>
    </row>
    <row r="4005" spans="1:11" ht="15.75" thickBot="1" x14ac:dyDescent="0.3">
      <c r="A4005" s="6">
        <v>34592</v>
      </c>
      <c r="B4005" s="7" t="s">
        <v>77</v>
      </c>
      <c r="J4005" s="6">
        <v>34592</v>
      </c>
      <c r="K4005" s="23">
        <v>0.5</v>
      </c>
    </row>
    <row r="4006" spans="1:11" ht="15.75" thickBot="1" x14ac:dyDescent="0.3">
      <c r="A4006" s="6">
        <v>34593</v>
      </c>
      <c r="B4006" s="7" t="s">
        <v>156</v>
      </c>
      <c r="J4006" s="6">
        <v>34593</v>
      </c>
      <c r="K4006" s="23">
        <v>0.49</v>
      </c>
    </row>
    <row r="4007" spans="1:11" ht="15.75" thickBot="1" x14ac:dyDescent="0.3">
      <c r="A4007" s="6">
        <v>34594</v>
      </c>
      <c r="B4007" s="7" t="s">
        <v>148</v>
      </c>
      <c r="J4007" s="6">
        <v>34594</v>
      </c>
      <c r="K4007" s="23">
        <v>0.45</v>
      </c>
    </row>
    <row r="4008" spans="1:11" ht="15.75" thickBot="1" x14ac:dyDescent="0.3">
      <c r="A4008" s="6">
        <v>34595</v>
      </c>
      <c r="B4008" s="7" t="s">
        <v>191</v>
      </c>
      <c r="J4008" s="6">
        <v>34595</v>
      </c>
      <c r="K4008" s="23">
        <v>0.48</v>
      </c>
    </row>
    <row r="4009" spans="1:11" ht="15.75" thickBot="1" x14ac:dyDescent="0.3">
      <c r="A4009" s="6">
        <v>34596</v>
      </c>
      <c r="B4009" s="7" t="s">
        <v>139</v>
      </c>
      <c r="J4009" s="6">
        <v>34596</v>
      </c>
      <c r="K4009" s="23">
        <v>0.42</v>
      </c>
    </row>
    <row r="4010" spans="1:11" ht="15.75" thickBot="1" x14ac:dyDescent="0.3">
      <c r="A4010" s="6">
        <v>34597</v>
      </c>
      <c r="B4010" s="7" t="s">
        <v>160</v>
      </c>
      <c r="J4010" s="6">
        <v>34597</v>
      </c>
      <c r="K4010" s="23">
        <v>0.41</v>
      </c>
    </row>
    <row r="4011" spans="1:11" ht="15.75" thickBot="1" x14ac:dyDescent="0.3">
      <c r="A4011" s="6">
        <v>34598</v>
      </c>
      <c r="B4011" s="7" t="s">
        <v>148</v>
      </c>
      <c r="J4011" s="6">
        <v>34598</v>
      </c>
      <c r="K4011" s="23">
        <v>0.45</v>
      </c>
    </row>
    <row r="4012" spans="1:11" ht="15.75" thickBot="1" x14ac:dyDescent="0.3">
      <c r="A4012" s="6">
        <v>34599</v>
      </c>
      <c r="B4012" s="7" t="s">
        <v>58</v>
      </c>
      <c r="J4012" s="6">
        <v>34599</v>
      </c>
      <c r="K4012" s="23">
        <v>0.46</v>
      </c>
    </row>
    <row r="4013" spans="1:11" ht="15.75" thickBot="1" x14ac:dyDescent="0.3">
      <c r="A4013" s="6">
        <v>34600</v>
      </c>
      <c r="B4013" s="7" t="s">
        <v>77</v>
      </c>
      <c r="J4013" s="6">
        <v>34600</v>
      </c>
      <c r="K4013" s="23">
        <v>0.5</v>
      </c>
    </row>
    <row r="4014" spans="1:11" ht="15.75" thickBot="1" x14ac:dyDescent="0.3">
      <c r="A4014" s="6">
        <v>34601</v>
      </c>
      <c r="B4014" s="7" t="s">
        <v>77</v>
      </c>
      <c r="J4014" s="6">
        <v>34601</v>
      </c>
      <c r="K4014" s="23">
        <v>0.5</v>
      </c>
    </row>
    <row r="4015" spans="1:11" ht="15.75" thickBot="1" x14ac:dyDescent="0.3">
      <c r="A4015" s="6">
        <v>34602</v>
      </c>
      <c r="B4015" s="7" t="s">
        <v>77</v>
      </c>
      <c r="J4015" s="6">
        <v>34602</v>
      </c>
      <c r="K4015" s="23">
        <v>0.5</v>
      </c>
    </row>
    <row r="4016" spans="1:11" ht="15.75" thickBot="1" x14ac:dyDescent="0.3">
      <c r="A4016" s="6">
        <v>34603</v>
      </c>
      <c r="B4016" s="7" t="s">
        <v>77</v>
      </c>
      <c r="J4016" s="6">
        <v>34603</v>
      </c>
      <c r="K4016" s="23">
        <v>0.5</v>
      </c>
    </row>
    <row r="4017" spans="1:11" ht="15.75" thickBot="1" x14ac:dyDescent="0.3">
      <c r="A4017" s="6">
        <v>34604</v>
      </c>
      <c r="B4017" s="7" t="s">
        <v>77</v>
      </c>
      <c r="J4017" s="6">
        <v>34604</v>
      </c>
      <c r="K4017" s="23">
        <v>0.5</v>
      </c>
    </row>
    <row r="4018" spans="1:11" ht="15.75" thickBot="1" x14ac:dyDescent="0.3">
      <c r="A4018" s="6">
        <v>34605</v>
      </c>
      <c r="B4018" s="7" t="s">
        <v>77</v>
      </c>
      <c r="J4018" s="6">
        <v>34605</v>
      </c>
      <c r="K4018" s="23">
        <v>0.5</v>
      </c>
    </row>
    <row r="4019" spans="1:11" ht="15.75" thickBot="1" x14ac:dyDescent="0.3">
      <c r="A4019" s="6">
        <v>34606</v>
      </c>
      <c r="B4019" s="7" t="s">
        <v>77</v>
      </c>
      <c r="J4019" s="6">
        <v>34606</v>
      </c>
      <c r="K4019" s="23">
        <v>0.5</v>
      </c>
    </row>
    <row r="4020" spans="1:11" ht="15.75" thickBot="1" x14ac:dyDescent="0.3">
      <c r="A4020" s="6">
        <v>34607</v>
      </c>
      <c r="B4020" s="7" t="s">
        <v>77</v>
      </c>
      <c r="J4020" s="6">
        <v>34607</v>
      </c>
      <c r="K4020" s="23">
        <v>0.5</v>
      </c>
    </row>
    <row r="4021" spans="1:11" ht="15.75" thickBot="1" x14ac:dyDescent="0.3">
      <c r="A4021" s="6">
        <v>34608</v>
      </c>
      <c r="B4021" s="7" t="s">
        <v>77</v>
      </c>
      <c r="J4021" s="6">
        <v>34608</v>
      </c>
      <c r="K4021" s="23">
        <v>0.5</v>
      </c>
    </row>
    <row r="4022" spans="1:11" ht="15.75" thickBot="1" x14ac:dyDescent="0.3">
      <c r="A4022" s="6">
        <v>34609</v>
      </c>
      <c r="B4022" s="7" t="s">
        <v>77</v>
      </c>
      <c r="J4022" s="6">
        <v>34609</v>
      </c>
      <c r="K4022" s="23">
        <v>0.5</v>
      </c>
    </row>
    <row r="4023" spans="1:11" ht="15.75" thickBot="1" x14ac:dyDescent="0.3">
      <c r="A4023" s="6">
        <v>34610</v>
      </c>
      <c r="B4023" s="7" t="s">
        <v>77</v>
      </c>
      <c r="J4023" s="6">
        <v>34610</v>
      </c>
      <c r="K4023" s="23">
        <v>0.5</v>
      </c>
    </row>
    <row r="4024" spans="1:11" ht="15.75" thickBot="1" x14ac:dyDescent="0.3">
      <c r="A4024" s="6">
        <v>34611</v>
      </c>
      <c r="B4024" s="7" t="s">
        <v>77</v>
      </c>
      <c r="J4024" s="6">
        <v>34611</v>
      </c>
      <c r="K4024" s="23">
        <v>0.5</v>
      </c>
    </row>
    <row r="4025" spans="1:11" ht="15.75" thickBot="1" x14ac:dyDescent="0.3">
      <c r="A4025" s="6">
        <v>34612</v>
      </c>
      <c r="B4025" s="7" t="s">
        <v>168</v>
      </c>
      <c r="J4025" s="6">
        <v>34612</v>
      </c>
      <c r="K4025" s="23">
        <v>0.47</v>
      </c>
    </row>
    <row r="4026" spans="1:11" ht="15.75" thickBot="1" x14ac:dyDescent="0.3">
      <c r="A4026" s="6">
        <v>34613</v>
      </c>
      <c r="B4026" s="7" t="s">
        <v>148</v>
      </c>
      <c r="J4026" s="6">
        <v>34613</v>
      </c>
      <c r="K4026" s="23">
        <v>0.45</v>
      </c>
    </row>
    <row r="4027" spans="1:11" ht="15.75" thickBot="1" x14ac:dyDescent="0.3">
      <c r="A4027" s="6">
        <v>34614</v>
      </c>
      <c r="B4027" s="7" t="s">
        <v>148</v>
      </c>
      <c r="J4027" s="6">
        <v>34614</v>
      </c>
      <c r="K4027" s="23">
        <v>0.45</v>
      </c>
    </row>
    <row r="4028" spans="1:11" ht="15.75" thickBot="1" x14ac:dyDescent="0.3">
      <c r="A4028" s="6">
        <v>34615</v>
      </c>
      <c r="B4028" s="7" t="s">
        <v>148</v>
      </c>
      <c r="J4028" s="6">
        <v>34615</v>
      </c>
      <c r="K4028" s="23">
        <v>0.45</v>
      </c>
    </row>
    <row r="4029" spans="1:11" ht="15.75" thickBot="1" x14ac:dyDescent="0.3">
      <c r="A4029" s="6">
        <v>34616</v>
      </c>
      <c r="B4029" s="7" t="s">
        <v>168</v>
      </c>
      <c r="J4029" s="6">
        <v>34616</v>
      </c>
      <c r="K4029" s="23">
        <v>0.47</v>
      </c>
    </row>
    <row r="4030" spans="1:11" ht="15.75" thickBot="1" x14ac:dyDescent="0.3">
      <c r="A4030" s="6">
        <v>34617</v>
      </c>
      <c r="B4030" s="7" t="s">
        <v>58</v>
      </c>
      <c r="J4030" s="6">
        <v>34617</v>
      </c>
      <c r="K4030" s="23">
        <v>0.46</v>
      </c>
    </row>
    <row r="4031" spans="1:11" ht="15.75" thickBot="1" x14ac:dyDescent="0.3">
      <c r="A4031" s="6">
        <v>34618</v>
      </c>
      <c r="B4031" s="7" t="s">
        <v>160</v>
      </c>
      <c r="J4031" s="6">
        <v>34618</v>
      </c>
      <c r="K4031" s="23">
        <v>0.41</v>
      </c>
    </row>
    <row r="4032" spans="1:11" ht="15.75" thickBot="1" x14ac:dyDescent="0.3">
      <c r="A4032" s="6">
        <v>34619</v>
      </c>
      <c r="B4032" s="7" t="s">
        <v>59</v>
      </c>
      <c r="J4032" s="6">
        <v>34619</v>
      </c>
      <c r="K4032" s="23">
        <v>0.4</v>
      </c>
    </row>
    <row r="4033" spans="1:11" ht="15.75" thickBot="1" x14ac:dyDescent="0.3">
      <c r="A4033" s="6">
        <v>34620</v>
      </c>
      <c r="B4033" s="7" t="s">
        <v>122</v>
      </c>
      <c r="J4033" s="6">
        <v>34620</v>
      </c>
      <c r="K4033" s="23">
        <v>0.44</v>
      </c>
    </row>
    <row r="4034" spans="1:11" ht="15.75" thickBot="1" x14ac:dyDescent="0.3">
      <c r="A4034" s="6">
        <v>34621</v>
      </c>
      <c r="B4034" s="7" t="s">
        <v>139</v>
      </c>
      <c r="J4034" s="6">
        <v>34621</v>
      </c>
      <c r="K4034" s="23">
        <v>0.42</v>
      </c>
    </row>
    <row r="4035" spans="1:11" ht="15.75" thickBot="1" x14ac:dyDescent="0.3">
      <c r="A4035" s="6">
        <v>34622</v>
      </c>
      <c r="B4035" s="7" t="s">
        <v>160</v>
      </c>
      <c r="J4035" s="6">
        <v>34622</v>
      </c>
      <c r="K4035" s="23">
        <v>0.41</v>
      </c>
    </row>
    <row r="4036" spans="1:11" ht="15.75" thickBot="1" x14ac:dyDescent="0.3">
      <c r="A4036" s="6">
        <v>34623</v>
      </c>
      <c r="B4036" s="7" t="s">
        <v>139</v>
      </c>
      <c r="J4036" s="6">
        <v>34623</v>
      </c>
      <c r="K4036" s="23">
        <v>0.42</v>
      </c>
    </row>
    <row r="4037" spans="1:11" ht="15.75" thickBot="1" x14ac:dyDescent="0.3">
      <c r="A4037" s="6">
        <v>34624</v>
      </c>
      <c r="B4037" s="7" t="s">
        <v>122</v>
      </c>
      <c r="J4037" s="6">
        <v>34624</v>
      </c>
      <c r="K4037" s="23">
        <v>0.44</v>
      </c>
    </row>
    <row r="4038" spans="1:11" ht="15.75" thickBot="1" x14ac:dyDescent="0.3">
      <c r="A4038" s="6">
        <v>34625</v>
      </c>
      <c r="B4038" s="7" t="s">
        <v>77</v>
      </c>
      <c r="J4038" s="6">
        <v>34625</v>
      </c>
      <c r="K4038" s="23">
        <v>0.5</v>
      </c>
    </row>
    <row r="4039" spans="1:11" ht="15.75" thickBot="1" x14ac:dyDescent="0.3">
      <c r="A4039" s="6">
        <v>34626</v>
      </c>
      <c r="B4039" s="7" t="s">
        <v>162</v>
      </c>
      <c r="J4039" s="6">
        <v>34626</v>
      </c>
      <c r="K4039" s="23">
        <v>0.55000000000000004</v>
      </c>
    </row>
    <row r="4040" spans="1:11" ht="15.75" thickBot="1" x14ac:dyDescent="0.3">
      <c r="A4040" s="6">
        <v>34627</v>
      </c>
      <c r="B4040" s="7" t="s">
        <v>162</v>
      </c>
      <c r="J4040" s="6">
        <v>34627</v>
      </c>
      <c r="K4040" s="23">
        <v>0.55000000000000004</v>
      </c>
    </row>
    <row r="4041" spans="1:11" ht="15.75" thickBot="1" x14ac:dyDescent="0.3">
      <c r="A4041" s="6">
        <v>34628</v>
      </c>
      <c r="B4041" s="7" t="s">
        <v>218</v>
      </c>
      <c r="J4041" s="6">
        <v>34628</v>
      </c>
      <c r="K4041" s="23">
        <v>0.57999999999999996</v>
      </c>
    </row>
    <row r="4042" spans="1:11" ht="15.75" thickBot="1" x14ac:dyDescent="0.3">
      <c r="A4042" s="6">
        <v>34629</v>
      </c>
      <c r="B4042" s="7" t="s">
        <v>185</v>
      </c>
      <c r="J4042" s="6">
        <v>34629</v>
      </c>
      <c r="K4042" s="23">
        <v>0.63</v>
      </c>
    </row>
    <row r="4043" spans="1:11" ht="15.75" thickBot="1" x14ac:dyDescent="0.3">
      <c r="A4043" s="6">
        <v>34630</v>
      </c>
      <c r="B4043" s="7" t="s">
        <v>505</v>
      </c>
      <c r="J4043" s="6">
        <v>34630</v>
      </c>
      <c r="K4043" s="23">
        <v>0.65</v>
      </c>
    </row>
    <row r="4044" spans="1:11" ht="15.75" thickBot="1" x14ac:dyDescent="0.3">
      <c r="A4044" s="6">
        <v>34631</v>
      </c>
      <c r="B4044" s="7" t="s">
        <v>505</v>
      </c>
      <c r="J4044" s="6">
        <v>34631</v>
      </c>
      <c r="K4044" s="23">
        <v>0.65</v>
      </c>
    </row>
    <row r="4045" spans="1:11" ht="15.75" thickBot="1" x14ac:dyDescent="0.3">
      <c r="A4045" s="6">
        <v>34632</v>
      </c>
      <c r="B4045" s="7" t="s">
        <v>505</v>
      </c>
      <c r="J4045" s="6">
        <v>34632</v>
      </c>
      <c r="K4045" s="23">
        <v>0.65</v>
      </c>
    </row>
    <row r="4046" spans="1:11" ht="15.75" thickBot="1" x14ac:dyDescent="0.3">
      <c r="A4046" s="6">
        <v>34633</v>
      </c>
      <c r="B4046" s="7" t="s">
        <v>505</v>
      </c>
      <c r="J4046" s="6">
        <v>34633</v>
      </c>
      <c r="K4046" s="23">
        <v>0.65</v>
      </c>
    </row>
    <row r="4047" spans="1:11" ht="15.75" thickBot="1" x14ac:dyDescent="0.3">
      <c r="A4047" s="6">
        <v>34634</v>
      </c>
      <c r="B4047" s="7" t="s">
        <v>505</v>
      </c>
      <c r="J4047" s="6">
        <v>34634</v>
      </c>
      <c r="K4047" s="23">
        <v>0.65</v>
      </c>
    </row>
    <row r="4048" spans="1:11" ht="15.75" thickBot="1" x14ac:dyDescent="0.3">
      <c r="A4048" s="6">
        <v>34635</v>
      </c>
      <c r="B4048" s="7" t="s">
        <v>505</v>
      </c>
      <c r="J4048" s="6">
        <v>34635</v>
      </c>
      <c r="K4048" s="23">
        <v>0.65</v>
      </c>
    </row>
    <row r="4049" spans="1:11" ht="15.75" thickBot="1" x14ac:dyDescent="0.3">
      <c r="A4049" s="6">
        <v>34636</v>
      </c>
      <c r="B4049" s="7" t="s">
        <v>505</v>
      </c>
      <c r="J4049" s="6">
        <v>34636</v>
      </c>
      <c r="K4049" s="23">
        <v>0.65</v>
      </c>
    </row>
    <row r="4050" spans="1:11" ht="15.75" thickBot="1" x14ac:dyDescent="0.3">
      <c r="A4050" s="6">
        <v>34637</v>
      </c>
      <c r="B4050" s="7" t="s">
        <v>505</v>
      </c>
      <c r="J4050" s="6">
        <v>34637</v>
      </c>
      <c r="K4050" s="23">
        <v>0.65</v>
      </c>
    </row>
    <row r="4051" spans="1:11" ht="15.75" thickBot="1" x14ac:dyDescent="0.3">
      <c r="A4051" s="6">
        <v>34638</v>
      </c>
      <c r="B4051" s="7" t="s">
        <v>505</v>
      </c>
      <c r="J4051" s="6">
        <v>34638</v>
      </c>
      <c r="K4051" s="23">
        <v>0.65</v>
      </c>
    </row>
    <row r="4052" spans="1:11" ht="15.75" thickBot="1" x14ac:dyDescent="0.3">
      <c r="A4052" s="6">
        <v>34639</v>
      </c>
      <c r="B4052" s="7" t="s">
        <v>104</v>
      </c>
      <c r="J4052" s="6">
        <v>34639</v>
      </c>
      <c r="K4052" s="23">
        <v>0.64</v>
      </c>
    </row>
    <row r="4053" spans="1:11" ht="15.75" thickBot="1" x14ac:dyDescent="0.3">
      <c r="A4053" s="6">
        <v>34640</v>
      </c>
      <c r="B4053" s="7" t="s">
        <v>57</v>
      </c>
      <c r="J4053" s="6">
        <v>34640</v>
      </c>
      <c r="K4053" s="23">
        <v>0.62</v>
      </c>
    </row>
    <row r="4054" spans="1:11" ht="15.75" thickBot="1" x14ac:dyDescent="0.3">
      <c r="A4054" s="6">
        <v>34641</v>
      </c>
      <c r="B4054" s="7" t="s">
        <v>224</v>
      </c>
      <c r="J4054" s="6">
        <v>34641</v>
      </c>
      <c r="K4054" s="23">
        <v>1.25</v>
      </c>
    </row>
    <row r="4055" spans="1:11" ht="15.75" thickBot="1" x14ac:dyDescent="0.3">
      <c r="A4055" s="6">
        <v>34642</v>
      </c>
      <c r="B4055" s="7" t="s">
        <v>732</v>
      </c>
      <c r="J4055" s="6">
        <v>34642</v>
      </c>
      <c r="K4055" s="23">
        <v>1.45</v>
      </c>
    </row>
    <row r="4056" spans="1:11" ht="15.75" thickBot="1" x14ac:dyDescent="0.3">
      <c r="A4056" s="6">
        <v>34643</v>
      </c>
      <c r="B4056" s="7" t="s">
        <v>592</v>
      </c>
      <c r="J4056" s="6">
        <v>34643</v>
      </c>
      <c r="K4056" s="23">
        <v>1.33</v>
      </c>
    </row>
    <row r="4057" spans="1:11" ht="15.75" thickBot="1" x14ac:dyDescent="0.3">
      <c r="A4057" s="6">
        <v>34644</v>
      </c>
      <c r="B4057" s="7" t="s">
        <v>882</v>
      </c>
      <c r="J4057" s="6">
        <v>34644</v>
      </c>
      <c r="K4057" s="23">
        <v>1.56</v>
      </c>
    </row>
    <row r="4058" spans="1:11" ht="15.75" thickBot="1" x14ac:dyDescent="0.3">
      <c r="A4058" s="6">
        <v>34645</v>
      </c>
      <c r="B4058" s="7" t="s">
        <v>889</v>
      </c>
      <c r="J4058" s="6">
        <v>34645</v>
      </c>
      <c r="K4058" s="23">
        <v>2.54</v>
      </c>
    </row>
    <row r="4059" spans="1:11" ht="15.75" thickBot="1" x14ac:dyDescent="0.3">
      <c r="A4059" s="6">
        <v>34646</v>
      </c>
      <c r="B4059" s="7" t="s">
        <v>530</v>
      </c>
      <c r="J4059" s="6">
        <v>34646</v>
      </c>
      <c r="K4059" s="23">
        <v>7.58</v>
      </c>
    </row>
    <row r="4060" spans="1:11" ht="15.75" thickBot="1" x14ac:dyDescent="0.3">
      <c r="A4060" s="6">
        <v>34647</v>
      </c>
      <c r="B4060" s="7" t="s">
        <v>458</v>
      </c>
      <c r="J4060" s="6">
        <v>34647</v>
      </c>
      <c r="K4060" s="23">
        <v>30.5</v>
      </c>
    </row>
    <row r="4061" spans="1:11" ht="15.75" thickBot="1" x14ac:dyDescent="0.3">
      <c r="A4061" s="6">
        <v>34648</v>
      </c>
      <c r="B4061" s="7" t="s">
        <v>254</v>
      </c>
      <c r="J4061" s="6">
        <v>34648</v>
      </c>
      <c r="K4061" s="23">
        <v>21.9</v>
      </c>
    </row>
    <row r="4062" spans="1:11" ht="15.75" thickBot="1" x14ac:dyDescent="0.3">
      <c r="A4062" s="6">
        <v>34649</v>
      </c>
      <c r="B4062" s="7" t="s">
        <v>241</v>
      </c>
      <c r="J4062" s="6">
        <v>34649</v>
      </c>
      <c r="K4062" s="23">
        <v>13</v>
      </c>
    </row>
    <row r="4063" spans="1:11" ht="15.75" thickBot="1" x14ac:dyDescent="0.3">
      <c r="A4063" s="6">
        <v>34650</v>
      </c>
      <c r="B4063" s="7" t="s">
        <v>273</v>
      </c>
      <c r="J4063" s="6">
        <v>34650</v>
      </c>
      <c r="K4063" s="23">
        <v>10.8</v>
      </c>
    </row>
    <row r="4064" spans="1:11" ht="15.75" thickBot="1" x14ac:dyDescent="0.3">
      <c r="A4064" s="6">
        <v>34651</v>
      </c>
      <c r="B4064" s="7" t="s">
        <v>546</v>
      </c>
      <c r="J4064" s="6">
        <v>34651</v>
      </c>
      <c r="K4064" s="23">
        <v>7.09</v>
      </c>
    </row>
    <row r="4065" spans="1:11" ht="15.75" thickBot="1" x14ac:dyDescent="0.3">
      <c r="A4065" s="6">
        <v>34652</v>
      </c>
      <c r="B4065" s="7" t="s">
        <v>747</v>
      </c>
      <c r="J4065" s="6">
        <v>34652</v>
      </c>
      <c r="K4065" s="23">
        <v>5.56</v>
      </c>
    </row>
    <row r="4066" spans="1:11" ht="15.75" thickBot="1" x14ac:dyDescent="0.3">
      <c r="A4066" s="6">
        <v>34653</v>
      </c>
      <c r="B4066" s="7" t="s">
        <v>887</v>
      </c>
      <c r="J4066" s="6">
        <v>34653</v>
      </c>
      <c r="K4066" s="23">
        <v>4.8899999999999997</v>
      </c>
    </row>
    <row r="4067" spans="1:11" ht="15.75" thickBot="1" x14ac:dyDescent="0.3">
      <c r="A4067" s="6">
        <v>34654</v>
      </c>
      <c r="B4067" s="7" t="s">
        <v>833</v>
      </c>
      <c r="J4067" s="6">
        <v>34654</v>
      </c>
      <c r="K4067" s="23">
        <v>4.42</v>
      </c>
    </row>
    <row r="4068" spans="1:11" ht="15.75" thickBot="1" x14ac:dyDescent="0.3">
      <c r="A4068" s="6">
        <v>34655</v>
      </c>
      <c r="B4068" s="7" t="s">
        <v>563</v>
      </c>
      <c r="J4068" s="6">
        <v>34655</v>
      </c>
      <c r="K4068" s="23">
        <v>4.0999999999999996</v>
      </c>
    </row>
    <row r="4069" spans="1:11" ht="15.75" thickBot="1" x14ac:dyDescent="0.3">
      <c r="A4069" s="6">
        <v>34656</v>
      </c>
      <c r="B4069" s="7" t="s">
        <v>761</v>
      </c>
      <c r="J4069" s="6">
        <v>34656</v>
      </c>
      <c r="K4069" s="23">
        <v>3.83</v>
      </c>
    </row>
    <row r="4070" spans="1:11" ht="15.75" thickBot="1" x14ac:dyDescent="0.3">
      <c r="A4070" s="6">
        <v>34657</v>
      </c>
      <c r="B4070" s="7" t="s">
        <v>1104</v>
      </c>
      <c r="J4070" s="6">
        <v>34657</v>
      </c>
      <c r="K4070" s="23">
        <v>3.54</v>
      </c>
    </row>
    <row r="4071" spans="1:11" ht="15.75" thickBot="1" x14ac:dyDescent="0.3">
      <c r="A4071" s="6">
        <v>34658</v>
      </c>
      <c r="B4071" s="7" t="s">
        <v>202</v>
      </c>
      <c r="J4071" s="6">
        <v>34658</v>
      </c>
      <c r="K4071" s="23">
        <v>3.27</v>
      </c>
    </row>
    <row r="4072" spans="1:11" ht="15.75" thickBot="1" x14ac:dyDescent="0.3">
      <c r="A4072" s="6">
        <v>34659</v>
      </c>
      <c r="B4072" s="7" t="s">
        <v>867</v>
      </c>
      <c r="J4072" s="6">
        <v>34659</v>
      </c>
      <c r="K4072" s="23">
        <v>3.07</v>
      </c>
    </row>
    <row r="4073" spans="1:11" ht="15.75" thickBot="1" x14ac:dyDescent="0.3">
      <c r="A4073" s="6">
        <v>34660</v>
      </c>
      <c r="B4073" s="7" t="s">
        <v>1105</v>
      </c>
      <c r="J4073" s="6">
        <v>34660</v>
      </c>
      <c r="K4073" s="23">
        <v>2.93</v>
      </c>
    </row>
    <row r="4074" spans="1:11" ht="15.75" thickBot="1" x14ac:dyDescent="0.3">
      <c r="A4074" s="6">
        <v>34661</v>
      </c>
      <c r="B4074" s="7" t="s">
        <v>383</v>
      </c>
      <c r="J4074" s="6">
        <v>34661</v>
      </c>
      <c r="K4074" s="23">
        <v>2.8</v>
      </c>
    </row>
    <row r="4075" spans="1:11" ht="15.75" thickBot="1" x14ac:dyDescent="0.3">
      <c r="A4075" s="6">
        <v>34662</v>
      </c>
      <c r="B4075" s="7" t="s">
        <v>490</v>
      </c>
      <c r="J4075" s="6">
        <v>34662</v>
      </c>
      <c r="K4075" s="23">
        <v>2.71</v>
      </c>
    </row>
    <row r="4076" spans="1:11" ht="15.75" thickBot="1" x14ac:dyDescent="0.3">
      <c r="A4076" s="6">
        <v>34663</v>
      </c>
      <c r="B4076" s="7" t="s">
        <v>652</v>
      </c>
      <c r="J4076" s="6">
        <v>34663</v>
      </c>
      <c r="K4076" s="23">
        <v>2.62</v>
      </c>
    </row>
    <row r="4077" spans="1:11" ht="15.75" thickBot="1" x14ac:dyDescent="0.3">
      <c r="A4077" s="6">
        <v>34664</v>
      </c>
      <c r="B4077" s="7" t="s">
        <v>795</v>
      </c>
      <c r="J4077" s="6">
        <v>34664</v>
      </c>
      <c r="K4077" s="23">
        <v>2.52</v>
      </c>
    </row>
    <row r="4078" spans="1:11" ht="15.75" thickBot="1" x14ac:dyDescent="0.3">
      <c r="A4078" s="6">
        <v>34665</v>
      </c>
      <c r="B4078" s="7" t="s">
        <v>492</v>
      </c>
      <c r="J4078" s="6">
        <v>34665</v>
      </c>
      <c r="K4078" s="23">
        <v>2.4500000000000002</v>
      </c>
    </row>
    <row r="4079" spans="1:11" ht="15.75" thickBot="1" x14ac:dyDescent="0.3">
      <c r="A4079" s="6">
        <v>34666</v>
      </c>
      <c r="B4079" s="7" t="s">
        <v>665</v>
      </c>
      <c r="J4079" s="6">
        <v>34666</v>
      </c>
      <c r="K4079" s="23">
        <v>2.44</v>
      </c>
    </row>
    <row r="4080" spans="1:11" ht="15.75" thickBot="1" x14ac:dyDescent="0.3">
      <c r="A4080" s="6">
        <v>34667</v>
      </c>
      <c r="B4080" s="7" t="s">
        <v>957</v>
      </c>
      <c r="J4080" s="6">
        <v>34667</v>
      </c>
      <c r="K4080" s="23">
        <v>2.41</v>
      </c>
    </row>
    <row r="4081" spans="1:11" ht="15.75" thickBot="1" x14ac:dyDescent="0.3">
      <c r="A4081" s="6">
        <v>34668</v>
      </c>
      <c r="B4081" s="7" t="s">
        <v>604</v>
      </c>
      <c r="J4081" s="6">
        <v>34668</v>
      </c>
      <c r="K4081" s="23">
        <v>2.4900000000000002</v>
      </c>
    </row>
    <row r="4082" spans="1:11" ht="15.75" thickBot="1" x14ac:dyDescent="0.3">
      <c r="A4082" s="6">
        <v>34669</v>
      </c>
      <c r="B4082" s="7" t="s">
        <v>493</v>
      </c>
      <c r="J4082" s="6">
        <v>34669</v>
      </c>
      <c r="K4082" s="23">
        <v>2.4300000000000002</v>
      </c>
    </row>
    <row r="4083" spans="1:11" ht="15.75" thickBot="1" x14ac:dyDescent="0.3">
      <c r="A4083" s="6">
        <v>34670</v>
      </c>
      <c r="B4083" s="7" t="s">
        <v>575</v>
      </c>
      <c r="J4083" s="6">
        <v>34670</v>
      </c>
      <c r="K4083" s="23">
        <v>2.39</v>
      </c>
    </row>
    <row r="4084" spans="1:11" ht="15.75" thickBot="1" x14ac:dyDescent="0.3">
      <c r="A4084" s="6">
        <v>34671</v>
      </c>
      <c r="B4084" s="7" t="s">
        <v>207</v>
      </c>
      <c r="J4084" s="6">
        <v>34671</v>
      </c>
      <c r="K4084" s="23">
        <v>2.31</v>
      </c>
    </row>
    <row r="4085" spans="1:11" ht="15.75" thickBot="1" x14ac:dyDescent="0.3">
      <c r="A4085" s="6">
        <v>34672</v>
      </c>
      <c r="B4085" s="7" t="s">
        <v>73</v>
      </c>
      <c r="J4085" s="6">
        <v>34672</v>
      </c>
      <c r="K4085" s="23">
        <v>2.34</v>
      </c>
    </row>
    <row r="4086" spans="1:11" ht="15.75" thickBot="1" x14ac:dyDescent="0.3">
      <c r="A4086" s="6">
        <v>34673</v>
      </c>
      <c r="B4086" s="7" t="s">
        <v>369</v>
      </c>
      <c r="J4086" s="6">
        <v>34673</v>
      </c>
      <c r="K4086" s="23">
        <v>4.5</v>
      </c>
    </row>
    <row r="4087" spans="1:11" ht="15.75" thickBot="1" x14ac:dyDescent="0.3">
      <c r="A4087" s="6">
        <v>34674</v>
      </c>
      <c r="B4087" s="7" t="s">
        <v>306</v>
      </c>
      <c r="J4087" s="6">
        <v>34674</v>
      </c>
      <c r="K4087" s="23">
        <v>3.99</v>
      </c>
    </row>
    <row r="4088" spans="1:11" ht="15.75" thickBot="1" x14ac:dyDescent="0.3">
      <c r="A4088" s="6">
        <v>34675</v>
      </c>
      <c r="B4088" s="7" t="s">
        <v>994</v>
      </c>
      <c r="J4088" s="6">
        <v>34675</v>
      </c>
      <c r="K4088" s="23">
        <v>6.34</v>
      </c>
    </row>
    <row r="4089" spans="1:11" ht="15.75" thickBot="1" x14ac:dyDescent="0.3">
      <c r="A4089" s="6">
        <v>34676</v>
      </c>
      <c r="B4089" s="7" t="s">
        <v>702</v>
      </c>
      <c r="J4089" s="6">
        <v>34676</v>
      </c>
      <c r="K4089" s="23">
        <v>4.95</v>
      </c>
    </row>
    <row r="4090" spans="1:11" ht="15.75" thickBot="1" x14ac:dyDescent="0.3">
      <c r="A4090" s="6">
        <v>34677</v>
      </c>
      <c r="B4090" s="7" t="s">
        <v>981</v>
      </c>
      <c r="J4090" s="6">
        <v>34677</v>
      </c>
      <c r="K4090" s="23">
        <v>5.55</v>
      </c>
    </row>
    <row r="4091" spans="1:11" ht="15.75" thickBot="1" x14ac:dyDescent="0.3">
      <c r="A4091" s="6">
        <v>34678</v>
      </c>
      <c r="B4091" s="7" t="s">
        <v>1167</v>
      </c>
      <c r="J4091" s="6">
        <v>34678</v>
      </c>
      <c r="K4091" s="23">
        <v>8.7799999999999994</v>
      </c>
    </row>
    <row r="4092" spans="1:11" ht="15.75" thickBot="1" x14ac:dyDescent="0.3">
      <c r="A4092" s="6">
        <v>34679</v>
      </c>
      <c r="B4092" s="7" t="s">
        <v>757</v>
      </c>
      <c r="J4092" s="6">
        <v>34679</v>
      </c>
      <c r="K4092" s="23">
        <v>5.34</v>
      </c>
    </row>
    <row r="4093" spans="1:11" ht="15.75" thickBot="1" x14ac:dyDescent="0.3">
      <c r="A4093" s="6">
        <v>34680</v>
      </c>
      <c r="B4093" s="7" t="s">
        <v>645</v>
      </c>
      <c r="J4093" s="6">
        <v>34680</v>
      </c>
      <c r="K4093" s="23">
        <v>4.53</v>
      </c>
    </row>
    <row r="4094" spans="1:11" ht="15.75" thickBot="1" x14ac:dyDescent="0.3">
      <c r="A4094" s="6">
        <v>34681</v>
      </c>
      <c r="B4094" s="7" t="s">
        <v>1037</v>
      </c>
      <c r="J4094" s="6">
        <v>34681</v>
      </c>
      <c r="K4094" s="23">
        <v>4.26</v>
      </c>
    </row>
    <row r="4095" spans="1:11" ht="15.75" thickBot="1" x14ac:dyDescent="0.3">
      <c r="A4095" s="6">
        <v>34682</v>
      </c>
      <c r="B4095" s="7" t="s">
        <v>519</v>
      </c>
      <c r="J4095" s="6">
        <v>34682</v>
      </c>
      <c r="K4095" s="23">
        <v>4.1399999999999997</v>
      </c>
    </row>
    <row r="4096" spans="1:11" ht="15.75" thickBot="1" x14ac:dyDescent="0.3">
      <c r="A4096" s="6">
        <v>34683</v>
      </c>
      <c r="B4096" s="7" t="s">
        <v>566</v>
      </c>
      <c r="J4096" s="6">
        <v>34683</v>
      </c>
      <c r="K4096" s="23">
        <v>3.85</v>
      </c>
    </row>
    <row r="4097" spans="1:11" ht="15.75" thickBot="1" x14ac:dyDescent="0.3">
      <c r="A4097" s="6">
        <v>34684</v>
      </c>
      <c r="B4097" s="7" t="s">
        <v>485</v>
      </c>
      <c r="J4097" s="6">
        <v>34684</v>
      </c>
      <c r="K4097" s="23">
        <v>3.79</v>
      </c>
    </row>
    <row r="4098" spans="1:11" ht="15.75" thickBot="1" x14ac:dyDescent="0.3">
      <c r="A4098" s="6">
        <v>34685</v>
      </c>
      <c r="B4098" s="7" t="s">
        <v>1104</v>
      </c>
      <c r="J4098" s="6">
        <v>34685</v>
      </c>
      <c r="K4098" s="23">
        <v>3.54</v>
      </c>
    </row>
    <row r="4099" spans="1:11" ht="15.75" thickBot="1" x14ac:dyDescent="0.3">
      <c r="A4099" s="6">
        <v>34686</v>
      </c>
      <c r="B4099" s="7" t="s">
        <v>763</v>
      </c>
      <c r="J4099" s="6">
        <v>34686</v>
      </c>
      <c r="K4099" s="23">
        <v>3.62</v>
      </c>
    </row>
    <row r="4100" spans="1:11" ht="15.75" thickBot="1" x14ac:dyDescent="0.3">
      <c r="A4100" s="6">
        <v>34687</v>
      </c>
      <c r="B4100" s="7" t="s">
        <v>220</v>
      </c>
      <c r="J4100" s="6">
        <v>34687</v>
      </c>
      <c r="K4100" s="23">
        <v>3.69</v>
      </c>
    </row>
    <row r="4101" spans="1:11" ht="15.75" thickBot="1" x14ac:dyDescent="0.3">
      <c r="A4101" s="6">
        <v>34688</v>
      </c>
      <c r="B4101" s="7" t="s">
        <v>1034</v>
      </c>
      <c r="J4101" s="6">
        <v>34688</v>
      </c>
      <c r="K4101" s="23">
        <v>3.4</v>
      </c>
    </row>
    <row r="4102" spans="1:11" ht="15.75" thickBot="1" x14ac:dyDescent="0.3">
      <c r="A4102" s="6">
        <v>34689</v>
      </c>
      <c r="B4102" s="7" t="s">
        <v>779</v>
      </c>
      <c r="J4102" s="6">
        <v>34689</v>
      </c>
      <c r="K4102" s="23">
        <v>3.26</v>
      </c>
    </row>
    <row r="4103" spans="1:11" ht="15.75" thickBot="1" x14ac:dyDescent="0.3">
      <c r="A4103" s="6">
        <v>34690</v>
      </c>
      <c r="B4103" s="7" t="s">
        <v>1035</v>
      </c>
      <c r="J4103" s="6">
        <v>34690</v>
      </c>
      <c r="K4103" s="23">
        <v>3.02</v>
      </c>
    </row>
    <row r="4104" spans="1:11" ht="15.75" thickBot="1" x14ac:dyDescent="0.3">
      <c r="A4104" s="6">
        <v>34691</v>
      </c>
      <c r="B4104" s="7" t="s">
        <v>956</v>
      </c>
      <c r="J4104" s="6">
        <v>34691</v>
      </c>
      <c r="K4104" s="23">
        <v>2.91</v>
      </c>
    </row>
    <row r="4105" spans="1:11" ht="15.75" thickBot="1" x14ac:dyDescent="0.3">
      <c r="A4105" s="6">
        <v>34692</v>
      </c>
      <c r="B4105" s="7" t="s">
        <v>572</v>
      </c>
      <c r="J4105" s="6">
        <v>34692</v>
      </c>
      <c r="K4105" s="23">
        <v>2.85</v>
      </c>
    </row>
    <row r="4106" spans="1:11" ht="15.75" thickBot="1" x14ac:dyDescent="0.3">
      <c r="A4106" s="6">
        <v>34693</v>
      </c>
      <c r="B4106" s="7" t="s">
        <v>601</v>
      </c>
      <c r="J4106" s="6">
        <v>34693</v>
      </c>
      <c r="K4106" s="23">
        <v>2.68</v>
      </c>
    </row>
    <row r="4107" spans="1:11" ht="15.75" thickBot="1" x14ac:dyDescent="0.3">
      <c r="A4107" s="6">
        <v>34694</v>
      </c>
      <c r="B4107" s="7" t="s">
        <v>601</v>
      </c>
      <c r="J4107" s="6">
        <v>34694</v>
      </c>
      <c r="K4107" s="23">
        <v>2.68</v>
      </c>
    </row>
    <row r="4108" spans="1:11" ht="15.75" thickBot="1" x14ac:dyDescent="0.3">
      <c r="A4108" s="6">
        <v>34695</v>
      </c>
      <c r="B4108" s="7" t="s">
        <v>601</v>
      </c>
      <c r="J4108" s="6">
        <v>34695</v>
      </c>
      <c r="K4108" s="23">
        <v>2.68</v>
      </c>
    </row>
    <row r="4109" spans="1:11" ht="15.75" thickBot="1" x14ac:dyDescent="0.3">
      <c r="A4109" s="6">
        <v>34696</v>
      </c>
      <c r="B4109" s="7" t="s">
        <v>491</v>
      </c>
      <c r="J4109" s="6">
        <v>34696</v>
      </c>
      <c r="K4109" s="23">
        <v>2.65</v>
      </c>
    </row>
    <row r="4110" spans="1:11" ht="15.75" thickBot="1" x14ac:dyDescent="0.3">
      <c r="A4110" s="6">
        <v>34697</v>
      </c>
      <c r="B4110" s="7" t="s">
        <v>777</v>
      </c>
      <c r="J4110" s="6">
        <v>34697</v>
      </c>
      <c r="K4110" s="23">
        <v>3.2</v>
      </c>
    </row>
    <row r="4111" spans="1:11" ht="15.75" thickBot="1" x14ac:dyDescent="0.3">
      <c r="A4111" s="6">
        <v>34698</v>
      </c>
      <c r="B4111" s="7" t="s">
        <v>72</v>
      </c>
      <c r="J4111" s="6">
        <v>34698</v>
      </c>
      <c r="K4111" s="23">
        <v>15.3</v>
      </c>
    </row>
    <row r="4112" spans="1:11" ht="15.75" thickBot="1" x14ac:dyDescent="0.3">
      <c r="A4112" s="6">
        <v>34699</v>
      </c>
      <c r="B4112" s="7" t="s">
        <v>446</v>
      </c>
      <c r="J4112" s="6">
        <v>34699</v>
      </c>
      <c r="K4112" s="23">
        <v>23.4</v>
      </c>
    </row>
    <row r="4113" spans="1:11" ht="15.75" thickBot="1" x14ac:dyDescent="0.3">
      <c r="A4113" s="6">
        <v>34700</v>
      </c>
      <c r="B4113" s="7" t="s">
        <v>1168</v>
      </c>
      <c r="J4113" s="6">
        <v>34700</v>
      </c>
      <c r="K4113" s="23">
        <v>40.6</v>
      </c>
    </row>
    <row r="4114" spans="1:11" ht="15.75" thickBot="1" x14ac:dyDescent="0.3">
      <c r="A4114" s="6">
        <v>34701</v>
      </c>
      <c r="B4114" s="7" t="s">
        <v>266</v>
      </c>
      <c r="J4114" s="6">
        <v>34701</v>
      </c>
      <c r="K4114" s="23">
        <v>12.7</v>
      </c>
    </row>
    <row r="4115" spans="1:11" ht="15.75" thickBot="1" x14ac:dyDescent="0.3">
      <c r="A4115" s="6">
        <v>34702</v>
      </c>
      <c r="B4115" s="7" t="s">
        <v>423</v>
      </c>
      <c r="J4115" s="6">
        <v>34702</v>
      </c>
      <c r="K4115" s="23">
        <v>9.8699999999999992</v>
      </c>
    </row>
    <row r="4116" spans="1:11" ht="15.75" thickBot="1" x14ac:dyDescent="0.3">
      <c r="A4116" s="6">
        <v>34703</v>
      </c>
      <c r="B4116" s="7" t="s">
        <v>1166</v>
      </c>
      <c r="J4116" s="6">
        <v>34703</v>
      </c>
      <c r="K4116" s="23">
        <v>8.9</v>
      </c>
    </row>
    <row r="4117" spans="1:11" ht="15.75" thickBot="1" x14ac:dyDescent="0.3">
      <c r="A4117" s="6">
        <v>34704</v>
      </c>
      <c r="B4117" s="7" t="s">
        <v>543</v>
      </c>
      <c r="J4117" s="6">
        <v>34704</v>
      </c>
      <c r="K4117" s="23">
        <v>8.0500000000000007</v>
      </c>
    </row>
    <row r="4118" spans="1:11" ht="15.75" thickBot="1" x14ac:dyDescent="0.3">
      <c r="A4118" s="6">
        <v>34705</v>
      </c>
      <c r="B4118" s="7" t="s">
        <v>637</v>
      </c>
      <c r="J4118" s="6">
        <v>34705</v>
      </c>
      <c r="K4118" s="23">
        <v>7.3</v>
      </c>
    </row>
    <row r="4119" spans="1:11" ht="15.75" thickBot="1" x14ac:dyDescent="0.3">
      <c r="A4119" s="6">
        <v>34706</v>
      </c>
      <c r="B4119" s="7" t="s">
        <v>817</v>
      </c>
      <c r="J4119" s="6">
        <v>34706</v>
      </c>
      <c r="K4119" s="23">
        <v>6.42</v>
      </c>
    </row>
    <row r="4120" spans="1:11" ht="15.75" thickBot="1" x14ac:dyDescent="0.3">
      <c r="A4120" s="6">
        <v>34707</v>
      </c>
      <c r="B4120" s="7" t="s">
        <v>317</v>
      </c>
      <c r="J4120" s="6">
        <v>34707</v>
      </c>
      <c r="K4120" s="23">
        <v>5.98</v>
      </c>
    </row>
    <row r="4121" spans="1:11" ht="15.75" thickBot="1" x14ac:dyDescent="0.3">
      <c r="A4121" s="6">
        <v>34708</v>
      </c>
      <c r="B4121" s="7" t="s">
        <v>1169</v>
      </c>
      <c r="J4121" s="6">
        <v>34708</v>
      </c>
      <c r="K4121" s="23">
        <v>5.62</v>
      </c>
    </row>
    <row r="4122" spans="1:11" ht="15.75" thickBot="1" x14ac:dyDescent="0.3">
      <c r="A4122" s="6">
        <v>34709</v>
      </c>
      <c r="B4122" s="7" t="s">
        <v>554</v>
      </c>
      <c r="J4122" s="6">
        <v>34709</v>
      </c>
      <c r="K4122" s="23">
        <v>5.16</v>
      </c>
    </row>
    <row r="4123" spans="1:11" ht="15.75" thickBot="1" x14ac:dyDescent="0.3">
      <c r="A4123" s="6">
        <v>34710</v>
      </c>
      <c r="B4123" s="7" t="s">
        <v>313</v>
      </c>
      <c r="J4123" s="6">
        <v>34710</v>
      </c>
      <c r="K4123" s="23">
        <v>4.96</v>
      </c>
    </row>
    <row r="4124" spans="1:11" ht="15.75" thickBot="1" x14ac:dyDescent="0.3">
      <c r="A4124" s="6">
        <v>34711</v>
      </c>
      <c r="B4124" s="7" t="s">
        <v>952</v>
      </c>
      <c r="J4124" s="6">
        <v>34711</v>
      </c>
      <c r="K4124" s="23">
        <v>5</v>
      </c>
    </row>
    <row r="4125" spans="1:11" ht="15.75" thickBot="1" x14ac:dyDescent="0.3">
      <c r="A4125" s="6">
        <v>34712</v>
      </c>
      <c r="B4125" s="7" t="s">
        <v>724</v>
      </c>
      <c r="J4125" s="6">
        <v>34712</v>
      </c>
      <c r="K4125" s="23">
        <v>4.5999999999999996</v>
      </c>
    </row>
    <row r="4126" spans="1:11" ht="15.75" thickBot="1" x14ac:dyDescent="0.3">
      <c r="A4126" s="6">
        <v>34713</v>
      </c>
      <c r="B4126" s="7" t="s">
        <v>170</v>
      </c>
      <c r="J4126" s="6">
        <v>34713</v>
      </c>
      <c r="K4126" s="23">
        <v>4.68</v>
      </c>
    </row>
    <row r="4127" spans="1:11" ht="15.75" thickBot="1" x14ac:dyDescent="0.3">
      <c r="A4127" s="6">
        <v>34714</v>
      </c>
      <c r="B4127" s="7" t="s">
        <v>312</v>
      </c>
      <c r="J4127" s="6">
        <v>34714</v>
      </c>
      <c r="K4127" s="23">
        <v>4.43</v>
      </c>
    </row>
    <row r="4128" spans="1:11" ht="15.75" thickBot="1" x14ac:dyDescent="0.3">
      <c r="A4128" s="6">
        <v>34715</v>
      </c>
      <c r="B4128" s="7" t="s">
        <v>827</v>
      </c>
      <c r="J4128" s="6">
        <v>34715</v>
      </c>
      <c r="K4128" s="23">
        <v>4.34</v>
      </c>
    </row>
    <row r="4129" spans="1:11" ht="15.75" thickBot="1" x14ac:dyDescent="0.3">
      <c r="A4129" s="6">
        <v>34716</v>
      </c>
      <c r="B4129" s="7" t="s">
        <v>746</v>
      </c>
      <c r="J4129" s="6">
        <v>34716</v>
      </c>
      <c r="K4129" s="23">
        <v>5.6</v>
      </c>
    </row>
    <row r="4130" spans="1:11" ht="15.75" thickBot="1" x14ac:dyDescent="0.3">
      <c r="A4130" s="6">
        <v>34717</v>
      </c>
      <c r="B4130" s="7" t="s">
        <v>726</v>
      </c>
      <c r="J4130" s="6">
        <v>34717</v>
      </c>
      <c r="K4130" s="23">
        <v>23.3</v>
      </c>
    </row>
    <row r="4131" spans="1:11" ht="15.75" thickBot="1" x14ac:dyDescent="0.3">
      <c r="A4131" s="6">
        <v>34718</v>
      </c>
      <c r="B4131" s="7" t="s">
        <v>320</v>
      </c>
      <c r="J4131" s="6">
        <v>34718</v>
      </c>
      <c r="K4131" s="23">
        <v>13.1</v>
      </c>
    </row>
    <row r="4132" spans="1:11" ht="15.75" thickBot="1" x14ac:dyDescent="0.3">
      <c r="A4132" s="6">
        <v>34719</v>
      </c>
      <c r="B4132" s="7" t="s">
        <v>1044</v>
      </c>
      <c r="J4132" s="6">
        <v>34719</v>
      </c>
      <c r="K4132" s="23">
        <v>46.4</v>
      </c>
    </row>
    <row r="4133" spans="1:11" ht="15.75" thickBot="1" x14ac:dyDescent="0.3">
      <c r="A4133" s="6">
        <v>34720</v>
      </c>
      <c r="B4133" s="7" t="s">
        <v>405</v>
      </c>
      <c r="J4133" s="6">
        <v>34720</v>
      </c>
      <c r="K4133" s="23">
        <v>15.5</v>
      </c>
    </row>
    <row r="4134" spans="1:11" ht="15.75" thickBot="1" x14ac:dyDescent="0.3">
      <c r="A4134" s="6">
        <v>34721</v>
      </c>
      <c r="B4134" s="7" t="s">
        <v>322</v>
      </c>
      <c r="J4134" s="6">
        <v>34721</v>
      </c>
      <c r="K4134" s="23">
        <v>14.8</v>
      </c>
    </row>
    <row r="4135" spans="1:11" ht="15.75" thickBot="1" x14ac:dyDescent="0.3">
      <c r="A4135" s="6">
        <v>34722</v>
      </c>
      <c r="B4135" s="7" t="s">
        <v>980</v>
      </c>
      <c r="J4135" s="6">
        <v>34722</v>
      </c>
      <c r="K4135" s="23">
        <v>52</v>
      </c>
    </row>
    <row r="4136" spans="1:11" ht="15.75" thickBot="1" x14ac:dyDescent="0.3">
      <c r="A4136" s="6">
        <v>34723</v>
      </c>
      <c r="B4136" s="7" t="s">
        <v>852</v>
      </c>
      <c r="J4136" s="6">
        <v>34723</v>
      </c>
      <c r="K4136" s="23">
        <v>53.2</v>
      </c>
    </row>
    <row r="4137" spans="1:11" ht="15.75" thickBot="1" x14ac:dyDescent="0.3">
      <c r="A4137" s="6">
        <v>34724</v>
      </c>
      <c r="B4137" s="7" t="s">
        <v>1091</v>
      </c>
      <c r="J4137" s="6">
        <v>34724</v>
      </c>
      <c r="K4137" s="23">
        <v>30.6</v>
      </c>
    </row>
    <row r="4138" spans="1:11" ht="15.75" thickBot="1" x14ac:dyDescent="0.3">
      <c r="A4138" s="6">
        <v>34725</v>
      </c>
      <c r="B4138" s="7" t="s">
        <v>1157</v>
      </c>
      <c r="J4138" s="6">
        <v>34725</v>
      </c>
      <c r="K4138" s="23">
        <v>57.7</v>
      </c>
    </row>
    <row r="4139" spans="1:11" ht="15.75" thickBot="1" x14ac:dyDescent="0.3">
      <c r="A4139" s="6">
        <v>34726</v>
      </c>
      <c r="B4139" s="7" t="s">
        <v>257</v>
      </c>
      <c r="J4139" s="6">
        <v>34726</v>
      </c>
      <c r="K4139" s="23">
        <v>26</v>
      </c>
    </row>
    <row r="4140" spans="1:11" ht="15.75" thickBot="1" x14ac:dyDescent="0.3">
      <c r="A4140" s="6">
        <v>34727</v>
      </c>
      <c r="B4140" s="7" t="s">
        <v>444</v>
      </c>
      <c r="J4140" s="6">
        <v>34727</v>
      </c>
      <c r="K4140" s="23">
        <v>26.5</v>
      </c>
    </row>
    <row r="4141" spans="1:11" ht="15.75" thickBot="1" x14ac:dyDescent="0.3">
      <c r="A4141" s="6">
        <v>34728</v>
      </c>
      <c r="B4141" s="7" t="s">
        <v>626</v>
      </c>
      <c r="J4141" s="6">
        <v>34728</v>
      </c>
      <c r="K4141" s="23">
        <v>21</v>
      </c>
    </row>
    <row r="4142" spans="1:11" ht="15.75" thickBot="1" x14ac:dyDescent="0.3">
      <c r="A4142" s="6">
        <v>34729</v>
      </c>
      <c r="B4142" s="7" t="s">
        <v>1170</v>
      </c>
      <c r="J4142" s="6">
        <v>34729</v>
      </c>
      <c r="K4142" s="23">
        <v>33.700000000000003</v>
      </c>
    </row>
    <row r="4143" spans="1:11" ht="15.75" thickBot="1" x14ac:dyDescent="0.3">
      <c r="A4143" s="6">
        <v>34730</v>
      </c>
      <c r="B4143" s="7" t="s">
        <v>413</v>
      </c>
      <c r="J4143" s="6">
        <v>34730</v>
      </c>
      <c r="K4143" s="23">
        <v>20.399999999999999</v>
      </c>
    </row>
    <row r="4144" spans="1:11" ht="15.75" thickBot="1" x14ac:dyDescent="0.3">
      <c r="A4144" s="6">
        <v>34731</v>
      </c>
      <c r="B4144" s="7" t="s">
        <v>449</v>
      </c>
      <c r="J4144" s="6">
        <v>34731</v>
      </c>
      <c r="K4144" s="23">
        <v>17.899999999999999</v>
      </c>
    </row>
    <row r="4145" spans="1:11" ht="15.75" thickBot="1" x14ac:dyDescent="0.3">
      <c r="A4145" s="6">
        <v>34732</v>
      </c>
      <c r="B4145" s="7" t="s">
        <v>373</v>
      </c>
      <c r="J4145" s="6">
        <v>34732</v>
      </c>
      <c r="K4145" s="23">
        <v>16.899999999999999</v>
      </c>
    </row>
    <row r="4146" spans="1:11" ht="15.75" thickBot="1" x14ac:dyDescent="0.3">
      <c r="A4146" s="6">
        <v>34733</v>
      </c>
      <c r="B4146" s="7" t="s">
        <v>72</v>
      </c>
      <c r="J4146" s="6">
        <v>34733</v>
      </c>
      <c r="K4146" s="23">
        <v>15.3</v>
      </c>
    </row>
    <row r="4147" spans="1:11" ht="15.75" thickBot="1" x14ac:dyDescent="0.3">
      <c r="A4147" s="6">
        <v>34734</v>
      </c>
      <c r="B4147" s="7" t="s">
        <v>240</v>
      </c>
      <c r="J4147" s="6">
        <v>34734</v>
      </c>
      <c r="K4147" s="23">
        <v>14</v>
      </c>
    </row>
    <row r="4148" spans="1:11" ht="15.75" thickBot="1" x14ac:dyDescent="0.3">
      <c r="A4148" s="6">
        <v>34735</v>
      </c>
      <c r="B4148" s="7" t="s">
        <v>454</v>
      </c>
      <c r="J4148" s="6">
        <v>34735</v>
      </c>
      <c r="K4148" s="23">
        <v>12.6</v>
      </c>
    </row>
    <row r="4149" spans="1:11" ht="15.75" thickBot="1" x14ac:dyDescent="0.3">
      <c r="A4149" s="6">
        <v>34736</v>
      </c>
      <c r="B4149" s="7" t="s">
        <v>268</v>
      </c>
      <c r="J4149" s="6">
        <v>34736</v>
      </c>
      <c r="K4149" s="23">
        <v>11.5</v>
      </c>
    </row>
    <row r="4150" spans="1:11" ht="15.75" thickBot="1" x14ac:dyDescent="0.3">
      <c r="A4150" s="6">
        <v>34737</v>
      </c>
      <c r="B4150" s="7" t="s">
        <v>363</v>
      </c>
      <c r="J4150" s="6">
        <v>34737</v>
      </c>
      <c r="K4150" s="23">
        <v>10.5</v>
      </c>
    </row>
    <row r="4151" spans="1:11" ht="15.75" thickBot="1" x14ac:dyDescent="0.3">
      <c r="A4151" s="6">
        <v>34738</v>
      </c>
      <c r="B4151" s="7" t="s">
        <v>923</v>
      </c>
      <c r="J4151" s="6">
        <v>34738</v>
      </c>
      <c r="K4151" s="23">
        <v>23.1</v>
      </c>
    </row>
    <row r="4152" spans="1:11" ht="15.75" thickBot="1" x14ac:dyDescent="0.3">
      <c r="A4152" s="6">
        <v>34739</v>
      </c>
      <c r="B4152" s="7" t="s">
        <v>848</v>
      </c>
      <c r="J4152" s="6">
        <v>34739</v>
      </c>
      <c r="K4152" s="23">
        <v>25.2</v>
      </c>
    </row>
    <row r="4153" spans="1:11" ht="15.75" thickBot="1" x14ac:dyDescent="0.3">
      <c r="A4153" s="6">
        <v>34740</v>
      </c>
      <c r="B4153" s="7" t="s">
        <v>683</v>
      </c>
      <c r="J4153" s="6">
        <v>34740</v>
      </c>
      <c r="K4153" s="23">
        <v>21.6</v>
      </c>
    </row>
    <row r="4154" spans="1:11" ht="15.75" thickBot="1" x14ac:dyDescent="0.3">
      <c r="A4154" s="6">
        <v>34741</v>
      </c>
      <c r="B4154" s="7" t="s">
        <v>740</v>
      </c>
      <c r="J4154" s="6">
        <v>34741</v>
      </c>
      <c r="K4154" s="23">
        <v>14.9</v>
      </c>
    </row>
    <row r="4155" spans="1:11" ht="15.75" thickBot="1" x14ac:dyDescent="0.3">
      <c r="A4155" s="6">
        <v>34742</v>
      </c>
      <c r="B4155" s="7" t="s">
        <v>1171</v>
      </c>
      <c r="J4155" s="6">
        <v>34742</v>
      </c>
      <c r="K4155" s="23">
        <v>57.8</v>
      </c>
    </row>
    <row r="4156" spans="1:11" ht="15.75" thickBot="1" x14ac:dyDescent="0.3">
      <c r="A4156" s="6">
        <v>34743</v>
      </c>
      <c r="B4156" s="7" t="s">
        <v>1172</v>
      </c>
      <c r="J4156" s="6">
        <v>34743</v>
      </c>
      <c r="K4156" s="23">
        <v>82.8</v>
      </c>
    </row>
    <row r="4157" spans="1:11" ht="23.25" thickBot="1" x14ac:dyDescent="0.3">
      <c r="A4157" s="6">
        <v>34744</v>
      </c>
      <c r="B4157" s="7" t="s">
        <v>1049</v>
      </c>
      <c r="J4157" s="6">
        <v>34744</v>
      </c>
      <c r="K4157" s="23">
        <v>110</v>
      </c>
    </row>
    <row r="4158" spans="1:11" ht="15.75" thickBot="1" x14ac:dyDescent="0.3">
      <c r="A4158" s="6">
        <v>34745</v>
      </c>
      <c r="B4158" s="7" t="s">
        <v>1042</v>
      </c>
      <c r="J4158" s="6">
        <v>34745</v>
      </c>
      <c r="K4158" s="23">
        <v>45.1</v>
      </c>
    </row>
    <row r="4159" spans="1:11" ht="15.75" thickBot="1" x14ac:dyDescent="0.3">
      <c r="A4159" s="6">
        <v>34746</v>
      </c>
      <c r="B4159" s="7" t="s">
        <v>1173</v>
      </c>
      <c r="J4159" s="6">
        <v>34746</v>
      </c>
      <c r="K4159" s="23">
        <v>41.6</v>
      </c>
    </row>
    <row r="4160" spans="1:11" ht="15.75" thickBot="1" x14ac:dyDescent="0.3">
      <c r="A4160" s="6">
        <v>34747</v>
      </c>
      <c r="B4160" s="7" t="s">
        <v>847</v>
      </c>
      <c r="J4160" s="6">
        <v>34747</v>
      </c>
      <c r="K4160" s="23">
        <v>48.2</v>
      </c>
    </row>
    <row r="4161" spans="1:11" ht="15.75" thickBot="1" x14ac:dyDescent="0.3">
      <c r="A4161" s="6">
        <v>34748</v>
      </c>
      <c r="B4161" s="7" t="s">
        <v>851</v>
      </c>
      <c r="J4161" s="6">
        <v>34748</v>
      </c>
      <c r="K4161" s="23">
        <v>33.5</v>
      </c>
    </row>
    <row r="4162" spans="1:11" ht="15.75" thickBot="1" x14ac:dyDescent="0.3">
      <c r="A4162" s="6">
        <v>34749</v>
      </c>
      <c r="B4162" s="7" t="s">
        <v>435</v>
      </c>
      <c r="J4162" s="6">
        <v>34749</v>
      </c>
      <c r="K4162" s="23">
        <v>22.8</v>
      </c>
    </row>
    <row r="4163" spans="1:11" ht="15.75" thickBot="1" x14ac:dyDescent="0.3">
      <c r="A4163" s="6">
        <v>34750</v>
      </c>
      <c r="B4163" s="7" t="s">
        <v>437</v>
      </c>
      <c r="J4163" s="6">
        <v>34750</v>
      </c>
      <c r="K4163" s="23">
        <v>19.899999999999999</v>
      </c>
    </row>
    <row r="4164" spans="1:11" ht="15.75" thickBot="1" x14ac:dyDescent="0.3">
      <c r="A4164" s="6">
        <v>34751</v>
      </c>
      <c r="B4164" s="7" t="s">
        <v>414</v>
      </c>
      <c r="J4164" s="6">
        <v>34751</v>
      </c>
      <c r="K4164" s="23">
        <v>18</v>
      </c>
    </row>
    <row r="4165" spans="1:11" ht="15.75" thickBot="1" x14ac:dyDescent="0.3">
      <c r="A4165" s="6">
        <v>34752</v>
      </c>
      <c r="B4165" s="7" t="s">
        <v>632</v>
      </c>
      <c r="J4165" s="6">
        <v>34752</v>
      </c>
      <c r="K4165" s="23">
        <v>15.4</v>
      </c>
    </row>
    <row r="4166" spans="1:11" ht="15.75" thickBot="1" x14ac:dyDescent="0.3">
      <c r="A4166" s="6">
        <v>34753</v>
      </c>
      <c r="B4166" s="7" t="s">
        <v>240</v>
      </c>
      <c r="J4166" s="6">
        <v>34753</v>
      </c>
      <c r="K4166" s="23">
        <v>14</v>
      </c>
    </row>
    <row r="4167" spans="1:11" ht="15.75" thickBot="1" x14ac:dyDescent="0.3">
      <c r="A4167" s="6">
        <v>34754</v>
      </c>
      <c r="B4167" s="7" t="s">
        <v>613</v>
      </c>
      <c r="J4167" s="6">
        <v>34754</v>
      </c>
      <c r="K4167" s="23">
        <v>13.2</v>
      </c>
    </row>
    <row r="4168" spans="1:11" ht="15.75" thickBot="1" x14ac:dyDescent="0.3">
      <c r="A4168" s="6">
        <v>34755</v>
      </c>
      <c r="B4168" s="7" t="s">
        <v>453</v>
      </c>
      <c r="J4168" s="6">
        <v>34755</v>
      </c>
      <c r="K4168" s="23">
        <v>12.8</v>
      </c>
    </row>
    <row r="4169" spans="1:11" ht="15.75" thickBot="1" x14ac:dyDescent="0.3">
      <c r="A4169" s="6">
        <v>34756</v>
      </c>
      <c r="B4169" s="7" t="s">
        <v>265</v>
      </c>
      <c r="J4169" s="6">
        <v>34756</v>
      </c>
      <c r="K4169" s="23">
        <v>13.7</v>
      </c>
    </row>
    <row r="4170" spans="1:11" ht="15.75" thickBot="1" x14ac:dyDescent="0.3">
      <c r="A4170" s="6">
        <v>34757</v>
      </c>
      <c r="B4170" s="7" t="s">
        <v>243</v>
      </c>
      <c r="J4170" s="6">
        <v>34757</v>
      </c>
      <c r="K4170" s="23">
        <v>10.9</v>
      </c>
    </row>
    <row r="4171" spans="1:11" ht="15.75" thickBot="1" x14ac:dyDescent="0.3">
      <c r="A4171" s="6">
        <v>34758</v>
      </c>
      <c r="B4171" s="7" t="s">
        <v>1024</v>
      </c>
      <c r="J4171" s="6">
        <v>34758</v>
      </c>
      <c r="K4171" s="23">
        <v>9.58</v>
      </c>
    </row>
    <row r="4172" spans="1:11" ht="15.75" thickBot="1" x14ac:dyDescent="0.3">
      <c r="A4172" s="6">
        <v>34759</v>
      </c>
      <c r="B4172" s="7" t="s">
        <v>809</v>
      </c>
      <c r="J4172" s="6">
        <v>34759</v>
      </c>
      <c r="K4172" s="23">
        <v>9.16</v>
      </c>
    </row>
    <row r="4173" spans="1:11" ht="15.75" thickBot="1" x14ac:dyDescent="0.3">
      <c r="A4173" s="6">
        <v>34760</v>
      </c>
      <c r="B4173" s="7" t="s">
        <v>711</v>
      </c>
      <c r="J4173" s="6">
        <v>34760</v>
      </c>
      <c r="K4173" s="23">
        <v>9.2200000000000006</v>
      </c>
    </row>
    <row r="4174" spans="1:11" ht="15.75" thickBot="1" x14ac:dyDescent="0.3">
      <c r="A4174" s="6">
        <v>34761</v>
      </c>
      <c r="B4174" s="7" t="s">
        <v>363</v>
      </c>
      <c r="J4174" s="6">
        <v>34761</v>
      </c>
      <c r="K4174" s="23">
        <v>10.5</v>
      </c>
    </row>
    <row r="4175" spans="1:11" ht="15.75" thickBot="1" x14ac:dyDescent="0.3">
      <c r="A4175" s="6">
        <v>34762</v>
      </c>
      <c r="B4175" s="7" t="s">
        <v>274</v>
      </c>
      <c r="J4175" s="6">
        <v>34762</v>
      </c>
      <c r="K4175" s="23">
        <v>10.1</v>
      </c>
    </row>
    <row r="4176" spans="1:11" ht="15.75" thickBot="1" x14ac:dyDescent="0.3">
      <c r="A4176" s="6">
        <v>34763</v>
      </c>
      <c r="B4176" s="7" t="s">
        <v>235</v>
      </c>
      <c r="J4176" s="6">
        <v>34763</v>
      </c>
      <c r="K4176" s="23">
        <v>12.3</v>
      </c>
    </row>
    <row r="4177" spans="1:11" ht="15.75" thickBot="1" x14ac:dyDescent="0.3">
      <c r="A4177" s="6">
        <v>34764</v>
      </c>
      <c r="B4177" s="7" t="s">
        <v>452</v>
      </c>
      <c r="J4177" s="6">
        <v>34764</v>
      </c>
      <c r="K4177" s="23">
        <v>13.9</v>
      </c>
    </row>
    <row r="4178" spans="1:11" ht="15.75" thickBot="1" x14ac:dyDescent="0.3">
      <c r="A4178" s="6">
        <v>34765</v>
      </c>
      <c r="B4178" s="7" t="s">
        <v>714</v>
      </c>
      <c r="J4178" s="6">
        <v>34765</v>
      </c>
      <c r="K4178" s="23">
        <v>9.74</v>
      </c>
    </row>
    <row r="4179" spans="1:11" ht="15.75" thickBot="1" x14ac:dyDescent="0.3">
      <c r="A4179" s="6">
        <v>34766</v>
      </c>
      <c r="B4179" s="7" t="s">
        <v>856</v>
      </c>
      <c r="J4179" s="6">
        <v>34766</v>
      </c>
      <c r="K4179" s="23">
        <v>9.42</v>
      </c>
    </row>
    <row r="4180" spans="1:11" ht="15.75" thickBot="1" x14ac:dyDescent="0.3">
      <c r="A4180" s="6">
        <v>34767</v>
      </c>
      <c r="B4180" s="7" t="s">
        <v>278</v>
      </c>
      <c r="J4180" s="6">
        <v>34767</v>
      </c>
      <c r="K4180" s="23">
        <v>8.83</v>
      </c>
    </row>
    <row r="4181" spans="1:11" ht="15.75" thickBot="1" x14ac:dyDescent="0.3">
      <c r="A4181" s="6">
        <v>34768</v>
      </c>
      <c r="B4181" s="7" t="s">
        <v>429</v>
      </c>
      <c r="J4181" s="6">
        <v>34768</v>
      </c>
      <c r="K4181" s="23">
        <v>8.52</v>
      </c>
    </row>
    <row r="4182" spans="1:11" ht="15.75" thickBot="1" x14ac:dyDescent="0.3">
      <c r="A4182" s="6">
        <v>34769</v>
      </c>
      <c r="B4182" s="7" t="s">
        <v>919</v>
      </c>
      <c r="J4182" s="6">
        <v>34769</v>
      </c>
      <c r="K4182" s="23">
        <v>9.7899999999999991</v>
      </c>
    </row>
    <row r="4183" spans="1:11" ht="15.75" thickBot="1" x14ac:dyDescent="0.3">
      <c r="A4183" s="6">
        <v>34770</v>
      </c>
      <c r="B4183" s="7" t="s">
        <v>983</v>
      </c>
      <c r="J4183" s="6">
        <v>34770</v>
      </c>
      <c r="K4183" s="23">
        <v>8.26</v>
      </c>
    </row>
    <row r="4184" spans="1:11" ht="15.75" thickBot="1" x14ac:dyDescent="0.3">
      <c r="A4184" s="6">
        <v>34771</v>
      </c>
      <c r="B4184" s="7" t="s">
        <v>282</v>
      </c>
      <c r="J4184" s="6">
        <v>34771</v>
      </c>
      <c r="K4184" s="23">
        <v>7.4</v>
      </c>
    </row>
    <row r="4185" spans="1:11" ht="15.75" thickBot="1" x14ac:dyDescent="0.3">
      <c r="A4185" s="6">
        <v>34772</v>
      </c>
      <c r="B4185" s="7" t="s">
        <v>675</v>
      </c>
      <c r="J4185" s="6">
        <v>34772</v>
      </c>
      <c r="K4185" s="23">
        <v>6.85</v>
      </c>
    </row>
    <row r="4186" spans="1:11" ht="15.75" thickBot="1" x14ac:dyDescent="0.3">
      <c r="A4186" s="6">
        <v>34773</v>
      </c>
      <c r="B4186" s="7" t="s">
        <v>859</v>
      </c>
      <c r="J4186" s="6">
        <v>34773</v>
      </c>
      <c r="K4186" s="23">
        <v>6.56</v>
      </c>
    </row>
    <row r="4187" spans="1:11" ht="15.75" thickBot="1" x14ac:dyDescent="0.3">
      <c r="A4187" s="6">
        <v>34774</v>
      </c>
      <c r="B4187" s="7" t="s">
        <v>1174</v>
      </c>
      <c r="J4187" s="6">
        <v>34774</v>
      </c>
      <c r="K4187" s="23">
        <v>6.21</v>
      </c>
    </row>
    <row r="4188" spans="1:11" ht="15.75" thickBot="1" x14ac:dyDescent="0.3">
      <c r="A4188" s="6">
        <v>34775</v>
      </c>
      <c r="B4188" s="7" t="s">
        <v>125</v>
      </c>
      <c r="J4188" s="6">
        <v>34775</v>
      </c>
      <c r="K4188" s="23">
        <v>6.01</v>
      </c>
    </row>
    <row r="4189" spans="1:11" ht="15.75" thickBot="1" x14ac:dyDescent="0.3">
      <c r="A4189" s="6">
        <v>34776</v>
      </c>
      <c r="B4189" s="7" t="s">
        <v>995</v>
      </c>
      <c r="J4189" s="6">
        <v>34776</v>
      </c>
      <c r="K4189" s="23">
        <v>5.74</v>
      </c>
    </row>
    <row r="4190" spans="1:11" ht="15.75" thickBot="1" x14ac:dyDescent="0.3">
      <c r="A4190" s="6">
        <v>34777</v>
      </c>
      <c r="B4190" s="7" t="s">
        <v>1125</v>
      </c>
      <c r="J4190" s="6">
        <v>34777</v>
      </c>
      <c r="K4190" s="23">
        <v>5.39</v>
      </c>
    </row>
    <row r="4191" spans="1:11" ht="15.75" thickBot="1" x14ac:dyDescent="0.3">
      <c r="A4191" s="6">
        <v>34778</v>
      </c>
      <c r="B4191" s="7" t="s">
        <v>559</v>
      </c>
      <c r="J4191" s="6">
        <v>34778</v>
      </c>
      <c r="K4191" s="23">
        <v>5.09</v>
      </c>
    </row>
    <row r="4192" spans="1:11" ht="15.75" thickBot="1" x14ac:dyDescent="0.3">
      <c r="A4192" s="6">
        <v>34779</v>
      </c>
      <c r="B4192" s="7" t="s">
        <v>749</v>
      </c>
      <c r="J4192" s="6">
        <v>34779</v>
      </c>
      <c r="K4192" s="23">
        <v>4.91</v>
      </c>
    </row>
    <row r="4193" spans="1:11" ht="15.75" thickBot="1" x14ac:dyDescent="0.3">
      <c r="A4193" s="6">
        <v>34780</v>
      </c>
      <c r="B4193" s="7" t="s">
        <v>645</v>
      </c>
      <c r="J4193" s="6">
        <v>34780</v>
      </c>
      <c r="K4193" s="23">
        <v>4.53</v>
      </c>
    </row>
    <row r="4194" spans="1:11" ht="15.75" thickBot="1" x14ac:dyDescent="0.3">
      <c r="A4194" s="6">
        <v>34781</v>
      </c>
      <c r="B4194" s="7" t="s">
        <v>828</v>
      </c>
      <c r="J4194" s="6">
        <v>34781</v>
      </c>
      <c r="K4194" s="23">
        <v>4.4400000000000004</v>
      </c>
    </row>
    <row r="4195" spans="1:11" ht="15.75" thickBot="1" x14ac:dyDescent="0.3">
      <c r="A4195" s="6">
        <v>34782</v>
      </c>
      <c r="B4195" s="7" t="s">
        <v>598</v>
      </c>
      <c r="J4195" s="6">
        <v>34782</v>
      </c>
      <c r="K4195" s="23">
        <v>4.0199999999999996</v>
      </c>
    </row>
    <row r="4196" spans="1:11" ht="15.75" thickBot="1" x14ac:dyDescent="0.3">
      <c r="A4196" s="6">
        <v>34783</v>
      </c>
      <c r="B4196" s="7" t="s">
        <v>646</v>
      </c>
      <c r="J4196" s="6">
        <v>34783</v>
      </c>
      <c r="K4196" s="23">
        <v>3.93</v>
      </c>
    </row>
    <row r="4197" spans="1:11" ht="15.75" thickBot="1" x14ac:dyDescent="0.3">
      <c r="A4197" s="6">
        <v>34784</v>
      </c>
      <c r="B4197" s="7" t="s">
        <v>485</v>
      </c>
      <c r="J4197" s="6">
        <v>34784</v>
      </c>
      <c r="K4197" s="23">
        <v>3.79</v>
      </c>
    </row>
    <row r="4198" spans="1:11" ht="15.75" thickBot="1" x14ac:dyDescent="0.3">
      <c r="A4198" s="6">
        <v>34785</v>
      </c>
      <c r="B4198" s="7" t="s">
        <v>309</v>
      </c>
      <c r="J4198" s="6">
        <v>34785</v>
      </c>
      <c r="K4198" s="23">
        <v>3.64</v>
      </c>
    </row>
    <row r="4199" spans="1:11" ht="15.75" thickBot="1" x14ac:dyDescent="0.3">
      <c r="A4199" s="6">
        <v>34786</v>
      </c>
      <c r="B4199" s="7" t="s">
        <v>486</v>
      </c>
      <c r="J4199" s="6">
        <v>34786</v>
      </c>
      <c r="K4199" s="23">
        <v>3.5</v>
      </c>
    </row>
    <row r="4200" spans="1:11" ht="15.75" thickBot="1" x14ac:dyDescent="0.3">
      <c r="A4200" s="6">
        <v>34787</v>
      </c>
      <c r="B4200" s="7" t="s">
        <v>596</v>
      </c>
      <c r="J4200" s="6">
        <v>34787</v>
      </c>
      <c r="K4200" s="23">
        <v>3.42</v>
      </c>
    </row>
    <row r="4201" spans="1:11" ht="15.75" thickBot="1" x14ac:dyDescent="0.3">
      <c r="A4201" s="6">
        <v>34788</v>
      </c>
      <c r="B4201" s="7" t="s">
        <v>938</v>
      </c>
      <c r="J4201" s="6">
        <v>34788</v>
      </c>
      <c r="K4201" s="23">
        <v>3.28</v>
      </c>
    </row>
    <row r="4202" spans="1:11" ht="15.75" thickBot="1" x14ac:dyDescent="0.3">
      <c r="A4202" s="6">
        <v>34789</v>
      </c>
      <c r="B4202" s="7" t="s">
        <v>649</v>
      </c>
      <c r="J4202" s="6">
        <v>34789</v>
      </c>
      <c r="K4202" s="23">
        <v>2.92</v>
      </c>
    </row>
    <row r="4203" spans="1:11" ht="15.75" thickBot="1" x14ac:dyDescent="0.3">
      <c r="A4203" s="6">
        <v>34790</v>
      </c>
      <c r="B4203" s="7" t="s">
        <v>48</v>
      </c>
      <c r="J4203" s="6">
        <v>34790</v>
      </c>
      <c r="K4203" s="23">
        <v>2.76</v>
      </c>
    </row>
    <row r="4204" spans="1:11" ht="15.75" thickBot="1" x14ac:dyDescent="0.3">
      <c r="A4204" s="6">
        <v>34791</v>
      </c>
      <c r="B4204" s="7" t="s">
        <v>383</v>
      </c>
      <c r="J4204" s="6">
        <v>34791</v>
      </c>
      <c r="K4204" s="23">
        <v>2.8</v>
      </c>
    </row>
    <row r="4205" spans="1:11" ht="15.75" thickBot="1" x14ac:dyDescent="0.3">
      <c r="A4205" s="6">
        <v>34792</v>
      </c>
      <c r="B4205" s="7" t="s">
        <v>999</v>
      </c>
      <c r="J4205" s="6">
        <v>34792</v>
      </c>
      <c r="K4205" s="23">
        <v>2.73</v>
      </c>
    </row>
    <row r="4206" spans="1:11" ht="15.75" thickBot="1" x14ac:dyDescent="0.3">
      <c r="A4206" s="6">
        <v>34793</v>
      </c>
      <c r="B4206" s="7" t="s">
        <v>652</v>
      </c>
      <c r="J4206" s="6">
        <v>34793</v>
      </c>
      <c r="K4206" s="23">
        <v>2.62</v>
      </c>
    </row>
    <row r="4207" spans="1:11" ht="15.75" thickBot="1" x14ac:dyDescent="0.3">
      <c r="A4207" s="6">
        <v>34794</v>
      </c>
      <c r="B4207" s="7" t="s">
        <v>573</v>
      </c>
      <c r="J4207" s="6">
        <v>34794</v>
      </c>
      <c r="K4207" s="23">
        <v>2.69</v>
      </c>
    </row>
    <row r="4208" spans="1:11" ht="15.75" thickBot="1" x14ac:dyDescent="0.3">
      <c r="A4208" s="6">
        <v>34795</v>
      </c>
      <c r="B4208" s="7" t="s">
        <v>788</v>
      </c>
      <c r="J4208" s="6">
        <v>34795</v>
      </c>
      <c r="K4208" s="23">
        <v>2.79</v>
      </c>
    </row>
    <row r="4209" spans="1:11" ht="15.75" thickBot="1" x14ac:dyDescent="0.3">
      <c r="A4209" s="6">
        <v>34796</v>
      </c>
      <c r="B4209" s="7" t="s">
        <v>383</v>
      </c>
      <c r="J4209" s="6">
        <v>34796</v>
      </c>
      <c r="K4209" s="23">
        <v>2.8</v>
      </c>
    </row>
    <row r="4210" spans="1:11" ht="15.75" thickBot="1" x14ac:dyDescent="0.3">
      <c r="A4210" s="6">
        <v>34797</v>
      </c>
      <c r="B4210" s="7" t="s">
        <v>788</v>
      </c>
      <c r="J4210" s="6">
        <v>34797</v>
      </c>
      <c r="K4210" s="23">
        <v>2.79</v>
      </c>
    </row>
    <row r="4211" spans="1:11" ht="15.75" thickBot="1" x14ac:dyDescent="0.3">
      <c r="A4211" s="6">
        <v>34798</v>
      </c>
      <c r="B4211" s="7" t="s">
        <v>573</v>
      </c>
      <c r="J4211" s="6">
        <v>34798</v>
      </c>
      <c r="K4211" s="23">
        <v>2.69</v>
      </c>
    </row>
    <row r="4212" spans="1:11" ht="15.75" thickBot="1" x14ac:dyDescent="0.3">
      <c r="A4212" s="6">
        <v>34799</v>
      </c>
      <c r="B4212" s="7" t="s">
        <v>118</v>
      </c>
      <c r="J4212" s="6">
        <v>34799</v>
      </c>
      <c r="K4212" s="23">
        <v>2.57</v>
      </c>
    </row>
    <row r="4213" spans="1:11" ht="15.75" thickBot="1" x14ac:dyDescent="0.3">
      <c r="A4213" s="6">
        <v>34800</v>
      </c>
      <c r="B4213" s="7" t="s">
        <v>937</v>
      </c>
      <c r="J4213" s="6">
        <v>34800</v>
      </c>
      <c r="K4213" s="23">
        <v>2.4</v>
      </c>
    </row>
    <row r="4214" spans="1:11" ht="15.75" thickBot="1" x14ac:dyDescent="0.3">
      <c r="A4214" s="6">
        <v>34801</v>
      </c>
      <c r="B4214" s="7" t="s">
        <v>605</v>
      </c>
      <c r="J4214" s="6">
        <v>34801</v>
      </c>
      <c r="K4214" s="23">
        <v>2.29</v>
      </c>
    </row>
    <row r="4215" spans="1:11" ht="15.75" thickBot="1" x14ac:dyDescent="0.3">
      <c r="A4215" s="6">
        <v>34802</v>
      </c>
      <c r="B4215" s="7" t="s">
        <v>730</v>
      </c>
      <c r="J4215" s="6">
        <v>34802</v>
      </c>
      <c r="K4215" s="23">
        <v>2.2400000000000002</v>
      </c>
    </row>
    <row r="4216" spans="1:11" ht="15.75" thickBot="1" x14ac:dyDescent="0.3">
      <c r="A4216" s="6">
        <v>34803</v>
      </c>
      <c r="B4216" s="7" t="s">
        <v>608</v>
      </c>
      <c r="J4216" s="6">
        <v>34803</v>
      </c>
      <c r="K4216" s="23">
        <v>2.15</v>
      </c>
    </row>
    <row r="4217" spans="1:11" ht="15.75" thickBot="1" x14ac:dyDescent="0.3">
      <c r="A4217" s="6">
        <v>34804</v>
      </c>
      <c r="B4217" s="7" t="s">
        <v>607</v>
      </c>
      <c r="J4217" s="6">
        <v>34804</v>
      </c>
      <c r="K4217" s="23">
        <v>2.14</v>
      </c>
    </row>
    <row r="4218" spans="1:11" ht="15.75" thickBot="1" x14ac:dyDescent="0.3">
      <c r="A4218" s="6">
        <v>34805</v>
      </c>
      <c r="B4218" s="7" t="s">
        <v>608</v>
      </c>
      <c r="J4218" s="6">
        <v>34805</v>
      </c>
      <c r="K4218" s="23">
        <v>2.15</v>
      </c>
    </row>
    <row r="4219" spans="1:11" ht="15.75" thickBot="1" x14ac:dyDescent="0.3">
      <c r="A4219" s="6">
        <v>34806</v>
      </c>
      <c r="B4219" s="7" t="s">
        <v>1142</v>
      </c>
      <c r="J4219" s="6">
        <v>34806</v>
      </c>
      <c r="K4219" s="23">
        <v>2.13</v>
      </c>
    </row>
    <row r="4220" spans="1:11" ht="15.75" thickBot="1" x14ac:dyDescent="0.3">
      <c r="A4220" s="6">
        <v>34807</v>
      </c>
      <c r="B4220" s="7" t="s">
        <v>870</v>
      </c>
      <c r="J4220" s="6">
        <v>34807</v>
      </c>
      <c r="K4220" s="23">
        <v>2.0099999999999998</v>
      </c>
    </row>
    <row r="4221" spans="1:11" ht="15.75" thickBot="1" x14ac:dyDescent="0.3">
      <c r="A4221" s="6">
        <v>34808</v>
      </c>
      <c r="B4221" s="7" t="s">
        <v>872</v>
      </c>
      <c r="J4221" s="6">
        <v>34808</v>
      </c>
      <c r="K4221" s="23">
        <v>2.0299999999999998</v>
      </c>
    </row>
    <row r="4222" spans="1:11" ht="15.75" thickBot="1" x14ac:dyDescent="0.3">
      <c r="A4222" s="6">
        <v>34809</v>
      </c>
      <c r="B4222" s="7" t="s">
        <v>954</v>
      </c>
      <c r="J4222" s="6">
        <v>34809</v>
      </c>
      <c r="K4222" s="23">
        <v>2.08</v>
      </c>
    </row>
    <row r="4223" spans="1:11" ht="15.75" thickBot="1" x14ac:dyDescent="0.3">
      <c r="A4223" s="6">
        <v>34810</v>
      </c>
      <c r="B4223" s="7" t="s">
        <v>954</v>
      </c>
      <c r="J4223" s="6">
        <v>34810</v>
      </c>
      <c r="K4223" s="23">
        <v>2.08</v>
      </c>
    </row>
    <row r="4224" spans="1:11" ht="15.75" thickBot="1" x14ac:dyDescent="0.3">
      <c r="A4224" s="6">
        <v>34811</v>
      </c>
      <c r="B4224" s="7" t="s">
        <v>880</v>
      </c>
      <c r="J4224" s="6">
        <v>34811</v>
      </c>
      <c r="K4224" s="23">
        <v>2.09</v>
      </c>
    </row>
    <row r="4225" spans="1:11" ht="15.75" thickBot="1" x14ac:dyDescent="0.3">
      <c r="A4225" s="6">
        <v>34812</v>
      </c>
      <c r="B4225" s="7" t="s">
        <v>606</v>
      </c>
      <c r="J4225" s="6">
        <v>34812</v>
      </c>
      <c r="K4225" s="23">
        <v>2.17</v>
      </c>
    </row>
    <row r="4226" spans="1:11" ht="15.75" thickBot="1" x14ac:dyDescent="0.3">
      <c r="A4226" s="6">
        <v>34813</v>
      </c>
      <c r="B4226" s="7" t="s">
        <v>941</v>
      </c>
      <c r="J4226" s="6">
        <v>34813</v>
      </c>
      <c r="K4226" s="23">
        <v>2.2000000000000002</v>
      </c>
    </row>
    <row r="4227" spans="1:11" ht="15.75" thickBot="1" x14ac:dyDescent="0.3">
      <c r="A4227" s="6">
        <v>34814</v>
      </c>
      <c r="B4227" s="7" t="s">
        <v>497</v>
      </c>
      <c r="J4227" s="6">
        <v>34814</v>
      </c>
      <c r="K4227" s="23">
        <v>2.0499999999999998</v>
      </c>
    </row>
    <row r="4228" spans="1:11" ht="15.75" thickBot="1" x14ac:dyDescent="0.3">
      <c r="A4228" s="6">
        <v>34815</v>
      </c>
      <c r="B4228" s="7" t="s">
        <v>579</v>
      </c>
      <c r="J4228" s="6">
        <v>34815</v>
      </c>
      <c r="K4228" s="23">
        <v>1.96</v>
      </c>
    </row>
    <row r="4229" spans="1:11" ht="15.75" thickBot="1" x14ac:dyDescent="0.3">
      <c r="A4229" s="6">
        <v>34816</v>
      </c>
      <c r="B4229" s="7" t="s">
        <v>184</v>
      </c>
      <c r="J4229" s="6">
        <v>34816</v>
      </c>
      <c r="K4229" s="23">
        <v>2.2200000000000002</v>
      </c>
    </row>
    <row r="4230" spans="1:11" ht="15.75" thickBot="1" x14ac:dyDescent="0.3">
      <c r="A4230" s="6">
        <v>34817</v>
      </c>
      <c r="B4230" s="7" t="s">
        <v>161</v>
      </c>
      <c r="J4230" s="6">
        <v>34817</v>
      </c>
      <c r="K4230" s="23">
        <v>2.58</v>
      </c>
    </row>
    <row r="4231" spans="1:11" ht="15.75" thickBot="1" x14ac:dyDescent="0.3">
      <c r="A4231" s="6">
        <v>34818</v>
      </c>
      <c r="B4231" s="7" t="s">
        <v>213</v>
      </c>
      <c r="J4231" s="6">
        <v>34818</v>
      </c>
      <c r="K4231" s="23">
        <v>2.42</v>
      </c>
    </row>
    <row r="4232" spans="1:11" ht="15.75" thickBot="1" x14ac:dyDescent="0.3">
      <c r="A4232" s="6">
        <v>34819</v>
      </c>
      <c r="B4232" s="7" t="s">
        <v>384</v>
      </c>
      <c r="J4232" s="6">
        <v>34819</v>
      </c>
      <c r="K4232" s="23">
        <v>2.19</v>
      </c>
    </row>
    <row r="4233" spans="1:11" ht="15.75" thickBot="1" x14ac:dyDescent="0.3">
      <c r="A4233" s="6">
        <v>34820</v>
      </c>
      <c r="B4233" s="7" t="s">
        <v>880</v>
      </c>
      <c r="J4233" s="6">
        <v>34820</v>
      </c>
      <c r="K4233" s="23">
        <v>2.09</v>
      </c>
    </row>
    <row r="4234" spans="1:11" ht="15.75" thickBot="1" x14ac:dyDescent="0.3">
      <c r="A4234" s="6">
        <v>34821</v>
      </c>
      <c r="B4234" s="7" t="s">
        <v>581</v>
      </c>
      <c r="J4234" s="6">
        <v>34821</v>
      </c>
      <c r="K4234" s="23">
        <v>1.89</v>
      </c>
    </row>
    <row r="4235" spans="1:11" ht="15.75" thickBot="1" x14ac:dyDescent="0.3">
      <c r="A4235" s="6">
        <v>34822</v>
      </c>
      <c r="B4235" s="7" t="s">
        <v>877</v>
      </c>
      <c r="J4235" s="6">
        <v>34822</v>
      </c>
      <c r="K4235" s="23">
        <v>1.91</v>
      </c>
    </row>
    <row r="4236" spans="1:11" ht="15.75" thickBot="1" x14ac:dyDescent="0.3">
      <c r="A4236" s="6">
        <v>34823</v>
      </c>
      <c r="B4236" s="7" t="s">
        <v>612</v>
      </c>
      <c r="J4236" s="6">
        <v>34823</v>
      </c>
      <c r="K4236" s="23">
        <v>1.92</v>
      </c>
    </row>
    <row r="4237" spans="1:11" ht="15.75" thickBot="1" x14ac:dyDescent="0.3">
      <c r="A4237" s="6">
        <v>34824</v>
      </c>
      <c r="B4237" s="7" t="s">
        <v>731</v>
      </c>
      <c r="J4237" s="6">
        <v>34824</v>
      </c>
      <c r="K4237" s="23">
        <v>1.85</v>
      </c>
    </row>
    <row r="4238" spans="1:11" ht="15.75" thickBot="1" x14ac:dyDescent="0.3">
      <c r="A4238" s="6">
        <v>34825</v>
      </c>
      <c r="B4238" s="7" t="s">
        <v>580</v>
      </c>
      <c r="J4238" s="6">
        <v>34825</v>
      </c>
      <c r="K4238" s="23">
        <v>1.84</v>
      </c>
    </row>
    <row r="4239" spans="1:11" ht="15.75" thickBot="1" x14ac:dyDescent="0.3">
      <c r="A4239" s="6">
        <v>34826</v>
      </c>
      <c r="B4239" s="7" t="s">
        <v>197</v>
      </c>
      <c r="J4239" s="6">
        <v>34826</v>
      </c>
      <c r="K4239" s="23">
        <v>1.83</v>
      </c>
    </row>
    <row r="4240" spans="1:11" ht="15.75" thickBot="1" x14ac:dyDescent="0.3">
      <c r="A4240" s="6">
        <v>34827</v>
      </c>
      <c r="B4240" s="7" t="s">
        <v>128</v>
      </c>
      <c r="J4240" s="6">
        <v>34827</v>
      </c>
      <c r="K4240" s="23">
        <v>2</v>
      </c>
    </row>
    <row r="4241" spans="1:11" ht="15.75" thickBot="1" x14ac:dyDescent="0.3">
      <c r="A4241" s="6">
        <v>34828</v>
      </c>
      <c r="B4241" s="7" t="s">
        <v>207</v>
      </c>
      <c r="J4241" s="6">
        <v>34828</v>
      </c>
      <c r="K4241" s="23">
        <v>2.31</v>
      </c>
    </row>
    <row r="4242" spans="1:11" ht="15.75" thickBot="1" x14ac:dyDescent="0.3">
      <c r="A4242" s="6">
        <v>34829</v>
      </c>
      <c r="B4242" s="7" t="s">
        <v>954</v>
      </c>
      <c r="J4242" s="6">
        <v>34829</v>
      </c>
      <c r="K4242" s="23">
        <v>2.08</v>
      </c>
    </row>
    <row r="4243" spans="1:11" ht="15.75" thickBot="1" x14ac:dyDescent="0.3">
      <c r="A4243" s="6">
        <v>34830</v>
      </c>
      <c r="B4243" s="7" t="s">
        <v>954</v>
      </c>
      <c r="J4243" s="6">
        <v>34830</v>
      </c>
      <c r="K4243" s="23">
        <v>2.08</v>
      </c>
    </row>
    <row r="4244" spans="1:11" ht="15.75" thickBot="1" x14ac:dyDescent="0.3">
      <c r="A4244" s="6">
        <v>34831</v>
      </c>
      <c r="B4244" s="7" t="s">
        <v>954</v>
      </c>
      <c r="J4244" s="6">
        <v>34831</v>
      </c>
      <c r="K4244" s="23">
        <v>2.08</v>
      </c>
    </row>
    <row r="4245" spans="1:11" ht="15.75" thickBot="1" x14ac:dyDescent="0.3">
      <c r="A4245" s="6">
        <v>34832</v>
      </c>
      <c r="B4245" s="7" t="s">
        <v>128</v>
      </c>
      <c r="J4245" s="6">
        <v>34832</v>
      </c>
      <c r="K4245" s="23">
        <v>2</v>
      </c>
    </row>
    <row r="4246" spans="1:11" ht="15.75" thickBot="1" x14ac:dyDescent="0.3">
      <c r="A4246" s="6">
        <v>34833</v>
      </c>
      <c r="B4246" s="7" t="s">
        <v>612</v>
      </c>
      <c r="J4246" s="6">
        <v>34833</v>
      </c>
      <c r="K4246" s="23">
        <v>1.92</v>
      </c>
    </row>
    <row r="4247" spans="1:11" ht="15.75" thickBot="1" x14ac:dyDescent="0.3">
      <c r="A4247" s="6">
        <v>34834</v>
      </c>
      <c r="B4247" s="7" t="s">
        <v>880</v>
      </c>
      <c r="J4247" s="6">
        <v>34834</v>
      </c>
      <c r="K4247" s="23">
        <v>2.09</v>
      </c>
    </row>
    <row r="4248" spans="1:11" ht="15.75" thickBot="1" x14ac:dyDescent="0.3">
      <c r="A4248" s="6">
        <v>34835</v>
      </c>
      <c r="B4248" s="7" t="s">
        <v>661</v>
      </c>
      <c r="J4248" s="6">
        <v>34835</v>
      </c>
      <c r="K4248" s="23">
        <v>2.5099999999999998</v>
      </c>
    </row>
    <row r="4249" spans="1:11" ht="15.75" thickBot="1" x14ac:dyDescent="0.3">
      <c r="A4249" s="6">
        <v>34836</v>
      </c>
      <c r="B4249" s="7" t="s">
        <v>777</v>
      </c>
      <c r="J4249" s="6">
        <v>34836</v>
      </c>
      <c r="K4249" s="23">
        <v>3.2</v>
      </c>
    </row>
    <row r="4250" spans="1:11" ht="15.75" thickBot="1" x14ac:dyDescent="0.3">
      <c r="A4250" s="6">
        <v>34837</v>
      </c>
      <c r="B4250" s="7" t="s">
        <v>1104</v>
      </c>
      <c r="J4250" s="6">
        <v>34837</v>
      </c>
      <c r="K4250" s="23">
        <v>3.54</v>
      </c>
    </row>
    <row r="4251" spans="1:11" ht="15.75" thickBot="1" x14ac:dyDescent="0.3">
      <c r="A4251" s="6">
        <v>34838</v>
      </c>
      <c r="B4251" s="7" t="s">
        <v>1072</v>
      </c>
      <c r="J4251" s="6">
        <v>34838</v>
      </c>
      <c r="K4251" s="23">
        <v>3.67</v>
      </c>
    </row>
    <row r="4252" spans="1:11" ht="15.75" thickBot="1" x14ac:dyDescent="0.3">
      <c r="A4252" s="6">
        <v>34839</v>
      </c>
      <c r="B4252" s="7" t="s">
        <v>223</v>
      </c>
      <c r="J4252" s="6">
        <v>34839</v>
      </c>
      <c r="K4252" s="23">
        <v>2.9</v>
      </c>
    </row>
    <row r="4253" spans="1:11" ht="15.75" thickBot="1" x14ac:dyDescent="0.3">
      <c r="A4253" s="6">
        <v>34840</v>
      </c>
      <c r="B4253" s="7" t="s">
        <v>654</v>
      </c>
      <c r="J4253" s="6">
        <v>34840</v>
      </c>
      <c r="K4253" s="23">
        <v>2.4700000000000002</v>
      </c>
    </row>
    <row r="4254" spans="1:11" ht="15.75" thickBot="1" x14ac:dyDescent="0.3">
      <c r="A4254" s="6">
        <v>34841</v>
      </c>
      <c r="B4254" s="7" t="s">
        <v>149</v>
      </c>
      <c r="J4254" s="6">
        <v>34841</v>
      </c>
      <c r="K4254" s="23">
        <v>2.2799999999999998</v>
      </c>
    </row>
    <row r="4255" spans="1:11" ht="15.75" thickBot="1" x14ac:dyDescent="0.3">
      <c r="A4255" s="6">
        <v>34842</v>
      </c>
      <c r="B4255" s="7" t="s">
        <v>941</v>
      </c>
      <c r="J4255" s="6">
        <v>34842</v>
      </c>
      <c r="K4255" s="23">
        <v>2.2000000000000002</v>
      </c>
    </row>
    <row r="4256" spans="1:11" ht="15.75" thickBot="1" x14ac:dyDescent="0.3">
      <c r="A4256" s="6">
        <v>34843</v>
      </c>
      <c r="B4256" s="7" t="s">
        <v>830</v>
      </c>
      <c r="J4256" s="6">
        <v>34843</v>
      </c>
      <c r="K4256" s="23">
        <v>2.11</v>
      </c>
    </row>
    <row r="4257" spans="1:11" ht="15.75" thickBot="1" x14ac:dyDescent="0.3">
      <c r="A4257" s="6">
        <v>34844</v>
      </c>
      <c r="B4257" s="7" t="s">
        <v>870</v>
      </c>
      <c r="J4257" s="6">
        <v>34844</v>
      </c>
      <c r="K4257" s="23">
        <v>2.0099999999999998</v>
      </c>
    </row>
    <row r="4258" spans="1:11" ht="15.75" thickBot="1" x14ac:dyDescent="0.3">
      <c r="A4258" s="6">
        <v>34845</v>
      </c>
      <c r="B4258" s="7" t="s">
        <v>612</v>
      </c>
      <c r="J4258" s="6">
        <v>34845</v>
      </c>
      <c r="K4258" s="23">
        <v>1.92</v>
      </c>
    </row>
    <row r="4259" spans="1:11" ht="15.75" thickBot="1" x14ac:dyDescent="0.3">
      <c r="A4259" s="6">
        <v>34846</v>
      </c>
      <c r="B4259" s="7" t="s">
        <v>580</v>
      </c>
      <c r="J4259" s="6">
        <v>34846</v>
      </c>
      <c r="K4259" s="23">
        <v>1.84</v>
      </c>
    </row>
    <row r="4260" spans="1:11" ht="15.75" thickBot="1" x14ac:dyDescent="0.3">
      <c r="A4260" s="6">
        <v>34847</v>
      </c>
      <c r="B4260" s="7" t="s">
        <v>902</v>
      </c>
      <c r="J4260" s="6">
        <v>34847</v>
      </c>
      <c r="K4260" s="23">
        <v>1.75</v>
      </c>
    </row>
    <row r="4261" spans="1:11" ht="15.75" thickBot="1" x14ac:dyDescent="0.3">
      <c r="A4261" s="6">
        <v>34848</v>
      </c>
      <c r="B4261" s="7" t="s">
        <v>897</v>
      </c>
      <c r="J4261" s="6">
        <v>34848</v>
      </c>
      <c r="K4261" s="23">
        <v>1.63</v>
      </c>
    </row>
    <row r="4262" spans="1:11" ht="15.75" thickBot="1" x14ac:dyDescent="0.3">
      <c r="A4262" s="6">
        <v>34849</v>
      </c>
      <c r="B4262" s="7" t="s">
        <v>171</v>
      </c>
      <c r="J4262" s="6">
        <v>34849</v>
      </c>
      <c r="K4262" s="23">
        <v>1.66</v>
      </c>
    </row>
    <row r="4263" spans="1:11" ht="15.75" thickBot="1" x14ac:dyDescent="0.3">
      <c r="A4263" s="6">
        <v>34850</v>
      </c>
      <c r="B4263" s="7" t="s">
        <v>882</v>
      </c>
      <c r="J4263" s="6">
        <v>34850</v>
      </c>
      <c r="K4263" s="23">
        <v>1.56</v>
      </c>
    </row>
    <row r="4264" spans="1:11" ht="15.75" thickBot="1" x14ac:dyDescent="0.3">
      <c r="A4264" s="6">
        <v>34851</v>
      </c>
      <c r="B4264" s="7" t="s">
        <v>514</v>
      </c>
      <c r="J4264" s="6">
        <v>34851</v>
      </c>
      <c r="K4264" s="23">
        <v>1.5</v>
      </c>
    </row>
    <row r="4265" spans="1:11" ht="15.75" thickBot="1" x14ac:dyDescent="0.3">
      <c r="A4265" s="6">
        <v>34852</v>
      </c>
      <c r="B4265" s="7" t="s">
        <v>146</v>
      </c>
      <c r="J4265" s="6">
        <v>34852</v>
      </c>
      <c r="K4265" s="23">
        <v>1.47</v>
      </c>
    </row>
    <row r="4266" spans="1:11" ht="15.75" thickBot="1" x14ac:dyDescent="0.3">
      <c r="A4266" s="6">
        <v>34853</v>
      </c>
      <c r="B4266" s="7" t="s">
        <v>221</v>
      </c>
      <c r="J4266" s="6">
        <v>34853</v>
      </c>
      <c r="K4266" s="23">
        <v>1.44</v>
      </c>
    </row>
    <row r="4267" spans="1:11" ht="15.75" thickBot="1" x14ac:dyDescent="0.3">
      <c r="A4267" s="6">
        <v>34854</v>
      </c>
      <c r="B4267" s="7" t="s">
        <v>591</v>
      </c>
      <c r="J4267" s="6">
        <v>34854</v>
      </c>
      <c r="K4267" s="23">
        <v>1.37</v>
      </c>
    </row>
    <row r="4268" spans="1:11" ht="15.75" thickBot="1" x14ac:dyDescent="0.3">
      <c r="A4268" s="6">
        <v>34855</v>
      </c>
      <c r="B4268" s="7" t="s">
        <v>515</v>
      </c>
      <c r="J4268" s="6">
        <v>34855</v>
      </c>
      <c r="K4268" s="23">
        <v>1.28</v>
      </c>
    </row>
    <row r="4269" spans="1:11" ht="15.75" thickBot="1" x14ac:dyDescent="0.3">
      <c r="A4269" s="6">
        <v>34856</v>
      </c>
      <c r="B4269" s="7" t="s">
        <v>188</v>
      </c>
      <c r="J4269" s="6">
        <v>34856</v>
      </c>
      <c r="K4269" s="23">
        <v>1.22</v>
      </c>
    </row>
    <row r="4270" spans="1:11" ht="15.75" thickBot="1" x14ac:dyDescent="0.3">
      <c r="A4270" s="6">
        <v>34857</v>
      </c>
      <c r="B4270" s="7" t="s">
        <v>656</v>
      </c>
      <c r="J4270" s="6">
        <v>34857</v>
      </c>
      <c r="K4270" s="23">
        <v>1.18</v>
      </c>
    </row>
    <row r="4271" spans="1:11" ht="15.75" thickBot="1" x14ac:dyDescent="0.3">
      <c r="A4271" s="6">
        <v>34858</v>
      </c>
      <c r="B4271" s="7" t="s">
        <v>518</v>
      </c>
      <c r="J4271" s="6">
        <v>34858</v>
      </c>
      <c r="K4271" s="23">
        <v>1.17</v>
      </c>
    </row>
    <row r="4272" spans="1:11" ht="15.75" thickBot="1" x14ac:dyDescent="0.3">
      <c r="A4272" s="6">
        <v>34859</v>
      </c>
      <c r="B4272" s="7" t="s">
        <v>190</v>
      </c>
      <c r="J4272" s="6">
        <v>34859</v>
      </c>
      <c r="K4272" s="23">
        <v>1.1599999999999999</v>
      </c>
    </row>
    <row r="4273" spans="1:11" ht="15.75" thickBot="1" x14ac:dyDescent="0.3">
      <c r="A4273" s="6">
        <v>34860</v>
      </c>
      <c r="B4273" s="7" t="s">
        <v>890</v>
      </c>
      <c r="J4273" s="6">
        <v>34860</v>
      </c>
      <c r="K4273" s="23">
        <v>1.1200000000000001</v>
      </c>
    </row>
    <row r="4274" spans="1:11" ht="15.75" thickBot="1" x14ac:dyDescent="0.3">
      <c r="A4274" s="6">
        <v>34861</v>
      </c>
      <c r="B4274" s="7" t="s">
        <v>42</v>
      </c>
      <c r="J4274" s="6">
        <v>34861</v>
      </c>
      <c r="K4274" s="23">
        <v>1.0900000000000001</v>
      </c>
    </row>
    <row r="4275" spans="1:11" ht="15.75" thickBot="1" x14ac:dyDescent="0.3">
      <c r="A4275" s="6">
        <v>34862</v>
      </c>
      <c r="B4275" s="7" t="s">
        <v>42</v>
      </c>
      <c r="J4275" s="6">
        <v>34862</v>
      </c>
      <c r="K4275" s="23">
        <v>1.0900000000000001</v>
      </c>
    </row>
    <row r="4276" spans="1:11" ht="15.75" thickBot="1" x14ac:dyDescent="0.3">
      <c r="A4276" s="6">
        <v>34863</v>
      </c>
      <c r="B4276" s="7" t="s">
        <v>217</v>
      </c>
      <c r="J4276" s="6">
        <v>34863</v>
      </c>
      <c r="K4276" s="23">
        <v>1.03</v>
      </c>
    </row>
    <row r="4277" spans="1:11" ht="15.75" thickBot="1" x14ac:dyDescent="0.3">
      <c r="A4277" s="6">
        <v>34864</v>
      </c>
      <c r="B4277" s="7" t="s">
        <v>166</v>
      </c>
      <c r="J4277" s="6">
        <v>34864</v>
      </c>
      <c r="K4277" s="23">
        <v>1.02</v>
      </c>
    </row>
    <row r="4278" spans="1:11" ht="15.75" thickBot="1" x14ac:dyDescent="0.3">
      <c r="A4278" s="6">
        <v>34865</v>
      </c>
      <c r="B4278" s="7" t="s">
        <v>509</v>
      </c>
      <c r="J4278" s="6">
        <v>34865</v>
      </c>
      <c r="K4278" s="23">
        <v>0.96</v>
      </c>
    </row>
    <row r="4279" spans="1:11" ht="15.75" thickBot="1" x14ac:dyDescent="0.3">
      <c r="A4279" s="6">
        <v>34866</v>
      </c>
      <c r="B4279" s="7" t="s">
        <v>511</v>
      </c>
      <c r="J4279" s="6">
        <v>34866</v>
      </c>
      <c r="K4279" s="23">
        <v>0.92</v>
      </c>
    </row>
    <row r="4280" spans="1:11" ht="15.75" thickBot="1" x14ac:dyDescent="0.3">
      <c r="A4280" s="6">
        <v>34867</v>
      </c>
      <c r="B4280" s="7" t="s">
        <v>503</v>
      </c>
      <c r="J4280" s="6">
        <v>34867</v>
      </c>
      <c r="K4280" s="23">
        <v>0.95</v>
      </c>
    </row>
    <row r="4281" spans="1:11" ht="15.75" thickBot="1" x14ac:dyDescent="0.3">
      <c r="A4281" s="6">
        <v>34868</v>
      </c>
      <c r="B4281" s="7" t="s">
        <v>503</v>
      </c>
      <c r="J4281" s="6">
        <v>34868</v>
      </c>
      <c r="K4281" s="23">
        <v>0.95</v>
      </c>
    </row>
    <row r="4282" spans="1:11" ht="15.75" thickBot="1" x14ac:dyDescent="0.3">
      <c r="A4282" s="6">
        <v>34869</v>
      </c>
      <c r="B4282" s="7" t="s">
        <v>85</v>
      </c>
      <c r="J4282" s="6">
        <v>34869</v>
      </c>
      <c r="K4282" s="23">
        <v>0.91</v>
      </c>
    </row>
    <row r="4283" spans="1:11" ht="15.75" thickBot="1" x14ac:dyDescent="0.3">
      <c r="A4283" s="6">
        <v>34870</v>
      </c>
      <c r="B4283" s="7" t="s">
        <v>390</v>
      </c>
      <c r="J4283" s="6">
        <v>34870</v>
      </c>
      <c r="K4283" s="23">
        <v>0.86</v>
      </c>
    </row>
    <row r="4284" spans="1:11" ht="15.75" thickBot="1" x14ac:dyDescent="0.3">
      <c r="A4284" s="6">
        <v>34871</v>
      </c>
      <c r="B4284" s="7" t="s">
        <v>111</v>
      </c>
      <c r="J4284" s="6">
        <v>34871</v>
      </c>
      <c r="K4284" s="23">
        <v>0.89</v>
      </c>
    </row>
    <row r="4285" spans="1:11" ht="15.75" thickBot="1" x14ac:dyDescent="0.3">
      <c r="A4285" s="6">
        <v>34872</v>
      </c>
      <c r="B4285" s="7" t="s">
        <v>511</v>
      </c>
      <c r="J4285" s="6">
        <v>34872</v>
      </c>
      <c r="K4285" s="23">
        <v>0.92</v>
      </c>
    </row>
    <row r="4286" spans="1:11" ht="15.75" thickBot="1" x14ac:dyDescent="0.3">
      <c r="A4286" s="6">
        <v>34873</v>
      </c>
      <c r="B4286" s="7" t="s">
        <v>656</v>
      </c>
      <c r="J4286" s="6">
        <v>34873</v>
      </c>
      <c r="K4286" s="23">
        <v>1.18</v>
      </c>
    </row>
    <row r="4287" spans="1:11" ht="15.75" thickBot="1" x14ac:dyDescent="0.3">
      <c r="A4287" s="6">
        <v>34874</v>
      </c>
      <c r="B4287" s="7" t="s">
        <v>224</v>
      </c>
      <c r="J4287" s="6">
        <v>34874</v>
      </c>
      <c r="K4287" s="23">
        <v>1.25</v>
      </c>
    </row>
    <row r="4288" spans="1:11" ht="15.75" thickBot="1" x14ac:dyDescent="0.3">
      <c r="A4288" s="6">
        <v>34875</v>
      </c>
      <c r="B4288" s="7" t="s">
        <v>227</v>
      </c>
      <c r="J4288" s="6">
        <v>34875</v>
      </c>
      <c r="K4288" s="23">
        <v>1.36</v>
      </c>
    </row>
    <row r="4289" spans="1:11" ht="15.75" thickBot="1" x14ac:dyDescent="0.3">
      <c r="A4289" s="6">
        <v>34876</v>
      </c>
      <c r="B4289" s="7" t="s">
        <v>593</v>
      </c>
      <c r="J4289" s="6">
        <v>34876</v>
      </c>
      <c r="K4289" s="23">
        <v>1.29</v>
      </c>
    </row>
    <row r="4290" spans="1:11" ht="15.75" thickBot="1" x14ac:dyDescent="0.3">
      <c r="A4290" s="6">
        <v>34877</v>
      </c>
      <c r="B4290" s="7" t="s">
        <v>517</v>
      </c>
      <c r="J4290" s="6">
        <v>34877</v>
      </c>
      <c r="K4290" s="23">
        <v>1.26</v>
      </c>
    </row>
    <row r="4291" spans="1:11" ht="15.75" thickBot="1" x14ac:dyDescent="0.3">
      <c r="A4291" s="6">
        <v>34878</v>
      </c>
      <c r="B4291" s="7" t="s">
        <v>832</v>
      </c>
      <c r="J4291" s="6">
        <v>34878</v>
      </c>
      <c r="K4291" s="23">
        <v>1.69</v>
      </c>
    </row>
    <row r="4292" spans="1:11" ht="15.75" thickBot="1" x14ac:dyDescent="0.3">
      <c r="A4292" s="6">
        <v>34879</v>
      </c>
      <c r="B4292" s="7" t="s">
        <v>53</v>
      </c>
      <c r="J4292" s="6">
        <v>34879</v>
      </c>
      <c r="K4292" s="23">
        <v>1.53</v>
      </c>
    </row>
    <row r="4293" spans="1:11" ht="15.75" thickBot="1" x14ac:dyDescent="0.3">
      <c r="A4293" s="6">
        <v>34880</v>
      </c>
      <c r="B4293" s="7" t="s">
        <v>134</v>
      </c>
      <c r="J4293" s="6">
        <v>34880</v>
      </c>
      <c r="K4293" s="23">
        <v>1.34</v>
      </c>
    </row>
    <row r="4294" spans="1:11" ht="15.75" thickBot="1" x14ac:dyDescent="0.3">
      <c r="A4294" s="6">
        <v>34881</v>
      </c>
      <c r="B4294" s="7" t="s">
        <v>180</v>
      </c>
      <c r="J4294" s="6">
        <v>34881</v>
      </c>
      <c r="K4294" s="23">
        <v>1.23</v>
      </c>
    </row>
    <row r="4295" spans="1:11" ht="15.75" thickBot="1" x14ac:dyDescent="0.3">
      <c r="A4295" s="6">
        <v>34882</v>
      </c>
      <c r="B4295" s="7" t="s">
        <v>190</v>
      </c>
      <c r="J4295" s="6">
        <v>34882</v>
      </c>
      <c r="K4295" s="23">
        <v>1.1599999999999999</v>
      </c>
    </row>
    <row r="4296" spans="1:11" ht="15.75" thickBot="1" x14ac:dyDescent="0.3">
      <c r="A4296" s="6">
        <v>34883</v>
      </c>
      <c r="B4296" s="7" t="s">
        <v>507</v>
      </c>
      <c r="J4296" s="6">
        <v>34883</v>
      </c>
      <c r="K4296" s="23">
        <v>1.1000000000000001</v>
      </c>
    </row>
    <row r="4297" spans="1:11" ht="15.75" thickBot="1" x14ac:dyDescent="0.3">
      <c r="A4297" s="6">
        <v>34884</v>
      </c>
      <c r="B4297" s="7" t="s">
        <v>884</v>
      </c>
      <c r="J4297" s="6">
        <v>34884</v>
      </c>
      <c r="K4297" s="23">
        <v>1.04</v>
      </c>
    </row>
    <row r="4298" spans="1:11" ht="15.75" thickBot="1" x14ac:dyDescent="0.3">
      <c r="A4298" s="6">
        <v>34885</v>
      </c>
      <c r="B4298" s="7" t="s">
        <v>896</v>
      </c>
      <c r="J4298" s="6">
        <v>34885</v>
      </c>
      <c r="K4298" s="23">
        <v>1</v>
      </c>
    </row>
    <row r="4299" spans="1:11" ht="15.75" thickBot="1" x14ac:dyDescent="0.3">
      <c r="A4299" s="6">
        <v>34886</v>
      </c>
      <c r="B4299" s="7" t="s">
        <v>896</v>
      </c>
      <c r="J4299" s="6">
        <v>34886</v>
      </c>
      <c r="K4299" s="23">
        <v>1</v>
      </c>
    </row>
    <row r="4300" spans="1:11" ht="15.75" thickBot="1" x14ac:dyDescent="0.3">
      <c r="A4300" s="6">
        <v>34887</v>
      </c>
      <c r="B4300" s="7" t="s">
        <v>657</v>
      </c>
      <c r="J4300" s="6">
        <v>34887</v>
      </c>
      <c r="K4300" s="23">
        <v>0.98</v>
      </c>
    </row>
    <row r="4301" spans="1:11" ht="15.75" thickBot="1" x14ac:dyDescent="0.3">
      <c r="A4301" s="6">
        <v>34888</v>
      </c>
      <c r="B4301" s="7" t="s">
        <v>504</v>
      </c>
      <c r="J4301" s="6">
        <v>34888</v>
      </c>
      <c r="K4301" s="23">
        <v>0.93</v>
      </c>
    </row>
    <row r="4302" spans="1:11" ht="15.75" thickBot="1" x14ac:dyDescent="0.3">
      <c r="A4302" s="6">
        <v>34889</v>
      </c>
      <c r="B4302" s="7" t="s">
        <v>511</v>
      </c>
      <c r="J4302" s="6">
        <v>34889</v>
      </c>
      <c r="K4302" s="23">
        <v>0.92</v>
      </c>
    </row>
    <row r="4303" spans="1:11" ht="15.75" thickBot="1" x14ac:dyDescent="0.3">
      <c r="A4303" s="6">
        <v>34890</v>
      </c>
      <c r="B4303" s="7" t="s">
        <v>511</v>
      </c>
      <c r="J4303" s="6">
        <v>34890</v>
      </c>
      <c r="K4303" s="23">
        <v>0.92</v>
      </c>
    </row>
    <row r="4304" spans="1:11" ht="15.75" thickBot="1" x14ac:dyDescent="0.3">
      <c r="A4304" s="6">
        <v>34891</v>
      </c>
      <c r="B4304" s="7" t="s">
        <v>56</v>
      </c>
      <c r="J4304" s="6">
        <v>34891</v>
      </c>
      <c r="K4304" s="23">
        <v>0.87</v>
      </c>
    </row>
    <row r="4305" spans="1:11" ht="15.75" thickBot="1" x14ac:dyDescent="0.3">
      <c r="A4305" s="6">
        <v>34892</v>
      </c>
      <c r="B4305" s="7" t="s">
        <v>75</v>
      </c>
      <c r="J4305" s="6">
        <v>34892</v>
      </c>
      <c r="K4305" s="23">
        <v>0.83</v>
      </c>
    </row>
    <row r="4306" spans="1:11" ht="15.75" thickBot="1" x14ac:dyDescent="0.3">
      <c r="A4306" s="6">
        <v>34893</v>
      </c>
      <c r="B4306" s="7" t="s">
        <v>56</v>
      </c>
      <c r="J4306" s="6">
        <v>34893</v>
      </c>
      <c r="K4306" s="23">
        <v>0.87</v>
      </c>
    </row>
    <row r="4307" spans="1:11" ht="15.75" thickBot="1" x14ac:dyDescent="0.3">
      <c r="A4307" s="6">
        <v>34894</v>
      </c>
      <c r="B4307" s="7" t="s">
        <v>873</v>
      </c>
      <c r="J4307" s="6">
        <v>34894</v>
      </c>
      <c r="K4307" s="23">
        <v>0.8</v>
      </c>
    </row>
    <row r="4308" spans="1:11" ht="15.75" thickBot="1" x14ac:dyDescent="0.3">
      <c r="A4308" s="6">
        <v>34895</v>
      </c>
      <c r="B4308" s="7" t="s">
        <v>103</v>
      </c>
      <c r="J4308" s="6">
        <v>34895</v>
      </c>
      <c r="K4308" s="23">
        <v>0.75</v>
      </c>
    </row>
    <row r="4309" spans="1:11" ht="15.75" thickBot="1" x14ac:dyDescent="0.3">
      <c r="A4309" s="6">
        <v>34896</v>
      </c>
      <c r="B4309" s="7" t="s">
        <v>103</v>
      </c>
      <c r="J4309" s="6">
        <v>34896</v>
      </c>
      <c r="K4309" s="23">
        <v>0.75</v>
      </c>
    </row>
    <row r="4310" spans="1:11" ht="15.75" thickBot="1" x14ac:dyDescent="0.3">
      <c r="A4310" s="6">
        <v>34897</v>
      </c>
      <c r="B4310" s="7" t="s">
        <v>103</v>
      </c>
      <c r="J4310" s="6">
        <v>34897</v>
      </c>
      <c r="K4310" s="23">
        <v>0.75</v>
      </c>
    </row>
    <row r="4311" spans="1:11" ht="15.75" thickBot="1" x14ac:dyDescent="0.3">
      <c r="A4311" s="6">
        <v>34898</v>
      </c>
      <c r="B4311" s="7" t="s">
        <v>508</v>
      </c>
      <c r="J4311" s="6">
        <v>34898</v>
      </c>
      <c r="K4311" s="23">
        <v>0.72</v>
      </c>
    </row>
    <row r="4312" spans="1:11" ht="15.75" thickBot="1" x14ac:dyDescent="0.3">
      <c r="A4312" s="6">
        <v>34899</v>
      </c>
      <c r="B4312" s="7" t="s">
        <v>76</v>
      </c>
      <c r="J4312" s="6">
        <v>34899</v>
      </c>
      <c r="K4312" s="23">
        <v>0.68</v>
      </c>
    </row>
    <row r="4313" spans="1:11" ht="15.75" thickBot="1" x14ac:dyDescent="0.3">
      <c r="A4313" s="6">
        <v>34900</v>
      </c>
      <c r="B4313" s="7" t="s">
        <v>505</v>
      </c>
      <c r="J4313" s="6">
        <v>34900</v>
      </c>
      <c r="K4313" s="23">
        <v>0.65</v>
      </c>
    </row>
    <row r="4314" spans="1:11" ht="15.75" thickBot="1" x14ac:dyDescent="0.3">
      <c r="A4314" s="6">
        <v>34901</v>
      </c>
      <c r="B4314" s="7" t="s">
        <v>218</v>
      </c>
      <c r="J4314" s="6">
        <v>34901</v>
      </c>
      <c r="K4314" s="23">
        <v>0.57999999999999996</v>
      </c>
    </row>
    <row r="4315" spans="1:11" ht="15.75" thickBot="1" x14ac:dyDescent="0.3">
      <c r="A4315" s="6">
        <v>34902</v>
      </c>
      <c r="B4315" s="7" t="s">
        <v>97</v>
      </c>
      <c r="J4315" s="6">
        <v>34902</v>
      </c>
      <c r="K4315" s="23">
        <v>0.53</v>
      </c>
    </row>
    <row r="4316" spans="1:11" ht="15.75" thickBot="1" x14ac:dyDescent="0.3">
      <c r="A4316" s="6">
        <v>34903</v>
      </c>
      <c r="B4316" s="7" t="s">
        <v>191</v>
      </c>
      <c r="J4316" s="6">
        <v>34903</v>
      </c>
      <c r="K4316" s="23">
        <v>0.48</v>
      </c>
    </row>
    <row r="4317" spans="1:11" ht="15.75" thickBot="1" x14ac:dyDescent="0.3">
      <c r="A4317" s="6">
        <v>34904</v>
      </c>
      <c r="B4317" s="7" t="s">
        <v>122</v>
      </c>
      <c r="J4317" s="6">
        <v>34904</v>
      </c>
      <c r="K4317" s="23">
        <v>0.44</v>
      </c>
    </row>
    <row r="4318" spans="1:11" ht="15.75" thickBot="1" x14ac:dyDescent="0.3">
      <c r="A4318" s="6">
        <v>34905</v>
      </c>
      <c r="B4318" s="7" t="s">
        <v>148</v>
      </c>
      <c r="J4318" s="6">
        <v>34905</v>
      </c>
      <c r="K4318" s="23">
        <v>0.45</v>
      </c>
    </row>
    <row r="4319" spans="1:11" ht="15.75" thickBot="1" x14ac:dyDescent="0.3">
      <c r="A4319" s="6">
        <v>34906</v>
      </c>
      <c r="B4319" s="7" t="s">
        <v>86</v>
      </c>
      <c r="J4319" s="6">
        <v>34906</v>
      </c>
      <c r="K4319" s="23">
        <v>0.43</v>
      </c>
    </row>
    <row r="4320" spans="1:11" ht="15.75" thickBot="1" x14ac:dyDescent="0.3">
      <c r="A4320" s="6">
        <v>34907</v>
      </c>
      <c r="B4320" s="7" t="s">
        <v>139</v>
      </c>
      <c r="J4320" s="6">
        <v>34907</v>
      </c>
      <c r="K4320" s="23">
        <v>0.42</v>
      </c>
    </row>
    <row r="4321" spans="1:11" ht="15.75" thickBot="1" x14ac:dyDescent="0.3">
      <c r="A4321" s="6">
        <v>34908</v>
      </c>
      <c r="B4321" s="7" t="s">
        <v>148</v>
      </c>
      <c r="J4321" s="6">
        <v>34908</v>
      </c>
      <c r="K4321" s="23">
        <v>0.45</v>
      </c>
    </row>
    <row r="4322" spans="1:11" ht="15.75" thickBot="1" x14ac:dyDescent="0.3">
      <c r="A4322" s="6">
        <v>34909</v>
      </c>
      <c r="B4322" s="7" t="s">
        <v>86</v>
      </c>
      <c r="J4322" s="6">
        <v>34909</v>
      </c>
      <c r="K4322" s="23">
        <v>0.43</v>
      </c>
    </row>
    <row r="4323" spans="1:11" ht="15.75" thickBot="1" x14ac:dyDescent="0.3">
      <c r="A4323" s="6">
        <v>34910</v>
      </c>
      <c r="B4323" s="7" t="s">
        <v>59</v>
      </c>
      <c r="J4323" s="6">
        <v>34910</v>
      </c>
      <c r="K4323" s="23">
        <v>0.4</v>
      </c>
    </row>
    <row r="4324" spans="1:11" ht="15.75" thickBot="1" x14ac:dyDescent="0.3">
      <c r="A4324" s="6">
        <v>34911</v>
      </c>
      <c r="B4324" s="7" t="s">
        <v>58</v>
      </c>
      <c r="J4324" s="6">
        <v>34911</v>
      </c>
      <c r="K4324" s="23">
        <v>0.46</v>
      </c>
    </row>
    <row r="4325" spans="1:11" ht="15.75" thickBot="1" x14ac:dyDescent="0.3">
      <c r="A4325" s="6">
        <v>34912</v>
      </c>
      <c r="B4325" s="7" t="s">
        <v>168</v>
      </c>
      <c r="J4325" s="6">
        <v>34912</v>
      </c>
      <c r="K4325" s="23">
        <v>0.47</v>
      </c>
    </row>
    <row r="4326" spans="1:11" ht="15.75" thickBot="1" x14ac:dyDescent="0.3">
      <c r="A4326" s="6">
        <v>34913</v>
      </c>
      <c r="B4326" s="7" t="s">
        <v>68</v>
      </c>
      <c r="J4326" s="6">
        <v>34913</v>
      </c>
      <c r="K4326" s="23">
        <v>0.28999999999999998</v>
      </c>
    </row>
    <row r="4327" spans="1:11" ht="15.75" thickBot="1" x14ac:dyDescent="0.3">
      <c r="A4327" s="6">
        <v>34914</v>
      </c>
      <c r="B4327" s="7" t="s">
        <v>87</v>
      </c>
      <c r="J4327" s="6">
        <v>34914</v>
      </c>
      <c r="K4327" s="23">
        <v>0.24</v>
      </c>
    </row>
    <row r="4328" spans="1:11" ht="15.75" thickBot="1" x14ac:dyDescent="0.3">
      <c r="A4328" s="6">
        <v>34915</v>
      </c>
      <c r="B4328" s="7" t="s">
        <v>89</v>
      </c>
      <c r="J4328" s="6">
        <v>34915</v>
      </c>
      <c r="K4328" s="23">
        <v>0.3</v>
      </c>
    </row>
    <row r="4329" spans="1:11" ht="15.75" thickBot="1" x14ac:dyDescent="0.3">
      <c r="A4329" s="6">
        <v>34916</v>
      </c>
      <c r="B4329" s="7" t="s">
        <v>95</v>
      </c>
      <c r="J4329" s="6">
        <v>34916</v>
      </c>
      <c r="K4329" s="23">
        <v>0.28000000000000003</v>
      </c>
    </row>
    <row r="4330" spans="1:11" ht="15.75" thickBot="1" x14ac:dyDescent="0.3">
      <c r="A4330" s="6">
        <v>34917</v>
      </c>
      <c r="B4330" s="7" t="s">
        <v>88</v>
      </c>
      <c r="J4330" s="6">
        <v>34917</v>
      </c>
      <c r="K4330" s="23">
        <v>0.25</v>
      </c>
    </row>
    <row r="4331" spans="1:11" ht="15.75" thickBot="1" x14ac:dyDescent="0.3">
      <c r="A4331" s="6">
        <v>34918</v>
      </c>
      <c r="B4331" s="7" t="s">
        <v>61</v>
      </c>
      <c r="J4331" s="6">
        <v>34918</v>
      </c>
      <c r="K4331" s="23">
        <v>0.26</v>
      </c>
    </row>
    <row r="4332" spans="1:11" ht="15.75" thickBot="1" x14ac:dyDescent="0.3">
      <c r="A4332" s="6">
        <v>34919</v>
      </c>
      <c r="B4332" s="7" t="s">
        <v>88</v>
      </c>
      <c r="J4332" s="6">
        <v>34919</v>
      </c>
      <c r="K4332" s="23">
        <v>0.25</v>
      </c>
    </row>
    <row r="4333" spans="1:11" ht="15.75" thickBot="1" x14ac:dyDescent="0.3">
      <c r="A4333" s="6">
        <v>34920</v>
      </c>
      <c r="B4333" s="7" t="s">
        <v>62</v>
      </c>
      <c r="J4333" s="6">
        <v>34920</v>
      </c>
      <c r="K4333" s="23">
        <v>0.23</v>
      </c>
    </row>
    <row r="4334" spans="1:11" ht="15.75" thickBot="1" x14ac:dyDescent="0.3">
      <c r="A4334" s="6">
        <v>34921</v>
      </c>
      <c r="B4334" s="7" t="s">
        <v>81</v>
      </c>
      <c r="J4334" s="6">
        <v>34921</v>
      </c>
      <c r="K4334" s="23">
        <v>0.21</v>
      </c>
    </row>
    <row r="4335" spans="1:11" ht="15.75" thickBot="1" x14ac:dyDescent="0.3">
      <c r="A4335" s="6">
        <v>34922</v>
      </c>
      <c r="B4335" s="7" t="s">
        <v>82</v>
      </c>
      <c r="J4335" s="6">
        <v>34922</v>
      </c>
      <c r="K4335" s="23">
        <v>0.19</v>
      </c>
    </row>
    <row r="4336" spans="1:11" ht="15.75" thickBot="1" x14ac:dyDescent="0.3">
      <c r="A4336" s="6">
        <v>34923</v>
      </c>
      <c r="B4336" s="7" t="s">
        <v>63</v>
      </c>
      <c r="J4336" s="6">
        <v>34923</v>
      </c>
      <c r="K4336" s="23">
        <v>0.2</v>
      </c>
    </row>
    <row r="4337" spans="1:11" ht="15.75" thickBot="1" x14ac:dyDescent="0.3">
      <c r="A4337" s="6">
        <v>34924</v>
      </c>
      <c r="B4337" s="7" t="s">
        <v>63</v>
      </c>
      <c r="J4337" s="6">
        <v>34924</v>
      </c>
      <c r="K4337" s="23">
        <v>0.2</v>
      </c>
    </row>
    <row r="4338" spans="1:11" ht="15.75" thickBot="1" x14ac:dyDescent="0.3">
      <c r="A4338" s="6">
        <v>34925</v>
      </c>
      <c r="B4338" s="7" t="s">
        <v>80</v>
      </c>
      <c r="J4338" s="6">
        <v>34925</v>
      </c>
      <c r="K4338" s="23">
        <v>0.22</v>
      </c>
    </row>
    <row r="4339" spans="1:11" ht="15.75" thickBot="1" x14ac:dyDescent="0.3">
      <c r="A4339" s="6">
        <v>34926</v>
      </c>
      <c r="B4339" s="7" t="s">
        <v>82</v>
      </c>
      <c r="J4339" s="6">
        <v>34926</v>
      </c>
      <c r="K4339" s="23">
        <v>0.19</v>
      </c>
    </row>
    <row r="4340" spans="1:11" ht="15.75" thickBot="1" x14ac:dyDescent="0.3">
      <c r="A4340" s="6">
        <v>34927</v>
      </c>
      <c r="B4340" s="7" t="s">
        <v>83</v>
      </c>
      <c r="J4340" s="6">
        <v>34927</v>
      </c>
      <c r="K4340" s="23">
        <v>0.17</v>
      </c>
    </row>
    <row r="4341" spans="1:11" ht="15.75" thickBot="1" x14ac:dyDescent="0.3">
      <c r="A4341" s="6">
        <v>34928</v>
      </c>
      <c r="B4341" s="7" t="s">
        <v>83</v>
      </c>
      <c r="J4341" s="6">
        <v>34928</v>
      </c>
      <c r="K4341" s="23">
        <v>0.17</v>
      </c>
    </row>
    <row r="4342" spans="1:11" ht="15.75" thickBot="1" x14ac:dyDescent="0.3">
      <c r="A4342" s="6">
        <v>34929</v>
      </c>
      <c r="B4342" s="7" t="s">
        <v>83</v>
      </c>
      <c r="J4342" s="6">
        <v>34929</v>
      </c>
      <c r="K4342" s="23">
        <v>0.17</v>
      </c>
    </row>
    <row r="4343" spans="1:11" ht="15.75" thickBot="1" x14ac:dyDescent="0.3">
      <c r="A4343" s="6">
        <v>34930</v>
      </c>
      <c r="B4343" s="7" t="s">
        <v>83</v>
      </c>
      <c r="J4343" s="6">
        <v>34930</v>
      </c>
      <c r="K4343" s="23">
        <v>0.17</v>
      </c>
    </row>
    <row r="4344" spans="1:11" ht="15.75" thickBot="1" x14ac:dyDescent="0.3">
      <c r="A4344" s="6">
        <v>34931</v>
      </c>
      <c r="B4344" s="7" t="s">
        <v>66</v>
      </c>
      <c r="J4344" s="6">
        <v>34931</v>
      </c>
      <c r="K4344" s="23">
        <v>0.15</v>
      </c>
    </row>
    <row r="4345" spans="1:11" ht="15.75" thickBot="1" x14ac:dyDescent="0.3">
      <c r="A4345" s="6">
        <v>34932</v>
      </c>
      <c r="B4345" s="7" t="s">
        <v>82</v>
      </c>
      <c r="J4345" s="6">
        <v>34932</v>
      </c>
      <c r="K4345" s="23">
        <v>0.19</v>
      </c>
    </row>
    <row r="4346" spans="1:11" ht="15.75" thickBot="1" x14ac:dyDescent="0.3">
      <c r="A4346" s="6">
        <v>34933</v>
      </c>
      <c r="B4346" s="7" t="s">
        <v>64</v>
      </c>
      <c r="J4346" s="6">
        <v>34933</v>
      </c>
      <c r="K4346" s="23">
        <v>0.18</v>
      </c>
    </row>
    <row r="4347" spans="1:11" ht="15.75" thickBot="1" x14ac:dyDescent="0.3">
      <c r="A4347" s="6">
        <v>34934</v>
      </c>
      <c r="B4347" s="7" t="s">
        <v>65</v>
      </c>
      <c r="J4347" s="6">
        <v>34934</v>
      </c>
      <c r="K4347" s="23">
        <v>0.16</v>
      </c>
    </row>
    <row r="4348" spans="1:11" ht="15.75" thickBot="1" x14ac:dyDescent="0.3">
      <c r="A4348" s="6">
        <v>34935</v>
      </c>
      <c r="B4348" s="7" t="s">
        <v>45</v>
      </c>
      <c r="J4348" s="6">
        <v>34935</v>
      </c>
      <c r="K4348" s="23">
        <v>0.14000000000000001</v>
      </c>
    </row>
    <row r="4349" spans="1:11" ht="15.75" thickBot="1" x14ac:dyDescent="0.3">
      <c r="A4349" s="6">
        <v>34936</v>
      </c>
      <c r="B4349" s="7" t="s">
        <v>45</v>
      </c>
      <c r="J4349" s="6">
        <v>34936</v>
      </c>
      <c r="K4349" s="23">
        <v>0.14000000000000001</v>
      </c>
    </row>
    <row r="4350" spans="1:11" ht="15.75" thickBot="1" x14ac:dyDescent="0.3">
      <c r="A4350" s="6">
        <v>34937</v>
      </c>
      <c r="B4350" s="7" t="s">
        <v>80</v>
      </c>
      <c r="J4350" s="6">
        <v>34937</v>
      </c>
      <c r="K4350" s="23">
        <v>0.22</v>
      </c>
    </row>
    <row r="4351" spans="1:11" ht="15.75" thickBot="1" x14ac:dyDescent="0.3">
      <c r="A4351" s="6">
        <v>34938</v>
      </c>
      <c r="B4351" s="7" t="s">
        <v>61</v>
      </c>
      <c r="J4351" s="6">
        <v>34938</v>
      </c>
      <c r="K4351" s="23">
        <v>0.26</v>
      </c>
    </row>
    <row r="4352" spans="1:11" ht="15.75" thickBot="1" x14ac:dyDescent="0.3">
      <c r="A4352" s="6">
        <v>34939</v>
      </c>
      <c r="B4352" s="7" t="s">
        <v>62</v>
      </c>
      <c r="J4352" s="6">
        <v>34939</v>
      </c>
      <c r="K4352" s="23">
        <v>0.23</v>
      </c>
    </row>
    <row r="4353" spans="1:11" ht="15.75" thickBot="1" x14ac:dyDescent="0.3">
      <c r="A4353" s="6">
        <v>34940</v>
      </c>
      <c r="B4353" s="7" t="s">
        <v>63</v>
      </c>
      <c r="J4353" s="6">
        <v>34940</v>
      </c>
      <c r="K4353" s="23">
        <v>0.2</v>
      </c>
    </row>
    <row r="4354" spans="1:11" ht="15.75" thickBot="1" x14ac:dyDescent="0.3">
      <c r="A4354" s="6">
        <v>34941</v>
      </c>
      <c r="B4354" s="7" t="s">
        <v>66</v>
      </c>
      <c r="J4354" s="6">
        <v>34941</v>
      </c>
      <c r="K4354" s="23">
        <v>0.15</v>
      </c>
    </row>
    <row r="4355" spans="1:11" ht="15.75" thickBot="1" x14ac:dyDescent="0.3">
      <c r="A4355" s="6">
        <v>34942</v>
      </c>
      <c r="B4355" s="7" t="s">
        <v>65</v>
      </c>
      <c r="J4355" s="6">
        <v>34942</v>
      </c>
      <c r="K4355" s="23">
        <v>0.16</v>
      </c>
    </row>
    <row r="4356" spans="1:11" ht="15.75" thickBot="1" x14ac:dyDescent="0.3">
      <c r="A4356" s="6">
        <v>34943</v>
      </c>
      <c r="B4356" s="7" t="s">
        <v>45</v>
      </c>
      <c r="J4356" s="6">
        <v>34943</v>
      </c>
      <c r="K4356" s="23">
        <v>0.14000000000000001</v>
      </c>
    </row>
    <row r="4357" spans="1:11" ht="15.75" thickBot="1" x14ac:dyDescent="0.3">
      <c r="A4357" s="6">
        <v>34944</v>
      </c>
      <c r="B4357" s="7" t="s">
        <v>46</v>
      </c>
      <c r="J4357" s="6">
        <v>34944</v>
      </c>
      <c r="K4357" s="23">
        <v>0.12</v>
      </c>
    </row>
    <row r="4358" spans="1:11" ht="15.75" thickBot="1" x14ac:dyDescent="0.3">
      <c r="A4358" s="6">
        <v>34945</v>
      </c>
      <c r="B4358" s="7" t="s">
        <v>45</v>
      </c>
      <c r="J4358" s="6">
        <v>34945</v>
      </c>
      <c r="K4358" s="23">
        <v>0.14000000000000001</v>
      </c>
    </row>
    <row r="4359" spans="1:11" ht="15.75" thickBot="1" x14ac:dyDescent="0.3">
      <c r="A4359" s="6">
        <v>34946</v>
      </c>
      <c r="B4359" s="7" t="s">
        <v>45</v>
      </c>
      <c r="J4359" s="6">
        <v>34946</v>
      </c>
      <c r="K4359" s="23">
        <v>0.14000000000000001</v>
      </c>
    </row>
    <row r="4360" spans="1:11" ht="15.75" thickBot="1" x14ac:dyDescent="0.3">
      <c r="A4360" s="6">
        <v>34947</v>
      </c>
      <c r="B4360" s="7" t="s">
        <v>65</v>
      </c>
      <c r="J4360" s="6">
        <v>34947</v>
      </c>
      <c r="K4360" s="23">
        <v>0.16</v>
      </c>
    </row>
    <row r="4361" spans="1:11" ht="15.75" thickBot="1" x14ac:dyDescent="0.3">
      <c r="A4361" s="6">
        <v>34948</v>
      </c>
      <c r="B4361" s="7" t="s">
        <v>82</v>
      </c>
      <c r="J4361" s="6">
        <v>34948</v>
      </c>
      <c r="K4361" s="23">
        <v>0.19</v>
      </c>
    </row>
    <row r="4362" spans="1:11" ht="15.75" thickBot="1" x14ac:dyDescent="0.3">
      <c r="A4362" s="6">
        <v>34949</v>
      </c>
      <c r="B4362" s="7" t="s">
        <v>87</v>
      </c>
      <c r="J4362" s="6">
        <v>34949</v>
      </c>
      <c r="K4362" s="23">
        <v>0.24</v>
      </c>
    </row>
    <row r="4363" spans="1:11" ht="15.75" thickBot="1" x14ac:dyDescent="0.3">
      <c r="A4363" s="6">
        <v>34950</v>
      </c>
      <c r="B4363" s="7" t="s">
        <v>87</v>
      </c>
      <c r="J4363" s="6">
        <v>34950</v>
      </c>
      <c r="K4363" s="23">
        <v>0.24</v>
      </c>
    </row>
    <row r="4364" spans="1:11" ht="15.75" thickBot="1" x14ac:dyDescent="0.3">
      <c r="A4364" s="6">
        <v>34951</v>
      </c>
      <c r="B4364" s="7" t="s">
        <v>62</v>
      </c>
      <c r="J4364" s="6">
        <v>34951</v>
      </c>
      <c r="K4364" s="23">
        <v>0.23</v>
      </c>
    </row>
    <row r="4365" spans="1:11" ht="15.75" thickBot="1" x14ac:dyDescent="0.3">
      <c r="A4365" s="6">
        <v>34952</v>
      </c>
      <c r="B4365" s="7" t="s">
        <v>89</v>
      </c>
      <c r="J4365" s="6">
        <v>34952</v>
      </c>
      <c r="K4365" s="23">
        <v>0.3</v>
      </c>
    </row>
    <row r="4366" spans="1:11" ht="15.75" thickBot="1" x14ac:dyDescent="0.3">
      <c r="A4366" s="6">
        <v>34953</v>
      </c>
      <c r="B4366" s="7" t="s">
        <v>60</v>
      </c>
      <c r="J4366" s="6">
        <v>34953</v>
      </c>
      <c r="K4366" s="23">
        <v>0.34</v>
      </c>
    </row>
    <row r="4367" spans="1:11" ht="15.75" thickBot="1" x14ac:dyDescent="0.3">
      <c r="A4367" s="6">
        <v>34954</v>
      </c>
      <c r="B4367" s="7" t="s">
        <v>105</v>
      </c>
      <c r="J4367" s="6">
        <v>34954</v>
      </c>
      <c r="K4367" s="23">
        <v>0.27</v>
      </c>
    </row>
    <row r="4368" spans="1:11" ht="15.75" thickBot="1" x14ac:dyDescent="0.3">
      <c r="A4368" s="6">
        <v>34955</v>
      </c>
      <c r="B4368" s="7" t="s">
        <v>62</v>
      </c>
      <c r="J4368" s="6">
        <v>34955</v>
      </c>
      <c r="K4368" s="23">
        <v>0.23</v>
      </c>
    </row>
    <row r="4369" spans="1:11" ht="15.75" thickBot="1" x14ac:dyDescent="0.3">
      <c r="A4369" s="6">
        <v>34956</v>
      </c>
      <c r="B4369" s="7" t="s">
        <v>88</v>
      </c>
      <c r="J4369" s="6">
        <v>34956</v>
      </c>
      <c r="K4369" s="23">
        <v>0.25</v>
      </c>
    </row>
    <row r="4370" spans="1:11" ht="15.75" thickBot="1" x14ac:dyDescent="0.3">
      <c r="A4370" s="6">
        <v>34957</v>
      </c>
      <c r="B4370" s="7" t="s">
        <v>88</v>
      </c>
      <c r="J4370" s="6">
        <v>34957</v>
      </c>
      <c r="K4370" s="23">
        <v>0.25</v>
      </c>
    </row>
    <row r="4371" spans="1:11" ht="15.75" thickBot="1" x14ac:dyDescent="0.3">
      <c r="A4371" s="6">
        <v>34958</v>
      </c>
      <c r="B4371" s="7" t="s">
        <v>62</v>
      </c>
      <c r="J4371" s="6">
        <v>34958</v>
      </c>
      <c r="K4371" s="23">
        <v>0.23</v>
      </c>
    </row>
    <row r="4372" spans="1:11" ht="15.75" thickBot="1" x14ac:dyDescent="0.3">
      <c r="A4372" s="6">
        <v>34959</v>
      </c>
      <c r="B4372" s="7" t="s">
        <v>88</v>
      </c>
      <c r="J4372" s="6">
        <v>34959</v>
      </c>
      <c r="K4372" s="23">
        <v>0.25</v>
      </c>
    </row>
    <row r="4373" spans="1:11" ht="15.75" thickBot="1" x14ac:dyDescent="0.3">
      <c r="A4373" s="6">
        <v>34960</v>
      </c>
      <c r="B4373" s="7" t="s">
        <v>88</v>
      </c>
      <c r="J4373" s="6">
        <v>34960</v>
      </c>
      <c r="K4373" s="23">
        <v>0.25</v>
      </c>
    </row>
    <row r="4374" spans="1:11" ht="15.75" thickBot="1" x14ac:dyDescent="0.3">
      <c r="A4374" s="6">
        <v>34961</v>
      </c>
      <c r="B4374" s="7" t="s">
        <v>88</v>
      </c>
      <c r="J4374" s="6">
        <v>34961</v>
      </c>
      <c r="K4374" s="23">
        <v>0.25</v>
      </c>
    </row>
    <row r="4375" spans="1:11" ht="15.75" thickBot="1" x14ac:dyDescent="0.3">
      <c r="A4375" s="6">
        <v>34962</v>
      </c>
      <c r="B4375" s="7" t="s">
        <v>88</v>
      </c>
      <c r="J4375" s="6">
        <v>34962</v>
      </c>
      <c r="K4375" s="23">
        <v>0.25</v>
      </c>
    </row>
    <row r="4376" spans="1:11" ht="15.75" thickBot="1" x14ac:dyDescent="0.3">
      <c r="A4376" s="6">
        <v>34963</v>
      </c>
      <c r="B4376" s="7" t="s">
        <v>88</v>
      </c>
      <c r="J4376" s="6">
        <v>34963</v>
      </c>
      <c r="K4376" s="23">
        <v>0.25</v>
      </c>
    </row>
    <row r="4377" spans="1:11" ht="15.75" thickBot="1" x14ac:dyDescent="0.3">
      <c r="A4377" s="6">
        <v>34964</v>
      </c>
      <c r="B4377" s="7" t="s">
        <v>88</v>
      </c>
      <c r="J4377" s="6">
        <v>34964</v>
      </c>
      <c r="K4377" s="23">
        <v>0.25</v>
      </c>
    </row>
    <row r="4378" spans="1:11" ht="15.75" thickBot="1" x14ac:dyDescent="0.3">
      <c r="A4378" s="6">
        <v>34965</v>
      </c>
      <c r="B4378" s="7" t="s">
        <v>88</v>
      </c>
      <c r="J4378" s="6">
        <v>34965</v>
      </c>
      <c r="K4378" s="23">
        <v>0.25</v>
      </c>
    </row>
    <row r="4379" spans="1:11" ht="15.75" thickBot="1" x14ac:dyDescent="0.3">
      <c r="A4379" s="6">
        <v>34966</v>
      </c>
      <c r="B4379" s="7" t="s">
        <v>88</v>
      </c>
      <c r="J4379" s="6">
        <v>34966</v>
      </c>
      <c r="K4379" s="23">
        <v>0.25</v>
      </c>
    </row>
    <row r="4380" spans="1:11" ht="15.75" thickBot="1" x14ac:dyDescent="0.3">
      <c r="A4380" s="6">
        <v>34967</v>
      </c>
      <c r="B4380" s="7" t="s">
        <v>88</v>
      </c>
      <c r="J4380" s="6">
        <v>34967</v>
      </c>
      <c r="K4380" s="23">
        <v>0.25</v>
      </c>
    </row>
    <row r="4381" spans="1:11" ht="15.75" thickBot="1" x14ac:dyDescent="0.3">
      <c r="A4381" s="6">
        <v>34968</v>
      </c>
      <c r="B4381" s="7" t="s">
        <v>87</v>
      </c>
      <c r="J4381" s="6">
        <v>34968</v>
      </c>
      <c r="K4381" s="23">
        <v>0.24</v>
      </c>
    </row>
    <row r="4382" spans="1:11" ht="15.75" thickBot="1" x14ac:dyDescent="0.3">
      <c r="A4382" s="6">
        <v>34969</v>
      </c>
      <c r="B4382" s="7" t="s">
        <v>62</v>
      </c>
      <c r="J4382" s="6">
        <v>34969</v>
      </c>
      <c r="K4382" s="23">
        <v>0.23</v>
      </c>
    </row>
    <row r="4383" spans="1:11" ht="15.75" thickBot="1" x14ac:dyDescent="0.3">
      <c r="A4383" s="6">
        <v>34970</v>
      </c>
      <c r="B4383" s="7" t="s">
        <v>62</v>
      </c>
      <c r="J4383" s="6">
        <v>34970</v>
      </c>
      <c r="K4383" s="23">
        <v>0.23</v>
      </c>
    </row>
    <row r="4384" spans="1:11" ht="15.75" thickBot="1" x14ac:dyDescent="0.3">
      <c r="A4384" s="6">
        <v>34971</v>
      </c>
      <c r="B4384" s="7" t="s">
        <v>88</v>
      </c>
      <c r="J4384" s="6">
        <v>34971</v>
      </c>
      <c r="K4384" s="23">
        <v>0.25</v>
      </c>
    </row>
    <row r="4385" spans="1:11" ht="15.75" thickBot="1" x14ac:dyDescent="0.3">
      <c r="A4385" s="6">
        <v>34972</v>
      </c>
      <c r="B4385" s="7" t="s">
        <v>89</v>
      </c>
      <c r="J4385" s="6">
        <v>34972</v>
      </c>
      <c r="K4385" s="23">
        <v>0.3</v>
      </c>
    </row>
  </sheetData>
  <mergeCells count="4">
    <mergeCell ref="A1:A2"/>
    <mergeCell ref="J1:J2"/>
    <mergeCell ref="E6:H7"/>
    <mergeCell ref="E19:I2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84"/>
  <sheetViews>
    <sheetView workbookViewId="0">
      <selection activeCell="H2" sqref="H2"/>
    </sheetView>
  </sheetViews>
  <sheetFormatPr defaultRowHeight="15" x14ac:dyDescent="0.25"/>
  <cols>
    <col min="1" max="2" width="16.28515625" style="26" customWidth="1"/>
    <col min="3" max="3" width="9.140625" style="10"/>
    <col min="4" max="4" width="30" style="10" bestFit="1" customWidth="1"/>
    <col min="5" max="7" width="9.140625" style="10"/>
    <col min="8" max="8" width="16.5703125" style="10" customWidth="1"/>
    <col min="9" max="16384" width="9.140625" style="10"/>
  </cols>
  <sheetData>
    <row r="1" spans="1:24" ht="23.25" thickBot="1" x14ac:dyDescent="0.3">
      <c r="A1" s="67" t="s">
        <v>33</v>
      </c>
      <c r="B1" s="1" t="s">
        <v>974</v>
      </c>
    </row>
    <row r="2" spans="1:24" ht="60.75" thickBot="1" x14ac:dyDescent="0.3">
      <c r="A2" s="68"/>
      <c r="B2" s="1" t="s">
        <v>34</v>
      </c>
      <c r="G2" s="17" t="s">
        <v>964</v>
      </c>
      <c r="H2" s="45" t="s">
        <v>963</v>
      </c>
      <c r="K2" s="15" t="s">
        <v>965</v>
      </c>
      <c r="L2" s="16" t="s">
        <v>966</v>
      </c>
      <c r="M2" s="18" t="s">
        <v>967</v>
      </c>
    </row>
    <row r="3" spans="1:24" ht="15.75" thickBot="1" x14ac:dyDescent="0.3">
      <c r="A3" s="6">
        <v>30590</v>
      </c>
      <c r="B3" s="46">
        <v>0.2</v>
      </c>
      <c r="D3" s="47" t="s">
        <v>961</v>
      </c>
      <c r="E3" s="48">
        <v>288.17</v>
      </c>
      <c r="G3" s="19"/>
      <c r="H3" s="20"/>
      <c r="K3" s="24"/>
      <c r="L3" s="28"/>
      <c r="M3" s="13"/>
    </row>
    <row r="4" spans="1:24" ht="15.75" thickBot="1" x14ac:dyDescent="0.3">
      <c r="A4" s="6">
        <v>30591</v>
      </c>
      <c r="B4" s="46">
        <v>0.2</v>
      </c>
      <c r="D4" s="32" t="s">
        <v>960</v>
      </c>
      <c r="E4" s="31"/>
      <c r="F4" s="12"/>
      <c r="G4" s="19"/>
      <c r="H4" s="20"/>
      <c r="K4" s="24"/>
      <c r="L4" s="29"/>
      <c r="M4" s="13"/>
    </row>
    <row r="5" spans="1:24" ht="15.75" thickBot="1" x14ac:dyDescent="0.3">
      <c r="A5" s="6">
        <v>30592</v>
      </c>
      <c r="B5" s="46">
        <v>0.22</v>
      </c>
      <c r="D5" s="32" t="s">
        <v>959</v>
      </c>
      <c r="E5" s="36"/>
      <c r="F5" s="49"/>
      <c r="G5" s="19"/>
      <c r="H5" s="20"/>
      <c r="K5" s="24"/>
      <c r="L5" s="29"/>
      <c r="M5" s="13"/>
      <c r="X5" s="10" t="s">
        <v>968</v>
      </c>
    </row>
    <row r="6" spans="1:24" ht="15.75" thickBot="1" x14ac:dyDescent="0.3">
      <c r="A6" s="6">
        <v>30593</v>
      </c>
      <c r="B6" s="46">
        <v>0.23</v>
      </c>
      <c r="D6" s="32" t="s">
        <v>962</v>
      </c>
      <c r="E6" s="51"/>
      <c r="F6" s="52"/>
      <c r="G6" s="19"/>
      <c r="H6" s="20"/>
      <c r="K6" s="24"/>
      <c r="L6" s="29"/>
      <c r="M6" s="13"/>
      <c r="X6" s="10" t="e">
        <f>180/E4</f>
        <v>#DIV/0!</v>
      </c>
    </row>
    <row r="7" spans="1:24" ht="15.75" thickBot="1" x14ac:dyDescent="0.3">
      <c r="A7" s="6">
        <v>30594</v>
      </c>
      <c r="B7" s="46">
        <v>0.21</v>
      </c>
      <c r="D7" s="53" t="s">
        <v>970</v>
      </c>
      <c r="E7" s="31"/>
      <c r="G7" s="19"/>
      <c r="H7" s="20"/>
      <c r="K7" s="24"/>
      <c r="L7" s="29"/>
      <c r="M7" s="13"/>
      <c r="X7" s="10">
        <f>5*E4</f>
        <v>0</v>
      </c>
    </row>
    <row r="8" spans="1:24" ht="15.75" thickBot="1" x14ac:dyDescent="0.3">
      <c r="A8" s="6">
        <v>30595</v>
      </c>
      <c r="B8" s="46">
        <v>0.21</v>
      </c>
      <c r="D8" s="54" t="s">
        <v>969</v>
      </c>
      <c r="E8" s="35"/>
      <c r="G8" s="19"/>
      <c r="H8" s="20"/>
      <c r="K8" s="24"/>
      <c r="L8" s="29"/>
      <c r="M8" s="13"/>
    </row>
    <row r="9" spans="1:24" ht="15.75" thickBot="1" x14ac:dyDescent="0.3">
      <c r="A9" s="6">
        <v>30596</v>
      </c>
      <c r="B9" s="46">
        <v>0.21</v>
      </c>
      <c r="G9" s="19"/>
      <c r="H9" s="20"/>
      <c r="K9" s="24"/>
      <c r="L9" s="29"/>
      <c r="M9" s="13"/>
    </row>
    <row r="10" spans="1:24" ht="15.75" thickBot="1" x14ac:dyDescent="0.3">
      <c r="A10" s="6">
        <v>30597</v>
      </c>
      <c r="B10" s="46">
        <v>0.21</v>
      </c>
      <c r="G10" s="19"/>
      <c r="H10" s="20"/>
      <c r="K10" s="24"/>
      <c r="L10" s="29"/>
      <c r="M10" s="13"/>
    </row>
    <row r="11" spans="1:24" ht="15.75" thickBot="1" x14ac:dyDescent="0.3">
      <c r="A11" s="6">
        <v>30598</v>
      </c>
      <c r="B11" s="46">
        <v>0.2</v>
      </c>
      <c r="G11" s="19"/>
      <c r="H11" s="20"/>
      <c r="K11" s="24"/>
      <c r="L11" s="29"/>
      <c r="M11" s="13"/>
    </row>
    <row r="12" spans="1:24" ht="15.75" thickBot="1" x14ac:dyDescent="0.3">
      <c r="A12" s="6">
        <v>30599</v>
      </c>
      <c r="B12" s="46">
        <v>0.17</v>
      </c>
      <c r="G12" s="19"/>
      <c r="H12" s="20"/>
      <c r="K12" s="24"/>
      <c r="L12" s="29"/>
      <c r="M12" s="13"/>
    </row>
    <row r="13" spans="1:24" ht="15.75" thickBot="1" x14ac:dyDescent="0.3">
      <c r="A13" s="6">
        <v>30600</v>
      </c>
      <c r="B13" s="46">
        <v>0.16</v>
      </c>
      <c r="G13" s="19"/>
      <c r="H13" s="20"/>
      <c r="K13" s="24"/>
      <c r="L13" s="29"/>
      <c r="M13" s="13"/>
    </row>
    <row r="14" spans="1:24" ht="15.75" thickBot="1" x14ac:dyDescent="0.3">
      <c r="A14" s="6">
        <v>30601</v>
      </c>
      <c r="B14" s="46">
        <v>0.13</v>
      </c>
      <c r="G14" s="19"/>
      <c r="H14" s="20"/>
      <c r="K14" s="24"/>
      <c r="L14" s="29"/>
      <c r="M14" s="13"/>
    </row>
    <row r="15" spans="1:24" ht="15.75" thickBot="1" x14ac:dyDescent="0.3">
      <c r="A15" s="6">
        <v>30602</v>
      </c>
      <c r="B15" s="46">
        <v>0.14000000000000001</v>
      </c>
      <c r="G15" s="19"/>
      <c r="H15" s="20"/>
      <c r="K15" s="24"/>
      <c r="L15" s="29"/>
      <c r="M15" s="13"/>
    </row>
    <row r="16" spans="1:24" ht="15.75" thickBot="1" x14ac:dyDescent="0.3">
      <c r="A16" s="6">
        <v>30603</v>
      </c>
      <c r="B16" s="46">
        <v>0.19</v>
      </c>
      <c r="G16" s="19"/>
      <c r="H16" s="20"/>
      <c r="K16" s="24"/>
      <c r="L16" s="29"/>
      <c r="M16" s="13"/>
    </row>
    <row r="17" spans="1:13" ht="15.75" thickBot="1" x14ac:dyDescent="0.3">
      <c r="A17" s="6">
        <v>30604</v>
      </c>
      <c r="B17" s="46">
        <v>0.18</v>
      </c>
      <c r="G17" s="19"/>
      <c r="H17" s="20"/>
      <c r="K17" s="24"/>
      <c r="L17" s="29"/>
      <c r="M17" s="13"/>
    </row>
    <row r="18" spans="1:13" ht="15.75" thickBot="1" x14ac:dyDescent="0.3">
      <c r="A18" s="6">
        <v>30605</v>
      </c>
      <c r="B18" s="46">
        <v>0.2</v>
      </c>
      <c r="G18" s="19"/>
      <c r="H18" s="20"/>
      <c r="K18" s="24"/>
      <c r="L18" s="29"/>
      <c r="M18" s="13"/>
    </row>
    <row r="19" spans="1:13" ht="15.75" thickBot="1" x14ac:dyDescent="0.3">
      <c r="A19" s="6">
        <v>30606</v>
      </c>
      <c r="B19" s="46">
        <v>0.28999999999999998</v>
      </c>
      <c r="G19" s="19"/>
      <c r="H19" s="20"/>
      <c r="K19" s="24"/>
      <c r="L19" s="29"/>
      <c r="M19" s="13"/>
    </row>
    <row r="20" spans="1:13" ht="15.75" thickBot="1" x14ac:dyDescent="0.3">
      <c r="A20" s="6">
        <v>30607</v>
      </c>
      <c r="B20" s="46">
        <v>0.32</v>
      </c>
      <c r="G20" s="19"/>
      <c r="H20" s="20"/>
      <c r="K20" s="24"/>
      <c r="L20" s="29"/>
      <c r="M20" s="13"/>
    </row>
    <row r="21" spans="1:13" ht="15.75" thickBot="1" x14ac:dyDescent="0.3">
      <c r="A21" s="6">
        <v>30608</v>
      </c>
      <c r="B21" s="46">
        <v>0.31</v>
      </c>
      <c r="G21" s="19"/>
      <c r="H21" s="20"/>
      <c r="K21" s="24"/>
      <c r="L21" s="29"/>
      <c r="M21" s="13"/>
    </row>
    <row r="22" spans="1:13" ht="15.75" thickBot="1" x14ac:dyDescent="0.3">
      <c r="A22" s="6">
        <v>30609</v>
      </c>
      <c r="B22" s="46">
        <v>0.3</v>
      </c>
      <c r="G22" s="19"/>
      <c r="H22" s="20"/>
      <c r="K22" s="24"/>
      <c r="L22" s="29"/>
      <c r="M22" s="13"/>
    </row>
    <row r="23" spans="1:13" ht="15.75" thickBot="1" x14ac:dyDescent="0.3">
      <c r="A23" s="6">
        <v>30610</v>
      </c>
      <c r="B23" s="46">
        <v>0.28999999999999998</v>
      </c>
      <c r="G23" s="19"/>
      <c r="H23" s="20"/>
      <c r="K23" s="24"/>
      <c r="L23" s="29"/>
      <c r="M23" s="13"/>
    </row>
    <row r="24" spans="1:13" ht="15.75" thickBot="1" x14ac:dyDescent="0.3">
      <c r="A24" s="6">
        <v>30611</v>
      </c>
      <c r="B24" s="46">
        <v>0.28999999999999998</v>
      </c>
      <c r="G24" s="19"/>
      <c r="H24" s="20"/>
      <c r="K24" s="24"/>
      <c r="L24" s="29"/>
      <c r="M24" s="13"/>
    </row>
    <row r="25" spans="1:13" ht="15.75" thickBot="1" x14ac:dyDescent="0.3">
      <c r="A25" s="6">
        <v>30612</v>
      </c>
      <c r="B25" s="46">
        <v>0.28000000000000003</v>
      </c>
      <c r="G25" s="19"/>
      <c r="H25" s="20"/>
      <c r="K25" s="24"/>
      <c r="L25" s="29"/>
      <c r="M25" s="13"/>
    </row>
    <row r="26" spans="1:13" ht="15.75" thickBot="1" x14ac:dyDescent="0.3">
      <c r="A26" s="6">
        <v>30613</v>
      </c>
      <c r="B26" s="46">
        <v>0.27</v>
      </c>
      <c r="G26" s="19"/>
      <c r="H26" s="20"/>
      <c r="K26" s="24"/>
      <c r="L26" s="29"/>
      <c r="M26" s="13"/>
    </row>
    <row r="27" spans="1:13" ht="15.75" thickBot="1" x14ac:dyDescent="0.3">
      <c r="A27" s="6">
        <v>30614</v>
      </c>
      <c r="B27" s="46">
        <v>0.28000000000000003</v>
      </c>
      <c r="G27" s="19"/>
      <c r="H27" s="20"/>
      <c r="K27" s="24"/>
      <c r="L27" s="29"/>
      <c r="M27" s="13"/>
    </row>
    <row r="28" spans="1:13" ht="15.75" thickBot="1" x14ac:dyDescent="0.3">
      <c r="A28" s="6">
        <v>30615</v>
      </c>
      <c r="B28" s="46">
        <v>0.28999999999999998</v>
      </c>
      <c r="G28" s="19"/>
      <c r="H28" s="20"/>
      <c r="K28" s="24"/>
      <c r="L28" s="29"/>
      <c r="M28" s="13"/>
    </row>
    <row r="29" spans="1:13" ht="15.75" thickBot="1" x14ac:dyDescent="0.3">
      <c r="A29" s="6">
        <v>30616</v>
      </c>
      <c r="B29" s="46">
        <v>0.3</v>
      </c>
      <c r="G29" s="19"/>
      <c r="H29" s="20"/>
      <c r="K29" s="24"/>
      <c r="L29" s="29"/>
      <c r="M29" s="13"/>
    </row>
    <row r="30" spans="1:13" ht="15.75" thickBot="1" x14ac:dyDescent="0.3">
      <c r="A30" s="6">
        <v>30617</v>
      </c>
      <c r="B30" s="46">
        <v>0.31</v>
      </c>
      <c r="G30" s="19"/>
      <c r="H30" s="20"/>
      <c r="K30" s="24"/>
      <c r="L30" s="29"/>
      <c r="M30" s="13"/>
    </row>
    <row r="31" spans="1:13" ht="15.75" thickBot="1" x14ac:dyDescent="0.3">
      <c r="A31" s="6">
        <v>30618</v>
      </c>
      <c r="B31" s="46">
        <v>0.3</v>
      </c>
      <c r="G31" s="19"/>
      <c r="H31" s="20"/>
      <c r="K31" s="24"/>
      <c r="L31" s="29"/>
      <c r="M31" s="13"/>
    </row>
    <row r="32" spans="1:13" ht="15.75" thickBot="1" x14ac:dyDescent="0.3">
      <c r="A32" s="6">
        <v>30619</v>
      </c>
      <c r="B32" s="46">
        <v>0.3</v>
      </c>
      <c r="G32" s="19"/>
      <c r="H32" s="20"/>
      <c r="K32" s="24"/>
      <c r="L32" s="29"/>
      <c r="M32" s="13"/>
    </row>
    <row r="33" spans="1:13" ht="15.75" thickBot="1" x14ac:dyDescent="0.3">
      <c r="A33" s="6">
        <v>30620</v>
      </c>
      <c r="B33" s="46">
        <v>0.3</v>
      </c>
      <c r="G33" s="19"/>
      <c r="H33" s="20"/>
      <c r="K33" s="24"/>
      <c r="L33" s="29"/>
      <c r="M33" s="13"/>
    </row>
    <row r="34" spans="1:13" ht="15.75" thickBot="1" x14ac:dyDescent="0.3">
      <c r="A34" s="6">
        <v>30621</v>
      </c>
      <c r="B34" s="46">
        <v>0.28999999999999998</v>
      </c>
      <c r="G34" s="19"/>
      <c r="H34" s="20"/>
      <c r="K34" s="24"/>
      <c r="L34" s="29"/>
      <c r="M34" s="13"/>
    </row>
    <row r="35" spans="1:13" ht="15.75" thickBot="1" x14ac:dyDescent="0.3">
      <c r="A35" s="6">
        <v>30622</v>
      </c>
      <c r="B35" s="46">
        <v>0.28999999999999998</v>
      </c>
      <c r="G35" s="19"/>
      <c r="H35" s="20"/>
      <c r="K35" s="24"/>
      <c r="L35" s="29"/>
      <c r="M35" s="13"/>
    </row>
    <row r="36" spans="1:13" ht="15.75" thickBot="1" x14ac:dyDescent="0.3">
      <c r="A36" s="6">
        <v>30623</v>
      </c>
      <c r="B36" s="46">
        <v>0.28000000000000003</v>
      </c>
      <c r="G36" s="19"/>
      <c r="H36" s="20"/>
      <c r="K36" s="24"/>
      <c r="L36" s="29"/>
      <c r="M36" s="13"/>
    </row>
    <row r="37" spans="1:13" ht="15.75" thickBot="1" x14ac:dyDescent="0.3">
      <c r="A37" s="6">
        <v>30624</v>
      </c>
      <c r="B37" s="46">
        <v>0.28000000000000003</v>
      </c>
      <c r="G37" s="19"/>
      <c r="H37" s="20"/>
      <c r="K37" s="24"/>
      <c r="L37" s="29"/>
      <c r="M37" s="13"/>
    </row>
    <row r="38" spans="1:13" ht="15.75" thickBot="1" x14ac:dyDescent="0.3">
      <c r="A38" s="6">
        <v>30625</v>
      </c>
      <c r="B38" s="46">
        <v>0.27</v>
      </c>
      <c r="G38" s="19"/>
      <c r="H38" s="20"/>
      <c r="K38" s="24"/>
      <c r="L38" s="29"/>
      <c r="M38" s="13"/>
    </row>
    <row r="39" spans="1:13" ht="15.75" thickBot="1" x14ac:dyDescent="0.3">
      <c r="A39" s="6">
        <v>30626</v>
      </c>
      <c r="B39" s="46">
        <v>0.27</v>
      </c>
      <c r="G39" s="19"/>
      <c r="H39" s="20"/>
      <c r="K39" s="24"/>
      <c r="L39" s="29"/>
      <c r="M39" s="13"/>
    </row>
    <row r="40" spans="1:13" ht="15.75" thickBot="1" x14ac:dyDescent="0.3">
      <c r="A40" s="6">
        <v>30627</v>
      </c>
      <c r="B40" s="46">
        <v>0.26</v>
      </c>
      <c r="G40" s="19"/>
      <c r="H40" s="20"/>
      <c r="K40" s="24"/>
      <c r="L40" s="29"/>
      <c r="M40" s="13"/>
    </row>
    <row r="41" spans="1:13" ht="15.75" thickBot="1" x14ac:dyDescent="0.3">
      <c r="A41" s="6">
        <v>30628</v>
      </c>
      <c r="B41" s="46">
        <v>0.27</v>
      </c>
      <c r="G41" s="19"/>
      <c r="H41" s="20"/>
      <c r="K41" s="24"/>
      <c r="L41" s="29"/>
      <c r="M41" s="13"/>
    </row>
    <row r="42" spans="1:13" ht="15.75" thickBot="1" x14ac:dyDescent="0.3">
      <c r="A42" s="6">
        <v>30629</v>
      </c>
      <c r="B42" s="46">
        <v>1.07</v>
      </c>
      <c r="G42" s="19"/>
      <c r="H42" s="20"/>
      <c r="K42" s="24"/>
      <c r="L42" s="29"/>
      <c r="M42" s="13"/>
    </row>
    <row r="43" spans="1:13" ht="15.75" thickBot="1" x14ac:dyDescent="0.3">
      <c r="A43" s="6">
        <v>30630</v>
      </c>
      <c r="B43" s="46">
        <v>0.93</v>
      </c>
      <c r="G43" s="19"/>
      <c r="H43" s="20"/>
      <c r="K43" s="24"/>
      <c r="L43" s="29"/>
      <c r="M43" s="13"/>
    </row>
    <row r="44" spans="1:13" ht="15.75" thickBot="1" x14ac:dyDescent="0.3">
      <c r="A44" s="6">
        <v>30631</v>
      </c>
      <c r="B44" s="46">
        <v>0.88</v>
      </c>
      <c r="G44" s="19"/>
      <c r="H44" s="20"/>
      <c r="K44" s="24"/>
      <c r="L44" s="29"/>
      <c r="M44" s="13"/>
    </row>
    <row r="45" spans="1:13" ht="15.75" thickBot="1" x14ac:dyDescent="0.3">
      <c r="A45" s="6">
        <v>30632</v>
      </c>
      <c r="B45" s="46">
        <v>0.76</v>
      </c>
      <c r="G45" s="19"/>
      <c r="H45" s="20"/>
      <c r="K45" s="24"/>
      <c r="L45" s="29"/>
      <c r="M45" s="13"/>
    </row>
    <row r="46" spans="1:13" ht="15.75" thickBot="1" x14ac:dyDescent="0.3">
      <c r="A46" s="6">
        <v>30633</v>
      </c>
      <c r="B46" s="46">
        <v>0.62</v>
      </c>
      <c r="G46" s="19"/>
      <c r="H46" s="20"/>
      <c r="K46" s="24"/>
      <c r="L46" s="29"/>
      <c r="M46" s="13"/>
    </row>
    <row r="47" spans="1:13" ht="15.75" thickBot="1" x14ac:dyDescent="0.3">
      <c r="A47" s="6">
        <v>30634</v>
      </c>
      <c r="B47" s="46">
        <v>0.51</v>
      </c>
      <c r="G47" s="19"/>
      <c r="H47" s="20"/>
      <c r="K47" s="24"/>
      <c r="L47" s="29"/>
      <c r="M47" s="13"/>
    </row>
    <row r="48" spans="1:13" ht="15.75" thickBot="1" x14ac:dyDescent="0.3">
      <c r="A48" s="6">
        <v>30635</v>
      </c>
      <c r="B48" s="46">
        <v>0.59</v>
      </c>
      <c r="G48" s="19"/>
      <c r="H48" s="20"/>
      <c r="K48" s="24"/>
      <c r="L48" s="29"/>
      <c r="M48" s="13"/>
    </row>
    <row r="49" spans="1:13" ht="15.75" thickBot="1" x14ac:dyDescent="0.3">
      <c r="A49" s="6">
        <v>30636</v>
      </c>
      <c r="B49" s="46">
        <v>0.59</v>
      </c>
      <c r="G49" s="19"/>
      <c r="H49" s="20"/>
      <c r="K49" s="24"/>
      <c r="L49" s="29"/>
      <c r="M49" s="13"/>
    </row>
    <row r="50" spans="1:13" ht="15.75" thickBot="1" x14ac:dyDescent="0.3">
      <c r="A50" s="6">
        <v>30637</v>
      </c>
      <c r="B50" s="46">
        <v>0.65</v>
      </c>
      <c r="G50" s="19"/>
      <c r="H50" s="20"/>
      <c r="K50" s="24"/>
      <c r="L50" s="29"/>
      <c r="M50" s="13"/>
    </row>
    <row r="51" spans="1:13" ht="15.75" thickBot="1" x14ac:dyDescent="0.3">
      <c r="A51" s="6">
        <v>30638</v>
      </c>
      <c r="B51" s="46">
        <v>0.71</v>
      </c>
      <c r="G51" s="19"/>
      <c r="H51" s="20"/>
      <c r="K51" s="24"/>
      <c r="L51" s="29"/>
      <c r="M51" s="13"/>
    </row>
    <row r="52" spans="1:13" ht="15.75" thickBot="1" x14ac:dyDescent="0.3">
      <c r="A52" s="6">
        <v>30639</v>
      </c>
      <c r="B52" s="46">
        <v>0.77</v>
      </c>
      <c r="G52" s="19"/>
      <c r="H52" s="20"/>
      <c r="K52" s="24"/>
      <c r="L52" s="29"/>
      <c r="M52" s="13"/>
    </row>
    <row r="53" spans="1:13" ht="15.75" thickBot="1" x14ac:dyDescent="0.3">
      <c r="A53" s="6">
        <v>30640</v>
      </c>
      <c r="B53" s="46">
        <v>2.62</v>
      </c>
      <c r="G53" s="19"/>
      <c r="H53" s="20"/>
      <c r="K53" s="24"/>
      <c r="L53" s="29"/>
      <c r="M53" s="13"/>
    </row>
    <row r="54" spans="1:13" ht="15.75" thickBot="1" x14ac:dyDescent="0.3">
      <c r="A54" s="6">
        <v>30641</v>
      </c>
      <c r="B54" s="46">
        <v>8.7899999999999991</v>
      </c>
      <c r="G54" s="19"/>
      <c r="H54" s="20"/>
      <c r="K54" s="24"/>
      <c r="L54" s="29"/>
      <c r="M54" s="13"/>
    </row>
    <row r="55" spans="1:13" ht="15.75" thickBot="1" x14ac:dyDescent="0.3">
      <c r="A55" s="6">
        <v>30642</v>
      </c>
      <c r="B55" s="46">
        <v>4.97</v>
      </c>
      <c r="G55" s="19"/>
      <c r="H55" s="20"/>
      <c r="K55" s="24"/>
      <c r="L55" s="29"/>
      <c r="M55" s="13"/>
    </row>
    <row r="56" spans="1:13" ht="15.75" thickBot="1" x14ac:dyDescent="0.3">
      <c r="A56" s="6">
        <v>30643</v>
      </c>
      <c r="B56" s="46">
        <v>3.66</v>
      </c>
      <c r="G56" s="19"/>
      <c r="H56" s="20"/>
      <c r="K56" s="24"/>
      <c r="L56" s="29"/>
      <c r="M56" s="13"/>
    </row>
    <row r="57" spans="1:13" ht="15.75" thickBot="1" x14ac:dyDescent="0.3">
      <c r="A57" s="6">
        <v>30644</v>
      </c>
      <c r="B57" s="46">
        <v>3.05</v>
      </c>
      <c r="G57" s="19"/>
      <c r="H57" s="20"/>
      <c r="K57" s="24"/>
      <c r="L57" s="29"/>
      <c r="M57" s="13"/>
    </row>
    <row r="58" spans="1:13" ht="15.75" thickBot="1" x14ac:dyDescent="0.3">
      <c r="A58" s="6">
        <v>30645</v>
      </c>
      <c r="B58" s="46">
        <v>2.77</v>
      </c>
      <c r="G58" s="19"/>
      <c r="H58" s="20"/>
      <c r="K58" s="24"/>
      <c r="L58" s="29"/>
      <c r="M58" s="13"/>
    </row>
    <row r="59" spans="1:13" ht="15.75" thickBot="1" x14ac:dyDescent="0.3">
      <c r="A59" s="6">
        <v>30646</v>
      </c>
      <c r="B59" s="46">
        <v>2.5299999999999998</v>
      </c>
      <c r="G59" s="19"/>
      <c r="H59" s="20"/>
      <c r="K59" s="24"/>
      <c r="L59" s="29"/>
      <c r="M59" s="13"/>
    </row>
    <row r="60" spans="1:13" ht="15.75" thickBot="1" x14ac:dyDescent="0.3">
      <c r="A60" s="6">
        <v>30647</v>
      </c>
      <c r="B60" s="46">
        <v>2.6</v>
      </c>
      <c r="G60" s="19"/>
      <c r="H60" s="20"/>
      <c r="K60" s="24"/>
      <c r="L60" s="29"/>
      <c r="M60" s="13"/>
    </row>
    <row r="61" spans="1:13" ht="15.75" thickBot="1" x14ac:dyDescent="0.3">
      <c r="A61" s="6">
        <v>30648</v>
      </c>
      <c r="B61" s="46">
        <v>3.19</v>
      </c>
      <c r="G61" s="19"/>
      <c r="H61" s="20"/>
      <c r="K61" s="24"/>
      <c r="L61" s="29"/>
      <c r="M61" s="13"/>
    </row>
    <row r="62" spans="1:13" ht="15.75" thickBot="1" x14ac:dyDescent="0.3">
      <c r="A62" s="6">
        <v>30649</v>
      </c>
      <c r="B62" s="46">
        <v>2.63</v>
      </c>
      <c r="G62" s="19"/>
      <c r="H62" s="20"/>
      <c r="K62" s="24"/>
      <c r="L62" s="29"/>
      <c r="M62" s="13"/>
    </row>
    <row r="63" spans="1:13" ht="15.75" thickBot="1" x14ac:dyDescent="0.3">
      <c r="A63" s="6">
        <v>30650</v>
      </c>
      <c r="B63" s="46">
        <v>2.42</v>
      </c>
      <c r="G63" s="19"/>
      <c r="H63" s="20"/>
      <c r="K63" s="24"/>
      <c r="L63" s="29"/>
      <c r="M63" s="13"/>
    </row>
    <row r="64" spans="1:13" ht="15.75" thickBot="1" x14ac:dyDescent="0.3">
      <c r="A64" s="6">
        <v>30651</v>
      </c>
      <c r="B64" s="46">
        <v>2.1</v>
      </c>
      <c r="G64" s="19"/>
      <c r="H64" s="20"/>
      <c r="K64" s="24"/>
      <c r="L64" s="29"/>
      <c r="M64" s="13"/>
    </row>
    <row r="65" spans="1:13" ht="15.75" thickBot="1" x14ac:dyDescent="0.3">
      <c r="A65" s="6">
        <v>30652</v>
      </c>
      <c r="B65" s="46">
        <v>1.97</v>
      </c>
      <c r="G65" s="19"/>
      <c r="H65" s="20"/>
      <c r="K65" s="24"/>
      <c r="L65" s="29"/>
      <c r="M65" s="13"/>
    </row>
    <row r="66" spans="1:13" ht="15.75" thickBot="1" x14ac:dyDescent="0.3">
      <c r="A66" s="6">
        <v>30653</v>
      </c>
      <c r="B66" s="46">
        <v>1.88</v>
      </c>
      <c r="G66" s="19"/>
      <c r="H66" s="20"/>
      <c r="K66" s="24"/>
      <c r="L66" s="29"/>
      <c r="M66" s="13"/>
    </row>
    <row r="67" spans="1:13" ht="15.75" thickBot="1" x14ac:dyDescent="0.3">
      <c r="A67" s="6">
        <v>30654</v>
      </c>
      <c r="B67" s="46">
        <v>1.82</v>
      </c>
      <c r="G67" s="19"/>
      <c r="H67" s="20"/>
      <c r="K67" s="24"/>
      <c r="L67" s="29"/>
      <c r="M67" s="13"/>
    </row>
    <row r="68" spans="1:13" ht="15.75" thickBot="1" x14ac:dyDescent="0.3">
      <c r="A68" s="6">
        <v>30655</v>
      </c>
      <c r="B68" s="46">
        <v>1.7</v>
      </c>
      <c r="G68" s="19"/>
      <c r="H68" s="20"/>
      <c r="K68" s="24"/>
      <c r="L68" s="29"/>
      <c r="M68" s="13"/>
    </row>
    <row r="69" spans="1:13" ht="15.75" thickBot="1" x14ac:dyDescent="0.3">
      <c r="A69" s="6">
        <v>30656</v>
      </c>
      <c r="B69" s="46">
        <v>1.63</v>
      </c>
      <c r="G69" s="19"/>
      <c r="H69" s="20"/>
      <c r="K69" s="24"/>
      <c r="L69" s="29"/>
      <c r="M69" s="13"/>
    </row>
    <row r="70" spans="1:13" ht="15.75" thickBot="1" x14ac:dyDescent="0.3">
      <c r="A70" s="6">
        <v>30657</v>
      </c>
      <c r="B70" s="46">
        <v>1.56</v>
      </c>
      <c r="G70" s="19"/>
      <c r="H70" s="20"/>
      <c r="K70" s="24"/>
      <c r="L70" s="29"/>
      <c r="M70" s="13"/>
    </row>
    <row r="71" spans="1:13" ht="15.75" thickBot="1" x14ac:dyDescent="0.3">
      <c r="A71" s="6">
        <v>30658</v>
      </c>
      <c r="B71" s="46">
        <v>1.48</v>
      </c>
      <c r="G71" s="19"/>
      <c r="H71" s="20"/>
      <c r="K71" s="24"/>
      <c r="L71" s="29"/>
      <c r="M71" s="13"/>
    </row>
    <row r="72" spans="1:13" ht="15.75" thickBot="1" x14ac:dyDescent="0.3">
      <c r="A72" s="6">
        <v>30659</v>
      </c>
      <c r="B72" s="46">
        <v>1.42</v>
      </c>
      <c r="G72" s="19"/>
      <c r="H72" s="20"/>
      <c r="K72" s="24"/>
      <c r="L72" s="29"/>
      <c r="M72" s="13"/>
    </row>
    <row r="73" spans="1:13" ht="15.75" thickBot="1" x14ac:dyDescent="0.3">
      <c r="A73" s="6">
        <v>30660</v>
      </c>
      <c r="B73" s="46">
        <v>1.48</v>
      </c>
      <c r="G73" s="19"/>
      <c r="H73" s="20"/>
      <c r="K73" s="24"/>
      <c r="L73" s="29"/>
      <c r="M73" s="13"/>
    </row>
    <row r="74" spans="1:13" ht="15.75" thickBot="1" x14ac:dyDescent="0.3">
      <c r="A74" s="6">
        <v>30661</v>
      </c>
      <c r="B74" s="46">
        <v>1.42</v>
      </c>
      <c r="G74" s="19"/>
      <c r="H74" s="20"/>
      <c r="K74" s="24"/>
      <c r="L74" s="29"/>
      <c r="M74" s="13"/>
    </row>
    <row r="75" spans="1:13" ht="15.75" thickBot="1" x14ac:dyDescent="0.3">
      <c r="A75" s="6">
        <v>30662</v>
      </c>
      <c r="B75" s="46">
        <v>1.36</v>
      </c>
      <c r="G75" s="19"/>
      <c r="H75" s="20"/>
      <c r="K75" s="24"/>
      <c r="L75" s="29"/>
      <c r="M75" s="13"/>
    </row>
    <row r="76" spans="1:13" ht="15.75" thickBot="1" x14ac:dyDescent="0.3">
      <c r="A76" s="6">
        <v>30663</v>
      </c>
      <c r="B76" s="46">
        <v>1.46</v>
      </c>
      <c r="G76" s="19"/>
      <c r="H76" s="20"/>
      <c r="K76" s="24"/>
      <c r="L76" s="29"/>
      <c r="M76" s="13"/>
    </row>
    <row r="77" spans="1:13" ht="15.75" thickBot="1" x14ac:dyDescent="0.3">
      <c r="A77" s="6">
        <v>30664</v>
      </c>
      <c r="B77" s="46">
        <v>1.51</v>
      </c>
      <c r="G77" s="19"/>
      <c r="H77" s="20"/>
      <c r="K77" s="24"/>
      <c r="L77" s="29"/>
      <c r="M77" s="13"/>
    </row>
    <row r="78" spans="1:13" ht="15.75" thickBot="1" x14ac:dyDescent="0.3">
      <c r="A78" s="6">
        <v>30665</v>
      </c>
      <c r="B78" s="46">
        <v>2.5299999999999998</v>
      </c>
      <c r="G78" s="19"/>
      <c r="H78" s="20"/>
      <c r="K78" s="24"/>
      <c r="L78" s="29"/>
      <c r="M78" s="13"/>
    </row>
    <row r="79" spans="1:13" ht="15.75" thickBot="1" x14ac:dyDescent="0.3">
      <c r="A79" s="6">
        <v>30666</v>
      </c>
      <c r="B79" s="46">
        <v>9.83</v>
      </c>
      <c r="G79" s="19"/>
      <c r="H79" s="20"/>
      <c r="K79" s="24"/>
      <c r="L79" s="29"/>
      <c r="M79" s="13"/>
    </row>
    <row r="80" spans="1:13" ht="15.75" thickBot="1" x14ac:dyDescent="0.3">
      <c r="A80" s="6">
        <v>30667</v>
      </c>
      <c r="B80" s="46">
        <v>11.7</v>
      </c>
      <c r="G80" s="19"/>
      <c r="H80" s="20"/>
      <c r="K80" s="24"/>
      <c r="L80" s="29"/>
      <c r="M80" s="13"/>
    </row>
    <row r="81" spans="1:13" ht="15.75" thickBot="1" x14ac:dyDescent="0.3">
      <c r="A81" s="6">
        <v>30668</v>
      </c>
      <c r="B81" s="46">
        <v>53.3</v>
      </c>
      <c r="G81" s="19"/>
      <c r="H81" s="20"/>
      <c r="K81" s="24"/>
      <c r="L81" s="29"/>
      <c r="M81" s="13"/>
    </row>
    <row r="82" spans="1:13" ht="15.75" thickBot="1" x14ac:dyDescent="0.3">
      <c r="A82" s="6">
        <v>30669</v>
      </c>
      <c r="B82" s="46">
        <v>32.4</v>
      </c>
      <c r="G82" s="19"/>
      <c r="H82" s="20"/>
      <c r="K82" s="24"/>
      <c r="L82" s="29"/>
      <c r="M82" s="13"/>
    </row>
    <row r="83" spans="1:13" ht="15.75" thickBot="1" x14ac:dyDescent="0.3">
      <c r="A83" s="6">
        <v>30670</v>
      </c>
      <c r="B83" s="46">
        <v>99.6</v>
      </c>
      <c r="G83" s="19"/>
      <c r="H83" s="20"/>
      <c r="K83" s="24"/>
      <c r="L83" s="29"/>
      <c r="M83" s="13"/>
    </row>
    <row r="84" spans="1:13" ht="15.75" thickBot="1" x14ac:dyDescent="0.3">
      <c r="A84" s="6">
        <v>30671</v>
      </c>
      <c r="B84" s="46">
        <v>42.8</v>
      </c>
      <c r="G84" s="19"/>
      <c r="H84" s="20"/>
      <c r="K84" s="24"/>
      <c r="L84" s="29"/>
      <c r="M84" s="13"/>
    </row>
    <row r="85" spans="1:13" ht="15.75" thickBot="1" x14ac:dyDescent="0.3">
      <c r="A85" s="6">
        <v>30672</v>
      </c>
      <c r="B85" s="46">
        <v>67.5</v>
      </c>
      <c r="G85" s="19"/>
      <c r="H85" s="20"/>
      <c r="K85" s="24"/>
      <c r="L85" s="29"/>
      <c r="M85" s="13"/>
    </row>
    <row r="86" spans="1:13" ht="15.75" thickBot="1" x14ac:dyDescent="0.3">
      <c r="A86" s="6">
        <v>30673</v>
      </c>
      <c r="B86" s="46">
        <v>52</v>
      </c>
      <c r="G86" s="19"/>
      <c r="H86" s="20"/>
      <c r="K86" s="24"/>
      <c r="L86" s="29"/>
      <c r="M86" s="13"/>
    </row>
    <row r="87" spans="1:13" ht="15.75" thickBot="1" x14ac:dyDescent="0.3">
      <c r="A87" s="6">
        <v>30674</v>
      </c>
      <c r="B87" s="46">
        <v>26.9</v>
      </c>
      <c r="G87" s="19"/>
      <c r="H87" s="20"/>
      <c r="K87" s="24"/>
      <c r="L87" s="29"/>
      <c r="M87" s="13"/>
    </row>
    <row r="88" spans="1:13" ht="15.75" thickBot="1" x14ac:dyDescent="0.3">
      <c r="A88" s="6">
        <v>30675</v>
      </c>
      <c r="B88" s="46">
        <v>16.399999999999999</v>
      </c>
      <c r="G88" s="19"/>
      <c r="H88" s="20"/>
      <c r="K88" s="24"/>
      <c r="L88" s="29"/>
      <c r="M88" s="13"/>
    </row>
    <row r="89" spans="1:13" ht="15.75" thickBot="1" x14ac:dyDescent="0.3">
      <c r="A89" s="6">
        <v>30676</v>
      </c>
      <c r="B89" s="46">
        <v>11.7</v>
      </c>
      <c r="G89" s="19"/>
      <c r="H89" s="20"/>
      <c r="K89" s="24"/>
      <c r="L89" s="29"/>
      <c r="M89" s="13"/>
    </row>
    <row r="90" spans="1:13" ht="15.75" thickBot="1" x14ac:dyDescent="0.3">
      <c r="A90" s="6">
        <v>30677</v>
      </c>
      <c r="B90" s="46">
        <v>10.4</v>
      </c>
      <c r="G90" s="19"/>
      <c r="H90" s="20"/>
      <c r="K90" s="24"/>
      <c r="L90" s="29"/>
      <c r="M90" s="13"/>
    </row>
    <row r="91" spans="1:13" ht="15.75" thickBot="1" x14ac:dyDescent="0.3">
      <c r="A91" s="6">
        <v>30678</v>
      </c>
      <c r="B91" s="46">
        <v>9.5399999999999991</v>
      </c>
      <c r="G91" s="19"/>
      <c r="H91" s="20"/>
      <c r="K91" s="24"/>
      <c r="L91" s="29"/>
      <c r="M91" s="13"/>
    </row>
    <row r="92" spans="1:13" ht="15.75" thickBot="1" x14ac:dyDescent="0.3">
      <c r="A92" s="6">
        <v>30679</v>
      </c>
      <c r="B92" s="46">
        <v>8.86</v>
      </c>
      <c r="G92" s="19"/>
      <c r="H92" s="20"/>
      <c r="K92" s="24"/>
      <c r="L92" s="29"/>
      <c r="M92" s="13"/>
    </row>
    <row r="93" spans="1:13" ht="15.75" thickBot="1" x14ac:dyDescent="0.3">
      <c r="A93" s="6">
        <v>30680</v>
      </c>
      <c r="B93" s="46">
        <v>8.1199999999999992</v>
      </c>
      <c r="G93" s="19"/>
      <c r="H93" s="20"/>
      <c r="K93" s="24"/>
      <c r="L93" s="29"/>
      <c r="M93" s="13"/>
    </row>
    <row r="94" spans="1:13" ht="15.75" thickBot="1" x14ac:dyDescent="0.3">
      <c r="A94" s="6">
        <v>30681</v>
      </c>
      <c r="B94" s="46">
        <v>7.61</v>
      </c>
      <c r="G94" s="19"/>
      <c r="H94" s="20"/>
      <c r="K94" s="24"/>
      <c r="L94" s="29"/>
      <c r="M94" s="13"/>
    </row>
    <row r="95" spans="1:13" ht="15.75" thickBot="1" x14ac:dyDescent="0.3">
      <c r="A95" s="6">
        <v>30682</v>
      </c>
      <c r="B95" s="46">
        <v>7.26</v>
      </c>
      <c r="G95" s="19"/>
      <c r="H95" s="20"/>
      <c r="K95" s="24"/>
      <c r="L95" s="29"/>
      <c r="M95" s="13"/>
    </row>
    <row r="96" spans="1:13" ht="15.75" thickBot="1" x14ac:dyDescent="0.3">
      <c r="A96" s="6">
        <v>30683</v>
      </c>
      <c r="B96" s="46">
        <v>6.94</v>
      </c>
      <c r="G96" s="19"/>
      <c r="H96" s="20"/>
      <c r="K96" s="24"/>
      <c r="L96" s="29"/>
      <c r="M96" s="13"/>
    </row>
    <row r="97" spans="1:13" ht="15.75" thickBot="1" x14ac:dyDescent="0.3">
      <c r="A97" s="6">
        <v>30684</v>
      </c>
      <c r="B97" s="46">
        <v>6.99</v>
      </c>
      <c r="G97" s="19"/>
      <c r="H97" s="20"/>
      <c r="K97" s="24"/>
      <c r="L97" s="29"/>
      <c r="M97" s="13"/>
    </row>
    <row r="98" spans="1:13" ht="15.75" thickBot="1" x14ac:dyDescent="0.3">
      <c r="A98" s="6">
        <v>30685</v>
      </c>
      <c r="B98" s="46">
        <v>6.78</v>
      </c>
      <c r="G98" s="19"/>
      <c r="H98" s="20"/>
      <c r="K98" s="24"/>
      <c r="L98" s="29"/>
      <c r="M98" s="13"/>
    </row>
    <row r="99" spans="1:13" ht="15.75" thickBot="1" x14ac:dyDescent="0.3">
      <c r="A99" s="6">
        <v>30686</v>
      </c>
      <c r="B99" s="46">
        <v>6.14</v>
      </c>
      <c r="G99" s="19"/>
      <c r="H99" s="20"/>
      <c r="K99" s="24"/>
      <c r="L99" s="29"/>
      <c r="M99" s="13"/>
    </row>
    <row r="100" spans="1:13" ht="15.75" thickBot="1" x14ac:dyDescent="0.3">
      <c r="A100" s="6">
        <v>30687</v>
      </c>
      <c r="B100" s="46">
        <v>5.78</v>
      </c>
      <c r="G100" s="19"/>
      <c r="H100" s="20"/>
      <c r="K100" s="24"/>
      <c r="L100" s="29"/>
      <c r="M100" s="13"/>
    </row>
    <row r="101" spans="1:13" ht="15.75" thickBot="1" x14ac:dyDescent="0.3">
      <c r="A101" s="6">
        <v>30688</v>
      </c>
      <c r="B101" s="46">
        <v>5.53</v>
      </c>
      <c r="G101" s="19"/>
      <c r="H101" s="20"/>
      <c r="K101" s="24"/>
      <c r="L101" s="29"/>
      <c r="M101" s="13"/>
    </row>
    <row r="102" spans="1:13" ht="15.75" thickBot="1" x14ac:dyDescent="0.3">
      <c r="A102" s="6">
        <v>30689</v>
      </c>
      <c r="B102" s="46">
        <v>7.51</v>
      </c>
      <c r="G102" s="19"/>
      <c r="H102" s="20"/>
      <c r="K102" s="24"/>
      <c r="L102" s="29"/>
      <c r="M102" s="13"/>
    </row>
    <row r="103" spans="1:13" ht="15.75" thickBot="1" x14ac:dyDescent="0.3">
      <c r="A103" s="6">
        <v>30690</v>
      </c>
      <c r="B103" s="46">
        <v>8.36</v>
      </c>
      <c r="G103" s="19"/>
      <c r="H103" s="20"/>
      <c r="K103" s="24"/>
      <c r="L103" s="29"/>
      <c r="M103" s="13"/>
    </row>
    <row r="104" spans="1:13" ht="15.75" thickBot="1" x14ac:dyDescent="0.3">
      <c r="A104" s="6">
        <v>30691</v>
      </c>
      <c r="B104" s="46">
        <v>6.54</v>
      </c>
      <c r="G104" s="19"/>
      <c r="H104" s="20"/>
      <c r="K104" s="24"/>
      <c r="L104" s="29"/>
      <c r="M104" s="13"/>
    </row>
    <row r="105" spans="1:13" ht="15.75" thickBot="1" x14ac:dyDescent="0.3">
      <c r="A105" s="6">
        <v>30692</v>
      </c>
      <c r="B105" s="46">
        <v>6.17</v>
      </c>
      <c r="G105" s="19"/>
      <c r="H105" s="20"/>
      <c r="K105" s="24"/>
      <c r="L105" s="29"/>
      <c r="M105" s="13"/>
    </row>
    <row r="106" spans="1:13" ht="15.75" thickBot="1" x14ac:dyDescent="0.3">
      <c r="A106" s="6">
        <v>30693</v>
      </c>
      <c r="B106" s="46">
        <v>6.02</v>
      </c>
      <c r="G106" s="19"/>
      <c r="H106" s="20"/>
      <c r="K106" s="24"/>
      <c r="L106" s="29"/>
      <c r="M106" s="13"/>
    </row>
    <row r="107" spans="1:13" ht="15.75" thickBot="1" x14ac:dyDescent="0.3">
      <c r="A107" s="6">
        <v>30694</v>
      </c>
      <c r="B107" s="46">
        <v>5.67</v>
      </c>
      <c r="G107" s="19"/>
      <c r="H107" s="20"/>
      <c r="K107" s="24"/>
      <c r="L107" s="29"/>
      <c r="M107" s="13"/>
    </row>
    <row r="108" spans="1:13" ht="15.75" thickBot="1" x14ac:dyDescent="0.3">
      <c r="A108" s="6">
        <v>30695</v>
      </c>
      <c r="B108" s="46">
        <v>5.55</v>
      </c>
      <c r="G108" s="19"/>
      <c r="H108" s="20"/>
      <c r="K108" s="24"/>
      <c r="L108" s="29"/>
      <c r="M108" s="13"/>
    </row>
    <row r="109" spans="1:13" ht="15.75" thickBot="1" x14ac:dyDescent="0.3">
      <c r="A109" s="6">
        <v>30696</v>
      </c>
      <c r="B109" s="46">
        <v>6.16</v>
      </c>
      <c r="G109" s="19"/>
      <c r="H109" s="20"/>
      <c r="K109" s="24"/>
      <c r="L109" s="29"/>
      <c r="M109" s="13"/>
    </row>
    <row r="110" spans="1:13" ht="15.75" thickBot="1" x14ac:dyDescent="0.3">
      <c r="A110" s="6">
        <v>30697</v>
      </c>
      <c r="B110" s="46">
        <v>5.68</v>
      </c>
      <c r="G110" s="19"/>
      <c r="H110" s="20"/>
      <c r="K110" s="24"/>
      <c r="L110" s="29"/>
      <c r="M110" s="13"/>
    </row>
    <row r="111" spans="1:13" ht="15.75" thickBot="1" x14ac:dyDescent="0.3">
      <c r="A111" s="6">
        <v>30698</v>
      </c>
      <c r="B111" s="46">
        <v>5.43</v>
      </c>
      <c r="G111" s="19"/>
      <c r="H111" s="20"/>
      <c r="K111" s="24"/>
      <c r="L111" s="29"/>
      <c r="M111" s="13"/>
    </row>
    <row r="112" spans="1:13" ht="15.75" thickBot="1" x14ac:dyDescent="0.3">
      <c r="A112" s="6">
        <v>30699</v>
      </c>
      <c r="B112" s="46">
        <v>5.26</v>
      </c>
      <c r="G112" s="19"/>
      <c r="H112" s="20"/>
      <c r="K112" s="24"/>
      <c r="L112" s="29"/>
      <c r="M112" s="13"/>
    </row>
    <row r="113" spans="1:13" ht="15.75" thickBot="1" x14ac:dyDescent="0.3">
      <c r="A113" s="6">
        <v>30700</v>
      </c>
      <c r="B113" s="46">
        <v>12</v>
      </c>
      <c r="G113" s="19"/>
      <c r="H113" s="20"/>
      <c r="K113" s="24"/>
      <c r="L113" s="29"/>
      <c r="M113" s="13"/>
    </row>
    <row r="114" spans="1:13" ht="15.75" thickBot="1" x14ac:dyDescent="0.3">
      <c r="A114" s="6">
        <v>30701</v>
      </c>
      <c r="B114" s="46">
        <v>11.2</v>
      </c>
      <c r="G114" s="19"/>
      <c r="H114" s="20"/>
      <c r="K114" s="24"/>
      <c r="L114" s="29"/>
      <c r="M114" s="13"/>
    </row>
    <row r="115" spans="1:13" ht="15.75" thickBot="1" x14ac:dyDescent="0.3">
      <c r="A115" s="6">
        <v>30702</v>
      </c>
      <c r="B115" s="46">
        <v>11.7</v>
      </c>
      <c r="G115" s="19"/>
      <c r="H115" s="20"/>
      <c r="K115" s="24"/>
      <c r="L115" s="29"/>
      <c r="M115" s="13"/>
    </row>
    <row r="116" spans="1:13" ht="15.75" thickBot="1" x14ac:dyDescent="0.3">
      <c r="A116" s="6">
        <v>30703</v>
      </c>
      <c r="B116" s="46">
        <v>13.7</v>
      </c>
      <c r="G116" s="19"/>
      <c r="H116" s="20"/>
      <c r="K116" s="24"/>
      <c r="L116" s="29"/>
      <c r="M116" s="13"/>
    </row>
    <row r="117" spans="1:13" ht="15.75" thickBot="1" x14ac:dyDescent="0.3">
      <c r="A117" s="6">
        <v>30704</v>
      </c>
      <c r="B117" s="46">
        <v>11.7</v>
      </c>
      <c r="G117" s="19"/>
      <c r="H117" s="20"/>
      <c r="K117" s="24"/>
      <c r="L117" s="29"/>
      <c r="M117" s="13"/>
    </row>
    <row r="118" spans="1:13" ht="15.75" thickBot="1" x14ac:dyDescent="0.3">
      <c r="A118" s="6">
        <v>30705</v>
      </c>
      <c r="B118" s="46">
        <v>11.1</v>
      </c>
      <c r="G118" s="19"/>
      <c r="H118" s="20"/>
      <c r="K118" s="24"/>
      <c r="L118" s="29"/>
      <c r="M118" s="13"/>
    </row>
    <row r="119" spans="1:13" ht="15.75" thickBot="1" x14ac:dyDescent="0.3">
      <c r="A119" s="6">
        <v>30706</v>
      </c>
      <c r="B119" s="46">
        <v>9.4600000000000009</v>
      </c>
      <c r="G119" s="19"/>
      <c r="H119" s="20"/>
      <c r="K119" s="24"/>
      <c r="L119" s="29"/>
      <c r="M119" s="13"/>
    </row>
    <row r="120" spans="1:13" ht="15.75" thickBot="1" x14ac:dyDescent="0.3">
      <c r="A120" s="6">
        <v>30707</v>
      </c>
      <c r="B120" s="46">
        <v>18.3</v>
      </c>
      <c r="G120" s="19"/>
      <c r="H120" s="20"/>
      <c r="K120" s="24"/>
      <c r="L120" s="29"/>
      <c r="M120" s="13"/>
    </row>
    <row r="121" spans="1:13" ht="15.75" thickBot="1" x14ac:dyDescent="0.3">
      <c r="A121" s="6">
        <v>30708</v>
      </c>
      <c r="B121" s="46">
        <v>14.5</v>
      </c>
      <c r="G121" s="19"/>
      <c r="H121" s="20"/>
      <c r="K121" s="24"/>
      <c r="L121" s="29"/>
      <c r="M121" s="13"/>
    </row>
    <row r="122" spans="1:13" ht="15.75" thickBot="1" x14ac:dyDescent="0.3">
      <c r="A122" s="6">
        <v>30709</v>
      </c>
      <c r="B122" s="46">
        <v>12</v>
      </c>
      <c r="G122" s="19"/>
      <c r="H122" s="20"/>
      <c r="K122" s="24"/>
      <c r="L122" s="29"/>
      <c r="M122" s="13"/>
    </row>
    <row r="123" spans="1:13" ht="15.75" thickBot="1" x14ac:dyDescent="0.3">
      <c r="A123" s="6">
        <v>30710</v>
      </c>
      <c r="B123" s="46">
        <v>15.2</v>
      </c>
      <c r="G123" s="19"/>
      <c r="H123" s="20"/>
      <c r="K123" s="24"/>
      <c r="L123" s="29"/>
      <c r="M123" s="13"/>
    </row>
    <row r="124" spans="1:13" ht="15.75" thickBot="1" x14ac:dyDescent="0.3">
      <c r="A124" s="6">
        <v>30711</v>
      </c>
      <c r="B124" s="46">
        <v>12.8</v>
      </c>
      <c r="G124" s="19"/>
      <c r="H124" s="20"/>
      <c r="K124" s="24"/>
      <c r="L124" s="29"/>
      <c r="M124" s="13"/>
    </row>
    <row r="125" spans="1:13" ht="15.75" thickBot="1" x14ac:dyDescent="0.3">
      <c r="A125" s="6">
        <v>30712</v>
      </c>
      <c r="B125" s="46">
        <v>13.5</v>
      </c>
      <c r="G125" s="19"/>
      <c r="H125" s="20"/>
      <c r="K125" s="24"/>
      <c r="L125" s="29"/>
      <c r="M125" s="13"/>
    </row>
    <row r="126" spans="1:13" ht="15.75" thickBot="1" x14ac:dyDescent="0.3">
      <c r="A126" s="6">
        <v>30713</v>
      </c>
      <c r="B126" s="46">
        <v>11.4</v>
      </c>
      <c r="G126" s="19"/>
      <c r="H126" s="20"/>
      <c r="K126" s="24"/>
      <c r="L126" s="29"/>
      <c r="M126" s="13"/>
    </row>
    <row r="127" spans="1:13" ht="15.75" thickBot="1" x14ac:dyDescent="0.3">
      <c r="A127" s="6">
        <v>30714</v>
      </c>
      <c r="B127" s="46">
        <v>11.1</v>
      </c>
      <c r="G127" s="19"/>
      <c r="H127" s="20"/>
      <c r="K127" s="24"/>
      <c r="L127" s="29"/>
      <c r="M127" s="13"/>
    </row>
    <row r="128" spans="1:13" ht="15.75" thickBot="1" x14ac:dyDescent="0.3">
      <c r="A128" s="6">
        <v>30715</v>
      </c>
      <c r="B128" s="46">
        <v>10.1</v>
      </c>
      <c r="G128" s="19"/>
      <c r="H128" s="20"/>
      <c r="K128" s="24"/>
      <c r="L128" s="29"/>
      <c r="M128" s="13"/>
    </row>
    <row r="129" spans="1:13" ht="15.75" thickBot="1" x14ac:dyDescent="0.3">
      <c r="A129" s="6">
        <v>30716</v>
      </c>
      <c r="B129" s="46">
        <v>9.4</v>
      </c>
      <c r="G129" s="19"/>
      <c r="H129" s="20"/>
      <c r="K129" s="24"/>
      <c r="L129" s="29"/>
      <c r="M129" s="13"/>
    </row>
    <row r="130" spans="1:13" ht="15.75" thickBot="1" x14ac:dyDescent="0.3">
      <c r="A130" s="6">
        <v>30717</v>
      </c>
      <c r="B130" s="46">
        <v>8.8699999999999992</v>
      </c>
      <c r="G130" s="19"/>
      <c r="H130" s="20"/>
      <c r="K130" s="24"/>
      <c r="L130" s="29"/>
      <c r="M130" s="13"/>
    </row>
    <row r="131" spans="1:13" ht="15.75" thickBot="1" x14ac:dyDescent="0.3">
      <c r="A131" s="6">
        <v>30718</v>
      </c>
      <c r="B131" s="46">
        <v>8.4700000000000006</v>
      </c>
      <c r="G131" s="19"/>
      <c r="H131" s="20"/>
      <c r="K131" s="24"/>
      <c r="L131" s="29"/>
      <c r="M131" s="13"/>
    </row>
    <row r="132" spans="1:13" ht="15.75" thickBot="1" x14ac:dyDescent="0.3">
      <c r="A132" s="6">
        <v>30719</v>
      </c>
      <c r="B132" s="46">
        <v>8.26</v>
      </c>
      <c r="G132" s="19"/>
      <c r="H132" s="20"/>
      <c r="K132" s="24"/>
      <c r="L132" s="29"/>
      <c r="M132" s="13"/>
    </row>
    <row r="133" spans="1:13" ht="15.75" thickBot="1" x14ac:dyDescent="0.3">
      <c r="A133" s="6">
        <v>30720</v>
      </c>
      <c r="B133" s="46">
        <v>7.87</v>
      </c>
      <c r="G133" s="19"/>
      <c r="H133" s="20"/>
      <c r="K133" s="24"/>
      <c r="L133" s="29"/>
      <c r="M133" s="13"/>
    </row>
    <row r="134" spans="1:13" ht="15.75" thickBot="1" x14ac:dyDescent="0.3">
      <c r="A134" s="6">
        <v>30721</v>
      </c>
      <c r="B134" s="46">
        <v>7.5</v>
      </c>
      <c r="G134" s="19"/>
      <c r="H134" s="20"/>
      <c r="K134" s="24"/>
      <c r="L134" s="29"/>
      <c r="M134" s="13"/>
    </row>
    <row r="135" spans="1:13" ht="15.75" thickBot="1" x14ac:dyDescent="0.3">
      <c r="A135" s="6">
        <v>30722</v>
      </c>
      <c r="B135" s="46">
        <v>7.04</v>
      </c>
      <c r="G135" s="19"/>
      <c r="H135" s="20"/>
      <c r="K135" s="24"/>
      <c r="L135" s="29"/>
      <c r="M135" s="13"/>
    </row>
    <row r="136" spans="1:13" ht="15.75" thickBot="1" x14ac:dyDescent="0.3">
      <c r="A136" s="6">
        <v>30723</v>
      </c>
      <c r="B136" s="46">
        <v>6.6</v>
      </c>
      <c r="G136" s="19"/>
      <c r="H136" s="20"/>
      <c r="K136" s="24"/>
      <c r="L136" s="29"/>
      <c r="M136" s="13"/>
    </row>
    <row r="137" spans="1:13" ht="15.75" thickBot="1" x14ac:dyDescent="0.3">
      <c r="A137" s="6">
        <v>30724</v>
      </c>
      <c r="B137" s="46">
        <v>6.26</v>
      </c>
      <c r="G137" s="19"/>
      <c r="H137" s="20"/>
      <c r="K137" s="24"/>
      <c r="L137" s="29"/>
      <c r="M137" s="13"/>
    </row>
    <row r="138" spans="1:13" ht="15.75" thickBot="1" x14ac:dyDescent="0.3">
      <c r="A138" s="6">
        <v>30725</v>
      </c>
      <c r="B138" s="46">
        <v>6</v>
      </c>
      <c r="G138" s="19"/>
      <c r="H138" s="20"/>
      <c r="K138" s="24"/>
      <c r="L138" s="29"/>
      <c r="M138" s="13"/>
    </row>
    <row r="139" spans="1:13" ht="15.75" thickBot="1" x14ac:dyDescent="0.3">
      <c r="A139" s="6">
        <v>30726</v>
      </c>
      <c r="B139" s="46">
        <v>5.75</v>
      </c>
      <c r="G139" s="19"/>
      <c r="H139" s="20"/>
      <c r="K139" s="24"/>
      <c r="L139" s="29"/>
      <c r="M139" s="13"/>
    </row>
    <row r="140" spans="1:13" ht="15.75" thickBot="1" x14ac:dyDescent="0.3">
      <c r="A140" s="6">
        <v>30727</v>
      </c>
      <c r="B140" s="46">
        <v>5.59</v>
      </c>
      <c r="G140" s="19"/>
      <c r="H140" s="20"/>
      <c r="K140" s="24"/>
      <c r="L140" s="29"/>
      <c r="M140" s="13"/>
    </row>
    <row r="141" spans="1:13" ht="15.75" thickBot="1" x14ac:dyDescent="0.3">
      <c r="A141" s="6">
        <v>30728</v>
      </c>
      <c r="B141" s="46">
        <v>5.58</v>
      </c>
      <c r="G141" s="19"/>
      <c r="H141" s="20"/>
      <c r="K141" s="24"/>
      <c r="L141" s="29"/>
      <c r="M141" s="13"/>
    </row>
    <row r="142" spans="1:13" ht="15.75" thickBot="1" x14ac:dyDescent="0.3">
      <c r="A142" s="6">
        <v>30729</v>
      </c>
      <c r="B142" s="46">
        <v>5.64</v>
      </c>
      <c r="G142" s="19"/>
      <c r="H142" s="20"/>
      <c r="K142" s="24"/>
      <c r="L142" s="29"/>
      <c r="M142" s="13"/>
    </row>
    <row r="143" spans="1:13" ht="15.75" thickBot="1" x14ac:dyDescent="0.3">
      <c r="A143" s="6">
        <v>30730</v>
      </c>
      <c r="B143" s="46">
        <v>5.34</v>
      </c>
      <c r="G143" s="19"/>
      <c r="H143" s="20"/>
      <c r="K143" s="24"/>
      <c r="L143" s="29"/>
      <c r="M143" s="13"/>
    </row>
    <row r="144" spans="1:13" ht="15.75" thickBot="1" x14ac:dyDescent="0.3">
      <c r="A144" s="6">
        <v>30731</v>
      </c>
      <c r="B144" s="46">
        <v>5.77</v>
      </c>
      <c r="G144" s="19"/>
      <c r="H144" s="20"/>
      <c r="K144" s="24"/>
      <c r="L144" s="29"/>
      <c r="M144" s="13"/>
    </row>
    <row r="145" spans="1:13" ht="15.75" thickBot="1" x14ac:dyDescent="0.3">
      <c r="A145" s="6">
        <v>30732</v>
      </c>
      <c r="B145" s="46">
        <v>5.45</v>
      </c>
      <c r="G145" s="19"/>
      <c r="H145" s="20"/>
      <c r="K145" s="24"/>
      <c r="L145" s="29"/>
      <c r="M145" s="13"/>
    </row>
    <row r="146" spans="1:13" ht="15.75" thickBot="1" x14ac:dyDescent="0.3">
      <c r="A146" s="6">
        <v>30733</v>
      </c>
      <c r="B146" s="46">
        <v>5.78</v>
      </c>
      <c r="G146" s="19"/>
      <c r="H146" s="20"/>
      <c r="K146" s="24"/>
      <c r="L146" s="29"/>
      <c r="M146" s="13"/>
    </row>
    <row r="147" spans="1:13" ht="15.75" thickBot="1" x14ac:dyDescent="0.3">
      <c r="A147" s="6">
        <v>30734</v>
      </c>
      <c r="B147" s="46">
        <v>5.37</v>
      </c>
      <c r="G147" s="19"/>
      <c r="H147" s="20"/>
      <c r="K147" s="24"/>
      <c r="L147" s="29"/>
      <c r="M147" s="13"/>
    </row>
    <row r="148" spans="1:13" ht="15.75" thickBot="1" x14ac:dyDescent="0.3">
      <c r="A148" s="6">
        <v>30735</v>
      </c>
      <c r="B148" s="46">
        <v>5.46</v>
      </c>
      <c r="G148" s="19"/>
      <c r="H148" s="20"/>
      <c r="K148" s="24"/>
      <c r="L148" s="29"/>
      <c r="M148" s="13"/>
    </row>
    <row r="149" spans="1:13" ht="15.75" thickBot="1" x14ac:dyDescent="0.3">
      <c r="A149" s="6">
        <v>30736</v>
      </c>
      <c r="B149" s="46">
        <v>5.07</v>
      </c>
      <c r="G149" s="19"/>
      <c r="H149" s="20"/>
      <c r="K149" s="24"/>
      <c r="L149" s="29"/>
      <c r="M149" s="13"/>
    </row>
    <row r="150" spans="1:13" ht="15.75" thickBot="1" x14ac:dyDescent="0.3">
      <c r="A150" s="6">
        <v>30737</v>
      </c>
      <c r="B150" s="46">
        <v>4.72</v>
      </c>
      <c r="G150" s="19"/>
      <c r="H150" s="20"/>
      <c r="K150" s="24"/>
      <c r="L150" s="29"/>
      <c r="M150" s="13"/>
    </row>
    <row r="151" spans="1:13" ht="15.75" thickBot="1" x14ac:dyDescent="0.3">
      <c r="A151" s="6">
        <v>30738</v>
      </c>
      <c r="B151" s="46">
        <v>4.63</v>
      </c>
      <c r="G151" s="19"/>
      <c r="H151" s="20"/>
      <c r="K151" s="24"/>
      <c r="L151" s="29"/>
      <c r="M151" s="13"/>
    </row>
    <row r="152" spans="1:13" ht="15.75" thickBot="1" x14ac:dyDescent="0.3">
      <c r="A152" s="6">
        <v>30739</v>
      </c>
      <c r="B152" s="46">
        <v>4.4800000000000004</v>
      </c>
      <c r="G152" s="19"/>
      <c r="H152" s="20"/>
      <c r="K152" s="24"/>
      <c r="L152" s="29"/>
      <c r="M152" s="13"/>
    </row>
    <row r="153" spans="1:13" ht="15.75" thickBot="1" x14ac:dyDescent="0.3">
      <c r="A153" s="6">
        <v>30740</v>
      </c>
      <c r="B153" s="46">
        <v>4.5599999999999996</v>
      </c>
      <c r="G153" s="19"/>
      <c r="H153" s="20"/>
      <c r="K153" s="24"/>
      <c r="L153" s="29"/>
      <c r="M153" s="13"/>
    </row>
    <row r="154" spans="1:13" ht="15.75" thickBot="1" x14ac:dyDescent="0.3">
      <c r="A154" s="6">
        <v>30742</v>
      </c>
      <c r="B154" s="46">
        <v>4.12</v>
      </c>
      <c r="G154" s="19"/>
      <c r="H154" s="20"/>
      <c r="K154" s="24"/>
      <c r="L154" s="29"/>
      <c r="M154" s="13"/>
    </row>
    <row r="155" spans="1:13" ht="15.75" thickBot="1" x14ac:dyDescent="0.3">
      <c r="A155" s="6">
        <v>30743</v>
      </c>
      <c r="B155" s="46">
        <v>3.81</v>
      </c>
      <c r="G155" s="19"/>
      <c r="H155" s="20"/>
      <c r="K155" s="24"/>
      <c r="L155" s="29"/>
      <c r="M155" s="13"/>
    </row>
    <row r="156" spans="1:13" ht="15.75" thickBot="1" x14ac:dyDescent="0.3">
      <c r="A156" s="6">
        <v>30744</v>
      </c>
      <c r="B156" s="46">
        <v>3.69</v>
      </c>
      <c r="G156" s="19"/>
      <c r="H156" s="20"/>
      <c r="K156" s="24"/>
      <c r="L156" s="29"/>
      <c r="M156" s="13"/>
    </row>
    <row r="157" spans="1:13" ht="15.75" thickBot="1" x14ac:dyDescent="0.3">
      <c r="A157" s="6">
        <v>30745</v>
      </c>
      <c r="B157" s="46">
        <v>3.59</v>
      </c>
      <c r="G157" s="19"/>
      <c r="H157" s="20"/>
      <c r="K157" s="24"/>
      <c r="L157" s="29"/>
      <c r="M157" s="13"/>
    </row>
    <row r="158" spans="1:13" ht="15.75" thickBot="1" x14ac:dyDescent="0.3">
      <c r="A158" s="6">
        <v>30746</v>
      </c>
      <c r="B158" s="46">
        <v>3.49</v>
      </c>
      <c r="G158" s="19"/>
      <c r="H158" s="20"/>
      <c r="K158" s="24"/>
      <c r="L158" s="29"/>
      <c r="M158" s="13"/>
    </row>
    <row r="159" spans="1:13" ht="15.75" thickBot="1" x14ac:dyDescent="0.3">
      <c r="A159" s="6">
        <v>30747</v>
      </c>
      <c r="B159" s="46">
        <v>3.46</v>
      </c>
      <c r="G159" s="19"/>
      <c r="H159" s="20"/>
      <c r="K159" s="24"/>
      <c r="L159" s="29"/>
      <c r="M159" s="13"/>
    </row>
    <row r="160" spans="1:13" ht="15.75" thickBot="1" x14ac:dyDescent="0.3">
      <c r="A160" s="6">
        <v>30748</v>
      </c>
      <c r="B160" s="46">
        <v>3.38</v>
      </c>
      <c r="G160" s="19"/>
      <c r="H160" s="20"/>
      <c r="K160" s="24"/>
      <c r="L160" s="29"/>
      <c r="M160" s="13"/>
    </row>
    <row r="161" spans="1:13" ht="15.75" thickBot="1" x14ac:dyDescent="0.3">
      <c r="A161" s="6">
        <v>30749</v>
      </c>
      <c r="B161" s="46">
        <v>3.35</v>
      </c>
      <c r="G161" s="19"/>
      <c r="H161" s="20"/>
      <c r="K161" s="24"/>
      <c r="L161" s="29"/>
      <c r="M161" s="13"/>
    </row>
    <row r="162" spans="1:13" ht="15.75" thickBot="1" x14ac:dyDescent="0.3">
      <c r="A162" s="6">
        <v>30750</v>
      </c>
      <c r="B162" s="46">
        <v>3.31</v>
      </c>
      <c r="G162" s="19"/>
      <c r="H162" s="20"/>
      <c r="K162" s="24"/>
      <c r="L162" s="29"/>
      <c r="M162" s="13"/>
    </row>
    <row r="163" spans="1:13" ht="15.75" thickBot="1" x14ac:dyDescent="0.3">
      <c r="A163" s="6">
        <v>30751</v>
      </c>
      <c r="B163" s="46">
        <v>3.25</v>
      </c>
      <c r="G163" s="19"/>
      <c r="H163" s="20"/>
      <c r="K163" s="24"/>
      <c r="L163" s="29"/>
      <c r="M163" s="13"/>
    </row>
    <row r="164" spans="1:13" ht="15.75" thickBot="1" x14ac:dyDescent="0.3">
      <c r="A164" s="6">
        <v>30752</v>
      </c>
      <c r="B164" s="46">
        <v>3.2</v>
      </c>
      <c r="G164" s="19"/>
      <c r="H164" s="20"/>
      <c r="K164" s="24"/>
      <c r="L164" s="29"/>
      <c r="M164" s="13"/>
    </row>
    <row r="165" spans="1:13" ht="15.75" thickBot="1" x14ac:dyDescent="0.3">
      <c r="A165" s="6">
        <v>30753</v>
      </c>
      <c r="B165" s="46">
        <v>3.16</v>
      </c>
      <c r="G165" s="19"/>
      <c r="H165" s="20"/>
      <c r="K165" s="24"/>
      <c r="L165" s="29"/>
      <c r="M165" s="13"/>
    </row>
    <row r="166" spans="1:13" ht="15.75" thickBot="1" x14ac:dyDescent="0.3">
      <c r="A166" s="6">
        <v>30754</v>
      </c>
      <c r="B166" s="46">
        <v>3.27</v>
      </c>
      <c r="G166" s="19"/>
      <c r="H166" s="20"/>
      <c r="K166" s="24"/>
      <c r="L166" s="29"/>
      <c r="M166" s="13"/>
    </row>
    <row r="167" spans="1:13" ht="15.75" thickBot="1" x14ac:dyDescent="0.3">
      <c r="A167" s="6">
        <v>30755</v>
      </c>
      <c r="B167" s="46">
        <v>3.28</v>
      </c>
      <c r="G167" s="19"/>
      <c r="H167" s="20"/>
      <c r="K167" s="24"/>
      <c r="L167" s="29"/>
      <c r="M167" s="13"/>
    </row>
    <row r="168" spans="1:13" ht="15.75" thickBot="1" x14ac:dyDescent="0.3">
      <c r="A168" s="6">
        <v>30756</v>
      </c>
      <c r="B168" s="46">
        <v>3.25</v>
      </c>
      <c r="G168" s="19"/>
      <c r="H168" s="20"/>
      <c r="K168" s="24"/>
      <c r="L168" s="29"/>
      <c r="M168" s="13"/>
    </row>
    <row r="169" spans="1:13" ht="15.75" thickBot="1" x14ac:dyDescent="0.3">
      <c r="A169" s="6">
        <v>30757</v>
      </c>
      <c r="B169" s="46">
        <v>2.97</v>
      </c>
      <c r="G169" s="19"/>
      <c r="H169" s="20"/>
      <c r="K169" s="24"/>
      <c r="L169" s="29"/>
      <c r="M169" s="13"/>
    </row>
    <row r="170" spans="1:13" ht="15.75" thickBot="1" x14ac:dyDescent="0.3">
      <c r="A170" s="6">
        <v>30758</v>
      </c>
      <c r="B170" s="46">
        <v>2.62</v>
      </c>
      <c r="G170" s="19"/>
      <c r="H170" s="20"/>
      <c r="K170" s="24"/>
      <c r="L170" s="29"/>
      <c r="M170" s="13"/>
    </row>
    <row r="171" spans="1:13" ht="15.75" thickBot="1" x14ac:dyDescent="0.3">
      <c r="A171" s="6">
        <v>30759</v>
      </c>
      <c r="B171" s="46">
        <v>2.76</v>
      </c>
      <c r="G171" s="19"/>
      <c r="H171" s="20"/>
      <c r="K171" s="24"/>
      <c r="L171" s="29"/>
      <c r="M171" s="13"/>
    </row>
    <row r="172" spans="1:13" ht="15.75" thickBot="1" x14ac:dyDescent="0.3">
      <c r="A172" s="6">
        <v>30760</v>
      </c>
      <c r="B172" s="46">
        <v>2.87</v>
      </c>
      <c r="G172" s="19"/>
      <c r="H172" s="20"/>
      <c r="K172" s="24"/>
      <c r="L172" s="29"/>
      <c r="M172" s="13"/>
    </row>
    <row r="173" spans="1:13" ht="15.75" thickBot="1" x14ac:dyDescent="0.3">
      <c r="A173" s="6">
        <v>30761</v>
      </c>
      <c r="B173" s="46">
        <v>3.08</v>
      </c>
      <c r="G173" s="19"/>
      <c r="H173" s="20"/>
      <c r="K173" s="24"/>
      <c r="L173" s="29"/>
      <c r="M173" s="13"/>
    </row>
    <row r="174" spans="1:13" ht="15.75" thickBot="1" x14ac:dyDescent="0.3">
      <c r="A174" s="6">
        <v>30762</v>
      </c>
      <c r="B174" s="46">
        <v>3.08</v>
      </c>
      <c r="G174" s="19"/>
      <c r="H174" s="20"/>
      <c r="K174" s="24"/>
      <c r="L174" s="29"/>
      <c r="M174" s="13"/>
    </row>
    <row r="175" spans="1:13" ht="15.75" thickBot="1" x14ac:dyDescent="0.3">
      <c r="A175" s="6">
        <v>30763</v>
      </c>
      <c r="B175" s="46">
        <v>3.19</v>
      </c>
      <c r="G175" s="19"/>
      <c r="H175" s="20"/>
      <c r="K175" s="24"/>
      <c r="L175" s="29"/>
      <c r="M175" s="13"/>
    </row>
    <row r="176" spans="1:13" ht="15.75" thickBot="1" x14ac:dyDescent="0.3">
      <c r="A176" s="6">
        <v>30764</v>
      </c>
      <c r="B176" s="46">
        <v>3.27</v>
      </c>
      <c r="G176" s="19"/>
      <c r="H176" s="20"/>
      <c r="K176" s="24"/>
      <c r="L176" s="29"/>
      <c r="M176" s="13"/>
    </row>
    <row r="177" spans="1:13" ht="15.75" thickBot="1" x14ac:dyDescent="0.3">
      <c r="A177" s="6">
        <v>30765</v>
      </c>
      <c r="B177" s="46">
        <v>7.97</v>
      </c>
      <c r="G177" s="19"/>
      <c r="H177" s="20"/>
      <c r="K177" s="24"/>
      <c r="L177" s="29"/>
      <c r="M177" s="13"/>
    </row>
    <row r="178" spans="1:13" ht="15.75" thickBot="1" x14ac:dyDescent="0.3">
      <c r="A178" s="6">
        <v>30766</v>
      </c>
      <c r="B178" s="46">
        <v>8.09</v>
      </c>
      <c r="G178" s="19"/>
      <c r="H178" s="20"/>
      <c r="K178" s="24"/>
      <c r="L178" s="29"/>
      <c r="M178" s="13"/>
    </row>
    <row r="179" spans="1:13" ht="15.75" thickBot="1" x14ac:dyDescent="0.3">
      <c r="A179" s="6">
        <v>30767</v>
      </c>
      <c r="B179" s="46">
        <v>8.32</v>
      </c>
      <c r="G179" s="19"/>
      <c r="H179" s="20"/>
      <c r="K179" s="24"/>
      <c r="L179" s="29"/>
      <c r="M179" s="13"/>
    </row>
    <row r="180" spans="1:13" ht="15.75" thickBot="1" x14ac:dyDescent="0.3">
      <c r="A180" s="6">
        <v>30768</v>
      </c>
      <c r="B180" s="46">
        <v>10.5</v>
      </c>
      <c r="G180" s="19"/>
      <c r="H180" s="20"/>
      <c r="K180" s="24"/>
      <c r="L180" s="29"/>
      <c r="M180" s="13"/>
    </row>
    <row r="181" spans="1:13" ht="15.75" thickBot="1" x14ac:dyDescent="0.3">
      <c r="A181" s="6">
        <v>30769</v>
      </c>
      <c r="B181" s="46">
        <v>42.9</v>
      </c>
      <c r="G181" s="19"/>
      <c r="H181" s="20"/>
      <c r="K181" s="24"/>
      <c r="L181" s="29"/>
      <c r="M181" s="13"/>
    </row>
    <row r="182" spans="1:13" ht="15.75" thickBot="1" x14ac:dyDescent="0.3">
      <c r="A182" s="6">
        <v>30770</v>
      </c>
      <c r="B182" s="46">
        <v>16.3</v>
      </c>
      <c r="G182" s="19"/>
      <c r="H182" s="20"/>
      <c r="K182" s="24"/>
      <c r="L182" s="29"/>
      <c r="M182" s="13"/>
    </row>
    <row r="183" spans="1:13" ht="15.75" thickBot="1" x14ac:dyDescent="0.3">
      <c r="A183" s="6">
        <v>30771</v>
      </c>
      <c r="B183" s="46">
        <v>22.1</v>
      </c>
      <c r="G183" s="19"/>
      <c r="H183" s="20"/>
      <c r="K183" s="24"/>
      <c r="L183" s="29"/>
      <c r="M183" s="13"/>
    </row>
    <row r="184" spans="1:13" ht="15.75" thickBot="1" x14ac:dyDescent="0.3">
      <c r="A184" s="6">
        <v>30772</v>
      </c>
      <c r="B184" s="46">
        <v>56.8</v>
      </c>
      <c r="G184" s="19"/>
      <c r="H184" s="20"/>
      <c r="K184" s="24"/>
      <c r="L184" s="29"/>
      <c r="M184" s="13"/>
    </row>
    <row r="185" spans="1:13" ht="15.75" thickBot="1" x14ac:dyDescent="0.3">
      <c r="A185" s="6">
        <v>30773</v>
      </c>
      <c r="B185" s="46">
        <v>34.5</v>
      </c>
      <c r="G185" s="19"/>
      <c r="H185" s="20"/>
      <c r="K185" s="24"/>
      <c r="L185" s="29"/>
      <c r="M185" s="13"/>
    </row>
    <row r="186" spans="1:13" ht="15.75" thickBot="1" x14ac:dyDescent="0.3">
      <c r="A186" s="6">
        <v>30774</v>
      </c>
      <c r="B186" s="46">
        <v>22.6</v>
      </c>
      <c r="G186" s="19"/>
      <c r="H186" s="20"/>
      <c r="K186" s="24"/>
      <c r="L186" s="29"/>
      <c r="M186" s="13"/>
    </row>
    <row r="187" spans="1:13" ht="15.75" thickBot="1" x14ac:dyDescent="0.3">
      <c r="A187" s="6">
        <v>30775</v>
      </c>
      <c r="B187" s="46">
        <v>26.1</v>
      </c>
      <c r="G187" s="19"/>
      <c r="H187" s="20"/>
      <c r="K187" s="24"/>
      <c r="L187" s="29"/>
      <c r="M187" s="13"/>
    </row>
    <row r="188" spans="1:13" ht="15.75" thickBot="1" x14ac:dyDescent="0.3">
      <c r="A188" s="6">
        <v>30776</v>
      </c>
      <c r="B188" s="46">
        <v>20</v>
      </c>
      <c r="G188" s="19"/>
      <c r="H188" s="20"/>
      <c r="K188" s="24"/>
      <c r="L188" s="29"/>
      <c r="M188" s="13"/>
    </row>
    <row r="189" spans="1:13" ht="15.75" thickBot="1" x14ac:dyDescent="0.3">
      <c r="A189" s="6">
        <v>30777</v>
      </c>
      <c r="B189" s="46">
        <v>15.5</v>
      </c>
      <c r="G189" s="19"/>
      <c r="H189" s="20"/>
      <c r="K189" s="24"/>
      <c r="L189" s="29"/>
      <c r="M189" s="13"/>
    </row>
    <row r="190" spans="1:13" ht="15.75" thickBot="1" x14ac:dyDescent="0.3">
      <c r="A190" s="6">
        <v>30778</v>
      </c>
      <c r="B190" s="46">
        <v>14</v>
      </c>
      <c r="G190" s="19"/>
      <c r="H190" s="20"/>
      <c r="K190" s="24"/>
      <c r="L190" s="29"/>
      <c r="M190" s="13"/>
    </row>
    <row r="191" spans="1:13" ht="15.75" thickBot="1" x14ac:dyDescent="0.3">
      <c r="A191" s="6">
        <v>30779</v>
      </c>
      <c r="B191" s="46">
        <v>13</v>
      </c>
      <c r="G191" s="19"/>
      <c r="H191" s="20"/>
      <c r="K191" s="24"/>
      <c r="L191" s="29"/>
      <c r="M191" s="13"/>
    </row>
    <row r="192" spans="1:13" ht="15.75" thickBot="1" x14ac:dyDescent="0.3">
      <c r="A192" s="6">
        <v>30780</v>
      </c>
      <c r="B192" s="46">
        <v>12.1</v>
      </c>
      <c r="G192" s="19"/>
      <c r="H192" s="20"/>
      <c r="K192" s="24"/>
      <c r="L192" s="29"/>
      <c r="M192" s="13"/>
    </row>
    <row r="193" spans="1:13" ht="15.75" thickBot="1" x14ac:dyDescent="0.3">
      <c r="A193" s="6">
        <v>30781</v>
      </c>
      <c r="B193" s="46">
        <v>11.1</v>
      </c>
      <c r="G193" s="19"/>
      <c r="H193" s="20"/>
      <c r="K193" s="24"/>
      <c r="L193" s="29"/>
      <c r="M193" s="13"/>
    </row>
    <row r="194" spans="1:13" ht="15.75" thickBot="1" x14ac:dyDescent="0.3">
      <c r="A194" s="6">
        <v>30782</v>
      </c>
      <c r="B194" s="46">
        <v>10.8</v>
      </c>
      <c r="G194" s="19"/>
      <c r="H194" s="20"/>
      <c r="K194" s="24"/>
      <c r="L194" s="29"/>
      <c r="M194" s="13"/>
    </row>
    <row r="195" spans="1:13" ht="15.75" thickBot="1" x14ac:dyDescent="0.3">
      <c r="A195" s="6">
        <v>30783</v>
      </c>
      <c r="B195" s="46">
        <v>10.3</v>
      </c>
      <c r="G195" s="19"/>
      <c r="H195" s="20"/>
      <c r="K195" s="24"/>
      <c r="L195" s="29"/>
      <c r="M195" s="13"/>
    </row>
    <row r="196" spans="1:13" ht="15.75" thickBot="1" x14ac:dyDescent="0.3">
      <c r="A196" s="6">
        <v>30784</v>
      </c>
      <c r="B196" s="46">
        <v>9.81</v>
      </c>
      <c r="G196" s="19"/>
      <c r="H196" s="20"/>
      <c r="K196" s="24"/>
      <c r="L196" s="29"/>
      <c r="M196" s="13"/>
    </row>
    <row r="197" spans="1:13" ht="15.75" thickBot="1" x14ac:dyDescent="0.3">
      <c r="A197" s="6">
        <v>30785</v>
      </c>
      <c r="B197" s="46">
        <v>9.2200000000000006</v>
      </c>
      <c r="G197" s="19"/>
      <c r="H197" s="20"/>
      <c r="K197" s="24"/>
      <c r="L197" s="29"/>
      <c r="M197" s="13"/>
    </row>
    <row r="198" spans="1:13" ht="15.75" thickBot="1" x14ac:dyDescent="0.3">
      <c r="A198" s="6">
        <v>30786</v>
      </c>
      <c r="B198" s="46">
        <v>13.3</v>
      </c>
      <c r="G198" s="19"/>
      <c r="H198" s="20"/>
      <c r="K198" s="24"/>
      <c r="L198" s="29"/>
      <c r="M198" s="13"/>
    </row>
    <row r="199" spans="1:13" ht="15.75" thickBot="1" x14ac:dyDescent="0.3">
      <c r="A199" s="6">
        <v>30787</v>
      </c>
      <c r="B199" s="46">
        <v>11</v>
      </c>
      <c r="G199" s="19"/>
      <c r="H199" s="20"/>
      <c r="K199" s="24"/>
      <c r="L199" s="29"/>
      <c r="M199" s="13"/>
    </row>
    <row r="200" spans="1:13" ht="15.75" thickBot="1" x14ac:dyDescent="0.3">
      <c r="A200" s="6">
        <v>30788</v>
      </c>
      <c r="B200" s="46">
        <v>8.92</v>
      </c>
      <c r="G200" s="19"/>
      <c r="H200" s="20"/>
      <c r="K200" s="24"/>
      <c r="L200" s="29"/>
      <c r="M200" s="13"/>
    </row>
    <row r="201" spans="1:13" ht="15.75" thickBot="1" x14ac:dyDescent="0.3">
      <c r="A201" s="6">
        <v>30789</v>
      </c>
      <c r="B201" s="46">
        <v>7.95</v>
      </c>
      <c r="G201" s="19"/>
      <c r="H201" s="20"/>
      <c r="K201" s="24"/>
      <c r="L201" s="29"/>
      <c r="M201" s="13"/>
    </row>
    <row r="202" spans="1:13" ht="15.75" thickBot="1" x14ac:dyDescent="0.3">
      <c r="A202" s="6">
        <v>30790</v>
      </c>
      <c r="B202" s="46">
        <v>7.48</v>
      </c>
      <c r="G202" s="19"/>
      <c r="H202" s="20"/>
      <c r="K202" s="24"/>
      <c r="L202" s="29"/>
      <c r="M202" s="13"/>
    </row>
    <row r="203" spans="1:13" ht="15.75" thickBot="1" x14ac:dyDescent="0.3">
      <c r="A203" s="6">
        <v>30791</v>
      </c>
      <c r="B203" s="46">
        <v>7.19</v>
      </c>
      <c r="G203" s="19"/>
      <c r="H203" s="20"/>
      <c r="K203" s="24"/>
      <c r="L203" s="29"/>
      <c r="M203" s="13"/>
    </row>
    <row r="204" spans="1:13" ht="15.75" thickBot="1" x14ac:dyDescent="0.3">
      <c r="A204" s="6">
        <v>30792</v>
      </c>
      <c r="B204" s="46">
        <v>6.68</v>
      </c>
      <c r="G204" s="19"/>
      <c r="H204" s="20"/>
      <c r="K204" s="24"/>
      <c r="L204" s="29"/>
      <c r="M204" s="13"/>
    </row>
    <row r="205" spans="1:13" ht="15.75" thickBot="1" x14ac:dyDescent="0.3">
      <c r="A205" s="6">
        <v>30793</v>
      </c>
      <c r="B205" s="46">
        <v>6.32</v>
      </c>
      <c r="G205" s="19"/>
      <c r="H205" s="20"/>
      <c r="K205" s="24"/>
      <c r="L205" s="29"/>
      <c r="M205" s="13"/>
    </row>
    <row r="206" spans="1:13" ht="15.75" thickBot="1" x14ac:dyDescent="0.3">
      <c r="A206" s="6">
        <v>30794</v>
      </c>
      <c r="B206" s="46">
        <v>6.22</v>
      </c>
      <c r="G206" s="19"/>
      <c r="H206" s="20"/>
      <c r="K206" s="24"/>
      <c r="L206" s="29"/>
      <c r="M206" s="13"/>
    </row>
    <row r="207" spans="1:13" ht="15.75" thickBot="1" x14ac:dyDescent="0.3">
      <c r="A207" s="6">
        <v>30795</v>
      </c>
      <c r="B207" s="46">
        <v>6.31</v>
      </c>
      <c r="G207" s="19"/>
      <c r="H207" s="20"/>
      <c r="K207" s="24"/>
      <c r="L207" s="29"/>
      <c r="M207" s="13"/>
    </row>
    <row r="208" spans="1:13" ht="15.75" thickBot="1" x14ac:dyDescent="0.3">
      <c r="A208" s="6">
        <v>30796</v>
      </c>
      <c r="B208" s="46">
        <v>6.41</v>
      </c>
      <c r="G208" s="19"/>
      <c r="H208" s="20"/>
      <c r="K208" s="24"/>
      <c r="L208" s="29"/>
      <c r="M208" s="13"/>
    </row>
    <row r="209" spans="1:13" ht="15.75" thickBot="1" x14ac:dyDescent="0.3">
      <c r="A209" s="6">
        <v>30797</v>
      </c>
      <c r="B209" s="46">
        <v>6.28</v>
      </c>
      <c r="G209" s="19"/>
      <c r="H209" s="20"/>
      <c r="K209" s="24"/>
      <c r="L209" s="29"/>
      <c r="M209" s="13"/>
    </row>
    <row r="210" spans="1:13" ht="15.75" thickBot="1" x14ac:dyDescent="0.3">
      <c r="A210" s="6">
        <v>30798</v>
      </c>
      <c r="B210" s="46">
        <v>5.87</v>
      </c>
      <c r="G210" s="19"/>
      <c r="H210" s="20"/>
      <c r="K210" s="24"/>
      <c r="L210" s="29"/>
      <c r="M210" s="13"/>
    </row>
    <row r="211" spans="1:13" ht="15.75" thickBot="1" x14ac:dyDescent="0.3">
      <c r="A211" s="6">
        <v>30799</v>
      </c>
      <c r="B211" s="46">
        <v>5.59</v>
      </c>
      <c r="G211" s="19"/>
      <c r="H211" s="20"/>
      <c r="K211" s="24"/>
      <c r="L211" s="29"/>
      <c r="M211" s="13"/>
    </row>
    <row r="212" spans="1:13" ht="15.75" thickBot="1" x14ac:dyDescent="0.3">
      <c r="A212" s="6">
        <v>30800</v>
      </c>
      <c r="B212" s="46">
        <v>6.61</v>
      </c>
      <c r="G212" s="19"/>
      <c r="H212" s="20"/>
      <c r="K212" s="24"/>
      <c r="L212" s="29"/>
      <c r="M212" s="13"/>
    </row>
    <row r="213" spans="1:13" ht="15.75" thickBot="1" x14ac:dyDescent="0.3">
      <c r="A213" s="6">
        <v>30801</v>
      </c>
      <c r="B213" s="46">
        <v>6.26</v>
      </c>
      <c r="G213" s="19"/>
      <c r="H213" s="20"/>
      <c r="K213" s="24"/>
      <c r="L213" s="29"/>
      <c r="M213" s="13"/>
    </row>
    <row r="214" spans="1:13" ht="15.75" thickBot="1" x14ac:dyDescent="0.3">
      <c r="A214" s="6">
        <v>30802</v>
      </c>
      <c r="B214" s="46">
        <v>6.02</v>
      </c>
      <c r="G214" s="19"/>
      <c r="H214" s="20"/>
      <c r="K214" s="24"/>
      <c r="L214" s="29"/>
      <c r="M214" s="13"/>
    </row>
    <row r="215" spans="1:13" ht="15.75" thickBot="1" x14ac:dyDescent="0.3">
      <c r="A215" s="6">
        <v>30803</v>
      </c>
      <c r="B215" s="46">
        <v>7.9</v>
      </c>
      <c r="G215" s="19"/>
      <c r="H215" s="20"/>
      <c r="K215" s="24"/>
      <c r="L215" s="29"/>
      <c r="M215" s="13"/>
    </row>
    <row r="216" spans="1:13" ht="15.75" thickBot="1" x14ac:dyDescent="0.3">
      <c r="A216" s="6">
        <v>30804</v>
      </c>
      <c r="B216" s="46">
        <v>16.399999999999999</v>
      </c>
      <c r="G216" s="19"/>
      <c r="H216" s="20"/>
      <c r="K216" s="24"/>
      <c r="L216" s="29"/>
      <c r="M216" s="13"/>
    </row>
    <row r="217" spans="1:13" ht="15.75" thickBot="1" x14ac:dyDescent="0.3">
      <c r="A217" s="6">
        <v>30805</v>
      </c>
      <c r="B217" s="46">
        <v>9.35</v>
      </c>
      <c r="G217" s="19"/>
      <c r="H217" s="20"/>
      <c r="K217" s="24"/>
      <c r="L217" s="29"/>
      <c r="M217" s="13"/>
    </row>
    <row r="218" spans="1:13" ht="15.75" thickBot="1" x14ac:dyDescent="0.3">
      <c r="A218" s="6">
        <v>30806</v>
      </c>
      <c r="B218" s="46">
        <v>7.68</v>
      </c>
      <c r="G218" s="19"/>
      <c r="H218" s="20"/>
      <c r="K218" s="24"/>
      <c r="L218" s="29"/>
      <c r="M218" s="13"/>
    </row>
    <row r="219" spans="1:13" ht="15.75" thickBot="1" x14ac:dyDescent="0.3">
      <c r="A219" s="6">
        <v>30807</v>
      </c>
      <c r="B219" s="46">
        <v>9.91</v>
      </c>
      <c r="G219" s="19"/>
      <c r="H219" s="20"/>
      <c r="K219" s="24"/>
      <c r="L219" s="29"/>
      <c r="M219" s="13"/>
    </row>
    <row r="220" spans="1:13" ht="15.75" thickBot="1" x14ac:dyDescent="0.3">
      <c r="A220" s="6">
        <v>30808</v>
      </c>
      <c r="B220" s="46">
        <v>8.98</v>
      </c>
      <c r="G220" s="19"/>
      <c r="H220" s="20"/>
      <c r="K220" s="24"/>
      <c r="L220" s="29"/>
      <c r="M220" s="13"/>
    </row>
    <row r="221" spans="1:13" ht="15.75" thickBot="1" x14ac:dyDescent="0.3">
      <c r="A221" s="6">
        <v>30809</v>
      </c>
      <c r="B221" s="46">
        <v>7.76</v>
      </c>
      <c r="G221" s="19"/>
      <c r="H221" s="20"/>
      <c r="K221" s="24"/>
      <c r="L221" s="29"/>
      <c r="M221" s="13"/>
    </row>
    <row r="222" spans="1:13" ht="15.75" thickBot="1" x14ac:dyDescent="0.3">
      <c r="A222" s="6">
        <v>30810</v>
      </c>
      <c r="B222" s="46">
        <v>7.45</v>
      </c>
      <c r="G222" s="19"/>
      <c r="H222" s="20"/>
      <c r="K222" s="24"/>
      <c r="L222" s="29"/>
      <c r="M222" s="13"/>
    </row>
    <row r="223" spans="1:13" ht="15.75" thickBot="1" x14ac:dyDescent="0.3">
      <c r="A223" s="6">
        <v>30811</v>
      </c>
      <c r="B223" s="46">
        <v>6.94</v>
      </c>
      <c r="G223" s="19"/>
      <c r="H223" s="20"/>
      <c r="K223" s="24"/>
      <c r="L223" s="29"/>
      <c r="M223" s="13"/>
    </row>
    <row r="224" spans="1:13" ht="15.75" thickBot="1" x14ac:dyDescent="0.3">
      <c r="A224" s="6">
        <v>30812</v>
      </c>
      <c r="B224" s="46">
        <v>6.59</v>
      </c>
      <c r="G224" s="19"/>
      <c r="H224" s="20"/>
      <c r="K224" s="24"/>
      <c r="L224" s="29"/>
      <c r="M224" s="13"/>
    </row>
    <row r="225" spans="1:13" ht="15.75" thickBot="1" x14ac:dyDescent="0.3">
      <c r="A225" s="6">
        <v>30813</v>
      </c>
      <c r="B225" s="46">
        <v>6.29</v>
      </c>
      <c r="G225" s="19"/>
      <c r="H225" s="20"/>
      <c r="K225" s="24"/>
      <c r="L225" s="29"/>
      <c r="M225" s="13"/>
    </row>
    <row r="226" spans="1:13" ht="15.75" thickBot="1" x14ac:dyDescent="0.3">
      <c r="A226" s="6">
        <v>30814</v>
      </c>
      <c r="B226" s="46">
        <v>6.1</v>
      </c>
      <c r="G226" s="19"/>
      <c r="H226" s="20"/>
      <c r="K226" s="24"/>
      <c r="L226" s="29"/>
      <c r="M226" s="13"/>
    </row>
    <row r="227" spans="1:13" ht="15.75" thickBot="1" x14ac:dyDescent="0.3">
      <c r="A227" s="6">
        <v>30815</v>
      </c>
      <c r="B227" s="46">
        <v>5.99</v>
      </c>
      <c r="G227" s="19"/>
      <c r="H227" s="20"/>
      <c r="K227" s="24"/>
      <c r="L227" s="29"/>
      <c r="M227" s="13"/>
    </row>
    <row r="228" spans="1:13" ht="15.75" thickBot="1" x14ac:dyDescent="0.3">
      <c r="A228" s="6">
        <v>30816</v>
      </c>
      <c r="B228" s="46">
        <v>6.34</v>
      </c>
      <c r="G228" s="19"/>
      <c r="H228" s="20"/>
      <c r="K228" s="24"/>
      <c r="L228" s="29"/>
      <c r="M228" s="13"/>
    </row>
    <row r="229" spans="1:13" ht="15.75" thickBot="1" x14ac:dyDescent="0.3">
      <c r="A229" s="6">
        <v>30817</v>
      </c>
      <c r="B229" s="46">
        <v>5.76</v>
      </c>
      <c r="G229" s="19"/>
      <c r="H229" s="20"/>
      <c r="K229" s="24"/>
      <c r="L229" s="29"/>
      <c r="M229" s="13"/>
    </row>
    <row r="230" spans="1:13" ht="15.75" thickBot="1" x14ac:dyDescent="0.3">
      <c r="A230" s="6">
        <v>30818</v>
      </c>
      <c r="B230" s="46">
        <v>5.54</v>
      </c>
      <c r="G230" s="19"/>
      <c r="H230" s="20"/>
      <c r="K230" s="24"/>
      <c r="L230" s="29"/>
      <c r="M230" s="13"/>
    </row>
    <row r="231" spans="1:13" ht="15.75" thickBot="1" x14ac:dyDescent="0.3">
      <c r="A231" s="6">
        <v>30819</v>
      </c>
      <c r="B231" s="46">
        <v>6.73</v>
      </c>
      <c r="G231" s="19"/>
      <c r="H231" s="20"/>
      <c r="K231" s="24"/>
      <c r="L231" s="29"/>
      <c r="M231" s="13"/>
    </row>
    <row r="232" spans="1:13" ht="15.75" thickBot="1" x14ac:dyDescent="0.3">
      <c r="A232" s="6">
        <v>30820</v>
      </c>
      <c r="B232" s="46">
        <v>7.65</v>
      </c>
      <c r="G232" s="19"/>
      <c r="H232" s="20"/>
      <c r="K232" s="24"/>
      <c r="L232" s="29"/>
      <c r="M232" s="13"/>
    </row>
    <row r="233" spans="1:13" ht="15.75" thickBot="1" x14ac:dyDescent="0.3">
      <c r="A233" s="6">
        <v>30821</v>
      </c>
      <c r="B233" s="46">
        <v>6.26</v>
      </c>
      <c r="G233" s="19"/>
      <c r="H233" s="20"/>
      <c r="K233" s="24"/>
      <c r="L233" s="29"/>
      <c r="M233" s="13"/>
    </row>
    <row r="234" spans="1:13" ht="15.75" thickBot="1" x14ac:dyDescent="0.3">
      <c r="A234" s="6">
        <v>30822</v>
      </c>
      <c r="B234" s="46">
        <v>5.88</v>
      </c>
      <c r="G234" s="19"/>
      <c r="H234" s="20"/>
      <c r="K234" s="24"/>
      <c r="L234" s="29"/>
      <c r="M234" s="13"/>
    </row>
    <row r="235" spans="1:13" ht="15.75" thickBot="1" x14ac:dyDescent="0.3">
      <c r="A235" s="6">
        <v>30823</v>
      </c>
      <c r="B235" s="46">
        <v>6.29</v>
      </c>
      <c r="G235" s="19"/>
      <c r="H235" s="20"/>
      <c r="K235" s="24"/>
      <c r="L235" s="29"/>
      <c r="M235" s="13"/>
    </row>
    <row r="236" spans="1:13" ht="15.75" thickBot="1" x14ac:dyDescent="0.3">
      <c r="A236" s="6">
        <v>30824</v>
      </c>
      <c r="B236" s="46">
        <v>7.32</v>
      </c>
      <c r="G236" s="19"/>
      <c r="H236" s="20"/>
      <c r="K236" s="24"/>
      <c r="L236" s="29"/>
      <c r="M236" s="13"/>
    </row>
    <row r="237" spans="1:13" ht="15.75" thickBot="1" x14ac:dyDescent="0.3">
      <c r="A237" s="6">
        <v>30825</v>
      </c>
      <c r="B237" s="46">
        <v>6.42</v>
      </c>
      <c r="G237" s="19"/>
      <c r="H237" s="20"/>
      <c r="K237" s="24"/>
      <c r="L237" s="29"/>
      <c r="M237" s="13"/>
    </row>
    <row r="238" spans="1:13" ht="15.75" thickBot="1" x14ac:dyDescent="0.3">
      <c r="A238" s="6">
        <v>30826</v>
      </c>
      <c r="B238" s="46">
        <v>6.46</v>
      </c>
      <c r="G238" s="19"/>
      <c r="H238" s="20"/>
      <c r="K238" s="24"/>
      <c r="L238" s="29"/>
      <c r="M238" s="13"/>
    </row>
    <row r="239" spans="1:13" ht="15.75" thickBot="1" x14ac:dyDescent="0.3">
      <c r="A239" s="6">
        <v>30827</v>
      </c>
      <c r="B239" s="46">
        <v>6.08</v>
      </c>
      <c r="G239" s="19"/>
      <c r="H239" s="20"/>
      <c r="K239" s="24"/>
      <c r="L239" s="29"/>
      <c r="M239" s="13"/>
    </row>
    <row r="240" spans="1:13" ht="15.75" thickBot="1" x14ac:dyDescent="0.3">
      <c r="A240" s="6">
        <v>30828</v>
      </c>
      <c r="B240" s="46">
        <v>5.74</v>
      </c>
      <c r="G240" s="19"/>
      <c r="H240" s="20"/>
      <c r="K240" s="24"/>
      <c r="L240" s="29"/>
      <c r="M240" s="13"/>
    </row>
    <row r="241" spans="1:13" ht="15.75" thickBot="1" x14ac:dyDescent="0.3">
      <c r="A241" s="6">
        <v>30829</v>
      </c>
      <c r="B241" s="46">
        <v>5.43</v>
      </c>
      <c r="G241" s="19"/>
      <c r="H241" s="20"/>
      <c r="K241" s="24"/>
      <c r="L241" s="29"/>
      <c r="M241" s="13"/>
    </row>
    <row r="242" spans="1:13" ht="15.75" thickBot="1" x14ac:dyDescent="0.3">
      <c r="A242" s="6">
        <v>30830</v>
      </c>
      <c r="B242" s="46">
        <v>5.12</v>
      </c>
      <c r="G242" s="19"/>
      <c r="H242" s="20"/>
      <c r="K242" s="24"/>
      <c r="L242" s="29"/>
      <c r="M242" s="13"/>
    </row>
    <row r="243" spans="1:13" ht="15.75" thickBot="1" x14ac:dyDescent="0.3">
      <c r="A243" s="6">
        <v>30831</v>
      </c>
      <c r="B243" s="46">
        <v>5.08</v>
      </c>
      <c r="G243" s="19"/>
      <c r="H243" s="20"/>
      <c r="K243" s="24"/>
      <c r="L243" s="29"/>
      <c r="M243" s="13"/>
    </row>
    <row r="244" spans="1:13" ht="15.75" thickBot="1" x14ac:dyDescent="0.3">
      <c r="A244" s="6">
        <v>30832</v>
      </c>
      <c r="B244" s="46">
        <v>4.93</v>
      </c>
      <c r="G244" s="19"/>
      <c r="H244" s="20"/>
      <c r="K244" s="24"/>
      <c r="L244" s="29"/>
      <c r="M244" s="13"/>
    </row>
    <row r="245" spans="1:13" ht="15.75" thickBot="1" x14ac:dyDescent="0.3">
      <c r="A245" s="6">
        <v>30833</v>
      </c>
      <c r="B245" s="46">
        <v>4.8</v>
      </c>
      <c r="G245" s="19"/>
      <c r="H245" s="20"/>
      <c r="K245" s="24"/>
      <c r="L245" s="29"/>
      <c r="M245" s="13"/>
    </row>
    <row r="246" spans="1:13" ht="15.75" thickBot="1" x14ac:dyDescent="0.3">
      <c r="A246" s="6">
        <v>30834</v>
      </c>
      <c r="B246" s="46">
        <v>4.96</v>
      </c>
      <c r="G246" s="19"/>
      <c r="H246" s="20"/>
      <c r="K246" s="24"/>
      <c r="L246" s="29"/>
      <c r="M246" s="13"/>
    </row>
    <row r="247" spans="1:13" ht="15.75" thickBot="1" x14ac:dyDescent="0.3">
      <c r="A247" s="6">
        <v>30835</v>
      </c>
      <c r="B247" s="46">
        <v>5.61</v>
      </c>
      <c r="G247" s="19"/>
      <c r="H247" s="20"/>
      <c r="K247" s="24"/>
      <c r="L247" s="29"/>
      <c r="M247" s="13"/>
    </row>
    <row r="248" spans="1:13" ht="15.75" thickBot="1" x14ac:dyDescent="0.3">
      <c r="A248" s="6">
        <v>30836</v>
      </c>
      <c r="B248" s="46">
        <v>8.06</v>
      </c>
      <c r="G248" s="19"/>
      <c r="H248" s="20"/>
      <c r="K248" s="24"/>
      <c r="L248" s="29"/>
      <c r="M248" s="13"/>
    </row>
    <row r="249" spans="1:13" ht="15.75" thickBot="1" x14ac:dyDescent="0.3">
      <c r="A249" s="6">
        <v>30837</v>
      </c>
      <c r="B249" s="46">
        <v>13</v>
      </c>
      <c r="G249" s="19"/>
      <c r="H249" s="20"/>
      <c r="K249" s="24"/>
      <c r="L249" s="29"/>
      <c r="M249" s="13"/>
    </row>
    <row r="250" spans="1:13" ht="15.75" thickBot="1" x14ac:dyDescent="0.3">
      <c r="A250" s="6">
        <v>30838</v>
      </c>
      <c r="B250" s="46">
        <v>9.32</v>
      </c>
      <c r="G250" s="19"/>
      <c r="H250" s="20"/>
      <c r="K250" s="24"/>
      <c r="L250" s="29"/>
      <c r="M250" s="13"/>
    </row>
    <row r="251" spans="1:13" ht="15.75" thickBot="1" x14ac:dyDescent="0.3">
      <c r="A251" s="6">
        <v>30839</v>
      </c>
      <c r="B251" s="46">
        <v>7.83</v>
      </c>
      <c r="G251" s="19"/>
      <c r="H251" s="20"/>
      <c r="K251" s="24"/>
      <c r="L251" s="29"/>
      <c r="M251" s="13"/>
    </row>
    <row r="252" spans="1:13" ht="15.75" thickBot="1" x14ac:dyDescent="0.3">
      <c r="A252" s="6">
        <v>30840</v>
      </c>
      <c r="B252" s="46">
        <v>7.32</v>
      </c>
      <c r="G252" s="19"/>
      <c r="H252" s="20"/>
      <c r="K252" s="24"/>
      <c r="L252" s="29"/>
      <c r="M252" s="13"/>
    </row>
    <row r="253" spans="1:13" ht="15.75" thickBot="1" x14ac:dyDescent="0.3">
      <c r="A253" s="6">
        <v>30841</v>
      </c>
      <c r="B253" s="46">
        <v>6.74</v>
      </c>
      <c r="G253" s="19"/>
      <c r="H253" s="20"/>
      <c r="K253" s="24"/>
      <c r="L253" s="29"/>
      <c r="M253" s="13"/>
    </row>
    <row r="254" spans="1:13" ht="15.75" thickBot="1" x14ac:dyDescent="0.3">
      <c r="A254" s="6">
        <v>30842</v>
      </c>
      <c r="B254" s="46">
        <v>6.41</v>
      </c>
      <c r="G254" s="19"/>
      <c r="H254" s="20"/>
      <c r="K254" s="24"/>
      <c r="L254" s="29"/>
      <c r="M254" s="13"/>
    </row>
    <row r="255" spans="1:13" ht="15.75" thickBot="1" x14ac:dyDescent="0.3">
      <c r="A255" s="6">
        <v>30843</v>
      </c>
      <c r="B255" s="46">
        <v>6.04</v>
      </c>
      <c r="G255" s="19"/>
      <c r="H255" s="20"/>
      <c r="K255" s="24"/>
      <c r="L255" s="29"/>
      <c r="M255" s="13"/>
    </row>
    <row r="256" spans="1:13" ht="15.75" thickBot="1" x14ac:dyDescent="0.3">
      <c r="A256" s="6">
        <v>30844</v>
      </c>
      <c r="B256" s="46">
        <v>5.63</v>
      </c>
      <c r="G256" s="19"/>
      <c r="H256" s="20"/>
      <c r="K256" s="24"/>
      <c r="L256" s="29"/>
      <c r="M256" s="13"/>
    </row>
    <row r="257" spans="1:13" ht="15.75" thickBot="1" x14ac:dyDescent="0.3">
      <c r="A257" s="6">
        <v>30845</v>
      </c>
      <c r="B257" s="46">
        <v>5.35</v>
      </c>
      <c r="G257" s="19"/>
      <c r="H257" s="20"/>
      <c r="K257" s="24"/>
      <c r="L257" s="29"/>
      <c r="M257" s="13"/>
    </row>
    <row r="258" spans="1:13" ht="15.75" thickBot="1" x14ac:dyDescent="0.3">
      <c r="A258" s="6">
        <v>30846</v>
      </c>
      <c r="B258" s="46">
        <v>4.9800000000000004</v>
      </c>
      <c r="G258" s="19"/>
      <c r="H258" s="20"/>
      <c r="K258" s="24"/>
      <c r="L258" s="29"/>
      <c r="M258" s="13"/>
    </row>
    <row r="259" spans="1:13" ht="15.75" thickBot="1" x14ac:dyDescent="0.3">
      <c r="A259" s="6">
        <v>30847</v>
      </c>
      <c r="B259" s="46">
        <v>4.51</v>
      </c>
      <c r="G259" s="19"/>
      <c r="H259" s="20"/>
      <c r="K259" s="24"/>
      <c r="L259" s="29"/>
      <c r="M259" s="13"/>
    </row>
    <row r="260" spans="1:13" ht="15.75" thickBot="1" x14ac:dyDescent="0.3">
      <c r="A260" s="6">
        <v>30848</v>
      </c>
      <c r="B260" s="46">
        <v>4.1100000000000003</v>
      </c>
      <c r="G260" s="19"/>
      <c r="H260" s="20"/>
      <c r="K260" s="24"/>
      <c r="L260" s="29"/>
      <c r="M260" s="13"/>
    </row>
    <row r="261" spans="1:13" ht="15.75" thickBot="1" x14ac:dyDescent="0.3">
      <c r="A261" s="6">
        <v>30849</v>
      </c>
      <c r="B261" s="46">
        <v>3.81</v>
      </c>
      <c r="G261" s="19"/>
      <c r="H261" s="20"/>
      <c r="K261" s="24"/>
      <c r="L261" s="29"/>
      <c r="M261" s="13"/>
    </row>
    <row r="262" spans="1:13" ht="15.75" thickBot="1" x14ac:dyDescent="0.3">
      <c r="A262" s="6">
        <v>30850</v>
      </c>
      <c r="B262" s="46">
        <v>3.59</v>
      </c>
      <c r="G262" s="19"/>
      <c r="H262" s="20"/>
      <c r="K262" s="24"/>
      <c r="L262" s="29"/>
      <c r="M262" s="13"/>
    </row>
    <row r="263" spans="1:13" ht="15.75" thickBot="1" x14ac:dyDescent="0.3">
      <c r="A263" s="6">
        <v>30851</v>
      </c>
      <c r="B263" s="46">
        <v>3.34</v>
      </c>
      <c r="G263" s="19"/>
      <c r="H263" s="20"/>
      <c r="K263" s="24"/>
      <c r="L263" s="29"/>
      <c r="M263" s="13"/>
    </row>
    <row r="264" spans="1:13" ht="15.75" thickBot="1" x14ac:dyDescent="0.3">
      <c r="A264" s="6">
        <v>30852</v>
      </c>
      <c r="B264" s="46">
        <v>3.32</v>
      </c>
      <c r="G264" s="19"/>
      <c r="H264" s="20"/>
      <c r="K264" s="24"/>
      <c r="L264" s="29"/>
      <c r="M264" s="13"/>
    </row>
    <row r="265" spans="1:13" ht="15.75" thickBot="1" x14ac:dyDescent="0.3">
      <c r="A265" s="6">
        <v>30853</v>
      </c>
      <c r="B265" s="46">
        <v>5.7</v>
      </c>
      <c r="G265" s="19"/>
      <c r="H265" s="20"/>
      <c r="K265" s="24"/>
      <c r="L265" s="29"/>
      <c r="M265" s="13"/>
    </row>
    <row r="266" spans="1:13" ht="15.75" thickBot="1" x14ac:dyDescent="0.3">
      <c r="A266" s="6">
        <v>30854</v>
      </c>
      <c r="B266" s="46">
        <v>5.8</v>
      </c>
      <c r="G266" s="19"/>
      <c r="H266" s="20"/>
      <c r="K266" s="24"/>
      <c r="L266" s="29"/>
      <c r="M266" s="13"/>
    </row>
    <row r="267" spans="1:13" ht="15.75" thickBot="1" x14ac:dyDescent="0.3">
      <c r="A267" s="6">
        <v>30855</v>
      </c>
      <c r="B267" s="46">
        <v>4.62</v>
      </c>
      <c r="G267" s="19"/>
      <c r="H267" s="20"/>
      <c r="K267" s="24"/>
      <c r="L267" s="29"/>
      <c r="M267" s="13"/>
    </row>
    <row r="268" spans="1:13" ht="15.75" thickBot="1" x14ac:dyDescent="0.3">
      <c r="A268" s="6">
        <v>30856</v>
      </c>
      <c r="B268" s="46">
        <v>3.97</v>
      </c>
      <c r="G268" s="19"/>
      <c r="H268" s="20"/>
      <c r="K268" s="24"/>
      <c r="L268" s="29"/>
      <c r="M268" s="13"/>
    </row>
    <row r="269" spans="1:13" ht="15.75" thickBot="1" x14ac:dyDescent="0.3">
      <c r="A269" s="6">
        <v>30857</v>
      </c>
      <c r="B269" s="46">
        <v>3.5</v>
      </c>
      <c r="G269" s="19"/>
      <c r="H269" s="20"/>
      <c r="K269" s="24"/>
      <c r="L269" s="29"/>
      <c r="M269" s="13"/>
    </row>
    <row r="270" spans="1:13" ht="15.75" thickBot="1" x14ac:dyDescent="0.3">
      <c r="A270" s="6">
        <v>30858</v>
      </c>
      <c r="B270" s="46">
        <v>3.25</v>
      </c>
      <c r="G270" s="19"/>
      <c r="H270" s="20"/>
      <c r="K270" s="24"/>
      <c r="L270" s="29"/>
      <c r="M270" s="13"/>
    </row>
    <row r="271" spans="1:13" ht="15.75" thickBot="1" x14ac:dyDescent="0.3">
      <c r="A271" s="6">
        <v>30859</v>
      </c>
      <c r="B271" s="46">
        <v>3.56</v>
      </c>
      <c r="G271" s="19"/>
      <c r="H271" s="20"/>
      <c r="K271" s="24"/>
      <c r="L271" s="29"/>
      <c r="M271" s="13"/>
    </row>
    <row r="272" spans="1:13" ht="15.75" thickBot="1" x14ac:dyDescent="0.3">
      <c r="A272" s="6">
        <v>30860</v>
      </c>
      <c r="B272" s="46">
        <v>3.85</v>
      </c>
      <c r="G272" s="19"/>
      <c r="H272" s="20"/>
      <c r="K272" s="24"/>
      <c r="L272" s="29"/>
      <c r="M272" s="13"/>
    </row>
    <row r="273" spans="1:13" ht="15.75" thickBot="1" x14ac:dyDescent="0.3">
      <c r="A273" s="6">
        <v>30861</v>
      </c>
      <c r="B273" s="46">
        <v>3.64</v>
      </c>
      <c r="G273" s="19"/>
      <c r="H273" s="20"/>
      <c r="K273" s="24"/>
      <c r="L273" s="29"/>
      <c r="M273" s="13"/>
    </row>
    <row r="274" spans="1:13" ht="15.75" thickBot="1" x14ac:dyDescent="0.3">
      <c r="A274" s="6">
        <v>30862</v>
      </c>
      <c r="B274" s="46">
        <v>3.5</v>
      </c>
      <c r="G274" s="19"/>
      <c r="H274" s="20"/>
      <c r="K274" s="24"/>
      <c r="L274" s="29"/>
      <c r="M274" s="13"/>
    </row>
    <row r="275" spans="1:13" ht="15.75" thickBot="1" x14ac:dyDescent="0.3">
      <c r="A275" s="6">
        <v>30863</v>
      </c>
      <c r="B275" s="46">
        <v>3.33</v>
      </c>
      <c r="G275" s="19"/>
      <c r="H275" s="20"/>
      <c r="K275" s="24"/>
      <c r="L275" s="29"/>
      <c r="M275" s="13"/>
    </row>
    <row r="276" spans="1:13" ht="15.75" thickBot="1" x14ac:dyDescent="0.3">
      <c r="A276" s="6">
        <v>30864</v>
      </c>
      <c r="B276" s="46">
        <v>3.33</v>
      </c>
      <c r="G276" s="19"/>
      <c r="H276" s="20"/>
      <c r="K276" s="24"/>
      <c r="L276" s="29"/>
      <c r="M276" s="13"/>
    </row>
    <row r="277" spans="1:13" ht="15.75" thickBot="1" x14ac:dyDescent="0.3">
      <c r="A277" s="6">
        <v>30865</v>
      </c>
      <c r="B277" s="46">
        <v>3.11</v>
      </c>
      <c r="G277" s="19"/>
      <c r="H277" s="20"/>
      <c r="K277" s="24"/>
      <c r="L277" s="29"/>
      <c r="M277" s="13"/>
    </row>
    <row r="278" spans="1:13" ht="15.75" thickBot="1" x14ac:dyDescent="0.3">
      <c r="A278" s="6">
        <v>30866</v>
      </c>
      <c r="B278" s="46">
        <v>3.03</v>
      </c>
      <c r="G278" s="19"/>
      <c r="H278" s="20"/>
      <c r="K278" s="24"/>
      <c r="L278" s="29"/>
      <c r="M278" s="13"/>
    </row>
    <row r="279" spans="1:13" ht="15.75" thickBot="1" x14ac:dyDescent="0.3">
      <c r="A279" s="6">
        <v>30867</v>
      </c>
      <c r="B279" s="46">
        <v>2.85</v>
      </c>
      <c r="G279" s="19"/>
      <c r="H279" s="20"/>
      <c r="K279" s="24"/>
      <c r="L279" s="29"/>
      <c r="M279" s="13"/>
    </row>
    <row r="280" spans="1:13" ht="15.75" thickBot="1" x14ac:dyDescent="0.3">
      <c r="A280" s="6">
        <v>30868</v>
      </c>
      <c r="B280" s="46">
        <v>2.73</v>
      </c>
      <c r="G280" s="19"/>
      <c r="H280" s="20"/>
      <c r="K280" s="24"/>
      <c r="L280" s="29"/>
      <c r="M280" s="13"/>
    </row>
    <row r="281" spans="1:13" ht="15.75" thickBot="1" x14ac:dyDescent="0.3">
      <c r="A281" s="6">
        <v>30869</v>
      </c>
      <c r="B281" s="46">
        <v>2.57</v>
      </c>
      <c r="G281" s="19"/>
      <c r="H281" s="20"/>
      <c r="K281" s="24"/>
      <c r="L281" s="29"/>
      <c r="M281" s="13"/>
    </row>
    <row r="282" spans="1:13" ht="15.75" thickBot="1" x14ac:dyDescent="0.3">
      <c r="A282" s="6">
        <v>30870</v>
      </c>
      <c r="B282" s="46">
        <v>2.4700000000000002</v>
      </c>
      <c r="G282" s="19"/>
      <c r="H282" s="20"/>
      <c r="K282" s="24"/>
      <c r="L282" s="29"/>
      <c r="M282" s="13"/>
    </row>
    <row r="283" spans="1:13" ht="15.75" thickBot="1" x14ac:dyDescent="0.3">
      <c r="A283" s="6">
        <v>30871</v>
      </c>
      <c r="B283" s="46">
        <v>2.44</v>
      </c>
      <c r="G283" s="19"/>
      <c r="H283" s="20"/>
      <c r="K283" s="24"/>
      <c r="L283" s="29"/>
      <c r="M283" s="13"/>
    </row>
    <row r="284" spans="1:13" ht="15.75" thickBot="1" x14ac:dyDescent="0.3">
      <c r="A284" s="6">
        <v>30872</v>
      </c>
      <c r="B284" s="46">
        <v>2.2200000000000002</v>
      </c>
      <c r="G284" s="19"/>
      <c r="H284" s="20"/>
      <c r="K284" s="24"/>
      <c r="L284" s="29"/>
      <c r="M284" s="13"/>
    </row>
    <row r="285" spans="1:13" ht="15.75" thickBot="1" x14ac:dyDescent="0.3">
      <c r="A285" s="6">
        <v>30873</v>
      </c>
      <c r="B285" s="46">
        <v>1.98</v>
      </c>
      <c r="G285" s="19"/>
      <c r="H285" s="20"/>
      <c r="K285" s="24"/>
      <c r="L285" s="29"/>
      <c r="M285" s="13"/>
    </row>
    <row r="286" spans="1:13" ht="15.75" thickBot="1" x14ac:dyDescent="0.3">
      <c r="A286" s="6">
        <v>30874</v>
      </c>
      <c r="B286" s="46">
        <v>1.95</v>
      </c>
      <c r="G286" s="19"/>
      <c r="H286" s="20"/>
      <c r="K286" s="24"/>
      <c r="L286" s="29"/>
      <c r="M286" s="13"/>
    </row>
    <row r="287" spans="1:13" ht="15.75" thickBot="1" x14ac:dyDescent="0.3">
      <c r="A287" s="6">
        <v>30875</v>
      </c>
      <c r="B287" s="46">
        <v>1.88</v>
      </c>
      <c r="G287" s="19"/>
      <c r="H287" s="20"/>
      <c r="K287" s="24"/>
      <c r="L287" s="29"/>
      <c r="M287" s="13"/>
    </row>
    <row r="288" spans="1:13" ht="15.75" thickBot="1" x14ac:dyDescent="0.3">
      <c r="A288" s="6">
        <v>30876</v>
      </c>
      <c r="B288" s="46">
        <v>1.75</v>
      </c>
      <c r="G288" s="19"/>
      <c r="H288" s="20"/>
      <c r="K288" s="24"/>
      <c r="L288" s="29"/>
      <c r="M288" s="13"/>
    </row>
    <row r="289" spans="1:13" ht="15.75" thickBot="1" x14ac:dyDescent="0.3">
      <c r="A289" s="6">
        <v>30877</v>
      </c>
      <c r="B289" s="46">
        <v>1.63</v>
      </c>
      <c r="G289" s="19"/>
      <c r="H289" s="20"/>
      <c r="K289" s="24"/>
      <c r="L289" s="29"/>
      <c r="M289" s="13"/>
    </row>
    <row r="290" spans="1:13" ht="15.75" thickBot="1" x14ac:dyDescent="0.3">
      <c r="A290" s="6">
        <v>30878</v>
      </c>
      <c r="B290" s="46">
        <v>1.43</v>
      </c>
      <c r="G290" s="19"/>
      <c r="H290" s="20"/>
      <c r="K290" s="24"/>
      <c r="L290" s="29"/>
      <c r="M290" s="13"/>
    </row>
    <row r="291" spans="1:13" ht="15.75" thickBot="1" x14ac:dyDescent="0.3">
      <c r="A291" s="6">
        <v>30879</v>
      </c>
      <c r="B291" s="46">
        <v>1.33</v>
      </c>
      <c r="G291" s="19"/>
      <c r="H291" s="20"/>
      <c r="K291" s="24"/>
      <c r="L291" s="29"/>
      <c r="M291" s="13"/>
    </row>
    <row r="292" spans="1:13" ht="15.75" thickBot="1" x14ac:dyDescent="0.3">
      <c r="A292" s="6">
        <v>30880</v>
      </c>
      <c r="B292" s="46">
        <v>1.31</v>
      </c>
      <c r="G292" s="19"/>
      <c r="H292" s="20"/>
      <c r="K292" s="24"/>
      <c r="L292" s="29"/>
      <c r="M292" s="13"/>
    </row>
    <row r="293" spans="1:13" ht="15.75" thickBot="1" x14ac:dyDescent="0.3">
      <c r="A293" s="6">
        <v>30881</v>
      </c>
      <c r="B293" s="46">
        <v>1.28</v>
      </c>
      <c r="G293" s="19"/>
      <c r="H293" s="20"/>
      <c r="K293" s="24"/>
      <c r="L293" s="29"/>
      <c r="M293" s="13"/>
    </row>
    <row r="294" spans="1:13" ht="15.75" thickBot="1" x14ac:dyDescent="0.3">
      <c r="A294" s="6">
        <v>30882</v>
      </c>
      <c r="B294" s="46">
        <v>1.21</v>
      </c>
      <c r="G294" s="19"/>
      <c r="H294" s="20"/>
      <c r="K294" s="24"/>
      <c r="L294" s="29"/>
      <c r="M294" s="13"/>
    </row>
    <row r="295" spans="1:13" ht="15.75" thickBot="1" x14ac:dyDescent="0.3">
      <c r="A295" s="6">
        <v>30883</v>
      </c>
      <c r="B295" s="46">
        <v>1.1200000000000001</v>
      </c>
      <c r="G295" s="19"/>
      <c r="H295" s="20"/>
      <c r="K295" s="24"/>
      <c r="L295" s="29"/>
      <c r="M295" s="13"/>
    </row>
    <row r="296" spans="1:13" ht="15.75" thickBot="1" x14ac:dyDescent="0.3">
      <c r="A296" s="6">
        <v>30884</v>
      </c>
      <c r="B296" s="46">
        <v>0.98</v>
      </c>
      <c r="G296" s="19"/>
      <c r="H296" s="20"/>
      <c r="K296" s="24"/>
      <c r="L296" s="29"/>
      <c r="M296" s="13"/>
    </row>
    <row r="297" spans="1:13" ht="15.75" thickBot="1" x14ac:dyDescent="0.3">
      <c r="A297" s="6">
        <v>30885</v>
      </c>
      <c r="B297" s="46">
        <v>0.88</v>
      </c>
      <c r="G297" s="19"/>
      <c r="H297" s="20"/>
      <c r="K297" s="24"/>
      <c r="L297" s="29"/>
      <c r="M297" s="13"/>
    </row>
    <row r="298" spans="1:13" ht="15.75" thickBot="1" x14ac:dyDescent="0.3">
      <c r="A298" s="6">
        <v>30886</v>
      </c>
      <c r="B298" s="46">
        <v>0.82</v>
      </c>
      <c r="G298" s="19"/>
      <c r="H298" s="20"/>
      <c r="K298" s="24"/>
      <c r="L298" s="29"/>
      <c r="M298" s="13"/>
    </row>
    <row r="299" spans="1:13" ht="15.75" thickBot="1" x14ac:dyDescent="0.3">
      <c r="A299" s="6">
        <v>30887</v>
      </c>
      <c r="B299" s="46">
        <v>0.82</v>
      </c>
      <c r="G299" s="19"/>
      <c r="H299" s="20"/>
      <c r="K299" s="24"/>
      <c r="L299" s="29"/>
      <c r="M299" s="13"/>
    </row>
    <row r="300" spans="1:13" ht="15.75" thickBot="1" x14ac:dyDescent="0.3">
      <c r="A300" s="6">
        <v>30888</v>
      </c>
      <c r="B300" s="46">
        <v>0.84</v>
      </c>
      <c r="G300" s="19"/>
      <c r="H300" s="20"/>
      <c r="K300" s="24"/>
      <c r="L300" s="29"/>
      <c r="M300" s="13"/>
    </row>
    <row r="301" spans="1:13" ht="15.75" thickBot="1" x14ac:dyDescent="0.3">
      <c r="A301" s="6">
        <v>30889</v>
      </c>
      <c r="B301" s="46">
        <v>0.88</v>
      </c>
      <c r="G301" s="19"/>
      <c r="H301" s="20"/>
      <c r="K301" s="24"/>
      <c r="L301" s="29"/>
      <c r="M301" s="13"/>
    </row>
    <row r="302" spans="1:13" ht="15.75" thickBot="1" x14ac:dyDescent="0.3">
      <c r="A302" s="6">
        <v>30890</v>
      </c>
      <c r="B302" s="46">
        <v>0.83</v>
      </c>
      <c r="G302" s="19"/>
      <c r="H302" s="20"/>
      <c r="K302" s="24"/>
      <c r="L302" s="29"/>
      <c r="M302" s="13"/>
    </row>
    <row r="303" spans="1:13" ht="15.75" thickBot="1" x14ac:dyDescent="0.3">
      <c r="A303" s="6">
        <v>30891</v>
      </c>
      <c r="B303" s="46">
        <v>0.62</v>
      </c>
      <c r="G303" s="19"/>
      <c r="H303" s="20"/>
      <c r="K303" s="24"/>
      <c r="L303" s="29"/>
      <c r="M303" s="13"/>
    </row>
    <row r="304" spans="1:13" ht="15.75" thickBot="1" x14ac:dyDescent="0.3">
      <c r="A304" s="6">
        <v>30892</v>
      </c>
      <c r="B304" s="46">
        <v>0.44</v>
      </c>
      <c r="G304" s="19"/>
      <c r="H304" s="20"/>
      <c r="K304" s="24"/>
      <c r="L304" s="29"/>
      <c r="M304" s="13"/>
    </row>
    <row r="305" spans="1:13" ht="15.75" thickBot="1" x14ac:dyDescent="0.3">
      <c r="A305" s="6">
        <v>30893</v>
      </c>
      <c r="B305" s="46">
        <v>0.44</v>
      </c>
      <c r="G305" s="19"/>
      <c r="H305" s="20"/>
      <c r="K305" s="24"/>
      <c r="L305" s="29"/>
      <c r="M305" s="13"/>
    </row>
    <row r="306" spans="1:13" ht="15.75" thickBot="1" x14ac:dyDescent="0.3">
      <c r="A306" s="6">
        <v>30894</v>
      </c>
      <c r="B306" s="46">
        <v>0.43</v>
      </c>
      <c r="G306" s="19"/>
      <c r="H306" s="20"/>
      <c r="K306" s="24"/>
      <c r="L306" s="29"/>
      <c r="M306" s="13"/>
    </row>
    <row r="307" spans="1:13" ht="15.75" thickBot="1" x14ac:dyDescent="0.3">
      <c r="A307" s="6">
        <v>30895</v>
      </c>
      <c r="B307" s="46">
        <v>0.41</v>
      </c>
      <c r="G307" s="19"/>
      <c r="H307" s="20"/>
      <c r="K307" s="24"/>
      <c r="L307" s="29"/>
      <c r="M307" s="13"/>
    </row>
    <row r="308" spans="1:13" ht="15.75" thickBot="1" x14ac:dyDescent="0.3">
      <c r="A308" s="6">
        <v>30896</v>
      </c>
      <c r="B308" s="46">
        <v>0.43</v>
      </c>
      <c r="G308" s="19"/>
      <c r="H308" s="20"/>
      <c r="K308" s="24"/>
      <c r="L308" s="29"/>
      <c r="M308" s="13"/>
    </row>
    <row r="309" spans="1:13" ht="15.75" thickBot="1" x14ac:dyDescent="0.3">
      <c r="A309" s="6">
        <v>30897</v>
      </c>
      <c r="B309" s="46">
        <v>0.43</v>
      </c>
      <c r="G309" s="19"/>
      <c r="H309" s="20"/>
      <c r="K309" s="24"/>
      <c r="L309" s="29"/>
      <c r="M309" s="13"/>
    </row>
    <row r="310" spans="1:13" ht="15.75" thickBot="1" x14ac:dyDescent="0.3">
      <c r="A310" s="6">
        <v>30898</v>
      </c>
      <c r="B310" s="46">
        <v>0.43</v>
      </c>
      <c r="G310" s="19"/>
      <c r="H310" s="20"/>
      <c r="K310" s="24"/>
      <c r="L310" s="29"/>
      <c r="M310" s="13"/>
    </row>
    <row r="311" spans="1:13" ht="15.75" thickBot="1" x14ac:dyDescent="0.3">
      <c r="A311" s="6">
        <v>30899</v>
      </c>
      <c r="B311" s="46">
        <v>0.43</v>
      </c>
      <c r="G311" s="19"/>
      <c r="H311" s="20"/>
      <c r="K311" s="24"/>
      <c r="L311" s="29"/>
      <c r="M311" s="13"/>
    </row>
    <row r="312" spans="1:13" ht="15.75" thickBot="1" x14ac:dyDescent="0.3">
      <c r="A312" s="6">
        <v>30900</v>
      </c>
      <c r="B312" s="46">
        <v>0.43</v>
      </c>
      <c r="G312" s="19"/>
      <c r="H312" s="20"/>
      <c r="K312" s="24"/>
      <c r="L312" s="29"/>
      <c r="M312" s="13"/>
    </row>
    <row r="313" spans="1:13" ht="15.75" thickBot="1" x14ac:dyDescent="0.3">
      <c r="A313" s="6">
        <v>30901</v>
      </c>
      <c r="B313" s="46">
        <v>0.45</v>
      </c>
      <c r="G313" s="19"/>
      <c r="H313" s="20"/>
      <c r="K313" s="24"/>
      <c r="L313" s="29"/>
      <c r="M313" s="13"/>
    </row>
    <row r="314" spans="1:13" ht="15.75" thickBot="1" x14ac:dyDescent="0.3">
      <c r="A314" s="6">
        <v>30902</v>
      </c>
      <c r="B314" s="46">
        <v>0.45</v>
      </c>
      <c r="G314" s="19"/>
      <c r="H314" s="20"/>
      <c r="K314" s="24"/>
      <c r="L314" s="29"/>
      <c r="M314" s="13"/>
    </row>
    <row r="315" spans="1:13" ht="15.75" thickBot="1" x14ac:dyDescent="0.3">
      <c r="A315" s="6">
        <v>30903</v>
      </c>
      <c r="B315" s="46">
        <v>0.42</v>
      </c>
      <c r="G315" s="19"/>
      <c r="H315" s="20"/>
      <c r="K315" s="24"/>
      <c r="L315" s="29"/>
      <c r="M315" s="13"/>
    </row>
    <row r="316" spans="1:13" ht="15.75" thickBot="1" x14ac:dyDescent="0.3">
      <c r="A316" s="6">
        <v>30904</v>
      </c>
      <c r="B316" s="46">
        <v>0.43</v>
      </c>
      <c r="G316" s="19"/>
      <c r="H316" s="20"/>
      <c r="K316" s="24"/>
      <c r="L316" s="29"/>
      <c r="M316" s="13"/>
    </row>
    <row r="317" spans="1:13" ht="15.75" thickBot="1" x14ac:dyDescent="0.3">
      <c r="A317" s="6">
        <v>30905</v>
      </c>
      <c r="B317" s="46">
        <v>0.41</v>
      </c>
      <c r="G317" s="19"/>
      <c r="H317" s="20"/>
      <c r="K317" s="24"/>
      <c r="L317" s="29"/>
      <c r="M317" s="13"/>
    </row>
    <row r="318" spans="1:13" ht="15.75" thickBot="1" x14ac:dyDescent="0.3">
      <c r="A318" s="6">
        <v>30906</v>
      </c>
      <c r="B318" s="46">
        <v>0.35</v>
      </c>
      <c r="G318" s="19"/>
      <c r="H318" s="20"/>
      <c r="K318" s="24"/>
      <c r="L318" s="29"/>
      <c r="M318" s="13"/>
    </row>
    <row r="319" spans="1:13" ht="15.75" thickBot="1" x14ac:dyDescent="0.3">
      <c r="A319" s="6">
        <v>30907</v>
      </c>
      <c r="B319" s="46">
        <v>0.33</v>
      </c>
      <c r="G319" s="19"/>
      <c r="H319" s="20"/>
      <c r="K319" s="24"/>
      <c r="L319" s="29"/>
      <c r="M319" s="13"/>
    </row>
    <row r="320" spans="1:13" ht="15.75" thickBot="1" x14ac:dyDescent="0.3">
      <c r="A320" s="6">
        <v>30908</v>
      </c>
      <c r="B320" s="46">
        <v>0.36</v>
      </c>
      <c r="G320" s="19"/>
      <c r="H320" s="20"/>
      <c r="K320" s="24"/>
      <c r="L320" s="29"/>
      <c r="M320" s="13"/>
    </row>
    <row r="321" spans="1:13" ht="15.75" thickBot="1" x14ac:dyDescent="0.3">
      <c r="A321" s="6">
        <v>30909</v>
      </c>
      <c r="B321" s="46">
        <v>0.37</v>
      </c>
      <c r="G321" s="19"/>
      <c r="H321" s="20"/>
      <c r="K321" s="24"/>
      <c r="L321" s="29"/>
      <c r="M321" s="13"/>
    </row>
    <row r="322" spans="1:13" ht="15.75" thickBot="1" x14ac:dyDescent="0.3">
      <c r="A322" s="6">
        <v>30910</v>
      </c>
      <c r="B322" s="46">
        <v>0.38</v>
      </c>
      <c r="G322" s="19"/>
      <c r="H322" s="20"/>
      <c r="K322" s="24"/>
      <c r="L322" s="29"/>
      <c r="M322" s="13"/>
    </row>
    <row r="323" spans="1:13" ht="15.75" thickBot="1" x14ac:dyDescent="0.3">
      <c r="A323" s="6">
        <v>30911</v>
      </c>
      <c r="B323" s="46">
        <v>0.39</v>
      </c>
      <c r="G323" s="19"/>
      <c r="H323" s="20"/>
      <c r="K323" s="24"/>
      <c r="L323" s="29"/>
      <c r="M323" s="13"/>
    </row>
    <row r="324" spans="1:13" ht="15.75" thickBot="1" x14ac:dyDescent="0.3">
      <c r="A324" s="6">
        <v>30912</v>
      </c>
      <c r="B324" s="46">
        <v>0.39</v>
      </c>
      <c r="G324" s="19"/>
      <c r="H324" s="20"/>
      <c r="K324" s="24"/>
      <c r="L324" s="29"/>
      <c r="M324" s="13"/>
    </row>
    <row r="325" spans="1:13" ht="15.75" thickBot="1" x14ac:dyDescent="0.3">
      <c r="A325" s="6">
        <v>30913</v>
      </c>
      <c r="B325" s="46">
        <v>0.35</v>
      </c>
      <c r="G325" s="19"/>
      <c r="H325" s="20"/>
      <c r="K325" s="24"/>
      <c r="L325" s="29"/>
      <c r="M325" s="13"/>
    </row>
    <row r="326" spans="1:13" ht="15.75" thickBot="1" x14ac:dyDescent="0.3">
      <c r="A326" s="6">
        <v>30914</v>
      </c>
      <c r="B326" s="46">
        <v>0.34</v>
      </c>
      <c r="G326" s="19"/>
      <c r="H326" s="20"/>
      <c r="K326" s="24"/>
      <c r="L326" s="29"/>
      <c r="M326" s="13"/>
    </row>
    <row r="327" spans="1:13" ht="15.75" thickBot="1" x14ac:dyDescent="0.3">
      <c r="A327" s="6">
        <v>30915</v>
      </c>
      <c r="B327" s="46">
        <v>0.35</v>
      </c>
      <c r="G327" s="19"/>
      <c r="H327" s="20"/>
      <c r="K327" s="24"/>
      <c r="L327" s="29"/>
      <c r="M327" s="13"/>
    </row>
    <row r="328" spans="1:13" ht="15.75" thickBot="1" x14ac:dyDescent="0.3">
      <c r="A328" s="6">
        <v>30916</v>
      </c>
      <c r="B328" s="46">
        <v>0.42</v>
      </c>
      <c r="G328" s="19"/>
      <c r="H328" s="20"/>
      <c r="K328" s="24"/>
      <c r="L328" s="29"/>
      <c r="M328" s="13"/>
    </row>
    <row r="329" spans="1:13" ht="15.75" thickBot="1" x14ac:dyDescent="0.3">
      <c r="A329" s="6">
        <v>30917</v>
      </c>
      <c r="B329" s="46">
        <v>0.63</v>
      </c>
      <c r="G329" s="19"/>
      <c r="H329" s="20"/>
      <c r="K329" s="24"/>
      <c r="L329" s="29"/>
      <c r="M329" s="13"/>
    </row>
    <row r="330" spans="1:13" ht="15.75" thickBot="1" x14ac:dyDescent="0.3">
      <c r="A330" s="6">
        <v>30918</v>
      </c>
      <c r="B330" s="46">
        <v>0.64</v>
      </c>
      <c r="G330" s="19"/>
      <c r="H330" s="20"/>
      <c r="K330" s="24"/>
      <c r="L330" s="29"/>
      <c r="M330" s="13"/>
    </row>
    <row r="331" spans="1:13" ht="15.75" thickBot="1" x14ac:dyDescent="0.3">
      <c r="A331" s="6">
        <v>30919</v>
      </c>
      <c r="B331" s="46">
        <v>0.61</v>
      </c>
      <c r="G331" s="19"/>
      <c r="H331" s="20"/>
      <c r="K331" s="24"/>
      <c r="L331" s="29"/>
      <c r="M331" s="13"/>
    </row>
    <row r="332" spans="1:13" ht="15.75" thickBot="1" x14ac:dyDescent="0.3">
      <c r="A332" s="6">
        <v>30920</v>
      </c>
      <c r="B332" s="46">
        <v>0.52</v>
      </c>
      <c r="G332" s="19"/>
      <c r="H332" s="20"/>
      <c r="K332" s="24"/>
      <c r="L332" s="29"/>
      <c r="M332" s="13"/>
    </row>
    <row r="333" spans="1:13" ht="15.75" thickBot="1" x14ac:dyDescent="0.3">
      <c r="A333" s="6">
        <v>30921</v>
      </c>
      <c r="B333" s="46">
        <v>0.44</v>
      </c>
      <c r="G333" s="19"/>
      <c r="H333" s="20"/>
      <c r="K333" s="24"/>
      <c r="L333" s="29"/>
      <c r="M333" s="13"/>
    </row>
    <row r="334" spans="1:13" ht="15.75" thickBot="1" x14ac:dyDescent="0.3">
      <c r="A334" s="6">
        <v>30922</v>
      </c>
      <c r="B334" s="46">
        <v>0.43</v>
      </c>
      <c r="G334" s="19"/>
      <c r="H334" s="20"/>
      <c r="K334" s="24"/>
      <c r="L334" s="29"/>
      <c r="M334" s="13"/>
    </row>
    <row r="335" spans="1:13" ht="15.75" thickBot="1" x14ac:dyDescent="0.3">
      <c r="A335" s="6">
        <v>30923</v>
      </c>
      <c r="B335" s="46">
        <v>0.42</v>
      </c>
      <c r="G335" s="19"/>
      <c r="H335" s="20"/>
      <c r="K335" s="24"/>
      <c r="L335" s="29"/>
      <c r="M335" s="13"/>
    </row>
    <row r="336" spans="1:13" ht="15.75" thickBot="1" x14ac:dyDescent="0.3">
      <c r="A336" s="6">
        <v>30924</v>
      </c>
      <c r="B336" s="46">
        <v>0.41</v>
      </c>
      <c r="G336" s="19"/>
      <c r="H336" s="20"/>
      <c r="K336" s="24"/>
      <c r="L336" s="29"/>
      <c r="M336" s="13"/>
    </row>
    <row r="337" spans="1:13" ht="15.75" thickBot="1" x14ac:dyDescent="0.3">
      <c r="A337" s="6">
        <v>30925</v>
      </c>
      <c r="B337" s="46">
        <v>0.38</v>
      </c>
      <c r="G337" s="19"/>
      <c r="H337" s="20"/>
      <c r="K337" s="24"/>
      <c r="L337" s="29"/>
      <c r="M337" s="13"/>
    </row>
    <row r="338" spans="1:13" ht="15.75" thickBot="1" x14ac:dyDescent="0.3">
      <c r="A338" s="6">
        <v>30926</v>
      </c>
      <c r="B338" s="46">
        <v>0.38</v>
      </c>
      <c r="G338" s="19"/>
      <c r="H338" s="20"/>
      <c r="K338" s="24"/>
      <c r="L338" s="29"/>
      <c r="M338" s="13"/>
    </row>
    <row r="339" spans="1:13" ht="15.75" thickBot="1" x14ac:dyDescent="0.3">
      <c r="A339" s="6">
        <v>30927</v>
      </c>
      <c r="B339" s="46">
        <v>0.36</v>
      </c>
      <c r="G339" s="19"/>
      <c r="H339" s="20"/>
      <c r="K339" s="24"/>
      <c r="L339" s="29"/>
      <c r="M339" s="13"/>
    </row>
    <row r="340" spans="1:13" ht="15.75" thickBot="1" x14ac:dyDescent="0.3">
      <c r="A340" s="6">
        <v>30928</v>
      </c>
      <c r="B340" s="46">
        <v>0.35</v>
      </c>
      <c r="G340" s="19"/>
      <c r="H340" s="20"/>
      <c r="K340" s="24"/>
      <c r="L340" s="29"/>
      <c r="M340" s="13"/>
    </row>
    <row r="341" spans="1:13" ht="15.75" thickBot="1" x14ac:dyDescent="0.3">
      <c r="A341" s="6">
        <v>30929</v>
      </c>
      <c r="B341" s="46">
        <v>0.35</v>
      </c>
      <c r="G341" s="19"/>
      <c r="H341" s="20"/>
      <c r="K341" s="24"/>
      <c r="L341" s="29"/>
      <c r="M341" s="13"/>
    </row>
    <row r="342" spans="1:13" ht="15.75" thickBot="1" x14ac:dyDescent="0.3">
      <c r="A342" s="6">
        <v>30930</v>
      </c>
      <c r="B342" s="46">
        <v>0.36</v>
      </c>
      <c r="G342" s="19"/>
      <c r="H342" s="20"/>
      <c r="K342" s="24"/>
      <c r="L342" s="29"/>
      <c r="M342" s="13"/>
    </row>
    <row r="343" spans="1:13" ht="15.75" thickBot="1" x14ac:dyDescent="0.3">
      <c r="A343" s="6">
        <v>30931</v>
      </c>
      <c r="B343" s="46">
        <v>0.36</v>
      </c>
      <c r="G343" s="19"/>
      <c r="H343" s="20"/>
      <c r="K343" s="24"/>
      <c r="L343" s="29"/>
      <c r="M343" s="13"/>
    </row>
    <row r="344" spans="1:13" ht="15.75" thickBot="1" x14ac:dyDescent="0.3">
      <c r="A344" s="6">
        <v>30932</v>
      </c>
      <c r="B344" s="46">
        <v>0.36</v>
      </c>
      <c r="G344" s="19"/>
      <c r="H344" s="20"/>
      <c r="K344" s="24"/>
      <c r="L344" s="29"/>
      <c r="M344" s="13"/>
    </row>
    <row r="345" spans="1:13" ht="15.75" thickBot="1" x14ac:dyDescent="0.3">
      <c r="A345" s="6">
        <v>30933</v>
      </c>
      <c r="B345" s="46">
        <v>0.32</v>
      </c>
      <c r="G345" s="19"/>
      <c r="H345" s="20"/>
      <c r="K345" s="24"/>
      <c r="L345" s="29"/>
      <c r="M345" s="13"/>
    </row>
    <row r="346" spans="1:13" ht="15.75" thickBot="1" x14ac:dyDescent="0.3">
      <c r="A346" s="6">
        <v>30934</v>
      </c>
      <c r="B346" s="46">
        <v>0.28000000000000003</v>
      </c>
      <c r="G346" s="19"/>
      <c r="H346" s="20"/>
      <c r="K346" s="24"/>
      <c r="L346" s="29"/>
      <c r="M346" s="13"/>
    </row>
    <row r="347" spans="1:13" ht="15.75" thickBot="1" x14ac:dyDescent="0.3">
      <c r="A347" s="6">
        <v>30935</v>
      </c>
      <c r="B347" s="46">
        <v>0.26</v>
      </c>
      <c r="G347" s="19"/>
      <c r="H347" s="20"/>
      <c r="K347" s="24"/>
      <c r="L347" s="29"/>
      <c r="M347" s="13"/>
    </row>
    <row r="348" spans="1:13" ht="15.75" thickBot="1" x14ac:dyDescent="0.3">
      <c r="A348" s="6">
        <v>30936</v>
      </c>
      <c r="B348" s="46">
        <v>0.25</v>
      </c>
      <c r="G348" s="19"/>
      <c r="H348" s="20"/>
      <c r="K348" s="24"/>
      <c r="L348" s="29"/>
      <c r="M348" s="13"/>
    </row>
    <row r="349" spans="1:13" ht="15.75" thickBot="1" x14ac:dyDescent="0.3">
      <c r="A349" s="6">
        <v>30937</v>
      </c>
      <c r="B349" s="46">
        <v>0.23</v>
      </c>
      <c r="G349" s="19"/>
      <c r="H349" s="20"/>
      <c r="K349" s="24"/>
      <c r="L349" s="29"/>
      <c r="M349" s="13"/>
    </row>
    <row r="350" spans="1:13" ht="15.75" thickBot="1" x14ac:dyDescent="0.3">
      <c r="A350" s="6">
        <v>30938</v>
      </c>
      <c r="B350" s="46">
        <v>0.22</v>
      </c>
      <c r="G350" s="19"/>
      <c r="H350" s="20"/>
      <c r="K350" s="24"/>
      <c r="L350" s="29"/>
      <c r="M350" s="13"/>
    </row>
    <row r="351" spans="1:13" ht="15.75" thickBot="1" x14ac:dyDescent="0.3">
      <c r="A351" s="6">
        <v>30939</v>
      </c>
      <c r="B351" s="46">
        <v>0.22</v>
      </c>
      <c r="G351" s="19"/>
      <c r="H351" s="20"/>
      <c r="K351" s="24"/>
      <c r="L351" s="29"/>
      <c r="M351" s="13"/>
    </row>
    <row r="352" spans="1:13" ht="15.75" thickBot="1" x14ac:dyDescent="0.3">
      <c r="A352" s="6">
        <v>30940</v>
      </c>
      <c r="B352" s="46">
        <v>0.22</v>
      </c>
      <c r="G352" s="19"/>
      <c r="H352" s="20"/>
      <c r="K352" s="24"/>
      <c r="L352" s="29"/>
      <c r="M352" s="13"/>
    </row>
    <row r="353" spans="1:13" ht="15.75" thickBot="1" x14ac:dyDescent="0.3">
      <c r="A353" s="6">
        <v>30941</v>
      </c>
      <c r="B353" s="46">
        <v>0.21</v>
      </c>
      <c r="G353" s="19"/>
      <c r="H353" s="20"/>
      <c r="K353" s="24"/>
      <c r="L353" s="29"/>
      <c r="M353" s="13"/>
    </row>
    <row r="354" spans="1:13" ht="15.75" thickBot="1" x14ac:dyDescent="0.3">
      <c r="A354" s="6">
        <v>30942</v>
      </c>
      <c r="B354" s="46">
        <v>0.2</v>
      </c>
      <c r="G354" s="19"/>
      <c r="H354" s="20"/>
      <c r="K354" s="24"/>
      <c r="L354" s="29"/>
      <c r="M354" s="13"/>
    </row>
    <row r="355" spans="1:13" ht="15.75" thickBot="1" x14ac:dyDescent="0.3">
      <c r="A355" s="6">
        <v>30943</v>
      </c>
      <c r="B355" s="46">
        <v>0.2</v>
      </c>
      <c r="G355" s="19"/>
      <c r="H355" s="20"/>
      <c r="K355" s="24"/>
      <c r="L355" s="29"/>
      <c r="M355" s="13"/>
    </row>
    <row r="356" spans="1:13" ht="15.75" thickBot="1" x14ac:dyDescent="0.3">
      <c r="A356" s="6">
        <v>30944</v>
      </c>
      <c r="B356" s="46">
        <v>0.21</v>
      </c>
      <c r="G356" s="19"/>
      <c r="H356" s="20"/>
      <c r="K356" s="24"/>
      <c r="L356" s="29"/>
      <c r="M356" s="13"/>
    </row>
    <row r="357" spans="1:13" ht="15.75" thickBot="1" x14ac:dyDescent="0.3">
      <c r="A357" s="6">
        <v>30945</v>
      </c>
      <c r="B357" s="46">
        <v>0.22</v>
      </c>
      <c r="G357" s="19"/>
      <c r="H357" s="20"/>
      <c r="K357" s="24"/>
      <c r="L357" s="29"/>
      <c r="M357" s="13"/>
    </row>
    <row r="358" spans="1:13" ht="15.75" thickBot="1" x14ac:dyDescent="0.3">
      <c r="A358" s="6">
        <v>30946</v>
      </c>
      <c r="B358" s="46">
        <v>0.22</v>
      </c>
      <c r="G358" s="19"/>
      <c r="H358" s="20"/>
      <c r="K358" s="24"/>
      <c r="L358" s="29"/>
      <c r="M358" s="13"/>
    </row>
    <row r="359" spans="1:13" ht="15.75" thickBot="1" x14ac:dyDescent="0.3">
      <c r="A359" s="6">
        <v>30947</v>
      </c>
      <c r="B359" s="46">
        <v>0.21</v>
      </c>
      <c r="G359" s="19"/>
      <c r="H359" s="20"/>
      <c r="K359" s="24"/>
      <c r="L359" s="29"/>
      <c r="M359" s="13"/>
    </row>
    <row r="360" spans="1:13" ht="15.75" thickBot="1" x14ac:dyDescent="0.3">
      <c r="A360" s="6">
        <v>30948</v>
      </c>
      <c r="B360" s="46">
        <v>0.21</v>
      </c>
      <c r="G360" s="19"/>
      <c r="H360" s="20"/>
      <c r="K360" s="24"/>
      <c r="L360" s="29"/>
      <c r="M360" s="13"/>
    </row>
    <row r="361" spans="1:13" ht="15.75" thickBot="1" x14ac:dyDescent="0.3">
      <c r="A361" s="6">
        <v>30949</v>
      </c>
      <c r="B361" s="46">
        <v>0.2</v>
      </c>
      <c r="G361" s="19"/>
      <c r="H361" s="20"/>
      <c r="K361" s="24"/>
      <c r="L361" s="29"/>
      <c r="M361" s="13"/>
    </row>
    <row r="362" spans="1:13" ht="15.75" thickBot="1" x14ac:dyDescent="0.3">
      <c r="A362" s="6">
        <v>30950</v>
      </c>
      <c r="B362" s="46">
        <v>0.2</v>
      </c>
      <c r="G362" s="19"/>
      <c r="H362" s="20"/>
      <c r="K362" s="24"/>
      <c r="L362" s="29"/>
      <c r="M362" s="13"/>
    </row>
    <row r="363" spans="1:13" ht="15.75" thickBot="1" x14ac:dyDescent="0.3">
      <c r="A363" s="6">
        <v>30951</v>
      </c>
      <c r="B363" s="46">
        <v>0.19</v>
      </c>
      <c r="G363" s="19"/>
      <c r="H363" s="20"/>
      <c r="K363" s="24"/>
      <c r="L363" s="29"/>
      <c r="M363" s="13"/>
    </row>
    <row r="364" spans="1:13" ht="15.75" thickBot="1" x14ac:dyDescent="0.3">
      <c r="A364" s="6">
        <v>30952</v>
      </c>
      <c r="B364" s="46">
        <v>0.19</v>
      </c>
      <c r="G364" s="19"/>
      <c r="H364" s="20"/>
      <c r="K364" s="24"/>
      <c r="L364" s="29"/>
      <c r="M364" s="13"/>
    </row>
    <row r="365" spans="1:13" ht="15.75" thickBot="1" x14ac:dyDescent="0.3">
      <c r="A365" s="6">
        <v>30953</v>
      </c>
      <c r="B365" s="46">
        <v>0.25</v>
      </c>
      <c r="G365" s="19"/>
      <c r="H365" s="20"/>
      <c r="K365" s="24"/>
      <c r="L365" s="29"/>
      <c r="M365" s="13"/>
    </row>
    <row r="366" spans="1:13" ht="15.75" thickBot="1" x14ac:dyDescent="0.3">
      <c r="A366" s="6">
        <v>30954</v>
      </c>
      <c r="B366" s="46">
        <v>0.42</v>
      </c>
      <c r="G366" s="19"/>
      <c r="H366" s="20"/>
      <c r="K366" s="24"/>
      <c r="L366" s="29"/>
      <c r="M366" s="13"/>
    </row>
    <row r="367" spans="1:13" ht="15.75" thickBot="1" x14ac:dyDescent="0.3">
      <c r="A367" s="6">
        <v>30955</v>
      </c>
      <c r="B367" s="46">
        <v>0.39</v>
      </c>
      <c r="G367" s="19"/>
      <c r="H367" s="20"/>
      <c r="K367" s="24"/>
      <c r="L367" s="29"/>
      <c r="M367" s="13"/>
    </row>
    <row r="368" spans="1:13" ht="15.75" thickBot="1" x14ac:dyDescent="0.3">
      <c r="A368" s="6">
        <v>30956</v>
      </c>
      <c r="B368" s="46">
        <v>0.31</v>
      </c>
      <c r="G368" s="19"/>
      <c r="H368" s="20"/>
      <c r="K368" s="24"/>
      <c r="L368" s="29"/>
      <c r="M368" s="13"/>
    </row>
    <row r="369" spans="1:13" ht="15.75" thickBot="1" x14ac:dyDescent="0.3">
      <c r="A369" s="6">
        <v>30957</v>
      </c>
      <c r="B369" s="46">
        <v>0.39</v>
      </c>
      <c r="G369" s="19"/>
      <c r="H369" s="20"/>
      <c r="K369" s="24"/>
      <c r="L369" s="29"/>
      <c r="M369" s="13"/>
    </row>
    <row r="370" spans="1:13" ht="15.75" thickBot="1" x14ac:dyDescent="0.3">
      <c r="A370" s="6">
        <v>30958</v>
      </c>
      <c r="B370" s="46">
        <v>0.47</v>
      </c>
      <c r="G370" s="19"/>
      <c r="H370" s="20"/>
      <c r="K370" s="24"/>
      <c r="L370" s="29"/>
      <c r="M370" s="13"/>
    </row>
    <row r="371" spans="1:13" ht="15.75" thickBot="1" x14ac:dyDescent="0.3">
      <c r="A371" s="6">
        <v>30959</v>
      </c>
      <c r="B371" s="46">
        <v>3.62</v>
      </c>
      <c r="G371" s="19"/>
      <c r="H371" s="20"/>
      <c r="K371" s="24"/>
      <c r="L371" s="29"/>
      <c r="M371" s="13"/>
    </row>
    <row r="372" spans="1:13" ht="15.75" thickBot="1" x14ac:dyDescent="0.3">
      <c r="A372" s="6">
        <v>30960</v>
      </c>
      <c r="B372" s="46">
        <v>2.99</v>
      </c>
      <c r="G372" s="19"/>
      <c r="H372" s="20"/>
      <c r="K372" s="24"/>
      <c r="L372" s="29"/>
      <c r="M372" s="13"/>
    </row>
    <row r="373" spans="1:13" ht="15.75" thickBot="1" x14ac:dyDescent="0.3">
      <c r="A373" s="6">
        <v>30961</v>
      </c>
      <c r="B373" s="46">
        <v>1.93</v>
      </c>
      <c r="G373" s="19"/>
      <c r="H373" s="20"/>
      <c r="K373" s="24"/>
      <c r="L373" s="29"/>
      <c r="M373" s="13"/>
    </row>
    <row r="374" spans="1:13" ht="15.75" thickBot="1" x14ac:dyDescent="0.3">
      <c r="A374" s="6">
        <v>30962</v>
      </c>
      <c r="B374" s="46">
        <v>1.43</v>
      </c>
      <c r="G374" s="19"/>
      <c r="H374" s="20"/>
      <c r="K374" s="24"/>
      <c r="L374" s="29"/>
      <c r="M374" s="13"/>
    </row>
    <row r="375" spans="1:13" ht="15.75" thickBot="1" x14ac:dyDescent="0.3">
      <c r="A375" s="6">
        <v>30963</v>
      </c>
      <c r="B375" s="46">
        <v>1.0900000000000001</v>
      </c>
      <c r="G375" s="19"/>
      <c r="H375" s="20"/>
      <c r="K375" s="24"/>
      <c r="L375" s="29"/>
      <c r="M375" s="13"/>
    </row>
    <row r="376" spans="1:13" ht="15.75" thickBot="1" x14ac:dyDescent="0.3">
      <c r="A376" s="6">
        <v>30964</v>
      </c>
      <c r="B376" s="46">
        <v>1.06</v>
      </c>
      <c r="G376" s="19"/>
      <c r="H376" s="20"/>
      <c r="K376" s="24"/>
      <c r="L376" s="29"/>
      <c r="M376" s="13"/>
    </row>
    <row r="377" spans="1:13" ht="15.75" thickBot="1" x14ac:dyDescent="0.3">
      <c r="A377" s="6">
        <v>30965</v>
      </c>
      <c r="B377" s="46">
        <v>0.95</v>
      </c>
      <c r="G377" s="19"/>
      <c r="H377" s="20"/>
      <c r="K377" s="24"/>
      <c r="L377" s="29"/>
      <c r="M377" s="13"/>
    </row>
    <row r="378" spans="1:13" ht="15.75" thickBot="1" x14ac:dyDescent="0.3">
      <c r="A378" s="6">
        <v>30966</v>
      </c>
      <c r="B378" s="46">
        <v>0.87</v>
      </c>
      <c r="G378" s="19"/>
      <c r="H378" s="20"/>
      <c r="K378" s="24"/>
      <c r="L378" s="29"/>
      <c r="M378" s="13"/>
    </row>
    <row r="379" spans="1:13" ht="15.75" thickBot="1" x14ac:dyDescent="0.3">
      <c r="A379" s="6">
        <v>30967</v>
      </c>
      <c r="B379" s="46">
        <v>0.79</v>
      </c>
      <c r="G379" s="19"/>
      <c r="H379" s="20"/>
      <c r="K379" s="24"/>
      <c r="L379" s="29"/>
      <c r="M379" s="13"/>
    </row>
    <row r="380" spans="1:13" ht="15.75" thickBot="1" x14ac:dyDescent="0.3">
      <c r="A380" s="6">
        <v>30968</v>
      </c>
      <c r="B380" s="46">
        <v>0.72</v>
      </c>
      <c r="G380" s="19"/>
      <c r="H380" s="20"/>
      <c r="K380" s="24"/>
      <c r="L380" s="29"/>
      <c r="M380" s="13"/>
    </row>
    <row r="381" spans="1:13" ht="15.75" thickBot="1" x14ac:dyDescent="0.3">
      <c r="A381" s="6">
        <v>30969</v>
      </c>
      <c r="B381" s="46">
        <v>0.65</v>
      </c>
      <c r="G381" s="19"/>
      <c r="H381" s="20"/>
      <c r="K381" s="24"/>
      <c r="L381" s="29"/>
      <c r="M381" s="13"/>
    </row>
    <row r="382" spans="1:13" ht="15.75" thickBot="1" x14ac:dyDescent="0.3">
      <c r="A382" s="6">
        <v>30970</v>
      </c>
      <c r="B382" s="46">
        <v>0.6</v>
      </c>
      <c r="G382" s="19"/>
      <c r="H382" s="20"/>
      <c r="K382" s="24"/>
      <c r="L382" s="29"/>
      <c r="M382" s="13"/>
    </row>
    <row r="383" spans="1:13" ht="15.75" thickBot="1" x14ac:dyDescent="0.3">
      <c r="A383" s="6">
        <v>30971</v>
      </c>
      <c r="B383" s="46">
        <v>0.66</v>
      </c>
      <c r="G383" s="19"/>
      <c r="H383" s="20"/>
      <c r="K383" s="24"/>
      <c r="L383" s="29"/>
      <c r="M383" s="13"/>
    </row>
    <row r="384" spans="1:13" ht="15.75" thickBot="1" x14ac:dyDescent="0.3">
      <c r="A384" s="6">
        <v>30972</v>
      </c>
      <c r="B384" s="46">
        <v>0.61</v>
      </c>
      <c r="G384" s="19"/>
      <c r="H384" s="20"/>
      <c r="K384" s="24"/>
      <c r="L384" s="29"/>
      <c r="M384" s="13"/>
    </row>
    <row r="385" spans="1:13" ht="15.75" thickBot="1" x14ac:dyDescent="0.3">
      <c r="A385" s="6">
        <v>30973</v>
      </c>
      <c r="B385" s="46">
        <v>0.62</v>
      </c>
      <c r="G385" s="19"/>
      <c r="H385" s="20"/>
      <c r="K385" s="24"/>
      <c r="L385" s="29"/>
      <c r="M385" s="13"/>
    </row>
    <row r="386" spans="1:13" ht="15.75" thickBot="1" x14ac:dyDescent="0.3">
      <c r="A386" s="6">
        <v>30974</v>
      </c>
      <c r="B386" s="46">
        <v>18.100000000000001</v>
      </c>
      <c r="G386" s="19"/>
      <c r="H386" s="20"/>
      <c r="K386" s="24"/>
      <c r="L386" s="29"/>
      <c r="M386" s="13"/>
    </row>
    <row r="387" spans="1:13" ht="15.75" thickBot="1" x14ac:dyDescent="0.3">
      <c r="A387" s="6">
        <v>30975</v>
      </c>
      <c r="B387" s="46">
        <v>5.99</v>
      </c>
      <c r="G387" s="19"/>
      <c r="H387" s="20"/>
      <c r="K387" s="24"/>
      <c r="L387" s="29"/>
      <c r="M387" s="13"/>
    </row>
    <row r="388" spans="1:13" ht="15.75" thickBot="1" x14ac:dyDescent="0.3">
      <c r="A388" s="6">
        <v>30976</v>
      </c>
      <c r="B388" s="46">
        <v>3.56</v>
      </c>
      <c r="G388" s="19"/>
      <c r="H388" s="20"/>
      <c r="K388" s="24"/>
      <c r="L388" s="29"/>
      <c r="M388" s="13"/>
    </row>
    <row r="389" spans="1:13" ht="15.75" thickBot="1" x14ac:dyDescent="0.3">
      <c r="A389" s="6">
        <v>30977</v>
      </c>
      <c r="B389" s="46">
        <v>2.9</v>
      </c>
      <c r="G389" s="19"/>
      <c r="H389" s="20"/>
      <c r="K389" s="24"/>
      <c r="L389" s="29"/>
      <c r="M389" s="13"/>
    </row>
    <row r="390" spans="1:13" ht="15.75" thickBot="1" x14ac:dyDescent="0.3">
      <c r="A390" s="6">
        <v>30978</v>
      </c>
      <c r="B390" s="46">
        <v>2.67</v>
      </c>
      <c r="G390" s="19"/>
      <c r="H390" s="20"/>
      <c r="K390" s="24"/>
      <c r="L390" s="29"/>
      <c r="M390" s="13"/>
    </row>
    <row r="391" spans="1:13" ht="15.75" thickBot="1" x14ac:dyDescent="0.3">
      <c r="A391" s="6">
        <v>30979</v>
      </c>
      <c r="B391" s="46">
        <v>2.4500000000000002</v>
      </c>
      <c r="G391" s="19"/>
      <c r="H391" s="20"/>
      <c r="K391" s="24"/>
      <c r="L391" s="29"/>
      <c r="M391" s="13"/>
    </row>
    <row r="392" spans="1:13" ht="15.75" thickBot="1" x14ac:dyDescent="0.3">
      <c r="A392" s="6">
        <v>30980</v>
      </c>
      <c r="B392" s="46">
        <v>2.35</v>
      </c>
      <c r="G392" s="19"/>
      <c r="H392" s="20"/>
      <c r="K392" s="24"/>
      <c r="L392" s="29"/>
      <c r="M392" s="13"/>
    </row>
    <row r="393" spans="1:13" ht="15.75" thickBot="1" x14ac:dyDescent="0.3">
      <c r="A393" s="6">
        <v>30981</v>
      </c>
      <c r="B393" s="46">
        <v>3</v>
      </c>
      <c r="G393" s="19"/>
      <c r="H393" s="20"/>
      <c r="K393" s="24"/>
      <c r="L393" s="29"/>
      <c r="M393" s="13"/>
    </row>
    <row r="394" spans="1:13" ht="15.75" thickBot="1" x14ac:dyDescent="0.3">
      <c r="A394" s="6">
        <v>30982</v>
      </c>
      <c r="B394" s="46">
        <v>4.9000000000000004</v>
      </c>
      <c r="G394" s="19"/>
      <c r="H394" s="20"/>
      <c r="K394" s="24"/>
      <c r="L394" s="29"/>
      <c r="M394" s="13"/>
    </row>
    <row r="395" spans="1:13" ht="15.75" thickBot="1" x14ac:dyDescent="0.3">
      <c r="A395" s="6">
        <v>30983</v>
      </c>
      <c r="B395" s="46">
        <v>3.43</v>
      </c>
      <c r="G395" s="19"/>
      <c r="H395" s="20"/>
      <c r="K395" s="24"/>
      <c r="L395" s="29"/>
      <c r="M395" s="13"/>
    </row>
    <row r="396" spans="1:13" ht="15.75" thickBot="1" x14ac:dyDescent="0.3">
      <c r="A396" s="6">
        <v>30984</v>
      </c>
      <c r="B396" s="46">
        <v>3.08</v>
      </c>
      <c r="G396" s="19"/>
      <c r="H396" s="20"/>
      <c r="K396" s="24"/>
      <c r="L396" s="29"/>
      <c r="M396" s="13"/>
    </row>
    <row r="397" spans="1:13" ht="15.75" thickBot="1" x14ac:dyDescent="0.3">
      <c r="A397" s="6">
        <v>30985</v>
      </c>
      <c r="B397" s="46">
        <v>2.88</v>
      </c>
      <c r="G397" s="19"/>
      <c r="H397" s="20"/>
      <c r="K397" s="24"/>
      <c r="L397" s="29"/>
      <c r="M397" s="13"/>
    </row>
    <row r="398" spans="1:13" ht="15.75" thickBot="1" x14ac:dyDescent="0.3">
      <c r="A398" s="6">
        <v>30986</v>
      </c>
      <c r="B398" s="46">
        <v>2.74</v>
      </c>
      <c r="G398" s="19"/>
      <c r="H398" s="20"/>
      <c r="K398" s="24"/>
      <c r="L398" s="29"/>
      <c r="M398" s="13"/>
    </row>
    <row r="399" spans="1:13" ht="15.75" thickBot="1" x14ac:dyDescent="0.3">
      <c r="A399" s="6">
        <v>30987</v>
      </c>
      <c r="B399" s="46">
        <v>2.88</v>
      </c>
      <c r="G399" s="19"/>
      <c r="H399" s="20"/>
      <c r="K399" s="24"/>
      <c r="L399" s="29"/>
      <c r="M399" s="13"/>
    </row>
    <row r="400" spans="1:13" ht="15.75" thickBot="1" x14ac:dyDescent="0.3">
      <c r="A400" s="6">
        <v>30988</v>
      </c>
      <c r="B400" s="46">
        <v>5.59</v>
      </c>
      <c r="G400" s="19"/>
      <c r="H400" s="20"/>
      <c r="K400" s="24"/>
      <c r="L400" s="29"/>
      <c r="M400" s="13"/>
    </row>
    <row r="401" spans="1:13" ht="15.75" thickBot="1" x14ac:dyDescent="0.3">
      <c r="A401" s="6">
        <v>30989</v>
      </c>
      <c r="B401" s="46">
        <v>4.2</v>
      </c>
      <c r="G401" s="19"/>
      <c r="H401" s="20"/>
      <c r="K401" s="24"/>
      <c r="L401" s="29"/>
      <c r="M401" s="13"/>
    </row>
    <row r="402" spans="1:13" ht="15.75" thickBot="1" x14ac:dyDescent="0.3">
      <c r="A402" s="6">
        <v>30990</v>
      </c>
      <c r="B402" s="46">
        <v>4.6399999999999997</v>
      </c>
      <c r="G402" s="19"/>
      <c r="H402" s="20"/>
      <c r="K402" s="24"/>
      <c r="L402" s="29"/>
      <c r="M402" s="13"/>
    </row>
    <row r="403" spans="1:13" ht="15.75" thickBot="1" x14ac:dyDescent="0.3">
      <c r="A403" s="6">
        <v>30991</v>
      </c>
      <c r="B403" s="46">
        <v>4.9000000000000004</v>
      </c>
      <c r="G403" s="19"/>
      <c r="H403" s="20"/>
      <c r="K403" s="24"/>
      <c r="L403" s="29"/>
      <c r="M403" s="13"/>
    </row>
    <row r="404" spans="1:13" ht="15.75" thickBot="1" x14ac:dyDescent="0.3">
      <c r="A404" s="6">
        <v>30992</v>
      </c>
      <c r="B404" s="46">
        <v>11.3</v>
      </c>
      <c r="G404" s="19"/>
      <c r="H404" s="20"/>
      <c r="K404" s="24"/>
      <c r="L404" s="29"/>
      <c r="M404" s="13"/>
    </row>
    <row r="405" spans="1:13" ht="15.75" thickBot="1" x14ac:dyDescent="0.3">
      <c r="A405" s="6">
        <v>30993</v>
      </c>
      <c r="B405" s="46">
        <v>15.2</v>
      </c>
      <c r="G405" s="19"/>
      <c r="H405" s="20"/>
      <c r="K405" s="24"/>
      <c r="L405" s="29"/>
      <c r="M405" s="13"/>
    </row>
    <row r="406" spans="1:13" ht="15.75" thickBot="1" x14ac:dyDescent="0.3">
      <c r="A406" s="6">
        <v>30994</v>
      </c>
      <c r="B406" s="46">
        <v>13.4</v>
      </c>
      <c r="G406" s="19"/>
      <c r="H406" s="20"/>
      <c r="K406" s="24"/>
      <c r="L406" s="29"/>
      <c r="M406" s="13"/>
    </row>
    <row r="407" spans="1:13" ht="15.75" thickBot="1" x14ac:dyDescent="0.3">
      <c r="A407" s="6">
        <v>30995</v>
      </c>
      <c r="B407" s="46">
        <v>11.7</v>
      </c>
      <c r="G407" s="19"/>
      <c r="H407" s="20"/>
      <c r="K407" s="24"/>
      <c r="L407" s="29"/>
      <c r="M407" s="13"/>
    </row>
    <row r="408" spans="1:13" ht="15.75" thickBot="1" x14ac:dyDescent="0.3">
      <c r="A408" s="6">
        <v>30996</v>
      </c>
      <c r="B408" s="46">
        <v>8.6300000000000008</v>
      </c>
      <c r="G408" s="19"/>
      <c r="H408" s="20"/>
      <c r="K408" s="24"/>
      <c r="L408" s="29"/>
      <c r="M408" s="13"/>
    </row>
    <row r="409" spans="1:13" ht="15.75" thickBot="1" x14ac:dyDescent="0.3">
      <c r="A409" s="6">
        <v>30997</v>
      </c>
      <c r="B409" s="46">
        <v>7.49</v>
      </c>
      <c r="G409" s="19"/>
      <c r="H409" s="20"/>
      <c r="K409" s="24"/>
      <c r="L409" s="29"/>
      <c r="M409" s="13"/>
    </row>
    <row r="410" spans="1:13" ht="15.75" thickBot="1" x14ac:dyDescent="0.3">
      <c r="A410" s="6">
        <v>30998</v>
      </c>
      <c r="B410" s="46">
        <v>15.3</v>
      </c>
      <c r="G410" s="19"/>
      <c r="H410" s="20"/>
      <c r="K410" s="24"/>
      <c r="L410" s="29"/>
      <c r="M410" s="13"/>
    </row>
    <row r="411" spans="1:13" ht="15.75" thickBot="1" x14ac:dyDescent="0.3">
      <c r="A411" s="6">
        <v>30999</v>
      </c>
      <c r="B411" s="46">
        <v>13.3</v>
      </c>
      <c r="G411" s="19"/>
      <c r="H411" s="20"/>
      <c r="K411" s="24"/>
      <c r="L411" s="29"/>
      <c r="M411" s="13"/>
    </row>
    <row r="412" spans="1:13" ht="15.75" thickBot="1" x14ac:dyDescent="0.3">
      <c r="A412" s="6">
        <v>31000</v>
      </c>
      <c r="B412" s="46">
        <v>9.19</v>
      </c>
      <c r="G412" s="19"/>
      <c r="H412" s="20"/>
      <c r="K412" s="24"/>
      <c r="L412" s="29"/>
      <c r="M412" s="13"/>
    </row>
    <row r="413" spans="1:13" ht="15.75" thickBot="1" x14ac:dyDescent="0.3">
      <c r="A413" s="6">
        <v>31001</v>
      </c>
      <c r="B413" s="46">
        <v>24.8</v>
      </c>
      <c r="G413" s="19"/>
      <c r="H413" s="20"/>
      <c r="K413" s="24"/>
      <c r="L413" s="29"/>
      <c r="M413" s="13"/>
    </row>
    <row r="414" spans="1:13" ht="15.75" thickBot="1" x14ac:dyDescent="0.3">
      <c r="A414" s="6">
        <v>31002</v>
      </c>
      <c r="B414" s="46">
        <v>61.4</v>
      </c>
      <c r="G414" s="19"/>
      <c r="H414" s="20"/>
      <c r="K414" s="24"/>
      <c r="L414" s="29"/>
      <c r="M414" s="13"/>
    </row>
    <row r="415" spans="1:13" ht="15.75" thickBot="1" x14ac:dyDescent="0.3">
      <c r="A415" s="6">
        <v>31003</v>
      </c>
      <c r="B415" s="46">
        <v>14.9</v>
      </c>
      <c r="G415" s="19"/>
      <c r="H415" s="20"/>
      <c r="K415" s="24"/>
      <c r="L415" s="29"/>
      <c r="M415" s="13"/>
    </row>
    <row r="416" spans="1:13" ht="15.75" thickBot="1" x14ac:dyDescent="0.3">
      <c r="A416" s="6">
        <v>31004</v>
      </c>
      <c r="B416" s="46">
        <v>27</v>
      </c>
      <c r="G416" s="19"/>
      <c r="H416" s="20"/>
      <c r="K416" s="24"/>
      <c r="L416" s="29"/>
      <c r="M416" s="13"/>
    </row>
    <row r="417" spans="1:13" ht="15.75" thickBot="1" x14ac:dyDescent="0.3">
      <c r="A417" s="6">
        <v>31005</v>
      </c>
      <c r="B417" s="46">
        <v>37.299999999999997</v>
      </c>
      <c r="G417" s="19"/>
      <c r="H417" s="20"/>
      <c r="K417" s="24"/>
      <c r="L417" s="29"/>
      <c r="M417" s="13"/>
    </row>
    <row r="418" spans="1:13" ht="15.75" thickBot="1" x14ac:dyDescent="0.3">
      <c r="A418" s="6">
        <v>31006</v>
      </c>
      <c r="B418" s="46">
        <v>18.5</v>
      </c>
      <c r="G418" s="19"/>
      <c r="H418" s="20"/>
      <c r="K418" s="24"/>
      <c r="L418" s="29"/>
      <c r="M418" s="13"/>
    </row>
    <row r="419" spans="1:13" ht="15.75" thickBot="1" x14ac:dyDescent="0.3">
      <c r="A419" s="6">
        <v>31007</v>
      </c>
      <c r="B419" s="46">
        <v>35.1</v>
      </c>
      <c r="G419" s="19"/>
      <c r="H419" s="20"/>
      <c r="K419" s="24"/>
      <c r="L419" s="29"/>
      <c r="M419" s="13"/>
    </row>
    <row r="420" spans="1:13" ht="15.75" thickBot="1" x14ac:dyDescent="0.3">
      <c r="A420" s="6">
        <v>31008</v>
      </c>
      <c r="B420" s="46">
        <v>45.7</v>
      </c>
      <c r="G420" s="19"/>
      <c r="H420" s="20"/>
      <c r="K420" s="24"/>
      <c r="L420" s="29"/>
      <c r="M420" s="13"/>
    </row>
    <row r="421" spans="1:13" ht="15.75" thickBot="1" x14ac:dyDescent="0.3">
      <c r="A421" s="6">
        <v>31009</v>
      </c>
      <c r="B421" s="46">
        <v>32.799999999999997</v>
      </c>
      <c r="G421" s="19"/>
      <c r="H421" s="20"/>
      <c r="K421" s="24"/>
      <c r="L421" s="29"/>
      <c r="M421" s="13"/>
    </row>
    <row r="422" spans="1:13" ht="15.75" thickBot="1" x14ac:dyDescent="0.3">
      <c r="A422" s="6">
        <v>31010</v>
      </c>
      <c r="B422" s="46">
        <v>30.8</v>
      </c>
      <c r="G422" s="19"/>
      <c r="H422" s="20"/>
      <c r="K422" s="24"/>
      <c r="L422" s="29"/>
      <c r="M422" s="13"/>
    </row>
    <row r="423" spans="1:13" ht="15.75" thickBot="1" x14ac:dyDescent="0.3">
      <c r="A423" s="6">
        <v>31011</v>
      </c>
      <c r="B423" s="46">
        <v>24.5</v>
      </c>
      <c r="G423" s="19"/>
      <c r="H423" s="20"/>
      <c r="K423" s="24"/>
      <c r="L423" s="29"/>
      <c r="M423" s="13"/>
    </row>
    <row r="424" spans="1:13" ht="15.75" thickBot="1" x14ac:dyDescent="0.3">
      <c r="A424" s="6">
        <v>31012</v>
      </c>
      <c r="B424" s="46">
        <v>18</v>
      </c>
      <c r="G424" s="19"/>
      <c r="H424" s="20"/>
      <c r="K424" s="24"/>
      <c r="L424" s="29"/>
      <c r="M424" s="13"/>
    </row>
    <row r="425" spans="1:13" ht="15.75" thickBot="1" x14ac:dyDescent="0.3">
      <c r="A425" s="6">
        <v>31013</v>
      </c>
      <c r="B425" s="46">
        <v>13.7</v>
      </c>
      <c r="G425" s="19"/>
      <c r="H425" s="20"/>
      <c r="K425" s="24"/>
      <c r="L425" s="29"/>
      <c r="M425" s="13"/>
    </row>
    <row r="426" spans="1:13" ht="15.75" thickBot="1" x14ac:dyDescent="0.3">
      <c r="A426" s="6">
        <v>31014</v>
      </c>
      <c r="B426" s="46">
        <v>12.4</v>
      </c>
      <c r="G426" s="19"/>
      <c r="H426" s="20"/>
      <c r="K426" s="24"/>
      <c r="L426" s="29"/>
      <c r="M426" s="13"/>
    </row>
    <row r="427" spans="1:13" ht="15.75" thickBot="1" x14ac:dyDescent="0.3">
      <c r="A427" s="6">
        <v>31015</v>
      </c>
      <c r="B427" s="46">
        <v>11.7</v>
      </c>
      <c r="G427" s="19"/>
      <c r="H427" s="20"/>
      <c r="K427" s="24"/>
      <c r="L427" s="29"/>
      <c r="M427" s="13"/>
    </row>
    <row r="428" spans="1:13" ht="15.75" thickBot="1" x14ac:dyDescent="0.3">
      <c r="A428" s="6">
        <v>31016</v>
      </c>
      <c r="B428" s="46">
        <v>48.8</v>
      </c>
      <c r="G428" s="19"/>
      <c r="H428" s="20"/>
      <c r="K428" s="24"/>
      <c r="L428" s="29"/>
      <c r="M428" s="13"/>
    </row>
    <row r="429" spans="1:13" ht="15.75" thickBot="1" x14ac:dyDescent="0.3">
      <c r="A429" s="6">
        <v>31017</v>
      </c>
      <c r="B429" s="46">
        <v>44.7</v>
      </c>
      <c r="G429" s="19"/>
      <c r="H429" s="20"/>
      <c r="K429" s="24"/>
      <c r="L429" s="29"/>
      <c r="M429" s="13"/>
    </row>
    <row r="430" spans="1:13" ht="15.75" thickBot="1" x14ac:dyDescent="0.3">
      <c r="A430" s="6">
        <v>31018</v>
      </c>
      <c r="B430" s="46">
        <v>28.2</v>
      </c>
      <c r="G430" s="19"/>
      <c r="H430" s="20"/>
      <c r="K430" s="24"/>
      <c r="L430" s="29"/>
      <c r="M430" s="13"/>
    </row>
    <row r="431" spans="1:13" ht="15.75" thickBot="1" x14ac:dyDescent="0.3">
      <c r="A431" s="6">
        <v>31019</v>
      </c>
      <c r="B431" s="46">
        <v>33.6</v>
      </c>
      <c r="G431" s="19"/>
      <c r="H431" s="20"/>
      <c r="K431" s="24"/>
      <c r="L431" s="29"/>
      <c r="M431" s="13"/>
    </row>
    <row r="432" spans="1:13" ht="15.75" thickBot="1" x14ac:dyDescent="0.3">
      <c r="A432" s="6">
        <v>31020</v>
      </c>
      <c r="B432" s="46">
        <v>22.1</v>
      </c>
      <c r="G432" s="19"/>
      <c r="H432" s="20"/>
      <c r="K432" s="24"/>
      <c r="L432" s="29"/>
      <c r="M432" s="13"/>
    </row>
    <row r="433" spans="1:13" ht="15.75" thickBot="1" x14ac:dyDescent="0.3">
      <c r="A433" s="6">
        <v>31021</v>
      </c>
      <c r="B433" s="46">
        <v>18.100000000000001</v>
      </c>
      <c r="G433" s="19"/>
      <c r="H433" s="20"/>
      <c r="K433" s="24"/>
      <c r="L433" s="29"/>
      <c r="M433" s="13"/>
    </row>
    <row r="434" spans="1:13" ht="15.75" thickBot="1" x14ac:dyDescent="0.3">
      <c r="A434" s="6">
        <v>31022</v>
      </c>
      <c r="B434" s="46">
        <v>21</v>
      </c>
      <c r="G434" s="19"/>
      <c r="H434" s="20"/>
      <c r="K434" s="24"/>
      <c r="L434" s="29"/>
      <c r="M434" s="13"/>
    </row>
    <row r="435" spans="1:13" ht="15.75" thickBot="1" x14ac:dyDescent="0.3">
      <c r="A435" s="6">
        <v>31023</v>
      </c>
      <c r="B435" s="46">
        <v>16.899999999999999</v>
      </c>
      <c r="G435" s="19"/>
      <c r="H435" s="20"/>
      <c r="K435" s="24"/>
      <c r="L435" s="29"/>
      <c r="M435" s="13"/>
    </row>
    <row r="436" spans="1:13" ht="15.75" thickBot="1" x14ac:dyDescent="0.3">
      <c r="A436" s="6">
        <v>31024</v>
      </c>
      <c r="B436" s="46">
        <v>13.5</v>
      </c>
      <c r="G436" s="19"/>
      <c r="H436" s="20"/>
      <c r="K436" s="24"/>
      <c r="L436" s="29"/>
      <c r="M436" s="13"/>
    </row>
    <row r="437" spans="1:13" ht="15.75" thickBot="1" x14ac:dyDescent="0.3">
      <c r="A437" s="6">
        <v>31025</v>
      </c>
      <c r="B437" s="46">
        <v>12.1</v>
      </c>
      <c r="G437" s="19"/>
      <c r="H437" s="20"/>
      <c r="K437" s="24"/>
      <c r="L437" s="29"/>
      <c r="M437" s="13"/>
    </row>
    <row r="438" spans="1:13" ht="15.75" thickBot="1" x14ac:dyDescent="0.3">
      <c r="A438" s="6">
        <v>31026</v>
      </c>
      <c r="B438" s="46">
        <v>11.2</v>
      </c>
      <c r="G438" s="19"/>
      <c r="H438" s="20"/>
      <c r="K438" s="24"/>
      <c r="L438" s="29"/>
      <c r="M438" s="13"/>
    </row>
    <row r="439" spans="1:13" ht="15.75" thickBot="1" x14ac:dyDescent="0.3">
      <c r="A439" s="6">
        <v>31027</v>
      </c>
      <c r="B439" s="46">
        <v>10.6</v>
      </c>
      <c r="G439" s="19"/>
      <c r="H439" s="20"/>
      <c r="K439" s="24"/>
      <c r="L439" s="29"/>
      <c r="M439" s="13"/>
    </row>
    <row r="440" spans="1:13" ht="15.75" thickBot="1" x14ac:dyDescent="0.3">
      <c r="A440" s="6">
        <v>31028</v>
      </c>
      <c r="B440" s="46">
        <v>12.2</v>
      </c>
      <c r="G440" s="19"/>
      <c r="H440" s="20"/>
      <c r="K440" s="24"/>
      <c r="L440" s="29"/>
      <c r="M440" s="13"/>
    </row>
    <row r="441" spans="1:13" ht="15.75" thickBot="1" x14ac:dyDescent="0.3">
      <c r="A441" s="6">
        <v>31029</v>
      </c>
      <c r="B441" s="46">
        <v>18.600000000000001</v>
      </c>
      <c r="G441" s="19"/>
      <c r="H441" s="20"/>
      <c r="K441" s="24"/>
      <c r="L441" s="29"/>
      <c r="M441" s="13"/>
    </row>
    <row r="442" spans="1:13" ht="15.75" thickBot="1" x14ac:dyDescent="0.3">
      <c r="A442" s="6">
        <v>31030</v>
      </c>
      <c r="B442" s="46">
        <v>11.7</v>
      </c>
      <c r="G442" s="19"/>
      <c r="H442" s="20"/>
      <c r="K442" s="24"/>
      <c r="L442" s="29"/>
      <c r="M442" s="13"/>
    </row>
    <row r="443" spans="1:13" ht="15.75" thickBot="1" x14ac:dyDescent="0.3">
      <c r="A443" s="6">
        <v>31031</v>
      </c>
      <c r="B443" s="46">
        <v>15.2</v>
      </c>
      <c r="G443" s="19"/>
      <c r="H443" s="20"/>
      <c r="K443" s="24"/>
      <c r="L443" s="29"/>
      <c r="M443" s="13"/>
    </row>
    <row r="444" spans="1:13" ht="15.75" thickBot="1" x14ac:dyDescent="0.3">
      <c r="A444" s="6">
        <v>31032</v>
      </c>
      <c r="B444" s="46">
        <v>12</v>
      </c>
      <c r="G444" s="19"/>
      <c r="H444" s="20"/>
      <c r="K444" s="24"/>
      <c r="L444" s="29"/>
      <c r="M444" s="13"/>
    </row>
    <row r="445" spans="1:13" ht="15.75" thickBot="1" x14ac:dyDescent="0.3">
      <c r="A445" s="6">
        <v>31033</v>
      </c>
      <c r="B445" s="46">
        <v>10.7</v>
      </c>
      <c r="G445" s="19"/>
      <c r="H445" s="20"/>
      <c r="K445" s="24"/>
      <c r="L445" s="29"/>
      <c r="M445" s="13"/>
    </row>
    <row r="446" spans="1:13" ht="15.75" thickBot="1" x14ac:dyDescent="0.3">
      <c r="A446" s="6">
        <v>31034</v>
      </c>
      <c r="B446" s="46">
        <v>11</v>
      </c>
      <c r="G446" s="19"/>
      <c r="H446" s="20"/>
      <c r="K446" s="24"/>
      <c r="L446" s="29"/>
      <c r="M446" s="13"/>
    </row>
    <row r="447" spans="1:13" ht="15.75" thickBot="1" x14ac:dyDescent="0.3">
      <c r="A447" s="6">
        <v>31035</v>
      </c>
      <c r="B447" s="46">
        <v>9.81</v>
      </c>
      <c r="G447" s="19"/>
      <c r="H447" s="20"/>
      <c r="K447" s="24"/>
      <c r="L447" s="29"/>
      <c r="M447" s="13"/>
    </row>
    <row r="448" spans="1:13" ht="15.75" thickBot="1" x14ac:dyDescent="0.3">
      <c r="A448" s="6">
        <v>31036</v>
      </c>
      <c r="B448" s="46">
        <v>9.34</v>
      </c>
      <c r="G448" s="19"/>
      <c r="H448" s="20"/>
      <c r="K448" s="24"/>
      <c r="L448" s="29"/>
      <c r="M448" s="13"/>
    </row>
    <row r="449" spans="1:13" ht="15.75" thickBot="1" x14ac:dyDescent="0.3">
      <c r="A449" s="6">
        <v>31037</v>
      </c>
      <c r="B449" s="46">
        <v>8.99</v>
      </c>
      <c r="G449" s="19"/>
      <c r="H449" s="20"/>
      <c r="K449" s="24"/>
      <c r="L449" s="29"/>
      <c r="M449" s="13"/>
    </row>
    <row r="450" spans="1:13" ht="15.75" thickBot="1" x14ac:dyDescent="0.3">
      <c r="A450" s="6">
        <v>31038</v>
      </c>
      <c r="B450" s="46">
        <v>8.57</v>
      </c>
      <c r="G450" s="19"/>
      <c r="H450" s="20"/>
      <c r="K450" s="24"/>
      <c r="L450" s="29"/>
      <c r="M450" s="13"/>
    </row>
    <row r="451" spans="1:13" ht="15.75" thickBot="1" x14ac:dyDescent="0.3">
      <c r="A451" s="6">
        <v>31039</v>
      </c>
      <c r="B451" s="46">
        <v>8.3000000000000007</v>
      </c>
      <c r="G451" s="19"/>
      <c r="H451" s="20"/>
      <c r="K451" s="24"/>
      <c r="L451" s="29"/>
      <c r="M451" s="13"/>
    </row>
    <row r="452" spans="1:13" ht="15.75" thickBot="1" x14ac:dyDescent="0.3">
      <c r="A452" s="6">
        <v>31040</v>
      </c>
      <c r="B452" s="46">
        <v>8.02</v>
      </c>
      <c r="G452" s="19"/>
      <c r="H452" s="20"/>
      <c r="K452" s="24"/>
      <c r="L452" s="29"/>
      <c r="M452" s="13"/>
    </row>
    <row r="453" spans="1:13" ht="15.75" thickBot="1" x14ac:dyDescent="0.3">
      <c r="A453" s="6">
        <v>31041</v>
      </c>
      <c r="B453" s="46">
        <v>7.52</v>
      </c>
      <c r="G453" s="19"/>
      <c r="H453" s="20"/>
      <c r="K453" s="24"/>
      <c r="L453" s="29"/>
      <c r="M453" s="13"/>
    </row>
    <row r="454" spans="1:13" ht="15.75" thickBot="1" x14ac:dyDescent="0.3">
      <c r="A454" s="6">
        <v>31042</v>
      </c>
      <c r="B454" s="46">
        <v>7.41</v>
      </c>
      <c r="G454" s="19"/>
      <c r="H454" s="20"/>
      <c r="K454" s="24"/>
      <c r="L454" s="29"/>
      <c r="M454" s="13"/>
    </row>
    <row r="455" spans="1:13" ht="15.75" thickBot="1" x14ac:dyDescent="0.3">
      <c r="A455" s="6">
        <v>31043</v>
      </c>
      <c r="B455" s="46">
        <v>8.49</v>
      </c>
      <c r="G455" s="19"/>
      <c r="H455" s="20"/>
      <c r="K455" s="24"/>
      <c r="L455" s="29"/>
      <c r="M455" s="13"/>
    </row>
    <row r="456" spans="1:13" ht="15.75" thickBot="1" x14ac:dyDescent="0.3">
      <c r="A456" s="6">
        <v>31044</v>
      </c>
      <c r="B456" s="46">
        <v>8</v>
      </c>
      <c r="G456" s="19"/>
      <c r="H456" s="20"/>
      <c r="K456" s="24"/>
      <c r="L456" s="29"/>
      <c r="M456" s="13"/>
    </row>
    <row r="457" spans="1:13" ht="15.75" thickBot="1" x14ac:dyDescent="0.3">
      <c r="A457" s="6">
        <v>31045</v>
      </c>
      <c r="B457" s="46">
        <v>7.53</v>
      </c>
      <c r="G457" s="19"/>
      <c r="H457" s="20"/>
      <c r="K457" s="24"/>
      <c r="L457" s="29"/>
      <c r="M457" s="13"/>
    </row>
    <row r="458" spans="1:13" ht="15.75" thickBot="1" x14ac:dyDescent="0.3">
      <c r="A458" s="6">
        <v>31046</v>
      </c>
      <c r="B458" s="46">
        <v>6.93</v>
      </c>
      <c r="G458" s="19"/>
      <c r="H458" s="20"/>
      <c r="K458" s="24"/>
      <c r="L458" s="29"/>
      <c r="M458" s="13"/>
    </row>
    <row r="459" spans="1:13" ht="15.75" thickBot="1" x14ac:dyDescent="0.3">
      <c r="A459" s="6">
        <v>31047</v>
      </c>
      <c r="B459" s="46">
        <v>6.54</v>
      </c>
      <c r="G459" s="19"/>
      <c r="H459" s="20"/>
      <c r="K459" s="24"/>
      <c r="L459" s="29"/>
      <c r="M459" s="13"/>
    </row>
    <row r="460" spans="1:13" ht="15.75" thickBot="1" x14ac:dyDescent="0.3">
      <c r="A460" s="6">
        <v>31048</v>
      </c>
      <c r="B460" s="46">
        <v>6.33</v>
      </c>
      <c r="G460" s="19"/>
      <c r="H460" s="20"/>
      <c r="K460" s="24"/>
      <c r="L460" s="29"/>
      <c r="M460" s="13"/>
    </row>
    <row r="461" spans="1:13" ht="15.75" thickBot="1" x14ac:dyDescent="0.3">
      <c r="A461" s="6">
        <v>31049</v>
      </c>
      <c r="B461" s="46">
        <v>6.18</v>
      </c>
      <c r="G461" s="19"/>
      <c r="H461" s="20"/>
      <c r="K461" s="24"/>
      <c r="L461" s="29"/>
      <c r="M461" s="13"/>
    </row>
    <row r="462" spans="1:13" ht="15.75" thickBot="1" x14ac:dyDescent="0.3">
      <c r="A462" s="6">
        <v>31050</v>
      </c>
      <c r="B462" s="46">
        <v>6.19</v>
      </c>
      <c r="G462" s="19"/>
      <c r="H462" s="20"/>
      <c r="K462" s="24"/>
      <c r="L462" s="29"/>
      <c r="M462" s="13"/>
    </row>
    <row r="463" spans="1:13" ht="15.75" thickBot="1" x14ac:dyDescent="0.3">
      <c r="A463" s="6">
        <v>31051</v>
      </c>
      <c r="B463" s="46">
        <v>6.62</v>
      </c>
      <c r="G463" s="19"/>
      <c r="H463" s="20"/>
      <c r="K463" s="24"/>
      <c r="L463" s="29"/>
      <c r="M463" s="13"/>
    </row>
    <row r="464" spans="1:13" ht="15.75" thickBot="1" x14ac:dyDescent="0.3">
      <c r="A464" s="6">
        <v>31052</v>
      </c>
      <c r="B464" s="46">
        <v>8.5399999999999991</v>
      </c>
      <c r="G464" s="19"/>
      <c r="H464" s="20"/>
      <c r="K464" s="24"/>
      <c r="L464" s="29"/>
      <c r="M464" s="13"/>
    </row>
    <row r="465" spans="1:13" ht="15.75" thickBot="1" x14ac:dyDescent="0.3">
      <c r="A465" s="6">
        <v>31053</v>
      </c>
      <c r="B465" s="46">
        <v>7.2</v>
      </c>
      <c r="G465" s="19"/>
      <c r="H465" s="20"/>
      <c r="K465" s="24"/>
      <c r="L465" s="29"/>
      <c r="M465" s="13"/>
    </row>
    <row r="466" spans="1:13" ht="15.75" thickBot="1" x14ac:dyDescent="0.3">
      <c r="A466" s="6">
        <v>31054</v>
      </c>
      <c r="B466" s="46">
        <v>6.7</v>
      </c>
      <c r="G466" s="19"/>
      <c r="H466" s="20"/>
      <c r="K466" s="24"/>
      <c r="L466" s="29"/>
      <c r="M466" s="13"/>
    </row>
    <row r="467" spans="1:13" ht="15.75" thickBot="1" x14ac:dyDescent="0.3">
      <c r="A467" s="6">
        <v>31055</v>
      </c>
      <c r="B467" s="46">
        <v>6.35</v>
      </c>
      <c r="G467" s="19"/>
      <c r="H467" s="20"/>
      <c r="K467" s="24"/>
      <c r="L467" s="29"/>
      <c r="M467" s="13"/>
    </row>
    <row r="468" spans="1:13" ht="15.75" thickBot="1" x14ac:dyDescent="0.3">
      <c r="A468" s="6">
        <v>31056</v>
      </c>
      <c r="B468" s="46">
        <v>6.11</v>
      </c>
      <c r="G468" s="19"/>
      <c r="H468" s="20"/>
      <c r="K468" s="24"/>
      <c r="L468" s="29"/>
      <c r="M468" s="13"/>
    </row>
    <row r="469" spans="1:13" ht="15.75" thickBot="1" x14ac:dyDescent="0.3">
      <c r="A469" s="6">
        <v>31057</v>
      </c>
      <c r="B469" s="46">
        <v>5.82</v>
      </c>
      <c r="G469" s="19"/>
      <c r="H469" s="20"/>
      <c r="K469" s="24"/>
      <c r="L469" s="29"/>
      <c r="M469" s="13"/>
    </row>
    <row r="470" spans="1:13" ht="15.75" thickBot="1" x14ac:dyDescent="0.3">
      <c r="A470" s="6">
        <v>31058</v>
      </c>
      <c r="B470" s="46">
        <v>5.8</v>
      </c>
      <c r="G470" s="19"/>
      <c r="H470" s="20"/>
      <c r="K470" s="24"/>
      <c r="L470" s="29"/>
      <c r="M470" s="13"/>
    </row>
    <row r="471" spans="1:13" ht="15.75" thickBot="1" x14ac:dyDescent="0.3">
      <c r="A471" s="6">
        <v>31059</v>
      </c>
      <c r="B471" s="46">
        <v>5.61</v>
      </c>
      <c r="G471" s="19"/>
      <c r="H471" s="20"/>
      <c r="K471" s="24"/>
      <c r="L471" s="29"/>
      <c r="M471" s="13"/>
    </row>
    <row r="472" spans="1:13" ht="15.75" thickBot="1" x14ac:dyDescent="0.3">
      <c r="A472" s="6">
        <v>31060</v>
      </c>
      <c r="B472" s="46">
        <v>5.6</v>
      </c>
      <c r="G472" s="19"/>
      <c r="H472" s="20"/>
      <c r="K472" s="24"/>
      <c r="L472" s="29"/>
      <c r="M472" s="13"/>
    </row>
    <row r="473" spans="1:13" ht="15.75" thickBot="1" x14ac:dyDescent="0.3">
      <c r="A473" s="6">
        <v>31061</v>
      </c>
      <c r="B473" s="46">
        <v>5.26</v>
      </c>
      <c r="G473" s="19"/>
      <c r="H473" s="20"/>
      <c r="K473" s="24"/>
      <c r="L473" s="29"/>
      <c r="M473" s="13"/>
    </row>
    <row r="474" spans="1:13" ht="15.75" thickBot="1" x14ac:dyDescent="0.3">
      <c r="A474" s="6">
        <v>31062</v>
      </c>
      <c r="B474" s="46">
        <v>5.08</v>
      </c>
      <c r="G474" s="19"/>
      <c r="H474" s="20"/>
      <c r="K474" s="24"/>
      <c r="L474" s="29"/>
      <c r="M474" s="13"/>
    </row>
    <row r="475" spans="1:13" ht="15.75" thickBot="1" x14ac:dyDescent="0.3">
      <c r="A475" s="6">
        <v>31063</v>
      </c>
      <c r="B475" s="46">
        <v>5.31</v>
      </c>
      <c r="G475" s="19"/>
      <c r="H475" s="20"/>
      <c r="K475" s="24"/>
      <c r="L475" s="29"/>
      <c r="M475" s="13"/>
    </row>
    <row r="476" spans="1:13" ht="15.75" thickBot="1" x14ac:dyDescent="0.3">
      <c r="A476" s="6">
        <v>31064</v>
      </c>
      <c r="B476" s="46">
        <v>27.1</v>
      </c>
      <c r="G476" s="19"/>
      <c r="H476" s="20"/>
      <c r="K476" s="24"/>
      <c r="L476" s="29"/>
      <c r="M476" s="13"/>
    </row>
    <row r="477" spans="1:13" ht="15.75" thickBot="1" x14ac:dyDescent="0.3">
      <c r="A477" s="6">
        <v>31065</v>
      </c>
      <c r="B477" s="46">
        <v>19.2</v>
      </c>
      <c r="G477" s="19"/>
      <c r="H477" s="20"/>
      <c r="K477" s="24"/>
      <c r="L477" s="29"/>
      <c r="M477" s="13"/>
    </row>
    <row r="478" spans="1:13" ht="15.75" thickBot="1" x14ac:dyDescent="0.3">
      <c r="A478" s="6">
        <v>31066</v>
      </c>
      <c r="B478" s="46">
        <v>20.6</v>
      </c>
      <c r="G478" s="19"/>
      <c r="H478" s="20"/>
      <c r="K478" s="24"/>
      <c r="L478" s="29"/>
      <c r="M478" s="13"/>
    </row>
    <row r="479" spans="1:13" ht="15.75" thickBot="1" x14ac:dyDescent="0.3">
      <c r="A479" s="6">
        <v>31067</v>
      </c>
      <c r="B479" s="46">
        <v>22.5</v>
      </c>
      <c r="G479" s="19"/>
      <c r="H479" s="20"/>
      <c r="K479" s="24"/>
      <c r="L479" s="29"/>
      <c r="M479" s="13"/>
    </row>
    <row r="480" spans="1:13" ht="15.75" thickBot="1" x14ac:dyDescent="0.3">
      <c r="A480" s="6">
        <v>31068</v>
      </c>
      <c r="B480" s="46">
        <v>44.1</v>
      </c>
      <c r="G480" s="19"/>
      <c r="H480" s="20"/>
      <c r="K480" s="24"/>
      <c r="L480" s="29"/>
      <c r="M480" s="13"/>
    </row>
    <row r="481" spans="1:13" ht="15.75" thickBot="1" x14ac:dyDescent="0.3">
      <c r="A481" s="6">
        <v>31069</v>
      </c>
      <c r="B481" s="46">
        <v>24.7</v>
      </c>
      <c r="G481" s="19"/>
      <c r="H481" s="20"/>
      <c r="K481" s="24"/>
      <c r="L481" s="29"/>
      <c r="M481" s="13"/>
    </row>
    <row r="482" spans="1:13" ht="15.75" thickBot="1" x14ac:dyDescent="0.3">
      <c r="A482" s="6">
        <v>31070</v>
      </c>
      <c r="B482" s="46">
        <v>32.1</v>
      </c>
      <c r="G482" s="19"/>
      <c r="H482" s="20"/>
      <c r="K482" s="24"/>
      <c r="L482" s="29"/>
      <c r="M482" s="13"/>
    </row>
    <row r="483" spans="1:13" ht="15.75" thickBot="1" x14ac:dyDescent="0.3">
      <c r="A483" s="6">
        <v>31071</v>
      </c>
      <c r="B483" s="46">
        <v>17.8</v>
      </c>
      <c r="G483" s="19"/>
      <c r="H483" s="20"/>
      <c r="K483" s="24"/>
      <c r="L483" s="29"/>
      <c r="M483" s="13"/>
    </row>
    <row r="484" spans="1:13" ht="15.75" thickBot="1" x14ac:dyDescent="0.3">
      <c r="A484" s="6">
        <v>31072</v>
      </c>
      <c r="B484" s="46">
        <v>55.5</v>
      </c>
      <c r="G484" s="19"/>
      <c r="H484" s="20"/>
      <c r="K484" s="24"/>
      <c r="L484" s="29"/>
      <c r="M484" s="13"/>
    </row>
    <row r="485" spans="1:13" ht="15.75" thickBot="1" x14ac:dyDescent="0.3">
      <c r="A485" s="6">
        <v>31073</v>
      </c>
      <c r="B485" s="46">
        <v>44</v>
      </c>
      <c r="G485" s="19"/>
      <c r="H485" s="20"/>
      <c r="K485" s="24"/>
      <c r="L485" s="29"/>
      <c r="M485" s="13"/>
    </row>
    <row r="486" spans="1:13" ht="15.75" thickBot="1" x14ac:dyDescent="0.3">
      <c r="A486" s="6">
        <v>31074</v>
      </c>
      <c r="B486" s="46">
        <v>23.2</v>
      </c>
      <c r="G486" s="19"/>
      <c r="H486" s="20"/>
      <c r="K486" s="24"/>
      <c r="L486" s="29"/>
      <c r="M486" s="13"/>
    </row>
    <row r="487" spans="1:13" ht="15.75" thickBot="1" x14ac:dyDescent="0.3">
      <c r="A487" s="6">
        <v>31075</v>
      </c>
      <c r="B487" s="46">
        <v>20.7</v>
      </c>
      <c r="G487" s="19"/>
      <c r="H487" s="20"/>
      <c r="K487" s="24"/>
      <c r="L487" s="29"/>
      <c r="M487" s="13"/>
    </row>
    <row r="488" spans="1:13" ht="15.75" thickBot="1" x14ac:dyDescent="0.3">
      <c r="A488" s="6">
        <v>31076</v>
      </c>
      <c r="B488" s="46">
        <v>16.899999999999999</v>
      </c>
      <c r="G488" s="19"/>
      <c r="H488" s="20"/>
      <c r="K488" s="24"/>
      <c r="L488" s="29"/>
      <c r="M488" s="13"/>
    </row>
    <row r="489" spans="1:13" ht="15.75" thickBot="1" x14ac:dyDescent="0.3">
      <c r="A489" s="6">
        <v>31077</v>
      </c>
      <c r="B489" s="46">
        <v>14.1</v>
      </c>
      <c r="G489" s="19"/>
      <c r="H489" s="20"/>
      <c r="K489" s="24"/>
      <c r="L489" s="29"/>
      <c r="M489" s="13"/>
    </row>
    <row r="490" spans="1:13" ht="15.75" thickBot="1" x14ac:dyDescent="0.3">
      <c r="A490" s="6">
        <v>31078</v>
      </c>
      <c r="B490" s="46">
        <v>12.7</v>
      </c>
      <c r="G490" s="19"/>
      <c r="H490" s="20"/>
      <c r="K490" s="24"/>
      <c r="L490" s="29"/>
      <c r="M490" s="13"/>
    </row>
    <row r="491" spans="1:13" ht="15.75" thickBot="1" x14ac:dyDescent="0.3">
      <c r="A491" s="6">
        <v>31079</v>
      </c>
      <c r="B491" s="46">
        <v>11.9</v>
      </c>
      <c r="G491" s="19"/>
      <c r="H491" s="20"/>
      <c r="K491" s="24"/>
      <c r="L491" s="29"/>
      <c r="M491" s="13"/>
    </row>
    <row r="492" spans="1:13" ht="15.75" thickBot="1" x14ac:dyDescent="0.3">
      <c r="A492" s="6">
        <v>31080</v>
      </c>
      <c r="B492" s="46">
        <v>11.2</v>
      </c>
      <c r="G492" s="19"/>
      <c r="H492" s="20"/>
      <c r="K492" s="24"/>
      <c r="L492" s="29"/>
      <c r="M492" s="13"/>
    </row>
    <row r="493" spans="1:13" ht="15.75" thickBot="1" x14ac:dyDescent="0.3">
      <c r="A493" s="6">
        <v>31081</v>
      </c>
      <c r="B493" s="46">
        <v>10.4</v>
      </c>
      <c r="G493" s="19"/>
      <c r="H493" s="20"/>
      <c r="K493" s="24"/>
      <c r="L493" s="29"/>
      <c r="M493" s="13"/>
    </row>
    <row r="494" spans="1:13" ht="15.75" thickBot="1" x14ac:dyDescent="0.3">
      <c r="A494" s="6">
        <v>31082</v>
      </c>
      <c r="B494" s="46">
        <v>9.9700000000000006</v>
      </c>
      <c r="G494" s="19"/>
      <c r="H494" s="20"/>
      <c r="K494" s="24"/>
      <c r="L494" s="29"/>
      <c r="M494" s="13"/>
    </row>
    <row r="495" spans="1:13" ht="15.75" thickBot="1" x14ac:dyDescent="0.3">
      <c r="A495" s="6">
        <v>31083</v>
      </c>
      <c r="B495" s="46">
        <v>11.3</v>
      </c>
      <c r="G495" s="19"/>
      <c r="H495" s="20"/>
      <c r="K495" s="24"/>
      <c r="L495" s="29"/>
      <c r="M495" s="13"/>
    </row>
    <row r="496" spans="1:13" ht="15.75" thickBot="1" x14ac:dyDescent="0.3">
      <c r="A496" s="6">
        <v>31084</v>
      </c>
      <c r="B496" s="46">
        <v>10.7</v>
      </c>
      <c r="G496" s="19"/>
      <c r="H496" s="20"/>
      <c r="K496" s="24"/>
      <c r="L496" s="29"/>
      <c r="M496" s="13"/>
    </row>
    <row r="497" spans="1:13" ht="15.75" thickBot="1" x14ac:dyDescent="0.3">
      <c r="A497" s="6">
        <v>31085</v>
      </c>
      <c r="B497" s="46">
        <v>22.5</v>
      </c>
      <c r="G497" s="19"/>
      <c r="H497" s="20"/>
      <c r="K497" s="24"/>
      <c r="L497" s="29"/>
      <c r="M497" s="13"/>
    </row>
    <row r="498" spans="1:13" ht="15.75" thickBot="1" x14ac:dyDescent="0.3">
      <c r="A498" s="6">
        <v>31086</v>
      </c>
      <c r="B498" s="46">
        <v>67.599999999999994</v>
      </c>
      <c r="G498" s="19"/>
      <c r="H498" s="20"/>
      <c r="K498" s="24"/>
      <c r="L498" s="29"/>
      <c r="M498" s="13"/>
    </row>
    <row r="499" spans="1:13" ht="15.75" thickBot="1" x14ac:dyDescent="0.3">
      <c r="A499" s="6">
        <v>31087</v>
      </c>
      <c r="B499" s="46">
        <v>60.6</v>
      </c>
      <c r="G499" s="19"/>
      <c r="H499" s="20"/>
      <c r="K499" s="24"/>
      <c r="L499" s="29"/>
      <c r="M499" s="13"/>
    </row>
    <row r="500" spans="1:13" ht="15.75" thickBot="1" x14ac:dyDescent="0.3">
      <c r="A500" s="6">
        <v>31088</v>
      </c>
      <c r="B500" s="46">
        <v>83.8</v>
      </c>
      <c r="G500" s="19"/>
      <c r="H500" s="20"/>
      <c r="K500" s="24"/>
      <c r="L500" s="29"/>
      <c r="M500" s="13"/>
    </row>
    <row r="501" spans="1:13" ht="15.75" thickBot="1" x14ac:dyDescent="0.3">
      <c r="A501" s="6">
        <v>31089</v>
      </c>
      <c r="B501" s="46">
        <v>93.4</v>
      </c>
      <c r="G501" s="19"/>
      <c r="H501" s="20"/>
      <c r="K501" s="24"/>
      <c r="L501" s="29"/>
      <c r="M501" s="13"/>
    </row>
    <row r="502" spans="1:13" ht="15.75" thickBot="1" x14ac:dyDescent="0.3">
      <c r="A502" s="6">
        <v>31090</v>
      </c>
      <c r="B502" s="46">
        <v>69.900000000000006</v>
      </c>
      <c r="G502" s="19"/>
      <c r="H502" s="20"/>
      <c r="K502" s="24"/>
      <c r="L502" s="29"/>
      <c r="M502" s="13"/>
    </row>
    <row r="503" spans="1:13" ht="15.75" thickBot="1" x14ac:dyDescent="0.3">
      <c r="A503" s="6">
        <v>31091</v>
      </c>
      <c r="B503" s="46">
        <v>40.700000000000003</v>
      </c>
      <c r="G503" s="19"/>
      <c r="H503" s="20"/>
      <c r="K503" s="24"/>
      <c r="L503" s="29"/>
      <c r="M503" s="13"/>
    </row>
    <row r="504" spans="1:13" ht="15.75" thickBot="1" x14ac:dyDescent="0.3">
      <c r="A504" s="6">
        <v>31092</v>
      </c>
      <c r="B504" s="46">
        <v>45.2</v>
      </c>
      <c r="G504" s="19"/>
      <c r="H504" s="20"/>
      <c r="K504" s="24"/>
      <c r="L504" s="29"/>
      <c r="M504" s="13"/>
    </row>
    <row r="505" spans="1:13" ht="15.75" thickBot="1" x14ac:dyDescent="0.3">
      <c r="A505" s="6">
        <v>31093</v>
      </c>
      <c r="B505" s="46">
        <v>60.6</v>
      </c>
      <c r="G505" s="19"/>
      <c r="H505" s="20"/>
      <c r="K505" s="24"/>
      <c r="L505" s="29"/>
      <c r="M505" s="13"/>
    </row>
    <row r="506" spans="1:13" ht="15.75" thickBot="1" x14ac:dyDescent="0.3">
      <c r="A506" s="6">
        <v>31094</v>
      </c>
      <c r="B506" s="46">
        <v>80.599999999999994</v>
      </c>
      <c r="G506" s="19"/>
      <c r="H506" s="20"/>
      <c r="K506" s="24"/>
      <c r="L506" s="29"/>
      <c r="M506" s="13"/>
    </row>
    <row r="507" spans="1:13" ht="15.75" thickBot="1" x14ac:dyDescent="0.3">
      <c r="A507" s="6">
        <v>31095</v>
      </c>
      <c r="B507" s="46">
        <v>53.5</v>
      </c>
      <c r="G507" s="19"/>
      <c r="H507" s="20"/>
      <c r="K507" s="24"/>
      <c r="L507" s="29"/>
      <c r="M507" s="13"/>
    </row>
    <row r="508" spans="1:13" ht="15.75" thickBot="1" x14ac:dyDescent="0.3">
      <c r="A508" s="6">
        <v>31096</v>
      </c>
      <c r="B508" s="46">
        <v>36</v>
      </c>
      <c r="G508" s="19"/>
      <c r="H508" s="20"/>
      <c r="K508" s="24"/>
      <c r="L508" s="29"/>
      <c r="M508" s="13"/>
    </row>
    <row r="509" spans="1:13" ht="15.75" thickBot="1" x14ac:dyDescent="0.3">
      <c r="A509" s="6">
        <v>31097</v>
      </c>
      <c r="B509" s="46">
        <v>28.4</v>
      </c>
      <c r="G509" s="19"/>
      <c r="H509" s="20"/>
      <c r="K509" s="24"/>
      <c r="L509" s="29"/>
      <c r="M509" s="13"/>
    </row>
    <row r="510" spans="1:13" ht="15.75" thickBot="1" x14ac:dyDescent="0.3">
      <c r="A510" s="6">
        <v>31098</v>
      </c>
      <c r="B510" s="46">
        <v>23.6</v>
      </c>
      <c r="G510" s="19"/>
      <c r="H510" s="20"/>
      <c r="K510" s="24"/>
      <c r="L510" s="29"/>
      <c r="M510" s="13"/>
    </row>
    <row r="511" spans="1:13" ht="15.75" thickBot="1" x14ac:dyDescent="0.3">
      <c r="A511" s="6">
        <v>31099</v>
      </c>
      <c r="B511" s="46">
        <v>20.7</v>
      </c>
      <c r="G511" s="19"/>
      <c r="H511" s="20"/>
      <c r="K511" s="24"/>
      <c r="L511" s="29"/>
      <c r="M511" s="13"/>
    </row>
    <row r="512" spans="1:13" ht="15.75" thickBot="1" x14ac:dyDescent="0.3">
      <c r="A512" s="6">
        <v>31100</v>
      </c>
      <c r="B512" s="46">
        <v>18.100000000000001</v>
      </c>
      <c r="G512" s="19"/>
      <c r="H512" s="20"/>
      <c r="K512" s="24"/>
      <c r="L512" s="29"/>
      <c r="M512" s="13"/>
    </row>
    <row r="513" spans="1:13" ht="15.75" thickBot="1" x14ac:dyDescent="0.3">
      <c r="A513" s="6">
        <v>31101</v>
      </c>
      <c r="B513" s="46">
        <v>15.8</v>
      </c>
      <c r="G513" s="19"/>
      <c r="H513" s="20"/>
      <c r="K513" s="24"/>
      <c r="L513" s="29"/>
      <c r="M513" s="13"/>
    </row>
    <row r="514" spans="1:13" ht="15.75" thickBot="1" x14ac:dyDescent="0.3">
      <c r="A514" s="6">
        <v>31102</v>
      </c>
      <c r="B514" s="46">
        <v>14.7</v>
      </c>
      <c r="G514" s="19"/>
      <c r="H514" s="20"/>
      <c r="K514" s="24"/>
      <c r="L514" s="29"/>
      <c r="M514" s="13"/>
    </row>
    <row r="515" spans="1:13" ht="15.75" thickBot="1" x14ac:dyDescent="0.3">
      <c r="A515" s="6">
        <v>31103</v>
      </c>
      <c r="B515" s="46">
        <v>13.6</v>
      </c>
      <c r="G515" s="19"/>
      <c r="H515" s="20"/>
      <c r="K515" s="24"/>
      <c r="L515" s="29"/>
      <c r="M515" s="13"/>
    </row>
    <row r="516" spans="1:13" ht="15.75" thickBot="1" x14ac:dyDescent="0.3">
      <c r="A516" s="6">
        <v>31104</v>
      </c>
      <c r="B516" s="46">
        <v>13.7</v>
      </c>
      <c r="G516" s="19"/>
      <c r="H516" s="20"/>
      <c r="K516" s="24"/>
      <c r="L516" s="29"/>
      <c r="M516" s="13"/>
    </row>
    <row r="517" spans="1:13" ht="15.75" thickBot="1" x14ac:dyDescent="0.3">
      <c r="A517" s="6">
        <v>31105</v>
      </c>
      <c r="B517" s="46">
        <v>13</v>
      </c>
      <c r="G517" s="19"/>
      <c r="H517" s="20"/>
      <c r="K517" s="24"/>
      <c r="L517" s="29"/>
      <c r="M517" s="13"/>
    </row>
    <row r="518" spans="1:13" ht="15.75" thickBot="1" x14ac:dyDescent="0.3">
      <c r="A518" s="6">
        <v>31106</v>
      </c>
      <c r="B518" s="46">
        <v>17.7</v>
      </c>
      <c r="G518" s="19"/>
      <c r="H518" s="20"/>
      <c r="K518" s="24"/>
      <c r="L518" s="29"/>
      <c r="M518" s="13"/>
    </row>
    <row r="519" spans="1:13" ht="15.75" thickBot="1" x14ac:dyDescent="0.3">
      <c r="A519" s="6">
        <v>31107</v>
      </c>
      <c r="B519" s="46">
        <v>17.7</v>
      </c>
      <c r="G519" s="19"/>
      <c r="H519" s="20"/>
      <c r="K519" s="24"/>
      <c r="L519" s="29"/>
      <c r="M519" s="13"/>
    </row>
    <row r="520" spans="1:13" ht="15.75" thickBot="1" x14ac:dyDescent="0.3">
      <c r="A520" s="6">
        <v>31108</v>
      </c>
      <c r="B520" s="46">
        <v>13.3</v>
      </c>
      <c r="G520" s="19"/>
      <c r="H520" s="20"/>
      <c r="K520" s="24"/>
      <c r="L520" s="29"/>
      <c r="M520" s="13"/>
    </row>
    <row r="521" spans="1:13" ht="15.75" thickBot="1" x14ac:dyDescent="0.3">
      <c r="A521" s="6">
        <v>31109</v>
      </c>
      <c r="B521" s="46">
        <v>13.9</v>
      </c>
      <c r="G521" s="19"/>
      <c r="H521" s="20"/>
      <c r="K521" s="24"/>
      <c r="L521" s="29"/>
      <c r="M521" s="13"/>
    </row>
    <row r="522" spans="1:13" ht="15.75" thickBot="1" x14ac:dyDescent="0.3">
      <c r="A522" s="6">
        <v>31110</v>
      </c>
      <c r="B522" s="46">
        <v>15.1</v>
      </c>
      <c r="G522" s="19"/>
      <c r="H522" s="20"/>
      <c r="K522" s="24"/>
      <c r="L522" s="29"/>
      <c r="M522" s="13"/>
    </row>
    <row r="523" spans="1:13" ht="15.75" thickBot="1" x14ac:dyDescent="0.3">
      <c r="A523" s="6">
        <v>31111</v>
      </c>
      <c r="B523" s="46">
        <v>12.4</v>
      </c>
      <c r="G523" s="19"/>
      <c r="H523" s="20"/>
      <c r="K523" s="24"/>
      <c r="L523" s="29"/>
      <c r="M523" s="13"/>
    </row>
    <row r="524" spans="1:13" ht="15.75" thickBot="1" x14ac:dyDescent="0.3">
      <c r="A524" s="6">
        <v>31112</v>
      </c>
      <c r="B524" s="46">
        <v>11</v>
      </c>
      <c r="G524" s="19"/>
      <c r="H524" s="20"/>
      <c r="K524" s="24"/>
      <c r="L524" s="29"/>
      <c r="M524" s="13"/>
    </row>
    <row r="525" spans="1:13" ht="15.75" thickBot="1" x14ac:dyDescent="0.3">
      <c r="A525" s="6">
        <v>31113</v>
      </c>
      <c r="B525" s="46">
        <v>10.4</v>
      </c>
      <c r="G525" s="19"/>
      <c r="H525" s="20"/>
      <c r="K525" s="24"/>
      <c r="L525" s="29"/>
      <c r="M525" s="13"/>
    </row>
    <row r="526" spans="1:13" ht="15.75" thickBot="1" x14ac:dyDescent="0.3">
      <c r="A526" s="6">
        <v>31114</v>
      </c>
      <c r="B526" s="46">
        <v>9.85</v>
      </c>
      <c r="G526" s="19"/>
      <c r="H526" s="20"/>
      <c r="K526" s="24"/>
      <c r="L526" s="29"/>
      <c r="M526" s="13"/>
    </row>
    <row r="527" spans="1:13" ht="15.75" thickBot="1" x14ac:dyDescent="0.3">
      <c r="A527" s="6">
        <v>31115</v>
      </c>
      <c r="B527" s="46">
        <v>9.19</v>
      </c>
      <c r="G527" s="19"/>
      <c r="H527" s="20"/>
      <c r="K527" s="24"/>
      <c r="L527" s="29"/>
      <c r="M527" s="13"/>
    </row>
    <row r="528" spans="1:13" ht="15.75" thickBot="1" x14ac:dyDescent="0.3">
      <c r="A528" s="6">
        <v>31116</v>
      </c>
      <c r="B528" s="46">
        <v>8.98</v>
      </c>
      <c r="G528" s="19"/>
      <c r="H528" s="20"/>
      <c r="K528" s="24"/>
      <c r="L528" s="29"/>
      <c r="M528" s="13"/>
    </row>
    <row r="529" spans="1:13" ht="15.75" thickBot="1" x14ac:dyDescent="0.3">
      <c r="A529" s="6">
        <v>31117</v>
      </c>
      <c r="B529" s="46">
        <v>8.39</v>
      </c>
      <c r="G529" s="19"/>
      <c r="H529" s="20"/>
      <c r="K529" s="24"/>
      <c r="L529" s="29"/>
      <c r="M529" s="13"/>
    </row>
    <row r="530" spans="1:13" ht="15.75" thickBot="1" x14ac:dyDescent="0.3">
      <c r="A530" s="6">
        <v>31118</v>
      </c>
      <c r="B530" s="46">
        <v>7.97</v>
      </c>
      <c r="G530" s="19"/>
      <c r="H530" s="20"/>
      <c r="K530" s="24"/>
      <c r="L530" s="29"/>
      <c r="M530" s="13"/>
    </row>
    <row r="531" spans="1:13" ht="15.75" thickBot="1" x14ac:dyDescent="0.3">
      <c r="A531" s="6">
        <v>31119</v>
      </c>
      <c r="B531" s="46">
        <v>7.66</v>
      </c>
      <c r="G531" s="19"/>
      <c r="H531" s="20"/>
      <c r="K531" s="24"/>
      <c r="L531" s="29"/>
      <c r="M531" s="13"/>
    </row>
    <row r="532" spans="1:13" ht="15.75" thickBot="1" x14ac:dyDescent="0.3">
      <c r="A532" s="6">
        <v>31120</v>
      </c>
      <c r="B532" s="46">
        <v>7.33</v>
      </c>
      <c r="G532" s="19"/>
      <c r="H532" s="20"/>
      <c r="K532" s="24"/>
      <c r="L532" s="29"/>
      <c r="M532" s="13"/>
    </row>
    <row r="533" spans="1:13" ht="15.75" thickBot="1" x14ac:dyDescent="0.3">
      <c r="A533" s="6">
        <v>31121</v>
      </c>
      <c r="B533" s="46">
        <v>7.08</v>
      </c>
      <c r="G533" s="19"/>
      <c r="H533" s="20"/>
      <c r="K533" s="24"/>
      <c r="L533" s="29"/>
      <c r="M533" s="13"/>
    </row>
    <row r="534" spans="1:13" ht="15.75" thickBot="1" x14ac:dyDescent="0.3">
      <c r="A534" s="6">
        <v>31122</v>
      </c>
      <c r="B534" s="46">
        <v>6.89</v>
      </c>
      <c r="G534" s="19"/>
      <c r="H534" s="20"/>
      <c r="K534" s="24"/>
      <c r="L534" s="29"/>
      <c r="M534" s="13"/>
    </row>
    <row r="535" spans="1:13" ht="15.75" thickBot="1" x14ac:dyDescent="0.3">
      <c r="A535" s="6">
        <v>31123</v>
      </c>
      <c r="B535" s="46">
        <v>6.62</v>
      </c>
      <c r="G535" s="19"/>
      <c r="H535" s="20"/>
      <c r="K535" s="24"/>
      <c r="L535" s="29"/>
      <c r="M535" s="13"/>
    </row>
    <row r="536" spans="1:13" ht="15.75" thickBot="1" x14ac:dyDescent="0.3">
      <c r="A536" s="6">
        <v>31124</v>
      </c>
      <c r="B536" s="46">
        <v>6.56</v>
      </c>
      <c r="G536" s="19"/>
      <c r="H536" s="20"/>
      <c r="K536" s="24"/>
      <c r="L536" s="29"/>
      <c r="M536" s="13"/>
    </row>
    <row r="537" spans="1:13" ht="15.75" thickBot="1" x14ac:dyDescent="0.3">
      <c r="A537" s="6">
        <v>31125</v>
      </c>
      <c r="B537" s="46">
        <v>8.8000000000000007</v>
      </c>
      <c r="G537" s="19"/>
      <c r="H537" s="20"/>
      <c r="K537" s="24"/>
      <c r="L537" s="29"/>
      <c r="M537" s="13"/>
    </row>
    <row r="538" spans="1:13" ht="15.75" thickBot="1" x14ac:dyDescent="0.3">
      <c r="A538" s="6">
        <v>31126</v>
      </c>
      <c r="B538" s="46">
        <v>8.4700000000000006</v>
      </c>
      <c r="G538" s="19"/>
      <c r="H538" s="20"/>
      <c r="K538" s="24"/>
      <c r="L538" s="29"/>
      <c r="M538" s="13"/>
    </row>
    <row r="539" spans="1:13" ht="15.75" thickBot="1" x14ac:dyDescent="0.3">
      <c r="A539" s="6">
        <v>31127</v>
      </c>
      <c r="B539" s="46">
        <v>9.5</v>
      </c>
      <c r="G539" s="19"/>
      <c r="H539" s="20"/>
      <c r="K539" s="24"/>
      <c r="L539" s="29"/>
      <c r="M539" s="13"/>
    </row>
    <row r="540" spans="1:13" ht="15.75" thickBot="1" x14ac:dyDescent="0.3">
      <c r="A540" s="6">
        <v>31128</v>
      </c>
      <c r="B540" s="46">
        <v>9.58</v>
      </c>
      <c r="G540" s="19"/>
      <c r="H540" s="20"/>
      <c r="K540" s="24"/>
      <c r="L540" s="29"/>
      <c r="M540" s="13"/>
    </row>
    <row r="541" spans="1:13" ht="15.75" thickBot="1" x14ac:dyDescent="0.3">
      <c r="A541" s="6">
        <v>31129</v>
      </c>
      <c r="B541" s="46">
        <v>8.06</v>
      </c>
      <c r="G541" s="19"/>
      <c r="H541" s="20"/>
      <c r="K541" s="24"/>
      <c r="L541" s="29"/>
      <c r="M541" s="13"/>
    </row>
    <row r="542" spans="1:13" ht="15.75" thickBot="1" x14ac:dyDescent="0.3">
      <c r="A542" s="6">
        <v>31130</v>
      </c>
      <c r="B542" s="46">
        <v>8.16</v>
      </c>
      <c r="G542" s="19"/>
      <c r="H542" s="20"/>
      <c r="K542" s="24"/>
      <c r="L542" s="29"/>
      <c r="M542" s="13"/>
    </row>
    <row r="543" spans="1:13" ht="15.75" thickBot="1" x14ac:dyDescent="0.3">
      <c r="A543" s="6">
        <v>31131</v>
      </c>
      <c r="B543" s="46">
        <v>8.76</v>
      </c>
      <c r="G543" s="19"/>
      <c r="H543" s="20"/>
      <c r="K543" s="24"/>
      <c r="L543" s="29"/>
      <c r="M543" s="13"/>
    </row>
    <row r="544" spans="1:13" ht="15.75" thickBot="1" x14ac:dyDescent="0.3">
      <c r="A544" s="6">
        <v>31132</v>
      </c>
      <c r="B544" s="46">
        <v>7.91</v>
      </c>
      <c r="G544" s="19"/>
      <c r="H544" s="20"/>
      <c r="K544" s="24"/>
      <c r="L544" s="29"/>
      <c r="M544" s="13"/>
    </row>
    <row r="545" spans="1:13" ht="15.75" thickBot="1" x14ac:dyDescent="0.3">
      <c r="A545" s="6">
        <v>31133</v>
      </c>
      <c r="B545" s="46">
        <v>7.6</v>
      </c>
      <c r="G545" s="19"/>
      <c r="H545" s="20"/>
      <c r="K545" s="24"/>
      <c r="L545" s="29"/>
      <c r="M545" s="13"/>
    </row>
    <row r="546" spans="1:13" ht="15.75" thickBot="1" x14ac:dyDescent="0.3">
      <c r="A546" s="6">
        <v>31134</v>
      </c>
      <c r="B546" s="46">
        <v>7.06</v>
      </c>
      <c r="G546" s="19"/>
      <c r="H546" s="20"/>
      <c r="K546" s="24"/>
      <c r="L546" s="29"/>
      <c r="M546" s="13"/>
    </row>
    <row r="547" spans="1:13" ht="15.75" thickBot="1" x14ac:dyDescent="0.3">
      <c r="A547" s="6">
        <v>31135</v>
      </c>
      <c r="B547" s="46">
        <v>6.77</v>
      </c>
      <c r="G547" s="19"/>
      <c r="H547" s="20"/>
      <c r="K547" s="24"/>
      <c r="L547" s="29"/>
      <c r="M547" s="13"/>
    </row>
    <row r="548" spans="1:13" ht="15.75" thickBot="1" x14ac:dyDescent="0.3">
      <c r="A548" s="6">
        <v>31136</v>
      </c>
      <c r="B548" s="46">
        <v>7.21</v>
      </c>
      <c r="G548" s="19"/>
      <c r="H548" s="20"/>
      <c r="K548" s="24"/>
      <c r="L548" s="29"/>
      <c r="M548" s="13"/>
    </row>
    <row r="549" spans="1:13" ht="15.75" thickBot="1" x14ac:dyDescent="0.3">
      <c r="A549" s="6">
        <v>31137</v>
      </c>
      <c r="B549" s="46">
        <v>7.16</v>
      </c>
      <c r="G549" s="19"/>
      <c r="H549" s="20"/>
      <c r="K549" s="24"/>
      <c r="L549" s="29"/>
      <c r="M549" s="13"/>
    </row>
    <row r="550" spans="1:13" ht="15.75" thickBot="1" x14ac:dyDescent="0.3">
      <c r="A550" s="6">
        <v>31138</v>
      </c>
      <c r="B550" s="46">
        <v>6.97</v>
      </c>
      <c r="G550" s="19"/>
      <c r="H550" s="20"/>
      <c r="K550" s="24"/>
      <c r="L550" s="29"/>
      <c r="M550" s="13"/>
    </row>
    <row r="551" spans="1:13" ht="15.75" thickBot="1" x14ac:dyDescent="0.3">
      <c r="A551" s="6">
        <v>31139</v>
      </c>
      <c r="B551" s="46">
        <v>6.56</v>
      </c>
      <c r="G551" s="19"/>
      <c r="H551" s="20"/>
      <c r="K551" s="24"/>
      <c r="L551" s="29"/>
      <c r="M551" s="13"/>
    </row>
    <row r="552" spans="1:13" ht="15.75" thickBot="1" x14ac:dyDescent="0.3">
      <c r="A552" s="6">
        <v>31140</v>
      </c>
      <c r="B552" s="46">
        <v>6.17</v>
      </c>
      <c r="G552" s="19"/>
      <c r="H552" s="20"/>
      <c r="K552" s="24"/>
      <c r="L552" s="29"/>
      <c r="M552" s="13"/>
    </row>
    <row r="553" spans="1:13" ht="15.75" thickBot="1" x14ac:dyDescent="0.3">
      <c r="A553" s="6">
        <v>31141</v>
      </c>
      <c r="B553" s="46">
        <v>8.0399999999999991</v>
      </c>
      <c r="G553" s="19"/>
      <c r="H553" s="20"/>
      <c r="K553" s="24"/>
      <c r="L553" s="29"/>
      <c r="M553" s="13"/>
    </row>
    <row r="554" spans="1:13" ht="15.75" thickBot="1" x14ac:dyDescent="0.3">
      <c r="A554" s="6">
        <v>31142</v>
      </c>
      <c r="B554" s="46">
        <v>25.8</v>
      </c>
      <c r="G554" s="19"/>
      <c r="H554" s="20"/>
      <c r="K554" s="24"/>
      <c r="L554" s="29"/>
      <c r="M554" s="13"/>
    </row>
    <row r="555" spans="1:13" ht="15.75" thickBot="1" x14ac:dyDescent="0.3">
      <c r="A555" s="6">
        <v>31143</v>
      </c>
      <c r="B555" s="46">
        <v>18.899999999999999</v>
      </c>
      <c r="G555" s="19"/>
      <c r="H555" s="20"/>
      <c r="K555" s="24"/>
      <c r="L555" s="29"/>
      <c r="M555" s="13"/>
    </row>
    <row r="556" spans="1:13" ht="15.75" thickBot="1" x14ac:dyDescent="0.3">
      <c r="A556" s="6">
        <v>31144</v>
      </c>
      <c r="B556" s="46">
        <v>28.4</v>
      </c>
      <c r="G556" s="19"/>
      <c r="H556" s="20"/>
      <c r="K556" s="24"/>
      <c r="L556" s="29"/>
      <c r="M556" s="13"/>
    </row>
    <row r="557" spans="1:13" ht="15.75" thickBot="1" x14ac:dyDescent="0.3">
      <c r="A557" s="6">
        <v>31145</v>
      </c>
      <c r="B557" s="46">
        <v>22.8</v>
      </c>
      <c r="G557" s="19"/>
      <c r="H557" s="20"/>
      <c r="K557" s="24"/>
      <c r="L557" s="29"/>
      <c r="M557" s="13"/>
    </row>
    <row r="558" spans="1:13" ht="15.75" thickBot="1" x14ac:dyDescent="0.3">
      <c r="A558" s="6">
        <v>31146</v>
      </c>
      <c r="B558" s="46">
        <v>33.4</v>
      </c>
      <c r="G558" s="19"/>
      <c r="H558" s="20"/>
      <c r="K558" s="24"/>
      <c r="L558" s="29"/>
      <c r="M558" s="13"/>
    </row>
    <row r="559" spans="1:13" ht="15.75" thickBot="1" x14ac:dyDescent="0.3">
      <c r="A559" s="6">
        <v>31147</v>
      </c>
      <c r="B559" s="46">
        <v>23.9</v>
      </c>
      <c r="G559" s="19"/>
      <c r="H559" s="20"/>
      <c r="K559" s="24"/>
      <c r="L559" s="29"/>
      <c r="M559" s="13"/>
    </row>
    <row r="560" spans="1:13" ht="15.75" thickBot="1" x14ac:dyDescent="0.3">
      <c r="A560" s="6">
        <v>31148</v>
      </c>
      <c r="B560" s="46">
        <v>16.100000000000001</v>
      </c>
      <c r="G560" s="19"/>
      <c r="H560" s="20"/>
      <c r="K560" s="24"/>
      <c r="L560" s="29"/>
      <c r="M560" s="13"/>
    </row>
    <row r="561" spans="1:13" ht="15.75" thickBot="1" x14ac:dyDescent="0.3">
      <c r="A561" s="6">
        <v>31149</v>
      </c>
      <c r="B561" s="46">
        <v>13.3</v>
      </c>
      <c r="G561" s="19"/>
      <c r="H561" s="20"/>
      <c r="K561" s="24"/>
      <c r="L561" s="29"/>
      <c r="M561" s="13"/>
    </row>
    <row r="562" spans="1:13" ht="15.75" thickBot="1" x14ac:dyDescent="0.3">
      <c r="A562" s="6">
        <v>31150</v>
      </c>
      <c r="B562" s="46">
        <v>11.9</v>
      </c>
      <c r="G562" s="19"/>
      <c r="H562" s="20"/>
      <c r="K562" s="24"/>
      <c r="L562" s="29"/>
      <c r="M562" s="13"/>
    </row>
    <row r="563" spans="1:13" ht="15.75" thickBot="1" x14ac:dyDescent="0.3">
      <c r="A563" s="6">
        <v>31151</v>
      </c>
      <c r="B563" s="46">
        <v>11</v>
      </c>
      <c r="G563" s="19"/>
      <c r="H563" s="20"/>
      <c r="K563" s="24"/>
      <c r="L563" s="29"/>
      <c r="M563" s="13"/>
    </row>
    <row r="564" spans="1:13" ht="15.75" thickBot="1" x14ac:dyDescent="0.3">
      <c r="A564" s="6">
        <v>31152</v>
      </c>
      <c r="B564" s="46">
        <v>9.76</v>
      </c>
      <c r="G564" s="19"/>
      <c r="H564" s="20"/>
      <c r="K564" s="24"/>
      <c r="L564" s="29"/>
      <c r="M564" s="13"/>
    </row>
    <row r="565" spans="1:13" ht="15.75" thickBot="1" x14ac:dyDescent="0.3">
      <c r="A565" s="6">
        <v>31153</v>
      </c>
      <c r="B565" s="46">
        <v>9.16</v>
      </c>
      <c r="G565" s="19"/>
      <c r="H565" s="20"/>
      <c r="K565" s="24"/>
      <c r="L565" s="29"/>
      <c r="M565" s="13"/>
    </row>
    <row r="566" spans="1:13" ht="15.75" thickBot="1" x14ac:dyDescent="0.3">
      <c r="A566" s="6">
        <v>31154</v>
      </c>
      <c r="B566" s="46">
        <v>8.6</v>
      </c>
      <c r="G566" s="19"/>
      <c r="H566" s="20"/>
      <c r="K566" s="24"/>
      <c r="L566" s="29"/>
      <c r="M566" s="13"/>
    </row>
    <row r="567" spans="1:13" ht="15.75" thickBot="1" x14ac:dyDescent="0.3">
      <c r="A567" s="6">
        <v>31155</v>
      </c>
      <c r="B567" s="46">
        <v>8.1199999999999992</v>
      </c>
      <c r="G567" s="19"/>
      <c r="H567" s="20"/>
      <c r="K567" s="24"/>
      <c r="L567" s="29"/>
      <c r="M567" s="13"/>
    </row>
    <row r="568" spans="1:13" ht="15.75" thickBot="1" x14ac:dyDescent="0.3">
      <c r="A568" s="6">
        <v>31156</v>
      </c>
      <c r="B568" s="46">
        <v>7.75</v>
      </c>
      <c r="G568" s="19"/>
      <c r="H568" s="20"/>
      <c r="K568" s="24"/>
      <c r="L568" s="29"/>
      <c r="M568" s="13"/>
    </row>
    <row r="569" spans="1:13" ht="15.75" thickBot="1" x14ac:dyDescent="0.3">
      <c r="A569" s="6">
        <v>31157</v>
      </c>
      <c r="B569" s="46">
        <v>8.1</v>
      </c>
      <c r="G569" s="19"/>
      <c r="H569" s="20"/>
      <c r="K569" s="24"/>
      <c r="L569" s="29"/>
      <c r="M569" s="13"/>
    </row>
    <row r="570" spans="1:13" ht="15.75" thickBot="1" x14ac:dyDescent="0.3">
      <c r="A570" s="6">
        <v>31158</v>
      </c>
      <c r="B570" s="46">
        <v>9.1199999999999992</v>
      </c>
      <c r="G570" s="19"/>
      <c r="H570" s="20"/>
      <c r="K570" s="24"/>
      <c r="L570" s="29"/>
      <c r="M570" s="13"/>
    </row>
    <row r="571" spans="1:13" ht="15.75" thickBot="1" x14ac:dyDescent="0.3">
      <c r="A571" s="6">
        <v>31159</v>
      </c>
      <c r="B571" s="46">
        <v>10.4</v>
      </c>
      <c r="G571" s="19"/>
      <c r="H571" s="20"/>
      <c r="K571" s="24"/>
      <c r="L571" s="29"/>
      <c r="M571" s="13"/>
    </row>
    <row r="572" spans="1:13" ht="15.75" thickBot="1" x14ac:dyDescent="0.3">
      <c r="A572" s="6">
        <v>31160</v>
      </c>
      <c r="B572" s="46">
        <v>8.39</v>
      </c>
      <c r="G572" s="19"/>
      <c r="H572" s="20"/>
      <c r="K572" s="24"/>
      <c r="L572" s="29"/>
      <c r="M572" s="13"/>
    </row>
    <row r="573" spans="1:13" ht="15.75" thickBot="1" x14ac:dyDescent="0.3">
      <c r="A573" s="6">
        <v>31161</v>
      </c>
      <c r="B573" s="46">
        <v>7.8</v>
      </c>
      <c r="G573" s="19"/>
      <c r="H573" s="20"/>
      <c r="K573" s="24"/>
      <c r="L573" s="29"/>
      <c r="M573" s="13"/>
    </row>
    <row r="574" spans="1:13" ht="15.75" thickBot="1" x14ac:dyDescent="0.3">
      <c r="A574" s="6">
        <v>31162</v>
      </c>
      <c r="B574" s="46">
        <v>7.99</v>
      </c>
      <c r="G574" s="19"/>
      <c r="H574" s="20"/>
      <c r="K574" s="24"/>
      <c r="L574" s="29"/>
      <c r="M574" s="13"/>
    </row>
    <row r="575" spans="1:13" ht="15.75" thickBot="1" x14ac:dyDescent="0.3">
      <c r="A575" s="6">
        <v>31163</v>
      </c>
      <c r="B575" s="46">
        <v>7.27</v>
      </c>
      <c r="G575" s="19"/>
      <c r="H575" s="20"/>
      <c r="K575" s="24"/>
      <c r="L575" s="29"/>
      <c r="M575" s="13"/>
    </row>
    <row r="576" spans="1:13" ht="15.75" thickBot="1" x14ac:dyDescent="0.3">
      <c r="A576" s="6">
        <v>31164</v>
      </c>
      <c r="B576" s="46">
        <v>6.78</v>
      </c>
      <c r="G576" s="19"/>
      <c r="H576" s="20"/>
      <c r="K576" s="24"/>
      <c r="L576" s="29"/>
      <c r="M576" s="13"/>
    </row>
    <row r="577" spans="1:13" ht="15.75" thickBot="1" x14ac:dyDescent="0.3">
      <c r="A577" s="6">
        <v>31165</v>
      </c>
      <c r="B577" s="46">
        <v>6.43</v>
      </c>
      <c r="G577" s="19"/>
      <c r="H577" s="20"/>
      <c r="K577" s="24"/>
      <c r="L577" s="29"/>
      <c r="M577" s="13"/>
    </row>
    <row r="578" spans="1:13" ht="15.75" thickBot="1" x14ac:dyDescent="0.3">
      <c r="A578" s="6">
        <v>31166</v>
      </c>
      <c r="B578" s="46">
        <v>6.01</v>
      </c>
      <c r="G578" s="19"/>
      <c r="H578" s="20"/>
      <c r="K578" s="24"/>
      <c r="L578" s="29"/>
      <c r="M578" s="13"/>
    </row>
    <row r="579" spans="1:13" ht="15.75" thickBot="1" x14ac:dyDescent="0.3">
      <c r="A579" s="6">
        <v>31167</v>
      </c>
      <c r="B579" s="46">
        <v>5.42</v>
      </c>
      <c r="G579" s="19"/>
      <c r="H579" s="20"/>
      <c r="K579" s="24"/>
      <c r="L579" s="29"/>
      <c r="M579" s="13"/>
    </row>
    <row r="580" spans="1:13" ht="15.75" thickBot="1" x14ac:dyDescent="0.3">
      <c r="A580" s="6">
        <v>31168</v>
      </c>
      <c r="B580" s="46">
        <v>5.42</v>
      </c>
      <c r="G580" s="19"/>
      <c r="H580" s="20"/>
      <c r="K580" s="24"/>
      <c r="L580" s="29"/>
      <c r="M580" s="13"/>
    </row>
    <row r="581" spans="1:13" ht="15.75" thickBot="1" x14ac:dyDescent="0.3">
      <c r="A581" s="6">
        <v>31169</v>
      </c>
      <c r="B581" s="46">
        <v>5.42</v>
      </c>
      <c r="G581" s="19"/>
      <c r="H581" s="20"/>
      <c r="K581" s="24"/>
      <c r="L581" s="29"/>
      <c r="M581" s="13"/>
    </row>
    <row r="582" spans="1:13" ht="15.75" thickBot="1" x14ac:dyDescent="0.3">
      <c r="A582" s="6">
        <v>31170</v>
      </c>
      <c r="B582" s="46">
        <v>5.42</v>
      </c>
      <c r="G582" s="19"/>
      <c r="H582" s="20"/>
      <c r="K582" s="24"/>
      <c r="L582" s="29"/>
      <c r="M582" s="13"/>
    </row>
    <row r="583" spans="1:13" ht="15.75" thickBot="1" x14ac:dyDescent="0.3">
      <c r="A583" s="6">
        <v>31171</v>
      </c>
      <c r="B583" s="46">
        <v>5.34</v>
      </c>
      <c r="G583" s="19"/>
      <c r="H583" s="20"/>
      <c r="K583" s="24"/>
      <c r="L583" s="29"/>
      <c r="M583" s="13"/>
    </row>
    <row r="584" spans="1:13" ht="15.75" thickBot="1" x14ac:dyDescent="0.3">
      <c r="A584" s="6">
        <v>31172</v>
      </c>
      <c r="B584" s="46">
        <v>5.22</v>
      </c>
      <c r="G584" s="19"/>
      <c r="H584" s="20"/>
      <c r="K584" s="24"/>
      <c r="L584" s="29"/>
      <c r="M584" s="13"/>
    </row>
    <row r="585" spans="1:13" ht="15.75" thickBot="1" x14ac:dyDescent="0.3">
      <c r="A585" s="6">
        <v>31173</v>
      </c>
      <c r="B585" s="46">
        <v>5.28</v>
      </c>
      <c r="G585" s="19"/>
      <c r="H585" s="20"/>
      <c r="K585" s="24"/>
      <c r="L585" s="29"/>
      <c r="M585" s="13"/>
    </row>
    <row r="586" spans="1:13" ht="15.75" thickBot="1" x14ac:dyDescent="0.3">
      <c r="A586" s="6">
        <v>31174</v>
      </c>
      <c r="B586" s="46">
        <v>5.2</v>
      </c>
      <c r="G586" s="19"/>
      <c r="H586" s="20"/>
      <c r="K586" s="24"/>
      <c r="L586" s="29"/>
      <c r="M586" s="13"/>
    </row>
    <row r="587" spans="1:13" ht="15.75" thickBot="1" x14ac:dyDescent="0.3">
      <c r="A587" s="6">
        <v>31175</v>
      </c>
      <c r="B587" s="46">
        <v>4.8499999999999996</v>
      </c>
      <c r="G587" s="19"/>
      <c r="H587" s="20"/>
      <c r="K587" s="24"/>
      <c r="L587" s="29"/>
      <c r="M587" s="13"/>
    </row>
    <row r="588" spans="1:13" ht="15.75" thickBot="1" x14ac:dyDescent="0.3">
      <c r="A588" s="6">
        <v>31176</v>
      </c>
      <c r="B588" s="46">
        <v>4.57</v>
      </c>
      <c r="G588" s="19"/>
      <c r="H588" s="20"/>
      <c r="K588" s="24"/>
      <c r="L588" s="29"/>
      <c r="M588" s="13"/>
    </row>
    <row r="589" spans="1:13" ht="15.75" thickBot="1" x14ac:dyDescent="0.3">
      <c r="A589" s="6">
        <v>31177</v>
      </c>
      <c r="B589" s="46">
        <v>4.3</v>
      </c>
      <c r="G589" s="19"/>
      <c r="H589" s="20"/>
      <c r="K589" s="24"/>
      <c r="L589" s="29"/>
      <c r="M589" s="13"/>
    </row>
    <row r="590" spans="1:13" ht="15.75" thickBot="1" x14ac:dyDescent="0.3">
      <c r="A590" s="6">
        <v>31178</v>
      </c>
      <c r="B590" s="46">
        <v>4.03</v>
      </c>
      <c r="G590" s="19"/>
      <c r="H590" s="20"/>
      <c r="K590" s="24"/>
      <c r="L590" s="29"/>
      <c r="M590" s="13"/>
    </row>
    <row r="591" spans="1:13" ht="15.75" thickBot="1" x14ac:dyDescent="0.3">
      <c r="A591" s="6">
        <v>31179</v>
      </c>
      <c r="B591" s="46">
        <v>3.85</v>
      </c>
      <c r="G591" s="19"/>
      <c r="H591" s="20"/>
      <c r="K591" s="24"/>
      <c r="L591" s="29"/>
      <c r="M591" s="13"/>
    </row>
    <row r="592" spans="1:13" ht="15.75" thickBot="1" x14ac:dyDescent="0.3">
      <c r="A592" s="6">
        <v>31180</v>
      </c>
      <c r="B592" s="46">
        <v>3.63</v>
      </c>
      <c r="G592" s="19"/>
      <c r="H592" s="20"/>
      <c r="K592" s="24"/>
      <c r="L592" s="29"/>
      <c r="M592" s="13"/>
    </row>
    <row r="593" spans="1:13" ht="15.75" thickBot="1" x14ac:dyDescent="0.3">
      <c r="A593" s="6">
        <v>31181</v>
      </c>
      <c r="B593" s="46">
        <v>3.4</v>
      </c>
      <c r="G593" s="19"/>
      <c r="H593" s="20"/>
      <c r="K593" s="24"/>
      <c r="L593" s="29"/>
      <c r="M593" s="13"/>
    </row>
    <row r="594" spans="1:13" ht="15.75" thickBot="1" x14ac:dyDescent="0.3">
      <c r="A594" s="6">
        <v>31182</v>
      </c>
      <c r="B594" s="46">
        <v>3.42</v>
      </c>
      <c r="G594" s="19"/>
      <c r="H594" s="20"/>
      <c r="K594" s="24"/>
      <c r="L594" s="29"/>
      <c r="M594" s="13"/>
    </row>
    <row r="595" spans="1:13" ht="15.75" thickBot="1" x14ac:dyDescent="0.3">
      <c r="A595" s="6">
        <v>31183</v>
      </c>
      <c r="B595" s="46">
        <v>3.57</v>
      </c>
      <c r="G595" s="19"/>
      <c r="H595" s="20"/>
      <c r="K595" s="24"/>
      <c r="L595" s="29"/>
      <c r="M595" s="13"/>
    </row>
    <row r="596" spans="1:13" ht="15.75" thickBot="1" x14ac:dyDescent="0.3">
      <c r="A596" s="6">
        <v>31184</v>
      </c>
      <c r="B596" s="46">
        <v>3.3</v>
      </c>
      <c r="G596" s="19"/>
      <c r="H596" s="20"/>
      <c r="K596" s="24"/>
      <c r="L596" s="29"/>
      <c r="M596" s="13"/>
    </row>
    <row r="597" spans="1:13" ht="15.75" thickBot="1" x14ac:dyDescent="0.3">
      <c r="A597" s="6">
        <v>31185</v>
      </c>
      <c r="B597" s="46">
        <v>3.08</v>
      </c>
      <c r="G597" s="19"/>
      <c r="H597" s="20"/>
      <c r="K597" s="24"/>
      <c r="L597" s="29"/>
      <c r="M597" s="13"/>
    </row>
    <row r="598" spans="1:13" ht="15.75" thickBot="1" x14ac:dyDescent="0.3">
      <c r="A598" s="6">
        <v>31186</v>
      </c>
      <c r="B598" s="46">
        <v>3</v>
      </c>
      <c r="G598" s="19"/>
      <c r="H598" s="20"/>
      <c r="K598" s="24"/>
      <c r="L598" s="29"/>
      <c r="M598" s="13"/>
    </row>
    <row r="599" spans="1:13" ht="15.75" thickBot="1" x14ac:dyDescent="0.3">
      <c r="A599" s="6">
        <v>31187</v>
      </c>
      <c r="B599" s="46">
        <v>3.02</v>
      </c>
      <c r="G599" s="19"/>
      <c r="H599" s="20"/>
      <c r="K599" s="24"/>
      <c r="L599" s="29"/>
      <c r="M599" s="13"/>
    </row>
    <row r="600" spans="1:13" ht="15.75" thickBot="1" x14ac:dyDescent="0.3">
      <c r="A600" s="6">
        <v>31188</v>
      </c>
      <c r="B600" s="46">
        <v>3.07</v>
      </c>
      <c r="G600" s="19"/>
      <c r="H600" s="20"/>
      <c r="K600" s="24"/>
      <c r="L600" s="29"/>
      <c r="M600" s="13"/>
    </row>
    <row r="601" spans="1:13" ht="15.75" thickBot="1" x14ac:dyDescent="0.3">
      <c r="A601" s="6">
        <v>31189</v>
      </c>
      <c r="B601" s="46">
        <v>2.98</v>
      </c>
      <c r="G601" s="19"/>
      <c r="H601" s="20"/>
      <c r="K601" s="24"/>
      <c r="L601" s="29"/>
      <c r="M601" s="13"/>
    </row>
    <row r="602" spans="1:13" ht="15.75" thickBot="1" x14ac:dyDescent="0.3">
      <c r="A602" s="6">
        <v>31190</v>
      </c>
      <c r="B602" s="46">
        <v>2.83</v>
      </c>
      <c r="G602" s="19"/>
      <c r="H602" s="20"/>
      <c r="K602" s="24"/>
      <c r="L602" s="29"/>
      <c r="M602" s="13"/>
    </row>
    <row r="603" spans="1:13" ht="15.75" thickBot="1" x14ac:dyDescent="0.3">
      <c r="A603" s="6">
        <v>31191</v>
      </c>
      <c r="B603" s="46">
        <v>2.71</v>
      </c>
      <c r="G603" s="19"/>
      <c r="H603" s="20"/>
      <c r="K603" s="24"/>
      <c r="L603" s="29"/>
      <c r="M603" s="13"/>
    </row>
    <row r="604" spans="1:13" ht="15.75" thickBot="1" x14ac:dyDescent="0.3">
      <c r="A604" s="6">
        <v>31192</v>
      </c>
      <c r="B604" s="46">
        <v>2.65</v>
      </c>
      <c r="G604" s="19"/>
      <c r="H604" s="20"/>
      <c r="K604" s="24"/>
      <c r="L604" s="29"/>
      <c r="M604" s="13"/>
    </row>
    <row r="605" spans="1:13" ht="15.75" thickBot="1" x14ac:dyDescent="0.3">
      <c r="A605" s="6">
        <v>31193</v>
      </c>
      <c r="B605" s="46">
        <v>2.85</v>
      </c>
      <c r="G605" s="19"/>
      <c r="H605" s="20"/>
      <c r="K605" s="24"/>
      <c r="L605" s="29"/>
      <c r="M605" s="13"/>
    </row>
    <row r="606" spans="1:13" ht="15.75" thickBot="1" x14ac:dyDescent="0.3">
      <c r="A606" s="6">
        <v>31194</v>
      </c>
      <c r="B606" s="46">
        <v>3.71</v>
      </c>
      <c r="G606" s="19"/>
      <c r="H606" s="20"/>
      <c r="K606" s="24"/>
      <c r="L606" s="29"/>
      <c r="M606" s="13"/>
    </row>
    <row r="607" spans="1:13" ht="15.75" thickBot="1" x14ac:dyDescent="0.3">
      <c r="A607" s="6">
        <v>31195</v>
      </c>
      <c r="B607" s="46">
        <v>3.63</v>
      </c>
      <c r="G607" s="19"/>
      <c r="H607" s="20"/>
      <c r="K607" s="24"/>
      <c r="L607" s="29"/>
      <c r="M607" s="13"/>
    </row>
    <row r="608" spans="1:13" ht="15.75" thickBot="1" x14ac:dyDescent="0.3">
      <c r="A608" s="6">
        <v>31196</v>
      </c>
      <c r="B608" s="46">
        <v>3.18</v>
      </c>
      <c r="G608" s="19"/>
      <c r="H608" s="20"/>
      <c r="K608" s="24"/>
      <c r="L608" s="29"/>
      <c r="M608" s="13"/>
    </row>
    <row r="609" spans="1:13" ht="15.75" thickBot="1" x14ac:dyDescent="0.3">
      <c r="A609" s="6">
        <v>31197</v>
      </c>
      <c r="B609" s="46">
        <v>3.05</v>
      </c>
      <c r="G609" s="19"/>
      <c r="H609" s="20"/>
      <c r="K609" s="24"/>
      <c r="L609" s="29"/>
      <c r="M609" s="13"/>
    </row>
    <row r="610" spans="1:13" ht="15.75" thickBot="1" x14ac:dyDescent="0.3">
      <c r="A610" s="6">
        <v>31198</v>
      </c>
      <c r="B610" s="46">
        <v>11</v>
      </c>
      <c r="G610" s="19"/>
      <c r="H610" s="20"/>
      <c r="K610" s="24"/>
      <c r="L610" s="29"/>
      <c r="M610" s="13"/>
    </row>
    <row r="611" spans="1:13" ht="15.75" thickBot="1" x14ac:dyDescent="0.3">
      <c r="A611" s="6">
        <v>31199</v>
      </c>
      <c r="B611" s="46">
        <v>8.7100000000000009</v>
      </c>
      <c r="G611" s="19"/>
      <c r="H611" s="20"/>
      <c r="K611" s="24"/>
      <c r="L611" s="29"/>
      <c r="M611" s="13"/>
    </row>
    <row r="612" spans="1:13" ht="15.75" thickBot="1" x14ac:dyDescent="0.3">
      <c r="A612" s="6">
        <v>31200</v>
      </c>
      <c r="B612" s="46">
        <v>8.82</v>
      </c>
      <c r="G612" s="19"/>
      <c r="H612" s="20"/>
      <c r="K612" s="24"/>
      <c r="L612" s="29"/>
      <c r="M612" s="13"/>
    </row>
    <row r="613" spans="1:13" ht="15.75" thickBot="1" x14ac:dyDescent="0.3">
      <c r="A613" s="6">
        <v>31201</v>
      </c>
      <c r="B613" s="46">
        <v>9.17</v>
      </c>
      <c r="G613" s="19"/>
      <c r="H613" s="20"/>
      <c r="K613" s="24"/>
      <c r="L613" s="29"/>
      <c r="M613" s="13"/>
    </row>
    <row r="614" spans="1:13" ht="15.75" thickBot="1" x14ac:dyDescent="0.3">
      <c r="A614" s="6">
        <v>31202</v>
      </c>
      <c r="B614" s="46">
        <v>6.15</v>
      </c>
      <c r="G614" s="19"/>
      <c r="H614" s="20"/>
      <c r="K614" s="24"/>
      <c r="L614" s="29"/>
      <c r="M614" s="13"/>
    </row>
    <row r="615" spans="1:13" ht="15.75" thickBot="1" x14ac:dyDescent="0.3">
      <c r="A615" s="6">
        <v>31203</v>
      </c>
      <c r="B615" s="46">
        <v>5.68</v>
      </c>
      <c r="G615" s="19"/>
      <c r="H615" s="20"/>
      <c r="K615" s="24"/>
      <c r="L615" s="29"/>
      <c r="M615" s="13"/>
    </row>
    <row r="616" spans="1:13" ht="15.75" thickBot="1" x14ac:dyDescent="0.3">
      <c r="A616" s="6">
        <v>31204</v>
      </c>
      <c r="B616" s="46">
        <v>5.96</v>
      </c>
      <c r="G616" s="19"/>
      <c r="H616" s="20"/>
      <c r="K616" s="24"/>
      <c r="L616" s="29"/>
      <c r="M616" s="13"/>
    </row>
    <row r="617" spans="1:13" ht="15.75" thickBot="1" x14ac:dyDescent="0.3">
      <c r="A617" s="6">
        <v>31205</v>
      </c>
      <c r="B617" s="46">
        <v>5.45</v>
      </c>
      <c r="G617" s="19"/>
      <c r="H617" s="20"/>
      <c r="K617" s="24"/>
      <c r="L617" s="29"/>
      <c r="M617" s="13"/>
    </row>
    <row r="618" spans="1:13" ht="15.75" thickBot="1" x14ac:dyDescent="0.3">
      <c r="A618" s="6">
        <v>31206</v>
      </c>
      <c r="B618" s="46">
        <v>4.8600000000000003</v>
      </c>
      <c r="G618" s="19"/>
      <c r="H618" s="20"/>
      <c r="K618" s="24"/>
      <c r="L618" s="29"/>
      <c r="M618" s="13"/>
    </row>
    <row r="619" spans="1:13" ht="15.75" thickBot="1" x14ac:dyDescent="0.3">
      <c r="A619" s="6">
        <v>31207</v>
      </c>
      <c r="B619" s="46">
        <v>4.45</v>
      </c>
      <c r="G619" s="19"/>
      <c r="H619" s="20"/>
      <c r="K619" s="24"/>
      <c r="L619" s="29"/>
      <c r="M619" s="13"/>
    </row>
    <row r="620" spans="1:13" ht="15.75" thickBot="1" x14ac:dyDescent="0.3">
      <c r="A620" s="6">
        <v>31208</v>
      </c>
      <c r="B620" s="46">
        <v>4.21</v>
      </c>
      <c r="G620" s="19"/>
      <c r="H620" s="20"/>
      <c r="K620" s="24"/>
      <c r="L620" s="29"/>
      <c r="M620" s="13"/>
    </row>
    <row r="621" spans="1:13" ht="15.75" thickBot="1" x14ac:dyDescent="0.3">
      <c r="A621" s="6">
        <v>31209</v>
      </c>
      <c r="B621" s="46">
        <v>4.26</v>
      </c>
      <c r="G621" s="19"/>
      <c r="H621" s="20"/>
      <c r="K621" s="24"/>
      <c r="L621" s="29"/>
      <c r="M621" s="13"/>
    </row>
    <row r="622" spans="1:13" ht="15.75" thickBot="1" x14ac:dyDescent="0.3">
      <c r="A622" s="6">
        <v>31210</v>
      </c>
      <c r="B622" s="46">
        <v>3.96</v>
      </c>
      <c r="G622" s="19"/>
      <c r="H622" s="20"/>
      <c r="K622" s="24"/>
      <c r="L622" s="29"/>
      <c r="M622" s="13"/>
    </row>
    <row r="623" spans="1:13" ht="15.75" thickBot="1" x14ac:dyDescent="0.3">
      <c r="A623" s="6">
        <v>31211</v>
      </c>
      <c r="B623" s="46">
        <v>3.71</v>
      </c>
      <c r="G623" s="19"/>
      <c r="H623" s="20"/>
      <c r="K623" s="24"/>
      <c r="L623" s="29"/>
      <c r="M623" s="13"/>
    </row>
    <row r="624" spans="1:13" ht="15.75" thickBot="1" x14ac:dyDescent="0.3">
      <c r="A624" s="6">
        <v>31212</v>
      </c>
      <c r="B624" s="46">
        <v>3.6</v>
      </c>
      <c r="G624" s="19"/>
      <c r="H624" s="20"/>
      <c r="K624" s="24"/>
      <c r="L624" s="29"/>
      <c r="M624" s="13"/>
    </row>
    <row r="625" spans="1:13" ht="15.75" thickBot="1" x14ac:dyDescent="0.3">
      <c r="A625" s="6">
        <v>31213</v>
      </c>
      <c r="B625" s="46">
        <v>3.43</v>
      </c>
      <c r="G625" s="19"/>
      <c r="H625" s="20"/>
      <c r="K625" s="24"/>
      <c r="L625" s="29"/>
      <c r="M625" s="13"/>
    </row>
    <row r="626" spans="1:13" ht="15.75" thickBot="1" x14ac:dyDescent="0.3">
      <c r="A626" s="6">
        <v>31214</v>
      </c>
      <c r="B626" s="46">
        <v>3.39</v>
      </c>
      <c r="G626" s="19"/>
      <c r="H626" s="20"/>
      <c r="K626" s="24"/>
      <c r="L626" s="29"/>
      <c r="M626" s="13"/>
    </row>
    <row r="627" spans="1:13" ht="15.75" thickBot="1" x14ac:dyDescent="0.3">
      <c r="A627" s="6">
        <v>31215</v>
      </c>
      <c r="B627" s="46">
        <v>3.2</v>
      </c>
      <c r="G627" s="19"/>
      <c r="H627" s="20"/>
      <c r="K627" s="24"/>
      <c r="L627" s="29"/>
      <c r="M627" s="13"/>
    </row>
    <row r="628" spans="1:13" ht="15.75" thickBot="1" x14ac:dyDescent="0.3">
      <c r="A628" s="6">
        <v>31216</v>
      </c>
      <c r="B628" s="46">
        <v>3.07</v>
      </c>
      <c r="G628" s="19"/>
      <c r="H628" s="20"/>
      <c r="K628" s="24"/>
      <c r="L628" s="29"/>
      <c r="M628" s="13"/>
    </row>
    <row r="629" spans="1:13" ht="15.75" thickBot="1" x14ac:dyDescent="0.3">
      <c r="A629" s="6">
        <v>31217</v>
      </c>
      <c r="B629" s="46">
        <v>2.95</v>
      </c>
      <c r="G629" s="19"/>
      <c r="H629" s="20"/>
      <c r="K629" s="24"/>
      <c r="L629" s="29"/>
      <c r="M629" s="13"/>
    </row>
    <row r="630" spans="1:13" ht="15.75" thickBot="1" x14ac:dyDescent="0.3">
      <c r="A630" s="6">
        <v>31218</v>
      </c>
      <c r="B630" s="46">
        <v>2.85</v>
      </c>
      <c r="G630" s="19"/>
      <c r="H630" s="20"/>
      <c r="K630" s="24"/>
      <c r="L630" s="29"/>
      <c r="M630" s="13"/>
    </row>
    <row r="631" spans="1:13" ht="15.75" thickBot="1" x14ac:dyDescent="0.3">
      <c r="A631" s="6">
        <v>31219</v>
      </c>
      <c r="B631" s="46">
        <v>2.68</v>
      </c>
      <c r="G631" s="19"/>
      <c r="H631" s="20"/>
      <c r="K631" s="24"/>
      <c r="L631" s="29"/>
      <c r="M631" s="13"/>
    </row>
    <row r="632" spans="1:13" ht="15.75" thickBot="1" x14ac:dyDescent="0.3">
      <c r="A632" s="6">
        <v>31220</v>
      </c>
      <c r="B632" s="46">
        <v>2.5299999999999998</v>
      </c>
      <c r="G632" s="19"/>
      <c r="H632" s="20"/>
      <c r="K632" s="24"/>
      <c r="L632" s="29"/>
      <c r="M632" s="13"/>
    </row>
    <row r="633" spans="1:13" ht="15.75" thickBot="1" x14ac:dyDescent="0.3">
      <c r="A633" s="6">
        <v>31221</v>
      </c>
      <c r="B633" s="46">
        <v>2.42</v>
      </c>
      <c r="G633" s="19"/>
      <c r="H633" s="20"/>
      <c r="K633" s="24"/>
      <c r="L633" s="29"/>
      <c r="M633" s="13"/>
    </row>
    <row r="634" spans="1:13" ht="15.75" thickBot="1" x14ac:dyDescent="0.3">
      <c r="A634" s="6">
        <v>31222</v>
      </c>
      <c r="B634" s="46">
        <v>2.33</v>
      </c>
      <c r="G634" s="19"/>
      <c r="H634" s="20"/>
      <c r="K634" s="24"/>
      <c r="L634" s="29"/>
      <c r="M634" s="13"/>
    </row>
    <row r="635" spans="1:13" ht="15.75" thickBot="1" x14ac:dyDescent="0.3">
      <c r="A635" s="6">
        <v>31223</v>
      </c>
      <c r="B635" s="46">
        <v>2.2799999999999998</v>
      </c>
      <c r="G635" s="19"/>
      <c r="H635" s="20"/>
      <c r="K635" s="24"/>
      <c r="L635" s="29"/>
      <c r="M635" s="13"/>
    </row>
    <row r="636" spans="1:13" ht="15.75" thickBot="1" x14ac:dyDescent="0.3">
      <c r="A636" s="6">
        <v>31224</v>
      </c>
      <c r="B636" s="46">
        <v>2.17</v>
      </c>
      <c r="G636" s="19"/>
      <c r="H636" s="20"/>
      <c r="K636" s="24"/>
      <c r="L636" s="29"/>
      <c r="M636" s="13"/>
    </row>
    <row r="637" spans="1:13" ht="15.75" thickBot="1" x14ac:dyDescent="0.3">
      <c r="A637" s="6">
        <v>31225</v>
      </c>
      <c r="B637" s="46">
        <v>2.06</v>
      </c>
      <c r="G637" s="19"/>
      <c r="H637" s="20"/>
      <c r="K637" s="24"/>
      <c r="L637" s="29"/>
      <c r="M637" s="13"/>
    </row>
    <row r="638" spans="1:13" ht="15.75" thickBot="1" x14ac:dyDescent="0.3">
      <c r="A638" s="6">
        <v>31226</v>
      </c>
      <c r="B638" s="46">
        <v>1.95</v>
      </c>
      <c r="G638" s="19"/>
      <c r="H638" s="20"/>
      <c r="K638" s="24"/>
      <c r="L638" s="29"/>
      <c r="M638" s="13"/>
    </row>
    <row r="639" spans="1:13" ht="15.75" thickBot="1" x14ac:dyDescent="0.3">
      <c r="A639" s="6">
        <v>31227</v>
      </c>
      <c r="B639" s="46">
        <v>1.84</v>
      </c>
      <c r="G639" s="19"/>
      <c r="H639" s="20"/>
      <c r="K639" s="24"/>
      <c r="L639" s="29"/>
      <c r="M639" s="13"/>
    </row>
    <row r="640" spans="1:13" ht="15.75" thickBot="1" x14ac:dyDescent="0.3">
      <c r="A640" s="6">
        <v>31228</v>
      </c>
      <c r="B640" s="46">
        <v>1.72</v>
      </c>
      <c r="G640" s="19"/>
      <c r="H640" s="20"/>
      <c r="K640" s="24"/>
      <c r="L640" s="29"/>
      <c r="M640" s="13"/>
    </row>
    <row r="641" spans="1:13" ht="15.75" thickBot="1" x14ac:dyDescent="0.3">
      <c r="A641" s="6">
        <v>31229</v>
      </c>
      <c r="B641" s="46">
        <v>1.49</v>
      </c>
      <c r="G641" s="19"/>
      <c r="H641" s="20"/>
      <c r="K641" s="24"/>
      <c r="L641" s="29"/>
      <c r="M641" s="13"/>
    </row>
    <row r="642" spans="1:13" ht="15.75" thickBot="1" x14ac:dyDescent="0.3">
      <c r="A642" s="6">
        <v>31230</v>
      </c>
      <c r="B642" s="46">
        <v>1.49</v>
      </c>
      <c r="G642" s="19"/>
      <c r="H642" s="20"/>
      <c r="K642" s="24"/>
      <c r="L642" s="29"/>
      <c r="M642" s="13"/>
    </row>
    <row r="643" spans="1:13" ht="15.75" thickBot="1" x14ac:dyDescent="0.3">
      <c r="A643" s="6">
        <v>31231</v>
      </c>
      <c r="B643" s="46">
        <v>1.49</v>
      </c>
      <c r="G643" s="19"/>
      <c r="H643" s="20"/>
      <c r="K643" s="24"/>
      <c r="L643" s="29"/>
      <c r="M643" s="13"/>
    </row>
    <row r="644" spans="1:13" ht="15.75" thickBot="1" x14ac:dyDescent="0.3">
      <c r="A644" s="6">
        <v>31232</v>
      </c>
      <c r="B644" s="46">
        <v>1.49</v>
      </c>
      <c r="G644" s="19"/>
      <c r="H644" s="20"/>
      <c r="K644" s="24"/>
      <c r="L644" s="29"/>
      <c r="M644" s="13"/>
    </row>
    <row r="645" spans="1:13" ht="15.75" thickBot="1" x14ac:dyDescent="0.3">
      <c r="A645" s="6">
        <v>31233</v>
      </c>
      <c r="B645" s="46">
        <v>1.47</v>
      </c>
      <c r="G645" s="19"/>
      <c r="H645" s="20"/>
      <c r="K645" s="24"/>
      <c r="L645" s="29"/>
      <c r="M645" s="13"/>
    </row>
    <row r="646" spans="1:13" ht="15.75" thickBot="1" x14ac:dyDescent="0.3">
      <c r="A646" s="6">
        <v>31234</v>
      </c>
      <c r="B646" s="46">
        <v>1.39</v>
      </c>
      <c r="G646" s="19"/>
      <c r="H646" s="20"/>
      <c r="K646" s="24"/>
      <c r="L646" s="29"/>
      <c r="M646" s="13"/>
    </row>
    <row r="647" spans="1:13" ht="15.75" thickBot="1" x14ac:dyDescent="0.3">
      <c r="A647" s="6">
        <v>31235</v>
      </c>
      <c r="B647" s="46">
        <v>1.31</v>
      </c>
      <c r="G647" s="19"/>
      <c r="H647" s="20"/>
      <c r="K647" s="24"/>
      <c r="L647" s="29"/>
      <c r="M647" s="13"/>
    </row>
    <row r="648" spans="1:13" ht="15.75" thickBot="1" x14ac:dyDescent="0.3">
      <c r="A648" s="6">
        <v>31236</v>
      </c>
      <c r="B648" s="46">
        <v>1.23</v>
      </c>
      <c r="G648" s="19"/>
      <c r="H648" s="20"/>
      <c r="K648" s="24"/>
      <c r="L648" s="29"/>
      <c r="M648" s="13"/>
    </row>
    <row r="649" spans="1:13" ht="15.75" thickBot="1" x14ac:dyDescent="0.3">
      <c r="A649" s="6">
        <v>31237</v>
      </c>
      <c r="B649" s="46">
        <v>1.17</v>
      </c>
      <c r="G649" s="19"/>
      <c r="H649" s="20"/>
      <c r="K649" s="24"/>
      <c r="L649" s="29"/>
      <c r="M649" s="13"/>
    </row>
    <row r="650" spans="1:13" ht="15.75" thickBot="1" x14ac:dyDescent="0.3">
      <c r="A650" s="6">
        <v>31238</v>
      </c>
      <c r="B650" s="46">
        <v>1.0900000000000001</v>
      </c>
      <c r="G650" s="19"/>
      <c r="H650" s="20"/>
      <c r="K650" s="24"/>
      <c r="L650" s="29"/>
      <c r="M650" s="13"/>
    </row>
    <row r="651" spans="1:13" ht="15.75" thickBot="1" x14ac:dyDescent="0.3">
      <c r="A651" s="6">
        <v>31239</v>
      </c>
      <c r="B651" s="46">
        <v>1.02</v>
      </c>
      <c r="G651" s="19"/>
      <c r="H651" s="20"/>
      <c r="K651" s="24"/>
      <c r="L651" s="29"/>
      <c r="M651" s="13"/>
    </row>
    <row r="652" spans="1:13" ht="15.75" thickBot="1" x14ac:dyDescent="0.3">
      <c r="A652" s="6">
        <v>31240</v>
      </c>
      <c r="B652" s="46">
        <v>0.98</v>
      </c>
      <c r="G652" s="19"/>
      <c r="H652" s="20"/>
      <c r="K652" s="24"/>
      <c r="L652" s="29"/>
      <c r="M652" s="13"/>
    </row>
    <row r="653" spans="1:13" ht="15.75" thickBot="1" x14ac:dyDescent="0.3">
      <c r="A653" s="6">
        <v>31241</v>
      </c>
      <c r="B653" s="46">
        <v>0.95</v>
      </c>
      <c r="G653" s="19"/>
      <c r="H653" s="20"/>
      <c r="K653" s="24"/>
      <c r="L653" s="29"/>
      <c r="M653" s="13"/>
    </row>
    <row r="654" spans="1:13" ht="15.75" thickBot="1" x14ac:dyDescent="0.3">
      <c r="A654" s="6">
        <v>31242</v>
      </c>
      <c r="B654" s="46">
        <v>0.88</v>
      </c>
      <c r="G654" s="19"/>
      <c r="H654" s="20"/>
      <c r="K654" s="24"/>
      <c r="L654" s="29"/>
      <c r="M654" s="13"/>
    </row>
    <row r="655" spans="1:13" ht="15.75" thickBot="1" x14ac:dyDescent="0.3">
      <c r="A655" s="6">
        <v>31243</v>
      </c>
      <c r="B655" s="46">
        <v>0.83</v>
      </c>
      <c r="G655" s="19"/>
      <c r="H655" s="20"/>
      <c r="K655" s="24"/>
      <c r="L655" s="29"/>
      <c r="M655" s="13"/>
    </row>
    <row r="656" spans="1:13" ht="15.75" thickBot="1" x14ac:dyDescent="0.3">
      <c r="A656" s="6">
        <v>31244</v>
      </c>
      <c r="B656" s="46">
        <v>0.82</v>
      </c>
      <c r="G656" s="19"/>
      <c r="H656" s="20"/>
      <c r="K656" s="24"/>
      <c r="L656" s="29"/>
      <c r="M656" s="13"/>
    </row>
    <row r="657" spans="1:13" ht="15.75" thickBot="1" x14ac:dyDescent="0.3">
      <c r="A657" s="6">
        <v>31245</v>
      </c>
      <c r="B657" s="46">
        <v>0.74</v>
      </c>
      <c r="G657" s="19"/>
      <c r="H657" s="20"/>
      <c r="K657" s="24"/>
      <c r="L657" s="29"/>
      <c r="M657" s="13"/>
    </row>
    <row r="658" spans="1:13" ht="15.75" thickBot="1" x14ac:dyDescent="0.3">
      <c r="A658" s="6">
        <v>31246</v>
      </c>
      <c r="B658" s="46">
        <v>0.69</v>
      </c>
      <c r="G658" s="19"/>
      <c r="H658" s="20"/>
      <c r="K658" s="24"/>
      <c r="L658" s="29"/>
      <c r="M658" s="13"/>
    </row>
    <row r="659" spans="1:13" ht="15.75" thickBot="1" x14ac:dyDescent="0.3">
      <c r="A659" s="6">
        <v>31247</v>
      </c>
      <c r="B659" s="46">
        <v>0.54</v>
      </c>
      <c r="G659" s="19"/>
      <c r="H659" s="20"/>
      <c r="K659" s="24"/>
      <c r="L659" s="29"/>
      <c r="M659" s="13"/>
    </row>
    <row r="660" spans="1:13" ht="15.75" thickBot="1" x14ac:dyDescent="0.3">
      <c r="A660" s="6">
        <v>31248</v>
      </c>
      <c r="B660" s="46">
        <v>0.41</v>
      </c>
      <c r="G660" s="19"/>
      <c r="H660" s="20"/>
      <c r="K660" s="24"/>
      <c r="L660" s="29"/>
      <c r="M660" s="13"/>
    </row>
    <row r="661" spans="1:13" ht="15.75" thickBot="1" x14ac:dyDescent="0.3">
      <c r="A661" s="6">
        <v>31249</v>
      </c>
      <c r="B661" s="46">
        <v>0.37</v>
      </c>
      <c r="G661" s="19"/>
      <c r="H661" s="20"/>
      <c r="K661" s="24"/>
      <c r="L661" s="29"/>
      <c r="M661" s="13"/>
    </row>
    <row r="662" spans="1:13" ht="15.75" thickBot="1" x14ac:dyDescent="0.3">
      <c r="A662" s="6">
        <v>31250</v>
      </c>
      <c r="B662" s="46">
        <v>0.36</v>
      </c>
      <c r="G662" s="19"/>
      <c r="H662" s="20"/>
      <c r="K662" s="24"/>
      <c r="L662" s="29"/>
      <c r="M662" s="13"/>
    </row>
    <row r="663" spans="1:13" ht="15.75" thickBot="1" x14ac:dyDescent="0.3">
      <c r="A663" s="6">
        <v>31251</v>
      </c>
      <c r="B663" s="46">
        <v>0.32</v>
      </c>
      <c r="G663" s="19"/>
      <c r="H663" s="20"/>
      <c r="K663" s="24"/>
      <c r="L663" s="29"/>
      <c r="M663" s="13"/>
    </row>
    <row r="664" spans="1:13" ht="15.75" thickBot="1" x14ac:dyDescent="0.3">
      <c r="A664" s="6">
        <v>31252</v>
      </c>
      <c r="B664" s="46">
        <v>0.34</v>
      </c>
      <c r="G664" s="19"/>
      <c r="H664" s="20"/>
      <c r="K664" s="24"/>
      <c r="L664" s="29"/>
      <c r="M664" s="13"/>
    </row>
    <row r="665" spans="1:13" ht="15.75" thickBot="1" x14ac:dyDescent="0.3">
      <c r="A665" s="6">
        <v>31253</v>
      </c>
      <c r="B665" s="46">
        <v>0.35</v>
      </c>
      <c r="G665" s="19"/>
      <c r="H665" s="20"/>
      <c r="K665" s="24"/>
      <c r="L665" s="29"/>
      <c r="M665" s="13"/>
    </row>
    <row r="666" spans="1:13" ht="15.75" thickBot="1" x14ac:dyDescent="0.3">
      <c r="A666" s="6">
        <v>31254</v>
      </c>
      <c r="B666" s="46">
        <v>0.37</v>
      </c>
      <c r="G666" s="19"/>
      <c r="H666" s="20"/>
      <c r="K666" s="24"/>
      <c r="L666" s="29"/>
      <c r="M666" s="13"/>
    </row>
    <row r="667" spans="1:13" ht="15.75" thickBot="1" x14ac:dyDescent="0.3">
      <c r="A667" s="6">
        <v>31255</v>
      </c>
      <c r="B667" s="46">
        <v>0.38</v>
      </c>
      <c r="G667" s="19"/>
      <c r="H667" s="20"/>
      <c r="K667" s="24"/>
      <c r="L667" s="29"/>
      <c r="M667" s="13"/>
    </row>
    <row r="668" spans="1:13" ht="15.75" thickBot="1" x14ac:dyDescent="0.3">
      <c r="A668" s="6">
        <v>31256</v>
      </c>
      <c r="B668" s="46">
        <v>0.38</v>
      </c>
      <c r="G668" s="19"/>
      <c r="H668" s="20"/>
      <c r="K668" s="24"/>
      <c r="L668" s="29"/>
      <c r="M668" s="13"/>
    </row>
    <row r="669" spans="1:13" ht="15.75" thickBot="1" x14ac:dyDescent="0.3">
      <c r="A669" s="6">
        <v>31257</v>
      </c>
      <c r="B669" s="46">
        <v>0.39</v>
      </c>
      <c r="G669" s="19"/>
      <c r="H669" s="20"/>
      <c r="K669" s="24"/>
      <c r="L669" s="29"/>
      <c r="M669" s="13"/>
    </row>
    <row r="670" spans="1:13" ht="15.75" thickBot="1" x14ac:dyDescent="0.3">
      <c r="A670" s="6">
        <v>31258</v>
      </c>
      <c r="B670" s="46">
        <v>0.4</v>
      </c>
      <c r="G670" s="19"/>
      <c r="H670" s="20"/>
      <c r="K670" s="24"/>
      <c r="L670" s="29"/>
      <c r="M670" s="13"/>
    </row>
    <row r="671" spans="1:13" ht="15.75" thickBot="1" x14ac:dyDescent="0.3">
      <c r="A671" s="6">
        <v>31259</v>
      </c>
      <c r="B671" s="46">
        <v>0.42</v>
      </c>
      <c r="G671" s="19"/>
      <c r="H671" s="20"/>
      <c r="K671" s="24"/>
      <c r="L671" s="29"/>
      <c r="M671" s="13"/>
    </row>
    <row r="672" spans="1:13" ht="15.75" thickBot="1" x14ac:dyDescent="0.3">
      <c r="A672" s="6">
        <v>31260</v>
      </c>
      <c r="B672" s="46">
        <v>0.44</v>
      </c>
      <c r="G672" s="19"/>
      <c r="H672" s="20"/>
      <c r="K672" s="24"/>
      <c r="L672" s="29"/>
      <c r="M672" s="13"/>
    </row>
    <row r="673" spans="1:13" ht="15.75" thickBot="1" x14ac:dyDescent="0.3">
      <c r="A673" s="6">
        <v>31261</v>
      </c>
      <c r="B673" s="46">
        <v>0.43</v>
      </c>
      <c r="G673" s="19"/>
      <c r="H673" s="20"/>
      <c r="K673" s="24"/>
      <c r="L673" s="29"/>
      <c r="M673" s="13"/>
    </row>
    <row r="674" spans="1:13" ht="15.75" thickBot="1" x14ac:dyDescent="0.3">
      <c r="A674" s="6">
        <v>31262</v>
      </c>
      <c r="B674" s="46">
        <v>0.42</v>
      </c>
      <c r="G674" s="19"/>
      <c r="H674" s="20"/>
      <c r="K674" s="24"/>
      <c r="L674" s="29"/>
      <c r="M674" s="13"/>
    </row>
    <row r="675" spans="1:13" ht="15.75" thickBot="1" x14ac:dyDescent="0.3">
      <c r="A675" s="6">
        <v>31263</v>
      </c>
      <c r="B675" s="46">
        <v>0.41</v>
      </c>
      <c r="G675" s="19"/>
      <c r="H675" s="20"/>
      <c r="K675" s="24"/>
      <c r="L675" s="29"/>
      <c r="M675" s="13"/>
    </row>
    <row r="676" spans="1:13" ht="15.75" thickBot="1" x14ac:dyDescent="0.3">
      <c r="A676" s="6">
        <v>31264</v>
      </c>
      <c r="B676" s="46">
        <v>0.4</v>
      </c>
      <c r="G676" s="19"/>
      <c r="H676" s="20"/>
      <c r="K676" s="24"/>
      <c r="L676" s="29"/>
      <c r="M676" s="13"/>
    </row>
    <row r="677" spans="1:13" ht="15.75" thickBot="1" x14ac:dyDescent="0.3">
      <c r="A677" s="6">
        <v>31265</v>
      </c>
      <c r="B677" s="46">
        <v>0.35</v>
      </c>
      <c r="G677" s="19"/>
      <c r="H677" s="20"/>
      <c r="K677" s="24"/>
      <c r="L677" s="29"/>
      <c r="M677" s="13"/>
    </row>
    <row r="678" spans="1:13" ht="15.75" thickBot="1" x14ac:dyDescent="0.3">
      <c r="A678" s="6">
        <v>31266</v>
      </c>
      <c r="B678" s="46">
        <v>0.33</v>
      </c>
      <c r="G678" s="19"/>
      <c r="H678" s="20"/>
      <c r="K678" s="24"/>
      <c r="L678" s="29"/>
      <c r="M678" s="13"/>
    </row>
    <row r="679" spans="1:13" ht="15.75" thickBot="1" x14ac:dyDescent="0.3">
      <c r="A679" s="6">
        <v>31267</v>
      </c>
      <c r="B679" s="46">
        <v>0.31</v>
      </c>
      <c r="G679" s="19"/>
      <c r="H679" s="20"/>
      <c r="K679" s="24"/>
      <c r="L679" s="29"/>
      <c r="M679" s="13"/>
    </row>
    <row r="680" spans="1:13" ht="15.75" thickBot="1" x14ac:dyDescent="0.3">
      <c r="A680" s="6">
        <v>31268</v>
      </c>
      <c r="B680" s="46">
        <v>0.28999999999999998</v>
      </c>
      <c r="G680" s="19"/>
      <c r="H680" s="20"/>
      <c r="K680" s="24"/>
      <c r="L680" s="29"/>
      <c r="M680" s="13"/>
    </row>
    <row r="681" spans="1:13" ht="15.75" thickBot="1" x14ac:dyDescent="0.3">
      <c r="A681" s="6">
        <v>31269</v>
      </c>
      <c r="B681" s="46">
        <v>0.27</v>
      </c>
      <c r="G681" s="19"/>
      <c r="H681" s="20"/>
      <c r="K681" s="24"/>
      <c r="L681" s="29"/>
      <c r="M681" s="13"/>
    </row>
    <row r="682" spans="1:13" ht="15.75" thickBot="1" x14ac:dyDescent="0.3">
      <c r="A682" s="6">
        <v>31270</v>
      </c>
      <c r="B682" s="46">
        <v>0.25</v>
      </c>
      <c r="G682" s="19"/>
      <c r="H682" s="20"/>
      <c r="K682" s="24"/>
      <c r="L682" s="29"/>
      <c r="M682" s="13"/>
    </row>
    <row r="683" spans="1:13" ht="15.75" thickBot="1" x14ac:dyDescent="0.3">
      <c r="A683" s="6">
        <v>31271</v>
      </c>
      <c r="B683" s="46">
        <v>0.23</v>
      </c>
      <c r="G683" s="19"/>
      <c r="H683" s="20"/>
      <c r="K683" s="24"/>
      <c r="L683" s="29"/>
      <c r="M683" s="13"/>
    </row>
    <row r="684" spans="1:13" ht="15.75" thickBot="1" x14ac:dyDescent="0.3">
      <c r="A684" s="6">
        <v>31272</v>
      </c>
      <c r="B684" s="46">
        <v>0.23</v>
      </c>
      <c r="G684" s="19"/>
      <c r="H684" s="20"/>
      <c r="K684" s="24"/>
      <c r="L684" s="29"/>
      <c r="M684" s="13"/>
    </row>
    <row r="685" spans="1:13" ht="15.75" thickBot="1" x14ac:dyDescent="0.3">
      <c r="A685" s="6">
        <v>31273</v>
      </c>
      <c r="B685" s="46">
        <v>0.23</v>
      </c>
      <c r="G685" s="19"/>
      <c r="H685" s="20"/>
      <c r="K685" s="24"/>
      <c r="L685" s="29"/>
      <c r="M685" s="13"/>
    </row>
    <row r="686" spans="1:13" ht="15.75" thickBot="1" x14ac:dyDescent="0.3">
      <c r="A686" s="6">
        <v>31274</v>
      </c>
      <c r="B686" s="46">
        <v>0.24</v>
      </c>
      <c r="G686" s="19"/>
      <c r="H686" s="20"/>
      <c r="K686" s="24"/>
      <c r="L686" s="29"/>
      <c r="M686" s="13"/>
    </row>
    <row r="687" spans="1:13" ht="15.75" thickBot="1" x14ac:dyDescent="0.3">
      <c r="A687" s="6">
        <v>31275</v>
      </c>
      <c r="B687" s="46">
        <v>0.24</v>
      </c>
      <c r="G687" s="19"/>
      <c r="H687" s="20"/>
      <c r="K687" s="24"/>
      <c r="L687" s="29"/>
      <c r="M687" s="13"/>
    </row>
    <row r="688" spans="1:13" ht="15.75" thickBot="1" x14ac:dyDescent="0.3">
      <c r="A688" s="6">
        <v>31276</v>
      </c>
      <c r="B688" s="46">
        <v>0.24</v>
      </c>
      <c r="G688" s="19"/>
      <c r="H688" s="20"/>
      <c r="K688" s="24"/>
      <c r="L688" s="29"/>
      <c r="M688" s="13"/>
    </row>
    <row r="689" spans="1:13" ht="15.75" thickBot="1" x14ac:dyDescent="0.3">
      <c r="A689" s="6">
        <v>31277</v>
      </c>
      <c r="B689" s="46">
        <v>0.25</v>
      </c>
      <c r="G689" s="19"/>
      <c r="H689" s="20"/>
      <c r="K689" s="24"/>
      <c r="L689" s="29"/>
      <c r="M689" s="13"/>
    </row>
    <row r="690" spans="1:13" ht="15.75" thickBot="1" x14ac:dyDescent="0.3">
      <c r="A690" s="6">
        <v>31278</v>
      </c>
      <c r="B690" s="46">
        <v>0.25</v>
      </c>
      <c r="G690" s="19"/>
      <c r="H690" s="20"/>
      <c r="K690" s="24"/>
      <c r="L690" s="29"/>
      <c r="M690" s="13"/>
    </row>
    <row r="691" spans="1:13" ht="15.75" thickBot="1" x14ac:dyDescent="0.3">
      <c r="A691" s="6">
        <v>31279</v>
      </c>
      <c r="B691" s="46">
        <v>0.25</v>
      </c>
      <c r="G691" s="19"/>
      <c r="H691" s="20"/>
      <c r="K691" s="24"/>
      <c r="L691" s="29"/>
      <c r="M691" s="13"/>
    </row>
    <row r="692" spans="1:13" ht="15.75" thickBot="1" x14ac:dyDescent="0.3">
      <c r="A692" s="6">
        <v>31280</v>
      </c>
      <c r="B692" s="46">
        <v>0.24</v>
      </c>
      <c r="G692" s="19"/>
      <c r="H692" s="20"/>
      <c r="K692" s="24"/>
      <c r="L692" s="29"/>
      <c r="M692" s="13"/>
    </row>
    <row r="693" spans="1:13" ht="15.75" thickBot="1" x14ac:dyDescent="0.3">
      <c r="A693" s="6">
        <v>31281</v>
      </c>
      <c r="B693" s="46">
        <v>0.23</v>
      </c>
      <c r="G693" s="19"/>
      <c r="H693" s="20"/>
      <c r="K693" s="24"/>
      <c r="L693" s="29"/>
      <c r="M693" s="13"/>
    </row>
    <row r="694" spans="1:13" ht="15.75" thickBot="1" x14ac:dyDescent="0.3">
      <c r="A694" s="6">
        <v>31282</v>
      </c>
      <c r="B694" s="46">
        <v>0.22</v>
      </c>
      <c r="G694" s="19"/>
      <c r="H694" s="20"/>
      <c r="K694" s="24"/>
      <c r="L694" s="29"/>
      <c r="M694" s="13"/>
    </row>
    <row r="695" spans="1:13" ht="15.75" thickBot="1" x14ac:dyDescent="0.3">
      <c r="A695" s="6">
        <v>31283</v>
      </c>
      <c r="B695" s="46">
        <v>0.21</v>
      </c>
      <c r="G695" s="19"/>
      <c r="H695" s="20"/>
      <c r="K695" s="24"/>
      <c r="L695" s="29"/>
      <c r="M695" s="13"/>
    </row>
    <row r="696" spans="1:13" ht="15.75" thickBot="1" x14ac:dyDescent="0.3">
      <c r="A696" s="6">
        <v>31284</v>
      </c>
      <c r="B696" s="46">
        <v>0.2</v>
      </c>
      <c r="G696" s="19"/>
      <c r="H696" s="20"/>
      <c r="K696" s="24"/>
      <c r="L696" s="29"/>
      <c r="M696" s="13"/>
    </row>
    <row r="697" spans="1:13" ht="15.75" thickBot="1" x14ac:dyDescent="0.3">
      <c r="A697" s="6">
        <v>31285</v>
      </c>
      <c r="B697" s="46">
        <v>0.16</v>
      </c>
      <c r="G697" s="19"/>
      <c r="H697" s="20"/>
      <c r="K697" s="24"/>
      <c r="L697" s="29"/>
      <c r="M697" s="13"/>
    </row>
    <row r="698" spans="1:13" ht="15.75" thickBot="1" x14ac:dyDescent="0.3">
      <c r="A698" s="6">
        <v>31286</v>
      </c>
      <c r="B698" s="46">
        <v>0.21</v>
      </c>
      <c r="G698" s="19"/>
      <c r="H698" s="20"/>
      <c r="K698" s="24"/>
      <c r="L698" s="29"/>
      <c r="M698" s="13"/>
    </row>
    <row r="699" spans="1:13" ht="15.75" thickBot="1" x14ac:dyDescent="0.3">
      <c r="A699" s="6">
        <v>31287</v>
      </c>
      <c r="B699" s="46">
        <v>0.19</v>
      </c>
      <c r="G699" s="19"/>
      <c r="H699" s="20"/>
      <c r="K699" s="24"/>
      <c r="L699" s="29"/>
      <c r="M699" s="13"/>
    </row>
    <row r="700" spans="1:13" ht="15.75" thickBot="1" x14ac:dyDescent="0.3">
      <c r="A700" s="6">
        <v>31288</v>
      </c>
      <c r="B700" s="46">
        <v>0.15</v>
      </c>
      <c r="G700" s="19"/>
      <c r="H700" s="20"/>
      <c r="K700" s="24"/>
      <c r="L700" s="29"/>
      <c r="M700" s="13"/>
    </row>
    <row r="701" spans="1:13" ht="15.75" thickBot="1" x14ac:dyDescent="0.3">
      <c r="A701" s="6">
        <v>31289</v>
      </c>
      <c r="B701" s="46">
        <v>0.16</v>
      </c>
      <c r="G701" s="19"/>
      <c r="H701" s="20"/>
      <c r="K701" s="24"/>
      <c r="L701" s="29"/>
      <c r="M701" s="13"/>
    </row>
    <row r="702" spans="1:13" ht="15.75" thickBot="1" x14ac:dyDescent="0.3">
      <c r="A702" s="6">
        <v>31290</v>
      </c>
      <c r="B702" s="46">
        <v>0.15</v>
      </c>
      <c r="G702" s="19"/>
      <c r="H702" s="20"/>
      <c r="K702" s="24"/>
      <c r="L702" s="29"/>
      <c r="M702" s="13"/>
    </row>
    <row r="703" spans="1:13" ht="15.75" thickBot="1" x14ac:dyDescent="0.3">
      <c r="A703" s="6">
        <v>31291</v>
      </c>
      <c r="B703" s="46">
        <v>0.17</v>
      </c>
      <c r="G703" s="19"/>
      <c r="H703" s="20"/>
      <c r="K703" s="24"/>
      <c r="L703" s="29"/>
      <c r="M703" s="13"/>
    </row>
    <row r="704" spans="1:13" ht="15.75" thickBot="1" x14ac:dyDescent="0.3">
      <c r="A704" s="6">
        <v>31292</v>
      </c>
      <c r="B704" s="46">
        <v>0.17</v>
      </c>
      <c r="G704" s="19"/>
      <c r="H704" s="20"/>
      <c r="K704" s="24"/>
      <c r="L704" s="29"/>
      <c r="M704" s="13"/>
    </row>
    <row r="705" spans="1:13" ht="15.75" thickBot="1" x14ac:dyDescent="0.3">
      <c r="A705" s="6">
        <v>31293</v>
      </c>
      <c r="B705" s="46">
        <v>0.12</v>
      </c>
      <c r="G705" s="19"/>
      <c r="H705" s="20"/>
      <c r="K705" s="24"/>
      <c r="L705" s="29"/>
      <c r="M705" s="13"/>
    </row>
    <row r="706" spans="1:13" ht="15.75" thickBot="1" x14ac:dyDescent="0.3">
      <c r="A706" s="6">
        <v>31294</v>
      </c>
      <c r="B706" s="46">
        <v>0.11</v>
      </c>
      <c r="G706" s="19"/>
      <c r="H706" s="20"/>
      <c r="K706" s="24"/>
      <c r="L706" s="29"/>
      <c r="M706" s="13"/>
    </row>
    <row r="707" spans="1:13" ht="15.75" thickBot="1" x14ac:dyDescent="0.3">
      <c r="A707" s="6">
        <v>31295</v>
      </c>
      <c r="B707" s="46">
        <v>0.11</v>
      </c>
      <c r="G707" s="19"/>
      <c r="H707" s="20"/>
      <c r="K707" s="24"/>
      <c r="L707" s="29"/>
      <c r="M707" s="13"/>
    </row>
    <row r="708" spans="1:13" ht="15.75" thickBot="1" x14ac:dyDescent="0.3">
      <c r="A708" s="6">
        <v>31296</v>
      </c>
      <c r="B708" s="46">
        <v>0.15</v>
      </c>
      <c r="G708" s="19"/>
      <c r="H708" s="20"/>
      <c r="K708" s="24"/>
      <c r="L708" s="29"/>
      <c r="M708" s="13"/>
    </row>
    <row r="709" spans="1:13" ht="15.75" thickBot="1" x14ac:dyDescent="0.3">
      <c r="A709" s="6">
        <v>31297</v>
      </c>
      <c r="B709" s="46">
        <v>0.16</v>
      </c>
      <c r="G709" s="19"/>
      <c r="H709" s="20"/>
      <c r="K709" s="24"/>
      <c r="L709" s="29"/>
      <c r="M709" s="13"/>
    </row>
    <row r="710" spans="1:13" ht="15.75" thickBot="1" x14ac:dyDescent="0.3">
      <c r="A710" s="6">
        <v>31298</v>
      </c>
      <c r="B710" s="46">
        <v>0.08</v>
      </c>
      <c r="G710" s="19"/>
      <c r="H710" s="20"/>
      <c r="K710" s="24"/>
      <c r="L710" s="29"/>
      <c r="M710" s="13"/>
    </row>
    <row r="711" spans="1:13" ht="15.75" thickBot="1" x14ac:dyDescent="0.3">
      <c r="A711" s="6">
        <v>31299</v>
      </c>
      <c r="B711" s="46">
        <v>0.08</v>
      </c>
      <c r="G711" s="19"/>
      <c r="H711" s="20"/>
      <c r="K711" s="24"/>
      <c r="L711" s="29"/>
      <c r="M711" s="13"/>
    </row>
    <row r="712" spans="1:13" ht="15.75" thickBot="1" x14ac:dyDescent="0.3">
      <c r="A712" s="6">
        <v>31300</v>
      </c>
      <c r="B712" s="46">
        <v>0.08</v>
      </c>
      <c r="G712" s="19"/>
      <c r="H712" s="20"/>
      <c r="K712" s="24"/>
      <c r="L712" s="29"/>
      <c r="M712" s="13"/>
    </row>
    <row r="713" spans="1:13" ht="15.75" thickBot="1" x14ac:dyDescent="0.3">
      <c r="A713" s="6">
        <v>31301</v>
      </c>
      <c r="B713" s="46">
        <v>7.0000000000000007E-2</v>
      </c>
      <c r="G713" s="19"/>
      <c r="H713" s="20"/>
      <c r="K713" s="24"/>
      <c r="L713" s="29"/>
      <c r="M713" s="13"/>
    </row>
    <row r="714" spans="1:13" ht="15.75" thickBot="1" x14ac:dyDescent="0.3">
      <c r="A714" s="6">
        <v>31302</v>
      </c>
      <c r="B714" s="46">
        <v>0.06</v>
      </c>
      <c r="G714" s="19"/>
      <c r="H714" s="20"/>
      <c r="K714" s="24"/>
      <c r="L714" s="29"/>
      <c r="M714" s="13"/>
    </row>
    <row r="715" spans="1:13" ht="15.75" thickBot="1" x14ac:dyDescent="0.3">
      <c r="A715" s="6">
        <v>31303</v>
      </c>
      <c r="B715" s="46">
        <v>0.05</v>
      </c>
      <c r="G715" s="19"/>
      <c r="H715" s="20"/>
      <c r="K715" s="24"/>
      <c r="L715" s="29"/>
      <c r="M715" s="13"/>
    </row>
    <row r="716" spans="1:13" ht="15.75" thickBot="1" x14ac:dyDescent="0.3">
      <c r="A716" s="6">
        <v>31304</v>
      </c>
      <c r="B716" s="46">
        <v>0.04</v>
      </c>
      <c r="G716" s="19"/>
      <c r="H716" s="20"/>
      <c r="K716" s="24"/>
      <c r="L716" s="29"/>
      <c r="M716" s="13"/>
    </row>
    <row r="717" spans="1:13" ht="15.75" thickBot="1" x14ac:dyDescent="0.3">
      <c r="A717" s="6">
        <v>31305</v>
      </c>
      <c r="B717" s="46">
        <v>0.03</v>
      </c>
      <c r="G717" s="19"/>
      <c r="H717" s="20"/>
      <c r="K717" s="24"/>
      <c r="L717" s="29"/>
      <c r="M717" s="13"/>
    </row>
    <row r="718" spans="1:13" ht="15.75" thickBot="1" x14ac:dyDescent="0.3">
      <c r="A718" s="6">
        <v>31306</v>
      </c>
      <c r="B718" s="46">
        <v>0.02</v>
      </c>
      <c r="G718" s="19"/>
      <c r="H718" s="20"/>
      <c r="K718" s="24"/>
      <c r="L718" s="29"/>
      <c r="M718" s="13"/>
    </row>
    <row r="719" spans="1:13" ht="15.75" thickBot="1" x14ac:dyDescent="0.3">
      <c r="A719" s="6">
        <v>31307</v>
      </c>
      <c r="B719" s="46">
        <v>0.03</v>
      </c>
      <c r="G719" s="19"/>
      <c r="H719" s="20"/>
      <c r="K719" s="24"/>
      <c r="L719" s="29"/>
      <c r="M719" s="13"/>
    </row>
    <row r="720" spans="1:13" ht="15.75" thickBot="1" x14ac:dyDescent="0.3">
      <c r="A720" s="6">
        <v>31308</v>
      </c>
      <c r="B720" s="46">
        <v>0.04</v>
      </c>
      <c r="G720" s="19"/>
      <c r="H720" s="20"/>
      <c r="K720" s="24"/>
      <c r="L720" s="29"/>
      <c r="M720" s="13"/>
    </row>
    <row r="721" spans="1:13" ht="15.75" thickBot="1" x14ac:dyDescent="0.3">
      <c r="A721" s="6">
        <v>31309</v>
      </c>
      <c r="B721" s="46">
        <v>0.05</v>
      </c>
      <c r="G721" s="19"/>
      <c r="H721" s="20"/>
      <c r="K721" s="24"/>
      <c r="L721" s="29"/>
      <c r="M721" s="13"/>
    </row>
    <row r="722" spans="1:13" ht="15.75" thickBot="1" x14ac:dyDescent="0.3">
      <c r="A722" s="6">
        <v>31310</v>
      </c>
      <c r="B722" s="46">
        <v>0.06</v>
      </c>
      <c r="G722" s="19"/>
      <c r="H722" s="20"/>
      <c r="K722" s="24"/>
      <c r="L722" s="29"/>
      <c r="M722" s="13"/>
    </row>
    <row r="723" spans="1:13" ht="15.75" thickBot="1" x14ac:dyDescent="0.3">
      <c r="A723" s="6">
        <v>31311</v>
      </c>
      <c r="B723" s="46">
        <v>7.0000000000000007E-2</v>
      </c>
      <c r="G723" s="19"/>
      <c r="H723" s="20"/>
      <c r="K723" s="24"/>
      <c r="L723" s="29"/>
      <c r="M723" s="13"/>
    </row>
    <row r="724" spans="1:13" ht="15.75" thickBot="1" x14ac:dyDescent="0.3">
      <c r="A724" s="6">
        <v>31312</v>
      </c>
      <c r="B724" s="46">
        <v>0.08</v>
      </c>
      <c r="G724" s="19"/>
      <c r="H724" s="20"/>
      <c r="K724" s="24"/>
      <c r="L724" s="29"/>
      <c r="M724" s="13"/>
    </row>
    <row r="725" spans="1:13" ht="15.75" thickBot="1" x14ac:dyDescent="0.3">
      <c r="A725" s="6">
        <v>31313</v>
      </c>
      <c r="B725" s="46">
        <v>0.09</v>
      </c>
      <c r="G725" s="19"/>
      <c r="H725" s="20"/>
      <c r="K725" s="24"/>
      <c r="L725" s="29"/>
      <c r="M725" s="13"/>
    </row>
    <row r="726" spans="1:13" ht="15.75" thickBot="1" x14ac:dyDescent="0.3">
      <c r="A726" s="6">
        <v>31314</v>
      </c>
      <c r="B726" s="46">
        <v>0.09</v>
      </c>
      <c r="G726" s="19"/>
      <c r="H726" s="20"/>
      <c r="K726" s="24"/>
      <c r="L726" s="29"/>
      <c r="M726" s="13"/>
    </row>
    <row r="727" spans="1:13" ht="15.75" thickBot="1" x14ac:dyDescent="0.3">
      <c r="A727" s="6">
        <v>31315</v>
      </c>
      <c r="B727" s="46">
        <v>0.09</v>
      </c>
      <c r="G727" s="19"/>
      <c r="H727" s="20"/>
      <c r="K727" s="24"/>
      <c r="L727" s="29"/>
      <c r="M727" s="13"/>
    </row>
    <row r="728" spans="1:13" ht="15.75" thickBot="1" x14ac:dyDescent="0.3">
      <c r="A728" s="6">
        <v>31316</v>
      </c>
      <c r="B728" s="46">
        <v>0.09</v>
      </c>
      <c r="G728" s="19"/>
      <c r="H728" s="20"/>
      <c r="K728" s="24"/>
      <c r="L728" s="29"/>
      <c r="M728" s="13"/>
    </row>
    <row r="729" spans="1:13" ht="15.75" thickBot="1" x14ac:dyDescent="0.3">
      <c r="A729" s="6">
        <v>31317</v>
      </c>
      <c r="B729" s="46">
        <v>0.09</v>
      </c>
      <c r="G729" s="19"/>
      <c r="H729" s="20"/>
      <c r="K729" s="24"/>
      <c r="L729" s="29"/>
      <c r="M729" s="13"/>
    </row>
    <row r="730" spans="1:13" ht="15.75" thickBot="1" x14ac:dyDescent="0.3">
      <c r="A730" s="6">
        <v>31318</v>
      </c>
      <c r="B730" s="46">
        <v>0.08</v>
      </c>
      <c r="G730" s="19"/>
      <c r="H730" s="20"/>
      <c r="K730" s="24"/>
      <c r="L730" s="29"/>
      <c r="M730" s="13"/>
    </row>
    <row r="731" spans="1:13" ht="15.75" thickBot="1" x14ac:dyDescent="0.3">
      <c r="A731" s="6">
        <v>31319</v>
      </c>
      <c r="B731" s="46">
        <v>0.08</v>
      </c>
      <c r="G731" s="19"/>
      <c r="H731" s="20"/>
      <c r="K731" s="24"/>
      <c r="L731" s="29"/>
      <c r="M731" s="13"/>
    </row>
    <row r="732" spans="1:13" ht="15.75" thickBot="1" x14ac:dyDescent="0.3">
      <c r="A732" s="6">
        <v>31320</v>
      </c>
      <c r="B732" s="46">
        <v>0.05</v>
      </c>
      <c r="G732" s="19"/>
      <c r="H732" s="20"/>
      <c r="K732" s="24"/>
      <c r="L732" s="29"/>
      <c r="M732" s="13"/>
    </row>
    <row r="733" spans="1:13" ht="15.75" thickBot="1" x14ac:dyDescent="0.3">
      <c r="A733" s="6">
        <v>31321</v>
      </c>
      <c r="B733" s="46">
        <v>0.05</v>
      </c>
      <c r="G733" s="19"/>
      <c r="H733" s="20"/>
      <c r="K733" s="24"/>
      <c r="L733" s="29"/>
      <c r="M733" s="13"/>
    </row>
    <row r="734" spans="1:13" ht="15.75" thickBot="1" x14ac:dyDescent="0.3">
      <c r="A734" s="6">
        <v>31322</v>
      </c>
      <c r="B734" s="46">
        <v>0.06</v>
      </c>
      <c r="G734" s="19"/>
      <c r="H734" s="20"/>
      <c r="K734" s="24"/>
      <c r="L734" s="29"/>
      <c r="M734" s="13"/>
    </row>
    <row r="735" spans="1:13" ht="15.75" thickBot="1" x14ac:dyDescent="0.3">
      <c r="A735" s="6">
        <v>31323</v>
      </c>
      <c r="B735" s="46">
        <v>7.0000000000000007E-2</v>
      </c>
      <c r="G735" s="19"/>
      <c r="H735" s="20"/>
      <c r="K735" s="24"/>
      <c r="L735" s="29"/>
      <c r="M735" s="13"/>
    </row>
    <row r="736" spans="1:13" ht="15.75" thickBot="1" x14ac:dyDescent="0.3">
      <c r="A736" s="6">
        <v>31324</v>
      </c>
      <c r="B736" s="46">
        <v>7.0000000000000007E-2</v>
      </c>
      <c r="G736" s="19"/>
      <c r="H736" s="20"/>
      <c r="K736" s="24"/>
      <c r="L736" s="29"/>
      <c r="M736" s="13"/>
    </row>
    <row r="737" spans="1:13" ht="15.75" thickBot="1" x14ac:dyDescent="0.3">
      <c r="A737" s="6">
        <v>31325</v>
      </c>
      <c r="B737" s="46">
        <v>7.0000000000000007E-2</v>
      </c>
      <c r="G737" s="19"/>
      <c r="H737" s="20"/>
      <c r="K737" s="24"/>
      <c r="L737" s="29"/>
      <c r="M737" s="13"/>
    </row>
    <row r="738" spans="1:13" ht="15.75" thickBot="1" x14ac:dyDescent="0.3">
      <c r="A738" s="6">
        <v>31326</v>
      </c>
      <c r="B738" s="46">
        <v>7.0000000000000007E-2</v>
      </c>
      <c r="G738" s="19"/>
      <c r="H738" s="20"/>
      <c r="K738" s="24"/>
      <c r="L738" s="29"/>
      <c r="M738" s="13"/>
    </row>
    <row r="739" spans="1:13" ht="15.75" thickBot="1" x14ac:dyDescent="0.3">
      <c r="A739" s="6">
        <v>31327</v>
      </c>
      <c r="B739" s="46">
        <v>7.0000000000000007E-2</v>
      </c>
      <c r="G739" s="19"/>
      <c r="H739" s="20"/>
      <c r="K739" s="24"/>
      <c r="L739" s="29"/>
      <c r="M739" s="13"/>
    </row>
    <row r="740" spans="1:13" ht="15.75" thickBot="1" x14ac:dyDescent="0.3">
      <c r="A740" s="6">
        <v>31328</v>
      </c>
      <c r="B740" s="46">
        <v>7.0000000000000007E-2</v>
      </c>
      <c r="G740" s="19"/>
      <c r="H740" s="20"/>
      <c r="K740" s="24"/>
      <c r="L740" s="29"/>
      <c r="M740" s="13"/>
    </row>
    <row r="741" spans="1:13" ht="15.75" thickBot="1" x14ac:dyDescent="0.3">
      <c r="A741" s="6">
        <v>31329</v>
      </c>
      <c r="B741" s="46">
        <v>0.06</v>
      </c>
      <c r="G741" s="19"/>
      <c r="H741" s="20"/>
      <c r="K741" s="24"/>
      <c r="L741" s="29"/>
      <c r="M741" s="13"/>
    </row>
    <row r="742" spans="1:13" ht="15.75" thickBot="1" x14ac:dyDescent="0.3">
      <c r="A742" s="6">
        <v>31330</v>
      </c>
      <c r="B742" s="46">
        <v>7.0000000000000007E-2</v>
      </c>
      <c r="G742" s="19"/>
      <c r="H742" s="20"/>
      <c r="K742" s="24"/>
      <c r="L742" s="29"/>
      <c r="M742" s="13"/>
    </row>
    <row r="743" spans="1:13" ht="15.75" thickBot="1" x14ac:dyDescent="0.3">
      <c r="A743" s="6">
        <v>31331</v>
      </c>
      <c r="B743" s="46">
        <v>7.0000000000000007E-2</v>
      </c>
      <c r="G743" s="19"/>
      <c r="H743" s="20"/>
      <c r="K743" s="24"/>
      <c r="L743" s="29"/>
      <c r="M743" s="13"/>
    </row>
    <row r="744" spans="1:13" ht="15.75" thickBot="1" x14ac:dyDescent="0.3">
      <c r="A744" s="6">
        <v>31332</v>
      </c>
      <c r="B744" s="46">
        <v>0.08</v>
      </c>
      <c r="G744" s="19"/>
      <c r="H744" s="20"/>
      <c r="K744" s="24"/>
      <c r="L744" s="29"/>
      <c r="M744" s="13"/>
    </row>
    <row r="745" spans="1:13" ht="15.75" thickBot="1" x14ac:dyDescent="0.3">
      <c r="A745" s="6">
        <v>31333</v>
      </c>
      <c r="B745" s="46">
        <v>0.08</v>
      </c>
      <c r="G745" s="19"/>
      <c r="H745" s="20"/>
      <c r="K745" s="24"/>
      <c r="L745" s="29"/>
      <c r="M745" s="13"/>
    </row>
    <row r="746" spans="1:13" ht="15.75" thickBot="1" x14ac:dyDescent="0.3">
      <c r="A746" s="6">
        <v>31334</v>
      </c>
      <c r="B746" s="46">
        <v>0.08</v>
      </c>
      <c r="G746" s="19"/>
      <c r="H746" s="20"/>
      <c r="K746" s="24"/>
      <c r="L746" s="29"/>
      <c r="M746" s="13"/>
    </row>
    <row r="747" spans="1:13" ht="15.75" thickBot="1" x14ac:dyDescent="0.3">
      <c r="A747" s="6">
        <v>31335</v>
      </c>
      <c r="B747" s="46">
        <v>0.08</v>
      </c>
      <c r="G747" s="19"/>
      <c r="H747" s="20"/>
      <c r="K747" s="24"/>
      <c r="L747" s="29"/>
      <c r="M747" s="13"/>
    </row>
    <row r="748" spans="1:13" ht="15.75" thickBot="1" x14ac:dyDescent="0.3">
      <c r="A748" s="6">
        <v>31336</v>
      </c>
      <c r="B748" s="46">
        <v>7.0000000000000007E-2</v>
      </c>
      <c r="G748" s="19"/>
      <c r="H748" s="20"/>
      <c r="K748" s="24"/>
      <c r="L748" s="29"/>
      <c r="M748" s="13"/>
    </row>
    <row r="749" spans="1:13" ht="15.75" thickBot="1" x14ac:dyDescent="0.3">
      <c r="A749" s="6">
        <v>31337</v>
      </c>
      <c r="B749" s="46">
        <v>7.0000000000000007E-2</v>
      </c>
      <c r="G749" s="19"/>
      <c r="H749" s="20"/>
      <c r="K749" s="24"/>
      <c r="L749" s="29"/>
      <c r="M749" s="13"/>
    </row>
    <row r="750" spans="1:13" ht="15.75" thickBot="1" x14ac:dyDescent="0.3">
      <c r="A750" s="6">
        <v>31338</v>
      </c>
      <c r="B750" s="46">
        <v>0.06</v>
      </c>
      <c r="G750" s="19"/>
      <c r="H750" s="20"/>
      <c r="K750" s="24"/>
      <c r="L750" s="29"/>
      <c r="M750" s="13"/>
    </row>
    <row r="751" spans="1:13" ht="15.75" thickBot="1" x14ac:dyDescent="0.3">
      <c r="A751" s="6">
        <v>31339</v>
      </c>
      <c r="B751" s="46">
        <v>0.06</v>
      </c>
      <c r="G751" s="19"/>
      <c r="H751" s="20"/>
      <c r="K751" s="24"/>
      <c r="L751" s="29"/>
      <c r="M751" s="13"/>
    </row>
    <row r="752" spans="1:13" ht="15.75" thickBot="1" x14ac:dyDescent="0.3">
      <c r="A752" s="6">
        <v>31340</v>
      </c>
      <c r="B752" s="46">
        <v>0.06</v>
      </c>
      <c r="G752" s="19"/>
      <c r="H752" s="20"/>
      <c r="K752" s="24"/>
      <c r="L752" s="29"/>
      <c r="M752" s="13"/>
    </row>
    <row r="753" spans="1:13" ht="15.75" thickBot="1" x14ac:dyDescent="0.3">
      <c r="A753" s="6">
        <v>31341</v>
      </c>
      <c r="B753" s="46">
        <v>0.19</v>
      </c>
      <c r="G753" s="19"/>
      <c r="H753" s="20"/>
      <c r="K753" s="24"/>
      <c r="L753" s="29"/>
      <c r="M753" s="13"/>
    </row>
    <row r="754" spans="1:13" ht="15.75" thickBot="1" x14ac:dyDescent="0.3">
      <c r="A754" s="6">
        <v>31342</v>
      </c>
      <c r="B754" s="46">
        <v>0.09</v>
      </c>
      <c r="G754" s="19"/>
      <c r="H754" s="20"/>
      <c r="K754" s="24"/>
      <c r="L754" s="29"/>
      <c r="M754" s="13"/>
    </row>
    <row r="755" spans="1:13" ht="15.75" thickBot="1" x14ac:dyDescent="0.3">
      <c r="A755" s="6">
        <v>31343</v>
      </c>
      <c r="B755" s="46">
        <v>0.09</v>
      </c>
      <c r="G755" s="19"/>
      <c r="H755" s="20"/>
      <c r="K755" s="24"/>
      <c r="L755" s="29"/>
      <c r="M755" s="13"/>
    </row>
    <row r="756" spans="1:13" ht="15.75" thickBot="1" x14ac:dyDescent="0.3">
      <c r="A756" s="6">
        <v>31344</v>
      </c>
      <c r="B756" s="46">
        <v>0.08</v>
      </c>
      <c r="G756" s="19"/>
      <c r="H756" s="20"/>
      <c r="K756" s="24"/>
      <c r="L756" s="29"/>
      <c r="M756" s="13"/>
    </row>
    <row r="757" spans="1:13" ht="15.75" thickBot="1" x14ac:dyDescent="0.3">
      <c r="A757" s="6">
        <v>31345</v>
      </c>
      <c r="B757" s="46">
        <v>7.0000000000000007E-2</v>
      </c>
      <c r="G757" s="19"/>
      <c r="H757" s="20"/>
      <c r="K757" s="24"/>
      <c r="L757" s="29"/>
      <c r="M757" s="13"/>
    </row>
    <row r="758" spans="1:13" ht="15.75" thickBot="1" x14ac:dyDescent="0.3">
      <c r="A758" s="6">
        <v>31346</v>
      </c>
      <c r="B758" s="46">
        <v>7.0000000000000007E-2</v>
      </c>
      <c r="G758" s="19"/>
      <c r="H758" s="20"/>
      <c r="K758" s="24"/>
      <c r="L758" s="29"/>
      <c r="M758" s="13"/>
    </row>
    <row r="759" spans="1:13" ht="15.75" thickBot="1" x14ac:dyDescent="0.3">
      <c r="A759" s="6">
        <v>31347</v>
      </c>
      <c r="B759" s="46">
        <v>0.05</v>
      </c>
      <c r="G759" s="19"/>
      <c r="H759" s="20"/>
      <c r="K759" s="24"/>
      <c r="L759" s="29"/>
      <c r="M759" s="13"/>
    </row>
    <row r="760" spans="1:13" ht="15.75" thickBot="1" x14ac:dyDescent="0.3">
      <c r="A760" s="6">
        <v>31348</v>
      </c>
      <c r="B760" s="46">
        <v>0.04</v>
      </c>
      <c r="G760" s="19"/>
      <c r="H760" s="20"/>
      <c r="K760" s="24"/>
      <c r="L760" s="29"/>
      <c r="M760" s="13"/>
    </row>
    <row r="761" spans="1:13" ht="15.75" thickBot="1" x14ac:dyDescent="0.3">
      <c r="A761" s="6">
        <v>31349</v>
      </c>
      <c r="B761" s="46">
        <v>0.03</v>
      </c>
      <c r="G761" s="19"/>
      <c r="H761" s="20"/>
      <c r="K761" s="24"/>
      <c r="L761" s="29"/>
      <c r="M761" s="13"/>
    </row>
    <row r="762" spans="1:13" ht="15.75" thickBot="1" x14ac:dyDescent="0.3">
      <c r="A762" s="6">
        <v>31350</v>
      </c>
      <c r="B762" s="46">
        <v>0.03</v>
      </c>
      <c r="G762" s="19"/>
      <c r="H762" s="20"/>
      <c r="K762" s="24"/>
      <c r="L762" s="29"/>
      <c r="M762" s="13"/>
    </row>
    <row r="763" spans="1:13" ht="15.75" thickBot="1" x14ac:dyDescent="0.3">
      <c r="A763" s="6">
        <v>31351</v>
      </c>
      <c r="B763" s="46">
        <v>0.02</v>
      </c>
      <c r="G763" s="19"/>
      <c r="H763" s="20"/>
      <c r="K763" s="24"/>
      <c r="L763" s="29"/>
      <c r="M763" s="13"/>
    </row>
    <row r="764" spans="1:13" ht="15.75" thickBot="1" x14ac:dyDescent="0.3">
      <c r="A764" s="6">
        <v>31352</v>
      </c>
      <c r="B764" s="46">
        <v>7.0000000000000007E-2</v>
      </c>
      <c r="G764" s="19"/>
      <c r="H764" s="20"/>
      <c r="K764" s="24"/>
      <c r="L764" s="29"/>
      <c r="M764" s="13"/>
    </row>
    <row r="765" spans="1:13" ht="15.75" thickBot="1" x14ac:dyDescent="0.3">
      <c r="A765" s="6">
        <v>31353</v>
      </c>
      <c r="B765" s="46">
        <v>0.09</v>
      </c>
      <c r="G765" s="19"/>
      <c r="H765" s="20"/>
      <c r="K765" s="24"/>
      <c r="L765" s="29"/>
      <c r="M765" s="13"/>
    </row>
    <row r="766" spans="1:13" ht="15.75" thickBot="1" x14ac:dyDescent="0.3">
      <c r="A766" s="6">
        <v>31354</v>
      </c>
      <c r="B766" s="46">
        <v>0.18</v>
      </c>
      <c r="G766" s="19"/>
      <c r="H766" s="20"/>
      <c r="K766" s="24"/>
      <c r="L766" s="29"/>
      <c r="M766" s="13"/>
    </row>
    <row r="767" spans="1:13" ht="15.75" thickBot="1" x14ac:dyDescent="0.3">
      <c r="A767" s="6">
        <v>31355</v>
      </c>
      <c r="B767" s="46">
        <v>0.5</v>
      </c>
      <c r="G767" s="19"/>
      <c r="H767" s="20"/>
      <c r="K767" s="24"/>
      <c r="L767" s="29"/>
      <c r="M767" s="13"/>
    </row>
    <row r="768" spans="1:13" ht="15.75" thickBot="1" x14ac:dyDescent="0.3">
      <c r="A768" s="6">
        <v>31356</v>
      </c>
      <c r="B768" s="46">
        <v>0.63</v>
      </c>
      <c r="G768" s="19"/>
      <c r="H768" s="20"/>
      <c r="K768" s="24"/>
      <c r="L768" s="29"/>
      <c r="M768" s="13"/>
    </row>
    <row r="769" spans="1:13" ht="15.75" thickBot="1" x14ac:dyDescent="0.3">
      <c r="A769" s="6">
        <v>31357</v>
      </c>
      <c r="B769" s="46">
        <v>2.0699999999999998</v>
      </c>
      <c r="G769" s="19"/>
      <c r="H769" s="20"/>
      <c r="K769" s="24"/>
      <c r="L769" s="29"/>
      <c r="M769" s="13"/>
    </row>
    <row r="770" spans="1:13" ht="15.75" thickBot="1" x14ac:dyDescent="0.3">
      <c r="A770" s="6">
        <v>31358</v>
      </c>
      <c r="B770" s="46">
        <v>1.26</v>
      </c>
      <c r="G770" s="19"/>
      <c r="H770" s="20"/>
      <c r="K770" s="24"/>
      <c r="L770" s="29"/>
      <c r="M770" s="13"/>
    </row>
    <row r="771" spans="1:13" ht="15.75" thickBot="1" x14ac:dyDescent="0.3">
      <c r="A771" s="6">
        <v>31359</v>
      </c>
      <c r="B771" s="46">
        <v>0.95</v>
      </c>
      <c r="G771" s="19"/>
      <c r="H771" s="20"/>
      <c r="K771" s="24"/>
      <c r="L771" s="29"/>
      <c r="M771" s="13"/>
    </row>
    <row r="772" spans="1:13" ht="15.75" thickBot="1" x14ac:dyDescent="0.3">
      <c r="A772" s="6">
        <v>31360</v>
      </c>
      <c r="B772" s="46">
        <v>0.78</v>
      </c>
      <c r="G772" s="19"/>
      <c r="H772" s="20"/>
      <c r="K772" s="24"/>
      <c r="L772" s="29"/>
      <c r="M772" s="13"/>
    </row>
    <row r="773" spans="1:13" ht="15.75" thickBot="1" x14ac:dyDescent="0.3">
      <c r="A773" s="6">
        <v>31361</v>
      </c>
      <c r="B773" s="46">
        <v>0.73</v>
      </c>
      <c r="G773" s="19"/>
      <c r="H773" s="20"/>
      <c r="K773" s="24"/>
      <c r="L773" s="29"/>
      <c r="M773" s="13"/>
    </row>
    <row r="774" spans="1:13" ht="15.75" thickBot="1" x14ac:dyDescent="0.3">
      <c r="A774" s="6">
        <v>31362</v>
      </c>
      <c r="B774" s="46">
        <v>0.77</v>
      </c>
      <c r="G774" s="19"/>
      <c r="H774" s="20"/>
      <c r="K774" s="24"/>
      <c r="L774" s="29"/>
      <c r="M774" s="13"/>
    </row>
    <row r="775" spans="1:13" ht="15.75" thickBot="1" x14ac:dyDescent="0.3">
      <c r="A775" s="6">
        <v>31363</v>
      </c>
      <c r="B775" s="46">
        <v>1.61</v>
      </c>
      <c r="G775" s="19"/>
      <c r="H775" s="20"/>
      <c r="K775" s="24"/>
      <c r="L775" s="29"/>
      <c r="M775" s="13"/>
    </row>
    <row r="776" spans="1:13" ht="15.75" thickBot="1" x14ac:dyDescent="0.3">
      <c r="A776" s="6">
        <v>31364</v>
      </c>
      <c r="B776" s="46">
        <v>1.34</v>
      </c>
      <c r="G776" s="19"/>
      <c r="H776" s="20"/>
      <c r="K776" s="24"/>
      <c r="L776" s="29"/>
      <c r="M776" s="13"/>
    </row>
    <row r="777" spans="1:13" ht="15.75" thickBot="1" x14ac:dyDescent="0.3">
      <c r="A777" s="6">
        <v>31365</v>
      </c>
      <c r="B777" s="46">
        <v>1.1100000000000001</v>
      </c>
      <c r="G777" s="19"/>
      <c r="H777" s="20"/>
      <c r="K777" s="24"/>
      <c r="L777" s="29"/>
      <c r="M777" s="13"/>
    </row>
    <row r="778" spans="1:13" ht="15.75" thickBot="1" x14ac:dyDescent="0.3">
      <c r="A778" s="6">
        <v>31366</v>
      </c>
      <c r="B778" s="46">
        <v>0.89</v>
      </c>
      <c r="G778" s="19"/>
      <c r="H778" s="20"/>
      <c r="K778" s="24"/>
      <c r="L778" s="29"/>
      <c r="M778" s="13"/>
    </row>
    <row r="779" spans="1:13" ht="15.75" thickBot="1" x14ac:dyDescent="0.3">
      <c r="A779" s="6">
        <v>31367</v>
      </c>
      <c r="B779" s="46">
        <v>0.73</v>
      </c>
      <c r="G779" s="19"/>
      <c r="H779" s="20"/>
      <c r="K779" s="24"/>
      <c r="L779" s="29"/>
      <c r="M779" s="13"/>
    </row>
    <row r="780" spans="1:13" ht="15.75" thickBot="1" x14ac:dyDescent="0.3">
      <c r="A780" s="6">
        <v>31368</v>
      </c>
      <c r="B780" s="46">
        <v>0.6</v>
      </c>
      <c r="G780" s="19"/>
      <c r="H780" s="20"/>
      <c r="K780" s="24"/>
      <c r="L780" s="29"/>
      <c r="M780" s="13"/>
    </row>
    <row r="781" spans="1:13" ht="15.75" thickBot="1" x14ac:dyDescent="0.3">
      <c r="A781" s="6">
        <v>31369</v>
      </c>
      <c r="B781" s="46">
        <v>0.49</v>
      </c>
      <c r="G781" s="19"/>
      <c r="H781" s="20"/>
      <c r="K781" s="24"/>
      <c r="L781" s="29"/>
      <c r="M781" s="13"/>
    </row>
    <row r="782" spans="1:13" ht="15.75" thickBot="1" x14ac:dyDescent="0.3">
      <c r="A782" s="6">
        <v>31370</v>
      </c>
      <c r="B782" s="46">
        <v>0.45</v>
      </c>
      <c r="G782" s="19"/>
      <c r="H782" s="20"/>
      <c r="K782" s="24"/>
      <c r="L782" s="29"/>
      <c r="M782" s="13"/>
    </row>
    <row r="783" spans="1:13" ht="15.75" thickBot="1" x14ac:dyDescent="0.3">
      <c r="A783" s="6">
        <v>31371</v>
      </c>
      <c r="B783" s="46">
        <v>0.43</v>
      </c>
      <c r="G783" s="19"/>
      <c r="H783" s="20"/>
      <c r="K783" s="24"/>
      <c r="L783" s="29"/>
      <c r="M783" s="13"/>
    </row>
    <row r="784" spans="1:13" ht="15.75" thickBot="1" x14ac:dyDescent="0.3">
      <c r="A784" s="6">
        <v>31372</v>
      </c>
      <c r="B784" s="46">
        <v>0.41</v>
      </c>
      <c r="G784" s="19"/>
      <c r="H784" s="20"/>
      <c r="K784" s="24"/>
      <c r="L784" s="29"/>
      <c r="M784" s="13"/>
    </row>
    <row r="785" spans="1:13" ht="15.75" thickBot="1" x14ac:dyDescent="0.3">
      <c r="A785" s="6">
        <v>31373</v>
      </c>
      <c r="B785" s="46">
        <v>0.39</v>
      </c>
      <c r="G785" s="19"/>
      <c r="H785" s="20"/>
      <c r="K785" s="24"/>
      <c r="L785" s="29"/>
      <c r="M785" s="13"/>
    </row>
    <row r="786" spans="1:13" ht="15.75" thickBot="1" x14ac:dyDescent="0.3">
      <c r="A786" s="6">
        <v>31374</v>
      </c>
      <c r="B786" s="46">
        <v>0.36</v>
      </c>
      <c r="G786" s="19"/>
      <c r="H786" s="20"/>
      <c r="K786" s="24"/>
      <c r="L786" s="29"/>
      <c r="M786" s="13"/>
    </row>
    <row r="787" spans="1:13" ht="15.75" thickBot="1" x14ac:dyDescent="0.3">
      <c r="A787" s="6">
        <v>31375</v>
      </c>
      <c r="B787" s="46">
        <v>0.32</v>
      </c>
      <c r="G787" s="19"/>
      <c r="H787" s="20"/>
      <c r="K787" s="24"/>
      <c r="L787" s="29"/>
      <c r="M787" s="13"/>
    </row>
    <row r="788" spans="1:13" ht="15.75" thickBot="1" x14ac:dyDescent="0.3">
      <c r="A788" s="6">
        <v>31376</v>
      </c>
      <c r="B788" s="46">
        <v>0.33</v>
      </c>
      <c r="G788" s="19"/>
      <c r="H788" s="20"/>
      <c r="K788" s="24"/>
      <c r="L788" s="29"/>
      <c r="M788" s="13"/>
    </row>
    <row r="789" spans="1:13" ht="15.75" thickBot="1" x14ac:dyDescent="0.3">
      <c r="A789" s="6">
        <v>31377</v>
      </c>
      <c r="B789" s="46">
        <v>0.4</v>
      </c>
      <c r="G789" s="19"/>
      <c r="H789" s="20"/>
      <c r="K789" s="24"/>
      <c r="L789" s="29"/>
      <c r="M789" s="13"/>
    </row>
    <row r="790" spans="1:13" ht="15.75" thickBot="1" x14ac:dyDescent="0.3">
      <c r="A790" s="6">
        <v>31378</v>
      </c>
      <c r="B790" s="46">
        <v>0.42</v>
      </c>
      <c r="G790" s="19"/>
      <c r="H790" s="20"/>
      <c r="K790" s="24"/>
      <c r="L790" s="29"/>
      <c r="M790" s="13"/>
    </row>
    <row r="791" spans="1:13" ht="15.75" thickBot="1" x14ac:dyDescent="0.3">
      <c r="A791" s="6">
        <v>31379</v>
      </c>
      <c r="B791" s="46">
        <v>0.42</v>
      </c>
      <c r="G791" s="19"/>
      <c r="H791" s="20"/>
      <c r="K791" s="24"/>
      <c r="L791" s="29"/>
      <c r="M791" s="13"/>
    </row>
    <row r="792" spans="1:13" ht="15.75" thickBot="1" x14ac:dyDescent="0.3">
      <c r="A792" s="6">
        <v>31380</v>
      </c>
      <c r="B792" s="46">
        <v>0.48</v>
      </c>
      <c r="G792" s="19"/>
      <c r="H792" s="20"/>
      <c r="K792" s="24"/>
      <c r="L792" s="29"/>
      <c r="M792" s="13"/>
    </row>
    <row r="793" spans="1:13" ht="15.75" thickBot="1" x14ac:dyDescent="0.3">
      <c r="A793" s="6">
        <v>31381</v>
      </c>
      <c r="B793" s="46">
        <v>0.56000000000000005</v>
      </c>
      <c r="G793" s="19"/>
      <c r="H793" s="20"/>
      <c r="K793" s="24"/>
      <c r="L793" s="29"/>
      <c r="M793" s="13"/>
    </row>
    <row r="794" spans="1:13" ht="15.75" thickBot="1" x14ac:dyDescent="0.3">
      <c r="A794" s="6">
        <v>31382</v>
      </c>
      <c r="B794" s="46">
        <v>0.61</v>
      </c>
      <c r="G794" s="19"/>
      <c r="H794" s="20"/>
      <c r="K794" s="24"/>
      <c r="L794" s="29"/>
      <c r="M794" s="13"/>
    </row>
    <row r="795" spans="1:13" ht="15.75" thickBot="1" x14ac:dyDescent="0.3">
      <c r="A795" s="6">
        <v>31383</v>
      </c>
      <c r="B795" s="46">
        <v>0.65</v>
      </c>
      <c r="G795" s="19"/>
      <c r="H795" s="20"/>
      <c r="K795" s="24"/>
      <c r="L795" s="29"/>
      <c r="M795" s="13"/>
    </row>
    <row r="796" spans="1:13" ht="15.75" thickBot="1" x14ac:dyDescent="0.3">
      <c r="A796" s="6">
        <v>31384</v>
      </c>
      <c r="B796" s="46">
        <v>0.64</v>
      </c>
      <c r="G796" s="19"/>
      <c r="H796" s="20"/>
      <c r="K796" s="24"/>
      <c r="L796" s="29"/>
      <c r="M796" s="13"/>
    </row>
    <row r="797" spans="1:13" ht="15.75" thickBot="1" x14ac:dyDescent="0.3">
      <c r="A797" s="6">
        <v>31385</v>
      </c>
      <c r="B797" s="46">
        <v>0.67</v>
      </c>
      <c r="G797" s="19"/>
      <c r="H797" s="20"/>
      <c r="K797" s="24"/>
      <c r="L797" s="29"/>
      <c r="M797" s="13"/>
    </row>
    <row r="798" spans="1:13" ht="15.75" thickBot="1" x14ac:dyDescent="0.3">
      <c r="A798" s="6">
        <v>31386</v>
      </c>
      <c r="B798" s="46">
        <v>3.14</v>
      </c>
      <c r="G798" s="19"/>
      <c r="H798" s="20"/>
      <c r="K798" s="24"/>
      <c r="L798" s="29"/>
      <c r="M798" s="13"/>
    </row>
    <row r="799" spans="1:13" ht="15.75" thickBot="1" x14ac:dyDescent="0.3">
      <c r="A799" s="6">
        <v>31387</v>
      </c>
      <c r="B799" s="46">
        <v>2.66</v>
      </c>
      <c r="G799" s="19"/>
      <c r="H799" s="20"/>
      <c r="K799" s="24"/>
      <c r="L799" s="29"/>
      <c r="M799" s="13"/>
    </row>
    <row r="800" spans="1:13" ht="15.75" thickBot="1" x14ac:dyDescent="0.3">
      <c r="A800" s="6">
        <v>31388</v>
      </c>
      <c r="B800" s="46">
        <v>2.4</v>
      </c>
      <c r="G800" s="19"/>
      <c r="H800" s="20"/>
      <c r="K800" s="24"/>
      <c r="L800" s="29"/>
      <c r="M800" s="13"/>
    </row>
    <row r="801" spans="1:13" ht="15.75" thickBot="1" x14ac:dyDescent="0.3">
      <c r="A801" s="6">
        <v>31389</v>
      </c>
      <c r="B801" s="46">
        <v>3.02</v>
      </c>
      <c r="G801" s="19"/>
      <c r="H801" s="20"/>
      <c r="K801" s="24"/>
      <c r="L801" s="29"/>
      <c r="M801" s="13"/>
    </row>
    <row r="802" spans="1:13" ht="15.75" thickBot="1" x14ac:dyDescent="0.3">
      <c r="A802" s="6">
        <v>31390</v>
      </c>
      <c r="B802" s="46">
        <v>2.4900000000000002</v>
      </c>
      <c r="G802" s="19"/>
      <c r="H802" s="20"/>
      <c r="K802" s="24"/>
      <c r="L802" s="29"/>
      <c r="M802" s="13"/>
    </row>
    <row r="803" spans="1:13" ht="15.75" thickBot="1" x14ac:dyDescent="0.3">
      <c r="A803" s="6">
        <v>31391</v>
      </c>
      <c r="B803" s="46">
        <v>2.42</v>
      </c>
      <c r="G803" s="19"/>
      <c r="H803" s="20"/>
      <c r="K803" s="24"/>
      <c r="L803" s="29"/>
      <c r="M803" s="13"/>
    </row>
    <row r="804" spans="1:13" ht="15.75" thickBot="1" x14ac:dyDescent="0.3">
      <c r="A804" s="6">
        <v>31392</v>
      </c>
      <c r="B804" s="46">
        <v>2.41</v>
      </c>
      <c r="G804" s="19"/>
      <c r="H804" s="20"/>
      <c r="K804" s="24"/>
      <c r="L804" s="29"/>
      <c r="M804" s="13"/>
    </row>
    <row r="805" spans="1:13" ht="15.75" thickBot="1" x14ac:dyDescent="0.3">
      <c r="A805" s="6">
        <v>31393</v>
      </c>
      <c r="B805" s="46">
        <v>2.16</v>
      </c>
      <c r="G805" s="19"/>
      <c r="H805" s="20"/>
      <c r="K805" s="24"/>
      <c r="L805" s="29"/>
      <c r="M805" s="13"/>
    </row>
    <row r="806" spans="1:13" ht="15.75" thickBot="1" x14ac:dyDescent="0.3">
      <c r="A806" s="6">
        <v>31394</v>
      </c>
      <c r="B806" s="46">
        <v>2.0499999999999998</v>
      </c>
      <c r="G806" s="19"/>
      <c r="H806" s="20"/>
      <c r="K806" s="24"/>
      <c r="L806" s="29"/>
      <c r="M806" s="13"/>
    </row>
    <row r="807" spans="1:13" ht="15.75" thickBot="1" x14ac:dyDescent="0.3">
      <c r="A807" s="6">
        <v>31395</v>
      </c>
      <c r="B807" s="46">
        <v>1.93</v>
      </c>
      <c r="G807" s="19"/>
      <c r="H807" s="20"/>
      <c r="K807" s="24"/>
      <c r="L807" s="29"/>
      <c r="M807" s="13"/>
    </row>
    <row r="808" spans="1:13" ht="15.75" thickBot="1" x14ac:dyDescent="0.3">
      <c r="A808" s="6">
        <v>31396</v>
      </c>
      <c r="B808" s="46">
        <v>1.79</v>
      </c>
      <c r="G808" s="19"/>
      <c r="H808" s="20"/>
      <c r="K808" s="24"/>
      <c r="L808" s="29"/>
      <c r="M808" s="13"/>
    </row>
    <row r="809" spans="1:13" ht="15.75" thickBot="1" x14ac:dyDescent="0.3">
      <c r="A809" s="6">
        <v>31397</v>
      </c>
      <c r="B809" s="46">
        <v>1.68</v>
      </c>
      <c r="G809" s="19"/>
      <c r="H809" s="20"/>
      <c r="K809" s="24"/>
      <c r="L809" s="29"/>
      <c r="M809" s="13"/>
    </row>
    <row r="810" spans="1:13" ht="15.75" thickBot="1" x14ac:dyDescent="0.3">
      <c r="A810" s="6">
        <v>31398</v>
      </c>
      <c r="B810" s="46">
        <v>1.74</v>
      </c>
      <c r="G810" s="19"/>
      <c r="H810" s="20"/>
      <c r="K810" s="24"/>
      <c r="L810" s="29"/>
      <c r="M810" s="13"/>
    </row>
    <row r="811" spans="1:13" ht="15.75" thickBot="1" x14ac:dyDescent="0.3">
      <c r="A811" s="6">
        <v>31399</v>
      </c>
      <c r="B811" s="46">
        <v>1.73</v>
      </c>
      <c r="G811" s="19"/>
      <c r="H811" s="20"/>
      <c r="K811" s="24"/>
      <c r="L811" s="29"/>
      <c r="M811" s="13"/>
    </row>
    <row r="812" spans="1:13" ht="15.75" thickBot="1" x14ac:dyDescent="0.3">
      <c r="A812" s="6">
        <v>31400</v>
      </c>
      <c r="B812" s="46">
        <v>1.69</v>
      </c>
      <c r="G812" s="19"/>
      <c r="H812" s="20"/>
      <c r="K812" s="24"/>
      <c r="L812" s="29"/>
      <c r="M812" s="13"/>
    </row>
    <row r="813" spans="1:13" ht="15.75" thickBot="1" x14ac:dyDescent="0.3">
      <c r="A813" s="6">
        <v>31401</v>
      </c>
      <c r="B813" s="46">
        <v>1.66</v>
      </c>
      <c r="G813" s="19"/>
      <c r="H813" s="20"/>
      <c r="K813" s="24"/>
      <c r="L813" s="29"/>
      <c r="M813" s="13"/>
    </row>
    <row r="814" spans="1:13" ht="15.75" thickBot="1" x14ac:dyDescent="0.3">
      <c r="A814" s="6">
        <v>31402</v>
      </c>
      <c r="B814" s="46">
        <v>1.63</v>
      </c>
      <c r="G814" s="19"/>
      <c r="H814" s="20"/>
      <c r="K814" s="24"/>
      <c r="L814" s="29"/>
      <c r="M814" s="13"/>
    </row>
    <row r="815" spans="1:13" ht="15.75" thickBot="1" x14ac:dyDescent="0.3">
      <c r="A815" s="6">
        <v>31403</v>
      </c>
      <c r="B815" s="46">
        <v>2.84</v>
      </c>
      <c r="G815" s="19"/>
      <c r="H815" s="20"/>
      <c r="K815" s="24"/>
      <c r="L815" s="29"/>
      <c r="M815" s="13"/>
    </row>
    <row r="816" spans="1:13" ht="15.75" thickBot="1" x14ac:dyDescent="0.3">
      <c r="A816" s="6">
        <v>31404</v>
      </c>
      <c r="B816" s="46">
        <v>5.7</v>
      </c>
      <c r="G816" s="19"/>
      <c r="H816" s="20"/>
      <c r="K816" s="24"/>
      <c r="L816" s="29"/>
      <c r="M816" s="13"/>
    </row>
    <row r="817" spans="1:13" ht="15.75" thickBot="1" x14ac:dyDescent="0.3">
      <c r="A817" s="6">
        <v>31405</v>
      </c>
      <c r="B817" s="46">
        <v>25.3</v>
      </c>
      <c r="G817" s="19"/>
      <c r="H817" s="20"/>
      <c r="K817" s="24"/>
      <c r="L817" s="29"/>
      <c r="M817" s="13"/>
    </row>
    <row r="818" spans="1:13" ht="15.75" thickBot="1" x14ac:dyDescent="0.3">
      <c r="A818" s="6">
        <v>31406</v>
      </c>
      <c r="B818" s="46">
        <v>25.1</v>
      </c>
      <c r="G818" s="19"/>
      <c r="H818" s="20"/>
      <c r="K818" s="24"/>
      <c r="L818" s="29"/>
      <c r="M818" s="13"/>
    </row>
    <row r="819" spans="1:13" ht="15.75" thickBot="1" x14ac:dyDescent="0.3">
      <c r="A819" s="6">
        <v>31407</v>
      </c>
      <c r="B819" s="46">
        <v>22.9</v>
      </c>
      <c r="G819" s="19"/>
      <c r="H819" s="20"/>
      <c r="K819" s="24"/>
      <c r="L819" s="29"/>
      <c r="M819" s="13"/>
    </row>
    <row r="820" spans="1:13" ht="15.75" thickBot="1" x14ac:dyDescent="0.3">
      <c r="A820" s="6">
        <v>31408</v>
      </c>
      <c r="B820" s="46">
        <v>58.6</v>
      </c>
      <c r="G820" s="19"/>
      <c r="H820" s="20"/>
      <c r="K820" s="24"/>
      <c r="L820" s="29"/>
      <c r="M820" s="13"/>
    </row>
    <row r="821" spans="1:13" ht="15.75" thickBot="1" x14ac:dyDescent="0.3">
      <c r="A821" s="6">
        <v>31409</v>
      </c>
      <c r="B821" s="46">
        <v>45.1</v>
      </c>
      <c r="G821" s="19"/>
      <c r="H821" s="20"/>
      <c r="K821" s="24"/>
      <c r="L821" s="29"/>
      <c r="M821" s="13"/>
    </row>
    <row r="822" spans="1:13" ht="15.75" thickBot="1" x14ac:dyDescent="0.3">
      <c r="A822" s="6">
        <v>31410</v>
      </c>
      <c r="B822" s="46">
        <v>16.100000000000001</v>
      </c>
      <c r="G822" s="19"/>
      <c r="H822" s="20"/>
      <c r="K822" s="24"/>
      <c r="L822" s="29"/>
      <c r="M822" s="13"/>
    </row>
    <row r="823" spans="1:13" ht="15.75" thickBot="1" x14ac:dyDescent="0.3">
      <c r="A823" s="6">
        <v>31411</v>
      </c>
      <c r="B823" s="46">
        <v>11.8</v>
      </c>
      <c r="G823" s="19"/>
      <c r="H823" s="20"/>
      <c r="K823" s="24"/>
      <c r="L823" s="29"/>
      <c r="M823" s="13"/>
    </row>
    <row r="824" spans="1:13" ht="15.75" thickBot="1" x14ac:dyDescent="0.3">
      <c r="A824" s="6">
        <v>31412</v>
      </c>
      <c r="B824" s="46">
        <v>11.7</v>
      </c>
      <c r="G824" s="19"/>
      <c r="H824" s="20"/>
      <c r="K824" s="24"/>
      <c r="L824" s="29"/>
      <c r="M824" s="13"/>
    </row>
    <row r="825" spans="1:13" ht="15.75" thickBot="1" x14ac:dyDescent="0.3">
      <c r="A825" s="6">
        <v>31413</v>
      </c>
      <c r="B825" s="46">
        <v>32.200000000000003</v>
      </c>
      <c r="G825" s="19"/>
      <c r="H825" s="20"/>
      <c r="K825" s="24"/>
      <c r="L825" s="29"/>
      <c r="M825" s="13"/>
    </row>
    <row r="826" spans="1:13" ht="15.75" thickBot="1" x14ac:dyDescent="0.3">
      <c r="A826" s="6">
        <v>31414</v>
      </c>
      <c r="B826" s="46">
        <v>46.4</v>
      </c>
      <c r="G826" s="19"/>
      <c r="H826" s="20"/>
      <c r="K826" s="24"/>
      <c r="L826" s="29"/>
      <c r="M826" s="13"/>
    </row>
    <row r="827" spans="1:13" ht="15.75" thickBot="1" x14ac:dyDescent="0.3">
      <c r="A827" s="6">
        <v>31415</v>
      </c>
      <c r="B827" s="46">
        <v>50.1</v>
      </c>
      <c r="G827" s="19"/>
      <c r="H827" s="20"/>
      <c r="K827" s="24"/>
      <c r="L827" s="29"/>
      <c r="M827" s="13"/>
    </row>
    <row r="828" spans="1:13" ht="15.75" thickBot="1" x14ac:dyDescent="0.3">
      <c r="A828" s="6">
        <v>31416</v>
      </c>
      <c r="B828" s="46">
        <v>26.5</v>
      </c>
      <c r="G828" s="19"/>
      <c r="H828" s="20"/>
      <c r="K828" s="24"/>
      <c r="L828" s="29"/>
      <c r="M828" s="13"/>
    </row>
    <row r="829" spans="1:13" ht="15.75" thickBot="1" x14ac:dyDescent="0.3">
      <c r="A829" s="6">
        <v>31417</v>
      </c>
      <c r="B829" s="46">
        <v>20.9</v>
      </c>
      <c r="G829" s="19"/>
      <c r="H829" s="20"/>
      <c r="K829" s="24"/>
      <c r="L829" s="29"/>
      <c r="M829" s="13"/>
    </row>
    <row r="830" spans="1:13" ht="15.75" thickBot="1" x14ac:dyDescent="0.3">
      <c r="A830" s="6">
        <v>31418</v>
      </c>
      <c r="B830" s="46">
        <v>15.5</v>
      </c>
      <c r="G830" s="19"/>
      <c r="H830" s="20"/>
      <c r="K830" s="24"/>
      <c r="L830" s="29"/>
      <c r="M830" s="13"/>
    </row>
    <row r="831" spans="1:13" ht="15.75" thickBot="1" x14ac:dyDescent="0.3">
      <c r="A831" s="6">
        <v>31419</v>
      </c>
      <c r="B831" s="46">
        <v>57.6</v>
      </c>
      <c r="G831" s="19"/>
      <c r="H831" s="20"/>
      <c r="K831" s="24"/>
      <c r="L831" s="29"/>
      <c r="M831" s="13"/>
    </row>
    <row r="832" spans="1:13" ht="15.75" thickBot="1" x14ac:dyDescent="0.3">
      <c r="A832" s="6">
        <v>31420</v>
      </c>
      <c r="B832" s="46">
        <v>41.9</v>
      </c>
      <c r="G832" s="19"/>
      <c r="H832" s="20"/>
      <c r="K832" s="24"/>
      <c r="L832" s="29"/>
      <c r="M832" s="13"/>
    </row>
    <row r="833" spans="1:13" ht="15.75" thickBot="1" x14ac:dyDescent="0.3">
      <c r="A833" s="6">
        <v>31421</v>
      </c>
      <c r="B833" s="46">
        <v>33.9</v>
      </c>
      <c r="G833" s="19"/>
      <c r="H833" s="20"/>
      <c r="K833" s="24"/>
      <c r="L833" s="29"/>
      <c r="M833" s="13"/>
    </row>
    <row r="834" spans="1:13" ht="15.75" thickBot="1" x14ac:dyDescent="0.3">
      <c r="A834" s="6">
        <v>31422</v>
      </c>
      <c r="B834" s="46">
        <v>24.4</v>
      </c>
      <c r="G834" s="19"/>
      <c r="H834" s="20"/>
      <c r="K834" s="24"/>
      <c r="L834" s="29"/>
      <c r="M834" s="13"/>
    </row>
    <row r="835" spans="1:13" ht="15.75" thickBot="1" x14ac:dyDescent="0.3">
      <c r="A835" s="6">
        <v>31423</v>
      </c>
      <c r="B835" s="46">
        <v>17.7</v>
      </c>
      <c r="G835" s="19"/>
      <c r="H835" s="20"/>
      <c r="K835" s="24"/>
      <c r="L835" s="29"/>
      <c r="M835" s="13"/>
    </row>
    <row r="836" spans="1:13" ht="15.75" thickBot="1" x14ac:dyDescent="0.3">
      <c r="A836" s="6">
        <v>31424</v>
      </c>
      <c r="B836" s="46">
        <v>13.8</v>
      </c>
      <c r="G836" s="19"/>
      <c r="H836" s="20"/>
      <c r="K836" s="24"/>
      <c r="L836" s="29"/>
      <c r="M836" s="13"/>
    </row>
    <row r="837" spans="1:13" ht="15.75" thickBot="1" x14ac:dyDescent="0.3">
      <c r="A837" s="6">
        <v>31425</v>
      </c>
      <c r="B837" s="46">
        <v>12</v>
      </c>
      <c r="G837" s="19"/>
      <c r="H837" s="20"/>
      <c r="K837" s="24"/>
      <c r="L837" s="29"/>
      <c r="M837" s="13"/>
    </row>
    <row r="838" spans="1:13" ht="15.75" thickBot="1" x14ac:dyDescent="0.3">
      <c r="A838" s="6">
        <v>31426</v>
      </c>
      <c r="B838" s="46">
        <v>11.3</v>
      </c>
      <c r="G838" s="19"/>
      <c r="H838" s="20"/>
      <c r="K838" s="24"/>
      <c r="L838" s="29"/>
      <c r="M838" s="13"/>
    </row>
    <row r="839" spans="1:13" ht="15.75" thickBot="1" x14ac:dyDescent="0.3">
      <c r="A839" s="6">
        <v>31427</v>
      </c>
      <c r="B839" s="46">
        <v>10.7</v>
      </c>
      <c r="G839" s="19"/>
      <c r="H839" s="20"/>
      <c r="K839" s="24"/>
      <c r="L839" s="29"/>
      <c r="M839" s="13"/>
    </row>
    <row r="840" spans="1:13" ht="15.75" thickBot="1" x14ac:dyDescent="0.3">
      <c r="A840" s="6">
        <v>31428</v>
      </c>
      <c r="B840" s="46">
        <v>10</v>
      </c>
      <c r="G840" s="19"/>
      <c r="H840" s="20"/>
      <c r="K840" s="24"/>
      <c r="L840" s="29"/>
      <c r="M840" s="13"/>
    </row>
    <row r="841" spans="1:13" ht="15.75" thickBot="1" x14ac:dyDescent="0.3">
      <c r="A841" s="6">
        <v>31429</v>
      </c>
      <c r="B841" s="46">
        <v>9.36</v>
      </c>
      <c r="G841" s="19"/>
      <c r="H841" s="20"/>
      <c r="K841" s="24"/>
      <c r="L841" s="29"/>
      <c r="M841" s="13"/>
    </row>
    <row r="842" spans="1:13" ht="15.75" thickBot="1" x14ac:dyDescent="0.3">
      <c r="A842" s="6">
        <v>31430</v>
      </c>
      <c r="B842" s="46">
        <v>8.68</v>
      </c>
      <c r="G842" s="19"/>
      <c r="H842" s="20"/>
      <c r="K842" s="24"/>
      <c r="L842" s="29"/>
      <c r="M842" s="13"/>
    </row>
    <row r="843" spans="1:13" ht="15.75" thickBot="1" x14ac:dyDescent="0.3">
      <c r="A843" s="6">
        <v>31431</v>
      </c>
      <c r="B843" s="46">
        <v>7.88</v>
      </c>
      <c r="G843" s="19"/>
      <c r="H843" s="20"/>
      <c r="K843" s="24"/>
      <c r="L843" s="29"/>
      <c r="M843" s="13"/>
    </row>
    <row r="844" spans="1:13" ht="15.75" thickBot="1" x14ac:dyDescent="0.3">
      <c r="A844" s="6">
        <v>31432</v>
      </c>
      <c r="B844" s="46">
        <v>7.16</v>
      </c>
      <c r="G844" s="19"/>
      <c r="H844" s="20"/>
      <c r="K844" s="24"/>
      <c r="L844" s="29"/>
      <c r="M844" s="13"/>
    </row>
    <row r="845" spans="1:13" ht="15.75" thickBot="1" x14ac:dyDescent="0.3">
      <c r="A845" s="6">
        <v>31433</v>
      </c>
      <c r="B845" s="46">
        <v>7.19</v>
      </c>
      <c r="G845" s="19"/>
      <c r="H845" s="20"/>
      <c r="K845" s="24"/>
      <c r="L845" s="29"/>
      <c r="M845" s="13"/>
    </row>
    <row r="846" spans="1:13" ht="15.75" thickBot="1" x14ac:dyDescent="0.3">
      <c r="A846" s="6">
        <v>31434</v>
      </c>
      <c r="B846" s="46">
        <v>7.06</v>
      </c>
      <c r="G846" s="19"/>
      <c r="H846" s="20"/>
      <c r="K846" s="24"/>
      <c r="L846" s="29"/>
      <c r="M846" s="13"/>
    </row>
    <row r="847" spans="1:13" ht="15.75" thickBot="1" x14ac:dyDescent="0.3">
      <c r="A847" s="6">
        <v>31435</v>
      </c>
      <c r="B847" s="46">
        <v>7.28</v>
      </c>
      <c r="G847" s="19"/>
      <c r="H847" s="20"/>
      <c r="K847" s="24"/>
      <c r="L847" s="29"/>
      <c r="M847" s="13"/>
    </row>
    <row r="848" spans="1:13" ht="15.75" thickBot="1" x14ac:dyDescent="0.3">
      <c r="A848" s="6">
        <v>31436</v>
      </c>
      <c r="B848" s="46">
        <v>8.26</v>
      </c>
      <c r="G848" s="19"/>
      <c r="H848" s="20"/>
      <c r="K848" s="24"/>
      <c r="L848" s="29"/>
      <c r="M848" s="13"/>
    </row>
    <row r="849" spans="1:13" ht="15.75" thickBot="1" x14ac:dyDescent="0.3">
      <c r="A849" s="6">
        <v>31437</v>
      </c>
      <c r="B849" s="46">
        <v>7.19</v>
      </c>
      <c r="G849" s="19"/>
      <c r="H849" s="20"/>
      <c r="K849" s="24"/>
      <c r="L849" s="29"/>
      <c r="M849" s="13"/>
    </row>
    <row r="850" spans="1:13" ht="15.75" thickBot="1" x14ac:dyDescent="0.3">
      <c r="A850" s="6">
        <v>31438</v>
      </c>
      <c r="B850" s="46">
        <v>6.3</v>
      </c>
      <c r="G850" s="19"/>
      <c r="H850" s="20"/>
      <c r="K850" s="24"/>
      <c r="L850" s="29"/>
      <c r="M850" s="13"/>
    </row>
    <row r="851" spans="1:13" ht="15.75" thickBot="1" x14ac:dyDescent="0.3">
      <c r="A851" s="6">
        <v>31439</v>
      </c>
      <c r="B851" s="46">
        <v>5.86</v>
      </c>
      <c r="G851" s="19"/>
      <c r="H851" s="20"/>
      <c r="K851" s="24"/>
      <c r="L851" s="29"/>
      <c r="M851" s="13"/>
    </row>
    <row r="852" spans="1:13" ht="15.75" thickBot="1" x14ac:dyDescent="0.3">
      <c r="A852" s="6">
        <v>31440</v>
      </c>
      <c r="B852" s="46">
        <v>5.68</v>
      </c>
      <c r="G852" s="19"/>
      <c r="H852" s="20"/>
      <c r="K852" s="24"/>
      <c r="L852" s="29"/>
      <c r="M852" s="13"/>
    </row>
    <row r="853" spans="1:13" ht="15.75" thickBot="1" x14ac:dyDescent="0.3">
      <c r="A853" s="6">
        <v>31441</v>
      </c>
      <c r="B853" s="46">
        <v>11</v>
      </c>
      <c r="G853" s="19"/>
      <c r="H853" s="20"/>
      <c r="K853" s="24"/>
      <c r="L853" s="29"/>
      <c r="M853" s="13"/>
    </row>
    <row r="854" spans="1:13" ht="15.75" thickBot="1" x14ac:dyDescent="0.3">
      <c r="A854" s="6">
        <v>31442</v>
      </c>
      <c r="B854" s="46">
        <v>14.2</v>
      </c>
      <c r="G854" s="19"/>
      <c r="H854" s="20"/>
      <c r="K854" s="24"/>
      <c r="L854" s="29"/>
      <c r="M854" s="13"/>
    </row>
    <row r="855" spans="1:13" ht="15.75" thickBot="1" x14ac:dyDescent="0.3">
      <c r="A855" s="6">
        <v>31443</v>
      </c>
      <c r="B855" s="46">
        <v>8.92</v>
      </c>
      <c r="G855" s="19"/>
      <c r="H855" s="20"/>
      <c r="K855" s="24"/>
      <c r="L855" s="29"/>
      <c r="M855" s="13"/>
    </row>
    <row r="856" spans="1:13" ht="15.75" thickBot="1" x14ac:dyDescent="0.3">
      <c r="A856" s="6">
        <v>31444</v>
      </c>
      <c r="B856" s="46">
        <v>8.06</v>
      </c>
      <c r="G856" s="19"/>
      <c r="H856" s="20"/>
      <c r="K856" s="24"/>
      <c r="L856" s="29"/>
      <c r="M856" s="13"/>
    </row>
    <row r="857" spans="1:13" ht="15.75" thickBot="1" x14ac:dyDescent="0.3">
      <c r="A857" s="6">
        <v>31445</v>
      </c>
      <c r="B857" s="46">
        <v>7.24</v>
      </c>
      <c r="G857" s="19"/>
      <c r="H857" s="20"/>
      <c r="K857" s="24"/>
      <c r="L857" s="29"/>
      <c r="M857" s="13"/>
    </row>
    <row r="858" spans="1:13" ht="15.75" thickBot="1" x14ac:dyDescent="0.3">
      <c r="A858" s="6">
        <v>31446</v>
      </c>
      <c r="B858" s="46">
        <v>6.92</v>
      </c>
      <c r="G858" s="19"/>
      <c r="H858" s="20"/>
      <c r="K858" s="24"/>
      <c r="L858" s="29"/>
      <c r="M858" s="13"/>
    </row>
    <row r="859" spans="1:13" ht="15.75" thickBot="1" x14ac:dyDescent="0.3">
      <c r="A859" s="6">
        <v>31447</v>
      </c>
      <c r="B859" s="46">
        <v>7.88</v>
      </c>
      <c r="G859" s="19"/>
      <c r="H859" s="20"/>
      <c r="K859" s="24"/>
      <c r="L859" s="29"/>
      <c r="M859" s="13"/>
    </row>
    <row r="860" spans="1:13" ht="15.75" thickBot="1" x14ac:dyDescent="0.3">
      <c r="A860" s="6">
        <v>31448</v>
      </c>
      <c r="B860" s="46">
        <v>7.69</v>
      </c>
      <c r="G860" s="19"/>
      <c r="H860" s="20"/>
      <c r="K860" s="24"/>
      <c r="L860" s="29"/>
      <c r="M860" s="13"/>
    </row>
    <row r="861" spans="1:13" ht="15.75" thickBot="1" x14ac:dyDescent="0.3">
      <c r="A861" s="6">
        <v>31449</v>
      </c>
      <c r="B861" s="46">
        <v>7.08</v>
      </c>
      <c r="G861" s="19"/>
      <c r="H861" s="20"/>
      <c r="K861" s="24"/>
      <c r="L861" s="29"/>
      <c r="M861" s="13"/>
    </row>
    <row r="862" spans="1:13" ht="15.75" thickBot="1" x14ac:dyDescent="0.3">
      <c r="A862" s="6">
        <v>31450</v>
      </c>
      <c r="B862" s="46">
        <v>7.26</v>
      </c>
      <c r="G862" s="19"/>
      <c r="H862" s="20"/>
      <c r="K862" s="24"/>
      <c r="L862" s="29"/>
      <c r="M862" s="13"/>
    </row>
    <row r="863" spans="1:13" ht="15.75" thickBot="1" x14ac:dyDescent="0.3">
      <c r="A863" s="6">
        <v>31451</v>
      </c>
      <c r="B863" s="46">
        <v>8.08</v>
      </c>
      <c r="G863" s="19"/>
      <c r="H863" s="20"/>
      <c r="K863" s="24"/>
      <c r="L863" s="29"/>
      <c r="M863" s="13"/>
    </row>
    <row r="864" spans="1:13" ht="15.75" thickBot="1" x14ac:dyDescent="0.3">
      <c r="A864" s="6">
        <v>31452</v>
      </c>
      <c r="B864" s="46">
        <v>6.97</v>
      </c>
      <c r="G864" s="19"/>
      <c r="H864" s="20"/>
      <c r="K864" s="24"/>
      <c r="L864" s="29"/>
      <c r="M864" s="13"/>
    </row>
    <row r="865" spans="1:13" ht="15.75" thickBot="1" x14ac:dyDescent="0.3">
      <c r="A865" s="6">
        <v>31453</v>
      </c>
      <c r="B865" s="46">
        <v>6.54</v>
      </c>
      <c r="G865" s="19"/>
      <c r="H865" s="20"/>
      <c r="K865" s="24"/>
      <c r="L865" s="29"/>
      <c r="M865" s="13"/>
    </row>
    <row r="866" spans="1:13" ht="15.75" thickBot="1" x14ac:dyDescent="0.3">
      <c r="A866" s="6">
        <v>31454</v>
      </c>
      <c r="B866" s="46">
        <v>6.73</v>
      </c>
      <c r="G866" s="19"/>
      <c r="H866" s="20"/>
      <c r="K866" s="24"/>
      <c r="L866" s="29"/>
      <c r="M866" s="13"/>
    </row>
    <row r="867" spans="1:13" ht="15.75" thickBot="1" x14ac:dyDescent="0.3">
      <c r="A867" s="6">
        <v>31455</v>
      </c>
      <c r="B867" s="46">
        <v>6.79</v>
      </c>
      <c r="G867" s="19"/>
      <c r="H867" s="20"/>
      <c r="K867" s="24"/>
      <c r="L867" s="29"/>
      <c r="M867" s="13"/>
    </row>
    <row r="868" spans="1:13" ht="15.75" thickBot="1" x14ac:dyDescent="0.3">
      <c r="A868" s="6">
        <v>31456</v>
      </c>
      <c r="B868" s="46">
        <v>16.5</v>
      </c>
      <c r="G868" s="19"/>
      <c r="H868" s="20"/>
      <c r="K868" s="24"/>
      <c r="L868" s="29"/>
      <c r="M868" s="13"/>
    </row>
    <row r="869" spans="1:13" ht="15.75" thickBot="1" x14ac:dyDescent="0.3">
      <c r="A869" s="6">
        <v>31457</v>
      </c>
      <c r="B869" s="46">
        <v>37</v>
      </c>
      <c r="G869" s="19"/>
      <c r="H869" s="20"/>
      <c r="K869" s="24"/>
      <c r="L869" s="29"/>
      <c r="M869" s="13"/>
    </row>
    <row r="870" spans="1:13" ht="15.75" thickBot="1" x14ac:dyDescent="0.3">
      <c r="A870" s="6">
        <v>31458</v>
      </c>
      <c r="B870" s="46">
        <v>24.4</v>
      </c>
      <c r="G870" s="19"/>
      <c r="H870" s="20"/>
      <c r="K870" s="24"/>
      <c r="L870" s="29"/>
      <c r="M870" s="13"/>
    </row>
    <row r="871" spans="1:13" ht="15.75" thickBot="1" x14ac:dyDescent="0.3">
      <c r="A871" s="6">
        <v>31459</v>
      </c>
      <c r="B871" s="46">
        <v>45.7</v>
      </c>
      <c r="G871" s="19"/>
      <c r="H871" s="20"/>
      <c r="K871" s="24"/>
      <c r="L871" s="29"/>
      <c r="M871" s="13"/>
    </row>
    <row r="872" spans="1:13" ht="15.75" thickBot="1" x14ac:dyDescent="0.3">
      <c r="A872" s="6">
        <v>31460</v>
      </c>
      <c r="B872" s="46">
        <v>110</v>
      </c>
      <c r="G872" s="19"/>
      <c r="H872" s="20"/>
      <c r="K872" s="24"/>
      <c r="L872" s="29"/>
      <c r="M872" s="13"/>
    </row>
    <row r="873" spans="1:13" ht="15.75" thickBot="1" x14ac:dyDescent="0.3">
      <c r="A873" s="6">
        <v>31461</v>
      </c>
      <c r="B873" s="46">
        <v>42.2</v>
      </c>
      <c r="G873" s="19"/>
      <c r="H873" s="20"/>
      <c r="K873" s="24"/>
      <c r="L873" s="29"/>
      <c r="M873" s="13"/>
    </row>
    <row r="874" spans="1:13" ht="15.75" thickBot="1" x14ac:dyDescent="0.3">
      <c r="A874" s="6">
        <v>31462</v>
      </c>
      <c r="B874" s="46">
        <v>28.1</v>
      </c>
      <c r="G874" s="19"/>
      <c r="H874" s="20"/>
      <c r="K874" s="24"/>
      <c r="L874" s="29"/>
      <c r="M874" s="13"/>
    </row>
    <row r="875" spans="1:13" ht="15.75" thickBot="1" x14ac:dyDescent="0.3">
      <c r="A875" s="6">
        <v>31463</v>
      </c>
      <c r="B875" s="46">
        <v>27.1</v>
      </c>
      <c r="G875" s="19"/>
      <c r="H875" s="20"/>
      <c r="K875" s="24"/>
      <c r="L875" s="29"/>
      <c r="M875" s="13"/>
    </row>
    <row r="876" spans="1:13" ht="15.75" thickBot="1" x14ac:dyDescent="0.3">
      <c r="A876" s="6">
        <v>31464</v>
      </c>
      <c r="B876" s="46">
        <v>55.5</v>
      </c>
      <c r="G876" s="19"/>
      <c r="H876" s="20"/>
      <c r="K876" s="24"/>
      <c r="L876" s="29"/>
      <c r="M876" s="13"/>
    </row>
    <row r="877" spans="1:13" ht="15.75" thickBot="1" x14ac:dyDescent="0.3">
      <c r="A877" s="6">
        <v>31465</v>
      </c>
      <c r="B877" s="46">
        <v>36.5</v>
      </c>
      <c r="G877" s="19"/>
      <c r="H877" s="20"/>
      <c r="K877" s="24"/>
      <c r="L877" s="29"/>
      <c r="M877" s="13"/>
    </row>
    <row r="878" spans="1:13" ht="15.75" thickBot="1" x14ac:dyDescent="0.3">
      <c r="A878" s="6">
        <v>31466</v>
      </c>
      <c r="B878" s="46">
        <v>72.3</v>
      </c>
      <c r="G878" s="19"/>
      <c r="H878" s="20"/>
      <c r="K878" s="24"/>
      <c r="L878" s="29"/>
      <c r="M878" s="13"/>
    </row>
    <row r="879" spans="1:13" ht="15.75" thickBot="1" x14ac:dyDescent="0.3">
      <c r="A879" s="6">
        <v>31467</v>
      </c>
      <c r="B879" s="46">
        <v>66.900000000000006</v>
      </c>
      <c r="G879" s="19"/>
      <c r="H879" s="20"/>
      <c r="K879" s="24"/>
      <c r="L879" s="29"/>
      <c r="M879" s="13"/>
    </row>
    <row r="880" spans="1:13" ht="15.75" thickBot="1" x14ac:dyDescent="0.3">
      <c r="A880" s="6">
        <v>31468</v>
      </c>
      <c r="B880" s="46">
        <v>36.6</v>
      </c>
      <c r="G880" s="19"/>
      <c r="H880" s="20"/>
      <c r="K880" s="24"/>
      <c r="L880" s="29"/>
      <c r="M880" s="13"/>
    </row>
    <row r="881" spans="1:13" ht="15.75" thickBot="1" x14ac:dyDescent="0.3">
      <c r="A881" s="6">
        <v>31469</v>
      </c>
      <c r="B881" s="46">
        <v>40.4</v>
      </c>
      <c r="G881" s="19"/>
      <c r="H881" s="20"/>
      <c r="K881" s="24"/>
      <c r="L881" s="29"/>
      <c r="M881" s="13"/>
    </row>
    <row r="882" spans="1:13" ht="15.75" thickBot="1" x14ac:dyDescent="0.3">
      <c r="A882" s="6">
        <v>31470</v>
      </c>
      <c r="B882" s="46">
        <v>40.200000000000003</v>
      </c>
      <c r="G882" s="19"/>
      <c r="H882" s="20"/>
      <c r="K882" s="24"/>
      <c r="L882" s="29"/>
      <c r="M882" s="13"/>
    </row>
    <row r="883" spans="1:13" ht="15.75" thickBot="1" x14ac:dyDescent="0.3">
      <c r="A883" s="6">
        <v>31471</v>
      </c>
      <c r="B883" s="46">
        <v>26.7</v>
      </c>
      <c r="G883" s="19"/>
      <c r="H883" s="20"/>
      <c r="K883" s="24"/>
      <c r="L883" s="29"/>
      <c r="M883" s="13"/>
    </row>
    <row r="884" spans="1:13" ht="15.75" thickBot="1" x14ac:dyDescent="0.3">
      <c r="A884" s="6">
        <v>31472</v>
      </c>
      <c r="B884" s="46">
        <v>22.9</v>
      </c>
      <c r="G884" s="19"/>
      <c r="H884" s="20"/>
      <c r="K884" s="24"/>
      <c r="L884" s="29"/>
      <c r="M884" s="13"/>
    </row>
    <row r="885" spans="1:13" ht="15.75" thickBot="1" x14ac:dyDescent="0.3">
      <c r="A885" s="6">
        <v>31473</v>
      </c>
      <c r="B885" s="46">
        <v>20.5</v>
      </c>
      <c r="G885" s="19"/>
      <c r="H885" s="20"/>
      <c r="K885" s="24"/>
      <c r="L885" s="29"/>
      <c r="M885" s="13"/>
    </row>
    <row r="886" spans="1:13" ht="15.75" thickBot="1" x14ac:dyDescent="0.3">
      <c r="A886" s="6">
        <v>31474</v>
      </c>
      <c r="B886" s="46">
        <v>16.8</v>
      </c>
      <c r="G886" s="19"/>
      <c r="H886" s="20"/>
      <c r="K886" s="24"/>
      <c r="L886" s="29"/>
      <c r="M886" s="13"/>
    </row>
    <row r="887" spans="1:13" ht="15.75" thickBot="1" x14ac:dyDescent="0.3">
      <c r="A887" s="6">
        <v>31475</v>
      </c>
      <c r="B887" s="46">
        <v>14.5</v>
      </c>
      <c r="G887" s="19"/>
      <c r="H887" s="20"/>
      <c r="K887" s="24"/>
      <c r="L887" s="29"/>
      <c r="M887" s="13"/>
    </row>
    <row r="888" spans="1:13" ht="15.75" thickBot="1" x14ac:dyDescent="0.3">
      <c r="A888" s="6">
        <v>31476</v>
      </c>
      <c r="B888" s="46">
        <v>13.5</v>
      </c>
      <c r="G888" s="19"/>
      <c r="H888" s="20"/>
      <c r="K888" s="24"/>
      <c r="L888" s="29"/>
      <c r="M888" s="13"/>
    </row>
    <row r="889" spans="1:13" ht="15.75" thickBot="1" x14ac:dyDescent="0.3">
      <c r="A889" s="6">
        <v>31477</v>
      </c>
      <c r="B889" s="46">
        <v>12.6</v>
      </c>
      <c r="G889" s="19"/>
      <c r="H889" s="20"/>
      <c r="K889" s="24"/>
      <c r="L889" s="29"/>
      <c r="M889" s="13"/>
    </row>
    <row r="890" spans="1:13" ht="15.75" thickBot="1" x14ac:dyDescent="0.3">
      <c r="A890" s="6">
        <v>31478</v>
      </c>
      <c r="B890" s="46">
        <v>11.8</v>
      </c>
      <c r="G890" s="19"/>
      <c r="H890" s="20"/>
      <c r="K890" s="24"/>
      <c r="L890" s="29"/>
      <c r="M890" s="13"/>
    </row>
    <row r="891" spans="1:13" ht="15.75" thickBot="1" x14ac:dyDescent="0.3">
      <c r="A891" s="6">
        <v>31479</v>
      </c>
      <c r="B891" s="46">
        <v>11.3</v>
      </c>
      <c r="G891" s="19"/>
      <c r="H891" s="20"/>
      <c r="K891" s="24"/>
      <c r="L891" s="29"/>
      <c r="M891" s="13"/>
    </row>
    <row r="892" spans="1:13" ht="15.75" thickBot="1" x14ac:dyDescent="0.3">
      <c r="A892" s="6">
        <v>31480</v>
      </c>
      <c r="B892" s="46">
        <v>10.6</v>
      </c>
      <c r="G892" s="19"/>
      <c r="H892" s="20"/>
      <c r="K892" s="24"/>
      <c r="L892" s="29"/>
      <c r="M892" s="13"/>
    </row>
    <row r="893" spans="1:13" ht="15.75" thickBot="1" x14ac:dyDescent="0.3">
      <c r="A893" s="6">
        <v>31481</v>
      </c>
      <c r="B893" s="46">
        <v>9.6199999999999992</v>
      </c>
      <c r="G893" s="19"/>
      <c r="H893" s="20"/>
      <c r="K893" s="24"/>
      <c r="L893" s="29"/>
      <c r="M893" s="13"/>
    </row>
    <row r="894" spans="1:13" ht="15.75" thickBot="1" x14ac:dyDescent="0.3">
      <c r="A894" s="6">
        <v>31482</v>
      </c>
      <c r="B894" s="46">
        <v>8.86</v>
      </c>
      <c r="G894" s="19"/>
      <c r="H894" s="20"/>
      <c r="K894" s="24"/>
      <c r="L894" s="29"/>
      <c r="M894" s="13"/>
    </row>
    <row r="895" spans="1:13" ht="15.75" thickBot="1" x14ac:dyDescent="0.3">
      <c r="A895" s="6">
        <v>31483</v>
      </c>
      <c r="B895" s="46">
        <v>8.82</v>
      </c>
      <c r="G895" s="19"/>
      <c r="H895" s="20"/>
      <c r="K895" s="24"/>
      <c r="L895" s="29"/>
      <c r="M895" s="13"/>
    </row>
    <row r="896" spans="1:13" ht="15.75" thickBot="1" x14ac:dyDescent="0.3">
      <c r="A896" s="6">
        <v>31484</v>
      </c>
      <c r="B896" s="46">
        <v>11</v>
      </c>
      <c r="G896" s="19"/>
      <c r="H896" s="20"/>
      <c r="K896" s="24"/>
      <c r="L896" s="29"/>
      <c r="M896" s="13"/>
    </row>
    <row r="897" spans="1:13" ht="15.75" thickBot="1" x14ac:dyDescent="0.3">
      <c r="A897" s="6">
        <v>31485</v>
      </c>
      <c r="B897" s="46">
        <v>9.26</v>
      </c>
      <c r="G897" s="19"/>
      <c r="H897" s="20"/>
      <c r="K897" s="24"/>
      <c r="L897" s="29"/>
      <c r="M897" s="13"/>
    </row>
    <row r="898" spans="1:13" ht="15.75" thickBot="1" x14ac:dyDescent="0.3">
      <c r="A898" s="6">
        <v>31486</v>
      </c>
      <c r="B898" s="46">
        <v>8.52</v>
      </c>
      <c r="G898" s="19"/>
      <c r="H898" s="20"/>
      <c r="K898" s="24"/>
      <c r="L898" s="29"/>
      <c r="M898" s="13"/>
    </row>
    <row r="899" spans="1:13" ht="15.75" thickBot="1" x14ac:dyDescent="0.3">
      <c r="A899" s="6">
        <v>31487</v>
      </c>
      <c r="B899" s="46">
        <v>8.01</v>
      </c>
      <c r="G899" s="19"/>
      <c r="H899" s="20"/>
      <c r="K899" s="24"/>
      <c r="L899" s="29"/>
      <c r="M899" s="13"/>
    </row>
    <row r="900" spans="1:13" ht="15.75" thickBot="1" x14ac:dyDescent="0.3">
      <c r="A900" s="6">
        <v>31488</v>
      </c>
      <c r="B900" s="46">
        <v>7.59</v>
      </c>
      <c r="G900" s="19"/>
      <c r="H900" s="20"/>
      <c r="K900" s="24"/>
      <c r="L900" s="29"/>
      <c r="M900" s="13"/>
    </row>
    <row r="901" spans="1:13" ht="15.75" thickBot="1" x14ac:dyDescent="0.3">
      <c r="A901" s="6">
        <v>31489</v>
      </c>
      <c r="B901" s="46">
        <v>7.57</v>
      </c>
      <c r="G901" s="19"/>
      <c r="H901" s="20"/>
      <c r="K901" s="24"/>
      <c r="L901" s="29"/>
      <c r="M901" s="13"/>
    </row>
    <row r="902" spans="1:13" ht="15.75" thickBot="1" x14ac:dyDescent="0.3">
      <c r="A902" s="6">
        <v>31490</v>
      </c>
      <c r="B902" s="46">
        <v>7.68</v>
      </c>
      <c r="G902" s="19"/>
      <c r="H902" s="20"/>
      <c r="K902" s="24"/>
      <c r="L902" s="29"/>
      <c r="M902" s="13"/>
    </row>
    <row r="903" spans="1:13" ht="15.75" thickBot="1" x14ac:dyDescent="0.3">
      <c r="A903" s="6">
        <v>31491</v>
      </c>
      <c r="B903" s="46">
        <v>6.67</v>
      </c>
      <c r="G903" s="19"/>
      <c r="H903" s="20"/>
      <c r="K903" s="24"/>
      <c r="L903" s="29"/>
      <c r="M903" s="13"/>
    </row>
    <row r="904" spans="1:13" ht="15.75" thickBot="1" x14ac:dyDescent="0.3">
      <c r="A904" s="6">
        <v>31492</v>
      </c>
      <c r="B904" s="46">
        <v>5.97</v>
      </c>
      <c r="G904" s="19"/>
      <c r="H904" s="20"/>
      <c r="K904" s="24"/>
      <c r="L904" s="29"/>
      <c r="M904" s="13"/>
    </row>
    <row r="905" spans="1:13" ht="15.75" thickBot="1" x14ac:dyDescent="0.3">
      <c r="A905" s="6">
        <v>31493</v>
      </c>
      <c r="B905" s="46">
        <v>5.64</v>
      </c>
      <c r="G905" s="19"/>
      <c r="H905" s="20"/>
      <c r="K905" s="24"/>
      <c r="L905" s="29"/>
      <c r="M905" s="13"/>
    </row>
    <row r="906" spans="1:13" ht="15.75" thickBot="1" x14ac:dyDescent="0.3">
      <c r="A906" s="6">
        <v>31494</v>
      </c>
      <c r="B906" s="46">
        <v>5.41</v>
      </c>
      <c r="G906" s="19"/>
      <c r="H906" s="20"/>
      <c r="K906" s="24"/>
      <c r="L906" s="29"/>
      <c r="M906" s="13"/>
    </row>
    <row r="907" spans="1:13" ht="15.75" thickBot="1" x14ac:dyDescent="0.3">
      <c r="A907" s="6">
        <v>31495</v>
      </c>
      <c r="B907" s="46">
        <v>5.29</v>
      </c>
      <c r="G907" s="19"/>
      <c r="H907" s="20"/>
      <c r="K907" s="24"/>
      <c r="L907" s="29"/>
      <c r="M907" s="13"/>
    </row>
    <row r="908" spans="1:13" ht="15.75" thickBot="1" x14ac:dyDescent="0.3">
      <c r="A908" s="6">
        <v>31496</v>
      </c>
      <c r="B908" s="46">
        <v>5.45</v>
      </c>
      <c r="G908" s="19"/>
      <c r="H908" s="20"/>
      <c r="K908" s="24"/>
      <c r="L908" s="29"/>
      <c r="M908" s="13"/>
    </row>
    <row r="909" spans="1:13" ht="15.75" thickBot="1" x14ac:dyDescent="0.3">
      <c r="A909" s="6">
        <v>31497</v>
      </c>
      <c r="B909" s="46">
        <v>5.19</v>
      </c>
      <c r="G909" s="19"/>
      <c r="H909" s="20"/>
      <c r="K909" s="24"/>
      <c r="L909" s="29"/>
      <c r="M909" s="13"/>
    </row>
    <row r="910" spans="1:13" ht="15.75" thickBot="1" x14ac:dyDescent="0.3">
      <c r="A910" s="6">
        <v>31498</v>
      </c>
      <c r="B910" s="46">
        <v>5.18</v>
      </c>
      <c r="G910" s="19"/>
      <c r="H910" s="20"/>
      <c r="K910" s="24"/>
      <c r="L910" s="29"/>
      <c r="M910" s="13"/>
    </row>
    <row r="911" spans="1:13" ht="15.75" thickBot="1" x14ac:dyDescent="0.3">
      <c r="A911" s="6">
        <v>31499</v>
      </c>
      <c r="B911" s="46">
        <v>5.3</v>
      </c>
      <c r="G911" s="19"/>
      <c r="H911" s="20"/>
      <c r="K911" s="24"/>
      <c r="L911" s="29"/>
      <c r="M911" s="13"/>
    </row>
    <row r="912" spans="1:13" ht="15.75" thickBot="1" x14ac:dyDescent="0.3">
      <c r="A912" s="6">
        <v>31500</v>
      </c>
      <c r="B912" s="46">
        <v>4.8099999999999996</v>
      </c>
      <c r="G912" s="19"/>
      <c r="H912" s="20"/>
      <c r="K912" s="24"/>
      <c r="L912" s="29"/>
      <c r="M912" s="13"/>
    </row>
    <row r="913" spans="1:13" ht="15.75" thickBot="1" x14ac:dyDescent="0.3">
      <c r="A913" s="6">
        <v>31501</v>
      </c>
      <c r="B913" s="46">
        <v>4.71</v>
      </c>
      <c r="G913" s="19"/>
      <c r="H913" s="20"/>
      <c r="K913" s="24"/>
      <c r="L913" s="29"/>
      <c r="M913" s="13"/>
    </row>
    <row r="914" spans="1:13" ht="15.75" thickBot="1" x14ac:dyDescent="0.3">
      <c r="A914" s="6">
        <v>31502</v>
      </c>
      <c r="B914" s="46">
        <v>4.68</v>
      </c>
      <c r="G914" s="19"/>
      <c r="H914" s="20"/>
      <c r="K914" s="24"/>
      <c r="L914" s="29"/>
      <c r="M914" s="13"/>
    </row>
    <row r="915" spans="1:13" ht="15.75" thickBot="1" x14ac:dyDescent="0.3">
      <c r="A915" s="6">
        <v>31503</v>
      </c>
      <c r="B915" s="46">
        <v>4.4000000000000004</v>
      </c>
      <c r="G915" s="19"/>
      <c r="H915" s="20"/>
      <c r="K915" s="24"/>
      <c r="L915" s="29"/>
      <c r="M915" s="13"/>
    </row>
    <row r="916" spans="1:13" ht="15.75" thickBot="1" x14ac:dyDescent="0.3">
      <c r="A916" s="6">
        <v>31504</v>
      </c>
      <c r="B916" s="46">
        <v>4.22</v>
      </c>
      <c r="G916" s="19"/>
      <c r="H916" s="20"/>
      <c r="K916" s="24"/>
      <c r="L916" s="29"/>
      <c r="M916" s="13"/>
    </row>
    <row r="917" spans="1:13" ht="15.75" thickBot="1" x14ac:dyDescent="0.3">
      <c r="A917" s="6">
        <v>31505</v>
      </c>
      <c r="B917" s="46">
        <v>4.5999999999999996</v>
      </c>
      <c r="G917" s="19"/>
      <c r="H917" s="20"/>
      <c r="K917" s="24"/>
      <c r="L917" s="29"/>
      <c r="M917" s="13"/>
    </row>
    <row r="918" spans="1:13" ht="15.75" thickBot="1" x14ac:dyDescent="0.3">
      <c r="A918" s="6">
        <v>31506</v>
      </c>
      <c r="B918" s="46">
        <v>4.2699999999999996</v>
      </c>
      <c r="G918" s="19"/>
      <c r="H918" s="20"/>
      <c r="K918" s="24"/>
      <c r="L918" s="29"/>
      <c r="M918" s="13"/>
    </row>
    <row r="919" spans="1:13" ht="15.75" thickBot="1" x14ac:dyDescent="0.3">
      <c r="A919" s="6">
        <v>31507</v>
      </c>
      <c r="B919" s="46">
        <v>4.05</v>
      </c>
      <c r="G919" s="19"/>
      <c r="H919" s="20"/>
      <c r="K919" s="24"/>
      <c r="L919" s="29"/>
      <c r="M919" s="13"/>
    </row>
    <row r="920" spans="1:13" ht="15.75" thickBot="1" x14ac:dyDescent="0.3">
      <c r="A920" s="6">
        <v>31508</v>
      </c>
      <c r="B920" s="46">
        <v>3.96</v>
      </c>
      <c r="G920" s="19"/>
      <c r="H920" s="20"/>
      <c r="K920" s="24"/>
      <c r="L920" s="29"/>
      <c r="M920" s="13"/>
    </row>
    <row r="921" spans="1:13" ht="15.75" thickBot="1" x14ac:dyDescent="0.3">
      <c r="A921" s="6">
        <v>31509</v>
      </c>
      <c r="B921" s="46">
        <v>3.81</v>
      </c>
      <c r="G921" s="19"/>
      <c r="H921" s="20"/>
      <c r="K921" s="24"/>
      <c r="L921" s="29"/>
      <c r="M921" s="13"/>
    </row>
    <row r="922" spans="1:13" ht="15.75" thickBot="1" x14ac:dyDescent="0.3">
      <c r="A922" s="6">
        <v>31510</v>
      </c>
      <c r="B922" s="46">
        <v>3.85</v>
      </c>
      <c r="G922" s="19"/>
      <c r="H922" s="20"/>
      <c r="K922" s="24"/>
      <c r="L922" s="29"/>
      <c r="M922" s="13"/>
    </row>
    <row r="923" spans="1:13" ht="15.75" thickBot="1" x14ac:dyDescent="0.3">
      <c r="A923" s="6">
        <v>31511</v>
      </c>
      <c r="B923" s="46">
        <v>3.86</v>
      </c>
      <c r="G923" s="19"/>
      <c r="H923" s="20"/>
      <c r="K923" s="24"/>
      <c r="L923" s="29"/>
      <c r="M923" s="13"/>
    </row>
    <row r="924" spans="1:13" ht="15.75" thickBot="1" x14ac:dyDescent="0.3">
      <c r="A924" s="6">
        <v>31512</v>
      </c>
      <c r="B924" s="46">
        <v>3.63</v>
      </c>
      <c r="G924" s="19"/>
      <c r="H924" s="20"/>
      <c r="K924" s="24"/>
      <c r="L924" s="29"/>
      <c r="M924" s="13"/>
    </row>
    <row r="925" spans="1:13" ht="15.75" thickBot="1" x14ac:dyDescent="0.3">
      <c r="A925" s="6">
        <v>31513</v>
      </c>
      <c r="B925" s="46">
        <v>3.52</v>
      </c>
      <c r="G925" s="19"/>
      <c r="H925" s="20"/>
      <c r="K925" s="24"/>
      <c r="L925" s="29"/>
      <c r="M925" s="13"/>
    </row>
    <row r="926" spans="1:13" ht="15.75" thickBot="1" x14ac:dyDescent="0.3">
      <c r="A926" s="6">
        <v>31514</v>
      </c>
      <c r="B926" s="46">
        <v>3.63</v>
      </c>
      <c r="G926" s="19"/>
      <c r="H926" s="20"/>
      <c r="K926" s="24"/>
      <c r="L926" s="29"/>
      <c r="M926" s="13"/>
    </row>
    <row r="927" spans="1:13" ht="15.75" thickBot="1" x14ac:dyDescent="0.3">
      <c r="A927" s="6">
        <v>31515</v>
      </c>
      <c r="B927" s="46">
        <v>3.35</v>
      </c>
      <c r="G927" s="19"/>
      <c r="H927" s="20"/>
      <c r="K927" s="24"/>
      <c r="L927" s="29"/>
      <c r="M927" s="13"/>
    </row>
    <row r="928" spans="1:13" ht="15.75" thickBot="1" x14ac:dyDescent="0.3">
      <c r="A928" s="6">
        <v>31516</v>
      </c>
      <c r="B928" s="46">
        <v>3.16</v>
      </c>
      <c r="G928" s="19"/>
      <c r="H928" s="20"/>
      <c r="K928" s="24"/>
      <c r="L928" s="29"/>
      <c r="M928" s="13"/>
    </row>
    <row r="929" spans="1:13" ht="15.75" thickBot="1" x14ac:dyDescent="0.3">
      <c r="A929" s="6">
        <v>31517</v>
      </c>
      <c r="B929" s="46">
        <v>3.34</v>
      </c>
      <c r="G929" s="19"/>
      <c r="H929" s="20"/>
      <c r="K929" s="24"/>
      <c r="L929" s="29"/>
      <c r="M929" s="13"/>
    </row>
    <row r="930" spans="1:13" ht="15.75" thickBot="1" x14ac:dyDescent="0.3">
      <c r="A930" s="6">
        <v>31518</v>
      </c>
      <c r="B930" s="46">
        <v>4.72</v>
      </c>
      <c r="G930" s="19"/>
      <c r="H930" s="20"/>
      <c r="K930" s="24"/>
      <c r="L930" s="29"/>
      <c r="M930" s="13"/>
    </row>
    <row r="931" spans="1:13" ht="15.75" thickBot="1" x14ac:dyDescent="0.3">
      <c r="A931" s="6">
        <v>31519</v>
      </c>
      <c r="B931" s="46">
        <v>5.0599999999999996</v>
      </c>
      <c r="G931" s="19"/>
      <c r="H931" s="20"/>
      <c r="K931" s="24"/>
      <c r="L931" s="29"/>
      <c r="M931" s="13"/>
    </row>
    <row r="932" spans="1:13" ht="15.75" thickBot="1" x14ac:dyDescent="0.3">
      <c r="A932" s="6">
        <v>31520</v>
      </c>
      <c r="B932" s="46">
        <v>4.25</v>
      </c>
      <c r="G932" s="19"/>
      <c r="H932" s="20"/>
      <c r="K932" s="24"/>
      <c r="L932" s="29"/>
      <c r="M932" s="13"/>
    </row>
    <row r="933" spans="1:13" ht="15.75" thickBot="1" x14ac:dyDescent="0.3">
      <c r="A933" s="6">
        <v>31521</v>
      </c>
      <c r="B933" s="46">
        <v>3.79</v>
      </c>
      <c r="G933" s="19"/>
      <c r="H933" s="20"/>
      <c r="K933" s="24"/>
      <c r="L933" s="29"/>
      <c r="M933" s="13"/>
    </row>
    <row r="934" spans="1:13" ht="15.75" thickBot="1" x14ac:dyDescent="0.3">
      <c r="A934" s="6">
        <v>31522</v>
      </c>
      <c r="B934" s="46">
        <v>3.68</v>
      </c>
      <c r="G934" s="19"/>
      <c r="H934" s="20"/>
      <c r="K934" s="24"/>
      <c r="L934" s="29"/>
      <c r="M934" s="13"/>
    </row>
    <row r="935" spans="1:13" ht="15.75" thickBot="1" x14ac:dyDescent="0.3">
      <c r="A935" s="6">
        <v>31523</v>
      </c>
      <c r="B935" s="46">
        <v>4.9800000000000004</v>
      </c>
      <c r="G935" s="19"/>
      <c r="H935" s="20"/>
      <c r="K935" s="24"/>
      <c r="L935" s="29"/>
      <c r="M935" s="13"/>
    </row>
    <row r="936" spans="1:13" ht="15.75" thickBot="1" x14ac:dyDescent="0.3">
      <c r="A936" s="6">
        <v>31524</v>
      </c>
      <c r="B936" s="46">
        <v>7.36</v>
      </c>
      <c r="G936" s="19"/>
      <c r="H936" s="20"/>
      <c r="K936" s="24"/>
      <c r="L936" s="29"/>
      <c r="M936" s="13"/>
    </row>
    <row r="937" spans="1:13" ht="15.75" thickBot="1" x14ac:dyDescent="0.3">
      <c r="A937" s="6">
        <v>31525</v>
      </c>
      <c r="B937" s="46">
        <v>11.3</v>
      </c>
      <c r="G937" s="19"/>
      <c r="H937" s="20"/>
      <c r="K937" s="24"/>
      <c r="L937" s="29"/>
      <c r="M937" s="13"/>
    </row>
    <row r="938" spans="1:13" ht="15.75" thickBot="1" x14ac:dyDescent="0.3">
      <c r="A938" s="6">
        <v>31526</v>
      </c>
      <c r="B938" s="46">
        <v>8.8699999999999992</v>
      </c>
      <c r="G938" s="19"/>
      <c r="H938" s="20"/>
      <c r="K938" s="24"/>
      <c r="L938" s="29"/>
      <c r="M938" s="13"/>
    </row>
    <row r="939" spans="1:13" ht="15.75" thickBot="1" x14ac:dyDescent="0.3">
      <c r="A939" s="6">
        <v>31527</v>
      </c>
      <c r="B939" s="46">
        <v>6.95</v>
      </c>
      <c r="G939" s="19"/>
      <c r="H939" s="20"/>
      <c r="K939" s="24"/>
      <c r="L939" s="29"/>
      <c r="M939" s="13"/>
    </row>
    <row r="940" spans="1:13" ht="15.75" thickBot="1" x14ac:dyDescent="0.3">
      <c r="A940" s="6">
        <v>31528</v>
      </c>
      <c r="B940" s="46">
        <v>6.45</v>
      </c>
      <c r="G940" s="19"/>
      <c r="H940" s="20"/>
      <c r="K940" s="24"/>
      <c r="L940" s="29"/>
      <c r="M940" s="13"/>
    </row>
    <row r="941" spans="1:13" ht="15.75" thickBot="1" x14ac:dyDescent="0.3">
      <c r="A941" s="6">
        <v>31529</v>
      </c>
      <c r="B941" s="46">
        <v>6.06</v>
      </c>
      <c r="G941" s="19"/>
      <c r="H941" s="20"/>
      <c r="K941" s="24"/>
      <c r="L941" s="29"/>
      <c r="M941" s="13"/>
    </row>
    <row r="942" spans="1:13" ht="15.75" thickBot="1" x14ac:dyDescent="0.3">
      <c r="A942" s="6">
        <v>31530</v>
      </c>
      <c r="B942" s="46">
        <v>5.8</v>
      </c>
      <c r="G942" s="19"/>
      <c r="H942" s="20"/>
      <c r="K942" s="24"/>
      <c r="L942" s="29"/>
      <c r="M942" s="13"/>
    </row>
    <row r="943" spans="1:13" ht="15.75" thickBot="1" x14ac:dyDescent="0.3">
      <c r="A943" s="6">
        <v>31531</v>
      </c>
      <c r="B943" s="46">
        <v>5.48</v>
      </c>
      <c r="G943" s="19"/>
      <c r="H943" s="20"/>
      <c r="K943" s="24"/>
      <c r="L943" s="29"/>
      <c r="M943" s="13"/>
    </row>
    <row r="944" spans="1:13" ht="15.75" thickBot="1" x14ac:dyDescent="0.3">
      <c r="A944" s="6">
        <v>31532</v>
      </c>
      <c r="B944" s="46">
        <v>5.29</v>
      </c>
      <c r="G944" s="19"/>
      <c r="H944" s="20"/>
      <c r="K944" s="24"/>
      <c r="L944" s="29"/>
      <c r="M944" s="13"/>
    </row>
    <row r="945" spans="1:13" ht="15.75" thickBot="1" x14ac:dyDescent="0.3">
      <c r="A945" s="6">
        <v>31533</v>
      </c>
      <c r="B945" s="46">
        <v>5.08</v>
      </c>
      <c r="G945" s="19"/>
      <c r="H945" s="20"/>
      <c r="K945" s="24"/>
      <c r="L945" s="29"/>
      <c r="M945" s="13"/>
    </row>
    <row r="946" spans="1:13" ht="15.75" thickBot="1" x14ac:dyDescent="0.3">
      <c r="A946" s="6">
        <v>31534</v>
      </c>
      <c r="B946" s="46">
        <v>4.8499999999999996</v>
      </c>
      <c r="G946" s="19"/>
      <c r="H946" s="20"/>
      <c r="K946" s="24"/>
      <c r="L946" s="29"/>
      <c r="M946" s="13"/>
    </row>
    <row r="947" spans="1:13" ht="15.75" thickBot="1" x14ac:dyDescent="0.3">
      <c r="A947" s="6">
        <v>31535</v>
      </c>
      <c r="B947" s="46">
        <v>4.76</v>
      </c>
      <c r="G947" s="19"/>
      <c r="H947" s="20"/>
      <c r="K947" s="24"/>
      <c r="L947" s="29"/>
      <c r="M947" s="13"/>
    </row>
    <row r="948" spans="1:13" ht="15.75" thickBot="1" x14ac:dyDescent="0.3">
      <c r="A948" s="6">
        <v>31536</v>
      </c>
      <c r="B948" s="46">
        <v>4.95</v>
      </c>
      <c r="G948" s="19"/>
      <c r="H948" s="20"/>
      <c r="K948" s="24"/>
      <c r="L948" s="29"/>
      <c r="M948" s="13"/>
    </row>
    <row r="949" spans="1:13" ht="15.75" thickBot="1" x14ac:dyDescent="0.3">
      <c r="A949" s="6">
        <v>31537</v>
      </c>
      <c r="B949" s="46">
        <v>5.86</v>
      </c>
      <c r="G949" s="19"/>
      <c r="H949" s="20"/>
      <c r="K949" s="24"/>
      <c r="L949" s="29"/>
      <c r="M949" s="13"/>
    </row>
    <row r="950" spans="1:13" ht="15.75" thickBot="1" x14ac:dyDescent="0.3">
      <c r="A950" s="6">
        <v>31538</v>
      </c>
      <c r="B950" s="46">
        <v>5.69</v>
      </c>
      <c r="G950" s="19"/>
      <c r="H950" s="20"/>
      <c r="K950" s="24"/>
      <c r="L950" s="29"/>
      <c r="M950" s="13"/>
    </row>
    <row r="951" spans="1:13" ht="15.75" thickBot="1" x14ac:dyDescent="0.3">
      <c r="A951" s="6">
        <v>31539</v>
      </c>
      <c r="B951" s="46">
        <v>5.42</v>
      </c>
      <c r="G951" s="19"/>
      <c r="H951" s="20"/>
      <c r="K951" s="24"/>
      <c r="L951" s="29"/>
      <c r="M951" s="13"/>
    </row>
    <row r="952" spans="1:13" ht="15.75" thickBot="1" x14ac:dyDescent="0.3">
      <c r="A952" s="6">
        <v>31540</v>
      </c>
      <c r="B952" s="46">
        <v>5.4</v>
      </c>
      <c r="G952" s="19"/>
      <c r="H952" s="20"/>
      <c r="K952" s="24"/>
      <c r="L952" s="29"/>
      <c r="M952" s="13"/>
    </row>
    <row r="953" spans="1:13" ht="15.75" thickBot="1" x14ac:dyDescent="0.3">
      <c r="A953" s="6">
        <v>31541</v>
      </c>
      <c r="B953" s="46">
        <v>4.8899999999999997</v>
      </c>
      <c r="G953" s="19"/>
      <c r="H953" s="20"/>
      <c r="K953" s="24"/>
      <c r="L953" s="29"/>
      <c r="M953" s="13"/>
    </row>
    <row r="954" spans="1:13" ht="15.75" thickBot="1" x14ac:dyDescent="0.3">
      <c r="A954" s="6">
        <v>31542</v>
      </c>
      <c r="B954" s="46">
        <v>4.6100000000000003</v>
      </c>
      <c r="G954" s="19"/>
      <c r="H954" s="20"/>
      <c r="K954" s="24"/>
      <c r="L954" s="29"/>
      <c r="M954" s="13"/>
    </row>
    <row r="955" spans="1:13" ht="15.75" thickBot="1" x14ac:dyDescent="0.3">
      <c r="A955" s="6">
        <v>31543</v>
      </c>
      <c r="B955" s="46">
        <v>4.21</v>
      </c>
      <c r="G955" s="19"/>
      <c r="H955" s="20"/>
      <c r="K955" s="24"/>
      <c r="L955" s="29"/>
      <c r="M955" s="13"/>
    </row>
    <row r="956" spans="1:13" ht="15.75" thickBot="1" x14ac:dyDescent="0.3">
      <c r="A956" s="6">
        <v>31544</v>
      </c>
      <c r="B956" s="46">
        <v>3.79</v>
      </c>
      <c r="G956" s="19"/>
      <c r="H956" s="20"/>
      <c r="K956" s="24"/>
      <c r="L956" s="29"/>
      <c r="M956" s="13"/>
    </row>
    <row r="957" spans="1:13" ht="15.75" thickBot="1" x14ac:dyDescent="0.3">
      <c r="A957" s="6">
        <v>31545</v>
      </c>
      <c r="B957" s="46">
        <v>3.7</v>
      </c>
      <c r="G957" s="19"/>
      <c r="H957" s="20"/>
      <c r="K957" s="24"/>
      <c r="L957" s="29"/>
      <c r="M957" s="13"/>
    </row>
    <row r="958" spans="1:13" ht="15.75" thickBot="1" x14ac:dyDescent="0.3">
      <c r="A958" s="6">
        <v>31546</v>
      </c>
      <c r="B958" s="46">
        <v>3.58</v>
      </c>
      <c r="G958" s="19"/>
      <c r="H958" s="20"/>
      <c r="K958" s="24"/>
      <c r="L958" s="29"/>
      <c r="M958" s="13"/>
    </row>
    <row r="959" spans="1:13" ht="15.75" thickBot="1" x14ac:dyDescent="0.3">
      <c r="A959" s="6">
        <v>31547</v>
      </c>
      <c r="B959" s="46">
        <v>3.48</v>
      </c>
      <c r="G959" s="19"/>
      <c r="H959" s="20"/>
      <c r="K959" s="24"/>
      <c r="L959" s="29"/>
      <c r="M959" s="13"/>
    </row>
    <row r="960" spans="1:13" ht="15.75" thickBot="1" x14ac:dyDescent="0.3">
      <c r="A960" s="6">
        <v>31548</v>
      </c>
      <c r="B960" s="46">
        <v>3.43</v>
      </c>
      <c r="G960" s="19"/>
      <c r="H960" s="20"/>
      <c r="K960" s="24"/>
      <c r="L960" s="29"/>
      <c r="M960" s="13"/>
    </row>
    <row r="961" spans="1:13" ht="15.75" thickBot="1" x14ac:dyDescent="0.3">
      <c r="A961" s="6">
        <v>31549</v>
      </c>
      <c r="B961" s="46">
        <v>3.35</v>
      </c>
      <c r="G961" s="19"/>
      <c r="H961" s="20"/>
      <c r="K961" s="24"/>
      <c r="L961" s="29"/>
      <c r="M961" s="13"/>
    </row>
    <row r="962" spans="1:13" ht="15.75" thickBot="1" x14ac:dyDescent="0.3">
      <c r="A962" s="6">
        <v>31550</v>
      </c>
      <c r="B962" s="46">
        <v>3.18</v>
      </c>
      <c r="G962" s="19"/>
      <c r="H962" s="20"/>
      <c r="K962" s="24"/>
      <c r="L962" s="29"/>
      <c r="M962" s="13"/>
    </row>
    <row r="963" spans="1:13" ht="15.75" thickBot="1" x14ac:dyDescent="0.3">
      <c r="A963" s="6">
        <v>31551</v>
      </c>
      <c r="B963" s="46">
        <v>2.82</v>
      </c>
      <c r="G963" s="19"/>
      <c r="H963" s="20"/>
      <c r="K963" s="24"/>
      <c r="L963" s="29"/>
      <c r="M963" s="13"/>
    </row>
    <row r="964" spans="1:13" ht="15.75" thickBot="1" x14ac:dyDescent="0.3">
      <c r="A964" s="6">
        <v>31552</v>
      </c>
      <c r="B964" s="46">
        <v>2.8</v>
      </c>
      <c r="G964" s="19"/>
      <c r="H964" s="20"/>
      <c r="K964" s="24"/>
      <c r="L964" s="29"/>
      <c r="M964" s="13"/>
    </row>
    <row r="965" spans="1:13" ht="15.75" thickBot="1" x14ac:dyDescent="0.3">
      <c r="A965" s="6">
        <v>31553</v>
      </c>
      <c r="B965" s="46">
        <v>2.76</v>
      </c>
      <c r="G965" s="19"/>
      <c r="H965" s="20"/>
      <c r="K965" s="24"/>
      <c r="L965" s="29"/>
      <c r="M965" s="13"/>
    </row>
    <row r="966" spans="1:13" ht="15.75" thickBot="1" x14ac:dyDescent="0.3">
      <c r="A966" s="6">
        <v>31554</v>
      </c>
      <c r="B966" s="46">
        <v>2.64</v>
      </c>
      <c r="G966" s="19"/>
      <c r="H966" s="20"/>
      <c r="K966" s="24"/>
      <c r="L966" s="29"/>
      <c r="M966" s="13"/>
    </row>
    <row r="967" spans="1:13" ht="15.75" thickBot="1" x14ac:dyDescent="0.3">
      <c r="A967" s="6">
        <v>31555</v>
      </c>
      <c r="B967" s="46">
        <v>2.44</v>
      </c>
      <c r="G967" s="19"/>
      <c r="H967" s="20"/>
      <c r="K967" s="24"/>
      <c r="L967" s="29"/>
      <c r="M967" s="13"/>
    </row>
    <row r="968" spans="1:13" ht="15.75" thickBot="1" x14ac:dyDescent="0.3">
      <c r="A968" s="6">
        <v>31556</v>
      </c>
      <c r="B968" s="46">
        <v>2.31</v>
      </c>
      <c r="G968" s="19"/>
      <c r="H968" s="20"/>
      <c r="K968" s="24"/>
      <c r="L968" s="29"/>
      <c r="M968" s="13"/>
    </row>
    <row r="969" spans="1:13" ht="15.75" thickBot="1" x14ac:dyDescent="0.3">
      <c r="A969" s="6">
        <v>31557</v>
      </c>
      <c r="B969" s="46">
        <v>2.19</v>
      </c>
      <c r="G969" s="19"/>
      <c r="H969" s="20"/>
      <c r="K969" s="24"/>
      <c r="L969" s="29"/>
      <c r="M969" s="13"/>
    </row>
    <row r="970" spans="1:13" ht="15.75" thickBot="1" x14ac:dyDescent="0.3">
      <c r="A970" s="6">
        <v>31558</v>
      </c>
      <c r="B970" s="46">
        <v>1.95</v>
      </c>
      <c r="G970" s="19"/>
      <c r="H970" s="20"/>
      <c r="K970" s="24"/>
      <c r="L970" s="29"/>
      <c r="M970" s="13"/>
    </row>
    <row r="971" spans="1:13" ht="15.75" thickBot="1" x14ac:dyDescent="0.3">
      <c r="A971" s="6">
        <v>31559</v>
      </c>
      <c r="B971" s="46">
        <v>1.84</v>
      </c>
      <c r="G971" s="19"/>
      <c r="H971" s="20"/>
      <c r="K971" s="24"/>
      <c r="L971" s="29"/>
      <c r="M971" s="13"/>
    </row>
    <row r="972" spans="1:13" ht="15.75" thickBot="1" x14ac:dyDescent="0.3">
      <c r="A972" s="6">
        <v>31560</v>
      </c>
      <c r="B972" s="46">
        <v>1.71</v>
      </c>
      <c r="G972" s="19"/>
      <c r="H972" s="20"/>
      <c r="K972" s="24"/>
      <c r="L972" s="29"/>
      <c r="M972" s="13"/>
    </row>
    <row r="973" spans="1:13" ht="15.75" thickBot="1" x14ac:dyDescent="0.3">
      <c r="A973" s="6">
        <v>31561</v>
      </c>
      <c r="B973" s="46">
        <v>1.62</v>
      </c>
      <c r="G973" s="19"/>
      <c r="H973" s="20"/>
      <c r="K973" s="24"/>
      <c r="L973" s="29"/>
      <c r="M973" s="13"/>
    </row>
    <row r="974" spans="1:13" ht="15.75" thickBot="1" x14ac:dyDescent="0.3">
      <c r="A974" s="6">
        <v>31562</v>
      </c>
      <c r="B974" s="46">
        <v>1.49</v>
      </c>
      <c r="G974" s="19"/>
      <c r="H974" s="20"/>
      <c r="K974" s="24"/>
      <c r="L974" s="29"/>
      <c r="M974" s="13"/>
    </row>
    <row r="975" spans="1:13" ht="15.75" thickBot="1" x14ac:dyDescent="0.3">
      <c r="A975" s="6">
        <v>31563</v>
      </c>
      <c r="B975" s="46">
        <v>1.44</v>
      </c>
      <c r="G975" s="19"/>
      <c r="H975" s="20"/>
      <c r="K975" s="24"/>
      <c r="L975" s="29"/>
      <c r="M975" s="13"/>
    </row>
    <row r="976" spans="1:13" ht="15.75" thickBot="1" x14ac:dyDescent="0.3">
      <c r="A976" s="6">
        <v>31564</v>
      </c>
      <c r="B976" s="46">
        <v>1.42</v>
      </c>
      <c r="G976" s="19"/>
      <c r="H976" s="20"/>
      <c r="K976" s="24"/>
      <c r="L976" s="29"/>
      <c r="M976" s="13"/>
    </row>
    <row r="977" spans="1:13" ht="15.75" thickBot="1" x14ac:dyDescent="0.3">
      <c r="A977" s="6">
        <v>31565</v>
      </c>
      <c r="B977" s="46">
        <v>1.28</v>
      </c>
      <c r="G977" s="19"/>
      <c r="H977" s="20"/>
      <c r="K977" s="24"/>
      <c r="L977" s="29"/>
      <c r="M977" s="13"/>
    </row>
    <row r="978" spans="1:13" ht="15.75" thickBot="1" x14ac:dyDescent="0.3">
      <c r="A978" s="6">
        <v>31566</v>
      </c>
      <c r="B978" s="46">
        <v>1.26</v>
      </c>
      <c r="G978" s="19"/>
      <c r="H978" s="20"/>
      <c r="K978" s="24"/>
      <c r="L978" s="29"/>
      <c r="M978" s="13"/>
    </row>
    <row r="979" spans="1:13" ht="15.75" thickBot="1" x14ac:dyDescent="0.3">
      <c r="A979" s="6">
        <v>31567</v>
      </c>
      <c r="B979" s="46">
        <v>1.25</v>
      </c>
      <c r="G979" s="19"/>
      <c r="H979" s="20"/>
      <c r="K979" s="24"/>
      <c r="L979" s="29"/>
      <c r="M979" s="13"/>
    </row>
    <row r="980" spans="1:13" ht="15.75" thickBot="1" x14ac:dyDescent="0.3">
      <c r="A980" s="6">
        <v>31568</v>
      </c>
      <c r="B980" s="46">
        <v>1.1399999999999999</v>
      </c>
      <c r="G980" s="19"/>
      <c r="H980" s="20"/>
      <c r="K980" s="24"/>
      <c r="L980" s="29"/>
      <c r="M980" s="13"/>
    </row>
    <row r="981" spans="1:13" ht="15.75" thickBot="1" x14ac:dyDescent="0.3">
      <c r="A981" s="6">
        <v>31569</v>
      </c>
      <c r="B981" s="46">
        <v>1.08</v>
      </c>
      <c r="G981" s="19"/>
      <c r="H981" s="20"/>
      <c r="K981" s="24"/>
      <c r="L981" s="29"/>
      <c r="M981" s="13"/>
    </row>
    <row r="982" spans="1:13" ht="15.75" thickBot="1" x14ac:dyDescent="0.3">
      <c r="A982" s="6">
        <v>31570</v>
      </c>
      <c r="B982" s="46">
        <v>1.07</v>
      </c>
      <c r="G982" s="19"/>
      <c r="H982" s="20"/>
      <c r="K982" s="24"/>
      <c r="L982" s="29"/>
      <c r="M982" s="13"/>
    </row>
    <row r="983" spans="1:13" ht="15.75" thickBot="1" x14ac:dyDescent="0.3">
      <c r="A983" s="6">
        <v>31571</v>
      </c>
      <c r="B983" s="46">
        <v>1.04</v>
      </c>
      <c r="G983" s="19"/>
      <c r="H983" s="20"/>
      <c r="K983" s="24"/>
      <c r="L983" s="29"/>
      <c r="M983" s="13"/>
    </row>
    <row r="984" spans="1:13" ht="15.75" thickBot="1" x14ac:dyDescent="0.3">
      <c r="A984" s="6">
        <v>31572</v>
      </c>
      <c r="B984" s="46">
        <v>1</v>
      </c>
      <c r="G984" s="19"/>
      <c r="H984" s="20"/>
      <c r="K984" s="24"/>
      <c r="L984" s="29"/>
      <c r="M984" s="13"/>
    </row>
    <row r="985" spans="1:13" ht="15.75" thickBot="1" x14ac:dyDescent="0.3">
      <c r="A985" s="6">
        <v>31573</v>
      </c>
      <c r="B985" s="46">
        <v>0.95</v>
      </c>
      <c r="G985" s="19"/>
      <c r="H985" s="20"/>
      <c r="K985" s="24"/>
      <c r="L985" s="29"/>
      <c r="M985" s="13"/>
    </row>
    <row r="986" spans="1:13" ht="15.75" thickBot="1" x14ac:dyDescent="0.3">
      <c r="A986" s="6">
        <v>31574</v>
      </c>
      <c r="B986" s="46">
        <v>0.91</v>
      </c>
      <c r="G986" s="19"/>
      <c r="H986" s="20"/>
      <c r="K986" s="24"/>
      <c r="L986" s="29"/>
      <c r="M986" s="13"/>
    </row>
    <row r="987" spans="1:13" ht="15.75" thickBot="1" x14ac:dyDescent="0.3">
      <c r="A987" s="6">
        <v>31575</v>
      </c>
      <c r="B987" s="46">
        <v>0.88</v>
      </c>
      <c r="G987" s="19"/>
      <c r="H987" s="20"/>
      <c r="K987" s="24"/>
      <c r="L987" s="29"/>
      <c r="M987" s="13"/>
    </row>
    <row r="988" spans="1:13" ht="15.75" thickBot="1" x14ac:dyDescent="0.3">
      <c r="A988" s="6">
        <v>31576</v>
      </c>
      <c r="B988" s="46">
        <v>0.83</v>
      </c>
      <c r="G988" s="19"/>
      <c r="H988" s="20"/>
      <c r="K988" s="24"/>
      <c r="L988" s="29"/>
      <c r="M988" s="13"/>
    </row>
    <row r="989" spans="1:13" ht="15.75" thickBot="1" x14ac:dyDescent="0.3">
      <c r="A989" s="6">
        <v>31577</v>
      </c>
      <c r="B989" s="46">
        <v>0.75</v>
      </c>
      <c r="G989" s="19"/>
      <c r="H989" s="20"/>
      <c r="K989" s="24"/>
      <c r="L989" s="29"/>
      <c r="M989" s="13"/>
    </row>
    <row r="990" spans="1:13" ht="15.75" thickBot="1" x14ac:dyDescent="0.3">
      <c r="A990" s="6">
        <v>31578</v>
      </c>
      <c r="B990" s="46">
        <v>0.7</v>
      </c>
      <c r="G990" s="19"/>
      <c r="H990" s="20"/>
      <c r="K990" s="24"/>
      <c r="L990" s="29"/>
      <c r="M990" s="13"/>
    </row>
    <row r="991" spans="1:13" ht="15.75" thickBot="1" x14ac:dyDescent="0.3">
      <c r="A991" s="6">
        <v>31579</v>
      </c>
      <c r="B991" s="46">
        <v>0.69</v>
      </c>
      <c r="G991" s="19"/>
      <c r="H991" s="20"/>
      <c r="K991" s="24"/>
      <c r="L991" s="29"/>
      <c r="M991" s="13"/>
    </row>
    <row r="992" spans="1:13" ht="15.75" thickBot="1" x14ac:dyDescent="0.3">
      <c r="A992" s="6">
        <v>31580</v>
      </c>
      <c r="B992" s="46">
        <v>0.67</v>
      </c>
      <c r="G992" s="19"/>
      <c r="H992" s="20"/>
      <c r="K992" s="24"/>
      <c r="L992" s="29"/>
      <c r="M992" s="13"/>
    </row>
    <row r="993" spans="1:13" ht="15.75" thickBot="1" x14ac:dyDescent="0.3">
      <c r="A993" s="6">
        <v>31581</v>
      </c>
      <c r="B993" s="46">
        <v>0.65</v>
      </c>
      <c r="G993" s="19"/>
      <c r="H993" s="20"/>
      <c r="K993" s="24"/>
      <c r="L993" s="29"/>
      <c r="M993" s="13"/>
    </row>
    <row r="994" spans="1:13" ht="15.75" thickBot="1" x14ac:dyDescent="0.3">
      <c r="A994" s="6">
        <v>31582</v>
      </c>
      <c r="B994" s="46">
        <v>0.64</v>
      </c>
      <c r="G994" s="19"/>
      <c r="H994" s="20"/>
      <c r="K994" s="24"/>
      <c r="L994" s="29"/>
      <c r="M994" s="13"/>
    </row>
    <row r="995" spans="1:13" ht="15.75" thickBot="1" x14ac:dyDescent="0.3">
      <c r="A995" s="6">
        <v>31583</v>
      </c>
      <c r="B995" s="46">
        <v>0.66</v>
      </c>
      <c r="G995" s="19"/>
      <c r="H995" s="20"/>
      <c r="K995" s="24"/>
      <c r="L995" s="29"/>
      <c r="M995" s="13"/>
    </row>
    <row r="996" spans="1:13" ht="15.75" thickBot="1" x14ac:dyDescent="0.3">
      <c r="A996" s="6">
        <v>31584</v>
      </c>
      <c r="B996" s="46">
        <v>0.77</v>
      </c>
      <c r="G996" s="19"/>
      <c r="H996" s="20"/>
      <c r="K996" s="24"/>
      <c r="L996" s="29"/>
      <c r="M996" s="13"/>
    </row>
    <row r="997" spans="1:13" ht="15.75" thickBot="1" x14ac:dyDescent="0.3">
      <c r="A997" s="6">
        <v>31585</v>
      </c>
      <c r="B997" s="46">
        <v>1.41</v>
      </c>
      <c r="G997" s="19"/>
      <c r="H997" s="20"/>
      <c r="K997" s="24"/>
      <c r="L997" s="29"/>
      <c r="M997" s="13"/>
    </row>
    <row r="998" spans="1:13" ht="15.75" thickBot="1" x14ac:dyDescent="0.3">
      <c r="A998" s="6">
        <v>31586</v>
      </c>
      <c r="B998" s="46">
        <v>1.96</v>
      </c>
      <c r="G998" s="19"/>
      <c r="H998" s="20"/>
      <c r="K998" s="24"/>
      <c r="L998" s="29"/>
      <c r="M998" s="13"/>
    </row>
    <row r="999" spans="1:13" ht="15.75" thickBot="1" x14ac:dyDescent="0.3">
      <c r="A999" s="6">
        <v>31587</v>
      </c>
      <c r="B999" s="46">
        <v>1.82</v>
      </c>
      <c r="G999" s="19"/>
      <c r="H999" s="20"/>
      <c r="K999" s="24"/>
      <c r="L999" s="29"/>
      <c r="M999" s="13"/>
    </row>
    <row r="1000" spans="1:13" ht="15.75" thickBot="1" x14ac:dyDescent="0.3">
      <c r="A1000" s="6">
        <v>31588</v>
      </c>
      <c r="B1000" s="46">
        <v>1.78</v>
      </c>
      <c r="G1000" s="19"/>
      <c r="H1000" s="20"/>
      <c r="K1000" s="24"/>
      <c r="L1000" s="29"/>
      <c r="M1000" s="13"/>
    </row>
    <row r="1001" spans="1:13" ht="15.75" thickBot="1" x14ac:dyDescent="0.3">
      <c r="A1001" s="6">
        <v>31589</v>
      </c>
      <c r="B1001" s="46">
        <v>1.68</v>
      </c>
      <c r="G1001" s="19"/>
      <c r="H1001" s="20"/>
      <c r="K1001" s="24"/>
      <c r="L1001" s="29"/>
      <c r="M1001" s="13"/>
    </row>
    <row r="1002" spans="1:13" ht="15.75" thickBot="1" x14ac:dyDescent="0.3">
      <c r="A1002" s="6">
        <v>31590</v>
      </c>
      <c r="B1002" s="46">
        <v>1.58</v>
      </c>
      <c r="G1002" s="19"/>
      <c r="H1002" s="20"/>
      <c r="K1002" s="24"/>
      <c r="L1002" s="29"/>
      <c r="M1002" s="13"/>
    </row>
    <row r="1003" spans="1:13" ht="15.75" thickBot="1" x14ac:dyDescent="0.3">
      <c r="A1003" s="6">
        <v>31591</v>
      </c>
      <c r="B1003" s="46">
        <v>1.37</v>
      </c>
      <c r="G1003" s="19"/>
      <c r="H1003" s="20"/>
      <c r="K1003" s="24"/>
      <c r="L1003" s="29"/>
      <c r="M1003" s="13"/>
    </row>
    <row r="1004" spans="1:13" ht="15.75" thickBot="1" x14ac:dyDescent="0.3">
      <c r="A1004" s="6">
        <v>31592</v>
      </c>
      <c r="B1004" s="46">
        <v>1.1299999999999999</v>
      </c>
      <c r="G1004" s="19"/>
      <c r="H1004" s="20"/>
      <c r="K1004" s="24"/>
      <c r="L1004" s="29"/>
      <c r="M1004" s="13"/>
    </row>
    <row r="1005" spans="1:13" ht="15.75" thickBot="1" x14ac:dyDescent="0.3">
      <c r="A1005" s="6">
        <v>31593</v>
      </c>
      <c r="B1005" s="46">
        <v>0.93</v>
      </c>
      <c r="G1005" s="19"/>
      <c r="H1005" s="20"/>
      <c r="K1005" s="24"/>
      <c r="L1005" s="29"/>
      <c r="M1005" s="13"/>
    </row>
    <row r="1006" spans="1:13" ht="15.75" thickBot="1" x14ac:dyDescent="0.3">
      <c r="A1006" s="6">
        <v>31594</v>
      </c>
      <c r="B1006" s="46">
        <v>0.91</v>
      </c>
      <c r="G1006" s="19"/>
      <c r="H1006" s="20"/>
      <c r="K1006" s="24"/>
      <c r="L1006" s="29"/>
      <c r="M1006" s="13"/>
    </row>
    <row r="1007" spans="1:13" ht="15.75" thickBot="1" x14ac:dyDescent="0.3">
      <c r="A1007" s="6">
        <v>31595</v>
      </c>
      <c r="B1007" s="46">
        <v>0.78</v>
      </c>
      <c r="G1007" s="19"/>
      <c r="H1007" s="20"/>
      <c r="K1007" s="24"/>
      <c r="L1007" s="29"/>
      <c r="M1007" s="13"/>
    </row>
    <row r="1008" spans="1:13" ht="15.75" thickBot="1" x14ac:dyDescent="0.3">
      <c r="A1008" s="6">
        <v>31596</v>
      </c>
      <c r="B1008" s="46">
        <v>0.74</v>
      </c>
      <c r="G1008" s="19"/>
      <c r="H1008" s="20"/>
      <c r="K1008" s="24"/>
      <c r="L1008" s="29"/>
      <c r="M1008" s="13"/>
    </row>
    <row r="1009" spans="1:13" ht="15.75" thickBot="1" x14ac:dyDescent="0.3">
      <c r="A1009" s="6">
        <v>31597</v>
      </c>
      <c r="B1009" s="46">
        <v>0.63</v>
      </c>
      <c r="G1009" s="19"/>
      <c r="H1009" s="20"/>
      <c r="K1009" s="24"/>
      <c r="L1009" s="29"/>
      <c r="M1009" s="13"/>
    </row>
    <row r="1010" spans="1:13" ht="15.75" thickBot="1" x14ac:dyDescent="0.3">
      <c r="A1010" s="6">
        <v>31598</v>
      </c>
      <c r="B1010" s="46">
        <v>0.51</v>
      </c>
      <c r="G1010" s="19"/>
      <c r="H1010" s="20"/>
      <c r="K1010" s="24"/>
      <c r="L1010" s="29"/>
      <c r="M1010" s="13"/>
    </row>
    <row r="1011" spans="1:13" ht="15.75" thickBot="1" x14ac:dyDescent="0.3">
      <c r="A1011" s="6">
        <v>31599</v>
      </c>
      <c r="B1011" s="46">
        <v>0.47</v>
      </c>
      <c r="G1011" s="19"/>
      <c r="H1011" s="20"/>
      <c r="K1011" s="24"/>
      <c r="L1011" s="29"/>
      <c r="M1011" s="13"/>
    </row>
    <row r="1012" spans="1:13" ht="15.75" thickBot="1" x14ac:dyDescent="0.3">
      <c r="A1012" s="6">
        <v>31600</v>
      </c>
      <c r="B1012" s="46">
        <v>0.44</v>
      </c>
      <c r="G1012" s="19"/>
      <c r="H1012" s="20"/>
      <c r="K1012" s="24"/>
      <c r="L1012" s="29"/>
      <c r="M1012" s="13"/>
    </row>
    <row r="1013" spans="1:13" ht="15.75" thickBot="1" x14ac:dyDescent="0.3">
      <c r="A1013" s="6">
        <v>31601</v>
      </c>
      <c r="B1013" s="46">
        <v>0.44</v>
      </c>
      <c r="G1013" s="19"/>
      <c r="H1013" s="20"/>
      <c r="K1013" s="24"/>
      <c r="L1013" s="29"/>
      <c r="M1013" s="13"/>
    </row>
    <row r="1014" spans="1:13" ht="15.75" thickBot="1" x14ac:dyDescent="0.3">
      <c r="A1014" s="6">
        <v>31602</v>
      </c>
      <c r="B1014" s="46">
        <v>0.39</v>
      </c>
      <c r="G1014" s="19"/>
      <c r="H1014" s="20"/>
      <c r="K1014" s="24"/>
      <c r="L1014" s="29"/>
      <c r="M1014" s="13"/>
    </row>
    <row r="1015" spans="1:13" ht="15.75" thickBot="1" x14ac:dyDescent="0.3">
      <c r="A1015" s="6">
        <v>31603</v>
      </c>
      <c r="B1015" s="46">
        <v>0.38</v>
      </c>
      <c r="G1015" s="19"/>
      <c r="H1015" s="20"/>
      <c r="K1015" s="24"/>
      <c r="L1015" s="29"/>
      <c r="M1015" s="13"/>
    </row>
    <row r="1016" spans="1:13" ht="15.75" thickBot="1" x14ac:dyDescent="0.3">
      <c r="A1016" s="6">
        <v>31604</v>
      </c>
      <c r="B1016" s="46">
        <v>0.38</v>
      </c>
      <c r="G1016" s="19"/>
      <c r="H1016" s="20"/>
      <c r="K1016" s="24"/>
      <c r="L1016" s="29"/>
      <c r="M1016" s="13"/>
    </row>
    <row r="1017" spans="1:13" ht="15.75" thickBot="1" x14ac:dyDescent="0.3">
      <c r="A1017" s="6">
        <v>31605</v>
      </c>
      <c r="B1017" s="46">
        <v>0.37</v>
      </c>
      <c r="G1017" s="19"/>
      <c r="H1017" s="20"/>
      <c r="K1017" s="24"/>
      <c r="L1017" s="29"/>
      <c r="M1017" s="13"/>
    </row>
    <row r="1018" spans="1:13" ht="15.75" thickBot="1" x14ac:dyDescent="0.3">
      <c r="A1018" s="6">
        <v>31606</v>
      </c>
      <c r="B1018" s="46">
        <v>0.36</v>
      </c>
      <c r="G1018" s="19"/>
      <c r="H1018" s="20"/>
      <c r="K1018" s="24"/>
      <c r="L1018" s="29"/>
      <c r="M1018" s="13"/>
    </row>
    <row r="1019" spans="1:13" ht="15.75" thickBot="1" x14ac:dyDescent="0.3">
      <c r="A1019" s="6">
        <v>31607</v>
      </c>
      <c r="B1019" s="46">
        <v>0.34</v>
      </c>
      <c r="G1019" s="19"/>
      <c r="H1019" s="20"/>
      <c r="K1019" s="24"/>
      <c r="L1019" s="29"/>
      <c r="M1019" s="13"/>
    </row>
    <row r="1020" spans="1:13" ht="15.75" thickBot="1" x14ac:dyDescent="0.3">
      <c r="A1020" s="6">
        <v>31608</v>
      </c>
      <c r="B1020" s="46">
        <v>0.34</v>
      </c>
      <c r="G1020" s="19"/>
      <c r="H1020" s="20"/>
      <c r="K1020" s="24"/>
      <c r="L1020" s="29"/>
      <c r="M1020" s="13"/>
    </row>
    <row r="1021" spans="1:13" ht="15.75" thickBot="1" x14ac:dyDescent="0.3">
      <c r="A1021" s="6">
        <v>31609</v>
      </c>
      <c r="B1021" s="46">
        <v>0.31</v>
      </c>
      <c r="G1021" s="19"/>
      <c r="H1021" s="20"/>
      <c r="K1021" s="24"/>
      <c r="L1021" s="29"/>
      <c r="M1021" s="13"/>
    </row>
    <row r="1022" spans="1:13" ht="15.75" thickBot="1" x14ac:dyDescent="0.3">
      <c r="A1022" s="6">
        <v>31610</v>
      </c>
      <c r="B1022" s="46">
        <v>0.22</v>
      </c>
      <c r="G1022" s="19"/>
      <c r="H1022" s="20"/>
      <c r="K1022" s="24"/>
      <c r="L1022" s="29"/>
      <c r="M1022" s="13"/>
    </row>
    <row r="1023" spans="1:13" ht="15.75" thickBot="1" x14ac:dyDescent="0.3">
      <c r="A1023" s="6">
        <v>31611</v>
      </c>
      <c r="B1023" s="46">
        <v>0.22</v>
      </c>
      <c r="G1023" s="19"/>
      <c r="H1023" s="20"/>
      <c r="K1023" s="24"/>
      <c r="L1023" s="29"/>
      <c r="M1023" s="13"/>
    </row>
    <row r="1024" spans="1:13" ht="15.75" thickBot="1" x14ac:dyDescent="0.3">
      <c r="A1024" s="6">
        <v>31612</v>
      </c>
      <c r="B1024" s="46">
        <v>0.2</v>
      </c>
      <c r="G1024" s="19"/>
      <c r="H1024" s="20"/>
      <c r="K1024" s="24"/>
      <c r="L1024" s="29"/>
      <c r="M1024" s="13"/>
    </row>
    <row r="1025" spans="1:13" ht="15.75" thickBot="1" x14ac:dyDescent="0.3">
      <c r="A1025" s="6">
        <v>31613</v>
      </c>
      <c r="B1025" s="46">
        <v>0.26</v>
      </c>
      <c r="G1025" s="19"/>
      <c r="H1025" s="20"/>
      <c r="K1025" s="24"/>
      <c r="L1025" s="29"/>
      <c r="M1025" s="13"/>
    </row>
    <row r="1026" spans="1:13" ht="15.75" thickBot="1" x14ac:dyDescent="0.3">
      <c r="A1026" s="6">
        <v>31614</v>
      </c>
      <c r="B1026" s="46">
        <v>0.24</v>
      </c>
      <c r="G1026" s="19"/>
      <c r="H1026" s="20"/>
      <c r="K1026" s="24"/>
      <c r="L1026" s="29"/>
      <c r="M1026" s="13"/>
    </row>
    <row r="1027" spans="1:13" ht="15.75" thickBot="1" x14ac:dyDescent="0.3">
      <c r="A1027" s="6">
        <v>31615</v>
      </c>
      <c r="B1027" s="46">
        <v>0.24</v>
      </c>
      <c r="G1027" s="19"/>
      <c r="H1027" s="20"/>
      <c r="K1027" s="24"/>
      <c r="L1027" s="29"/>
      <c r="M1027" s="13"/>
    </row>
    <row r="1028" spans="1:13" ht="15.75" thickBot="1" x14ac:dyDescent="0.3">
      <c r="A1028" s="6">
        <v>31616</v>
      </c>
      <c r="B1028" s="46">
        <v>0.23</v>
      </c>
      <c r="G1028" s="19"/>
      <c r="H1028" s="20"/>
      <c r="K1028" s="24"/>
      <c r="L1028" s="29"/>
      <c r="M1028" s="13"/>
    </row>
    <row r="1029" spans="1:13" ht="15.75" thickBot="1" x14ac:dyDescent="0.3">
      <c r="A1029" s="6">
        <v>31617</v>
      </c>
      <c r="B1029" s="46">
        <v>0.22</v>
      </c>
      <c r="G1029" s="19"/>
      <c r="H1029" s="20"/>
      <c r="K1029" s="24"/>
      <c r="L1029" s="29"/>
      <c r="M1029" s="13"/>
    </row>
    <row r="1030" spans="1:13" ht="15.75" thickBot="1" x14ac:dyDescent="0.3">
      <c r="A1030" s="6">
        <v>31618</v>
      </c>
      <c r="B1030" s="46">
        <v>0.25</v>
      </c>
      <c r="G1030" s="19"/>
      <c r="H1030" s="20"/>
      <c r="K1030" s="24"/>
      <c r="L1030" s="29"/>
      <c r="M1030" s="13"/>
    </row>
    <row r="1031" spans="1:13" ht="15.75" thickBot="1" x14ac:dyDescent="0.3">
      <c r="A1031" s="6">
        <v>31619</v>
      </c>
      <c r="B1031" s="46">
        <v>0.19</v>
      </c>
      <c r="G1031" s="19"/>
      <c r="H1031" s="20"/>
      <c r="K1031" s="24"/>
      <c r="L1031" s="29"/>
      <c r="M1031" s="13"/>
    </row>
    <row r="1032" spans="1:13" ht="15.75" thickBot="1" x14ac:dyDescent="0.3">
      <c r="A1032" s="6">
        <v>31620</v>
      </c>
      <c r="B1032" s="46">
        <v>0.18</v>
      </c>
      <c r="G1032" s="19"/>
      <c r="H1032" s="20"/>
      <c r="K1032" s="24"/>
      <c r="L1032" s="29"/>
      <c r="M1032" s="13"/>
    </row>
    <row r="1033" spans="1:13" ht="15.75" thickBot="1" x14ac:dyDescent="0.3">
      <c r="A1033" s="6">
        <v>31621</v>
      </c>
      <c r="B1033" s="46">
        <v>0.21</v>
      </c>
      <c r="G1033" s="19"/>
      <c r="H1033" s="20"/>
      <c r="K1033" s="24"/>
      <c r="L1033" s="29"/>
      <c r="M1033" s="13"/>
    </row>
    <row r="1034" spans="1:13" ht="15.75" thickBot="1" x14ac:dyDescent="0.3">
      <c r="A1034" s="6">
        <v>31622</v>
      </c>
      <c r="B1034" s="46">
        <v>0.19</v>
      </c>
      <c r="G1034" s="19"/>
      <c r="H1034" s="20"/>
      <c r="K1034" s="24"/>
      <c r="L1034" s="29"/>
      <c r="M1034" s="13"/>
    </row>
    <row r="1035" spans="1:13" ht="15.75" thickBot="1" x14ac:dyDescent="0.3">
      <c r="A1035" s="6">
        <v>31623</v>
      </c>
      <c r="B1035" s="46">
        <v>0.17</v>
      </c>
      <c r="G1035" s="19"/>
      <c r="H1035" s="20"/>
      <c r="K1035" s="24"/>
      <c r="L1035" s="29"/>
      <c r="M1035" s="13"/>
    </row>
    <row r="1036" spans="1:13" ht="15.75" thickBot="1" x14ac:dyDescent="0.3">
      <c r="A1036" s="6">
        <v>31624</v>
      </c>
      <c r="B1036" s="46">
        <v>0.15</v>
      </c>
      <c r="G1036" s="19"/>
      <c r="H1036" s="20"/>
      <c r="K1036" s="24"/>
      <c r="L1036" s="29"/>
      <c r="M1036" s="13"/>
    </row>
    <row r="1037" spans="1:13" ht="15.75" thickBot="1" x14ac:dyDescent="0.3">
      <c r="A1037" s="6">
        <v>31625</v>
      </c>
      <c r="B1037" s="46">
        <v>0.15</v>
      </c>
      <c r="G1037" s="19"/>
      <c r="H1037" s="20"/>
      <c r="K1037" s="24"/>
      <c r="L1037" s="29"/>
      <c r="M1037" s="13"/>
    </row>
    <row r="1038" spans="1:13" ht="15.75" thickBot="1" x14ac:dyDescent="0.3">
      <c r="A1038" s="6">
        <v>31626</v>
      </c>
      <c r="B1038" s="46">
        <v>0.15</v>
      </c>
      <c r="G1038" s="19"/>
      <c r="H1038" s="20"/>
      <c r="K1038" s="24"/>
      <c r="L1038" s="29"/>
      <c r="M1038" s="13"/>
    </row>
    <row r="1039" spans="1:13" ht="15.75" thickBot="1" x14ac:dyDescent="0.3">
      <c r="A1039" s="6">
        <v>31627</v>
      </c>
      <c r="B1039" s="46">
        <v>0.15</v>
      </c>
      <c r="G1039" s="19"/>
      <c r="H1039" s="20"/>
      <c r="K1039" s="24"/>
      <c r="L1039" s="29"/>
      <c r="M1039" s="13"/>
    </row>
    <row r="1040" spans="1:13" ht="15.75" thickBot="1" x14ac:dyDescent="0.3">
      <c r="A1040" s="6">
        <v>31628</v>
      </c>
      <c r="B1040" s="46">
        <v>0.15</v>
      </c>
      <c r="G1040" s="19"/>
      <c r="H1040" s="20"/>
      <c r="K1040" s="24"/>
      <c r="L1040" s="29"/>
      <c r="M1040" s="13"/>
    </row>
    <row r="1041" spans="1:13" ht="15.75" thickBot="1" x14ac:dyDescent="0.3">
      <c r="A1041" s="6">
        <v>31629</v>
      </c>
      <c r="B1041" s="46">
        <v>0.16</v>
      </c>
      <c r="G1041" s="19"/>
      <c r="H1041" s="20"/>
      <c r="K1041" s="24"/>
      <c r="L1041" s="29"/>
      <c r="M1041" s="13"/>
    </row>
    <row r="1042" spans="1:13" ht="15.75" thickBot="1" x14ac:dyDescent="0.3">
      <c r="A1042" s="6">
        <v>31630</v>
      </c>
      <c r="B1042" s="46">
        <v>0.14000000000000001</v>
      </c>
      <c r="G1042" s="19"/>
      <c r="H1042" s="20"/>
      <c r="K1042" s="24"/>
      <c r="L1042" s="29"/>
      <c r="M1042" s="13"/>
    </row>
    <row r="1043" spans="1:13" ht="15.75" thickBot="1" x14ac:dyDescent="0.3">
      <c r="A1043" s="6">
        <v>31631</v>
      </c>
      <c r="B1043" s="46">
        <v>0.14000000000000001</v>
      </c>
      <c r="G1043" s="19"/>
      <c r="H1043" s="20"/>
      <c r="K1043" s="24"/>
      <c r="L1043" s="29"/>
      <c r="M1043" s="13"/>
    </row>
    <row r="1044" spans="1:13" ht="15.75" thickBot="1" x14ac:dyDescent="0.3">
      <c r="A1044" s="6">
        <v>31632</v>
      </c>
      <c r="B1044" s="46">
        <v>0.15</v>
      </c>
      <c r="G1044" s="19"/>
      <c r="H1044" s="20"/>
      <c r="K1044" s="24"/>
      <c r="L1044" s="29"/>
      <c r="M1044" s="13"/>
    </row>
    <row r="1045" spans="1:13" ht="15.75" thickBot="1" x14ac:dyDescent="0.3">
      <c r="A1045" s="6">
        <v>31633</v>
      </c>
      <c r="B1045" s="46">
        <v>0.16</v>
      </c>
      <c r="G1045" s="19"/>
      <c r="H1045" s="20"/>
      <c r="K1045" s="24"/>
      <c r="L1045" s="29"/>
      <c r="M1045" s="13"/>
    </row>
    <row r="1046" spans="1:13" ht="15.75" thickBot="1" x14ac:dyDescent="0.3">
      <c r="A1046" s="6">
        <v>31634</v>
      </c>
      <c r="B1046" s="46">
        <v>0.19</v>
      </c>
      <c r="G1046" s="19"/>
      <c r="H1046" s="20"/>
      <c r="K1046" s="24"/>
      <c r="L1046" s="29"/>
      <c r="M1046" s="13"/>
    </row>
    <row r="1047" spans="1:13" ht="15.75" thickBot="1" x14ac:dyDescent="0.3">
      <c r="A1047" s="6">
        <v>31635</v>
      </c>
      <c r="B1047" s="46">
        <v>0.16</v>
      </c>
      <c r="G1047" s="19"/>
      <c r="H1047" s="20"/>
      <c r="K1047" s="24"/>
      <c r="L1047" s="29"/>
      <c r="M1047" s="13"/>
    </row>
    <row r="1048" spans="1:13" ht="15.75" thickBot="1" x14ac:dyDescent="0.3">
      <c r="A1048" s="6">
        <v>31636</v>
      </c>
      <c r="B1048" s="46">
        <v>0.13</v>
      </c>
      <c r="G1048" s="19"/>
      <c r="H1048" s="20"/>
      <c r="K1048" s="24"/>
      <c r="L1048" s="29"/>
      <c r="M1048" s="13"/>
    </row>
    <row r="1049" spans="1:13" ht="15.75" thickBot="1" x14ac:dyDescent="0.3">
      <c r="A1049" s="6">
        <v>31637</v>
      </c>
      <c r="B1049" s="46">
        <v>0.15</v>
      </c>
      <c r="G1049" s="19"/>
      <c r="H1049" s="20"/>
      <c r="K1049" s="24"/>
      <c r="L1049" s="29"/>
      <c r="M1049" s="13"/>
    </row>
    <row r="1050" spans="1:13" ht="15.75" thickBot="1" x14ac:dyDescent="0.3">
      <c r="A1050" s="6">
        <v>31638</v>
      </c>
      <c r="B1050" s="46">
        <v>0.15</v>
      </c>
      <c r="G1050" s="19"/>
      <c r="H1050" s="20"/>
      <c r="K1050" s="24"/>
      <c r="L1050" s="29"/>
      <c r="M1050" s="13"/>
    </row>
    <row r="1051" spans="1:13" ht="15.75" thickBot="1" x14ac:dyDescent="0.3">
      <c r="A1051" s="6">
        <v>31639</v>
      </c>
      <c r="B1051" s="46">
        <v>0.15</v>
      </c>
      <c r="G1051" s="19"/>
      <c r="H1051" s="20"/>
      <c r="K1051" s="24"/>
      <c r="L1051" s="29"/>
      <c r="M1051" s="13"/>
    </row>
    <row r="1052" spans="1:13" ht="15.75" thickBot="1" x14ac:dyDescent="0.3">
      <c r="A1052" s="6">
        <v>31640</v>
      </c>
      <c r="B1052" s="46">
        <v>0.14000000000000001</v>
      </c>
      <c r="G1052" s="19"/>
      <c r="H1052" s="20"/>
      <c r="K1052" s="24"/>
      <c r="L1052" s="29"/>
      <c r="M1052" s="13"/>
    </row>
    <row r="1053" spans="1:13" ht="15.75" thickBot="1" x14ac:dyDescent="0.3">
      <c r="A1053" s="6">
        <v>31641</v>
      </c>
      <c r="B1053" s="46">
        <v>0.13</v>
      </c>
      <c r="G1053" s="19"/>
      <c r="H1053" s="20"/>
      <c r="K1053" s="24"/>
      <c r="L1053" s="29"/>
      <c r="M1053" s="13"/>
    </row>
    <row r="1054" spans="1:13" ht="15.75" thickBot="1" x14ac:dyDescent="0.3">
      <c r="A1054" s="6">
        <v>31642</v>
      </c>
      <c r="B1054" s="46">
        <v>0.17</v>
      </c>
      <c r="G1054" s="19"/>
      <c r="H1054" s="20"/>
      <c r="K1054" s="24"/>
      <c r="L1054" s="29"/>
      <c r="M1054" s="13"/>
    </row>
    <row r="1055" spans="1:13" ht="15.75" thickBot="1" x14ac:dyDescent="0.3">
      <c r="A1055" s="6">
        <v>31643</v>
      </c>
      <c r="B1055" s="46">
        <v>0.18</v>
      </c>
      <c r="G1055" s="19"/>
      <c r="H1055" s="20"/>
      <c r="K1055" s="24"/>
      <c r="L1055" s="29"/>
      <c r="M1055" s="13"/>
    </row>
    <row r="1056" spans="1:13" ht="15.75" thickBot="1" x14ac:dyDescent="0.3">
      <c r="A1056" s="6">
        <v>31644</v>
      </c>
      <c r="B1056" s="46">
        <v>0.17</v>
      </c>
      <c r="G1056" s="19"/>
      <c r="H1056" s="20"/>
      <c r="K1056" s="24"/>
      <c r="L1056" s="29"/>
      <c r="M1056" s="13"/>
    </row>
    <row r="1057" spans="1:13" ht="15.75" thickBot="1" x14ac:dyDescent="0.3">
      <c r="A1057" s="6">
        <v>31645</v>
      </c>
      <c r="B1057" s="46">
        <v>0.15</v>
      </c>
      <c r="G1057" s="19"/>
      <c r="H1057" s="20"/>
      <c r="K1057" s="24"/>
      <c r="L1057" s="29"/>
      <c r="M1057" s="13"/>
    </row>
    <row r="1058" spans="1:13" ht="15.75" thickBot="1" x14ac:dyDescent="0.3">
      <c r="A1058" s="6">
        <v>31646</v>
      </c>
      <c r="B1058" s="46">
        <v>0.15</v>
      </c>
      <c r="G1058" s="19"/>
      <c r="H1058" s="20"/>
      <c r="K1058" s="24"/>
      <c r="L1058" s="29"/>
      <c r="M1058" s="13"/>
    </row>
    <row r="1059" spans="1:13" ht="15.75" thickBot="1" x14ac:dyDescent="0.3">
      <c r="A1059" s="6">
        <v>31647</v>
      </c>
      <c r="B1059" s="46">
        <v>0.13</v>
      </c>
      <c r="G1059" s="19"/>
      <c r="H1059" s="20"/>
      <c r="K1059" s="24"/>
      <c r="L1059" s="29"/>
      <c r="M1059" s="13"/>
    </row>
    <row r="1060" spans="1:13" ht="15.75" thickBot="1" x14ac:dyDescent="0.3">
      <c r="A1060" s="6">
        <v>31648</v>
      </c>
      <c r="B1060" s="46">
        <v>0.13</v>
      </c>
      <c r="G1060" s="19"/>
      <c r="H1060" s="20"/>
      <c r="K1060" s="24"/>
      <c r="L1060" s="29"/>
      <c r="M1060" s="13"/>
    </row>
    <row r="1061" spans="1:13" ht="15.75" thickBot="1" x14ac:dyDescent="0.3">
      <c r="A1061" s="6">
        <v>31649</v>
      </c>
      <c r="B1061" s="46">
        <v>0.15</v>
      </c>
      <c r="G1061" s="19"/>
      <c r="H1061" s="20"/>
      <c r="K1061" s="24"/>
      <c r="L1061" s="29"/>
      <c r="M1061" s="13"/>
    </row>
    <row r="1062" spans="1:13" ht="15.75" thickBot="1" x14ac:dyDescent="0.3">
      <c r="A1062" s="6">
        <v>31650</v>
      </c>
      <c r="B1062" s="46">
        <v>0.15</v>
      </c>
      <c r="G1062" s="19"/>
      <c r="H1062" s="20"/>
      <c r="K1062" s="24"/>
      <c r="L1062" s="29"/>
      <c r="M1062" s="13"/>
    </row>
    <row r="1063" spans="1:13" ht="15.75" thickBot="1" x14ac:dyDescent="0.3">
      <c r="A1063" s="6">
        <v>31651</v>
      </c>
      <c r="B1063" s="46">
        <v>0.15</v>
      </c>
      <c r="G1063" s="19"/>
      <c r="H1063" s="20"/>
      <c r="K1063" s="24"/>
      <c r="L1063" s="29"/>
      <c r="M1063" s="13"/>
    </row>
    <row r="1064" spans="1:13" ht="15.75" thickBot="1" x14ac:dyDescent="0.3">
      <c r="A1064" s="6">
        <v>31652</v>
      </c>
      <c r="B1064" s="46">
        <v>0.16</v>
      </c>
      <c r="G1064" s="19"/>
      <c r="H1064" s="20"/>
      <c r="K1064" s="24"/>
      <c r="L1064" s="29"/>
      <c r="M1064" s="13"/>
    </row>
    <row r="1065" spans="1:13" ht="15.75" thickBot="1" x14ac:dyDescent="0.3">
      <c r="A1065" s="6">
        <v>31653</v>
      </c>
      <c r="B1065" s="46">
        <v>0.14000000000000001</v>
      </c>
      <c r="G1065" s="19"/>
      <c r="H1065" s="20"/>
      <c r="K1065" s="24"/>
      <c r="L1065" s="29"/>
      <c r="M1065" s="13"/>
    </row>
    <row r="1066" spans="1:13" ht="15.75" thickBot="1" x14ac:dyDescent="0.3">
      <c r="A1066" s="6">
        <v>31654</v>
      </c>
      <c r="B1066" s="46">
        <v>0.15</v>
      </c>
      <c r="G1066" s="19"/>
      <c r="H1066" s="20"/>
      <c r="K1066" s="24"/>
      <c r="L1066" s="29"/>
      <c r="M1066" s="13"/>
    </row>
    <row r="1067" spans="1:13" ht="15.75" thickBot="1" x14ac:dyDescent="0.3">
      <c r="A1067" s="6">
        <v>31655</v>
      </c>
      <c r="B1067" s="46">
        <v>0.17</v>
      </c>
      <c r="G1067" s="19"/>
      <c r="H1067" s="20"/>
      <c r="K1067" s="24"/>
      <c r="L1067" s="29"/>
      <c r="M1067" s="13"/>
    </row>
    <row r="1068" spans="1:13" ht="15.75" thickBot="1" x14ac:dyDescent="0.3">
      <c r="A1068" s="6">
        <v>31656</v>
      </c>
      <c r="B1068" s="46">
        <v>0.17</v>
      </c>
      <c r="G1068" s="19"/>
      <c r="H1068" s="20"/>
      <c r="K1068" s="24"/>
      <c r="L1068" s="29"/>
      <c r="M1068" s="13"/>
    </row>
    <row r="1069" spans="1:13" ht="15.75" thickBot="1" x14ac:dyDescent="0.3">
      <c r="A1069" s="6">
        <v>31657</v>
      </c>
      <c r="B1069" s="46">
        <v>0.16</v>
      </c>
      <c r="G1069" s="19"/>
      <c r="H1069" s="20"/>
      <c r="K1069" s="24"/>
      <c r="L1069" s="29"/>
      <c r="M1069" s="13"/>
    </row>
    <row r="1070" spans="1:13" ht="15.75" thickBot="1" x14ac:dyDescent="0.3">
      <c r="A1070" s="6">
        <v>31658</v>
      </c>
      <c r="B1070" s="46">
        <v>0.14000000000000001</v>
      </c>
      <c r="G1070" s="19"/>
      <c r="H1070" s="20"/>
      <c r="K1070" s="24"/>
      <c r="L1070" s="29"/>
      <c r="M1070" s="13"/>
    </row>
    <row r="1071" spans="1:13" ht="15.75" thickBot="1" x14ac:dyDescent="0.3">
      <c r="A1071" s="6">
        <v>31659</v>
      </c>
      <c r="B1071" s="46">
        <v>0.12</v>
      </c>
      <c r="G1071" s="19"/>
      <c r="H1071" s="20"/>
      <c r="K1071" s="24"/>
      <c r="L1071" s="29"/>
      <c r="M1071" s="13"/>
    </row>
    <row r="1072" spans="1:13" ht="15.75" thickBot="1" x14ac:dyDescent="0.3">
      <c r="A1072" s="6">
        <v>31660</v>
      </c>
      <c r="B1072" s="46">
        <v>0.09</v>
      </c>
      <c r="G1072" s="19"/>
      <c r="H1072" s="20"/>
      <c r="K1072" s="24"/>
      <c r="L1072" s="29"/>
      <c r="M1072" s="13"/>
    </row>
    <row r="1073" spans="1:13" ht="15.75" thickBot="1" x14ac:dyDescent="0.3">
      <c r="A1073" s="6">
        <v>31661</v>
      </c>
      <c r="B1073" s="46">
        <v>7.0000000000000007E-2</v>
      </c>
      <c r="G1073" s="19"/>
      <c r="H1073" s="20"/>
      <c r="K1073" s="24"/>
      <c r="L1073" s="29"/>
      <c r="M1073" s="13"/>
    </row>
    <row r="1074" spans="1:13" ht="15.75" thickBot="1" x14ac:dyDescent="0.3">
      <c r="A1074" s="6">
        <v>31662</v>
      </c>
      <c r="B1074" s="46">
        <v>7.0000000000000007E-2</v>
      </c>
      <c r="G1074" s="19"/>
      <c r="H1074" s="20"/>
      <c r="K1074" s="24"/>
      <c r="L1074" s="29"/>
      <c r="M1074" s="13"/>
    </row>
    <row r="1075" spans="1:13" ht="15.75" thickBot="1" x14ac:dyDescent="0.3">
      <c r="A1075" s="6">
        <v>31663</v>
      </c>
      <c r="B1075" s="46">
        <v>0.1</v>
      </c>
      <c r="G1075" s="19"/>
      <c r="H1075" s="20"/>
      <c r="K1075" s="24"/>
      <c r="L1075" s="29"/>
      <c r="M1075" s="13"/>
    </row>
    <row r="1076" spans="1:13" ht="15.75" thickBot="1" x14ac:dyDescent="0.3">
      <c r="A1076" s="6">
        <v>31664</v>
      </c>
      <c r="B1076" s="46">
        <v>0.12</v>
      </c>
      <c r="G1076" s="19"/>
      <c r="H1076" s="20"/>
      <c r="K1076" s="24"/>
      <c r="L1076" s="29"/>
      <c r="M1076" s="13"/>
    </row>
    <row r="1077" spans="1:13" ht="15.75" thickBot="1" x14ac:dyDescent="0.3">
      <c r="A1077" s="6">
        <v>31665</v>
      </c>
      <c r="B1077" s="46">
        <v>0.15</v>
      </c>
      <c r="G1077" s="19"/>
      <c r="H1077" s="20"/>
      <c r="K1077" s="24"/>
      <c r="L1077" s="29"/>
      <c r="M1077" s="13"/>
    </row>
    <row r="1078" spans="1:13" ht="15.75" thickBot="1" x14ac:dyDescent="0.3">
      <c r="A1078" s="6">
        <v>31666</v>
      </c>
      <c r="B1078" s="46">
        <v>0.13</v>
      </c>
      <c r="G1078" s="19"/>
      <c r="H1078" s="20"/>
      <c r="K1078" s="24"/>
      <c r="L1078" s="29"/>
      <c r="M1078" s="13"/>
    </row>
    <row r="1079" spans="1:13" ht="15.75" thickBot="1" x14ac:dyDescent="0.3">
      <c r="A1079" s="6">
        <v>31667</v>
      </c>
      <c r="B1079" s="46">
        <v>0.13</v>
      </c>
      <c r="G1079" s="19"/>
      <c r="H1079" s="20"/>
      <c r="K1079" s="24"/>
      <c r="L1079" s="29"/>
      <c r="M1079" s="13"/>
    </row>
    <row r="1080" spans="1:13" ht="15.75" thickBot="1" x14ac:dyDescent="0.3">
      <c r="A1080" s="6">
        <v>31668</v>
      </c>
      <c r="B1080" s="46">
        <v>0.15</v>
      </c>
      <c r="G1080" s="19"/>
      <c r="H1080" s="20"/>
      <c r="K1080" s="24"/>
      <c r="L1080" s="29"/>
      <c r="M1080" s="13"/>
    </row>
    <row r="1081" spans="1:13" ht="15.75" thickBot="1" x14ac:dyDescent="0.3">
      <c r="A1081" s="6">
        <v>31669</v>
      </c>
      <c r="B1081" s="46">
        <v>0.2</v>
      </c>
      <c r="G1081" s="19"/>
      <c r="H1081" s="20"/>
      <c r="K1081" s="24"/>
      <c r="L1081" s="29"/>
      <c r="M1081" s="13"/>
    </row>
    <row r="1082" spans="1:13" ht="15.75" thickBot="1" x14ac:dyDescent="0.3">
      <c r="A1082" s="6">
        <v>31670</v>
      </c>
      <c r="B1082" s="46">
        <v>0.37</v>
      </c>
      <c r="G1082" s="19"/>
      <c r="H1082" s="20"/>
      <c r="K1082" s="24"/>
      <c r="L1082" s="29"/>
      <c r="M1082" s="13"/>
    </row>
    <row r="1083" spans="1:13" ht="15.75" thickBot="1" x14ac:dyDescent="0.3">
      <c r="A1083" s="6">
        <v>31671</v>
      </c>
      <c r="B1083" s="46">
        <v>0.35</v>
      </c>
      <c r="G1083" s="19"/>
      <c r="H1083" s="20"/>
      <c r="K1083" s="24"/>
      <c r="L1083" s="29"/>
      <c r="M1083" s="13"/>
    </row>
    <row r="1084" spans="1:13" ht="15.75" thickBot="1" x14ac:dyDescent="0.3">
      <c r="A1084" s="6">
        <v>31672</v>
      </c>
      <c r="B1084" s="46">
        <v>0.33</v>
      </c>
      <c r="G1084" s="19"/>
      <c r="H1084" s="20"/>
      <c r="K1084" s="24"/>
      <c r="L1084" s="29"/>
      <c r="M1084" s="13"/>
    </row>
    <row r="1085" spans="1:13" ht="15.75" thickBot="1" x14ac:dyDescent="0.3">
      <c r="A1085" s="6">
        <v>31673</v>
      </c>
      <c r="B1085" s="46">
        <v>0.3</v>
      </c>
      <c r="G1085" s="19"/>
      <c r="H1085" s="20"/>
      <c r="K1085" s="24"/>
      <c r="L1085" s="29"/>
      <c r="M1085" s="13"/>
    </row>
    <row r="1086" spans="1:13" ht="15.75" thickBot="1" x14ac:dyDescent="0.3">
      <c r="A1086" s="6">
        <v>31674</v>
      </c>
      <c r="B1086" s="46">
        <v>0.31</v>
      </c>
      <c r="G1086" s="19"/>
      <c r="H1086" s="20"/>
      <c r="K1086" s="24"/>
      <c r="L1086" s="29"/>
      <c r="M1086" s="13"/>
    </row>
    <row r="1087" spans="1:13" ht="15.75" thickBot="1" x14ac:dyDescent="0.3">
      <c r="A1087" s="6">
        <v>31675</v>
      </c>
      <c r="B1087" s="46">
        <v>0.31</v>
      </c>
      <c r="G1087" s="19"/>
      <c r="H1087" s="20"/>
      <c r="K1087" s="24"/>
      <c r="L1087" s="29"/>
      <c r="M1087" s="13"/>
    </row>
    <row r="1088" spans="1:13" ht="15.75" thickBot="1" x14ac:dyDescent="0.3">
      <c r="A1088" s="6">
        <v>31676</v>
      </c>
      <c r="B1088" s="46">
        <v>0.31</v>
      </c>
      <c r="G1088" s="19"/>
      <c r="H1088" s="20"/>
      <c r="K1088" s="24"/>
      <c r="L1088" s="29"/>
      <c r="M1088" s="13"/>
    </row>
    <row r="1089" spans="1:13" ht="15.75" thickBot="1" x14ac:dyDescent="0.3">
      <c r="A1089" s="6">
        <v>31677</v>
      </c>
      <c r="B1089" s="46">
        <v>0.31</v>
      </c>
      <c r="G1089" s="19"/>
      <c r="H1089" s="20"/>
      <c r="K1089" s="24"/>
      <c r="L1089" s="29"/>
      <c r="M1089" s="13"/>
    </row>
    <row r="1090" spans="1:13" ht="15.75" thickBot="1" x14ac:dyDescent="0.3">
      <c r="A1090" s="6">
        <v>31678</v>
      </c>
      <c r="B1090" s="46">
        <v>0.27</v>
      </c>
      <c r="G1090" s="19"/>
      <c r="H1090" s="20"/>
      <c r="K1090" s="24"/>
      <c r="L1090" s="29"/>
      <c r="M1090" s="13"/>
    </row>
    <row r="1091" spans="1:13" ht="15.75" thickBot="1" x14ac:dyDescent="0.3">
      <c r="A1091" s="6">
        <v>31679</v>
      </c>
      <c r="B1091" s="46">
        <v>0.24</v>
      </c>
      <c r="G1091" s="19"/>
      <c r="H1091" s="20"/>
      <c r="K1091" s="24"/>
      <c r="L1091" s="29"/>
      <c r="M1091" s="13"/>
    </row>
    <row r="1092" spans="1:13" ht="15.75" thickBot="1" x14ac:dyDescent="0.3">
      <c r="A1092" s="6">
        <v>31680</v>
      </c>
      <c r="B1092" s="46">
        <v>0.25</v>
      </c>
      <c r="G1092" s="19"/>
      <c r="H1092" s="20"/>
      <c r="K1092" s="24"/>
      <c r="L1092" s="29"/>
      <c r="M1092" s="13"/>
    </row>
    <row r="1093" spans="1:13" ht="15.75" thickBot="1" x14ac:dyDescent="0.3">
      <c r="A1093" s="6">
        <v>31681</v>
      </c>
      <c r="B1093" s="46">
        <v>0.26</v>
      </c>
      <c r="G1093" s="19"/>
      <c r="H1093" s="20"/>
      <c r="K1093" s="24"/>
      <c r="L1093" s="29"/>
      <c r="M1093" s="13"/>
    </row>
    <row r="1094" spans="1:13" ht="15.75" thickBot="1" x14ac:dyDescent="0.3">
      <c r="A1094" s="6">
        <v>31682</v>
      </c>
      <c r="B1094" s="46">
        <v>0.26</v>
      </c>
      <c r="G1094" s="19"/>
      <c r="H1094" s="20"/>
      <c r="K1094" s="24"/>
      <c r="L1094" s="29"/>
      <c r="M1094" s="13"/>
    </row>
    <row r="1095" spans="1:13" ht="15.75" thickBot="1" x14ac:dyDescent="0.3">
      <c r="A1095" s="6">
        <v>31683</v>
      </c>
      <c r="B1095" s="46">
        <v>0.25</v>
      </c>
      <c r="G1095" s="19"/>
      <c r="H1095" s="20"/>
      <c r="K1095" s="24"/>
      <c r="L1095" s="29"/>
      <c r="M1095" s="13"/>
    </row>
    <row r="1096" spans="1:13" ht="15.75" thickBot="1" x14ac:dyDescent="0.3">
      <c r="A1096" s="6">
        <v>31684</v>
      </c>
      <c r="B1096" s="46">
        <v>0.25</v>
      </c>
      <c r="G1096" s="19"/>
      <c r="H1096" s="20"/>
      <c r="K1096" s="24"/>
      <c r="L1096" s="29"/>
      <c r="M1096" s="13"/>
    </row>
    <row r="1097" spans="1:13" ht="15.75" thickBot="1" x14ac:dyDescent="0.3">
      <c r="A1097" s="6">
        <v>31685</v>
      </c>
      <c r="B1097" s="46">
        <v>0.26</v>
      </c>
      <c r="G1097" s="19"/>
      <c r="H1097" s="20"/>
      <c r="K1097" s="24"/>
      <c r="L1097" s="29"/>
      <c r="M1097" s="13"/>
    </row>
    <row r="1098" spans="1:13" ht="15.75" thickBot="1" x14ac:dyDescent="0.3">
      <c r="A1098" s="6">
        <v>31686</v>
      </c>
      <c r="B1098" s="46">
        <v>0.24</v>
      </c>
      <c r="G1098" s="19"/>
      <c r="H1098" s="20"/>
      <c r="K1098" s="24"/>
      <c r="L1098" s="29"/>
      <c r="M1098" s="13"/>
    </row>
    <row r="1099" spans="1:13" ht="15.75" thickBot="1" x14ac:dyDescent="0.3">
      <c r="A1099" s="6">
        <v>31687</v>
      </c>
      <c r="B1099" s="46">
        <v>0.23</v>
      </c>
      <c r="G1099" s="19"/>
      <c r="H1099" s="20"/>
      <c r="K1099" s="24"/>
      <c r="L1099" s="29"/>
      <c r="M1099" s="13"/>
    </row>
    <row r="1100" spans="1:13" ht="15.75" thickBot="1" x14ac:dyDescent="0.3">
      <c r="A1100" s="6">
        <v>31688</v>
      </c>
      <c r="B1100" s="46">
        <v>0.23</v>
      </c>
      <c r="G1100" s="19"/>
      <c r="H1100" s="20"/>
      <c r="K1100" s="24"/>
      <c r="L1100" s="29"/>
      <c r="M1100" s="13"/>
    </row>
    <row r="1101" spans="1:13" ht="15.75" thickBot="1" x14ac:dyDescent="0.3">
      <c r="A1101" s="6">
        <v>31689</v>
      </c>
      <c r="B1101" s="46">
        <v>0.22</v>
      </c>
      <c r="G1101" s="19"/>
      <c r="H1101" s="20"/>
      <c r="K1101" s="24"/>
      <c r="L1101" s="29"/>
      <c r="M1101" s="13"/>
    </row>
    <row r="1102" spans="1:13" ht="15.75" thickBot="1" x14ac:dyDescent="0.3">
      <c r="A1102" s="6">
        <v>31690</v>
      </c>
      <c r="B1102" s="46">
        <v>0.22</v>
      </c>
      <c r="G1102" s="19"/>
      <c r="H1102" s="20"/>
      <c r="K1102" s="24"/>
      <c r="L1102" s="29"/>
      <c r="M1102" s="13"/>
    </row>
    <row r="1103" spans="1:13" ht="15.75" thickBot="1" x14ac:dyDescent="0.3">
      <c r="A1103" s="6">
        <v>31691</v>
      </c>
      <c r="B1103" s="46">
        <v>0.22</v>
      </c>
      <c r="G1103" s="19"/>
      <c r="H1103" s="20"/>
      <c r="K1103" s="24"/>
      <c r="L1103" s="29"/>
      <c r="M1103" s="13"/>
    </row>
    <row r="1104" spans="1:13" ht="15.75" thickBot="1" x14ac:dyDescent="0.3">
      <c r="A1104" s="6">
        <v>31692</v>
      </c>
      <c r="B1104" s="46">
        <v>0.23</v>
      </c>
      <c r="G1104" s="19"/>
      <c r="H1104" s="20"/>
      <c r="K1104" s="24"/>
      <c r="L1104" s="29"/>
      <c r="M1104" s="13"/>
    </row>
    <row r="1105" spans="1:13" ht="15.75" thickBot="1" x14ac:dyDescent="0.3">
      <c r="A1105" s="6">
        <v>31693</v>
      </c>
      <c r="B1105" s="46">
        <v>0.22</v>
      </c>
      <c r="G1105" s="19"/>
      <c r="H1105" s="20"/>
      <c r="K1105" s="24"/>
      <c r="L1105" s="29"/>
      <c r="M1105" s="13"/>
    </row>
    <row r="1106" spans="1:13" ht="15.75" thickBot="1" x14ac:dyDescent="0.3">
      <c r="A1106" s="6">
        <v>31694</v>
      </c>
      <c r="B1106" s="46">
        <v>0.22</v>
      </c>
      <c r="G1106" s="19"/>
      <c r="H1106" s="20"/>
      <c r="K1106" s="24"/>
      <c r="L1106" s="29"/>
      <c r="M1106" s="13"/>
    </row>
    <row r="1107" spans="1:13" ht="15.75" thickBot="1" x14ac:dyDescent="0.3">
      <c r="A1107" s="6">
        <v>31695</v>
      </c>
      <c r="B1107" s="46">
        <v>0.72</v>
      </c>
      <c r="G1107" s="19"/>
      <c r="H1107" s="20"/>
      <c r="K1107" s="24"/>
      <c r="L1107" s="29"/>
      <c r="M1107" s="13"/>
    </row>
    <row r="1108" spans="1:13" ht="15.75" thickBot="1" x14ac:dyDescent="0.3">
      <c r="A1108" s="6">
        <v>31696</v>
      </c>
      <c r="B1108" s="46">
        <v>0.68</v>
      </c>
      <c r="G1108" s="19"/>
      <c r="H1108" s="20"/>
      <c r="K1108" s="24"/>
      <c r="L1108" s="29"/>
      <c r="M1108" s="13"/>
    </row>
    <row r="1109" spans="1:13" ht="15.75" thickBot="1" x14ac:dyDescent="0.3">
      <c r="A1109" s="6">
        <v>31697</v>
      </c>
      <c r="B1109" s="46">
        <v>0.39</v>
      </c>
      <c r="G1109" s="19"/>
      <c r="H1109" s="20"/>
      <c r="K1109" s="24"/>
      <c r="L1109" s="29"/>
      <c r="M1109" s="13"/>
    </row>
    <row r="1110" spans="1:13" ht="15.75" thickBot="1" x14ac:dyDescent="0.3">
      <c r="A1110" s="6">
        <v>31698</v>
      </c>
      <c r="B1110" s="46">
        <v>0.32</v>
      </c>
      <c r="G1110" s="19"/>
      <c r="H1110" s="20"/>
      <c r="K1110" s="24"/>
      <c r="L1110" s="29"/>
      <c r="M1110" s="13"/>
    </row>
    <row r="1111" spans="1:13" ht="15.75" thickBot="1" x14ac:dyDescent="0.3">
      <c r="A1111" s="6">
        <v>31699</v>
      </c>
      <c r="B1111" s="46">
        <v>0.28000000000000003</v>
      </c>
      <c r="G1111" s="19"/>
      <c r="H1111" s="20"/>
      <c r="K1111" s="24"/>
      <c r="L1111" s="29"/>
      <c r="M1111" s="13"/>
    </row>
    <row r="1112" spans="1:13" ht="15.75" thickBot="1" x14ac:dyDescent="0.3">
      <c r="A1112" s="6">
        <v>31700</v>
      </c>
      <c r="B1112" s="46">
        <v>0.24</v>
      </c>
      <c r="G1112" s="19"/>
      <c r="H1112" s="20"/>
      <c r="K1112" s="24"/>
      <c r="L1112" s="29"/>
      <c r="M1112" s="13"/>
    </row>
    <row r="1113" spans="1:13" ht="15.75" thickBot="1" x14ac:dyDescent="0.3">
      <c r="A1113" s="6">
        <v>31701</v>
      </c>
      <c r="B1113" s="46">
        <v>0.22</v>
      </c>
      <c r="G1113" s="19"/>
      <c r="H1113" s="20"/>
      <c r="K1113" s="24"/>
      <c r="L1113" s="29"/>
      <c r="M1113" s="13"/>
    </row>
    <row r="1114" spans="1:13" ht="15.75" thickBot="1" x14ac:dyDescent="0.3">
      <c r="A1114" s="6">
        <v>31702</v>
      </c>
      <c r="B1114" s="46">
        <v>0.21</v>
      </c>
      <c r="G1114" s="19"/>
      <c r="H1114" s="20"/>
      <c r="K1114" s="24"/>
      <c r="L1114" s="29"/>
      <c r="M1114" s="13"/>
    </row>
    <row r="1115" spans="1:13" ht="15.75" thickBot="1" x14ac:dyDescent="0.3">
      <c r="A1115" s="6">
        <v>31703</v>
      </c>
      <c r="B1115" s="46">
        <v>0.21</v>
      </c>
      <c r="G1115" s="19"/>
      <c r="H1115" s="20"/>
      <c r="K1115" s="24"/>
      <c r="L1115" s="29"/>
      <c r="M1115" s="13"/>
    </row>
    <row r="1116" spans="1:13" ht="15.75" thickBot="1" x14ac:dyDescent="0.3">
      <c r="A1116" s="6">
        <v>31704</v>
      </c>
      <c r="B1116" s="46">
        <v>0.23</v>
      </c>
      <c r="G1116" s="19"/>
      <c r="H1116" s="20"/>
      <c r="K1116" s="24"/>
      <c r="L1116" s="29"/>
      <c r="M1116" s="13"/>
    </row>
    <row r="1117" spans="1:13" ht="15.75" thickBot="1" x14ac:dyDescent="0.3">
      <c r="A1117" s="6">
        <v>31705</v>
      </c>
      <c r="B1117" s="46">
        <v>0.24</v>
      </c>
      <c r="G1117" s="19"/>
      <c r="H1117" s="20"/>
      <c r="K1117" s="24"/>
      <c r="L1117" s="29"/>
      <c r="M1117" s="13"/>
    </row>
    <row r="1118" spans="1:13" ht="15.75" thickBot="1" x14ac:dyDescent="0.3">
      <c r="A1118" s="6">
        <v>31706</v>
      </c>
      <c r="B1118" s="46">
        <v>0.25</v>
      </c>
      <c r="G1118" s="19"/>
      <c r="H1118" s="20"/>
      <c r="K1118" s="24"/>
      <c r="L1118" s="29"/>
      <c r="M1118" s="13"/>
    </row>
    <row r="1119" spans="1:13" ht="15.75" thickBot="1" x14ac:dyDescent="0.3">
      <c r="A1119" s="6">
        <v>31707</v>
      </c>
      <c r="B1119" s="46">
        <v>0.28000000000000003</v>
      </c>
      <c r="G1119" s="19"/>
      <c r="H1119" s="20"/>
      <c r="K1119" s="24"/>
      <c r="L1119" s="29"/>
      <c r="M1119" s="13"/>
    </row>
    <row r="1120" spans="1:13" ht="15.75" thickBot="1" x14ac:dyDescent="0.3">
      <c r="A1120" s="6">
        <v>31708</v>
      </c>
      <c r="B1120" s="46">
        <v>0.28000000000000003</v>
      </c>
      <c r="G1120" s="19"/>
      <c r="H1120" s="20"/>
      <c r="K1120" s="24"/>
      <c r="L1120" s="29"/>
      <c r="M1120" s="13"/>
    </row>
    <row r="1121" spans="1:13" ht="15.75" thickBot="1" x14ac:dyDescent="0.3">
      <c r="A1121" s="6">
        <v>31709</v>
      </c>
      <c r="B1121" s="46">
        <v>0.31</v>
      </c>
      <c r="G1121" s="19"/>
      <c r="H1121" s="20"/>
      <c r="K1121" s="24"/>
      <c r="L1121" s="29"/>
      <c r="M1121" s="13"/>
    </row>
    <row r="1122" spans="1:13" ht="15.75" thickBot="1" x14ac:dyDescent="0.3">
      <c r="A1122" s="6">
        <v>31710</v>
      </c>
      <c r="B1122" s="46">
        <v>0.41</v>
      </c>
      <c r="G1122" s="19"/>
      <c r="H1122" s="20"/>
      <c r="K1122" s="24"/>
      <c r="L1122" s="29"/>
      <c r="M1122" s="13"/>
    </row>
    <row r="1123" spans="1:13" ht="15.75" thickBot="1" x14ac:dyDescent="0.3">
      <c r="A1123" s="6">
        <v>31711</v>
      </c>
      <c r="B1123" s="46">
        <v>0.39</v>
      </c>
      <c r="G1123" s="19"/>
      <c r="H1123" s="20"/>
      <c r="K1123" s="24"/>
      <c r="L1123" s="29"/>
      <c r="M1123" s="13"/>
    </row>
    <row r="1124" spans="1:13" ht="15.75" thickBot="1" x14ac:dyDescent="0.3">
      <c r="A1124" s="6">
        <v>31712</v>
      </c>
      <c r="B1124" s="46">
        <v>0.37</v>
      </c>
      <c r="G1124" s="19"/>
      <c r="H1124" s="20"/>
      <c r="K1124" s="24"/>
      <c r="L1124" s="29"/>
      <c r="M1124" s="13"/>
    </row>
    <row r="1125" spans="1:13" ht="15.75" thickBot="1" x14ac:dyDescent="0.3">
      <c r="A1125" s="6">
        <v>31713</v>
      </c>
      <c r="B1125" s="46">
        <v>0.35</v>
      </c>
      <c r="G1125" s="19"/>
      <c r="H1125" s="20"/>
      <c r="K1125" s="24"/>
      <c r="L1125" s="29"/>
      <c r="M1125" s="13"/>
    </row>
    <row r="1126" spans="1:13" ht="15.75" thickBot="1" x14ac:dyDescent="0.3">
      <c r="A1126" s="6">
        <v>31714</v>
      </c>
      <c r="B1126" s="46">
        <v>0.35</v>
      </c>
      <c r="G1126" s="19"/>
      <c r="H1126" s="20"/>
      <c r="K1126" s="24"/>
      <c r="L1126" s="29"/>
      <c r="M1126" s="13"/>
    </row>
    <row r="1127" spans="1:13" ht="15.75" thickBot="1" x14ac:dyDescent="0.3">
      <c r="A1127" s="6">
        <v>31715</v>
      </c>
      <c r="B1127" s="46">
        <v>0.33</v>
      </c>
      <c r="G1127" s="19"/>
      <c r="H1127" s="20"/>
      <c r="K1127" s="24"/>
      <c r="L1127" s="29"/>
      <c r="M1127" s="13"/>
    </row>
    <row r="1128" spans="1:13" ht="15.75" thickBot="1" x14ac:dyDescent="0.3">
      <c r="A1128" s="6">
        <v>31716</v>
      </c>
      <c r="B1128" s="46">
        <v>0.32</v>
      </c>
      <c r="G1128" s="19"/>
      <c r="H1128" s="20"/>
      <c r="K1128" s="24"/>
      <c r="L1128" s="29"/>
      <c r="M1128" s="13"/>
    </row>
    <row r="1129" spans="1:13" ht="15.75" thickBot="1" x14ac:dyDescent="0.3">
      <c r="A1129" s="6">
        <v>31717</v>
      </c>
      <c r="B1129" s="46">
        <v>0.33</v>
      </c>
      <c r="G1129" s="19"/>
      <c r="H1129" s="20"/>
      <c r="K1129" s="24"/>
      <c r="L1129" s="29"/>
      <c r="M1129" s="13"/>
    </row>
    <row r="1130" spans="1:13" ht="15.75" thickBot="1" x14ac:dyDescent="0.3">
      <c r="A1130" s="6">
        <v>31718</v>
      </c>
      <c r="B1130" s="46">
        <v>0.32</v>
      </c>
      <c r="G1130" s="19"/>
      <c r="H1130" s="20"/>
      <c r="K1130" s="24"/>
      <c r="L1130" s="29"/>
      <c r="M1130" s="13"/>
    </row>
    <row r="1131" spans="1:13" ht="15.75" thickBot="1" x14ac:dyDescent="0.3">
      <c r="A1131" s="6">
        <v>31719</v>
      </c>
      <c r="B1131" s="46">
        <v>0.28999999999999998</v>
      </c>
      <c r="G1131" s="19"/>
      <c r="H1131" s="20"/>
      <c r="K1131" s="24"/>
      <c r="L1131" s="29"/>
      <c r="M1131" s="13"/>
    </row>
    <row r="1132" spans="1:13" ht="15.75" thickBot="1" x14ac:dyDescent="0.3">
      <c r="A1132" s="6">
        <v>31720</v>
      </c>
      <c r="B1132" s="46">
        <v>0.31</v>
      </c>
      <c r="G1132" s="19"/>
      <c r="H1132" s="20"/>
      <c r="K1132" s="24"/>
      <c r="L1132" s="29"/>
      <c r="M1132" s="13"/>
    </row>
    <row r="1133" spans="1:13" ht="15.75" thickBot="1" x14ac:dyDescent="0.3">
      <c r="A1133" s="6">
        <v>31721</v>
      </c>
      <c r="B1133" s="46">
        <v>0.33</v>
      </c>
      <c r="G1133" s="19"/>
      <c r="H1133" s="20"/>
      <c r="K1133" s="24"/>
      <c r="L1133" s="29"/>
      <c r="M1133" s="13"/>
    </row>
    <row r="1134" spans="1:13" ht="15.75" thickBot="1" x14ac:dyDescent="0.3">
      <c r="A1134" s="6">
        <v>31722</v>
      </c>
      <c r="B1134" s="46">
        <v>0.35</v>
      </c>
      <c r="G1134" s="19"/>
      <c r="H1134" s="20"/>
      <c r="K1134" s="24"/>
      <c r="L1134" s="29"/>
      <c r="M1134" s="13"/>
    </row>
    <row r="1135" spans="1:13" ht="15.75" thickBot="1" x14ac:dyDescent="0.3">
      <c r="A1135" s="6">
        <v>31723</v>
      </c>
      <c r="B1135" s="46">
        <v>0.36</v>
      </c>
      <c r="G1135" s="19"/>
      <c r="H1135" s="20"/>
      <c r="K1135" s="24"/>
      <c r="L1135" s="29"/>
      <c r="M1135" s="13"/>
    </row>
    <row r="1136" spans="1:13" ht="15.75" thickBot="1" x14ac:dyDescent="0.3">
      <c r="A1136" s="6">
        <v>31724</v>
      </c>
      <c r="B1136" s="46">
        <v>0.37</v>
      </c>
      <c r="G1136" s="19"/>
      <c r="H1136" s="20"/>
      <c r="K1136" s="24"/>
      <c r="L1136" s="29"/>
      <c r="M1136" s="13"/>
    </row>
    <row r="1137" spans="1:13" ht="15.75" thickBot="1" x14ac:dyDescent="0.3">
      <c r="A1137" s="6">
        <v>31725</v>
      </c>
      <c r="B1137" s="46">
        <v>0.4</v>
      </c>
      <c r="G1137" s="19"/>
      <c r="H1137" s="20"/>
      <c r="K1137" s="24"/>
      <c r="L1137" s="29"/>
      <c r="M1137" s="13"/>
    </row>
    <row r="1138" spans="1:13" ht="15.75" thickBot="1" x14ac:dyDescent="0.3">
      <c r="A1138" s="6">
        <v>31726</v>
      </c>
      <c r="B1138" s="46">
        <v>0.41</v>
      </c>
      <c r="G1138" s="19"/>
      <c r="H1138" s="20"/>
      <c r="K1138" s="24"/>
      <c r="L1138" s="29"/>
      <c r="M1138" s="13"/>
    </row>
    <row r="1139" spans="1:13" ht="15.75" thickBot="1" x14ac:dyDescent="0.3">
      <c r="A1139" s="6">
        <v>31727</v>
      </c>
      <c r="B1139" s="46">
        <v>0.49</v>
      </c>
      <c r="G1139" s="19"/>
      <c r="H1139" s="20"/>
      <c r="K1139" s="24"/>
      <c r="L1139" s="29"/>
      <c r="M1139" s="13"/>
    </row>
    <row r="1140" spans="1:13" ht="15.75" thickBot="1" x14ac:dyDescent="0.3">
      <c r="A1140" s="6">
        <v>31728</v>
      </c>
      <c r="B1140" s="46">
        <v>0.56999999999999995</v>
      </c>
      <c r="G1140" s="19"/>
      <c r="H1140" s="20"/>
      <c r="K1140" s="24"/>
      <c r="L1140" s="29"/>
      <c r="M1140" s="13"/>
    </row>
    <row r="1141" spans="1:13" ht="15.75" thickBot="1" x14ac:dyDescent="0.3">
      <c r="A1141" s="6">
        <v>31729</v>
      </c>
      <c r="B1141" s="46">
        <v>0.85</v>
      </c>
      <c r="G1141" s="19"/>
      <c r="H1141" s="20"/>
      <c r="K1141" s="24"/>
      <c r="L1141" s="29"/>
      <c r="M1141" s="13"/>
    </row>
    <row r="1142" spans="1:13" ht="15.75" thickBot="1" x14ac:dyDescent="0.3">
      <c r="A1142" s="6">
        <v>31730</v>
      </c>
      <c r="B1142" s="46">
        <v>1.79</v>
      </c>
      <c r="G1142" s="19"/>
      <c r="H1142" s="20"/>
      <c r="K1142" s="24"/>
      <c r="L1142" s="29"/>
      <c r="M1142" s="13"/>
    </row>
    <row r="1143" spans="1:13" ht="15.75" thickBot="1" x14ac:dyDescent="0.3">
      <c r="A1143" s="6">
        <v>31731</v>
      </c>
      <c r="B1143" s="46">
        <v>2.1800000000000002</v>
      </c>
      <c r="G1143" s="19"/>
      <c r="H1143" s="20"/>
      <c r="K1143" s="24"/>
      <c r="L1143" s="29"/>
      <c r="M1143" s="13"/>
    </row>
    <row r="1144" spans="1:13" ht="15.75" thickBot="1" x14ac:dyDescent="0.3">
      <c r="A1144" s="6">
        <v>31732</v>
      </c>
      <c r="B1144" s="46">
        <v>1.49</v>
      </c>
      <c r="G1144" s="19"/>
      <c r="H1144" s="20"/>
      <c r="K1144" s="24"/>
      <c r="L1144" s="29"/>
      <c r="M1144" s="13"/>
    </row>
    <row r="1145" spans="1:13" ht="15.75" thickBot="1" x14ac:dyDescent="0.3">
      <c r="A1145" s="6">
        <v>31733</v>
      </c>
      <c r="B1145" s="46">
        <v>1.27</v>
      </c>
      <c r="G1145" s="19"/>
      <c r="H1145" s="20"/>
      <c r="K1145" s="24"/>
      <c r="L1145" s="29"/>
      <c r="M1145" s="13"/>
    </row>
    <row r="1146" spans="1:13" ht="15.75" thickBot="1" x14ac:dyDescent="0.3">
      <c r="A1146" s="6">
        <v>31734</v>
      </c>
      <c r="B1146" s="46">
        <v>1.25</v>
      </c>
      <c r="G1146" s="19"/>
      <c r="H1146" s="20"/>
      <c r="K1146" s="24"/>
      <c r="L1146" s="29"/>
      <c r="M1146" s="13"/>
    </row>
    <row r="1147" spans="1:13" ht="15.75" thickBot="1" x14ac:dyDescent="0.3">
      <c r="A1147" s="6">
        <v>31735</v>
      </c>
      <c r="B1147" s="46">
        <v>1.06</v>
      </c>
      <c r="G1147" s="19"/>
      <c r="H1147" s="20"/>
      <c r="K1147" s="24"/>
      <c r="L1147" s="29"/>
      <c r="M1147" s="13"/>
    </row>
    <row r="1148" spans="1:13" ht="15.75" thickBot="1" x14ac:dyDescent="0.3">
      <c r="A1148" s="6">
        <v>31736</v>
      </c>
      <c r="B1148" s="46">
        <v>0.97</v>
      </c>
      <c r="G1148" s="19"/>
      <c r="H1148" s="20"/>
      <c r="K1148" s="24"/>
      <c r="L1148" s="29"/>
      <c r="M1148" s="13"/>
    </row>
    <row r="1149" spans="1:13" ht="15.75" thickBot="1" x14ac:dyDescent="0.3">
      <c r="A1149" s="6">
        <v>31737</v>
      </c>
      <c r="B1149" s="46">
        <v>0.94</v>
      </c>
      <c r="G1149" s="19"/>
      <c r="H1149" s="20"/>
      <c r="K1149" s="24"/>
      <c r="L1149" s="29"/>
      <c r="M1149" s="13"/>
    </row>
    <row r="1150" spans="1:13" ht="15.75" thickBot="1" x14ac:dyDescent="0.3">
      <c r="A1150" s="6">
        <v>31738</v>
      </c>
      <c r="B1150" s="46">
        <v>1.05</v>
      </c>
      <c r="G1150" s="19"/>
      <c r="H1150" s="20"/>
      <c r="K1150" s="24"/>
      <c r="L1150" s="29"/>
      <c r="M1150" s="13"/>
    </row>
    <row r="1151" spans="1:13" ht="15.75" thickBot="1" x14ac:dyDescent="0.3">
      <c r="A1151" s="6">
        <v>31739</v>
      </c>
      <c r="B1151" s="46">
        <v>0.99</v>
      </c>
      <c r="G1151" s="19"/>
      <c r="H1151" s="20"/>
      <c r="K1151" s="24"/>
      <c r="L1151" s="29"/>
      <c r="M1151" s="13"/>
    </row>
    <row r="1152" spans="1:13" ht="15.75" thickBot="1" x14ac:dyDescent="0.3">
      <c r="A1152" s="6">
        <v>31740</v>
      </c>
      <c r="B1152" s="46">
        <v>0.91</v>
      </c>
      <c r="G1152" s="19"/>
      <c r="H1152" s="20"/>
      <c r="K1152" s="24"/>
      <c r="L1152" s="29"/>
      <c r="M1152" s="13"/>
    </row>
    <row r="1153" spans="1:13" ht="15.75" thickBot="1" x14ac:dyDescent="0.3">
      <c r="A1153" s="6">
        <v>31741</v>
      </c>
      <c r="B1153" s="46">
        <v>0.81</v>
      </c>
      <c r="G1153" s="19"/>
      <c r="H1153" s="20"/>
      <c r="K1153" s="24"/>
      <c r="L1153" s="29"/>
      <c r="M1153" s="13"/>
    </row>
    <row r="1154" spans="1:13" ht="15.75" thickBot="1" x14ac:dyDescent="0.3">
      <c r="A1154" s="6">
        <v>31742</v>
      </c>
      <c r="B1154" s="46">
        <v>0.79</v>
      </c>
      <c r="G1154" s="19"/>
      <c r="H1154" s="20"/>
      <c r="K1154" s="24"/>
      <c r="L1154" s="29"/>
      <c r="M1154" s="13"/>
    </row>
    <row r="1155" spans="1:13" ht="15.75" thickBot="1" x14ac:dyDescent="0.3">
      <c r="A1155" s="6">
        <v>31743</v>
      </c>
      <c r="B1155" s="46">
        <v>0.74</v>
      </c>
      <c r="G1155" s="19"/>
      <c r="H1155" s="20"/>
      <c r="K1155" s="24"/>
      <c r="L1155" s="29"/>
      <c r="M1155" s="13"/>
    </row>
    <row r="1156" spans="1:13" ht="15.75" thickBot="1" x14ac:dyDescent="0.3">
      <c r="A1156" s="6">
        <v>31744</v>
      </c>
      <c r="B1156" s="46">
        <v>0.68</v>
      </c>
      <c r="G1156" s="19"/>
      <c r="H1156" s="20"/>
      <c r="K1156" s="24"/>
      <c r="L1156" s="29"/>
      <c r="M1156" s="13"/>
    </row>
    <row r="1157" spans="1:13" ht="15.75" thickBot="1" x14ac:dyDescent="0.3">
      <c r="A1157" s="6">
        <v>31745</v>
      </c>
      <c r="B1157" s="46">
        <v>0.68</v>
      </c>
      <c r="G1157" s="19"/>
      <c r="H1157" s="20"/>
      <c r="K1157" s="24"/>
      <c r="L1157" s="29"/>
      <c r="M1157" s="13"/>
    </row>
    <row r="1158" spans="1:13" ht="15.75" thickBot="1" x14ac:dyDescent="0.3">
      <c r="A1158" s="6">
        <v>31746</v>
      </c>
      <c r="B1158" s="46">
        <v>0.68</v>
      </c>
      <c r="G1158" s="19"/>
      <c r="H1158" s="20"/>
      <c r="K1158" s="24"/>
      <c r="L1158" s="29"/>
      <c r="M1158" s="13"/>
    </row>
    <row r="1159" spans="1:13" ht="15.75" thickBot="1" x14ac:dyDescent="0.3">
      <c r="A1159" s="6">
        <v>31747</v>
      </c>
      <c r="B1159" s="46">
        <v>0.71</v>
      </c>
      <c r="G1159" s="19"/>
      <c r="H1159" s="20"/>
      <c r="K1159" s="24"/>
      <c r="L1159" s="29"/>
      <c r="M1159" s="13"/>
    </row>
    <row r="1160" spans="1:13" ht="15.75" thickBot="1" x14ac:dyDescent="0.3">
      <c r="A1160" s="6">
        <v>31748</v>
      </c>
      <c r="B1160" s="46">
        <v>0.7</v>
      </c>
      <c r="G1160" s="19"/>
      <c r="H1160" s="20"/>
      <c r="K1160" s="24"/>
      <c r="L1160" s="29"/>
      <c r="M1160" s="13"/>
    </row>
    <row r="1161" spans="1:13" ht="15.75" thickBot="1" x14ac:dyDescent="0.3">
      <c r="A1161" s="6">
        <v>31749</v>
      </c>
      <c r="B1161" s="46">
        <v>0.77</v>
      </c>
      <c r="G1161" s="19"/>
      <c r="H1161" s="20"/>
      <c r="K1161" s="24"/>
      <c r="L1161" s="29"/>
      <c r="M1161" s="13"/>
    </row>
    <row r="1162" spans="1:13" ht="15.75" thickBot="1" x14ac:dyDescent="0.3">
      <c r="A1162" s="6">
        <v>31750</v>
      </c>
      <c r="B1162" s="46">
        <v>0.78</v>
      </c>
      <c r="G1162" s="19"/>
      <c r="H1162" s="20"/>
      <c r="K1162" s="24"/>
      <c r="L1162" s="29"/>
      <c r="M1162" s="13"/>
    </row>
    <row r="1163" spans="1:13" ht="15.75" thickBot="1" x14ac:dyDescent="0.3">
      <c r="A1163" s="6">
        <v>31751</v>
      </c>
      <c r="B1163" s="46">
        <v>0.77</v>
      </c>
      <c r="G1163" s="19"/>
      <c r="H1163" s="20"/>
      <c r="K1163" s="24"/>
      <c r="L1163" s="29"/>
      <c r="M1163" s="13"/>
    </row>
    <row r="1164" spans="1:13" ht="15.75" thickBot="1" x14ac:dyDescent="0.3">
      <c r="A1164" s="6">
        <v>31752</v>
      </c>
      <c r="B1164" s="46">
        <v>0.75</v>
      </c>
      <c r="G1164" s="19"/>
      <c r="H1164" s="20"/>
      <c r="K1164" s="24"/>
      <c r="L1164" s="29"/>
      <c r="M1164" s="13"/>
    </row>
    <row r="1165" spans="1:13" ht="15.75" thickBot="1" x14ac:dyDescent="0.3">
      <c r="A1165" s="6">
        <v>31753</v>
      </c>
      <c r="B1165" s="46">
        <v>0.64</v>
      </c>
      <c r="G1165" s="19"/>
      <c r="H1165" s="20"/>
      <c r="K1165" s="24"/>
      <c r="L1165" s="29"/>
      <c r="M1165" s="13"/>
    </row>
    <row r="1166" spans="1:13" ht="15.75" thickBot="1" x14ac:dyDescent="0.3">
      <c r="A1166" s="6">
        <v>31754</v>
      </c>
      <c r="B1166" s="46">
        <v>0.98</v>
      </c>
      <c r="G1166" s="19"/>
      <c r="H1166" s="20"/>
      <c r="K1166" s="24"/>
      <c r="L1166" s="29"/>
      <c r="M1166" s="13"/>
    </row>
    <row r="1167" spans="1:13" ht="15.75" thickBot="1" x14ac:dyDescent="0.3">
      <c r="A1167" s="6">
        <v>31755</v>
      </c>
      <c r="B1167" s="46">
        <v>1.1000000000000001</v>
      </c>
      <c r="G1167" s="19"/>
      <c r="H1167" s="20"/>
      <c r="K1167" s="24"/>
      <c r="L1167" s="29"/>
      <c r="M1167" s="13"/>
    </row>
    <row r="1168" spans="1:13" ht="15.75" thickBot="1" x14ac:dyDescent="0.3">
      <c r="A1168" s="6">
        <v>31756</v>
      </c>
      <c r="B1168" s="46">
        <v>1.07</v>
      </c>
      <c r="G1168" s="19"/>
      <c r="H1168" s="20"/>
      <c r="K1168" s="24"/>
      <c r="L1168" s="29"/>
      <c r="M1168" s="13"/>
    </row>
    <row r="1169" spans="1:13" ht="15.75" thickBot="1" x14ac:dyDescent="0.3">
      <c r="A1169" s="6">
        <v>31757</v>
      </c>
      <c r="B1169" s="46">
        <v>1</v>
      </c>
      <c r="G1169" s="19"/>
      <c r="H1169" s="20"/>
      <c r="K1169" s="24"/>
      <c r="L1169" s="29"/>
      <c r="M1169" s="13"/>
    </row>
    <row r="1170" spans="1:13" ht="15.75" thickBot="1" x14ac:dyDescent="0.3">
      <c r="A1170" s="6">
        <v>31758</v>
      </c>
      <c r="B1170" s="46">
        <v>1</v>
      </c>
      <c r="G1170" s="19"/>
      <c r="H1170" s="20"/>
      <c r="K1170" s="24"/>
      <c r="L1170" s="29"/>
      <c r="M1170" s="13"/>
    </row>
    <row r="1171" spans="1:13" ht="15.75" thickBot="1" x14ac:dyDescent="0.3">
      <c r="A1171" s="6">
        <v>31759</v>
      </c>
      <c r="B1171" s="46">
        <v>8.9700000000000006</v>
      </c>
      <c r="G1171" s="19"/>
      <c r="H1171" s="20"/>
      <c r="K1171" s="24"/>
      <c r="L1171" s="29"/>
      <c r="M1171" s="13"/>
    </row>
    <row r="1172" spans="1:13" ht="15.75" thickBot="1" x14ac:dyDescent="0.3">
      <c r="A1172" s="6">
        <v>31760</v>
      </c>
      <c r="B1172" s="46">
        <v>7.07</v>
      </c>
      <c r="G1172" s="19"/>
      <c r="H1172" s="20"/>
      <c r="K1172" s="24"/>
      <c r="L1172" s="29"/>
      <c r="M1172" s="13"/>
    </row>
    <row r="1173" spans="1:13" ht="15.75" thickBot="1" x14ac:dyDescent="0.3">
      <c r="A1173" s="6">
        <v>31761</v>
      </c>
      <c r="B1173" s="46">
        <v>3.39</v>
      </c>
      <c r="G1173" s="19"/>
      <c r="H1173" s="20"/>
      <c r="K1173" s="24"/>
      <c r="L1173" s="29"/>
      <c r="M1173" s="13"/>
    </row>
    <row r="1174" spans="1:13" ht="15.75" thickBot="1" x14ac:dyDescent="0.3">
      <c r="A1174" s="6">
        <v>31762</v>
      </c>
      <c r="B1174" s="46">
        <v>3.18</v>
      </c>
      <c r="G1174" s="19"/>
      <c r="H1174" s="20"/>
      <c r="K1174" s="24"/>
      <c r="L1174" s="29"/>
      <c r="M1174" s="13"/>
    </row>
    <row r="1175" spans="1:13" ht="15.75" thickBot="1" x14ac:dyDescent="0.3">
      <c r="A1175" s="6">
        <v>31763</v>
      </c>
      <c r="B1175" s="46">
        <v>2.77</v>
      </c>
      <c r="G1175" s="19"/>
      <c r="H1175" s="20"/>
      <c r="K1175" s="24"/>
      <c r="L1175" s="29"/>
      <c r="M1175" s="13"/>
    </row>
    <row r="1176" spans="1:13" ht="15.75" thickBot="1" x14ac:dyDescent="0.3">
      <c r="A1176" s="6">
        <v>31764</v>
      </c>
      <c r="B1176" s="46">
        <v>2.58</v>
      </c>
      <c r="G1176" s="19"/>
      <c r="H1176" s="20"/>
      <c r="K1176" s="24"/>
      <c r="L1176" s="29"/>
      <c r="M1176" s="13"/>
    </row>
    <row r="1177" spans="1:13" ht="15.75" thickBot="1" x14ac:dyDescent="0.3">
      <c r="A1177" s="6">
        <v>31765</v>
      </c>
      <c r="B1177" s="46">
        <v>2.4500000000000002</v>
      </c>
      <c r="G1177" s="19"/>
      <c r="H1177" s="20"/>
      <c r="K1177" s="24"/>
      <c r="L1177" s="29"/>
      <c r="M1177" s="13"/>
    </row>
    <row r="1178" spans="1:13" ht="15.75" thickBot="1" x14ac:dyDescent="0.3">
      <c r="A1178" s="6">
        <v>31766</v>
      </c>
      <c r="B1178" s="46">
        <v>2.48</v>
      </c>
      <c r="G1178" s="19"/>
      <c r="H1178" s="20"/>
      <c r="K1178" s="24"/>
      <c r="L1178" s="29"/>
      <c r="M1178" s="13"/>
    </row>
    <row r="1179" spans="1:13" ht="15.75" thickBot="1" x14ac:dyDescent="0.3">
      <c r="A1179" s="6">
        <v>31767</v>
      </c>
      <c r="B1179" s="46">
        <v>2.59</v>
      </c>
      <c r="G1179" s="19"/>
      <c r="H1179" s="20"/>
      <c r="K1179" s="24"/>
      <c r="L1179" s="29"/>
      <c r="M1179" s="13"/>
    </row>
    <row r="1180" spans="1:13" ht="15.75" thickBot="1" x14ac:dyDescent="0.3">
      <c r="A1180" s="6">
        <v>31768</v>
      </c>
      <c r="B1180" s="46">
        <v>3</v>
      </c>
      <c r="G1180" s="19"/>
      <c r="H1180" s="20"/>
      <c r="K1180" s="24"/>
      <c r="L1180" s="29"/>
      <c r="M1180" s="13"/>
    </row>
    <row r="1181" spans="1:13" ht="15.75" thickBot="1" x14ac:dyDescent="0.3">
      <c r="A1181" s="6">
        <v>31769</v>
      </c>
      <c r="B1181" s="46">
        <v>2.88</v>
      </c>
      <c r="G1181" s="19"/>
      <c r="H1181" s="20"/>
      <c r="K1181" s="24"/>
      <c r="L1181" s="29"/>
      <c r="M1181" s="13"/>
    </row>
    <row r="1182" spans="1:13" ht="15.75" thickBot="1" x14ac:dyDescent="0.3">
      <c r="A1182" s="6">
        <v>31770</v>
      </c>
      <c r="B1182" s="46">
        <v>2.66</v>
      </c>
      <c r="G1182" s="19"/>
      <c r="H1182" s="20"/>
      <c r="K1182" s="24"/>
      <c r="L1182" s="29"/>
      <c r="M1182" s="13"/>
    </row>
    <row r="1183" spans="1:13" ht="15.75" thickBot="1" x14ac:dyDescent="0.3">
      <c r="A1183" s="6">
        <v>31771</v>
      </c>
      <c r="B1183" s="46">
        <v>2.48</v>
      </c>
      <c r="G1183" s="19"/>
      <c r="H1183" s="20"/>
      <c r="K1183" s="24"/>
      <c r="L1183" s="29"/>
      <c r="M1183" s="13"/>
    </row>
    <row r="1184" spans="1:13" ht="15.75" thickBot="1" x14ac:dyDescent="0.3">
      <c r="A1184" s="6">
        <v>31772</v>
      </c>
      <c r="B1184" s="46">
        <v>2.38</v>
      </c>
      <c r="G1184" s="19"/>
      <c r="H1184" s="20"/>
      <c r="K1184" s="24"/>
      <c r="L1184" s="29"/>
      <c r="M1184" s="13"/>
    </row>
    <row r="1185" spans="1:13" ht="15.75" thickBot="1" x14ac:dyDescent="0.3">
      <c r="A1185" s="6">
        <v>31773</v>
      </c>
      <c r="B1185" s="46">
        <v>2.34</v>
      </c>
      <c r="G1185" s="19"/>
      <c r="H1185" s="20"/>
      <c r="K1185" s="24"/>
      <c r="L1185" s="29"/>
      <c r="M1185" s="13"/>
    </row>
    <row r="1186" spans="1:13" ht="15.75" thickBot="1" x14ac:dyDescent="0.3">
      <c r="A1186" s="6">
        <v>31774</v>
      </c>
      <c r="B1186" s="46">
        <v>2.2000000000000002</v>
      </c>
      <c r="G1186" s="19"/>
      <c r="H1186" s="20"/>
      <c r="K1186" s="24"/>
      <c r="L1186" s="29"/>
      <c r="M1186" s="13"/>
    </row>
    <row r="1187" spans="1:13" ht="15.75" thickBot="1" x14ac:dyDescent="0.3">
      <c r="A1187" s="6">
        <v>31775</v>
      </c>
      <c r="B1187" s="46">
        <v>2.14</v>
      </c>
      <c r="G1187" s="19"/>
      <c r="H1187" s="20"/>
      <c r="K1187" s="24"/>
      <c r="L1187" s="29"/>
      <c r="M1187" s="13"/>
    </row>
    <row r="1188" spans="1:13" ht="15.75" thickBot="1" x14ac:dyDescent="0.3">
      <c r="A1188" s="6">
        <v>31776</v>
      </c>
      <c r="B1188" s="46">
        <v>2.19</v>
      </c>
      <c r="G1188" s="19"/>
      <c r="H1188" s="20"/>
      <c r="K1188" s="24"/>
      <c r="L1188" s="29"/>
      <c r="M1188" s="13"/>
    </row>
    <row r="1189" spans="1:13" ht="15.75" thickBot="1" x14ac:dyDescent="0.3">
      <c r="A1189" s="6">
        <v>31777</v>
      </c>
      <c r="B1189" s="46">
        <v>2.11</v>
      </c>
      <c r="G1189" s="19"/>
      <c r="H1189" s="20"/>
      <c r="K1189" s="24"/>
      <c r="L1189" s="29"/>
      <c r="M1189" s="13"/>
    </row>
    <row r="1190" spans="1:13" ht="15.75" thickBot="1" x14ac:dyDescent="0.3">
      <c r="A1190" s="6">
        <v>31778</v>
      </c>
      <c r="B1190" s="46">
        <v>2.2599999999999998</v>
      </c>
      <c r="G1190" s="19"/>
      <c r="H1190" s="20"/>
      <c r="K1190" s="24"/>
      <c r="L1190" s="29"/>
      <c r="M1190" s="13"/>
    </row>
    <row r="1191" spans="1:13" ht="15.75" thickBot="1" x14ac:dyDescent="0.3">
      <c r="A1191" s="6">
        <v>31779</v>
      </c>
      <c r="B1191" s="46">
        <v>2.17</v>
      </c>
      <c r="G1191" s="19"/>
      <c r="H1191" s="20"/>
      <c r="K1191" s="24"/>
      <c r="L1191" s="29"/>
      <c r="M1191" s="13"/>
    </row>
    <row r="1192" spans="1:13" ht="15.75" thickBot="1" x14ac:dyDescent="0.3">
      <c r="A1192" s="6">
        <v>31780</v>
      </c>
      <c r="B1192" s="46">
        <v>2.09</v>
      </c>
      <c r="G1192" s="19"/>
      <c r="H1192" s="20"/>
      <c r="K1192" s="24"/>
      <c r="L1192" s="29"/>
      <c r="M1192" s="13"/>
    </row>
    <row r="1193" spans="1:13" ht="15.75" thickBot="1" x14ac:dyDescent="0.3">
      <c r="A1193" s="6">
        <v>31781</v>
      </c>
      <c r="B1193" s="46">
        <v>1.98</v>
      </c>
      <c r="G1193" s="19"/>
      <c r="H1193" s="20"/>
      <c r="K1193" s="24"/>
      <c r="L1193" s="29"/>
      <c r="M1193" s="13"/>
    </row>
    <row r="1194" spans="1:13" ht="15.75" thickBot="1" x14ac:dyDescent="0.3">
      <c r="A1194" s="6">
        <v>31782</v>
      </c>
      <c r="B1194" s="46">
        <v>1.84</v>
      </c>
      <c r="G1194" s="19"/>
      <c r="H1194" s="20"/>
      <c r="K1194" s="24"/>
      <c r="L1194" s="29"/>
      <c r="M1194" s="13"/>
    </row>
    <row r="1195" spans="1:13" ht="15.75" thickBot="1" x14ac:dyDescent="0.3">
      <c r="A1195" s="6">
        <v>31783</v>
      </c>
      <c r="B1195" s="46">
        <v>1.63</v>
      </c>
      <c r="G1195" s="19"/>
      <c r="H1195" s="20"/>
      <c r="K1195" s="24"/>
      <c r="L1195" s="29"/>
      <c r="M1195" s="13"/>
    </row>
    <row r="1196" spans="1:13" ht="15.75" thickBot="1" x14ac:dyDescent="0.3">
      <c r="A1196" s="6">
        <v>31784</v>
      </c>
      <c r="B1196" s="46">
        <v>1.58</v>
      </c>
      <c r="G1196" s="19"/>
      <c r="H1196" s="20"/>
      <c r="K1196" s="24"/>
      <c r="L1196" s="29"/>
      <c r="M1196" s="13"/>
    </row>
    <row r="1197" spans="1:13" ht="15.75" thickBot="1" x14ac:dyDescent="0.3">
      <c r="A1197" s="6">
        <v>31785</v>
      </c>
      <c r="B1197" s="46">
        <v>1.56</v>
      </c>
      <c r="G1197" s="19"/>
      <c r="H1197" s="20"/>
      <c r="K1197" s="24"/>
      <c r="L1197" s="29"/>
      <c r="M1197" s="13"/>
    </row>
    <row r="1198" spans="1:13" ht="15.75" thickBot="1" x14ac:dyDescent="0.3">
      <c r="A1198" s="6">
        <v>31786</v>
      </c>
      <c r="B1198" s="46">
        <v>1.92</v>
      </c>
      <c r="G1198" s="19"/>
      <c r="H1198" s="20"/>
      <c r="K1198" s="24"/>
      <c r="L1198" s="29"/>
      <c r="M1198" s="13"/>
    </row>
    <row r="1199" spans="1:13" ht="15.75" thickBot="1" x14ac:dyDescent="0.3">
      <c r="A1199" s="6">
        <v>31787</v>
      </c>
      <c r="B1199" s="46">
        <v>6.01</v>
      </c>
      <c r="G1199" s="19"/>
      <c r="H1199" s="20"/>
      <c r="K1199" s="24"/>
      <c r="L1199" s="29"/>
      <c r="M1199" s="13"/>
    </row>
    <row r="1200" spans="1:13" ht="15.75" thickBot="1" x14ac:dyDescent="0.3">
      <c r="A1200" s="6">
        <v>31788</v>
      </c>
      <c r="B1200" s="46">
        <v>3.8</v>
      </c>
      <c r="G1200" s="19"/>
      <c r="H1200" s="20"/>
      <c r="K1200" s="24"/>
      <c r="L1200" s="29"/>
      <c r="M1200" s="13"/>
    </row>
    <row r="1201" spans="1:13" ht="15.75" thickBot="1" x14ac:dyDescent="0.3">
      <c r="A1201" s="6">
        <v>31789</v>
      </c>
      <c r="B1201" s="46">
        <v>6.46</v>
      </c>
      <c r="G1201" s="19"/>
      <c r="H1201" s="20"/>
      <c r="K1201" s="24"/>
      <c r="L1201" s="29"/>
      <c r="M1201" s="13"/>
    </row>
    <row r="1202" spans="1:13" ht="15.75" thickBot="1" x14ac:dyDescent="0.3">
      <c r="A1202" s="6">
        <v>31790</v>
      </c>
      <c r="B1202" s="46">
        <v>10.1</v>
      </c>
      <c r="G1202" s="19"/>
      <c r="H1202" s="20"/>
      <c r="K1202" s="24"/>
      <c r="L1202" s="29"/>
      <c r="M1202" s="13"/>
    </row>
    <row r="1203" spans="1:13" ht="15.75" thickBot="1" x14ac:dyDescent="0.3">
      <c r="A1203" s="6">
        <v>31791</v>
      </c>
      <c r="B1203" s="46">
        <v>6.51</v>
      </c>
      <c r="G1203" s="19"/>
      <c r="H1203" s="20"/>
      <c r="K1203" s="24"/>
      <c r="L1203" s="29"/>
      <c r="M1203" s="13"/>
    </row>
    <row r="1204" spans="1:13" ht="15.75" thickBot="1" x14ac:dyDescent="0.3">
      <c r="A1204" s="6">
        <v>31792</v>
      </c>
      <c r="B1204" s="46">
        <v>5.01</v>
      </c>
      <c r="G1204" s="19"/>
      <c r="H1204" s="20"/>
      <c r="K1204" s="24"/>
      <c r="L1204" s="29"/>
      <c r="M1204" s="13"/>
    </row>
    <row r="1205" spans="1:13" ht="15.75" thickBot="1" x14ac:dyDescent="0.3">
      <c r="A1205" s="6">
        <v>31793</v>
      </c>
      <c r="B1205" s="46">
        <v>4.53</v>
      </c>
      <c r="G1205" s="19"/>
      <c r="H1205" s="20"/>
      <c r="K1205" s="24"/>
      <c r="L1205" s="29"/>
      <c r="M1205" s="13"/>
    </row>
    <row r="1206" spans="1:13" ht="15.75" thickBot="1" x14ac:dyDescent="0.3">
      <c r="A1206" s="6">
        <v>31794</v>
      </c>
      <c r="B1206" s="46">
        <v>4.1900000000000004</v>
      </c>
      <c r="G1206" s="19"/>
      <c r="H1206" s="20"/>
      <c r="K1206" s="24"/>
      <c r="L1206" s="29"/>
      <c r="M1206" s="13"/>
    </row>
    <row r="1207" spans="1:13" ht="15.75" thickBot="1" x14ac:dyDescent="0.3">
      <c r="A1207" s="6">
        <v>31795</v>
      </c>
      <c r="B1207" s="46">
        <v>3.96</v>
      </c>
      <c r="G1207" s="19"/>
      <c r="H1207" s="20"/>
      <c r="K1207" s="24"/>
      <c r="L1207" s="29"/>
      <c r="M1207" s="13"/>
    </row>
    <row r="1208" spans="1:13" ht="15.75" thickBot="1" x14ac:dyDescent="0.3">
      <c r="A1208" s="6">
        <v>31796</v>
      </c>
      <c r="B1208" s="46">
        <v>3.83</v>
      </c>
      <c r="G1208" s="19"/>
      <c r="H1208" s="20"/>
      <c r="K1208" s="24"/>
      <c r="L1208" s="29"/>
      <c r="M1208" s="13"/>
    </row>
    <row r="1209" spans="1:13" ht="15.75" thickBot="1" x14ac:dyDescent="0.3">
      <c r="A1209" s="6">
        <v>31797</v>
      </c>
      <c r="B1209" s="46">
        <v>3.62</v>
      </c>
      <c r="G1209" s="19"/>
      <c r="H1209" s="20"/>
      <c r="K1209" s="24"/>
      <c r="L1209" s="29"/>
      <c r="M1209" s="13"/>
    </row>
    <row r="1210" spans="1:13" ht="15.75" thickBot="1" x14ac:dyDescent="0.3">
      <c r="A1210" s="6">
        <v>31798</v>
      </c>
      <c r="B1210" s="46">
        <v>3.41</v>
      </c>
      <c r="G1210" s="19"/>
      <c r="H1210" s="20"/>
      <c r="K1210" s="24"/>
      <c r="L1210" s="29"/>
      <c r="M1210" s="13"/>
    </row>
    <row r="1211" spans="1:13" ht="15.75" thickBot="1" x14ac:dyDescent="0.3">
      <c r="A1211" s="6">
        <v>31799</v>
      </c>
      <c r="B1211" s="46">
        <v>3.26</v>
      </c>
      <c r="G1211" s="19"/>
      <c r="H1211" s="20"/>
      <c r="K1211" s="24"/>
      <c r="L1211" s="29"/>
      <c r="M1211" s="13"/>
    </row>
    <row r="1212" spans="1:13" ht="15.75" thickBot="1" x14ac:dyDescent="0.3">
      <c r="A1212" s="6">
        <v>31800</v>
      </c>
      <c r="B1212" s="46">
        <v>3.2</v>
      </c>
      <c r="G1212" s="19"/>
      <c r="H1212" s="20"/>
      <c r="K1212" s="24"/>
      <c r="L1212" s="29"/>
      <c r="M1212" s="13"/>
    </row>
    <row r="1213" spans="1:13" ht="15.75" thickBot="1" x14ac:dyDescent="0.3">
      <c r="A1213" s="6">
        <v>31801</v>
      </c>
      <c r="B1213" s="46">
        <v>3.15</v>
      </c>
      <c r="G1213" s="19"/>
      <c r="H1213" s="20"/>
      <c r="K1213" s="24"/>
      <c r="L1213" s="29"/>
      <c r="M1213" s="13"/>
    </row>
    <row r="1214" spans="1:13" ht="15.75" thickBot="1" x14ac:dyDescent="0.3">
      <c r="A1214" s="6">
        <v>31802</v>
      </c>
      <c r="B1214" s="46">
        <v>3.11</v>
      </c>
      <c r="G1214" s="19"/>
      <c r="H1214" s="20"/>
      <c r="K1214" s="24"/>
      <c r="L1214" s="29"/>
      <c r="M1214" s="13"/>
    </row>
    <row r="1215" spans="1:13" ht="15.75" thickBot="1" x14ac:dyDescent="0.3">
      <c r="A1215" s="6">
        <v>31803</v>
      </c>
      <c r="B1215" s="46">
        <v>4.72</v>
      </c>
      <c r="G1215" s="19"/>
      <c r="H1215" s="20"/>
      <c r="K1215" s="24"/>
      <c r="L1215" s="29"/>
      <c r="M1215" s="13"/>
    </row>
    <row r="1216" spans="1:13" ht="15.75" thickBot="1" x14ac:dyDescent="0.3">
      <c r="A1216" s="6">
        <v>31804</v>
      </c>
      <c r="B1216" s="46">
        <v>8.2899999999999991</v>
      </c>
      <c r="G1216" s="19"/>
      <c r="H1216" s="20"/>
      <c r="K1216" s="24"/>
      <c r="L1216" s="29"/>
      <c r="M1216" s="13"/>
    </row>
    <row r="1217" spans="1:13" ht="15.75" thickBot="1" x14ac:dyDescent="0.3">
      <c r="A1217" s="6">
        <v>31805</v>
      </c>
      <c r="B1217" s="46">
        <v>13.5</v>
      </c>
      <c r="G1217" s="19"/>
      <c r="H1217" s="20"/>
      <c r="K1217" s="24"/>
      <c r="L1217" s="29"/>
      <c r="M1217" s="13"/>
    </row>
    <row r="1218" spans="1:13" ht="15.75" thickBot="1" x14ac:dyDescent="0.3">
      <c r="A1218" s="6">
        <v>31806</v>
      </c>
      <c r="B1218" s="46">
        <v>12.1</v>
      </c>
      <c r="G1218" s="19"/>
      <c r="H1218" s="20"/>
      <c r="K1218" s="24"/>
      <c r="L1218" s="29"/>
      <c r="M1218" s="13"/>
    </row>
    <row r="1219" spans="1:13" ht="15.75" thickBot="1" x14ac:dyDescent="0.3">
      <c r="A1219" s="6">
        <v>31807</v>
      </c>
      <c r="B1219" s="46">
        <v>9</v>
      </c>
      <c r="G1219" s="19"/>
      <c r="H1219" s="20"/>
      <c r="K1219" s="24"/>
      <c r="L1219" s="29"/>
      <c r="M1219" s="13"/>
    </row>
    <row r="1220" spans="1:13" ht="15.75" thickBot="1" x14ac:dyDescent="0.3">
      <c r="A1220" s="6">
        <v>31808</v>
      </c>
      <c r="B1220" s="46">
        <v>7.87</v>
      </c>
      <c r="G1220" s="19"/>
      <c r="H1220" s="20"/>
      <c r="K1220" s="24"/>
      <c r="L1220" s="29"/>
      <c r="M1220" s="13"/>
    </row>
    <row r="1221" spans="1:13" ht="15.75" thickBot="1" x14ac:dyDescent="0.3">
      <c r="A1221" s="6">
        <v>31809</v>
      </c>
      <c r="B1221" s="46">
        <v>8.57</v>
      </c>
      <c r="G1221" s="19"/>
      <c r="H1221" s="20"/>
      <c r="K1221" s="24"/>
      <c r="L1221" s="29"/>
      <c r="M1221" s="13"/>
    </row>
    <row r="1222" spans="1:13" ht="15.75" thickBot="1" x14ac:dyDescent="0.3">
      <c r="A1222" s="6">
        <v>31810</v>
      </c>
      <c r="B1222" s="46">
        <v>23.5</v>
      </c>
      <c r="G1222" s="19"/>
      <c r="H1222" s="20"/>
      <c r="K1222" s="24"/>
      <c r="L1222" s="29"/>
      <c r="M1222" s="13"/>
    </row>
    <row r="1223" spans="1:13" ht="15.75" thickBot="1" x14ac:dyDescent="0.3">
      <c r="A1223" s="6">
        <v>31811</v>
      </c>
      <c r="B1223" s="46">
        <v>12</v>
      </c>
      <c r="G1223" s="19"/>
      <c r="H1223" s="20"/>
      <c r="K1223" s="24"/>
      <c r="L1223" s="29"/>
      <c r="M1223" s="13"/>
    </row>
    <row r="1224" spans="1:13" ht="15.75" thickBot="1" x14ac:dyDescent="0.3">
      <c r="A1224" s="6">
        <v>31812</v>
      </c>
      <c r="B1224" s="46">
        <v>9.8699999999999992</v>
      </c>
      <c r="G1224" s="19"/>
      <c r="H1224" s="20"/>
      <c r="K1224" s="24"/>
      <c r="L1224" s="29"/>
      <c r="M1224" s="13"/>
    </row>
    <row r="1225" spans="1:13" ht="15.75" thickBot="1" x14ac:dyDescent="0.3">
      <c r="A1225" s="6">
        <v>31813</v>
      </c>
      <c r="B1225" s="46">
        <v>8.92</v>
      </c>
      <c r="G1225" s="19"/>
      <c r="H1225" s="20"/>
      <c r="K1225" s="24"/>
      <c r="L1225" s="29"/>
      <c r="M1225" s="13"/>
    </row>
    <row r="1226" spans="1:13" ht="15.75" thickBot="1" x14ac:dyDescent="0.3">
      <c r="A1226" s="6">
        <v>31814</v>
      </c>
      <c r="B1226" s="46">
        <v>8.23</v>
      </c>
      <c r="G1226" s="19"/>
      <c r="H1226" s="20"/>
      <c r="K1226" s="24"/>
      <c r="L1226" s="29"/>
      <c r="M1226" s="13"/>
    </row>
    <row r="1227" spans="1:13" ht="15.75" thickBot="1" x14ac:dyDescent="0.3">
      <c r="A1227" s="6">
        <v>31815</v>
      </c>
      <c r="B1227" s="46">
        <v>7.73</v>
      </c>
      <c r="G1227" s="19"/>
      <c r="H1227" s="20"/>
      <c r="K1227" s="24"/>
      <c r="L1227" s="29"/>
      <c r="M1227" s="13"/>
    </row>
    <row r="1228" spans="1:13" ht="15.75" thickBot="1" x14ac:dyDescent="0.3">
      <c r="A1228" s="6">
        <v>31816</v>
      </c>
      <c r="B1228" s="46">
        <v>7.28</v>
      </c>
      <c r="G1228" s="19"/>
      <c r="H1228" s="20"/>
      <c r="K1228" s="24"/>
      <c r="L1228" s="29"/>
      <c r="M1228" s="13"/>
    </row>
    <row r="1229" spans="1:13" ht="15.75" thickBot="1" x14ac:dyDescent="0.3">
      <c r="A1229" s="6">
        <v>31817</v>
      </c>
      <c r="B1229" s="46">
        <v>7.2</v>
      </c>
      <c r="G1229" s="19"/>
      <c r="H1229" s="20"/>
      <c r="K1229" s="24"/>
      <c r="L1229" s="29"/>
      <c r="M1229" s="13"/>
    </row>
    <row r="1230" spans="1:13" ht="15.75" thickBot="1" x14ac:dyDescent="0.3">
      <c r="A1230" s="6">
        <v>31818</v>
      </c>
      <c r="B1230" s="46">
        <v>9.33</v>
      </c>
      <c r="G1230" s="19"/>
      <c r="H1230" s="20"/>
      <c r="K1230" s="24"/>
      <c r="L1230" s="29"/>
      <c r="M1230" s="13"/>
    </row>
    <row r="1231" spans="1:13" ht="15.75" thickBot="1" x14ac:dyDescent="0.3">
      <c r="A1231" s="6">
        <v>31819</v>
      </c>
      <c r="B1231" s="46">
        <v>38.6</v>
      </c>
      <c r="G1231" s="19"/>
      <c r="H1231" s="20"/>
      <c r="K1231" s="24"/>
      <c r="L1231" s="29"/>
      <c r="M1231" s="13"/>
    </row>
    <row r="1232" spans="1:13" ht="15.75" thickBot="1" x14ac:dyDescent="0.3">
      <c r="A1232" s="6">
        <v>31820</v>
      </c>
      <c r="B1232" s="46">
        <v>12.1</v>
      </c>
      <c r="G1232" s="19"/>
      <c r="H1232" s="20"/>
      <c r="K1232" s="24"/>
      <c r="L1232" s="29"/>
      <c r="M1232" s="13"/>
    </row>
    <row r="1233" spans="1:13" ht="15.75" thickBot="1" x14ac:dyDescent="0.3">
      <c r="A1233" s="6">
        <v>31821</v>
      </c>
      <c r="B1233" s="46">
        <v>12.1</v>
      </c>
      <c r="G1233" s="19"/>
      <c r="H1233" s="20"/>
      <c r="K1233" s="24"/>
      <c r="L1233" s="29"/>
      <c r="M1233" s="13"/>
    </row>
    <row r="1234" spans="1:13" ht="15.75" thickBot="1" x14ac:dyDescent="0.3">
      <c r="A1234" s="6">
        <v>31822</v>
      </c>
      <c r="B1234" s="46">
        <v>10.4</v>
      </c>
      <c r="G1234" s="19"/>
      <c r="H1234" s="20"/>
      <c r="K1234" s="24"/>
      <c r="L1234" s="29"/>
      <c r="M1234" s="13"/>
    </row>
    <row r="1235" spans="1:13" ht="15.75" thickBot="1" x14ac:dyDescent="0.3">
      <c r="A1235" s="6">
        <v>31823</v>
      </c>
      <c r="B1235" s="46">
        <v>9.34</v>
      </c>
      <c r="G1235" s="19"/>
      <c r="H1235" s="20"/>
      <c r="K1235" s="24"/>
      <c r="L1235" s="29"/>
      <c r="M1235" s="13"/>
    </row>
    <row r="1236" spans="1:13" ht="15.75" thickBot="1" x14ac:dyDescent="0.3">
      <c r="A1236" s="6">
        <v>31824</v>
      </c>
      <c r="B1236" s="46">
        <v>10.199999999999999</v>
      </c>
      <c r="G1236" s="19"/>
      <c r="H1236" s="20"/>
      <c r="K1236" s="24"/>
      <c r="L1236" s="29"/>
      <c r="M1236" s="13"/>
    </row>
    <row r="1237" spans="1:13" ht="15.75" thickBot="1" x14ac:dyDescent="0.3">
      <c r="A1237" s="6">
        <v>31825</v>
      </c>
      <c r="B1237" s="46">
        <v>13</v>
      </c>
      <c r="G1237" s="19"/>
      <c r="H1237" s="20"/>
      <c r="K1237" s="24"/>
      <c r="L1237" s="29"/>
      <c r="M1237" s="13"/>
    </row>
    <row r="1238" spans="1:13" ht="15.75" thickBot="1" x14ac:dyDescent="0.3">
      <c r="A1238" s="6">
        <v>31826</v>
      </c>
      <c r="B1238" s="46">
        <v>10.9</v>
      </c>
      <c r="G1238" s="19"/>
      <c r="H1238" s="20"/>
      <c r="K1238" s="24"/>
      <c r="L1238" s="29"/>
      <c r="M1238" s="13"/>
    </row>
    <row r="1239" spans="1:13" ht="15.75" thickBot="1" x14ac:dyDescent="0.3">
      <c r="A1239" s="6">
        <v>31827</v>
      </c>
      <c r="B1239" s="46">
        <v>9.4</v>
      </c>
      <c r="G1239" s="19"/>
      <c r="H1239" s="20"/>
      <c r="K1239" s="24"/>
      <c r="L1239" s="29"/>
      <c r="M1239" s="13"/>
    </row>
    <row r="1240" spans="1:13" ht="15.75" thickBot="1" x14ac:dyDescent="0.3">
      <c r="A1240" s="6">
        <v>31828</v>
      </c>
      <c r="B1240" s="46">
        <v>8.5399999999999991</v>
      </c>
      <c r="G1240" s="19"/>
      <c r="H1240" s="20"/>
      <c r="K1240" s="24"/>
      <c r="L1240" s="29"/>
      <c r="M1240" s="13"/>
    </row>
    <row r="1241" spans="1:13" ht="15.75" thickBot="1" x14ac:dyDescent="0.3">
      <c r="A1241" s="6">
        <v>31829</v>
      </c>
      <c r="B1241" s="46">
        <v>8.1999999999999993</v>
      </c>
      <c r="G1241" s="19"/>
      <c r="H1241" s="20"/>
      <c r="K1241" s="24"/>
      <c r="L1241" s="29"/>
      <c r="M1241" s="13"/>
    </row>
    <row r="1242" spans="1:13" ht="15.75" thickBot="1" x14ac:dyDescent="0.3">
      <c r="A1242" s="6">
        <v>31830</v>
      </c>
      <c r="B1242" s="46">
        <v>7.6</v>
      </c>
      <c r="G1242" s="19"/>
      <c r="H1242" s="20"/>
      <c r="K1242" s="24"/>
      <c r="L1242" s="29"/>
      <c r="M1242" s="13"/>
    </row>
    <row r="1243" spans="1:13" ht="15.75" thickBot="1" x14ac:dyDescent="0.3">
      <c r="A1243" s="6">
        <v>31831</v>
      </c>
      <c r="B1243" s="46">
        <v>8.09</v>
      </c>
      <c r="G1243" s="19"/>
      <c r="H1243" s="20"/>
      <c r="K1243" s="24"/>
      <c r="L1243" s="29"/>
      <c r="M1243" s="13"/>
    </row>
    <row r="1244" spans="1:13" ht="15.75" thickBot="1" x14ac:dyDescent="0.3">
      <c r="A1244" s="6">
        <v>31832</v>
      </c>
      <c r="B1244" s="46">
        <v>9.74</v>
      </c>
      <c r="G1244" s="19"/>
      <c r="H1244" s="20"/>
      <c r="K1244" s="24"/>
      <c r="L1244" s="29"/>
      <c r="M1244" s="13"/>
    </row>
    <row r="1245" spans="1:13" ht="15.75" thickBot="1" x14ac:dyDescent="0.3">
      <c r="A1245" s="6">
        <v>31833</v>
      </c>
      <c r="B1245" s="46">
        <v>27.6</v>
      </c>
      <c r="G1245" s="19"/>
      <c r="H1245" s="20"/>
      <c r="K1245" s="24"/>
      <c r="L1245" s="29"/>
      <c r="M1245" s="13"/>
    </row>
    <row r="1246" spans="1:13" ht="15.75" thickBot="1" x14ac:dyDescent="0.3">
      <c r="A1246" s="6">
        <v>31834</v>
      </c>
      <c r="B1246" s="46">
        <v>11.6</v>
      </c>
      <c r="G1246" s="19"/>
      <c r="H1246" s="20"/>
      <c r="K1246" s="24"/>
      <c r="L1246" s="29"/>
      <c r="M1246" s="13"/>
    </row>
    <row r="1247" spans="1:13" ht="15.75" thickBot="1" x14ac:dyDescent="0.3">
      <c r="A1247" s="6">
        <v>31835</v>
      </c>
      <c r="B1247" s="46">
        <v>10.1</v>
      </c>
      <c r="G1247" s="19"/>
      <c r="H1247" s="20"/>
      <c r="K1247" s="24"/>
      <c r="L1247" s="29"/>
      <c r="M1247" s="13"/>
    </row>
    <row r="1248" spans="1:13" ht="15.75" thickBot="1" x14ac:dyDescent="0.3">
      <c r="A1248" s="6">
        <v>31836</v>
      </c>
      <c r="B1248" s="46">
        <v>10.5</v>
      </c>
      <c r="G1248" s="19"/>
      <c r="H1248" s="20"/>
      <c r="K1248" s="24"/>
      <c r="L1248" s="29"/>
      <c r="M1248" s="13"/>
    </row>
    <row r="1249" spans="1:13" ht="15.75" thickBot="1" x14ac:dyDescent="0.3">
      <c r="A1249" s="6">
        <v>31837</v>
      </c>
      <c r="B1249" s="46">
        <v>9.35</v>
      </c>
      <c r="G1249" s="19"/>
      <c r="H1249" s="20"/>
      <c r="K1249" s="24"/>
      <c r="L1249" s="29"/>
      <c r="M1249" s="13"/>
    </row>
    <row r="1250" spans="1:13" ht="15.75" thickBot="1" x14ac:dyDescent="0.3">
      <c r="A1250" s="6">
        <v>31838</v>
      </c>
      <c r="B1250" s="46">
        <v>8.4</v>
      </c>
      <c r="G1250" s="19"/>
      <c r="H1250" s="20"/>
      <c r="K1250" s="24"/>
      <c r="L1250" s="29"/>
      <c r="M1250" s="13"/>
    </row>
    <row r="1251" spans="1:13" ht="15.75" thickBot="1" x14ac:dyDescent="0.3">
      <c r="A1251" s="6">
        <v>31839</v>
      </c>
      <c r="B1251" s="46">
        <v>7.91</v>
      </c>
      <c r="G1251" s="19"/>
      <c r="H1251" s="20"/>
      <c r="K1251" s="24"/>
      <c r="L1251" s="29"/>
      <c r="M1251" s="13"/>
    </row>
    <row r="1252" spans="1:13" ht="15.75" thickBot="1" x14ac:dyDescent="0.3">
      <c r="A1252" s="6">
        <v>31840</v>
      </c>
      <c r="B1252" s="46">
        <v>7.48</v>
      </c>
      <c r="G1252" s="19"/>
      <c r="H1252" s="20"/>
      <c r="K1252" s="24"/>
      <c r="L1252" s="29"/>
      <c r="M1252" s="13"/>
    </row>
    <row r="1253" spans="1:13" ht="15.75" thickBot="1" x14ac:dyDescent="0.3">
      <c r="A1253" s="6">
        <v>31841</v>
      </c>
      <c r="B1253" s="46">
        <v>6.94</v>
      </c>
      <c r="G1253" s="19"/>
      <c r="H1253" s="20"/>
      <c r="K1253" s="24"/>
      <c r="L1253" s="29"/>
      <c r="M1253" s="13"/>
    </row>
    <row r="1254" spans="1:13" ht="15.75" thickBot="1" x14ac:dyDescent="0.3">
      <c r="A1254" s="6">
        <v>31842</v>
      </c>
      <c r="B1254" s="46">
        <v>6.7</v>
      </c>
      <c r="G1254" s="19"/>
      <c r="H1254" s="20"/>
      <c r="K1254" s="24"/>
      <c r="L1254" s="29"/>
      <c r="M1254" s="13"/>
    </row>
    <row r="1255" spans="1:13" ht="15.75" thickBot="1" x14ac:dyDescent="0.3">
      <c r="A1255" s="6">
        <v>31843</v>
      </c>
      <c r="B1255" s="46">
        <v>6.51</v>
      </c>
      <c r="G1255" s="19"/>
      <c r="H1255" s="20"/>
      <c r="K1255" s="24"/>
      <c r="L1255" s="29"/>
      <c r="M1255" s="13"/>
    </row>
    <row r="1256" spans="1:13" ht="15.75" thickBot="1" x14ac:dyDescent="0.3">
      <c r="A1256" s="6">
        <v>31844</v>
      </c>
      <c r="B1256" s="46">
        <v>6.12</v>
      </c>
      <c r="G1256" s="19"/>
      <c r="H1256" s="20"/>
      <c r="K1256" s="24"/>
      <c r="L1256" s="29"/>
      <c r="M1256" s="13"/>
    </row>
    <row r="1257" spans="1:13" ht="15.75" thickBot="1" x14ac:dyDescent="0.3">
      <c r="A1257" s="6">
        <v>31845</v>
      </c>
      <c r="B1257" s="46">
        <v>6.36</v>
      </c>
      <c r="G1257" s="19"/>
      <c r="H1257" s="20"/>
      <c r="K1257" s="24"/>
      <c r="L1257" s="29"/>
      <c r="M1257" s="13"/>
    </row>
    <row r="1258" spans="1:13" ht="15.75" thickBot="1" x14ac:dyDescent="0.3">
      <c r="A1258" s="6">
        <v>31846</v>
      </c>
      <c r="B1258" s="46">
        <v>5.95</v>
      </c>
      <c r="G1258" s="19"/>
      <c r="H1258" s="20"/>
      <c r="K1258" s="24"/>
      <c r="L1258" s="29"/>
      <c r="M1258" s="13"/>
    </row>
    <row r="1259" spans="1:13" ht="15.75" thickBot="1" x14ac:dyDescent="0.3">
      <c r="A1259" s="6">
        <v>31847</v>
      </c>
      <c r="B1259" s="46">
        <v>5.6</v>
      </c>
      <c r="G1259" s="19"/>
      <c r="H1259" s="20"/>
      <c r="K1259" s="24"/>
      <c r="L1259" s="29"/>
      <c r="M1259" s="13"/>
    </row>
    <row r="1260" spans="1:13" ht="15.75" thickBot="1" x14ac:dyDescent="0.3">
      <c r="A1260" s="6">
        <v>31848</v>
      </c>
      <c r="B1260" s="46">
        <v>5.86</v>
      </c>
      <c r="G1260" s="19"/>
      <c r="H1260" s="20"/>
      <c r="K1260" s="24"/>
      <c r="L1260" s="29"/>
      <c r="M1260" s="13"/>
    </row>
    <row r="1261" spans="1:13" ht="15.75" thickBot="1" x14ac:dyDescent="0.3">
      <c r="A1261" s="6">
        <v>31849</v>
      </c>
      <c r="B1261" s="46">
        <v>5.67</v>
      </c>
      <c r="G1261" s="19"/>
      <c r="H1261" s="20"/>
      <c r="K1261" s="24"/>
      <c r="L1261" s="29"/>
      <c r="M1261" s="13"/>
    </row>
    <row r="1262" spans="1:13" ht="15.75" thickBot="1" x14ac:dyDescent="0.3">
      <c r="A1262" s="6">
        <v>31850</v>
      </c>
      <c r="B1262" s="46">
        <v>5.34</v>
      </c>
      <c r="G1262" s="19"/>
      <c r="H1262" s="20"/>
      <c r="K1262" s="24"/>
      <c r="L1262" s="29"/>
      <c r="M1262" s="13"/>
    </row>
    <row r="1263" spans="1:13" ht="15.75" thickBot="1" x14ac:dyDescent="0.3">
      <c r="A1263" s="6">
        <v>31851</v>
      </c>
      <c r="B1263" s="46">
        <v>4.93</v>
      </c>
      <c r="G1263" s="19"/>
      <c r="H1263" s="20"/>
      <c r="K1263" s="24"/>
      <c r="L1263" s="29"/>
      <c r="M1263" s="13"/>
    </row>
    <row r="1264" spans="1:13" ht="15.75" thickBot="1" x14ac:dyDescent="0.3">
      <c r="A1264" s="6">
        <v>31852</v>
      </c>
      <c r="B1264" s="46">
        <v>4.47</v>
      </c>
      <c r="G1264" s="19"/>
      <c r="H1264" s="20"/>
      <c r="K1264" s="24"/>
      <c r="L1264" s="29"/>
      <c r="M1264" s="13"/>
    </row>
    <row r="1265" spans="1:13" ht="15.75" thickBot="1" x14ac:dyDescent="0.3">
      <c r="A1265" s="6">
        <v>31853</v>
      </c>
      <c r="B1265" s="46">
        <v>4.2300000000000004</v>
      </c>
      <c r="G1265" s="19"/>
      <c r="H1265" s="20"/>
      <c r="K1265" s="24"/>
      <c r="L1265" s="29"/>
      <c r="M1265" s="13"/>
    </row>
    <row r="1266" spans="1:13" ht="15.75" thickBot="1" x14ac:dyDescent="0.3">
      <c r="A1266" s="6">
        <v>31854</v>
      </c>
      <c r="B1266" s="46">
        <v>4.04</v>
      </c>
      <c r="G1266" s="19"/>
      <c r="H1266" s="20"/>
      <c r="K1266" s="24"/>
      <c r="L1266" s="29"/>
      <c r="M1266" s="13"/>
    </row>
    <row r="1267" spans="1:13" ht="15.75" thickBot="1" x14ac:dyDescent="0.3">
      <c r="A1267" s="6">
        <v>31855</v>
      </c>
      <c r="B1267" s="46">
        <v>3.84</v>
      </c>
      <c r="G1267" s="19"/>
      <c r="H1267" s="20"/>
      <c r="K1267" s="24"/>
      <c r="L1267" s="29"/>
      <c r="M1267" s="13"/>
    </row>
    <row r="1268" spans="1:13" ht="15.75" thickBot="1" x14ac:dyDescent="0.3">
      <c r="A1268" s="6">
        <v>31856</v>
      </c>
      <c r="B1268" s="46">
        <v>3.74</v>
      </c>
      <c r="G1268" s="19"/>
      <c r="H1268" s="20"/>
      <c r="K1268" s="24"/>
      <c r="L1268" s="29"/>
      <c r="M1268" s="13"/>
    </row>
    <row r="1269" spans="1:13" ht="15.75" thickBot="1" x14ac:dyDescent="0.3">
      <c r="A1269" s="6">
        <v>31857</v>
      </c>
      <c r="B1269" s="46">
        <v>3.65</v>
      </c>
      <c r="G1269" s="19"/>
      <c r="H1269" s="20"/>
      <c r="K1269" s="24"/>
      <c r="L1269" s="29"/>
      <c r="M1269" s="13"/>
    </row>
    <row r="1270" spans="1:13" ht="15.75" thickBot="1" x14ac:dyDescent="0.3">
      <c r="A1270" s="6">
        <v>31858</v>
      </c>
      <c r="B1270" s="46">
        <v>3.66</v>
      </c>
      <c r="G1270" s="19"/>
      <c r="H1270" s="20"/>
      <c r="K1270" s="24"/>
      <c r="L1270" s="29"/>
      <c r="M1270" s="13"/>
    </row>
    <row r="1271" spans="1:13" ht="15.75" thickBot="1" x14ac:dyDescent="0.3">
      <c r="A1271" s="6">
        <v>31859</v>
      </c>
      <c r="B1271" s="46">
        <v>3.49</v>
      </c>
      <c r="G1271" s="19"/>
      <c r="H1271" s="20"/>
      <c r="K1271" s="24"/>
      <c r="L1271" s="29"/>
      <c r="M1271" s="13"/>
    </row>
    <row r="1272" spans="1:13" ht="15.75" thickBot="1" x14ac:dyDescent="0.3">
      <c r="A1272" s="6">
        <v>31860</v>
      </c>
      <c r="B1272" s="46">
        <v>4.32</v>
      </c>
      <c r="G1272" s="19"/>
      <c r="H1272" s="20"/>
      <c r="K1272" s="24"/>
      <c r="L1272" s="29"/>
      <c r="M1272" s="13"/>
    </row>
    <row r="1273" spans="1:13" ht="15.75" thickBot="1" x14ac:dyDescent="0.3">
      <c r="A1273" s="6">
        <v>31861</v>
      </c>
      <c r="B1273" s="46">
        <v>9.25</v>
      </c>
      <c r="G1273" s="19"/>
      <c r="H1273" s="20"/>
      <c r="K1273" s="24"/>
      <c r="L1273" s="29"/>
      <c r="M1273" s="13"/>
    </row>
    <row r="1274" spans="1:13" ht="15.75" thickBot="1" x14ac:dyDescent="0.3">
      <c r="A1274" s="6">
        <v>31862</v>
      </c>
      <c r="B1274" s="46">
        <v>5.83</v>
      </c>
      <c r="G1274" s="19"/>
      <c r="H1274" s="20"/>
      <c r="K1274" s="24"/>
      <c r="L1274" s="29"/>
      <c r="M1274" s="13"/>
    </row>
    <row r="1275" spans="1:13" ht="15.75" thickBot="1" x14ac:dyDescent="0.3">
      <c r="A1275" s="6">
        <v>31863</v>
      </c>
      <c r="B1275" s="46">
        <v>4.8</v>
      </c>
      <c r="G1275" s="19"/>
      <c r="H1275" s="20"/>
      <c r="K1275" s="24"/>
      <c r="L1275" s="29"/>
      <c r="M1275" s="13"/>
    </row>
    <row r="1276" spans="1:13" ht="15.75" thickBot="1" x14ac:dyDescent="0.3">
      <c r="A1276" s="6">
        <v>31864</v>
      </c>
      <c r="B1276" s="46">
        <v>6.59</v>
      </c>
      <c r="G1276" s="19"/>
      <c r="H1276" s="20"/>
      <c r="K1276" s="24"/>
      <c r="L1276" s="29"/>
      <c r="M1276" s="13"/>
    </row>
    <row r="1277" spans="1:13" ht="15.75" thickBot="1" x14ac:dyDescent="0.3">
      <c r="A1277" s="6">
        <v>31865</v>
      </c>
      <c r="B1277" s="46">
        <v>5.13</v>
      </c>
      <c r="G1277" s="19"/>
      <c r="H1277" s="20"/>
      <c r="K1277" s="24"/>
      <c r="L1277" s="29"/>
      <c r="M1277" s="13"/>
    </row>
    <row r="1278" spans="1:13" ht="15.75" thickBot="1" x14ac:dyDescent="0.3">
      <c r="A1278" s="6">
        <v>31866</v>
      </c>
      <c r="B1278" s="46">
        <v>4.5599999999999996</v>
      </c>
      <c r="G1278" s="19"/>
      <c r="H1278" s="20"/>
      <c r="K1278" s="24"/>
      <c r="L1278" s="29"/>
      <c r="M1278" s="13"/>
    </row>
    <row r="1279" spans="1:13" ht="15.75" thickBot="1" x14ac:dyDescent="0.3">
      <c r="A1279" s="6">
        <v>31867</v>
      </c>
      <c r="B1279" s="46">
        <v>4.2699999999999996</v>
      </c>
      <c r="G1279" s="19"/>
      <c r="H1279" s="20"/>
      <c r="K1279" s="24"/>
      <c r="L1279" s="29"/>
      <c r="M1279" s="13"/>
    </row>
    <row r="1280" spans="1:13" ht="15.75" thickBot="1" x14ac:dyDescent="0.3">
      <c r="A1280" s="6">
        <v>31868</v>
      </c>
      <c r="B1280" s="46">
        <v>4.3099999999999996</v>
      </c>
      <c r="G1280" s="19"/>
      <c r="H1280" s="20"/>
      <c r="K1280" s="24"/>
      <c r="L1280" s="29"/>
      <c r="M1280" s="13"/>
    </row>
    <row r="1281" spans="1:13" ht="15.75" thickBot="1" x14ac:dyDescent="0.3">
      <c r="A1281" s="6">
        <v>31869</v>
      </c>
      <c r="B1281" s="46">
        <v>5.66</v>
      </c>
      <c r="G1281" s="19"/>
      <c r="H1281" s="20"/>
      <c r="K1281" s="24"/>
      <c r="L1281" s="29"/>
      <c r="M1281" s="13"/>
    </row>
    <row r="1282" spans="1:13" ht="15.75" thickBot="1" x14ac:dyDescent="0.3">
      <c r="A1282" s="6">
        <v>31870</v>
      </c>
      <c r="B1282" s="46">
        <v>13.2</v>
      </c>
      <c r="G1282" s="19"/>
      <c r="H1282" s="20"/>
      <c r="K1282" s="24"/>
      <c r="L1282" s="29"/>
      <c r="M1282" s="13"/>
    </row>
    <row r="1283" spans="1:13" ht="15.75" thickBot="1" x14ac:dyDescent="0.3">
      <c r="A1283" s="6">
        <v>31871</v>
      </c>
      <c r="B1283" s="46">
        <v>12.7</v>
      </c>
      <c r="G1283" s="19"/>
      <c r="H1283" s="20"/>
      <c r="K1283" s="24"/>
      <c r="L1283" s="29"/>
      <c r="M1283" s="13"/>
    </row>
    <row r="1284" spans="1:13" ht="15.75" thickBot="1" x14ac:dyDescent="0.3">
      <c r="A1284" s="6">
        <v>31872</v>
      </c>
      <c r="B1284" s="46">
        <v>23.4</v>
      </c>
      <c r="G1284" s="19"/>
      <c r="H1284" s="20"/>
      <c r="K1284" s="24"/>
      <c r="L1284" s="29"/>
      <c r="M1284" s="13"/>
    </row>
    <row r="1285" spans="1:13" ht="15.75" thickBot="1" x14ac:dyDescent="0.3">
      <c r="A1285" s="6">
        <v>31873</v>
      </c>
      <c r="B1285" s="46">
        <v>28.1</v>
      </c>
      <c r="G1285" s="19"/>
      <c r="H1285" s="20"/>
      <c r="K1285" s="24"/>
      <c r="L1285" s="29"/>
      <c r="M1285" s="13"/>
    </row>
    <row r="1286" spans="1:13" ht="15.75" thickBot="1" x14ac:dyDescent="0.3">
      <c r="A1286" s="6">
        <v>31874</v>
      </c>
      <c r="B1286" s="46">
        <v>48.6</v>
      </c>
      <c r="G1286" s="19"/>
      <c r="H1286" s="20"/>
      <c r="K1286" s="24"/>
      <c r="L1286" s="29"/>
      <c r="M1286" s="13"/>
    </row>
    <row r="1287" spans="1:13" ht="15.75" thickBot="1" x14ac:dyDescent="0.3">
      <c r="A1287" s="6">
        <v>31875</v>
      </c>
      <c r="B1287" s="46">
        <v>18</v>
      </c>
      <c r="G1287" s="19"/>
      <c r="H1287" s="20"/>
      <c r="K1287" s="24"/>
      <c r="L1287" s="29"/>
      <c r="M1287" s="13"/>
    </row>
    <row r="1288" spans="1:13" ht="15.75" thickBot="1" x14ac:dyDescent="0.3">
      <c r="A1288" s="6">
        <v>31876</v>
      </c>
      <c r="B1288" s="46">
        <v>13.9</v>
      </c>
      <c r="G1288" s="19"/>
      <c r="H1288" s="20"/>
      <c r="K1288" s="24"/>
      <c r="L1288" s="29"/>
      <c r="M1288" s="13"/>
    </row>
    <row r="1289" spans="1:13" ht="15.75" thickBot="1" x14ac:dyDescent="0.3">
      <c r="A1289" s="6">
        <v>31877</v>
      </c>
      <c r="B1289" s="46">
        <v>11.7</v>
      </c>
      <c r="G1289" s="19"/>
      <c r="H1289" s="20"/>
      <c r="K1289" s="24"/>
      <c r="L1289" s="29"/>
      <c r="M1289" s="13"/>
    </row>
    <row r="1290" spans="1:13" ht="15.75" thickBot="1" x14ac:dyDescent="0.3">
      <c r="A1290" s="6">
        <v>31878</v>
      </c>
      <c r="B1290" s="46">
        <v>10.8</v>
      </c>
      <c r="G1290" s="19"/>
      <c r="H1290" s="20"/>
      <c r="K1290" s="24"/>
      <c r="L1290" s="29"/>
      <c r="M1290" s="13"/>
    </row>
    <row r="1291" spans="1:13" ht="15.75" thickBot="1" x14ac:dyDescent="0.3">
      <c r="A1291" s="6">
        <v>31879</v>
      </c>
      <c r="B1291" s="46">
        <v>9.81</v>
      </c>
      <c r="G1291" s="19"/>
      <c r="H1291" s="20"/>
      <c r="K1291" s="24"/>
      <c r="L1291" s="29"/>
      <c r="M1291" s="13"/>
    </row>
    <row r="1292" spans="1:13" ht="15.75" thickBot="1" x14ac:dyDescent="0.3">
      <c r="A1292" s="6">
        <v>31880</v>
      </c>
      <c r="B1292" s="46">
        <v>9.11</v>
      </c>
      <c r="G1292" s="19"/>
      <c r="H1292" s="20"/>
      <c r="K1292" s="24"/>
      <c r="L1292" s="29"/>
      <c r="M1292" s="13"/>
    </row>
    <row r="1293" spans="1:13" ht="15.75" thickBot="1" x14ac:dyDescent="0.3">
      <c r="A1293" s="6">
        <v>31881</v>
      </c>
      <c r="B1293" s="46">
        <v>8.4499999999999993</v>
      </c>
      <c r="G1293" s="19"/>
      <c r="H1293" s="20"/>
      <c r="K1293" s="24"/>
      <c r="L1293" s="29"/>
      <c r="M1293" s="13"/>
    </row>
    <row r="1294" spans="1:13" ht="15.75" thickBot="1" x14ac:dyDescent="0.3">
      <c r="A1294" s="6">
        <v>31882</v>
      </c>
      <c r="B1294" s="46">
        <v>7.76</v>
      </c>
      <c r="G1294" s="19"/>
      <c r="H1294" s="20"/>
      <c r="K1294" s="24"/>
      <c r="L1294" s="29"/>
      <c r="M1294" s="13"/>
    </row>
    <row r="1295" spans="1:13" ht="15.75" thickBot="1" x14ac:dyDescent="0.3">
      <c r="A1295" s="6">
        <v>31883</v>
      </c>
      <c r="B1295" s="46">
        <v>7.31</v>
      </c>
      <c r="G1295" s="19"/>
      <c r="H1295" s="20"/>
      <c r="K1295" s="24"/>
      <c r="L1295" s="29"/>
      <c r="M1295" s="13"/>
    </row>
    <row r="1296" spans="1:13" ht="15.75" thickBot="1" x14ac:dyDescent="0.3">
      <c r="A1296" s="6">
        <v>31884</v>
      </c>
      <c r="B1296" s="46">
        <v>6.95</v>
      </c>
      <c r="G1296" s="19"/>
      <c r="H1296" s="20"/>
      <c r="K1296" s="24"/>
      <c r="L1296" s="29"/>
      <c r="M1296" s="13"/>
    </row>
    <row r="1297" spans="1:13" ht="15.75" thickBot="1" x14ac:dyDescent="0.3">
      <c r="A1297" s="6">
        <v>31885</v>
      </c>
      <c r="B1297" s="46">
        <v>6.64</v>
      </c>
      <c r="G1297" s="19"/>
      <c r="H1297" s="20"/>
      <c r="K1297" s="24"/>
      <c r="L1297" s="29"/>
      <c r="M1297" s="13"/>
    </row>
    <row r="1298" spans="1:13" ht="15.75" thickBot="1" x14ac:dyDescent="0.3">
      <c r="A1298" s="6">
        <v>31886</v>
      </c>
      <c r="B1298" s="46">
        <v>6.25</v>
      </c>
      <c r="G1298" s="19"/>
      <c r="H1298" s="20"/>
      <c r="K1298" s="24"/>
      <c r="L1298" s="29"/>
      <c r="M1298" s="13"/>
    </row>
    <row r="1299" spans="1:13" ht="15.75" thickBot="1" x14ac:dyDescent="0.3">
      <c r="A1299" s="6">
        <v>31887</v>
      </c>
      <c r="B1299" s="46">
        <v>5.87</v>
      </c>
      <c r="G1299" s="19"/>
      <c r="H1299" s="20"/>
      <c r="K1299" s="24"/>
      <c r="L1299" s="29"/>
      <c r="M1299" s="13"/>
    </row>
    <row r="1300" spans="1:13" ht="15.75" thickBot="1" x14ac:dyDescent="0.3">
      <c r="A1300" s="6">
        <v>31888</v>
      </c>
      <c r="B1300" s="46">
        <v>5.74</v>
      </c>
      <c r="G1300" s="19"/>
      <c r="H1300" s="20"/>
      <c r="K1300" s="24"/>
      <c r="L1300" s="29"/>
      <c r="M1300" s="13"/>
    </row>
    <row r="1301" spans="1:13" ht="15.75" thickBot="1" x14ac:dyDescent="0.3">
      <c r="A1301" s="6">
        <v>31889</v>
      </c>
      <c r="B1301" s="46">
        <v>5.4</v>
      </c>
      <c r="G1301" s="19"/>
      <c r="H1301" s="20"/>
      <c r="K1301" s="24"/>
      <c r="L1301" s="29"/>
      <c r="M1301" s="13"/>
    </row>
    <row r="1302" spans="1:13" ht="15.75" thickBot="1" x14ac:dyDescent="0.3">
      <c r="A1302" s="6">
        <v>31890</v>
      </c>
      <c r="B1302" s="46">
        <v>5.3</v>
      </c>
      <c r="G1302" s="19"/>
      <c r="H1302" s="20"/>
      <c r="K1302" s="24"/>
      <c r="L1302" s="29"/>
      <c r="M1302" s="13"/>
    </row>
    <row r="1303" spans="1:13" ht="15.75" thickBot="1" x14ac:dyDescent="0.3">
      <c r="A1303" s="6">
        <v>31891</v>
      </c>
      <c r="B1303" s="46">
        <v>6.05</v>
      </c>
      <c r="G1303" s="19"/>
      <c r="H1303" s="20"/>
      <c r="K1303" s="24"/>
      <c r="L1303" s="29"/>
      <c r="M1303" s="13"/>
    </row>
    <row r="1304" spans="1:13" ht="15.75" thickBot="1" x14ac:dyDescent="0.3">
      <c r="A1304" s="6">
        <v>31892</v>
      </c>
      <c r="B1304" s="46">
        <v>6.53</v>
      </c>
      <c r="G1304" s="19"/>
      <c r="H1304" s="20"/>
      <c r="K1304" s="24"/>
      <c r="L1304" s="29"/>
      <c r="M1304" s="13"/>
    </row>
    <row r="1305" spans="1:13" ht="15.75" thickBot="1" x14ac:dyDescent="0.3">
      <c r="A1305" s="6">
        <v>31893</v>
      </c>
      <c r="B1305" s="46">
        <v>5.54</v>
      </c>
      <c r="G1305" s="19"/>
      <c r="H1305" s="20"/>
      <c r="K1305" s="24"/>
      <c r="L1305" s="29"/>
      <c r="M1305" s="13"/>
    </row>
    <row r="1306" spans="1:13" ht="15.75" thickBot="1" x14ac:dyDescent="0.3">
      <c r="A1306" s="6">
        <v>31894</v>
      </c>
      <c r="B1306" s="46">
        <v>5.05</v>
      </c>
      <c r="G1306" s="19"/>
      <c r="H1306" s="20"/>
      <c r="K1306" s="24"/>
      <c r="L1306" s="29"/>
      <c r="M1306" s="13"/>
    </row>
    <row r="1307" spans="1:13" ht="15.75" thickBot="1" x14ac:dyDescent="0.3">
      <c r="A1307" s="6">
        <v>31895</v>
      </c>
      <c r="B1307" s="46">
        <v>5.14</v>
      </c>
      <c r="G1307" s="19"/>
      <c r="H1307" s="20"/>
      <c r="K1307" s="24"/>
      <c r="L1307" s="29"/>
      <c r="M1307" s="13"/>
    </row>
    <row r="1308" spans="1:13" ht="15.75" thickBot="1" x14ac:dyDescent="0.3">
      <c r="A1308" s="6">
        <v>31896</v>
      </c>
      <c r="B1308" s="46">
        <v>4.79</v>
      </c>
      <c r="G1308" s="19"/>
      <c r="H1308" s="20"/>
      <c r="K1308" s="24"/>
      <c r="L1308" s="29"/>
      <c r="M1308" s="13"/>
    </row>
    <row r="1309" spans="1:13" ht="15.75" thickBot="1" x14ac:dyDescent="0.3">
      <c r="A1309" s="6">
        <v>31897</v>
      </c>
      <c r="B1309" s="46">
        <v>4.45</v>
      </c>
      <c r="G1309" s="19"/>
      <c r="H1309" s="20"/>
      <c r="K1309" s="24"/>
      <c r="L1309" s="29"/>
      <c r="M1309" s="13"/>
    </row>
    <row r="1310" spans="1:13" ht="15.75" thickBot="1" x14ac:dyDescent="0.3">
      <c r="A1310" s="6">
        <v>31898</v>
      </c>
      <c r="B1310" s="46">
        <v>4.33</v>
      </c>
      <c r="G1310" s="19"/>
      <c r="H1310" s="20"/>
      <c r="K1310" s="24"/>
      <c r="L1310" s="29"/>
      <c r="M1310" s="13"/>
    </row>
    <row r="1311" spans="1:13" ht="15.75" thickBot="1" x14ac:dyDescent="0.3">
      <c r="A1311" s="6">
        <v>31899</v>
      </c>
      <c r="B1311" s="46">
        <v>4.1100000000000003</v>
      </c>
      <c r="G1311" s="19"/>
      <c r="H1311" s="20"/>
      <c r="K1311" s="24"/>
      <c r="L1311" s="29"/>
      <c r="M1311" s="13"/>
    </row>
    <row r="1312" spans="1:13" ht="15.75" thickBot="1" x14ac:dyDescent="0.3">
      <c r="A1312" s="6">
        <v>31900</v>
      </c>
      <c r="B1312" s="46">
        <v>4</v>
      </c>
      <c r="G1312" s="19"/>
      <c r="H1312" s="20"/>
      <c r="K1312" s="24"/>
      <c r="L1312" s="29"/>
      <c r="M1312" s="13"/>
    </row>
    <row r="1313" spans="1:13" ht="15.75" thickBot="1" x14ac:dyDescent="0.3">
      <c r="A1313" s="6">
        <v>31901</v>
      </c>
      <c r="B1313" s="46">
        <v>3.73</v>
      </c>
      <c r="G1313" s="19"/>
      <c r="H1313" s="20"/>
      <c r="K1313" s="24"/>
      <c r="L1313" s="29"/>
      <c r="M1313" s="13"/>
    </row>
    <row r="1314" spans="1:13" ht="15.75" thickBot="1" x14ac:dyDescent="0.3">
      <c r="A1314" s="6">
        <v>31902</v>
      </c>
      <c r="B1314" s="46">
        <v>3.49</v>
      </c>
      <c r="G1314" s="19"/>
      <c r="H1314" s="20"/>
      <c r="K1314" s="24"/>
      <c r="L1314" s="29"/>
      <c r="M1314" s="13"/>
    </row>
    <row r="1315" spans="1:13" ht="15.75" thickBot="1" x14ac:dyDescent="0.3">
      <c r="A1315" s="6">
        <v>31903</v>
      </c>
      <c r="B1315" s="46">
        <v>3.37</v>
      </c>
      <c r="G1315" s="19"/>
      <c r="H1315" s="20"/>
      <c r="K1315" s="24"/>
      <c r="L1315" s="29"/>
      <c r="M1315" s="13"/>
    </row>
    <row r="1316" spans="1:13" ht="15.75" thickBot="1" x14ac:dyDescent="0.3">
      <c r="A1316" s="6">
        <v>31904</v>
      </c>
      <c r="B1316" s="46">
        <v>3.26</v>
      </c>
      <c r="G1316" s="19"/>
      <c r="H1316" s="20"/>
      <c r="K1316" s="24"/>
      <c r="L1316" s="29"/>
      <c r="M1316" s="13"/>
    </row>
    <row r="1317" spans="1:13" ht="15.75" thickBot="1" x14ac:dyDescent="0.3">
      <c r="A1317" s="6">
        <v>31905</v>
      </c>
      <c r="B1317" s="46">
        <v>3.04</v>
      </c>
      <c r="G1317" s="19"/>
      <c r="H1317" s="20"/>
      <c r="K1317" s="24"/>
      <c r="L1317" s="29"/>
      <c r="M1317" s="13"/>
    </row>
    <row r="1318" spans="1:13" ht="15.75" thickBot="1" x14ac:dyDescent="0.3">
      <c r="A1318" s="6">
        <v>31906</v>
      </c>
      <c r="B1318" s="46">
        <v>3.08</v>
      </c>
      <c r="G1318" s="19"/>
      <c r="H1318" s="20"/>
      <c r="K1318" s="24"/>
      <c r="L1318" s="29"/>
      <c r="M1318" s="13"/>
    </row>
    <row r="1319" spans="1:13" ht="15.75" thickBot="1" x14ac:dyDescent="0.3">
      <c r="A1319" s="6">
        <v>31907</v>
      </c>
      <c r="B1319" s="46">
        <v>3.22</v>
      </c>
      <c r="G1319" s="19"/>
      <c r="H1319" s="20"/>
      <c r="K1319" s="24"/>
      <c r="L1319" s="29"/>
      <c r="M1319" s="13"/>
    </row>
    <row r="1320" spans="1:13" ht="15.75" thickBot="1" x14ac:dyDescent="0.3">
      <c r="A1320" s="6">
        <v>31908</v>
      </c>
      <c r="B1320" s="46">
        <v>3.62</v>
      </c>
      <c r="G1320" s="19"/>
      <c r="H1320" s="20"/>
      <c r="K1320" s="24"/>
      <c r="L1320" s="29"/>
      <c r="M1320" s="13"/>
    </row>
    <row r="1321" spans="1:13" ht="15.75" thickBot="1" x14ac:dyDescent="0.3">
      <c r="A1321" s="6">
        <v>31909</v>
      </c>
      <c r="B1321" s="46">
        <v>3.67</v>
      </c>
      <c r="G1321" s="19"/>
      <c r="H1321" s="20"/>
      <c r="K1321" s="24"/>
      <c r="L1321" s="29"/>
      <c r="M1321" s="13"/>
    </row>
    <row r="1322" spans="1:13" ht="15.75" thickBot="1" x14ac:dyDescent="0.3">
      <c r="A1322" s="6">
        <v>31910</v>
      </c>
      <c r="B1322" s="46">
        <v>3.4</v>
      </c>
      <c r="G1322" s="19"/>
      <c r="H1322" s="20"/>
      <c r="K1322" s="24"/>
      <c r="L1322" s="29"/>
      <c r="M1322" s="13"/>
    </row>
    <row r="1323" spans="1:13" ht="15.75" thickBot="1" x14ac:dyDescent="0.3">
      <c r="A1323" s="6">
        <v>31911</v>
      </c>
      <c r="B1323" s="46">
        <v>3.24</v>
      </c>
      <c r="G1323" s="19"/>
      <c r="H1323" s="20"/>
      <c r="K1323" s="24"/>
      <c r="L1323" s="29"/>
      <c r="M1323" s="13"/>
    </row>
    <row r="1324" spans="1:13" ht="15.75" thickBot="1" x14ac:dyDescent="0.3">
      <c r="A1324" s="6">
        <v>31912</v>
      </c>
      <c r="B1324" s="46">
        <v>3.12</v>
      </c>
      <c r="G1324" s="19"/>
      <c r="H1324" s="20"/>
      <c r="K1324" s="24"/>
      <c r="L1324" s="29"/>
      <c r="M1324" s="13"/>
    </row>
    <row r="1325" spans="1:13" ht="15.75" thickBot="1" x14ac:dyDescent="0.3">
      <c r="A1325" s="6">
        <v>31913</v>
      </c>
      <c r="B1325" s="46">
        <v>3</v>
      </c>
      <c r="G1325" s="19"/>
      <c r="H1325" s="20"/>
      <c r="K1325" s="24"/>
      <c r="L1325" s="29"/>
      <c r="M1325" s="13"/>
    </row>
    <row r="1326" spans="1:13" ht="15.75" thickBot="1" x14ac:dyDescent="0.3">
      <c r="A1326" s="6">
        <v>31914</v>
      </c>
      <c r="B1326" s="46">
        <v>2.89</v>
      </c>
      <c r="G1326" s="19"/>
      <c r="H1326" s="20"/>
      <c r="K1326" s="24"/>
      <c r="L1326" s="29"/>
      <c r="M1326" s="13"/>
    </row>
    <row r="1327" spans="1:13" ht="15.75" thickBot="1" x14ac:dyDescent="0.3">
      <c r="A1327" s="6">
        <v>31915</v>
      </c>
      <c r="B1327" s="46">
        <v>2.76</v>
      </c>
      <c r="G1327" s="19"/>
      <c r="H1327" s="20"/>
      <c r="K1327" s="24"/>
      <c r="L1327" s="29"/>
      <c r="M1327" s="13"/>
    </row>
    <row r="1328" spans="1:13" ht="15.75" thickBot="1" x14ac:dyDescent="0.3">
      <c r="A1328" s="6">
        <v>31916</v>
      </c>
      <c r="B1328" s="46">
        <v>2.54</v>
      </c>
      <c r="G1328" s="19"/>
      <c r="H1328" s="20"/>
      <c r="K1328" s="24"/>
      <c r="L1328" s="29"/>
      <c r="M1328" s="13"/>
    </row>
    <row r="1329" spans="1:13" ht="15.75" thickBot="1" x14ac:dyDescent="0.3">
      <c r="A1329" s="6">
        <v>31917</v>
      </c>
      <c r="B1329" s="46">
        <v>2.42</v>
      </c>
      <c r="G1329" s="19"/>
      <c r="H1329" s="20"/>
      <c r="K1329" s="24"/>
      <c r="L1329" s="29"/>
      <c r="M1329" s="13"/>
    </row>
    <row r="1330" spans="1:13" ht="15.75" thickBot="1" x14ac:dyDescent="0.3">
      <c r="A1330" s="6">
        <v>31918</v>
      </c>
      <c r="B1330" s="46">
        <v>2.4300000000000002</v>
      </c>
      <c r="G1330" s="19"/>
      <c r="H1330" s="20"/>
      <c r="K1330" s="24"/>
      <c r="L1330" s="29"/>
      <c r="M1330" s="13"/>
    </row>
    <row r="1331" spans="1:13" ht="15.75" thickBot="1" x14ac:dyDescent="0.3">
      <c r="A1331" s="6">
        <v>31919</v>
      </c>
      <c r="B1331" s="46">
        <v>2.33</v>
      </c>
      <c r="G1331" s="19"/>
      <c r="H1331" s="20"/>
      <c r="K1331" s="24"/>
      <c r="L1331" s="29"/>
      <c r="M1331" s="13"/>
    </row>
    <row r="1332" spans="1:13" ht="15.75" thickBot="1" x14ac:dyDescent="0.3">
      <c r="A1332" s="6">
        <v>31920</v>
      </c>
      <c r="B1332" s="46">
        <v>2.2400000000000002</v>
      </c>
      <c r="G1332" s="19"/>
      <c r="H1332" s="20"/>
      <c r="K1332" s="24"/>
      <c r="L1332" s="29"/>
      <c r="M1332" s="13"/>
    </row>
    <row r="1333" spans="1:13" ht="15.75" thickBot="1" x14ac:dyDescent="0.3">
      <c r="A1333" s="6">
        <v>31921</v>
      </c>
      <c r="B1333" s="46">
        <v>2.2000000000000002</v>
      </c>
      <c r="G1333" s="19"/>
      <c r="H1333" s="20"/>
      <c r="K1333" s="24"/>
      <c r="L1333" s="29"/>
      <c r="M1333" s="13"/>
    </row>
    <row r="1334" spans="1:13" ht="15.75" thickBot="1" x14ac:dyDescent="0.3">
      <c r="A1334" s="6">
        <v>31922</v>
      </c>
      <c r="B1334" s="46">
        <v>2.1800000000000002</v>
      </c>
      <c r="G1334" s="19"/>
      <c r="H1334" s="20"/>
      <c r="K1334" s="24"/>
      <c r="L1334" s="29"/>
      <c r="M1334" s="13"/>
    </row>
    <row r="1335" spans="1:13" ht="15.75" thickBot="1" x14ac:dyDescent="0.3">
      <c r="A1335" s="6">
        <v>31923</v>
      </c>
      <c r="B1335" s="46">
        <v>2.23</v>
      </c>
      <c r="G1335" s="19"/>
      <c r="H1335" s="20"/>
      <c r="K1335" s="24"/>
      <c r="L1335" s="29"/>
      <c r="M1335" s="13"/>
    </row>
    <row r="1336" spans="1:13" ht="15.75" thickBot="1" x14ac:dyDescent="0.3">
      <c r="A1336" s="6">
        <v>31924</v>
      </c>
      <c r="B1336" s="46">
        <v>2.16</v>
      </c>
      <c r="G1336" s="19"/>
      <c r="H1336" s="20"/>
      <c r="K1336" s="24"/>
      <c r="L1336" s="29"/>
      <c r="M1336" s="13"/>
    </row>
    <row r="1337" spans="1:13" ht="15.75" thickBot="1" x14ac:dyDescent="0.3">
      <c r="A1337" s="6">
        <v>31925</v>
      </c>
      <c r="B1337" s="46">
        <v>1.99</v>
      </c>
      <c r="G1337" s="19"/>
      <c r="H1337" s="20"/>
      <c r="K1337" s="24"/>
      <c r="L1337" s="29"/>
      <c r="M1337" s="13"/>
    </row>
    <row r="1338" spans="1:13" ht="15.75" thickBot="1" x14ac:dyDescent="0.3">
      <c r="A1338" s="6">
        <v>31926</v>
      </c>
      <c r="B1338" s="46">
        <v>1.86</v>
      </c>
      <c r="G1338" s="19"/>
      <c r="H1338" s="20"/>
      <c r="K1338" s="24"/>
      <c r="L1338" s="29"/>
      <c r="M1338" s="13"/>
    </row>
    <row r="1339" spans="1:13" ht="15.75" thickBot="1" x14ac:dyDescent="0.3">
      <c r="A1339" s="6">
        <v>31927</v>
      </c>
      <c r="B1339" s="46">
        <v>1.73</v>
      </c>
      <c r="G1339" s="19"/>
      <c r="H1339" s="20"/>
      <c r="K1339" s="24"/>
      <c r="L1339" s="29"/>
      <c r="M1339" s="13"/>
    </row>
    <row r="1340" spans="1:13" ht="15.75" thickBot="1" x14ac:dyDescent="0.3">
      <c r="A1340" s="6">
        <v>31928</v>
      </c>
      <c r="B1340" s="46">
        <v>1.62</v>
      </c>
      <c r="G1340" s="19"/>
      <c r="H1340" s="20"/>
      <c r="K1340" s="24"/>
      <c r="L1340" s="29"/>
      <c r="M1340" s="13"/>
    </row>
    <row r="1341" spans="1:13" ht="15.75" thickBot="1" x14ac:dyDescent="0.3">
      <c r="A1341" s="6">
        <v>31929</v>
      </c>
      <c r="B1341" s="46">
        <v>1.46</v>
      </c>
      <c r="G1341" s="19"/>
      <c r="H1341" s="20"/>
      <c r="K1341" s="24"/>
      <c r="L1341" s="29"/>
      <c r="M1341" s="13"/>
    </row>
    <row r="1342" spans="1:13" ht="15.75" thickBot="1" x14ac:dyDescent="0.3">
      <c r="A1342" s="6">
        <v>31930</v>
      </c>
      <c r="B1342" s="46">
        <v>1.4</v>
      </c>
      <c r="G1342" s="19"/>
      <c r="H1342" s="20"/>
      <c r="K1342" s="24"/>
      <c r="L1342" s="29"/>
      <c r="M1342" s="13"/>
    </row>
    <row r="1343" spans="1:13" ht="15.75" thickBot="1" x14ac:dyDescent="0.3">
      <c r="A1343" s="6">
        <v>31931</v>
      </c>
      <c r="B1343" s="46">
        <v>1.39</v>
      </c>
      <c r="G1343" s="19"/>
      <c r="H1343" s="20"/>
      <c r="K1343" s="24"/>
      <c r="L1343" s="29"/>
      <c r="M1343" s="13"/>
    </row>
    <row r="1344" spans="1:13" ht="15.75" thickBot="1" x14ac:dyDescent="0.3">
      <c r="A1344" s="6">
        <v>31932</v>
      </c>
      <c r="B1344" s="46">
        <v>1.37</v>
      </c>
      <c r="G1344" s="19"/>
      <c r="H1344" s="20"/>
      <c r="K1344" s="24"/>
      <c r="L1344" s="29"/>
      <c r="M1344" s="13"/>
    </row>
    <row r="1345" spans="1:13" ht="15.75" thickBot="1" x14ac:dyDescent="0.3">
      <c r="A1345" s="6">
        <v>31933</v>
      </c>
      <c r="B1345" s="46">
        <v>1.36</v>
      </c>
      <c r="G1345" s="19"/>
      <c r="H1345" s="20"/>
      <c r="K1345" s="24"/>
      <c r="L1345" s="29"/>
      <c r="M1345" s="13"/>
    </row>
    <row r="1346" spans="1:13" ht="15.75" thickBot="1" x14ac:dyDescent="0.3">
      <c r="A1346" s="6">
        <v>31934</v>
      </c>
      <c r="B1346" s="46">
        <v>1.34</v>
      </c>
      <c r="G1346" s="19"/>
      <c r="H1346" s="20"/>
      <c r="K1346" s="24"/>
      <c r="L1346" s="29"/>
      <c r="M1346" s="13"/>
    </row>
    <row r="1347" spans="1:13" ht="15.75" thickBot="1" x14ac:dyDescent="0.3">
      <c r="A1347" s="6">
        <v>31935</v>
      </c>
      <c r="B1347" s="46">
        <v>1.3</v>
      </c>
      <c r="G1347" s="19"/>
      <c r="H1347" s="20"/>
      <c r="K1347" s="24"/>
      <c r="L1347" s="29"/>
      <c r="M1347" s="13"/>
    </row>
    <row r="1348" spans="1:13" ht="15.75" thickBot="1" x14ac:dyDescent="0.3">
      <c r="A1348" s="6">
        <v>31936</v>
      </c>
      <c r="B1348" s="46">
        <v>1.25</v>
      </c>
      <c r="G1348" s="19"/>
      <c r="H1348" s="20"/>
      <c r="K1348" s="24"/>
      <c r="L1348" s="29"/>
      <c r="M1348" s="13"/>
    </row>
    <row r="1349" spans="1:13" ht="15.75" thickBot="1" x14ac:dyDescent="0.3">
      <c r="A1349" s="6">
        <v>31937</v>
      </c>
      <c r="B1349" s="46">
        <v>1.3</v>
      </c>
      <c r="G1349" s="19"/>
      <c r="H1349" s="20"/>
      <c r="K1349" s="24"/>
      <c r="L1349" s="29"/>
      <c r="M1349" s="13"/>
    </row>
    <row r="1350" spans="1:13" ht="15.75" thickBot="1" x14ac:dyDescent="0.3">
      <c r="A1350" s="6">
        <v>31938</v>
      </c>
      <c r="B1350" s="46">
        <v>1.34</v>
      </c>
      <c r="G1350" s="19"/>
      <c r="H1350" s="20"/>
      <c r="K1350" s="24"/>
      <c r="L1350" s="29"/>
      <c r="M1350" s="13"/>
    </row>
    <row r="1351" spans="1:13" ht="15.75" thickBot="1" x14ac:dyDescent="0.3">
      <c r="A1351" s="6">
        <v>31939</v>
      </c>
      <c r="B1351" s="46">
        <v>1.33</v>
      </c>
      <c r="G1351" s="19"/>
      <c r="H1351" s="20"/>
      <c r="K1351" s="24"/>
      <c r="L1351" s="29"/>
      <c r="M1351" s="13"/>
    </row>
    <row r="1352" spans="1:13" ht="15.75" thickBot="1" x14ac:dyDescent="0.3">
      <c r="A1352" s="6">
        <v>31940</v>
      </c>
      <c r="B1352" s="46">
        <v>1.32</v>
      </c>
      <c r="G1352" s="19"/>
      <c r="H1352" s="20"/>
      <c r="K1352" s="24"/>
      <c r="L1352" s="29"/>
      <c r="M1352" s="13"/>
    </row>
    <row r="1353" spans="1:13" ht="15.75" thickBot="1" x14ac:dyDescent="0.3">
      <c r="A1353" s="6">
        <v>31941</v>
      </c>
      <c r="B1353" s="46">
        <v>1.4</v>
      </c>
      <c r="G1353" s="19"/>
      <c r="H1353" s="20"/>
      <c r="K1353" s="24"/>
      <c r="L1353" s="29"/>
      <c r="M1353" s="13"/>
    </row>
    <row r="1354" spans="1:13" ht="15.75" thickBot="1" x14ac:dyDescent="0.3">
      <c r="A1354" s="6">
        <v>31942</v>
      </c>
      <c r="B1354" s="46">
        <v>1.39</v>
      </c>
      <c r="G1354" s="19"/>
      <c r="H1354" s="20"/>
      <c r="K1354" s="24"/>
      <c r="L1354" s="29"/>
      <c r="M1354" s="13"/>
    </row>
    <row r="1355" spans="1:13" ht="15.75" thickBot="1" x14ac:dyDescent="0.3">
      <c r="A1355" s="6">
        <v>31943</v>
      </c>
      <c r="B1355" s="46">
        <v>1.29</v>
      </c>
      <c r="G1355" s="19"/>
      <c r="H1355" s="20"/>
      <c r="K1355" s="24"/>
      <c r="L1355" s="29"/>
      <c r="M1355" s="13"/>
    </row>
    <row r="1356" spans="1:13" ht="15.75" thickBot="1" x14ac:dyDescent="0.3">
      <c r="A1356" s="6">
        <v>31944</v>
      </c>
      <c r="B1356" s="46">
        <v>1.27</v>
      </c>
      <c r="G1356" s="19"/>
      <c r="H1356" s="20"/>
      <c r="K1356" s="24"/>
      <c r="L1356" s="29"/>
      <c r="M1356" s="13"/>
    </row>
    <row r="1357" spans="1:13" ht="15.75" thickBot="1" x14ac:dyDescent="0.3">
      <c r="A1357" s="6">
        <v>31945</v>
      </c>
      <c r="B1357" s="46">
        <v>1.22</v>
      </c>
      <c r="G1357" s="19"/>
      <c r="H1357" s="20"/>
      <c r="K1357" s="24"/>
      <c r="L1357" s="29"/>
      <c r="M1357" s="13"/>
    </row>
    <row r="1358" spans="1:13" ht="15.75" thickBot="1" x14ac:dyDescent="0.3">
      <c r="A1358" s="6">
        <v>31946</v>
      </c>
      <c r="B1358" s="46">
        <v>1.1499999999999999</v>
      </c>
      <c r="G1358" s="19"/>
      <c r="H1358" s="20"/>
      <c r="K1358" s="24"/>
      <c r="L1358" s="29"/>
      <c r="M1358" s="13"/>
    </row>
    <row r="1359" spans="1:13" ht="15.75" thickBot="1" x14ac:dyDescent="0.3">
      <c r="A1359" s="6">
        <v>31947</v>
      </c>
      <c r="B1359" s="46">
        <v>1.0900000000000001</v>
      </c>
      <c r="G1359" s="19"/>
      <c r="H1359" s="20"/>
      <c r="K1359" s="24"/>
      <c r="L1359" s="29"/>
      <c r="M1359" s="13"/>
    </row>
    <row r="1360" spans="1:13" ht="15.75" thickBot="1" x14ac:dyDescent="0.3">
      <c r="A1360" s="6">
        <v>31948</v>
      </c>
      <c r="B1360" s="46">
        <v>1.0900000000000001</v>
      </c>
      <c r="G1360" s="19"/>
      <c r="H1360" s="20"/>
      <c r="K1360" s="24"/>
      <c r="L1360" s="29"/>
      <c r="M1360" s="13"/>
    </row>
    <row r="1361" spans="1:13" ht="15.75" thickBot="1" x14ac:dyDescent="0.3">
      <c r="A1361" s="6">
        <v>31949</v>
      </c>
      <c r="B1361" s="46">
        <v>1.06</v>
      </c>
      <c r="G1361" s="19"/>
      <c r="H1361" s="20"/>
      <c r="K1361" s="24"/>
      <c r="L1361" s="29"/>
      <c r="M1361" s="13"/>
    </row>
    <row r="1362" spans="1:13" ht="15.75" thickBot="1" x14ac:dyDescent="0.3">
      <c r="A1362" s="6">
        <v>31950</v>
      </c>
      <c r="B1362" s="46">
        <v>1.01</v>
      </c>
      <c r="G1362" s="19"/>
      <c r="H1362" s="20"/>
      <c r="K1362" s="24"/>
      <c r="L1362" s="29"/>
      <c r="M1362" s="13"/>
    </row>
    <row r="1363" spans="1:13" ht="15.75" thickBot="1" x14ac:dyDescent="0.3">
      <c r="A1363" s="6">
        <v>31951</v>
      </c>
      <c r="B1363" s="46">
        <v>0.87</v>
      </c>
      <c r="G1363" s="19"/>
      <c r="H1363" s="20"/>
      <c r="K1363" s="24"/>
      <c r="L1363" s="29"/>
      <c r="M1363" s="13"/>
    </row>
    <row r="1364" spans="1:13" ht="15.75" thickBot="1" x14ac:dyDescent="0.3">
      <c r="A1364" s="6">
        <v>31952</v>
      </c>
      <c r="B1364" s="46">
        <v>0.77</v>
      </c>
      <c r="G1364" s="19"/>
      <c r="H1364" s="20"/>
      <c r="K1364" s="24"/>
      <c r="L1364" s="29"/>
      <c r="M1364" s="13"/>
    </row>
    <row r="1365" spans="1:13" ht="15.75" thickBot="1" x14ac:dyDescent="0.3">
      <c r="A1365" s="6">
        <v>31953</v>
      </c>
      <c r="B1365" s="46">
        <v>0.68</v>
      </c>
      <c r="G1365" s="19"/>
      <c r="H1365" s="20"/>
      <c r="K1365" s="24"/>
      <c r="L1365" s="29"/>
      <c r="M1365" s="13"/>
    </row>
    <row r="1366" spans="1:13" ht="15.75" thickBot="1" x14ac:dyDescent="0.3">
      <c r="A1366" s="6">
        <v>31954</v>
      </c>
      <c r="B1366" s="46">
        <v>0.57999999999999996</v>
      </c>
      <c r="G1366" s="19"/>
      <c r="H1366" s="20"/>
      <c r="K1366" s="24"/>
      <c r="L1366" s="29"/>
      <c r="M1366" s="13"/>
    </row>
    <row r="1367" spans="1:13" ht="15.75" thickBot="1" x14ac:dyDescent="0.3">
      <c r="A1367" s="6">
        <v>31955</v>
      </c>
      <c r="B1367" s="46">
        <v>0.49</v>
      </c>
      <c r="G1367" s="19"/>
      <c r="H1367" s="20"/>
      <c r="K1367" s="24"/>
      <c r="L1367" s="29"/>
      <c r="M1367" s="13"/>
    </row>
    <row r="1368" spans="1:13" ht="15.75" thickBot="1" x14ac:dyDescent="0.3">
      <c r="A1368" s="6">
        <v>31956</v>
      </c>
      <c r="B1368" s="46">
        <v>0.42</v>
      </c>
      <c r="G1368" s="19"/>
      <c r="H1368" s="20"/>
      <c r="K1368" s="24"/>
      <c r="L1368" s="29"/>
      <c r="M1368" s="13"/>
    </row>
    <row r="1369" spans="1:13" ht="15.75" thickBot="1" x14ac:dyDescent="0.3">
      <c r="A1369" s="6">
        <v>31957</v>
      </c>
      <c r="B1369" s="46">
        <v>0.37</v>
      </c>
      <c r="G1369" s="19"/>
      <c r="H1369" s="20"/>
      <c r="K1369" s="24"/>
      <c r="L1369" s="29"/>
      <c r="M1369" s="13"/>
    </row>
    <row r="1370" spans="1:13" ht="15.75" thickBot="1" x14ac:dyDescent="0.3">
      <c r="A1370" s="6">
        <v>31958</v>
      </c>
      <c r="B1370" s="46">
        <v>0.32</v>
      </c>
      <c r="G1370" s="19"/>
      <c r="H1370" s="20"/>
      <c r="K1370" s="24"/>
      <c r="L1370" s="29"/>
      <c r="M1370" s="13"/>
    </row>
    <row r="1371" spans="1:13" ht="15.75" thickBot="1" x14ac:dyDescent="0.3">
      <c r="A1371" s="6">
        <v>31959</v>
      </c>
      <c r="B1371" s="46">
        <v>0.32</v>
      </c>
      <c r="G1371" s="19"/>
      <c r="H1371" s="20"/>
      <c r="K1371" s="24"/>
      <c r="L1371" s="29"/>
      <c r="M1371" s="13"/>
    </row>
    <row r="1372" spans="1:13" ht="15.75" thickBot="1" x14ac:dyDescent="0.3">
      <c r="A1372" s="6">
        <v>31960</v>
      </c>
      <c r="B1372" s="46">
        <v>0.42</v>
      </c>
      <c r="G1372" s="19"/>
      <c r="H1372" s="20"/>
      <c r="K1372" s="24"/>
      <c r="L1372" s="29"/>
      <c r="M1372" s="13"/>
    </row>
    <row r="1373" spans="1:13" ht="15.75" thickBot="1" x14ac:dyDescent="0.3">
      <c r="A1373" s="6">
        <v>31961</v>
      </c>
      <c r="B1373" s="46">
        <v>0.43</v>
      </c>
      <c r="G1373" s="19"/>
      <c r="H1373" s="20"/>
      <c r="K1373" s="24"/>
      <c r="L1373" s="29"/>
      <c r="M1373" s="13"/>
    </row>
    <row r="1374" spans="1:13" ht="15.75" thickBot="1" x14ac:dyDescent="0.3">
      <c r="A1374" s="6">
        <v>31962</v>
      </c>
      <c r="B1374" s="46">
        <v>0.33</v>
      </c>
      <c r="G1374" s="19"/>
      <c r="H1374" s="20"/>
      <c r="K1374" s="24"/>
      <c r="L1374" s="29"/>
      <c r="M1374" s="13"/>
    </row>
    <row r="1375" spans="1:13" ht="15.75" thickBot="1" x14ac:dyDescent="0.3">
      <c r="A1375" s="6">
        <v>31963</v>
      </c>
      <c r="B1375" s="46">
        <v>0.33</v>
      </c>
      <c r="G1375" s="19"/>
      <c r="H1375" s="20"/>
      <c r="K1375" s="24"/>
      <c r="L1375" s="29"/>
      <c r="M1375" s="13"/>
    </row>
    <row r="1376" spans="1:13" ht="15.75" thickBot="1" x14ac:dyDescent="0.3">
      <c r="A1376" s="6">
        <v>31964</v>
      </c>
      <c r="B1376" s="46">
        <v>0.45</v>
      </c>
      <c r="G1376" s="19"/>
      <c r="H1376" s="20"/>
      <c r="K1376" s="24"/>
      <c r="L1376" s="29"/>
      <c r="M1376" s="13"/>
    </row>
    <row r="1377" spans="1:13" ht="15.75" thickBot="1" x14ac:dyDescent="0.3">
      <c r="A1377" s="6">
        <v>31965</v>
      </c>
      <c r="B1377" s="46">
        <v>0.78</v>
      </c>
      <c r="G1377" s="19"/>
      <c r="H1377" s="20"/>
      <c r="K1377" s="24"/>
      <c r="L1377" s="29"/>
      <c r="M1377" s="13"/>
    </row>
    <row r="1378" spans="1:13" ht="15.75" thickBot="1" x14ac:dyDescent="0.3">
      <c r="A1378" s="6">
        <v>31966</v>
      </c>
      <c r="B1378" s="46">
        <v>0.39</v>
      </c>
      <c r="G1378" s="19"/>
      <c r="H1378" s="20"/>
      <c r="K1378" s="24"/>
      <c r="L1378" s="29"/>
      <c r="M1378" s="13"/>
    </row>
    <row r="1379" spans="1:13" ht="15.75" thickBot="1" x14ac:dyDescent="0.3">
      <c r="A1379" s="6">
        <v>31967</v>
      </c>
      <c r="B1379" s="46">
        <v>0.37</v>
      </c>
      <c r="G1379" s="19"/>
      <c r="H1379" s="20"/>
      <c r="K1379" s="24"/>
      <c r="L1379" s="29"/>
      <c r="M1379" s="13"/>
    </row>
    <row r="1380" spans="1:13" ht="15.75" thickBot="1" x14ac:dyDescent="0.3">
      <c r="A1380" s="6">
        <v>31968</v>
      </c>
      <c r="B1380" s="46">
        <v>0.36</v>
      </c>
      <c r="G1380" s="19"/>
      <c r="H1380" s="20"/>
      <c r="K1380" s="24"/>
      <c r="L1380" s="29"/>
      <c r="M1380" s="13"/>
    </row>
    <row r="1381" spans="1:13" ht="15.75" thickBot="1" x14ac:dyDescent="0.3">
      <c r="A1381" s="6">
        <v>31969</v>
      </c>
      <c r="B1381" s="46">
        <v>0.33</v>
      </c>
      <c r="G1381" s="19"/>
      <c r="H1381" s="20"/>
      <c r="K1381" s="24"/>
      <c r="L1381" s="29"/>
      <c r="M1381" s="13"/>
    </row>
    <row r="1382" spans="1:13" ht="15.75" thickBot="1" x14ac:dyDescent="0.3">
      <c r="A1382" s="6">
        <v>31970</v>
      </c>
      <c r="B1382" s="46">
        <v>0.3</v>
      </c>
      <c r="G1382" s="19"/>
      <c r="H1382" s="20"/>
      <c r="K1382" s="24"/>
      <c r="L1382" s="29"/>
      <c r="M1382" s="13"/>
    </row>
    <row r="1383" spans="1:13" ht="15.75" thickBot="1" x14ac:dyDescent="0.3">
      <c r="A1383" s="6">
        <v>31971</v>
      </c>
      <c r="B1383" s="46">
        <v>0.28999999999999998</v>
      </c>
      <c r="G1383" s="19"/>
      <c r="H1383" s="20"/>
      <c r="K1383" s="24"/>
      <c r="L1383" s="29"/>
      <c r="M1383" s="13"/>
    </row>
    <row r="1384" spans="1:13" ht="15.75" thickBot="1" x14ac:dyDescent="0.3">
      <c r="A1384" s="6">
        <v>31972</v>
      </c>
      <c r="B1384" s="46">
        <v>0.28999999999999998</v>
      </c>
      <c r="G1384" s="19"/>
      <c r="H1384" s="20"/>
      <c r="K1384" s="24"/>
      <c r="L1384" s="29"/>
      <c r="M1384" s="13"/>
    </row>
    <row r="1385" spans="1:13" ht="15.75" thickBot="1" x14ac:dyDescent="0.3">
      <c r="A1385" s="6">
        <v>31973</v>
      </c>
      <c r="B1385" s="46">
        <v>0.28999999999999998</v>
      </c>
      <c r="G1385" s="19"/>
      <c r="H1385" s="20"/>
      <c r="K1385" s="24"/>
      <c r="L1385" s="29"/>
      <c r="M1385" s="13"/>
    </row>
    <row r="1386" spans="1:13" ht="15.75" thickBot="1" x14ac:dyDescent="0.3">
      <c r="A1386" s="6">
        <v>31974</v>
      </c>
      <c r="B1386" s="46">
        <v>0.3</v>
      </c>
      <c r="G1386" s="19"/>
      <c r="H1386" s="20"/>
      <c r="K1386" s="24"/>
      <c r="L1386" s="29"/>
      <c r="M1386" s="13"/>
    </row>
    <row r="1387" spans="1:13" ht="15.75" thickBot="1" x14ac:dyDescent="0.3">
      <c r="A1387" s="6">
        <v>31975</v>
      </c>
      <c r="B1387" s="46">
        <v>0.34</v>
      </c>
      <c r="G1387" s="19"/>
      <c r="H1387" s="20"/>
      <c r="K1387" s="24"/>
      <c r="L1387" s="29"/>
      <c r="M1387" s="13"/>
    </row>
    <row r="1388" spans="1:13" ht="15.75" thickBot="1" x14ac:dyDescent="0.3">
      <c r="A1388" s="6">
        <v>31976</v>
      </c>
      <c r="B1388" s="46">
        <v>0.35</v>
      </c>
      <c r="G1388" s="19"/>
      <c r="H1388" s="20"/>
      <c r="K1388" s="24"/>
      <c r="L1388" s="29"/>
      <c r="M1388" s="13"/>
    </row>
    <row r="1389" spans="1:13" ht="15.75" thickBot="1" x14ac:dyDescent="0.3">
      <c r="A1389" s="6">
        <v>31977</v>
      </c>
      <c r="B1389" s="46">
        <v>0.35</v>
      </c>
      <c r="G1389" s="19"/>
      <c r="H1389" s="20"/>
      <c r="K1389" s="24"/>
      <c r="L1389" s="29"/>
      <c r="M1389" s="13"/>
    </row>
    <row r="1390" spans="1:13" ht="15.75" thickBot="1" x14ac:dyDescent="0.3">
      <c r="A1390" s="6">
        <v>31978</v>
      </c>
      <c r="B1390" s="46">
        <v>0.34</v>
      </c>
      <c r="G1390" s="19"/>
      <c r="H1390" s="20"/>
      <c r="K1390" s="24"/>
      <c r="L1390" s="29"/>
      <c r="M1390" s="13"/>
    </row>
    <row r="1391" spans="1:13" ht="15.75" thickBot="1" x14ac:dyDescent="0.3">
      <c r="A1391" s="6">
        <v>31979</v>
      </c>
      <c r="B1391" s="46">
        <v>0.3</v>
      </c>
      <c r="G1391" s="19"/>
      <c r="H1391" s="20"/>
      <c r="K1391" s="24"/>
      <c r="L1391" s="29"/>
      <c r="M1391" s="13"/>
    </row>
    <row r="1392" spans="1:13" ht="15.75" thickBot="1" x14ac:dyDescent="0.3">
      <c r="A1392" s="6">
        <v>31980</v>
      </c>
      <c r="B1392" s="46">
        <v>0.26</v>
      </c>
      <c r="G1392" s="19"/>
      <c r="H1392" s="20"/>
      <c r="K1392" s="24"/>
      <c r="L1392" s="29"/>
      <c r="M1392" s="13"/>
    </row>
    <row r="1393" spans="1:13" ht="15.75" thickBot="1" x14ac:dyDescent="0.3">
      <c r="A1393" s="6">
        <v>31981</v>
      </c>
      <c r="B1393" s="46">
        <v>0.22</v>
      </c>
      <c r="G1393" s="19"/>
      <c r="H1393" s="20"/>
      <c r="K1393" s="24"/>
      <c r="L1393" s="29"/>
      <c r="M1393" s="13"/>
    </row>
    <row r="1394" spans="1:13" ht="15.75" thickBot="1" x14ac:dyDescent="0.3">
      <c r="A1394" s="6">
        <v>31982</v>
      </c>
      <c r="B1394" s="46">
        <v>0.2</v>
      </c>
      <c r="G1394" s="19"/>
      <c r="H1394" s="20"/>
      <c r="K1394" s="24"/>
      <c r="L1394" s="29"/>
      <c r="M1394" s="13"/>
    </row>
    <row r="1395" spans="1:13" ht="15.75" thickBot="1" x14ac:dyDescent="0.3">
      <c r="A1395" s="6">
        <v>31983</v>
      </c>
      <c r="B1395" s="46">
        <v>0.19</v>
      </c>
      <c r="G1395" s="19"/>
      <c r="H1395" s="20"/>
      <c r="K1395" s="24"/>
      <c r="L1395" s="29"/>
      <c r="M1395" s="13"/>
    </row>
    <row r="1396" spans="1:13" ht="15.75" thickBot="1" x14ac:dyDescent="0.3">
      <c r="A1396" s="6">
        <v>31984</v>
      </c>
      <c r="B1396" s="46">
        <v>0.19</v>
      </c>
      <c r="G1396" s="19"/>
      <c r="H1396" s="20"/>
      <c r="K1396" s="24"/>
      <c r="L1396" s="29"/>
      <c r="M1396" s="13"/>
    </row>
    <row r="1397" spans="1:13" ht="15.75" thickBot="1" x14ac:dyDescent="0.3">
      <c r="A1397" s="6">
        <v>31985</v>
      </c>
      <c r="B1397" s="46">
        <v>0.14000000000000001</v>
      </c>
      <c r="G1397" s="19"/>
      <c r="H1397" s="20"/>
      <c r="K1397" s="24"/>
      <c r="L1397" s="29"/>
      <c r="M1397" s="13"/>
    </row>
    <row r="1398" spans="1:13" ht="15.75" thickBot="1" x14ac:dyDescent="0.3">
      <c r="A1398" s="6">
        <v>31986</v>
      </c>
      <c r="B1398" s="46">
        <v>0.16</v>
      </c>
      <c r="G1398" s="19"/>
      <c r="H1398" s="20"/>
      <c r="K1398" s="24"/>
      <c r="L1398" s="29"/>
      <c r="M1398" s="13"/>
    </row>
    <row r="1399" spans="1:13" ht="15.75" thickBot="1" x14ac:dyDescent="0.3">
      <c r="A1399" s="6">
        <v>31987</v>
      </c>
      <c r="B1399" s="46">
        <v>0.16</v>
      </c>
      <c r="G1399" s="19"/>
      <c r="H1399" s="20"/>
      <c r="K1399" s="24"/>
      <c r="L1399" s="29"/>
      <c r="M1399" s="13"/>
    </row>
    <row r="1400" spans="1:13" ht="15.75" thickBot="1" x14ac:dyDescent="0.3">
      <c r="A1400" s="6">
        <v>31988</v>
      </c>
      <c r="B1400" s="46">
        <v>0.17</v>
      </c>
      <c r="G1400" s="19"/>
      <c r="H1400" s="20"/>
      <c r="K1400" s="24"/>
      <c r="L1400" s="29"/>
      <c r="M1400" s="13"/>
    </row>
    <row r="1401" spans="1:13" ht="15.75" thickBot="1" x14ac:dyDescent="0.3">
      <c r="A1401" s="6">
        <v>31989</v>
      </c>
      <c r="B1401" s="46">
        <v>0.14000000000000001</v>
      </c>
      <c r="G1401" s="19"/>
      <c r="H1401" s="20"/>
      <c r="K1401" s="24"/>
      <c r="L1401" s="29"/>
      <c r="M1401" s="13"/>
    </row>
    <row r="1402" spans="1:13" ht="15.75" thickBot="1" x14ac:dyDescent="0.3">
      <c r="A1402" s="6">
        <v>31990</v>
      </c>
      <c r="B1402" s="46">
        <v>7.0000000000000007E-2</v>
      </c>
      <c r="G1402" s="19"/>
      <c r="H1402" s="20"/>
      <c r="K1402" s="24"/>
      <c r="L1402" s="29"/>
      <c r="M1402" s="13"/>
    </row>
    <row r="1403" spans="1:13" ht="15.75" thickBot="1" x14ac:dyDescent="0.3">
      <c r="A1403" s="6">
        <v>31991</v>
      </c>
      <c r="B1403" s="46">
        <v>0.04</v>
      </c>
      <c r="G1403" s="19"/>
      <c r="H1403" s="20"/>
      <c r="K1403" s="24"/>
      <c r="L1403" s="29"/>
      <c r="M1403" s="13"/>
    </row>
    <row r="1404" spans="1:13" ht="15.75" thickBot="1" x14ac:dyDescent="0.3">
      <c r="A1404" s="6">
        <v>31992</v>
      </c>
      <c r="B1404" s="46">
        <v>0.01</v>
      </c>
      <c r="G1404" s="19"/>
      <c r="H1404" s="20"/>
      <c r="K1404" s="24"/>
      <c r="L1404" s="29"/>
      <c r="M1404" s="13"/>
    </row>
    <row r="1405" spans="1:13" ht="15.75" thickBot="1" x14ac:dyDescent="0.3">
      <c r="A1405" s="6">
        <v>31993</v>
      </c>
      <c r="B1405" s="46">
        <v>0.03</v>
      </c>
      <c r="G1405" s="19"/>
      <c r="H1405" s="20"/>
      <c r="K1405" s="24"/>
      <c r="L1405" s="29"/>
      <c r="M1405" s="13"/>
    </row>
    <row r="1406" spans="1:13" ht="15.75" thickBot="1" x14ac:dyDescent="0.3">
      <c r="A1406" s="6">
        <v>31994</v>
      </c>
      <c r="B1406" s="46">
        <v>0.04</v>
      </c>
      <c r="G1406" s="19"/>
      <c r="H1406" s="20"/>
      <c r="K1406" s="24"/>
      <c r="L1406" s="29"/>
      <c r="M1406" s="13"/>
    </row>
    <row r="1407" spans="1:13" ht="15.75" thickBot="1" x14ac:dyDescent="0.3">
      <c r="A1407" s="6">
        <v>31995</v>
      </c>
      <c r="B1407" s="46">
        <v>0.05</v>
      </c>
      <c r="G1407" s="19"/>
      <c r="H1407" s="20"/>
      <c r="K1407" s="24"/>
      <c r="L1407" s="29"/>
      <c r="M1407" s="13"/>
    </row>
    <row r="1408" spans="1:13" ht="15.75" thickBot="1" x14ac:dyDescent="0.3">
      <c r="A1408" s="6">
        <v>31996</v>
      </c>
      <c r="B1408" s="46">
        <v>0.09</v>
      </c>
      <c r="G1408" s="19"/>
      <c r="H1408" s="20"/>
      <c r="K1408" s="24"/>
      <c r="L1408" s="29"/>
      <c r="M1408" s="13"/>
    </row>
    <row r="1409" spans="1:13" ht="15.75" thickBot="1" x14ac:dyDescent="0.3">
      <c r="A1409" s="6">
        <v>31997</v>
      </c>
      <c r="B1409" s="46">
        <v>0.11</v>
      </c>
      <c r="G1409" s="19"/>
      <c r="H1409" s="20"/>
      <c r="K1409" s="24"/>
      <c r="L1409" s="29"/>
      <c r="M1409" s="13"/>
    </row>
    <row r="1410" spans="1:13" ht="15.75" thickBot="1" x14ac:dyDescent="0.3">
      <c r="A1410" s="6">
        <v>31998</v>
      </c>
      <c r="B1410" s="46">
        <v>0.11</v>
      </c>
      <c r="G1410" s="19"/>
      <c r="H1410" s="20"/>
      <c r="K1410" s="24"/>
      <c r="L1410" s="29"/>
      <c r="M1410" s="13"/>
    </row>
    <row r="1411" spans="1:13" ht="15.75" thickBot="1" x14ac:dyDescent="0.3">
      <c r="A1411" s="6">
        <v>31999</v>
      </c>
      <c r="B1411" s="46">
        <v>0.09</v>
      </c>
      <c r="G1411" s="19"/>
      <c r="H1411" s="20"/>
      <c r="K1411" s="24"/>
      <c r="L1411" s="29"/>
      <c r="M1411" s="13"/>
    </row>
    <row r="1412" spans="1:13" ht="15.75" thickBot="1" x14ac:dyDescent="0.3">
      <c r="A1412" s="6">
        <v>32000</v>
      </c>
      <c r="B1412" s="46">
        <v>0.09</v>
      </c>
      <c r="G1412" s="19"/>
      <c r="H1412" s="20"/>
      <c r="K1412" s="24"/>
      <c r="L1412" s="29"/>
      <c r="M1412" s="13"/>
    </row>
    <row r="1413" spans="1:13" ht="15.75" thickBot="1" x14ac:dyDescent="0.3">
      <c r="A1413" s="6">
        <v>32001</v>
      </c>
      <c r="B1413" s="46">
        <v>0.1</v>
      </c>
      <c r="G1413" s="19"/>
      <c r="H1413" s="20"/>
      <c r="K1413" s="24"/>
      <c r="L1413" s="29"/>
      <c r="M1413" s="13"/>
    </row>
    <row r="1414" spans="1:13" ht="15.75" thickBot="1" x14ac:dyDescent="0.3">
      <c r="A1414" s="6">
        <v>32002</v>
      </c>
      <c r="B1414" s="46">
        <v>0.09</v>
      </c>
      <c r="G1414" s="19"/>
      <c r="H1414" s="20"/>
      <c r="K1414" s="24"/>
      <c r="L1414" s="29"/>
      <c r="M1414" s="13"/>
    </row>
    <row r="1415" spans="1:13" ht="15.75" thickBot="1" x14ac:dyDescent="0.3">
      <c r="A1415" s="6">
        <v>32003</v>
      </c>
      <c r="B1415" s="46">
        <v>0.11</v>
      </c>
      <c r="G1415" s="19"/>
      <c r="H1415" s="20"/>
      <c r="K1415" s="24"/>
      <c r="L1415" s="29"/>
      <c r="M1415" s="13"/>
    </row>
    <row r="1416" spans="1:13" ht="15.75" thickBot="1" x14ac:dyDescent="0.3">
      <c r="A1416" s="6">
        <v>32004</v>
      </c>
      <c r="B1416" s="46">
        <v>0.1</v>
      </c>
      <c r="G1416" s="19"/>
      <c r="H1416" s="20"/>
      <c r="K1416" s="24"/>
      <c r="L1416" s="29"/>
      <c r="M1416" s="13"/>
    </row>
    <row r="1417" spans="1:13" ht="15.75" thickBot="1" x14ac:dyDescent="0.3">
      <c r="A1417" s="6">
        <v>32005</v>
      </c>
      <c r="B1417" s="46">
        <v>0.06</v>
      </c>
      <c r="G1417" s="19"/>
      <c r="H1417" s="20"/>
      <c r="K1417" s="24"/>
      <c r="L1417" s="29"/>
      <c r="M1417" s="13"/>
    </row>
    <row r="1418" spans="1:13" ht="15.75" thickBot="1" x14ac:dyDescent="0.3">
      <c r="A1418" s="6">
        <v>32006</v>
      </c>
      <c r="B1418" s="46">
        <v>0.09</v>
      </c>
      <c r="G1418" s="19"/>
      <c r="H1418" s="20"/>
      <c r="K1418" s="24"/>
      <c r="L1418" s="29"/>
      <c r="M1418" s="13"/>
    </row>
    <row r="1419" spans="1:13" ht="15.75" thickBot="1" x14ac:dyDescent="0.3">
      <c r="A1419" s="6">
        <v>32007</v>
      </c>
      <c r="B1419" s="46">
        <v>0.08</v>
      </c>
      <c r="G1419" s="19"/>
      <c r="H1419" s="20"/>
      <c r="K1419" s="24"/>
      <c r="L1419" s="29"/>
      <c r="M1419" s="13"/>
    </row>
    <row r="1420" spans="1:13" ht="15.75" thickBot="1" x14ac:dyDescent="0.3">
      <c r="A1420" s="6">
        <v>32008</v>
      </c>
      <c r="B1420" s="46">
        <v>7.0000000000000007E-2</v>
      </c>
      <c r="G1420" s="19"/>
      <c r="H1420" s="20"/>
      <c r="K1420" s="24"/>
      <c r="L1420" s="29"/>
      <c r="M1420" s="13"/>
    </row>
    <row r="1421" spans="1:13" ht="15.75" thickBot="1" x14ac:dyDescent="0.3">
      <c r="A1421" s="6">
        <v>32009</v>
      </c>
      <c r="B1421" s="46">
        <v>0.1</v>
      </c>
      <c r="G1421" s="19"/>
      <c r="H1421" s="20"/>
      <c r="K1421" s="24"/>
      <c r="L1421" s="29"/>
      <c r="M1421" s="13"/>
    </row>
    <row r="1422" spans="1:13" ht="15.75" thickBot="1" x14ac:dyDescent="0.3">
      <c r="A1422" s="6">
        <v>32010</v>
      </c>
      <c r="B1422" s="46">
        <v>7.0000000000000007E-2</v>
      </c>
      <c r="G1422" s="19"/>
      <c r="H1422" s="20"/>
      <c r="K1422" s="24"/>
      <c r="L1422" s="29"/>
      <c r="M1422" s="13"/>
    </row>
    <row r="1423" spans="1:13" ht="15.75" thickBot="1" x14ac:dyDescent="0.3">
      <c r="A1423" s="6">
        <v>32011</v>
      </c>
      <c r="B1423" s="46">
        <v>0.08</v>
      </c>
      <c r="G1423" s="19"/>
      <c r="H1423" s="20"/>
      <c r="K1423" s="24"/>
      <c r="L1423" s="29"/>
      <c r="M1423" s="13"/>
    </row>
    <row r="1424" spans="1:13" ht="15.75" thickBot="1" x14ac:dyDescent="0.3">
      <c r="A1424" s="6">
        <v>32012</v>
      </c>
      <c r="B1424" s="46">
        <v>0.1</v>
      </c>
      <c r="G1424" s="19"/>
      <c r="H1424" s="20"/>
      <c r="K1424" s="24"/>
      <c r="L1424" s="29"/>
      <c r="M1424" s="13"/>
    </row>
    <row r="1425" spans="1:13" ht="15.75" thickBot="1" x14ac:dyDescent="0.3">
      <c r="A1425" s="6">
        <v>32013</v>
      </c>
      <c r="B1425" s="46">
        <v>7.0000000000000007E-2</v>
      </c>
      <c r="G1425" s="19"/>
      <c r="H1425" s="20"/>
      <c r="K1425" s="24"/>
      <c r="L1425" s="29"/>
      <c r="M1425" s="13"/>
    </row>
    <row r="1426" spans="1:13" ht="15.75" thickBot="1" x14ac:dyDescent="0.3">
      <c r="A1426" s="6">
        <v>32014</v>
      </c>
      <c r="B1426" s="46">
        <v>0.06</v>
      </c>
      <c r="G1426" s="19"/>
      <c r="H1426" s="20"/>
      <c r="K1426" s="24"/>
      <c r="L1426" s="29"/>
      <c r="M1426" s="13"/>
    </row>
    <row r="1427" spans="1:13" ht="15.75" thickBot="1" x14ac:dyDescent="0.3">
      <c r="A1427" s="6">
        <v>32015</v>
      </c>
      <c r="B1427" s="46">
        <v>0.05</v>
      </c>
      <c r="G1427" s="19"/>
      <c r="H1427" s="20"/>
      <c r="K1427" s="24"/>
      <c r="L1427" s="29"/>
      <c r="M1427" s="13"/>
    </row>
    <row r="1428" spans="1:13" ht="15.75" thickBot="1" x14ac:dyDescent="0.3">
      <c r="A1428" s="6">
        <v>32016</v>
      </c>
      <c r="B1428" s="46">
        <v>0.05</v>
      </c>
      <c r="G1428" s="19"/>
      <c r="H1428" s="20"/>
      <c r="K1428" s="24"/>
      <c r="L1428" s="29"/>
      <c r="M1428" s="13"/>
    </row>
    <row r="1429" spans="1:13" ht="15.75" thickBot="1" x14ac:dyDescent="0.3">
      <c r="A1429" s="6">
        <v>32017</v>
      </c>
      <c r="B1429" s="46">
        <v>0.05</v>
      </c>
      <c r="G1429" s="19"/>
      <c r="H1429" s="20"/>
      <c r="K1429" s="24"/>
      <c r="L1429" s="29"/>
      <c r="M1429" s="13"/>
    </row>
    <row r="1430" spans="1:13" ht="15.75" thickBot="1" x14ac:dyDescent="0.3">
      <c r="A1430" s="6">
        <v>32018</v>
      </c>
      <c r="B1430" s="46">
        <v>0.02</v>
      </c>
      <c r="G1430" s="19"/>
      <c r="H1430" s="20"/>
      <c r="K1430" s="24"/>
      <c r="L1430" s="29"/>
      <c r="M1430" s="13"/>
    </row>
    <row r="1431" spans="1:13" ht="15.75" thickBot="1" x14ac:dyDescent="0.3">
      <c r="A1431" s="6">
        <v>32019</v>
      </c>
      <c r="B1431" s="46">
        <v>0.02</v>
      </c>
      <c r="G1431" s="19"/>
      <c r="H1431" s="20"/>
      <c r="K1431" s="24"/>
      <c r="L1431" s="29"/>
      <c r="M1431" s="13"/>
    </row>
    <row r="1432" spans="1:13" ht="15.75" thickBot="1" x14ac:dyDescent="0.3">
      <c r="A1432" s="6">
        <v>32020</v>
      </c>
      <c r="B1432" s="46">
        <v>0.06</v>
      </c>
      <c r="G1432" s="19"/>
      <c r="H1432" s="20"/>
      <c r="K1432" s="24"/>
      <c r="L1432" s="29"/>
      <c r="M1432" s="13"/>
    </row>
    <row r="1433" spans="1:13" ht="15.75" thickBot="1" x14ac:dyDescent="0.3">
      <c r="A1433" s="6">
        <v>32021</v>
      </c>
      <c r="B1433" s="46">
        <v>0.11</v>
      </c>
      <c r="G1433" s="19"/>
      <c r="H1433" s="20"/>
      <c r="K1433" s="24"/>
      <c r="L1433" s="29"/>
      <c r="M1433" s="13"/>
    </row>
    <row r="1434" spans="1:13" ht="15.75" thickBot="1" x14ac:dyDescent="0.3">
      <c r="A1434" s="6">
        <v>32022</v>
      </c>
      <c r="B1434" s="46">
        <v>0.09</v>
      </c>
      <c r="G1434" s="19"/>
      <c r="H1434" s="20"/>
      <c r="K1434" s="24"/>
      <c r="L1434" s="29"/>
      <c r="M1434" s="13"/>
    </row>
    <row r="1435" spans="1:13" ht="15.75" thickBot="1" x14ac:dyDescent="0.3">
      <c r="A1435" s="6">
        <v>32023</v>
      </c>
      <c r="B1435" s="46">
        <v>0.09</v>
      </c>
      <c r="G1435" s="19"/>
      <c r="H1435" s="20"/>
      <c r="K1435" s="24"/>
      <c r="L1435" s="29"/>
      <c r="M1435" s="13"/>
    </row>
    <row r="1436" spans="1:13" ht="15.75" thickBot="1" x14ac:dyDescent="0.3">
      <c r="A1436" s="6">
        <v>32024</v>
      </c>
      <c r="B1436" s="46">
        <v>0.09</v>
      </c>
      <c r="G1436" s="19"/>
      <c r="H1436" s="20"/>
      <c r="K1436" s="24"/>
      <c r="L1436" s="29"/>
      <c r="M1436" s="13"/>
    </row>
    <row r="1437" spans="1:13" ht="15.75" thickBot="1" x14ac:dyDescent="0.3">
      <c r="A1437" s="6">
        <v>32025</v>
      </c>
      <c r="B1437" s="46">
        <v>0.1</v>
      </c>
      <c r="G1437" s="19"/>
      <c r="H1437" s="20"/>
      <c r="K1437" s="24"/>
      <c r="L1437" s="29"/>
      <c r="M1437" s="13"/>
    </row>
    <row r="1438" spans="1:13" ht="15.75" thickBot="1" x14ac:dyDescent="0.3">
      <c r="A1438" s="6">
        <v>32026</v>
      </c>
      <c r="B1438" s="46">
        <v>0.1</v>
      </c>
      <c r="G1438" s="19"/>
      <c r="H1438" s="20"/>
      <c r="K1438" s="24"/>
      <c r="L1438" s="29"/>
      <c r="M1438" s="13"/>
    </row>
    <row r="1439" spans="1:13" ht="15.75" thickBot="1" x14ac:dyDescent="0.3">
      <c r="A1439" s="6">
        <v>32027</v>
      </c>
      <c r="B1439" s="46">
        <v>0.1</v>
      </c>
      <c r="G1439" s="19"/>
      <c r="H1439" s="20"/>
      <c r="K1439" s="24"/>
      <c r="L1439" s="29"/>
      <c r="M1439" s="13"/>
    </row>
    <row r="1440" spans="1:13" ht="15.75" thickBot="1" x14ac:dyDescent="0.3">
      <c r="A1440" s="6">
        <v>32028</v>
      </c>
      <c r="B1440" s="46">
        <v>0.21</v>
      </c>
      <c r="G1440" s="19"/>
      <c r="H1440" s="20"/>
      <c r="K1440" s="24"/>
      <c r="L1440" s="29"/>
      <c r="M1440" s="13"/>
    </row>
    <row r="1441" spans="1:13" ht="15.75" thickBot="1" x14ac:dyDescent="0.3">
      <c r="A1441" s="6">
        <v>32029</v>
      </c>
      <c r="B1441" s="46">
        <v>0.17</v>
      </c>
      <c r="G1441" s="19"/>
      <c r="H1441" s="20"/>
      <c r="K1441" s="24"/>
      <c r="L1441" s="29"/>
      <c r="M1441" s="13"/>
    </row>
    <row r="1442" spans="1:13" ht="15.75" thickBot="1" x14ac:dyDescent="0.3">
      <c r="A1442" s="6">
        <v>32030</v>
      </c>
      <c r="B1442" s="46">
        <v>0.11</v>
      </c>
      <c r="G1442" s="19"/>
      <c r="H1442" s="20"/>
      <c r="K1442" s="24"/>
      <c r="L1442" s="29"/>
      <c r="M1442" s="13"/>
    </row>
    <row r="1443" spans="1:13" ht="15.75" thickBot="1" x14ac:dyDescent="0.3">
      <c r="A1443" s="6">
        <v>32031</v>
      </c>
      <c r="B1443" s="46">
        <v>0.12</v>
      </c>
      <c r="G1443" s="19"/>
      <c r="H1443" s="20"/>
      <c r="K1443" s="24"/>
      <c r="L1443" s="29"/>
      <c r="M1443" s="13"/>
    </row>
    <row r="1444" spans="1:13" ht="15.75" thickBot="1" x14ac:dyDescent="0.3">
      <c r="A1444" s="6">
        <v>32032</v>
      </c>
      <c r="B1444" s="46">
        <v>0.08</v>
      </c>
      <c r="G1444" s="19"/>
      <c r="H1444" s="20"/>
      <c r="K1444" s="24"/>
      <c r="L1444" s="29"/>
      <c r="M1444" s="13"/>
    </row>
    <row r="1445" spans="1:13" ht="15.75" thickBot="1" x14ac:dyDescent="0.3">
      <c r="A1445" s="6">
        <v>32033</v>
      </c>
      <c r="B1445" s="46">
        <v>0.04</v>
      </c>
      <c r="G1445" s="19"/>
      <c r="H1445" s="20"/>
      <c r="K1445" s="24"/>
      <c r="L1445" s="29"/>
      <c r="M1445" s="13"/>
    </row>
    <row r="1446" spans="1:13" ht="15.75" thickBot="1" x14ac:dyDescent="0.3">
      <c r="A1446" s="6">
        <v>32034</v>
      </c>
      <c r="B1446" s="46">
        <v>0.01</v>
      </c>
      <c r="G1446" s="19"/>
      <c r="H1446" s="20"/>
      <c r="K1446" s="24"/>
      <c r="L1446" s="29"/>
      <c r="M1446" s="13"/>
    </row>
    <row r="1447" spans="1:13" ht="15.75" thickBot="1" x14ac:dyDescent="0.3">
      <c r="A1447" s="6">
        <v>32035</v>
      </c>
      <c r="B1447" s="46">
        <v>0.02</v>
      </c>
      <c r="G1447" s="19"/>
      <c r="H1447" s="20"/>
      <c r="K1447" s="24"/>
      <c r="L1447" s="29"/>
      <c r="M1447" s="13"/>
    </row>
    <row r="1448" spans="1:13" ht="15.75" thickBot="1" x14ac:dyDescent="0.3">
      <c r="A1448" s="6">
        <v>32036</v>
      </c>
      <c r="B1448" s="46">
        <v>0.04</v>
      </c>
      <c r="G1448" s="19"/>
      <c r="H1448" s="20"/>
      <c r="K1448" s="24"/>
      <c r="L1448" s="29"/>
      <c r="M1448" s="13"/>
    </row>
    <row r="1449" spans="1:13" ht="15.75" thickBot="1" x14ac:dyDescent="0.3">
      <c r="A1449" s="6">
        <v>32037</v>
      </c>
      <c r="B1449" s="46">
        <v>0.06</v>
      </c>
      <c r="G1449" s="19"/>
      <c r="H1449" s="20"/>
      <c r="K1449" s="24"/>
      <c r="L1449" s="29"/>
      <c r="M1449" s="13"/>
    </row>
    <row r="1450" spans="1:13" ht="15.75" thickBot="1" x14ac:dyDescent="0.3">
      <c r="A1450" s="6">
        <v>32038</v>
      </c>
      <c r="B1450" s="46">
        <v>0.08</v>
      </c>
      <c r="G1450" s="19"/>
      <c r="H1450" s="20"/>
      <c r="K1450" s="24"/>
      <c r="L1450" s="29"/>
      <c r="M1450" s="13"/>
    </row>
    <row r="1451" spans="1:13" ht="15.75" thickBot="1" x14ac:dyDescent="0.3">
      <c r="A1451" s="6">
        <v>32039</v>
      </c>
      <c r="B1451" s="46">
        <v>0.09</v>
      </c>
      <c r="G1451" s="19"/>
      <c r="H1451" s="20"/>
      <c r="K1451" s="24"/>
      <c r="L1451" s="29"/>
      <c r="M1451" s="13"/>
    </row>
    <row r="1452" spans="1:13" ht="15.75" thickBot="1" x14ac:dyDescent="0.3">
      <c r="A1452" s="6">
        <v>32040</v>
      </c>
      <c r="B1452" s="46">
        <v>0.1</v>
      </c>
      <c r="G1452" s="19"/>
      <c r="H1452" s="20"/>
      <c r="K1452" s="24"/>
      <c r="L1452" s="29"/>
      <c r="M1452" s="13"/>
    </row>
    <row r="1453" spans="1:13" ht="15.75" thickBot="1" x14ac:dyDescent="0.3">
      <c r="A1453" s="6">
        <v>32041</v>
      </c>
      <c r="B1453" s="46">
        <v>0.1</v>
      </c>
      <c r="G1453" s="19"/>
      <c r="H1453" s="20"/>
      <c r="K1453" s="24"/>
      <c r="L1453" s="29"/>
      <c r="M1453" s="13"/>
    </row>
    <row r="1454" spans="1:13" ht="15.75" thickBot="1" x14ac:dyDescent="0.3">
      <c r="A1454" s="6">
        <v>32042</v>
      </c>
      <c r="B1454" s="46">
        <v>0.08</v>
      </c>
      <c r="G1454" s="19"/>
      <c r="H1454" s="20"/>
      <c r="K1454" s="24"/>
      <c r="L1454" s="29"/>
      <c r="M1454" s="13"/>
    </row>
    <row r="1455" spans="1:13" ht="15.75" thickBot="1" x14ac:dyDescent="0.3">
      <c r="A1455" s="6">
        <v>32043</v>
      </c>
      <c r="B1455" s="46">
        <v>0.13</v>
      </c>
      <c r="G1455" s="19"/>
      <c r="H1455" s="20"/>
      <c r="K1455" s="24"/>
      <c r="L1455" s="29"/>
      <c r="M1455" s="13"/>
    </row>
    <row r="1456" spans="1:13" ht="15.75" thickBot="1" x14ac:dyDescent="0.3">
      <c r="A1456" s="6">
        <v>32044</v>
      </c>
      <c r="B1456" s="46">
        <v>0.38</v>
      </c>
      <c r="G1456" s="19"/>
      <c r="H1456" s="20"/>
      <c r="K1456" s="24"/>
      <c r="L1456" s="29"/>
      <c r="M1456" s="13"/>
    </row>
    <row r="1457" spans="1:13" ht="15.75" thickBot="1" x14ac:dyDescent="0.3">
      <c r="A1457" s="6">
        <v>32045</v>
      </c>
      <c r="B1457" s="46">
        <v>0.86</v>
      </c>
      <c r="G1457" s="19"/>
      <c r="H1457" s="20"/>
      <c r="K1457" s="24"/>
      <c r="L1457" s="29"/>
      <c r="M1457" s="13"/>
    </row>
    <row r="1458" spans="1:13" ht="15.75" thickBot="1" x14ac:dyDescent="0.3">
      <c r="A1458" s="6">
        <v>32046</v>
      </c>
      <c r="B1458" s="46">
        <v>1.69</v>
      </c>
      <c r="G1458" s="19"/>
      <c r="H1458" s="20"/>
      <c r="K1458" s="24"/>
      <c r="L1458" s="29"/>
      <c r="M1458" s="13"/>
    </row>
    <row r="1459" spans="1:13" ht="15.75" thickBot="1" x14ac:dyDescent="0.3">
      <c r="A1459" s="6">
        <v>32047</v>
      </c>
      <c r="B1459" s="46">
        <v>2.96</v>
      </c>
      <c r="G1459" s="19"/>
      <c r="H1459" s="20"/>
      <c r="K1459" s="24"/>
      <c r="L1459" s="29"/>
      <c r="M1459" s="13"/>
    </row>
    <row r="1460" spans="1:13" ht="15.75" thickBot="1" x14ac:dyDescent="0.3">
      <c r="A1460" s="6">
        <v>32048</v>
      </c>
      <c r="B1460" s="46">
        <v>1.75</v>
      </c>
      <c r="G1460" s="19"/>
      <c r="H1460" s="20"/>
      <c r="K1460" s="24"/>
      <c r="L1460" s="29"/>
      <c r="M1460" s="13"/>
    </row>
    <row r="1461" spans="1:13" ht="15.75" thickBot="1" x14ac:dyDescent="0.3">
      <c r="A1461" s="6">
        <v>32049</v>
      </c>
      <c r="B1461" s="46">
        <v>1.28</v>
      </c>
      <c r="G1461" s="19"/>
      <c r="H1461" s="20"/>
      <c r="K1461" s="24"/>
      <c r="L1461" s="29"/>
      <c r="M1461" s="13"/>
    </row>
    <row r="1462" spans="1:13" ht="15.75" thickBot="1" x14ac:dyDescent="0.3">
      <c r="A1462" s="6">
        <v>32050</v>
      </c>
      <c r="B1462" s="46">
        <v>1.07</v>
      </c>
      <c r="G1462" s="19"/>
      <c r="H1462" s="20"/>
      <c r="K1462" s="24"/>
      <c r="L1462" s="29"/>
      <c r="M1462" s="13"/>
    </row>
    <row r="1463" spans="1:13" ht="15.75" thickBot="1" x14ac:dyDescent="0.3">
      <c r="A1463" s="6">
        <v>32051</v>
      </c>
      <c r="B1463" s="46">
        <v>0.91</v>
      </c>
      <c r="G1463" s="19"/>
      <c r="H1463" s="20"/>
      <c r="K1463" s="24"/>
      <c r="L1463" s="29"/>
      <c r="M1463" s="13"/>
    </row>
    <row r="1464" spans="1:13" ht="15.75" thickBot="1" x14ac:dyDescent="0.3">
      <c r="A1464" s="6">
        <v>32052</v>
      </c>
      <c r="B1464" s="46">
        <v>0.83</v>
      </c>
      <c r="G1464" s="19"/>
      <c r="H1464" s="20"/>
      <c r="K1464" s="24"/>
      <c r="L1464" s="29"/>
      <c r="M1464" s="13"/>
    </row>
    <row r="1465" spans="1:13" ht="15.75" thickBot="1" x14ac:dyDescent="0.3">
      <c r="A1465" s="6">
        <v>32053</v>
      </c>
      <c r="B1465" s="46">
        <v>0.93</v>
      </c>
      <c r="G1465" s="19"/>
      <c r="H1465" s="20"/>
      <c r="K1465" s="24"/>
      <c r="L1465" s="29"/>
      <c r="M1465" s="13"/>
    </row>
    <row r="1466" spans="1:13" ht="15.75" thickBot="1" x14ac:dyDescent="0.3">
      <c r="A1466" s="6">
        <v>32054</v>
      </c>
      <c r="B1466" s="46">
        <v>1.17</v>
      </c>
      <c r="G1466" s="19"/>
      <c r="H1466" s="20"/>
      <c r="K1466" s="24"/>
      <c r="L1466" s="29"/>
      <c r="M1466" s="13"/>
    </row>
    <row r="1467" spans="1:13" ht="15.75" thickBot="1" x14ac:dyDescent="0.3">
      <c r="A1467" s="6">
        <v>32055</v>
      </c>
      <c r="B1467" s="46">
        <v>1.52</v>
      </c>
      <c r="G1467" s="19"/>
      <c r="H1467" s="20"/>
      <c r="K1467" s="24"/>
      <c r="L1467" s="29"/>
      <c r="M1467" s="13"/>
    </row>
    <row r="1468" spans="1:13" ht="15.75" thickBot="1" x14ac:dyDescent="0.3">
      <c r="A1468" s="6">
        <v>32056</v>
      </c>
      <c r="B1468" s="46">
        <v>1.85</v>
      </c>
      <c r="G1468" s="19"/>
      <c r="H1468" s="20"/>
      <c r="K1468" s="24"/>
      <c r="L1468" s="29"/>
      <c r="M1468" s="13"/>
    </row>
    <row r="1469" spans="1:13" ht="15.75" thickBot="1" x14ac:dyDescent="0.3">
      <c r="A1469" s="6">
        <v>32057</v>
      </c>
      <c r="B1469" s="46">
        <v>1.57</v>
      </c>
      <c r="G1469" s="19"/>
      <c r="H1469" s="20"/>
      <c r="K1469" s="24"/>
      <c r="L1469" s="29"/>
      <c r="M1469" s="13"/>
    </row>
    <row r="1470" spans="1:13" ht="15.75" thickBot="1" x14ac:dyDescent="0.3">
      <c r="A1470" s="6">
        <v>32058</v>
      </c>
      <c r="B1470" s="46">
        <v>1.71</v>
      </c>
      <c r="G1470" s="19"/>
      <c r="H1470" s="20"/>
      <c r="K1470" s="24"/>
      <c r="L1470" s="29"/>
      <c r="M1470" s="13"/>
    </row>
    <row r="1471" spans="1:13" ht="15.75" thickBot="1" x14ac:dyDescent="0.3">
      <c r="A1471" s="6">
        <v>32059</v>
      </c>
      <c r="B1471" s="46">
        <v>1.6</v>
      </c>
      <c r="G1471" s="19"/>
      <c r="H1471" s="20"/>
      <c r="K1471" s="24"/>
      <c r="L1471" s="29"/>
      <c r="M1471" s="13"/>
    </row>
    <row r="1472" spans="1:13" ht="15.75" thickBot="1" x14ac:dyDescent="0.3">
      <c r="A1472" s="6">
        <v>32060</v>
      </c>
      <c r="B1472" s="46">
        <v>1.93</v>
      </c>
      <c r="G1472" s="19"/>
      <c r="H1472" s="20"/>
      <c r="K1472" s="24"/>
      <c r="L1472" s="29"/>
      <c r="M1472" s="13"/>
    </row>
    <row r="1473" spans="1:13" ht="15.75" thickBot="1" x14ac:dyDescent="0.3">
      <c r="A1473" s="6">
        <v>32061</v>
      </c>
      <c r="B1473" s="46">
        <v>2.23</v>
      </c>
      <c r="G1473" s="19"/>
      <c r="H1473" s="20"/>
      <c r="K1473" s="24"/>
      <c r="L1473" s="29"/>
      <c r="M1473" s="13"/>
    </row>
    <row r="1474" spans="1:13" ht="15.75" thickBot="1" x14ac:dyDescent="0.3">
      <c r="A1474" s="6">
        <v>32062</v>
      </c>
      <c r="B1474" s="46">
        <v>2.0699999999999998</v>
      </c>
      <c r="G1474" s="19"/>
      <c r="H1474" s="20"/>
      <c r="K1474" s="24"/>
      <c r="L1474" s="29"/>
      <c r="M1474" s="13"/>
    </row>
    <row r="1475" spans="1:13" ht="15.75" thickBot="1" x14ac:dyDescent="0.3">
      <c r="A1475" s="6">
        <v>32063</v>
      </c>
      <c r="B1475" s="46">
        <v>1.73</v>
      </c>
      <c r="G1475" s="19"/>
      <c r="H1475" s="20"/>
      <c r="K1475" s="24"/>
      <c r="L1475" s="29"/>
      <c r="M1475" s="13"/>
    </row>
    <row r="1476" spans="1:13" ht="15.75" thickBot="1" x14ac:dyDescent="0.3">
      <c r="A1476" s="6">
        <v>32064</v>
      </c>
      <c r="B1476" s="46">
        <v>2.58</v>
      </c>
      <c r="G1476" s="19"/>
      <c r="H1476" s="20"/>
      <c r="K1476" s="24"/>
      <c r="L1476" s="29"/>
      <c r="M1476" s="13"/>
    </row>
    <row r="1477" spans="1:13" ht="15.75" thickBot="1" x14ac:dyDescent="0.3">
      <c r="A1477" s="6">
        <v>32065</v>
      </c>
      <c r="B1477" s="46">
        <v>40</v>
      </c>
      <c r="G1477" s="19"/>
      <c r="H1477" s="20"/>
      <c r="K1477" s="24"/>
      <c r="L1477" s="29"/>
      <c r="M1477" s="13"/>
    </row>
    <row r="1478" spans="1:13" ht="15.75" thickBot="1" x14ac:dyDescent="0.3">
      <c r="A1478" s="6">
        <v>32066</v>
      </c>
      <c r="B1478" s="46">
        <v>27.7</v>
      </c>
      <c r="G1478" s="19"/>
      <c r="H1478" s="20"/>
      <c r="K1478" s="24"/>
      <c r="L1478" s="29"/>
      <c r="M1478" s="13"/>
    </row>
    <row r="1479" spans="1:13" ht="15.75" thickBot="1" x14ac:dyDescent="0.3">
      <c r="A1479" s="6">
        <v>32067</v>
      </c>
      <c r="B1479" s="46">
        <v>9.4</v>
      </c>
      <c r="G1479" s="19"/>
      <c r="H1479" s="20"/>
      <c r="K1479" s="24"/>
      <c r="L1479" s="29"/>
      <c r="M1479" s="13"/>
    </row>
    <row r="1480" spans="1:13" ht="15.75" thickBot="1" x14ac:dyDescent="0.3">
      <c r="A1480" s="6">
        <v>32068</v>
      </c>
      <c r="B1480" s="46">
        <v>6.93</v>
      </c>
      <c r="G1480" s="19"/>
      <c r="H1480" s="20"/>
      <c r="K1480" s="24"/>
      <c r="L1480" s="29"/>
      <c r="M1480" s="13"/>
    </row>
    <row r="1481" spans="1:13" ht="15.75" thickBot="1" x14ac:dyDescent="0.3">
      <c r="A1481" s="6">
        <v>32069</v>
      </c>
      <c r="B1481" s="46">
        <v>6.52</v>
      </c>
      <c r="G1481" s="19"/>
      <c r="H1481" s="20"/>
      <c r="K1481" s="24"/>
      <c r="L1481" s="29"/>
      <c r="M1481" s="13"/>
    </row>
    <row r="1482" spans="1:13" ht="15.75" thickBot="1" x14ac:dyDescent="0.3">
      <c r="A1482" s="6">
        <v>32070</v>
      </c>
      <c r="B1482" s="46">
        <v>12.3</v>
      </c>
      <c r="G1482" s="19"/>
      <c r="H1482" s="20"/>
      <c r="K1482" s="24"/>
      <c r="L1482" s="29"/>
      <c r="M1482" s="13"/>
    </row>
    <row r="1483" spans="1:13" ht="15.75" thickBot="1" x14ac:dyDescent="0.3">
      <c r="A1483" s="6">
        <v>32071</v>
      </c>
      <c r="B1483" s="46">
        <v>10.9</v>
      </c>
      <c r="G1483" s="19"/>
      <c r="H1483" s="20"/>
      <c r="K1483" s="24"/>
      <c r="L1483" s="29"/>
      <c r="M1483" s="13"/>
    </row>
    <row r="1484" spans="1:13" ht="15.75" thickBot="1" x14ac:dyDescent="0.3">
      <c r="A1484" s="6">
        <v>32072</v>
      </c>
      <c r="B1484" s="46">
        <v>8.07</v>
      </c>
      <c r="G1484" s="19"/>
      <c r="H1484" s="20"/>
      <c r="K1484" s="24"/>
      <c r="L1484" s="29"/>
      <c r="M1484" s="13"/>
    </row>
    <row r="1485" spans="1:13" ht="15.75" thickBot="1" x14ac:dyDescent="0.3">
      <c r="A1485" s="6">
        <v>32073</v>
      </c>
      <c r="B1485" s="46">
        <v>7.62</v>
      </c>
      <c r="G1485" s="19"/>
      <c r="H1485" s="20"/>
      <c r="K1485" s="24"/>
      <c r="L1485" s="29"/>
      <c r="M1485" s="13"/>
    </row>
    <row r="1486" spans="1:13" ht="15.75" thickBot="1" x14ac:dyDescent="0.3">
      <c r="A1486" s="6">
        <v>32074</v>
      </c>
      <c r="B1486" s="46">
        <v>7.61</v>
      </c>
      <c r="G1486" s="19"/>
      <c r="H1486" s="20"/>
      <c r="K1486" s="24"/>
      <c r="L1486" s="29"/>
      <c r="M1486" s="13"/>
    </row>
    <row r="1487" spans="1:13" ht="15.75" thickBot="1" x14ac:dyDescent="0.3">
      <c r="A1487" s="6">
        <v>32075</v>
      </c>
      <c r="B1487" s="46">
        <v>6.49</v>
      </c>
      <c r="G1487" s="19"/>
      <c r="H1487" s="20"/>
      <c r="K1487" s="24"/>
      <c r="L1487" s="29"/>
      <c r="M1487" s="13"/>
    </row>
    <row r="1488" spans="1:13" ht="15.75" thickBot="1" x14ac:dyDescent="0.3">
      <c r="A1488" s="6">
        <v>32076</v>
      </c>
      <c r="B1488" s="46">
        <v>6.17</v>
      </c>
      <c r="G1488" s="19"/>
      <c r="H1488" s="20"/>
      <c r="K1488" s="24"/>
      <c r="L1488" s="29"/>
      <c r="M1488" s="13"/>
    </row>
    <row r="1489" spans="1:13" ht="15.75" thickBot="1" x14ac:dyDescent="0.3">
      <c r="A1489" s="6">
        <v>32077</v>
      </c>
      <c r="B1489" s="46">
        <v>12.5</v>
      </c>
      <c r="G1489" s="19"/>
      <c r="H1489" s="20"/>
      <c r="K1489" s="24"/>
      <c r="L1489" s="29"/>
      <c r="M1489" s="13"/>
    </row>
    <row r="1490" spans="1:13" ht="15.75" thickBot="1" x14ac:dyDescent="0.3">
      <c r="A1490" s="6">
        <v>32078</v>
      </c>
      <c r="B1490" s="46">
        <v>7.92</v>
      </c>
      <c r="G1490" s="19"/>
      <c r="H1490" s="20"/>
      <c r="K1490" s="24"/>
      <c r="L1490" s="29"/>
      <c r="M1490" s="13"/>
    </row>
    <row r="1491" spans="1:13" ht="15.75" thickBot="1" x14ac:dyDescent="0.3">
      <c r="A1491" s="6">
        <v>32079</v>
      </c>
      <c r="B1491" s="46">
        <v>6.73</v>
      </c>
      <c r="G1491" s="19"/>
      <c r="H1491" s="20"/>
      <c r="K1491" s="24"/>
      <c r="L1491" s="29"/>
      <c r="M1491" s="13"/>
    </row>
    <row r="1492" spans="1:13" ht="15.75" thickBot="1" x14ac:dyDescent="0.3">
      <c r="A1492" s="6">
        <v>32080</v>
      </c>
      <c r="B1492" s="46">
        <v>14.4</v>
      </c>
      <c r="G1492" s="19"/>
      <c r="H1492" s="20"/>
      <c r="K1492" s="24"/>
      <c r="L1492" s="29"/>
      <c r="M1492" s="13"/>
    </row>
    <row r="1493" spans="1:13" ht="15.75" thickBot="1" x14ac:dyDescent="0.3">
      <c r="A1493" s="6">
        <v>32081</v>
      </c>
      <c r="B1493" s="46">
        <v>18.7</v>
      </c>
      <c r="G1493" s="19"/>
      <c r="H1493" s="20"/>
      <c r="K1493" s="24"/>
      <c r="L1493" s="29"/>
      <c r="M1493" s="13"/>
    </row>
    <row r="1494" spans="1:13" ht="15.75" thickBot="1" x14ac:dyDescent="0.3">
      <c r="A1494" s="6">
        <v>32082</v>
      </c>
      <c r="B1494" s="46">
        <v>11.7</v>
      </c>
      <c r="G1494" s="19"/>
      <c r="H1494" s="20"/>
      <c r="K1494" s="24"/>
      <c r="L1494" s="29"/>
      <c r="M1494" s="13"/>
    </row>
    <row r="1495" spans="1:13" ht="15.75" thickBot="1" x14ac:dyDescent="0.3">
      <c r="A1495" s="6">
        <v>32083</v>
      </c>
      <c r="B1495" s="46">
        <v>9.16</v>
      </c>
      <c r="G1495" s="19"/>
      <c r="H1495" s="20"/>
      <c r="K1495" s="24"/>
      <c r="L1495" s="29"/>
      <c r="M1495" s="13"/>
    </row>
    <row r="1496" spans="1:13" ht="15.75" thickBot="1" x14ac:dyDescent="0.3">
      <c r="A1496" s="6">
        <v>32084</v>
      </c>
      <c r="B1496" s="46">
        <v>8.34</v>
      </c>
      <c r="G1496" s="19"/>
      <c r="H1496" s="20"/>
      <c r="K1496" s="24"/>
      <c r="L1496" s="29"/>
      <c r="M1496" s="13"/>
    </row>
    <row r="1497" spans="1:13" ht="15.75" thickBot="1" x14ac:dyDescent="0.3">
      <c r="A1497" s="6">
        <v>32085</v>
      </c>
      <c r="B1497" s="46">
        <v>7.65</v>
      </c>
      <c r="G1497" s="19"/>
      <c r="H1497" s="20"/>
      <c r="K1497" s="24"/>
      <c r="L1497" s="29"/>
      <c r="M1497" s="13"/>
    </row>
    <row r="1498" spans="1:13" ht="15.75" thickBot="1" x14ac:dyDescent="0.3">
      <c r="A1498" s="6">
        <v>32086</v>
      </c>
      <c r="B1498" s="46">
        <v>7.01</v>
      </c>
      <c r="G1498" s="19"/>
      <c r="H1498" s="20"/>
      <c r="K1498" s="24"/>
      <c r="L1498" s="29"/>
      <c r="M1498" s="13"/>
    </row>
    <row r="1499" spans="1:13" ht="15.75" thickBot="1" x14ac:dyDescent="0.3">
      <c r="A1499" s="6">
        <v>32087</v>
      </c>
      <c r="B1499" s="46">
        <v>6.65</v>
      </c>
      <c r="G1499" s="19"/>
      <c r="H1499" s="20"/>
      <c r="K1499" s="24"/>
      <c r="L1499" s="29"/>
      <c r="M1499" s="13"/>
    </row>
    <row r="1500" spans="1:13" ht="15.75" thickBot="1" x14ac:dyDescent="0.3">
      <c r="A1500" s="6">
        <v>32088</v>
      </c>
      <c r="B1500" s="46">
        <v>6.34</v>
      </c>
      <c r="G1500" s="19"/>
      <c r="H1500" s="20"/>
      <c r="K1500" s="24"/>
      <c r="L1500" s="29"/>
      <c r="M1500" s="13"/>
    </row>
    <row r="1501" spans="1:13" ht="15.75" thickBot="1" x14ac:dyDescent="0.3">
      <c r="A1501" s="6">
        <v>32089</v>
      </c>
      <c r="B1501" s="46">
        <v>6.05</v>
      </c>
      <c r="G1501" s="19"/>
      <c r="H1501" s="20"/>
      <c r="K1501" s="24"/>
      <c r="L1501" s="29"/>
      <c r="M1501" s="13"/>
    </row>
    <row r="1502" spans="1:13" ht="15.75" thickBot="1" x14ac:dyDescent="0.3">
      <c r="A1502" s="6">
        <v>32090</v>
      </c>
      <c r="B1502" s="46">
        <v>5.7</v>
      </c>
      <c r="G1502" s="19"/>
      <c r="H1502" s="20"/>
      <c r="K1502" s="24"/>
      <c r="L1502" s="29"/>
      <c r="M1502" s="13"/>
    </row>
    <row r="1503" spans="1:13" ht="15.75" thickBot="1" x14ac:dyDescent="0.3">
      <c r="A1503" s="6">
        <v>32091</v>
      </c>
      <c r="B1503" s="46">
        <v>5.51</v>
      </c>
      <c r="G1503" s="19"/>
      <c r="H1503" s="20"/>
      <c r="K1503" s="24"/>
      <c r="L1503" s="29"/>
      <c r="M1503" s="13"/>
    </row>
    <row r="1504" spans="1:13" ht="15.75" thickBot="1" x14ac:dyDescent="0.3">
      <c r="A1504" s="6">
        <v>32092</v>
      </c>
      <c r="B1504" s="46">
        <v>5.36</v>
      </c>
      <c r="G1504" s="19"/>
      <c r="H1504" s="20"/>
      <c r="K1504" s="24"/>
      <c r="L1504" s="29"/>
      <c r="M1504" s="13"/>
    </row>
    <row r="1505" spans="1:13" ht="15.75" thickBot="1" x14ac:dyDescent="0.3">
      <c r="A1505" s="6">
        <v>32093</v>
      </c>
      <c r="B1505" s="46">
        <v>5.15</v>
      </c>
      <c r="G1505" s="19"/>
      <c r="H1505" s="20"/>
      <c r="K1505" s="24"/>
      <c r="L1505" s="29"/>
      <c r="M1505" s="13"/>
    </row>
    <row r="1506" spans="1:13" ht="15.75" thickBot="1" x14ac:dyDescent="0.3">
      <c r="A1506" s="6">
        <v>32094</v>
      </c>
      <c r="B1506" s="46">
        <v>6.83</v>
      </c>
      <c r="G1506" s="19"/>
      <c r="H1506" s="20"/>
      <c r="K1506" s="24"/>
      <c r="L1506" s="29"/>
      <c r="M1506" s="13"/>
    </row>
    <row r="1507" spans="1:13" ht="15.75" thickBot="1" x14ac:dyDescent="0.3">
      <c r="A1507" s="6">
        <v>32095</v>
      </c>
      <c r="B1507" s="46">
        <v>7.18</v>
      </c>
      <c r="G1507" s="19"/>
      <c r="H1507" s="20"/>
      <c r="K1507" s="24"/>
      <c r="L1507" s="29"/>
      <c r="M1507" s="13"/>
    </row>
    <row r="1508" spans="1:13" ht="15.75" thickBot="1" x14ac:dyDescent="0.3">
      <c r="A1508" s="6">
        <v>32096</v>
      </c>
      <c r="B1508" s="46">
        <v>5.81</v>
      </c>
      <c r="G1508" s="19"/>
      <c r="H1508" s="20"/>
      <c r="K1508" s="24"/>
      <c r="L1508" s="29"/>
      <c r="M1508" s="13"/>
    </row>
    <row r="1509" spans="1:13" ht="15.75" thickBot="1" x14ac:dyDescent="0.3">
      <c r="A1509" s="6">
        <v>32097</v>
      </c>
      <c r="B1509" s="46">
        <v>5.64</v>
      </c>
      <c r="G1509" s="19"/>
      <c r="H1509" s="20"/>
      <c r="K1509" s="24"/>
      <c r="L1509" s="29"/>
      <c r="M1509" s="13"/>
    </row>
    <row r="1510" spans="1:13" ht="15.75" thickBot="1" x14ac:dyDescent="0.3">
      <c r="A1510" s="6">
        <v>32098</v>
      </c>
      <c r="B1510" s="46">
        <v>5.36</v>
      </c>
      <c r="G1510" s="19"/>
      <c r="H1510" s="20"/>
      <c r="K1510" s="24"/>
      <c r="L1510" s="29"/>
      <c r="M1510" s="13"/>
    </row>
    <row r="1511" spans="1:13" ht="15.75" thickBot="1" x14ac:dyDescent="0.3">
      <c r="A1511" s="6">
        <v>32099</v>
      </c>
      <c r="B1511" s="46">
        <v>5.15</v>
      </c>
      <c r="G1511" s="19"/>
      <c r="H1511" s="20"/>
      <c r="K1511" s="24"/>
      <c r="L1511" s="29"/>
      <c r="M1511" s="13"/>
    </row>
    <row r="1512" spans="1:13" ht="15.75" thickBot="1" x14ac:dyDescent="0.3">
      <c r="A1512" s="6">
        <v>32100</v>
      </c>
      <c r="B1512" s="46">
        <v>4.8499999999999996</v>
      </c>
      <c r="G1512" s="19"/>
      <c r="H1512" s="20"/>
      <c r="K1512" s="24"/>
      <c r="L1512" s="29"/>
      <c r="M1512" s="13"/>
    </row>
    <row r="1513" spans="1:13" ht="15.75" thickBot="1" x14ac:dyDescent="0.3">
      <c r="A1513" s="6">
        <v>32101</v>
      </c>
      <c r="B1513" s="46">
        <v>4.7</v>
      </c>
      <c r="G1513" s="19"/>
      <c r="H1513" s="20"/>
      <c r="K1513" s="24"/>
      <c r="L1513" s="29"/>
      <c r="M1513" s="13"/>
    </row>
    <row r="1514" spans="1:13" ht="15.75" thickBot="1" x14ac:dyDescent="0.3">
      <c r="A1514" s="6">
        <v>32102</v>
      </c>
      <c r="B1514" s="46">
        <v>4.55</v>
      </c>
      <c r="G1514" s="19"/>
      <c r="H1514" s="20"/>
      <c r="K1514" s="24"/>
      <c r="L1514" s="29"/>
      <c r="M1514" s="13"/>
    </row>
    <row r="1515" spans="1:13" ht="15.75" thickBot="1" x14ac:dyDescent="0.3">
      <c r="A1515" s="6">
        <v>32103</v>
      </c>
      <c r="B1515" s="46">
        <v>4.45</v>
      </c>
      <c r="G1515" s="19"/>
      <c r="H1515" s="20"/>
      <c r="K1515" s="24"/>
      <c r="L1515" s="29"/>
      <c r="M1515" s="13"/>
    </row>
    <row r="1516" spans="1:13" ht="15.75" thickBot="1" x14ac:dyDescent="0.3">
      <c r="A1516" s="6">
        <v>32104</v>
      </c>
      <c r="B1516" s="46">
        <v>4.2699999999999996</v>
      </c>
      <c r="G1516" s="19"/>
      <c r="H1516" s="20"/>
      <c r="K1516" s="24"/>
      <c r="L1516" s="29"/>
      <c r="M1516" s="13"/>
    </row>
    <row r="1517" spans="1:13" ht="15.75" thickBot="1" x14ac:dyDescent="0.3">
      <c r="A1517" s="6">
        <v>32105</v>
      </c>
      <c r="B1517" s="46">
        <v>4.09</v>
      </c>
      <c r="G1517" s="19"/>
      <c r="H1517" s="20"/>
      <c r="K1517" s="24"/>
      <c r="L1517" s="29"/>
      <c r="M1517" s="13"/>
    </row>
    <row r="1518" spans="1:13" ht="15.75" thickBot="1" x14ac:dyDescent="0.3">
      <c r="A1518" s="6">
        <v>32106</v>
      </c>
      <c r="B1518" s="46">
        <v>3.99</v>
      </c>
      <c r="G1518" s="19"/>
      <c r="H1518" s="20"/>
      <c r="K1518" s="24"/>
      <c r="L1518" s="29"/>
      <c r="M1518" s="13"/>
    </row>
    <row r="1519" spans="1:13" ht="15.75" thickBot="1" x14ac:dyDescent="0.3">
      <c r="A1519" s="6">
        <v>32107</v>
      </c>
      <c r="B1519" s="46">
        <v>3.81</v>
      </c>
      <c r="G1519" s="19"/>
      <c r="H1519" s="20"/>
      <c r="K1519" s="24"/>
      <c r="L1519" s="29"/>
      <c r="M1519" s="13"/>
    </row>
    <row r="1520" spans="1:13" ht="15.75" thickBot="1" x14ac:dyDescent="0.3">
      <c r="A1520" s="6">
        <v>32108</v>
      </c>
      <c r="B1520" s="46">
        <v>3.68</v>
      </c>
      <c r="G1520" s="19"/>
      <c r="H1520" s="20"/>
      <c r="K1520" s="24"/>
      <c r="L1520" s="29"/>
      <c r="M1520" s="13"/>
    </row>
    <row r="1521" spans="1:13" ht="15.75" thickBot="1" x14ac:dyDescent="0.3">
      <c r="A1521" s="6">
        <v>32109</v>
      </c>
      <c r="B1521" s="46">
        <v>3.58</v>
      </c>
      <c r="G1521" s="19"/>
      <c r="H1521" s="20"/>
      <c r="K1521" s="24"/>
      <c r="L1521" s="29"/>
      <c r="M1521" s="13"/>
    </row>
    <row r="1522" spans="1:13" ht="15.75" thickBot="1" x14ac:dyDescent="0.3">
      <c r="A1522" s="6">
        <v>32110</v>
      </c>
      <c r="B1522" s="46">
        <v>3.51</v>
      </c>
      <c r="G1522" s="19"/>
      <c r="H1522" s="20"/>
      <c r="K1522" s="24"/>
      <c r="L1522" s="29"/>
      <c r="M1522" s="13"/>
    </row>
    <row r="1523" spans="1:13" ht="15.75" thickBot="1" x14ac:dyDescent="0.3">
      <c r="A1523" s="6">
        <v>32111</v>
      </c>
      <c r="B1523" s="46">
        <v>3.36</v>
      </c>
      <c r="G1523" s="19"/>
      <c r="H1523" s="20"/>
      <c r="K1523" s="24"/>
      <c r="L1523" s="29"/>
      <c r="M1523" s="13"/>
    </row>
    <row r="1524" spans="1:13" ht="15.75" thickBot="1" x14ac:dyDescent="0.3">
      <c r="A1524" s="6">
        <v>32112</v>
      </c>
      <c r="B1524" s="46">
        <v>3.48</v>
      </c>
      <c r="G1524" s="19"/>
      <c r="H1524" s="20"/>
      <c r="K1524" s="24"/>
      <c r="L1524" s="29"/>
      <c r="M1524" s="13"/>
    </row>
    <row r="1525" spans="1:13" ht="15.75" thickBot="1" x14ac:dyDescent="0.3">
      <c r="A1525" s="6">
        <v>32113</v>
      </c>
      <c r="B1525" s="46">
        <v>3.44</v>
      </c>
      <c r="G1525" s="19"/>
      <c r="H1525" s="20"/>
      <c r="K1525" s="24"/>
      <c r="L1525" s="29"/>
      <c r="M1525" s="13"/>
    </row>
    <row r="1526" spans="1:13" ht="15.75" thickBot="1" x14ac:dyDescent="0.3">
      <c r="A1526" s="6">
        <v>32114</v>
      </c>
      <c r="B1526" s="46">
        <v>4.04</v>
      </c>
      <c r="G1526" s="19"/>
      <c r="H1526" s="20"/>
      <c r="K1526" s="24"/>
      <c r="L1526" s="29"/>
      <c r="M1526" s="13"/>
    </row>
    <row r="1527" spans="1:13" ht="15.75" thickBot="1" x14ac:dyDescent="0.3">
      <c r="A1527" s="6">
        <v>32115</v>
      </c>
      <c r="B1527" s="46">
        <v>8.1999999999999993</v>
      </c>
      <c r="G1527" s="19"/>
      <c r="H1527" s="20"/>
      <c r="K1527" s="24"/>
      <c r="L1527" s="29"/>
      <c r="M1527" s="13"/>
    </row>
    <row r="1528" spans="1:13" ht="15.75" thickBot="1" x14ac:dyDescent="0.3">
      <c r="A1528" s="6">
        <v>32116</v>
      </c>
      <c r="B1528" s="46">
        <v>13.3</v>
      </c>
      <c r="G1528" s="19"/>
      <c r="H1528" s="20"/>
      <c r="K1528" s="24"/>
      <c r="L1528" s="29"/>
      <c r="M1528" s="13"/>
    </row>
    <row r="1529" spans="1:13" ht="15.75" thickBot="1" x14ac:dyDescent="0.3">
      <c r="A1529" s="6">
        <v>32117</v>
      </c>
      <c r="B1529" s="46">
        <v>8.56</v>
      </c>
      <c r="G1529" s="19"/>
      <c r="H1529" s="20"/>
      <c r="K1529" s="24"/>
      <c r="L1529" s="29"/>
      <c r="M1529" s="13"/>
    </row>
    <row r="1530" spans="1:13" ht="15.75" thickBot="1" x14ac:dyDescent="0.3">
      <c r="A1530" s="6">
        <v>32118</v>
      </c>
      <c r="B1530" s="46">
        <v>6.51</v>
      </c>
      <c r="G1530" s="19"/>
      <c r="H1530" s="20"/>
      <c r="K1530" s="24"/>
      <c r="L1530" s="29"/>
      <c r="M1530" s="13"/>
    </row>
    <row r="1531" spans="1:13" ht="15.75" thickBot="1" x14ac:dyDescent="0.3">
      <c r="A1531" s="6">
        <v>32119</v>
      </c>
      <c r="B1531" s="46">
        <v>5.89</v>
      </c>
      <c r="G1531" s="19"/>
      <c r="H1531" s="20"/>
      <c r="K1531" s="24"/>
      <c r="L1531" s="29"/>
      <c r="M1531" s="13"/>
    </row>
    <row r="1532" spans="1:13" ht="15.75" thickBot="1" x14ac:dyDescent="0.3">
      <c r="A1532" s="6">
        <v>32120</v>
      </c>
      <c r="B1532" s="46">
        <v>5.64</v>
      </c>
      <c r="G1532" s="19"/>
      <c r="H1532" s="20"/>
      <c r="K1532" s="24"/>
      <c r="L1532" s="29"/>
      <c r="M1532" s="13"/>
    </row>
    <row r="1533" spans="1:13" ht="15.75" thickBot="1" x14ac:dyDescent="0.3">
      <c r="A1533" s="6">
        <v>32121</v>
      </c>
      <c r="B1533" s="46">
        <v>36.1</v>
      </c>
      <c r="G1533" s="19"/>
      <c r="H1533" s="20"/>
      <c r="K1533" s="24"/>
      <c r="L1533" s="29"/>
      <c r="M1533" s="13"/>
    </row>
    <row r="1534" spans="1:13" ht="15.75" thickBot="1" x14ac:dyDescent="0.3">
      <c r="A1534" s="6">
        <v>32122</v>
      </c>
      <c r="B1534" s="46">
        <v>20.6</v>
      </c>
      <c r="G1534" s="19"/>
      <c r="H1534" s="20"/>
      <c r="K1534" s="24"/>
      <c r="L1534" s="29"/>
      <c r="M1534" s="13"/>
    </row>
    <row r="1535" spans="1:13" ht="15.75" thickBot="1" x14ac:dyDescent="0.3">
      <c r="A1535" s="6">
        <v>32123</v>
      </c>
      <c r="B1535" s="46">
        <v>11.2</v>
      </c>
      <c r="G1535" s="19"/>
      <c r="H1535" s="20"/>
      <c r="K1535" s="24"/>
      <c r="L1535" s="29"/>
      <c r="M1535" s="13"/>
    </row>
    <row r="1536" spans="1:13" ht="15.75" thickBot="1" x14ac:dyDescent="0.3">
      <c r="A1536" s="6">
        <v>32124</v>
      </c>
      <c r="B1536" s="46">
        <v>28.1</v>
      </c>
      <c r="G1536" s="19"/>
      <c r="H1536" s="20"/>
      <c r="K1536" s="24"/>
      <c r="L1536" s="29"/>
      <c r="M1536" s="13"/>
    </row>
    <row r="1537" spans="1:13" ht="15.75" thickBot="1" x14ac:dyDescent="0.3">
      <c r="A1537" s="6">
        <v>32125</v>
      </c>
      <c r="B1537" s="46">
        <v>30.9</v>
      </c>
      <c r="G1537" s="19"/>
      <c r="H1537" s="20"/>
      <c r="K1537" s="24"/>
      <c r="L1537" s="29"/>
      <c r="M1537" s="13"/>
    </row>
    <row r="1538" spans="1:13" ht="15.75" thickBot="1" x14ac:dyDescent="0.3">
      <c r="A1538" s="6">
        <v>32126</v>
      </c>
      <c r="B1538" s="46">
        <v>27</v>
      </c>
      <c r="G1538" s="19"/>
      <c r="H1538" s="20"/>
      <c r="K1538" s="24"/>
      <c r="L1538" s="29"/>
      <c r="M1538" s="13"/>
    </row>
    <row r="1539" spans="1:13" ht="15.75" thickBot="1" x14ac:dyDescent="0.3">
      <c r="A1539" s="6">
        <v>32127</v>
      </c>
      <c r="B1539" s="46">
        <v>18.399999999999999</v>
      </c>
      <c r="G1539" s="19"/>
      <c r="H1539" s="20"/>
      <c r="K1539" s="24"/>
      <c r="L1539" s="29"/>
      <c r="M1539" s="13"/>
    </row>
    <row r="1540" spans="1:13" ht="15.75" thickBot="1" x14ac:dyDescent="0.3">
      <c r="A1540" s="6">
        <v>32128</v>
      </c>
      <c r="B1540" s="46">
        <v>25.3</v>
      </c>
      <c r="G1540" s="19"/>
      <c r="H1540" s="20"/>
      <c r="K1540" s="24"/>
      <c r="L1540" s="29"/>
      <c r="M1540" s="13"/>
    </row>
    <row r="1541" spans="1:13" ht="15.75" thickBot="1" x14ac:dyDescent="0.3">
      <c r="A1541" s="6">
        <v>32129</v>
      </c>
      <c r="B1541" s="46">
        <v>16.100000000000001</v>
      </c>
      <c r="G1541" s="19"/>
      <c r="H1541" s="20"/>
      <c r="K1541" s="24"/>
      <c r="L1541" s="29"/>
      <c r="M1541" s="13"/>
    </row>
    <row r="1542" spans="1:13" ht="15.75" thickBot="1" x14ac:dyDescent="0.3">
      <c r="A1542" s="6">
        <v>32130</v>
      </c>
      <c r="B1542" s="46">
        <v>13.1</v>
      </c>
      <c r="G1542" s="19"/>
      <c r="H1542" s="20"/>
      <c r="K1542" s="24"/>
      <c r="L1542" s="29"/>
      <c r="M1542" s="13"/>
    </row>
    <row r="1543" spans="1:13" ht="15.75" thickBot="1" x14ac:dyDescent="0.3">
      <c r="A1543" s="6">
        <v>32131</v>
      </c>
      <c r="B1543" s="46">
        <v>11.8</v>
      </c>
      <c r="G1543" s="19"/>
      <c r="H1543" s="20"/>
      <c r="K1543" s="24"/>
      <c r="L1543" s="29"/>
      <c r="M1543" s="13"/>
    </row>
    <row r="1544" spans="1:13" ht="15.75" thickBot="1" x14ac:dyDescent="0.3">
      <c r="A1544" s="6">
        <v>32132</v>
      </c>
      <c r="B1544" s="46">
        <v>10.9</v>
      </c>
      <c r="G1544" s="19"/>
      <c r="H1544" s="20"/>
      <c r="K1544" s="24"/>
      <c r="L1544" s="29"/>
      <c r="M1544" s="13"/>
    </row>
    <row r="1545" spans="1:13" ht="15.75" thickBot="1" x14ac:dyDescent="0.3">
      <c r="A1545" s="6">
        <v>32133</v>
      </c>
      <c r="B1545" s="46">
        <v>10.199999999999999</v>
      </c>
      <c r="G1545" s="19"/>
      <c r="H1545" s="20"/>
      <c r="K1545" s="24"/>
      <c r="L1545" s="29"/>
      <c r="M1545" s="13"/>
    </row>
    <row r="1546" spans="1:13" ht="15.75" thickBot="1" x14ac:dyDescent="0.3">
      <c r="A1546" s="6">
        <v>32134</v>
      </c>
      <c r="B1546" s="46">
        <v>9.69</v>
      </c>
      <c r="G1546" s="19"/>
      <c r="H1546" s="20"/>
      <c r="K1546" s="24"/>
      <c r="L1546" s="29"/>
      <c r="M1546" s="13"/>
    </row>
    <row r="1547" spans="1:13" ht="15.75" thickBot="1" x14ac:dyDescent="0.3">
      <c r="A1547" s="6">
        <v>32135</v>
      </c>
      <c r="B1547" s="46">
        <v>9.1300000000000008</v>
      </c>
      <c r="G1547" s="19"/>
      <c r="H1547" s="20"/>
      <c r="K1547" s="24"/>
      <c r="L1547" s="29"/>
      <c r="M1547" s="13"/>
    </row>
    <row r="1548" spans="1:13" ht="15.75" thickBot="1" x14ac:dyDescent="0.3">
      <c r="A1548" s="6">
        <v>32136</v>
      </c>
      <c r="B1548" s="46">
        <v>9.18</v>
      </c>
      <c r="G1548" s="19"/>
      <c r="H1548" s="20"/>
      <c r="K1548" s="24"/>
      <c r="L1548" s="29"/>
      <c r="M1548" s="13"/>
    </row>
    <row r="1549" spans="1:13" ht="15.75" thickBot="1" x14ac:dyDescent="0.3">
      <c r="A1549" s="6">
        <v>32137</v>
      </c>
      <c r="B1549" s="46">
        <v>8.91</v>
      </c>
      <c r="G1549" s="19"/>
      <c r="H1549" s="20"/>
      <c r="K1549" s="24"/>
      <c r="L1549" s="29"/>
      <c r="M1549" s="13"/>
    </row>
    <row r="1550" spans="1:13" ht="15.75" thickBot="1" x14ac:dyDescent="0.3">
      <c r="A1550" s="6">
        <v>32138</v>
      </c>
      <c r="B1550" s="46">
        <v>8.26</v>
      </c>
      <c r="G1550" s="19"/>
      <c r="H1550" s="20"/>
      <c r="K1550" s="24"/>
      <c r="L1550" s="29"/>
      <c r="M1550" s="13"/>
    </row>
    <row r="1551" spans="1:13" ht="15.75" thickBot="1" x14ac:dyDescent="0.3">
      <c r="A1551" s="6">
        <v>32139</v>
      </c>
      <c r="B1551" s="46">
        <v>7.91</v>
      </c>
      <c r="G1551" s="19"/>
      <c r="H1551" s="20"/>
      <c r="K1551" s="24"/>
      <c r="L1551" s="29"/>
      <c r="M1551" s="13"/>
    </row>
    <row r="1552" spans="1:13" ht="15.75" thickBot="1" x14ac:dyDescent="0.3">
      <c r="A1552" s="6">
        <v>32140</v>
      </c>
      <c r="B1552" s="46">
        <v>7.65</v>
      </c>
      <c r="G1552" s="19"/>
      <c r="H1552" s="20"/>
      <c r="K1552" s="24"/>
      <c r="L1552" s="29"/>
      <c r="M1552" s="13"/>
    </row>
    <row r="1553" spans="1:13" ht="15.75" thickBot="1" x14ac:dyDescent="0.3">
      <c r="A1553" s="6">
        <v>32141</v>
      </c>
      <c r="B1553" s="46">
        <v>7.27</v>
      </c>
      <c r="G1553" s="19"/>
      <c r="H1553" s="20"/>
      <c r="K1553" s="24"/>
      <c r="L1553" s="29"/>
      <c r="M1553" s="13"/>
    </row>
    <row r="1554" spans="1:13" ht="15.75" thickBot="1" x14ac:dyDescent="0.3">
      <c r="A1554" s="6">
        <v>32142</v>
      </c>
      <c r="B1554" s="46">
        <v>11.4</v>
      </c>
      <c r="G1554" s="19"/>
      <c r="H1554" s="20"/>
      <c r="K1554" s="24"/>
      <c r="L1554" s="29"/>
      <c r="M1554" s="13"/>
    </row>
    <row r="1555" spans="1:13" ht="15.75" thickBot="1" x14ac:dyDescent="0.3">
      <c r="A1555" s="6">
        <v>32143</v>
      </c>
      <c r="B1555" s="46">
        <v>9.4700000000000006</v>
      </c>
      <c r="G1555" s="19"/>
      <c r="H1555" s="20"/>
      <c r="K1555" s="24"/>
      <c r="L1555" s="29"/>
      <c r="M1555" s="13"/>
    </row>
    <row r="1556" spans="1:13" ht="15.75" thickBot="1" x14ac:dyDescent="0.3">
      <c r="A1556" s="6">
        <v>32144</v>
      </c>
      <c r="B1556" s="46">
        <v>10.4</v>
      </c>
      <c r="G1556" s="19"/>
      <c r="H1556" s="20"/>
      <c r="K1556" s="24"/>
      <c r="L1556" s="29"/>
      <c r="M1556" s="13"/>
    </row>
    <row r="1557" spans="1:13" ht="15.75" thickBot="1" x14ac:dyDescent="0.3">
      <c r="A1557" s="6">
        <v>32145</v>
      </c>
      <c r="B1557" s="46">
        <v>12.6</v>
      </c>
      <c r="G1557" s="19"/>
      <c r="H1557" s="20"/>
      <c r="K1557" s="24"/>
      <c r="L1557" s="29"/>
      <c r="M1557" s="13"/>
    </row>
    <row r="1558" spans="1:13" ht="15.75" thickBot="1" x14ac:dyDescent="0.3">
      <c r="A1558" s="6">
        <v>32146</v>
      </c>
      <c r="B1558" s="46">
        <v>10.5</v>
      </c>
      <c r="G1558" s="19"/>
      <c r="H1558" s="20"/>
      <c r="K1558" s="24"/>
      <c r="L1558" s="29"/>
      <c r="M1558" s="13"/>
    </row>
    <row r="1559" spans="1:13" ht="15.75" thickBot="1" x14ac:dyDescent="0.3">
      <c r="A1559" s="6">
        <v>32147</v>
      </c>
      <c r="B1559" s="46">
        <v>21.9</v>
      </c>
      <c r="G1559" s="19"/>
      <c r="H1559" s="20"/>
      <c r="K1559" s="24"/>
      <c r="L1559" s="29"/>
      <c r="M1559" s="13"/>
    </row>
    <row r="1560" spans="1:13" ht="15.75" thickBot="1" x14ac:dyDescent="0.3">
      <c r="A1560" s="6">
        <v>32148</v>
      </c>
      <c r="B1560" s="46">
        <v>44.8</v>
      </c>
      <c r="G1560" s="19"/>
      <c r="H1560" s="20"/>
      <c r="K1560" s="24"/>
      <c r="L1560" s="29"/>
      <c r="M1560" s="13"/>
    </row>
    <row r="1561" spans="1:13" ht="15.75" thickBot="1" x14ac:dyDescent="0.3">
      <c r="A1561" s="6">
        <v>32149</v>
      </c>
      <c r="B1561" s="46">
        <v>24.2</v>
      </c>
      <c r="G1561" s="19"/>
      <c r="H1561" s="20"/>
      <c r="K1561" s="24"/>
      <c r="L1561" s="29"/>
      <c r="M1561" s="13"/>
    </row>
    <row r="1562" spans="1:13" ht="15.75" thickBot="1" x14ac:dyDescent="0.3">
      <c r="A1562" s="6">
        <v>32150</v>
      </c>
      <c r="B1562" s="46">
        <v>16.3</v>
      </c>
      <c r="G1562" s="19"/>
      <c r="H1562" s="20"/>
      <c r="K1562" s="24"/>
      <c r="L1562" s="29"/>
      <c r="M1562" s="13"/>
    </row>
    <row r="1563" spans="1:13" ht="15.75" thickBot="1" x14ac:dyDescent="0.3">
      <c r="A1563" s="6">
        <v>32151</v>
      </c>
      <c r="B1563" s="46">
        <v>13.7</v>
      </c>
      <c r="G1563" s="19"/>
      <c r="H1563" s="20"/>
      <c r="K1563" s="24"/>
      <c r="L1563" s="29"/>
      <c r="M1563" s="13"/>
    </row>
    <row r="1564" spans="1:13" ht="15.75" thickBot="1" x14ac:dyDescent="0.3">
      <c r="A1564" s="6">
        <v>32152</v>
      </c>
      <c r="B1564" s="46">
        <v>12.5</v>
      </c>
      <c r="G1564" s="19"/>
      <c r="H1564" s="20"/>
      <c r="K1564" s="24"/>
      <c r="L1564" s="29"/>
      <c r="M1564" s="13"/>
    </row>
    <row r="1565" spans="1:13" ht="15.75" thickBot="1" x14ac:dyDescent="0.3">
      <c r="A1565" s="6">
        <v>32153</v>
      </c>
      <c r="B1565" s="46">
        <v>11.6</v>
      </c>
      <c r="G1565" s="19"/>
      <c r="H1565" s="20"/>
      <c r="K1565" s="24"/>
      <c r="L1565" s="29"/>
      <c r="M1565" s="13"/>
    </row>
    <row r="1566" spans="1:13" ht="15.75" thickBot="1" x14ac:dyDescent="0.3">
      <c r="A1566" s="6">
        <v>32154</v>
      </c>
      <c r="B1566" s="46">
        <v>11.5</v>
      </c>
      <c r="G1566" s="19"/>
      <c r="H1566" s="20"/>
      <c r="K1566" s="24"/>
      <c r="L1566" s="29"/>
      <c r="M1566" s="13"/>
    </row>
    <row r="1567" spans="1:13" ht="15.75" thickBot="1" x14ac:dyDescent="0.3">
      <c r="A1567" s="6">
        <v>32155</v>
      </c>
      <c r="B1567" s="46">
        <v>24.1</v>
      </c>
      <c r="G1567" s="19"/>
      <c r="H1567" s="20"/>
      <c r="K1567" s="24"/>
      <c r="L1567" s="29"/>
      <c r="M1567" s="13"/>
    </row>
    <row r="1568" spans="1:13" ht="15.75" thickBot="1" x14ac:dyDescent="0.3">
      <c r="A1568" s="6">
        <v>32156</v>
      </c>
      <c r="B1568" s="46">
        <v>15.5</v>
      </c>
      <c r="G1568" s="19"/>
      <c r="H1568" s="20"/>
      <c r="K1568" s="24"/>
      <c r="L1568" s="29"/>
      <c r="M1568" s="13"/>
    </row>
    <row r="1569" spans="1:13" ht="15.75" thickBot="1" x14ac:dyDescent="0.3">
      <c r="A1569" s="6">
        <v>32157</v>
      </c>
      <c r="B1569" s="46">
        <v>22.8</v>
      </c>
      <c r="G1569" s="19"/>
      <c r="H1569" s="20"/>
      <c r="K1569" s="24"/>
      <c r="L1569" s="29"/>
      <c r="M1569" s="13"/>
    </row>
    <row r="1570" spans="1:13" ht="15.75" thickBot="1" x14ac:dyDescent="0.3">
      <c r="A1570" s="6">
        <v>32158</v>
      </c>
      <c r="B1570" s="46">
        <v>14.1</v>
      </c>
      <c r="G1570" s="19"/>
      <c r="H1570" s="20"/>
      <c r="K1570" s="24"/>
      <c r="L1570" s="29"/>
      <c r="M1570" s="13"/>
    </row>
    <row r="1571" spans="1:13" ht="15.75" thickBot="1" x14ac:dyDescent="0.3">
      <c r="A1571" s="6">
        <v>32159</v>
      </c>
      <c r="B1571" s="46">
        <v>12.4</v>
      </c>
      <c r="G1571" s="19"/>
      <c r="H1571" s="20"/>
      <c r="K1571" s="24"/>
      <c r="L1571" s="29"/>
      <c r="M1571" s="13"/>
    </row>
    <row r="1572" spans="1:13" ht="15.75" thickBot="1" x14ac:dyDescent="0.3">
      <c r="A1572" s="6">
        <v>32160</v>
      </c>
      <c r="B1572" s="46">
        <v>11.6</v>
      </c>
      <c r="G1572" s="19"/>
      <c r="H1572" s="20"/>
      <c r="K1572" s="24"/>
      <c r="L1572" s="29"/>
      <c r="M1572" s="13"/>
    </row>
    <row r="1573" spans="1:13" ht="15.75" thickBot="1" x14ac:dyDescent="0.3">
      <c r="A1573" s="6">
        <v>32161</v>
      </c>
      <c r="B1573" s="46">
        <v>12</v>
      </c>
      <c r="G1573" s="19"/>
      <c r="H1573" s="20"/>
      <c r="K1573" s="24"/>
      <c r="L1573" s="29"/>
      <c r="M1573" s="13"/>
    </row>
    <row r="1574" spans="1:13" ht="15.75" thickBot="1" x14ac:dyDescent="0.3">
      <c r="A1574" s="6">
        <v>32162</v>
      </c>
      <c r="B1574" s="46">
        <v>11.1</v>
      </c>
      <c r="G1574" s="19"/>
      <c r="H1574" s="20"/>
      <c r="K1574" s="24"/>
      <c r="L1574" s="29"/>
      <c r="M1574" s="13"/>
    </row>
    <row r="1575" spans="1:13" ht="15.75" thickBot="1" x14ac:dyDescent="0.3">
      <c r="A1575" s="6">
        <v>32163</v>
      </c>
      <c r="B1575" s="46">
        <v>11</v>
      </c>
      <c r="G1575" s="19"/>
      <c r="H1575" s="20"/>
      <c r="K1575" s="24"/>
      <c r="L1575" s="29"/>
      <c r="M1575" s="13"/>
    </row>
    <row r="1576" spans="1:13" ht="15.75" thickBot="1" x14ac:dyDescent="0.3">
      <c r="A1576" s="6">
        <v>32164</v>
      </c>
      <c r="B1576" s="46">
        <v>10.199999999999999</v>
      </c>
      <c r="G1576" s="19"/>
      <c r="H1576" s="20"/>
      <c r="K1576" s="24"/>
      <c r="L1576" s="29"/>
      <c r="M1576" s="13"/>
    </row>
    <row r="1577" spans="1:13" ht="15.75" thickBot="1" x14ac:dyDescent="0.3">
      <c r="A1577" s="6">
        <v>32165</v>
      </c>
      <c r="B1577" s="46">
        <v>9.82</v>
      </c>
      <c r="G1577" s="19"/>
      <c r="H1577" s="20"/>
      <c r="K1577" s="24"/>
      <c r="L1577" s="29"/>
      <c r="M1577" s="13"/>
    </row>
    <row r="1578" spans="1:13" ht="15.75" thickBot="1" x14ac:dyDescent="0.3">
      <c r="A1578" s="6">
        <v>32166</v>
      </c>
      <c r="B1578" s="46">
        <v>15.6</v>
      </c>
      <c r="G1578" s="19"/>
      <c r="H1578" s="20"/>
      <c r="K1578" s="24"/>
      <c r="L1578" s="29"/>
      <c r="M1578" s="13"/>
    </row>
    <row r="1579" spans="1:13" ht="15.75" thickBot="1" x14ac:dyDescent="0.3">
      <c r="A1579" s="6">
        <v>32167</v>
      </c>
      <c r="B1579" s="46">
        <v>21.1</v>
      </c>
      <c r="G1579" s="19"/>
      <c r="H1579" s="20"/>
      <c r="K1579" s="24"/>
      <c r="L1579" s="29"/>
      <c r="M1579" s="13"/>
    </row>
    <row r="1580" spans="1:13" ht="15.75" thickBot="1" x14ac:dyDescent="0.3">
      <c r="A1580" s="6">
        <v>32168</v>
      </c>
      <c r="B1580" s="46">
        <v>20.3</v>
      </c>
      <c r="G1580" s="19"/>
      <c r="H1580" s="20"/>
      <c r="K1580" s="24"/>
      <c r="L1580" s="29"/>
      <c r="M1580" s="13"/>
    </row>
    <row r="1581" spans="1:13" ht="15.75" thickBot="1" x14ac:dyDescent="0.3">
      <c r="A1581" s="6">
        <v>32169</v>
      </c>
      <c r="B1581" s="46">
        <v>32.5</v>
      </c>
      <c r="G1581" s="19"/>
      <c r="H1581" s="20"/>
      <c r="K1581" s="24"/>
      <c r="L1581" s="29"/>
      <c r="M1581" s="13"/>
    </row>
    <row r="1582" spans="1:13" ht="15.75" thickBot="1" x14ac:dyDescent="0.3">
      <c r="A1582" s="6">
        <v>32170</v>
      </c>
      <c r="B1582" s="46">
        <v>20.5</v>
      </c>
      <c r="G1582" s="19"/>
      <c r="H1582" s="20"/>
      <c r="K1582" s="24"/>
      <c r="L1582" s="29"/>
      <c r="M1582" s="13"/>
    </row>
    <row r="1583" spans="1:13" ht="15.75" thickBot="1" x14ac:dyDescent="0.3">
      <c r="A1583" s="6">
        <v>32171</v>
      </c>
      <c r="B1583" s="46">
        <v>87.4</v>
      </c>
      <c r="G1583" s="19"/>
      <c r="H1583" s="20"/>
      <c r="K1583" s="24"/>
      <c r="L1583" s="29"/>
      <c r="M1583" s="13"/>
    </row>
    <row r="1584" spans="1:13" ht="15.75" thickBot="1" x14ac:dyDescent="0.3">
      <c r="A1584" s="6">
        <v>32172</v>
      </c>
      <c r="B1584" s="46">
        <v>51</v>
      </c>
      <c r="G1584" s="19"/>
      <c r="H1584" s="20"/>
      <c r="K1584" s="24"/>
      <c r="L1584" s="29"/>
      <c r="M1584" s="13"/>
    </row>
    <row r="1585" spans="1:13" ht="15.75" thickBot="1" x14ac:dyDescent="0.3">
      <c r="A1585" s="6">
        <v>32173</v>
      </c>
      <c r="B1585" s="46">
        <v>35.9</v>
      </c>
      <c r="G1585" s="19"/>
      <c r="H1585" s="20"/>
      <c r="K1585" s="24"/>
      <c r="L1585" s="29"/>
      <c r="M1585" s="13"/>
    </row>
    <row r="1586" spans="1:13" ht="15.75" thickBot="1" x14ac:dyDescent="0.3">
      <c r="A1586" s="6">
        <v>32174</v>
      </c>
      <c r="B1586" s="46">
        <v>56.4</v>
      </c>
      <c r="G1586" s="19"/>
      <c r="H1586" s="20"/>
      <c r="K1586" s="24"/>
      <c r="L1586" s="29"/>
      <c r="M1586" s="13"/>
    </row>
    <row r="1587" spans="1:13" ht="15.75" thickBot="1" x14ac:dyDescent="0.3">
      <c r="A1587" s="6">
        <v>32175</v>
      </c>
      <c r="B1587" s="46">
        <v>34.1</v>
      </c>
      <c r="G1587" s="19"/>
      <c r="H1587" s="20"/>
      <c r="K1587" s="24"/>
      <c r="L1587" s="29"/>
      <c r="M1587" s="13"/>
    </row>
    <row r="1588" spans="1:13" ht="15.75" thickBot="1" x14ac:dyDescent="0.3">
      <c r="A1588" s="6">
        <v>32176</v>
      </c>
      <c r="B1588" s="46">
        <v>27.7</v>
      </c>
      <c r="G1588" s="19"/>
      <c r="H1588" s="20"/>
      <c r="K1588" s="24"/>
      <c r="L1588" s="29"/>
      <c r="M1588" s="13"/>
    </row>
    <row r="1589" spans="1:13" ht="15.75" thickBot="1" x14ac:dyDescent="0.3">
      <c r="A1589" s="6">
        <v>32177</v>
      </c>
      <c r="B1589" s="46">
        <v>52.3</v>
      </c>
      <c r="G1589" s="19"/>
      <c r="H1589" s="20"/>
      <c r="K1589" s="24"/>
      <c r="L1589" s="29"/>
      <c r="M1589" s="13"/>
    </row>
    <row r="1590" spans="1:13" ht="15.75" thickBot="1" x14ac:dyDescent="0.3">
      <c r="A1590" s="6">
        <v>32178</v>
      </c>
      <c r="B1590" s="46">
        <v>46.2</v>
      </c>
      <c r="G1590" s="19"/>
      <c r="H1590" s="20"/>
      <c r="K1590" s="24"/>
      <c r="L1590" s="29"/>
      <c r="M1590" s="13"/>
    </row>
    <row r="1591" spans="1:13" ht="15.75" thickBot="1" x14ac:dyDescent="0.3">
      <c r="A1591" s="6">
        <v>32179</v>
      </c>
      <c r="B1591" s="46">
        <v>91.3</v>
      </c>
      <c r="G1591" s="19"/>
      <c r="H1591" s="20"/>
      <c r="K1591" s="24"/>
      <c r="L1591" s="29"/>
      <c r="M1591" s="13"/>
    </row>
    <row r="1592" spans="1:13" ht="15.75" thickBot="1" x14ac:dyDescent="0.3">
      <c r="A1592" s="6">
        <v>32180</v>
      </c>
      <c r="B1592" s="46">
        <v>41.7</v>
      </c>
      <c r="G1592" s="19"/>
      <c r="H1592" s="20"/>
      <c r="K1592" s="24"/>
      <c r="L1592" s="29"/>
      <c r="M1592" s="13"/>
    </row>
    <row r="1593" spans="1:13" ht="15.75" thickBot="1" x14ac:dyDescent="0.3">
      <c r="A1593" s="6">
        <v>32181</v>
      </c>
      <c r="B1593" s="46">
        <v>30.6</v>
      </c>
      <c r="G1593" s="19"/>
      <c r="H1593" s="20"/>
      <c r="K1593" s="24"/>
      <c r="L1593" s="29"/>
      <c r="M1593" s="13"/>
    </row>
    <row r="1594" spans="1:13" ht="15.75" thickBot="1" x14ac:dyDescent="0.3">
      <c r="A1594" s="6">
        <v>32182</v>
      </c>
      <c r="B1594" s="46">
        <v>26.3</v>
      </c>
      <c r="G1594" s="19"/>
      <c r="H1594" s="20"/>
      <c r="K1594" s="24"/>
      <c r="L1594" s="29"/>
      <c r="M1594" s="13"/>
    </row>
    <row r="1595" spans="1:13" ht="15.75" thickBot="1" x14ac:dyDescent="0.3">
      <c r="A1595" s="6">
        <v>32183</v>
      </c>
      <c r="B1595" s="46">
        <v>22.7</v>
      </c>
      <c r="G1595" s="19"/>
      <c r="H1595" s="20"/>
      <c r="K1595" s="24"/>
      <c r="L1595" s="29"/>
      <c r="M1595" s="13"/>
    </row>
    <row r="1596" spans="1:13" ht="15.75" thickBot="1" x14ac:dyDescent="0.3">
      <c r="A1596" s="6">
        <v>32184</v>
      </c>
      <c r="B1596" s="46">
        <v>19.7</v>
      </c>
      <c r="G1596" s="19"/>
      <c r="H1596" s="20"/>
      <c r="K1596" s="24"/>
      <c r="L1596" s="29"/>
      <c r="M1596" s="13"/>
    </row>
    <row r="1597" spans="1:13" ht="15.75" thickBot="1" x14ac:dyDescent="0.3">
      <c r="A1597" s="6">
        <v>32185</v>
      </c>
      <c r="B1597" s="46">
        <v>21.5</v>
      </c>
      <c r="G1597" s="19"/>
      <c r="H1597" s="20"/>
      <c r="K1597" s="24"/>
      <c r="L1597" s="29"/>
      <c r="M1597" s="13"/>
    </row>
    <row r="1598" spans="1:13" ht="15.75" thickBot="1" x14ac:dyDescent="0.3">
      <c r="A1598" s="6">
        <v>32186</v>
      </c>
      <c r="B1598" s="46">
        <v>16</v>
      </c>
      <c r="G1598" s="19"/>
      <c r="H1598" s="20"/>
      <c r="K1598" s="24"/>
      <c r="L1598" s="29"/>
      <c r="M1598" s="13"/>
    </row>
    <row r="1599" spans="1:13" ht="15.75" thickBot="1" x14ac:dyDescent="0.3">
      <c r="A1599" s="6">
        <v>32187</v>
      </c>
      <c r="B1599" s="46">
        <v>13.7</v>
      </c>
      <c r="G1599" s="19"/>
      <c r="H1599" s="20"/>
      <c r="K1599" s="24"/>
      <c r="L1599" s="29"/>
      <c r="M1599" s="13"/>
    </row>
    <row r="1600" spans="1:13" ht="15.75" thickBot="1" x14ac:dyDescent="0.3">
      <c r="A1600" s="6">
        <v>32188</v>
      </c>
      <c r="B1600" s="46">
        <v>12.6</v>
      </c>
      <c r="G1600" s="19"/>
      <c r="H1600" s="20"/>
      <c r="K1600" s="24"/>
      <c r="L1600" s="29"/>
      <c r="M1600" s="13"/>
    </row>
    <row r="1601" spans="1:13" ht="15.75" thickBot="1" x14ac:dyDescent="0.3">
      <c r="A1601" s="6">
        <v>32189</v>
      </c>
      <c r="B1601" s="46">
        <v>12</v>
      </c>
      <c r="G1601" s="19"/>
      <c r="H1601" s="20"/>
      <c r="K1601" s="24"/>
      <c r="L1601" s="29"/>
      <c r="M1601" s="13"/>
    </row>
    <row r="1602" spans="1:13" ht="15.75" thickBot="1" x14ac:dyDescent="0.3">
      <c r="A1602" s="6">
        <v>32190</v>
      </c>
      <c r="B1602" s="46">
        <v>11.1</v>
      </c>
      <c r="G1602" s="19"/>
      <c r="H1602" s="20"/>
      <c r="K1602" s="24"/>
      <c r="L1602" s="29"/>
      <c r="M1602" s="13"/>
    </row>
    <row r="1603" spans="1:13" ht="15.75" thickBot="1" x14ac:dyDescent="0.3">
      <c r="A1603" s="6">
        <v>32191</v>
      </c>
      <c r="B1603" s="46">
        <v>10.6</v>
      </c>
      <c r="G1603" s="19"/>
      <c r="H1603" s="20"/>
      <c r="K1603" s="24"/>
      <c r="L1603" s="29"/>
      <c r="M1603" s="13"/>
    </row>
    <row r="1604" spans="1:13" ht="15.75" thickBot="1" x14ac:dyDescent="0.3">
      <c r="A1604" s="6">
        <v>32192</v>
      </c>
      <c r="B1604" s="46">
        <v>9.89</v>
      </c>
      <c r="G1604" s="19"/>
      <c r="H1604" s="20"/>
      <c r="K1604" s="24"/>
      <c r="L1604" s="29"/>
      <c r="M1604" s="13"/>
    </row>
    <row r="1605" spans="1:13" ht="15.75" thickBot="1" x14ac:dyDescent="0.3">
      <c r="A1605" s="6">
        <v>32193</v>
      </c>
      <c r="B1605" s="46">
        <v>9.39</v>
      </c>
      <c r="G1605" s="19"/>
      <c r="H1605" s="20"/>
      <c r="K1605" s="24"/>
      <c r="L1605" s="29"/>
      <c r="M1605" s="13"/>
    </row>
    <row r="1606" spans="1:13" ht="15.75" thickBot="1" x14ac:dyDescent="0.3">
      <c r="A1606" s="6">
        <v>32194</v>
      </c>
      <c r="B1606" s="46">
        <v>8.9600000000000009</v>
      </c>
      <c r="G1606" s="19"/>
      <c r="H1606" s="20"/>
      <c r="K1606" s="24"/>
      <c r="L1606" s="29"/>
      <c r="M1606" s="13"/>
    </row>
    <row r="1607" spans="1:13" ht="15.75" thickBot="1" x14ac:dyDescent="0.3">
      <c r="A1607" s="6">
        <v>32195</v>
      </c>
      <c r="B1607" s="46">
        <v>9.3000000000000007</v>
      </c>
      <c r="G1607" s="19"/>
      <c r="H1607" s="20"/>
      <c r="K1607" s="24"/>
      <c r="L1607" s="29"/>
      <c r="M1607" s="13"/>
    </row>
    <row r="1608" spans="1:13" ht="15.75" thickBot="1" x14ac:dyDescent="0.3">
      <c r="A1608" s="6">
        <v>32196</v>
      </c>
      <c r="B1608" s="46">
        <v>8.8699999999999992</v>
      </c>
      <c r="G1608" s="19"/>
      <c r="H1608" s="20"/>
      <c r="K1608" s="24"/>
      <c r="L1608" s="29"/>
      <c r="M1608" s="13"/>
    </row>
    <row r="1609" spans="1:13" ht="15.75" thickBot="1" x14ac:dyDescent="0.3">
      <c r="A1609" s="6">
        <v>32197</v>
      </c>
      <c r="B1609" s="46">
        <v>8.56</v>
      </c>
      <c r="G1609" s="19"/>
      <c r="H1609" s="20"/>
      <c r="K1609" s="24"/>
      <c r="L1609" s="29"/>
      <c r="M1609" s="13"/>
    </row>
    <row r="1610" spans="1:13" ht="15.75" thickBot="1" x14ac:dyDescent="0.3">
      <c r="A1610" s="6">
        <v>32198</v>
      </c>
      <c r="B1610" s="46">
        <v>8.0500000000000007</v>
      </c>
      <c r="G1610" s="19"/>
      <c r="H1610" s="20"/>
      <c r="K1610" s="24"/>
      <c r="L1610" s="29"/>
      <c r="M1610" s="13"/>
    </row>
    <row r="1611" spans="1:13" ht="15.75" thickBot="1" x14ac:dyDescent="0.3">
      <c r="A1611" s="6">
        <v>32199</v>
      </c>
      <c r="B1611" s="46">
        <v>7.47</v>
      </c>
      <c r="G1611" s="19"/>
      <c r="H1611" s="20"/>
      <c r="K1611" s="24"/>
      <c r="L1611" s="29"/>
      <c r="M1611" s="13"/>
    </row>
    <row r="1612" spans="1:13" ht="15.75" thickBot="1" x14ac:dyDescent="0.3">
      <c r="A1612" s="6">
        <v>32200</v>
      </c>
      <c r="B1612" s="46">
        <v>7.33</v>
      </c>
      <c r="G1612" s="19"/>
      <c r="H1612" s="20"/>
      <c r="K1612" s="24"/>
      <c r="L1612" s="29"/>
      <c r="M1612" s="13"/>
    </row>
    <row r="1613" spans="1:13" ht="15.75" thickBot="1" x14ac:dyDescent="0.3">
      <c r="A1613" s="6">
        <v>32201</v>
      </c>
      <c r="B1613" s="46">
        <v>7.19</v>
      </c>
      <c r="G1613" s="19"/>
      <c r="H1613" s="20"/>
      <c r="K1613" s="24"/>
      <c r="L1613" s="29"/>
      <c r="M1613" s="13"/>
    </row>
    <row r="1614" spans="1:13" ht="15.75" thickBot="1" x14ac:dyDescent="0.3">
      <c r="A1614" s="6">
        <v>32203</v>
      </c>
      <c r="B1614" s="46">
        <v>6.34</v>
      </c>
      <c r="G1614" s="19"/>
      <c r="H1614" s="20"/>
      <c r="K1614" s="24"/>
      <c r="L1614" s="29"/>
      <c r="M1614" s="13"/>
    </row>
    <row r="1615" spans="1:13" ht="15.75" thickBot="1" x14ac:dyDescent="0.3">
      <c r="A1615" s="6">
        <v>32204</v>
      </c>
      <c r="B1615" s="46">
        <v>6.07</v>
      </c>
      <c r="G1615" s="19"/>
      <c r="H1615" s="20"/>
      <c r="K1615" s="24"/>
      <c r="L1615" s="29"/>
      <c r="M1615" s="13"/>
    </row>
    <row r="1616" spans="1:13" ht="15.75" thickBot="1" x14ac:dyDescent="0.3">
      <c r="A1616" s="6">
        <v>32205</v>
      </c>
      <c r="B1616" s="46">
        <v>6.04</v>
      </c>
      <c r="G1616" s="19"/>
      <c r="H1616" s="20"/>
      <c r="K1616" s="24"/>
      <c r="L1616" s="29"/>
      <c r="M1616" s="13"/>
    </row>
    <row r="1617" spans="1:13" ht="15.75" thickBot="1" x14ac:dyDescent="0.3">
      <c r="A1617" s="6">
        <v>32206</v>
      </c>
      <c r="B1617" s="46">
        <v>5.87</v>
      </c>
      <c r="G1617" s="19"/>
      <c r="H1617" s="20"/>
      <c r="K1617" s="24"/>
      <c r="L1617" s="29"/>
      <c r="M1617" s="13"/>
    </row>
    <row r="1618" spans="1:13" ht="15.75" thickBot="1" x14ac:dyDescent="0.3">
      <c r="A1618" s="6">
        <v>32207</v>
      </c>
      <c r="B1618" s="46">
        <v>5.61</v>
      </c>
      <c r="G1618" s="19"/>
      <c r="H1618" s="20"/>
      <c r="K1618" s="24"/>
      <c r="L1618" s="29"/>
      <c r="M1618" s="13"/>
    </row>
    <row r="1619" spans="1:13" ht="15.75" thickBot="1" x14ac:dyDescent="0.3">
      <c r="A1619" s="6">
        <v>32208</v>
      </c>
      <c r="B1619" s="46">
        <v>5.44</v>
      </c>
      <c r="G1619" s="19"/>
      <c r="H1619" s="20"/>
      <c r="K1619" s="24"/>
      <c r="L1619" s="29"/>
      <c r="M1619" s="13"/>
    </row>
    <row r="1620" spans="1:13" ht="15.75" thickBot="1" x14ac:dyDescent="0.3">
      <c r="A1620" s="6">
        <v>32209</v>
      </c>
      <c r="B1620" s="46">
        <v>5.21</v>
      </c>
      <c r="G1620" s="19"/>
      <c r="H1620" s="20"/>
      <c r="K1620" s="24"/>
      <c r="L1620" s="29"/>
      <c r="M1620" s="13"/>
    </row>
    <row r="1621" spans="1:13" ht="15.75" thickBot="1" x14ac:dyDescent="0.3">
      <c r="A1621" s="6">
        <v>32210</v>
      </c>
      <c r="B1621" s="46">
        <v>5.18</v>
      </c>
      <c r="G1621" s="19"/>
      <c r="H1621" s="20"/>
      <c r="K1621" s="24"/>
      <c r="L1621" s="29"/>
      <c r="M1621" s="13"/>
    </row>
    <row r="1622" spans="1:13" ht="15.75" thickBot="1" x14ac:dyDescent="0.3">
      <c r="A1622" s="6">
        <v>32211</v>
      </c>
      <c r="B1622" s="46">
        <v>4.9000000000000004</v>
      </c>
      <c r="G1622" s="19"/>
      <c r="H1622" s="20"/>
      <c r="K1622" s="24"/>
      <c r="L1622" s="29"/>
      <c r="M1622" s="13"/>
    </row>
    <row r="1623" spans="1:13" ht="15.75" thickBot="1" x14ac:dyDescent="0.3">
      <c r="A1623" s="6">
        <v>32212</v>
      </c>
      <c r="B1623" s="46">
        <v>4.7300000000000004</v>
      </c>
      <c r="G1623" s="19"/>
      <c r="H1623" s="20"/>
      <c r="K1623" s="24"/>
      <c r="L1623" s="29"/>
      <c r="M1623" s="13"/>
    </row>
    <row r="1624" spans="1:13" ht="15.75" thickBot="1" x14ac:dyDescent="0.3">
      <c r="A1624" s="6">
        <v>32213</v>
      </c>
      <c r="B1624" s="46">
        <v>4.53</v>
      </c>
      <c r="G1624" s="19"/>
      <c r="H1624" s="20"/>
      <c r="K1624" s="24"/>
      <c r="L1624" s="29"/>
      <c r="M1624" s="13"/>
    </row>
    <row r="1625" spans="1:13" ht="15.75" thickBot="1" x14ac:dyDescent="0.3">
      <c r="A1625" s="6">
        <v>32214</v>
      </c>
      <c r="B1625" s="46">
        <v>4.3099999999999996</v>
      </c>
      <c r="G1625" s="19"/>
      <c r="H1625" s="20"/>
      <c r="K1625" s="24"/>
      <c r="L1625" s="29"/>
      <c r="M1625" s="13"/>
    </row>
    <row r="1626" spans="1:13" ht="15.75" thickBot="1" x14ac:dyDescent="0.3">
      <c r="A1626" s="6">
        <v>32215</v>
      </c>
      <c r="B1626" s="46">
        <v>4.24</v>
      </c>
      <c r="G1626" s="19"/>
      <c r="H1626" s="20"/>
      <c r="K1626" s="24"/>
      <c r="L1626" s="29"/>
      <c r="M1626" s="13"/>
    </row>
    <row r="1627" spans="1:13" ht="15.75" thickBot="1" x14ac:dyDescent="0.3">
      <c r="A1627" s="6">
        <v>32216</v>
      </c>
      <c r="B1627" s="46">
        <v>4.12</v>
      </c>
      <c r="G1627" s="19"/>
      <c r="H1627" s="20"/>
      <c r="K1627" s="24"/>
      <c r="L1627" s="29"/>
      <c r="M1627" s="13"/>
    </row>
    <row r="1628" spans="1:13" ht="15.75" thickBot="1" x14ac:dyDescent="0.3">
      <c r="A1628" s="6">
        <v>32217</v>
      </c>
      <c r="B1628" s="46">
        <v>4.01</v>
      </c>
      <c r="G1628" s="19"/>
      <c r="H1628" s="20"/>
      <c r="K1628" s="24"/>
      <c r="L1628" s="29"/>
      <c r="M1628" s="13"/>
    </row>
    <row r="1629" spans="1:13" ht="15.75" thickBot="1" x14ac:dyDescent="0.3">
      <c r="A1629" s="6">
        <v>32218</v>
      </c>
      <c r="B1629" s="46">
        <v>4</v>
      </c>
      <c r="G1629" s="19"/>
      <c r="H1629" s="20"/>
      <c r="K1629" s="24"/>
      <c r="L1629" s="29"/>
      <c r="M1629" s="13"/>
    </row>
    <row r="1630" spans="1:13" ht="15.75" thickBot="1" x14ac:dyDescent="0.3">
      <c r="A1630" s="6">
        <v>32219</v>
      </c>
      <c r="B1630" s="46">
        <v>3.91</v>
      </c>
      <c r="G1630" s="19"/>
      <c r="H1630" s="20"/>
      <c r="K1630" s="24"/>
      <c r="L1630" s="29"/>
      <c r="M1630" s="13"/>
    </row>
    <row r="1631" spans="1:13" ht="15.75" thickBot="1" x14ac:dyDescent="0.3">
      <c r="A1631" s="6">
        <v>32220</v>
      </c>
      <c r="B1631" s="46">
        <v>3.85</v>
      </c>
      <c r="G1631" s="19"/>
      <c r="H1631" s="20"/>
      <c r="K1631" s="24"/>
      <c r="L1631" s="29"/>
      <c r="M1631" s="13"/>
    </row>
    <row r="1632" spans="1:13" ht="15.75" thickBot="1" x14ac:dyDescent="0.3">
      <c r="A1632" s="6">
        <v>32221</v>
      </c>
      <c r="B1632" s="46">
        <v>3.72</v>
      </c>
      <c r="G1632" s="19"/>
      <c r="H1632" s="20"/>
      <c r="K1632" s="24"/>
      <c r="L1632" s="29"/>
      <c r="M1632" s="13"/>
    </row>
    <row r="1633" spans="1:13" ht="15.75" thickBot="1" x14ac:dyDescent="0.3">
      <c r="A1633" s="6">
        <v>32222</v>
      </c>
      <c r="B1633" s="46">
        <v>3.64</v>
      </c>
      <c r="G1633" s="19"/>
      <c r="H1633" s="20"/>
      <c r="K1633" s="24"/>
      <c r="L1633" s="29"/>
      <c r="M1633" s="13"/>
    </row>
    <row r="1634" spans="1:13" ht="15.75" thickBot="1" x14ac:dyDescent="0.3">
      <c r="A1634" s="6">
        <v>32223</v>
      </c>
      <c r="B1634" s="46">
        <v>3.74</v>
      </c>
      <c r="G1634" s="19"/>
      <c r="H1634" s="20"/>
      <c r="K1634" s="24"/>
      <c r="L1634" s="29"/>
      <c r="M1634" s="13"/>
    </row>
    <row r="1635" spans="1:13" ht="15.75" thickBot="1" x14ac:dyDescent="0.3">
      <c r="A1635" s="6">
        <v>32224</v>
      </c>
      <c r="B1635" s="46">
        <v>3.75</v>
      </c>
      <c r="G1635" s="19"/>
      <c r="H1635" s="20"/>
      <c r="K1635" s="24"/>
      <c r="L1635" s="29"/>
      <c r="M1635" s="13"/>
    </row>
    <row r="1636" spans="1:13" ht="15.75" thickBot="1" x14ac:dyDescent="0.3">
      <c r="A1636" s="6">
        <v>32225</v>
      </c>
      <c r="B1636" s="46">
        <v>3.56</v>
      </c>
      <c r="G1636" s="19"/>
      <c r="H1636" s="20"/>
      <c r="K1636" s="24"/>
      <c r="L1636" s="29"/>
      <c r="M1636" s="13"/>
    </row>
    <row r="1637" spans="1:13" ht="15.75" thickBot="1" x14ac:dyDescent="0.3">
      <c r="A1637" s="6">
        <v>32226</v>
      </c>
      <c r="B1637" s="46">
        <v>3.37</v>
      </c>
      <c r="G1637" s="19"/>
      <c r="H1637" s="20"/>
      <c r="K1637" s="24"/>
      <c r="L1637" s="29"/>
      <c r="M1637" s="13"/>
    </row>
    <row r="1638" spans="1:13" ht="15.75" thickBot="1" x14ac:dyDescent="0.3">
      <c r="A1638" s="6">
        <v>32227</v>
      </c>
      <c r="B1638" s="46">
        <v>3.35</v>
      </c>
      <c r="G1638" s="19"/>
      <c r="H1638" s="20"/>
      <c r="K1638" s="24"/>
      <c r="L1638" s="29"/>
      <c r="M1638" s="13"/>
    </row>
    <row r="1639" spans="1:13" ht="15.75" thickBot="1" x14ac:dyDescent="0.3">
      <c r="A1639" s="6">
        <v>32228</v>
      </c>
      <c r="B1639" s="46">
        <v>3.29</v>
      </c>
      <c r="G1639" s="19"/>
      <c r="H1639" s="20"/>
      <c r="K1639" s="24"/>
      <c r="L1639" s="29"/>
      <c r="M1639" s="13"/>
    </row>
    <row r="1640" spans="1:13" ht="15.75" thickBot="1" x14ac:dyDescent="0.3">
      <c r="A1640" s="6">
        <v>32229</v>
      </c>
      <c r="B1640" s="46">
        <v>3.22</v>
      </c>
      <c r="G1640" s="19"/>
      <c r="H1640" s="20"/>
      <c r="K1640" s="24"/>
      <c r="L1640" s="29"/>
      <c r="M1640" s="13"/>
    </row>
    <row r="1641" spans="1:13" ht="15.75" thickBot="1" x14ac:dyDescent="0.3">
      <c r="A1641" s="6">
        <v>32230</v>
      </c>
      <c r="B1641" s="46">
        <v>3.14</v>
      </c>
      <c r="G1641" s="19"/>
      <c r="H1641" s="20"/>
      <c r="K1641" s="24"/>
      <c r="L1641" s="29"/>
      <c r="M1641" s="13"/>
    </row>
    <row r="1642" spans="1:13" ht="15.75" thickBot="1" x14ac:dyDescent="0.3">
      <c r="A1642" s="6">
        <v>32231</v>
      </c>
      <c r="B1642" s="46">
        <v>2.97</v>
      </c>
      <c r="G1642" s="19"/>
      <c r="H1642" s="20"/>
      <c r="K1642" s="24"/>
      <c r="L1642" s="29"/>
      <c r="M1642" s="13"/>
    </row>
    <row r="1643" spans="1:13" ht="15.75" thickBot="1" x14ac:dyDescent="0.3">
      <c r="A1643" s="6">
        <v>32232</v>
      </c>
      <c r="B1643" s="46">
        <v>2.99</v>
      </c>
      <c r="G1643" s="19"/>
      <c r="H1643" s="20"/>
      <c r="K1643" s="24"/>
      <c r="L1643" s="29"/>
      <c r="M1643" s="13"/>
    </row>
    <row r="1644" spans="1:13" ht="15.75" thickBot="1" x14ac:dyDescent="0.3">
      <c r="A1644" s="6">
        <v>32233</v>
      </c>
      <c r="B1644" s="46">
        <v>3.01</v>
      </c>
      <c r="G1644" s="19"/>
      <c r="H1644" s="20"/>
      <c r="K1644" s="24"/>
      <c r="L1644" s="29"/>
      <c r="M1644" s="13"/>
    </row>
    <row r="1645" spans="1:13" ht="15.75" thickBot="1" x14ac:dyDescent="0.3">
      <c r="A1645" s="6">
        <v>32234</v>
      </c>
      <c r="B1645" s="46">
        <v>3</v>
      </c>
      <c r="G1645" s="19"/>
      <c r="H1645" s="20"/>
      <c r="K1645" s="24"/>
      <c r="L1645" s="29"/>
      <c r="M1645" s="13"/>
    </row>
    <row r="1646" spans="1:13" ht="15.75" thickBot="1" x14ac:dyDescent="0.3">
      <c r="A1646" s="6">
        <v>32235</v>
      </c>
      <c r="B1646" s="46">
        <v>2.98</v>
      </c>
      <c r="G1646" s="19"/>
      <c r="H1646" s="20"/>
      <c r="K1646" s="24"/>
      <c r="L1646" s="29"/>
      <c r="M1646" s="13"/>
    </row>
    <row r="1647" spans="1:13" ht="15.75" thickBot="1" x14ac:dyDescent="0.3">
      <c r="A1647" s="6">
        <v>32236</v>
      </c>
      <c r="B1647" s="46">
        <v>3.05</v>
      </c>
      <c r="G1647" s="19"/>
      <c r="H1647" s="20"/>
      <c r="K1647" s="24"/>
      <c r="L1647" s="29"/>
      <c r="M1647" s="13"/>
    </row>
    <row r="1648" spans="1:13" ht="15.75" thickBot="1" x14ac:dyDescent="0.3">
      <c r="A1648" s="6">
        <v>32237</v>
      </c>
      <c r="B1648" s="46">
        <v>2.94</v>
      </c>
      <c r="G1648" s="19"/>
      <c r="H1648" s="20"/>
      <c r="K1648" s="24"/>
      <c r="L1648" s="29"/>
      <c r="M1648" s="13"/>
    </row>
    <row r="1649" spans="1:13" ht="15.75" thickBot="1" x14ac:dyDescent="0.3">
      <c r="A1649" s="6">
        <v>32238</v>
      </c>
      <c r="B1649" s="46">
        <v>3.15</v>
      </c>
      <c r="G1649" s="19"/>
      <c r="H1649" s="20"/>
      <c r="K1649" s="24"/>
      <c r="L1649" s="29"/>
      <c r="M1649" s="13"/>
    </row>
    <row r="1650" spans="1:13" ht="15.75" thickBot="1" x14ac:dyDescent="0.3">
      <c r="A1650" s="6">
        <v>32239</v>
      </c>
      <c r="B1650" s="46">
        <v>3.4</v>
      </c>
      <c r="G1650" s="19"/>
      <c r="H1650" s="20"/>
      <c r="K1650" s="24"/>
      <c r="L1650" s="29"/>
      <c r="M1650" s="13"/>
    </row>
    <row r="1651" spans="1:13" ht="15.75" thickBot="1" x14ac:dyDescent="0.3">
      <c r="A1651" s="6">
        <v>32240</v>
      </c>
      <c r="B1651" s="46">
        <v>2.99</v>
      </c>
      <c r="G1651" s="19"/>
      <c r="H1651" s="20"/>
      <c r="K1651" s="24"/>
      <c r="L1651" s="29"/>
      <c r="M1651" s="13"/>
    </row>
    <row r="1652" spans="1:13" ht="15.75" thickBot="1" x14ac:dyDescent="0.3">
      <c r="A1652" s="6">
        <v>32241</v>
      </c>
      <c r="B1652" s="46">
        <v>2.8</v>
      </c>
      <c r="G1652" s="19"/>
      <c r="H1652" s="20"/>
      <c r="K1652" s="24"/>
      <c r="L1652" s="29"/>
      <c r="M1652" s="13"/>
    </row>
    <row r="1653" spans="1:13" ht="15.75" thickBot="1" x14ac:dyDescent="0.3">
      <c r="A1653" s="6">
        <v>32242</v>
      </c>
      <c r="B1653" s="46">
        <v>2.69</v>
      </c>
      <c r="G1653" s="19"/>
      <c r="H1653" s="20"/>
      <c r="K1653" s="24"/>
      <c r="L1653" s="29"/>
      <c r="M1653" s="13"/>
    </row>
    <row r="1654" spans="1:13" ht="15.75" thickBot="1" x14ac:dyDescent="0.3">
      <c r="A1654" s="6">
        <v>32243</v>
      </c>
      <c r="B1654" s="46">
        <v>2.56</v>
      </c>
      <c r="G1654" s="19"/>
      <c r="H1654" s="20"/>
      <c r="K1654" s="24"/>
      <c r="L1654" s="29"/>
      <c r="M1654" s="13"/>
    </row>
    <row r="1655" spans="1:13" ht="15.75" thickBot="1" x14ac:dyDescent="0.3">
      <c r="A1655" s="6">
        <v>32244</v>
      </c>
      <c r="B1655" s="46">
        <v>2.95</v>
      </c>
      <c r="G1655" s="19"/>
      <c r="H1655" s="20"/>
      <c r="K1655" s="24"/>
      <c r="L1655" s="29"/>
      <c r="M1655" s="13"/>
    </row>
    <row r="1656" spans="1:13" ht="15.75" thickBot="1" x14ac:dyDescent="0.3">
      <c r="A1656" s="6">
        <v>32245</v>
      </c>
      <c r="B1656" s="46">
        <v>4.91</v>
      </c>
      <c r="G1656" s="19"/>
      <c r="H1656" s="20"/>
      <c r="K1656" s="24"/>
      <c r="L1656" s="29"/>
      <c r="M1656" s="13"/>
    </row>
    <row r="1657" spans="1:13" ht="15.75" thickBot="1" x14ac:dyDescent="0.3">
      <c r="A1657" s="6">
        <v>32246</v>
      </c>
      <c r="B1657" s="46">
        <v>8.58</v>
      </c>
      <c r="G1657" s="19"/>
      <c r="H1657" s="20"/>
      <c r="K1657" s="24"/>
      <c r="L1657" s="29"/>
      <c r="M1657" s="13"/>
    </row>
    <row r="1658" spans="1:13" ht="15.75" thickBot="1" x14ac:dyDescent="0.3">
      <c r="A1658" s="6">
        <v>32247</v>
      </c>
      <c r="B1658" s="46">
        <v>5.54</v>
      </c>
      <c r="G1658" s="19"/>
      <c r="H1658" s="20"/>
      <c r="K1658" s="24"/>
      <c r="L1658" s="29"/>
      <c r="M1658" s="13"/>
    </row>
    <row r="1659" spans="1:13" ht="15.75" thickBot="1" x14ac:dyDescent="0.3">
      <c r="A1659" s="6">
        <v>32248</v>
      </c>
      <c r="B1659" s="46">
        <v>4.3600000000000003</v>
      </c>
      <c r="G1659" s="19"/>
      <c r="H1659" s="20"/>
      <c r="K1659" s="24"/>
      <c r="L1659" s="29"/>
      <c r="M1659" s="13"/>
    </row>
    <row r="1660" spans="1:13" ht="15.75" thickBot="1" x14ac:dyDescent="0.3">
      <c r="A1660" s="6">
        <v>32249</v>
      </c>
      <c r="B1660" s="46">
        <v>3.89</v>
      </c>
      <c r="G1660" s="19"/>
      <c r="H1660" s="20"/>
      <c r="K1660" s="24"/>
      <c r="L1660" s="29"/>
      <c r="M1660" s="13"/>
    </row>
    <row r="1661" spans="1:13" ht="15.75" thickBot="1" x14ac:dyDescent="0.3">
      <c r="A1661" s="6">
        <v>32250</v>
      </c>
      <c r="B1661" s="46">
        <v>4.5999999999999996</v>
      </c>
      <c r="G1661" s="19"/>
      <c r="H1661" s="20"/>
      <c r="K1661" s="24"/>
      <c r="L1661" s="29"/>
      <c r="M1661" s="13"/>
    </row>
    <row r="1662" spans="1:13" ht="15.75" thickBot="1" x14ac:dyDescent="0.3">
      <c r="A1662" s="6">
        <v>32251</v>
      </c>
      <c r="B1662" s="46">
        <v>21.5</v>
      </c>
      <c r="G1662" s="19"/>
      <c r="H1662" s="20"/>
      <c r="K1662" s="24"/>
      <c r="L1662" s="29"/>
      <c r="M1662" s="13"/>
    </row>
    <row r="1663" spans="1:13" ht="15.75" thickBot="1" x14ac:dyDescent="0.3">
      <c r="A1663" s="6">
        <v>32252</v>
      </c>
      <c r="B1663" s="46">
        <v>12.3</v>
      </c>
      <c r="G1663" s="19"/>
      <c r="H1663" s="20"/>
      <c r="K1663" s="24"/>
      <c r="L1663" s="29"/>
      <c r="M1663" s="13"/>
    </row>
    <row r="1664" spans="1:13" ht="15.75" thickBot="1" x14ac:dyDescent="0.3">
      <c r="A1664" s="6">
        <v>32253</v>
      </c>
      <c r="B1664" s="46">
        <v>8</v>
      </c>
      <c r="G1664" s="19"/>
      <c r="H1664" s="20"/>
      <c r="K1664" s="24"/>
      <c r="L1664" s="29"/>
      <c r="M1664" s="13"/>
    </row>
    <row r="1665" spans="1:13" ht="15.75" thickBot="1" x14ac:dyDescent="0.3">
      <c r="A1665" s="6">
        <v>32254</v>
      </c>
      <c r="B1665" s="46">
        <v>6.86</v>
      </c>
      <c r="G1665" s="19"/>
      <c r="H1665" s="20"/>
      <c r="K1665" s="24"/>
      <c r="L1665" s="29"/>
      <c r="M1665" s="13"/>
    </row>
    <row r="1666" spans="1:13" ht="15.75" thickBot="1" x14ac:dyDescent="0.3">
      <c r="A1666" s="6">
        <v>32255</v>
      </c>
      <c r="B1666" s="46">
        <v>6.92</v>
      </c>
      <c r="G1666" s="19"/>
      <c r="H1666" s="20"/>
      <c r="K1666" s="24"/>
      <c r="L1666" s="29"/>
      <c r="M1666" s="13"/>
    </row>
    <row r="1667" spans="1:13" ht="15.75" thickBot="1" x14ac:dyDescent="0.3">
      <c r="A1667" s="6">
        <v>32256</v>
      </c>
      <c r="B1667" s="46">
        <v>7.46</v>
      </c>
      <c r="G1667" s="19"/>
      <c r="H1667" s="20"/>
      <c r="K1667" s="24"/>
      <c r="L1667" s="29"/>
      <c r="M1667" s="13"/>
    </row>
    <row r="1668" spans="1:13" ht="15.75" thickBot="1" x14ac:dyDescent="0.3">
      <c r="A1668" s="6">
        <v>32257</v>
      </c>
      <c r="B1668" s="46">
        <v>6.31</v>
      </c>
      <c r="G1668" s="19"/>
      <c r="H1668" s="20"/>
      <c r="K1668" s="24"/>
      <c r="L1668" s="29"/>
      <c r="M1668" s="13"/>
    </row>
    <row r="1669" spans="1:13" ht="15.75" thickBot="1" x14ac:dyDescent="0.3">
      <c r="A1669" s="6">
        <v>32258</v>
      </c>
      <c r="B1669" s="46">
        <v>5.82</v>
      </c>
      <c r="G1669" s="19"/>
      <c r="H1669" s="20"/>
      <c r="K1669" s="24"/>
      <c r="L1669" s="29"/>
      <c r="M1669" s="13"/>
    </row>
    <row r="1670" spans="1:13" ht="15.75" thickBot="1" x14ac:dyDescent="0.3">
      <c r="A1670" s="6">
        <v>32259</v>
      </c>
      <c r="B1670" s="46">
        <v>5.61</v>
      </c>
      <c r="G1670" s="19"/>
      <c r="H1670" s="20"/>
      <c r="K1670" s="24"/>
      <c r="L1670" s="29"/>
      <c r="M1670" s="13"/>
    </row>
    <row r="1671" spans="1:13" ht="15.75" thickBot="1" x14ac:dyDescent="0.3">
      <c r="A1671" s="6">
        <v>32260</v>
      </c>
      <c r="B1671" s="46">
        <v>5.27</v>
      </c>
      <c r="G1671" s="19"/>
      <c r="H1671" s="20"/>
      <c r="K1671" s="24"/>
      <c r="L1671" s="29"/>
      <c r="M1671" s="13"/>
    </row>
    <row r="1672" spans="1:13" ht="15.75" thickBot="1" x14ac:dyDescent="0.3">
      <c r="A1672" s="6">
        <v>32261</v>
      </c>
      <c r="B1672" s="46">
        <v>4.9000000000000004</v>
      </c>
      <c r="G1672" s="19"/>
      <c r="H1672" s="20"/>
      <c r="K1672" s="24"/>
      <c r="L1672" s="29"/>
      <c r="M1672" s="13"/>
    </row>
    <row r="1673" spans="1:13" ht="15.75" thickBot="1" x14ac:dyDescent="0.3">
      <c r="A1673" s="6">
        <v>32262</v>
      </c>
      <c r="B1673" s="46">
        <v>4.7300000000000004</v>
      </c>
      <c r="G1673" s="19"/>
      <c r="H1673" s="20"/>
      <c r="K1673" s="24"/>
      <c r="L1673" s="29"/>
      <c r="M1673" s="13"/>
    </row>
    <row r="1674" spans="1:13" ht="15.75" thickBot="1" x14ac:dyDescent="0.3">
      <c r="A1674" s="6">
        <v>32263</v>
      </c>
      <c r="B1674" s="46">
        <v>4.6399999999999997</v>
      </c>
      <c r="G1674" s="19"/>
      <c r="H1674" s="20"/>
      <c r="K1674" s="24"/>
      <c r="L1674" s="29"/>
      <c r="M1674" s="13"/>
    </row>
    <row r="1675" spans="1:13" ht="15.75" thickBot="1" x14ac:dyDescent="0.3">
      <c r="A1675" s="6">
        <v>32264</v>
      </c>
      <c r="B1675" s="46">
        <v>8.44</v>
      </c>
      <c r="G1675" s="19"/>
      <c r="H1675" s="20"/>
      <c r="K1675" s="24"/>
      <c r="L1675" s="29"/>
      <c r="M1675" s="13"/>
    </row>
    <row r="1676" spans="1:13" ht="15.75" thickBot="1" x14ac:dyDescent="0.3">
      <c r="A1676" s="6">
        <v>32265</v>
      </c>
      <c r="B1676" s="46">
        <v>17.100000000000001</v>
      </c>
      <c r="G1676" s="19"/>
      <c r="H1676" s="20"/>
      <c r="K1676" s="24"/>
      <c r="L1676" s="29"/>
      <c r="M1676" s="13"/>
    </row>
    <row r="1677" spans="1:13" ht="15.75" thickBot="1" x14ac:dyDescent="0.3">
      <c r="A1677" s="6">
        <v>32266</v>
      </c>
      <c r="B1677" s="46">
        <v>14.4</v>
      </c>
      <c r="G1677" s="19"/>
      <c r="H1677" s="20"/>
      <c r="K1677" s="24"/>
      <c r="L1677" s="29"/>
      <c r="M1677" s="13"/>
    </row>
    <row r="1678" spans="1:13" ht="15.75" thickBot="1" x14ac:dyDescent="0.3">
      <c r="A1678" s="6">
        <v>32267</v>
      </c>
      <c r="B1678" s="46">
        <v>23</v>
      </c>
      <c r="G1678" s="19"/>
      <c r="H1678" s="20"/>
      <c r="K1678" s="24"/>
      <c r="L1678" s="29"/>
      <c r="M1678" s="13"/>
    </row>
    <row r="1679" spans="1:13" ht="15.75" thickBot="1" x14ac:dyDescent="0.3">
      <c r="A1679" s="6">
        <v>32268</v>
      </c>
      <c r="B1679" s="46">
        <v>27.9</v>
      </c>
      <c r="G1679" s="19"/>
      <c r="H1679" s="20"/>
      <c r="K1679" s="24"/>
      <c r="L1679" s="29"/>
      <c r="M1679" s="13"/>
    </row>
    <row r="1680" spans="1:13" ht="15.75" thickBot="1" x14ac:dyDescent="0.3">
      <c r="A1680" s="6">
        <v>32269</v>
      </c>
      <c r="B1680" s="46">
        <v>14.6</v>
      </c>
      <c r="G1680" s="19"/>
      <c r="H1680" s="20"/>
      <c r="K1680" s="24"/>
      <c r="L1680" s="29"/>
      <c r="M1680" s="13"/>
    </row>
    <row r="1681" spans="1:13" ht="15.75" thickBot="1" x14ac:dyDescent="0.3">
      <c r="A1681" s="6">
        <v>32270</v>
      </c>
      <c r="B1681" s="46">
        <v>13.8</v>
      </c>
      <c r="G1681" s="19"/>
      <c r="H1681" s="20"/>
      <c r="K1681" s="24"/>
      <c r="L1681" s="29"/>
      <c r="M1681" s="13"/>
    </row>
    <row r="1682" spans="1:13" ht="15.75" thickBot="1" x14ac:dyDescent="0.3">
      <c r="A1682" s="6">
        <v>32271</v>
      </c>
      <c r="B1682" s="46">
        <v>11.4</v>
      </c>
      <c r="G1682" s="19"/>
      <c r="H1682" s="20"/>
      <c r="K1682" s="24"/>
      <c r="L1682" s="29"/>
      <c r="M1682" s="13"/>
    </row>
    <row r="1683" spans="1:13" ht="15.75" thickBot="1" x14ac:dyDescent="0.3">
      <c r="A1683" s="6">
        <v>32272</v>
      </c>
      <c r="B1683" s="46">
        <v>10.1</v>
      </c>
      <c r="G1683" s="19"/>
      <c r="H1683" s="20"/>
      <c r="K1683" s="24"/>
      <c r="L1683" s="29"/>
      <c r="M1683" s="13"/>
    </row>
    <row r="1684" spans="1:13" ht="15.75" thickBot="1" x14ac:dyDescent="0.3">
      <c r="A1684" s="6">
        <v>32273</v>
      </c>
      <c r="B1684" s="46">
        <v>9.1300000000000008</v>
      </c>
      <c r="G1684" s="19"/>
      <c r="H1684" s="20"/>
      <c r="K1684" s="24"/>
      <c r="L1684" s="29"/>
      <c r="M1684" s="13"/>
    </row>
    <row r="1685" spans="1:13" ht="15.75" thickBot="1" x14ac:dyDescent="0.3">
      <c r="A1685" s="6">
        <v>32274</v>
      </c>
      <c r="B1685" s="46">
        <v>8.4600000000000009</v>
      </c>
      <c r="G1685" s="19"/>
      <c r="H1685" s="20"/>
      <c r="K1685" s="24"/>
      <c r="L1685" s="29"/>
      <c r="M1685" s="13"/>
    </row>
    <row r="1686" spans="1:13" ht="15.75" thickBot="1" x14ac:dyDescent="0.3">
      <c r="A1686" s="6">
        <v>32275</v>
      </c>
      <c r="B1686" s="46">
        <v>8.39</v>
      </c>
      <c r="G1686" s="19"/>
      <c r="H1686" s="20"/>
      <c r="K1686" s="24"/>
      <c r="L1686" s="29"/>
      <c r="M1686" s="13"/>
    </row>
    <row r="1687" spans="1:13" ht="15.75" thickBot="1" x14ac:dyDescent="0.3">
      <c r="A1687" s="6">
        <v>32276</v>
      </c>
      <c r="B1687" s="46">
        <v>7.88</v>
      </c>
      <c r="G1687" s="19"/>
      <c r="H1687" s="20"/>
      <c r="K1687" s="24"/>
      <c r="L1687" s="29"/>
      <c r="M1687" s="13"/>
    </row>
    <row r="1688" spans="1:13" ht="15.75" thickBot="1" x14ac:dyDescent="0.3">
      <c r="A1688" s="6">
        <v>32277</v>
      </c>
      <c r="B1688" s="46">
        <v>7.37</v>
      </c>
      <c r="G1688" s="19"/>
      <c r="H1688" s="20"/>
      <c r="K1688" s="24"/>
      <c r="L1688" s="29"/>
      <c r="M1688" s="13"/>
    </row>
    <row r="1689" spans="1:13" ht="15.75" thickBot="1" x14ac:dyDescent="0.3">
      <c r="A1689" s="6">
        <v>32278</v>
      </c>
      <c r="B1689" s="46">
        <v>6.92</v>
      </c>
      <c r="G1689" s="19"/>
      <c r="H1689" s="20"/>
      <c r="K1689" s="24"/>
      <c r="L1689" s="29"/>
      <c r="M1689" s="13"/>
    </row>
    <row r="1690" spans="1:13" ht="15.75" thickBot="1" x14ac:dyDescent="0.3">
      <c r="A1690" s="6">
        <v>32279</v>
      </c>
      <c r="B1690" s="46">
        <v>7</v>
      </c>
      <c r="G1690" s="19"/>
      <c r="H1690" s="20"/>
      <c r="K1690" s="24"/>
      <c r="L1690" s="29"/>
      <c r="M1690" s="13"/>
    </row>
    <row r="1691" spans="1:13" ht="15.75" thickBot="1" x14ac:dyDescent="0.3">
      <c r="A1691" s="6">
        <v>32280</v>
      </c>
      <c r="B1691" s="46">
        <v>6.82</v>
      </c>
      <c r="G1691" s="19"/>
      <c r="H1691" s="20"/>
      <c r="K1691" s="24"/>
      <c r="L1691" s="29"/>
      <c r="M1691" s="13"/>
    </row>
    <row r="1692" spans="1:13" ht="15.75" thickBot="1" x14ac:dyDescent="0.3">
      <c r="A1692" s="6">
        <v>32281</v>
      </c>
      <c r="B1692" s="46">
        <v>7.36</v>
      </c>
      <c r="G1692" s="19"/>
      <c r="H1692" s="20"/>
      <c r="K1692" s="24"/>
      <c r="L1692" s="29"/>
      <c r="M1692" s="13"/>
    </row>
    <row r="1693" spans="1:13" ht="15.75" thickBot="1" x14ac:dyDescent="0.3">
      <c r="A1693" s="6">
        <v>32282</v>
      </c>
      <c r="B1693" s="46">
        <v>7.08</v>
      </c>
      <c r="G1693" s="19"/>
      <c r="H1693" s="20"/>
      <c r="K1693" s="24"/>
      <c r="L1693" s="29"/>
      <c r="M1693" s="13"/>
    </row>
    <row r="1694" spans="1:13" ht="15.75" thickBot="1" x14ac:dyDescent="0.3">
      <c r="A1694" s="6">
        <v>32283</v>
      </c>
      <c r="B1694" s="46">
        <v>6.22</v>
      </c>
      <c r="G1694" s="19"/>
      <c r="H1694" s="20"/>
      <c r="K1694" s="24"/>
      <c r="L1694" s="29"/>
      <c r="M1694" s="13"/>
    </row>
    <row r="1695" spans="1:13" ht="15.75" thickBot="1" x14ac:dyDescent="0.3">
      <c r="A1695" s="6">
        <v>32284</v>
      </c>
      <c r="B1695" s="46">
        <v>5.76</v>
      </c>
      <c r="G1695" s="19"/>
      <c r="H1695" s="20"/>
      <c r="K1695" s="24"/>
      <c r="L1695" s="29"/>
      <c r="M1695" s="13"/>
    </row>
    <row r="1696" spans="1:13" ht="15.75" thickBot="1" x14ac:dyDescent="0.3">
      <c r="A1696" s="6">
        <v>32285</v>
      </c>
      <c r="B1696" s="46">
        <v>5.8</v>
      </c>
      <c r="G1696" s="19"/>
      <c r="H1696" s="20"/>
      <c r="K1696" s="24"/>
      <c r="L1696" s="29"/>
      <c r="M1696" s="13"/>
    </row>
    <row r="1697" spans="1:13" ht="15.75" thickBot="1" x14ac:dyDescent="0.3">
      <c r="A1697" s="6">
        <v>32286</v>
      </c>
      <c r="B1697" s="46">
        <v>5.58</v>
      </c>
      <c r="G1697" s="19"/>
      <c r="H1697" s="20"/>
      <c r="K1697" s="24"/>
      <c r="L1697" s="29"/>
      <c r="M1697" s="13"/>
    </row>
    <row r="1698" spans="1:13" ht="15.75" thickBot="1" x14ac:dyDescent="0.3">
      <c r="A1698" s="6">
        <v>32287</v>
      </c>
      <c r="B1698" s="46">
        <v>5.28</v>
      </c>
      <c r="G1698" s="19"/>
      <c r="H1698" s="20"/>
      <c r="K1698" s="24"/>
      <c r="L1698" s="29"/>
      <c r="M1698" s="13"/>
    </row>
    <row r="1699" spans="1:13" ht="15.75" thickBot="1" x14ac:dyDescent="0.3">
      <c r="A1699" s="6">
        <v>32288</v>
      </c>
      <c r="B1699" s="46">
        <v>5.07</v>
      </c>
      <c r="G1699" s="19"/>
      <c r="H1699" s="20"/>
      <c r="K1699" s="24"/>
      <c r="L1699" s="29"/>
      <c r="M1699" s="13"/>
    </row>
    <row r="1700" spans="1:13" ht="15.75" thickBot="1" x14ac:dyDescent="0.3">
      <c r="A1700" s="6">
        <v>32289</v>
      </c>
      <c r="B1700" s="46">
        <v>4.79</v>
      </c>
      <c r="G1700" s="19"/>
      <c r="H1700" s="20"/>
      <c r="K1700" s="24"/>
      <c r="L1700" s="29"/>
      <c r="M1700" s="13"/>
    </row>
    <row r="1701" spans="1:13" ht="15.75" thickBot="1" x14ac:dyDescent="0.3">
      <c r="A1701" s="6">
        <v>32290</v>
      </c>
      <c r="B1701" s="46">
        <v>4.71</v>
      </c>
      <c r="G1701" s="19"/>
      <c r="H1701" s="20"/>
      <c r="K1701" s="24"/>
      <c r="L1701" s="29"/>
      <c r="M1701" s="13"/>
    </row>
    <row r="1702" spans="1:13" ht="15.75" thickBot="1" x14ac:dyDescent="0.3">
      <c r="A1702" s="6">
        <v>32291</v>
      </c>
      <c r="B1702" s="46">
        <v>4.51</v>
      </c>
      <c r="G1702" s="19"/>
      <c r="H1702" s="20"/>
      <c r="K1702" s="24"/>
      <c r="L1702" s="29"/>
      <c r="M1702" s="13"/>
    </row>
    <row r="1703" spans="1:13" ht="15.75" thickBot="1" x14ac:dyDescent="0.3">
      <c r="A1703" s="6">
        <v>32292</v>
      </c>
      <c r="B1703" s="46">
        <v>4.68</v>
      </c>
      <c r="G1703" s="19"/>
      <c r="H1703" s="20"/>
      <c r="K1703" s="24"/>
      <c r="L1703" s="29"/>
      <c r="M1703" s="13"/>
    </row>
    <row r="1704" spans="1:13" ht="15.75" thickBot="1" x14ac:dyDescent="0.3">
      <c r="A1704" s="6">
        <v>32293</v>
      </c>
      <c r="B1704" s="46">
        <v>4.63</v>
      </c>
      <c r="G1704" s="19"/>
      <c r="H1704" s="20"/>
      <c r="K1704" s="24"/>
      <c r="L1704" s="29"/>
      <c r="M1704" s="13"/>
    </row>
    <row r="1705" spans="1:13" ht="15.75" thickBot="1" x14ac:dyDescent="0.3">
      <c r="A1705" s="6">
        <v>32294</v>
      </c>
      <c r="B1705" s="46">
        <v>4.3899999999999997</v>
      </c>
      <c r="G1705" s="19"/>
      <c r="H1705" s="20"/>
      <c r="K1705" s="24"/>
      <c r="L1705" s="29"/>
      <c r="M1705" s="13"/>
    </row>
    <row r="1706" spans="1:13" ht="15.75" thickBot="1" x14ac:dyDescent="0.3">
      <c r="A1706" s="6">
        <v>32295</v>
      </c>
      <c r="B1706" s="46">
        <v>4.08</v>
      </c>
      <c r="G1706" s="19"/>
      <c r="H1706" s="20"/>
      <c r="K1706" s="24"/>
      <c r="L1706" s="29"/>
      <c r="M1706" s="13"/>
    </row>
    <row r="1707" spans="1:13" ht="15.75" thickBot="1" x14ac:dyDescent="0.3">
      <c r="A1707" s="6">
        <v>32296</v>
      </c>
      <c r="B1707" s="46">
        <v>3.84</v>
      </c>
      <c r="G1707" s="19"/>
      <c r="H1707" s="20"/>
      <c r="K1707" s="24"/>
      <c r="L1707" s="29"/>
      <c r="M1707" s="13"/>
    </row>
    <row r="1708" spans="1:13" ht="15.75" thickBot="1" x14ac:dyDescent="0.3">
      <c r="A1708" s="6">
        <v>32297</v>
      </c>
      <c r="B1708" s="46">
        <v>3.58</v>
      </c>
      <c r="G1708" s="19"/>
      <c r="H1708" s="20"/>
      <c r="K1708" s="24"/>
      <c r="L1708" s="29"/>
      <c r="M1708" s="13"/>
    </row>
    <row r="1709" spans="1:13" ht="15.75" thickBot="1" x14ac:dyDescent="0.3">
      <c r="A1709" s="6">
        <v>32298</v>
      </c>
      <c r="B1709" s="46">
        <v>3.47</v>
      </c>
      <c r="G1709" s="19"/>
      <c r="H1709" s="20"/>
      <c r="K1709" s="24"/>
      <c r="L1709" s="29"/>
      <c r="M1709" s="13"/>
    </row>
    <row r="1710" spans="1:13" ht="15.75" thickBot="1" x14ac:dyDescent="0.3">
      <c r="A1710" s="6">
        <v>32299</v>
      </c>
      <c r="B1710" s="46">
        <v>3.17</v>
      </c>
      <c r="G1710" s="19"/>
      <c r="H1710" s="20"/>
      <c r="K1710" s="24"/>
      <c r="L1710" s="29"/>
      <c r="M1710" s="13"/>
    </row>
    <row r="1711" spans="1:13" ht="15.75" thickBot="1" x14ac:dyDescent="0.3">
      <c r="A1711" s="6">
        <v>32300</v>
      </c>
      <c r="B1711" s="46">
        <v>3.11</v>
      </c>
      <c r="G1711" s="19"/>
      <c r="H1711" s="20"/>
      <c r="K1711" s="24"/>
      <c r="L1711" s="29"/>
      <c r="M1711" s="13"/>
    </row>
    <row r="1712" spans="1:13" ht="15.75" thickBot="1" x14ac:dyDescent="0.3">
      <c r="A1712" s="6">
        <v>32301</v>
      </c>
      <c r="B1712" s="46">
        <v>2.94</v>
      </c>
      <c r="G1712" s="19"/>
      <c r="H1712" s="20"/>
      <c r="K1712" s="24"/>
      <c r="L1712" s="29"/>
      <c r="M1712" s="13"/>
    </row>
    <row r="1713" spans="1:13" ht="15.75" thickBot="1" x14ac:dyDescent="0.3">
      <c r="A1713" s="6">
        <v>32302</v>
      </c>
      <c r="B1713" s="46">
        <v>2.94</v>
      </c>
      <c r="G1713" s="19"/>
      <c r="H1713" s="20"/>
      <c r="K1713" s="24"/>
      <c r="L1713" s="29"/>
      <c r="M1713" s="13"/>
    </row>
    <row r="1714" spans="1:13" ht="15.75" thickBot="1" x14ac:dyDescent="0.3">
      <c r="A1714" s="6">
        <v>32303</v>
      </c>
      <c r="B1714" s="46">
        <v>3.5</v>
      </c>
      <c r="G1714" s="19"/>
      <c r="H1714" s="20"/>
      <c r="K1714" s="24"/>
      <c r="L1714" s="29"/>
      <c r="M1714" s="13"/>
    </row>
    <row r="1715" spans="1:13" ht="15.75" thickBot="1" x14ac:dyDescent="0.3">
      <c r="A1715" s="6">
        <v>32304</v>
      </c>
      <c r="B1715" s="46">
        <v>3.91</v>
      </c>
      <c r="G1715" s="19"/>
      <c r="H1715" s="20"/>
      <c r="K1715" s="24"/>
      <c r="L1715" s="29"/>
      <c r="M1715" s="13"/>
    </row>
    <row r="1716" spans="1:13" ht="15.75" thickBot="1" x14ac:dyDescent="0.3">
      <c r="A1716" s="6">
        <v>32305</v>
      </c>
      <c r="B1716" s="46">
        <v>4.6900000000000004</v>
      </c>
      <c r="G1716" s="19"/>
      <c r="H1716" s="20"/>
      <c r="K1716" s="24"/>
      <c r="L1716" s="29"/>
      <c r="M1716" s="13"/>
    </row>
    <row r="1717" spans="1:13" ht="15.75" thickBot="1" x14ac:dyDescent="0.3">
      <c r="A1717" s="6">
        <v>32306</v>
      </c>
      <c r="B1717" s="46">
        <v>4.17</v>
      </c>
      <c r="G1717" s="19"/>
      <c r="H1717" s="20"/>
      <c r="K1717" s="24"/>
      <c r="L1717" s="29"/>
      <c r="M1717" s="13"/>
    </row>
    <row r="1718" spans="1:13" ht="15.75" thickBot="1" x14ac:dyDescent="0.3">
      <c r="A1718" s="6">
        <v>32307</v>
      </c>
      <c r="B1718" s="46">
        <v>3.99</v>
      </c>
      <c r="G1718" s="19"/>
      <c r="H1718" s="20"/>
      <c r="K1718" s="24"/>
      <c r="L1718" s="29"/>
      <c r="M1718" s="13"/>
    </row>
    <row r="1719" spans="1:13" ht="15.75" thickBot="1" x14ac:dyDescent="0.3">
      <c r="A1719" s="6">
        <v>32308</v>
      </c>
      <c r="B1719" s="46">
        <v>4.25</v>
      </c>
      <c r="G1719" s="19"/>
      <c r="H1719" s="20"/>
      <c r="K1719" s="24"/>
      <c r="L1719" s="29"/>
      <c r="M1719" s="13"/>
    </row>
    <row r="1720" spans="1:13" ht="15.75" thickBot="1" x14ac:dyDescent="0.3">
      <c r="A1720" s="6">
        <v>32309</v>
      </c>
      <c r="B1720" s="46">
        <v>3.84</v>
      </c>
      <c r="G1720" s="19"/>
      <c r="H1720" s="20"/>
      <c r="K1720" s="24"/>
      <c r="L1720" s="29"/>
      <c r="M1720" s="13"/>
    </row>
    <row r="1721" spans="1:13" ht="15.75" thickBot="1" x14ac:dyDescent="0.3">
      <c r="A1721" s="6">
        <v>32310</v>
      </c>
      <c r="B1721" s="46">
        <v>3.76</v>
      </c>
      <c r="G1721" s="19"/>
      <c r="H1721" s="20"/>
      <c r="K1721" s="24"/>
      <c r="L1721" s="29"/>
      <c r="M1721" s="13"/>
    </row>
    <row r="1722" spans="1:13" ht="15.75" thickBot="1" x14ac:dyDescent="0.3">
      <c r="A1722" s="6">
        <v>32311</v>
      </c>
      <c r="B1722" s="46">
        <v>3.55</v>
      </c>
      <c r="G1722" s="19"/>
      <c r="H1722" s="20"/>
      <c r="K1722" s="24"/>
      <c r="L1722" s="29"/>
      <c r="M1722" s="13"/>
    </row>
    <row r="1723" spans="1:13" ht="15.75" thickBot="1" x14ac:dyDescent="0.3">
      <c r="A1723" s="6">
        <v>32312</v>
      </c>
      <c r="B1723" s="46">
        <v>3.54</v>
      </c>
      <c r="G1723" s="19"/>
      <c r="H1723" s="20"/>
      <c r="K1723" s="24"/>
      <c r="L1723" s="29"/>
      <c r="M1723" s="13"/>
    </row>
    <row r="1724" spans="1:13" ht="15.75" thickBot="1" x14ac:dyDescent="0.3">
      <c r="A1724" s="6">
        <v>32313</v>
      </c>
      <c r="B1724" s="46">
        <v>3.19</v>
      </c>
      <c r="G1724" s="19"/>
      <c r="H1724" s="20"/>
      <c r="K1724" s="24"/>
      <c r="L1724" s="29"/>
      <c r="M1724" s="13"/>
    </row>
    <row r="1725" spans="1:13" ht="15.75" thickBot="1" x14ac:dyDescent="0.3">
      <c r="A1725" s="6">
        <v>32314</v>
      </c>
      <c r="B1725" s="46">
        <v>3.05</v>
      </c>
      <c r="G1725" s="19"/>
      <c r="H1725" s="20"/>
      <c r="K1725" s="24"/>
      <c r="L1725" s="29"/>
      <c r="M1725" s="13"/>
    </row>
    <row r="1726" spans="1:13" ht="15.75" thickBot="1" x14ac:dyDescent="0.3">
      <c r="A1726" s="6">
        <v>32315</v>
      </c>
      <c r="B1726" s="46">
        <v>3.55</v>
      </c>
      <c r="G1726" s="19"/>
      <c r="H1726" s="20"/>
      <c r="K1726" s="24"/>
      <c r="L1726" s="29"/>
      <c r="M1726" s="13"/>
    </row>
    <row r="1727" spans="1:13" ht="15.75" thickBot="1" x14ac:dyDescent="0.3">
      <c r="A1727" s="6">
        <v>32316</v>
      </c>
      <c r="B1727" s="46">
        <v>3.78</v>
      </c>
      <c r="G1727" s="19"/>
      <c r="H1727" s="20"/>
      <c r="K1727" s="24"/>
      <c r="L1727" s="29"/>
      <c r="M1727" s="13"/>
    </row>
    <row r="1728" spans="1:13" ht="15.75" thickBot="1" x14ac:dyDescent="0.3">
      <c r="A1728" s="6">
        <v>32317</v>
      </c>
      <c r="B1728" s="46">
        <v>4.88</v>
      </c>
      <c r="G1728" s="19"/>
      <c r="H1728" s="20"/>
      <c r="K1728" s="24"/>
      <c r="L1728" s="29"/>
      <c r="M1728" s="13"/>
    </row>
    <row r="1729" spans="1:13" ht="15.75" thickBot="1" x14ac:dyDescent="0.3">
      <c r="A1729" s="6">
        <v>32318</v>
      </c>
      <c r="B1729" s="46">
        <v>5.07</v>
      </c>
      <c r="G1729" s="19"/>
      <c r="H1729" s="20"/>
      <c r="K1729" s="24"/>
      <c r="L1729" s="29"/>
      <c r="M1729" s="13"/>
    </row>
    <row r="1730" spans="1:13" ht="15.75" thickBot="1" x14ac:dyDescent="0.3">
      <c r="A1730" s="6">
        <v>32319</v>
      </c>
      <c r="B1730" s="46">
        <v>10.5</v>
      </c>
      <c r="G1730" s="19"/>
      <c r="H1730" s="20"/>
      <c r="K1730" s="24"/>
      <c r="L1730" s="29"/>
      <c r="M1730" s="13"/>
    </row>
    <row r="1731" spans="1:13" ht="15.75" thickBot="1" x14ac:dyDescent="0.3">
      <c r="A1731" s="6">
        <v>32320</v>
      </c>
      <c r="B1731" s="46">
        <v>5.43</v>
      </c>
      <c r="G1731" s="19"/>
      <c r="H1731" s="20"/>
      <c r="K1731" s="24"/>
      <c r="L1731" s="29"/>
      <c r="M1731" s="13"/>
    </row>
    <row r="1732" spans="1:13" ht="15.75" thickBot="1" x14ac:dyDescent="0.3">
      <c r="A1732" s="6">
        <v>32321</v>
      </c>
      <c r="B1732" s="46">
        <v>4.45</v>
      </c>
      <c r="G1732" s="19"/>
      <c r="H1732" s="20"/>
      <c r="K1732" s="24"/>
      <c r="L1732" s="29"/>
      <c r="M1732" s="13"/>
    </row>
    <row r="1733" spans="1:13" ht="15.75" thickBot="1" x14ac:dyDescent="0.3">
      <c r="A1733" s="6">
        <v>32322</v>
      </c>
      <c r="B1733" s="46">
        <v>4.87</v>
      </c>
      <c r="G1733" s="19"/>
      <c r="H1733" s="20"/>
      <c r="K1733" s="24"/>
      <c r="L1733" s="29"/>
      <c r="M1733" s="13"/>
    </row>
    <row r="1734" spans="1:13" ht="15.75" thickBot="1" x14ac:dyDescent="0.3">
      <c r="A1734" s="6">
        <v>32323</v>
      </c>
      <c r="B1734" s="46">
        <v>7.83</v>
      </c>
      <c r="G1734" s="19"/>
      <c r="H1734" s="20"/>
      <c r="K1734" s="24"/>
      <c r="L1734" s="29"/>
      <c r="M1734" s="13"/>
    </row>
    <row r="1735" spans="1:13" ht="15.75" thickBot="1" x14ac:dyDescent="0.3">
      <c r="A1735" s="6">
        <v>32324</v>
      </c>
      <c r="B1735" s="46">
        <v>6.41</v>
      </c>
      <c r="G1735" s="19"/>
      <c r="H1735" s="20"/>
      <c r="K1735" s="24"/>
      <c r="L1735" s="29"/>
      <c r="M1735" s="13"/>
    </row>
    <row r="1736" spans="1:13" ht="15.75" thickBot="1" x14ac:dyDescent="0.3">
      <c r="A1736" s="6">
        <v>32325</v>
      </c>
      <c r="B1736" s="46">
        <v>5.8</v>
      </c>
      <c r="G1736" s="19"/>
      <c r="H1736" s="20"/>
      <c r="K1736" s="24"/>
      <c r="L1736" s="29"/>
      <c r="M1736" s="13"/>
    </row>
    <row r="1737" spans="1:13" ht="15.75" thickBot="1" x14ac:dyDescent="0.3">
      <c r="A1737" s="6">
        <v>32326</v>
      </c>
      <c r="B1737" s="46">
        <v>5.63</v>
      </c>
      <c r="G1737" s="19"/>
      <c r="H1737" s="20"/>
      <c r="K1737" s="24"/>
      <c r="L1737" s="29"/>
      <c r="M1737" s="13"/>
    </row>
    <row r="1738" spans="1:13" ht="15.75" thickBot="1" x14ac:dyDescent="0.3">
      <c r="A1738" s="6">
        <v>32327</v>
      </c>
      <c r="B1738" s="46">
        <v>6.09</v>
      </c>
      <c r="G1738" s="19"/>
      <c r="H1738" s="20"/>
      <c r="K1738" s="24"/>
      <c r="L1738" s="29"/>
      <c r="M1738" s="13"/>
    </row>
    <row r="1739" spans="1:13" ht="15.75" thickBot="1" x14ac:dyDescent="0.3">
      <c r="A1739" s="6">
        <v>32328</v>
      </c>
      <c r="B1739" s="46">
        <v>23.6</v>
      </c>
      <c r="G1739" s="19"/>
      <c r="H1739" s="20"/>
      <c r="K1739" s="24"/>
      <c r="L1739" s="29"/>
      <c r="M1739" s="13"/>
    </row>
    <row r="1740" spans="1:13" ht="15.75" thickBot="1" x14ac:dyDescent="0.3">
      <c r="A1740" s="6">
        <v>32329</v>
      </c>
      <c r="B1740" s="46">
        <v>16.399999999999999</v>
      </c>
      <c r="G1740" s="19"/>
      <c r="H1740" s="20"/>
      <c r="K1740" s="24"/>
      <c r="L1740" s="29"/>
      <c r="M1740" s="13"/>
    </row>
    <row r="1741" spans="1:13" ht="15.75" thickBot="1" x14ac:dyDescent="0.3">
      <c r="A1741" s="6">
        <v>32330</v>
      </c>
      <c r="B1741" s="46">
        <v>15.4</v>
      </c>
      <c r="G1741" s="19"/>
      <c r="H1741" s="20"/>
      <c r="K1741" s="24"/>
      <c r="L1741" s="29"/>
      <c r="M1741" s="13"/>
    </row>
    <row r="1742" spans="1:13" ht="15.75" thickBot="1" x14ac:dyDescent="0.3">
      <c r="A1742" s="6">
        <v>32331</v>
      </c>
      <c r="B1742" s="46">
        <v>11.6</v>
      </c>
      <c r="G1742" s="19"/>
      <c r="H1742" s="20"/>
      <c r="K1742" s="24"/>
      <c r="L1742" s="29"/>
      <c r="M1742" s="13"/>
    </row>
    <row r="1743" spans="1:13" ht="15.75" thickBot="1" x14ac:dyDescent="0.3">
      <c r="A1743" s="6">
        <v>32332</v>
      </c>
      <c r="B1743" s="46">
        <v>9.6</v>
      </c>
      <c r="G1743" s="19"/>
      <c r="H1743" s="20"/>
      <c r="K1743" s="24"/>
      <c r="L1743" s="29"/>
      <c r="M1743" s="13"/>
    </row>
    <row r="1744" spans="1:13" ht="15.75" thickBot="1" x14ac:dyDescent="0.3">
      <c r="A1744" s="6">
        <v>32333</v>
      </c>
      <c r="B1744" s="46">
        <v>8.44</v>
      </c>
      <c r="G1744" s="19"/>
      <c r="H1744" s="20"/>
      <c r="K1744" s="24"/>
      <c r="L1744" s="29"/>
      <c r="M1744" s="13"/>
    </row>
    <row r="1745" spans="1:13" ht="15.75" thickBot="1" x14ac:dyDescent="0.3">
      <c r="A1745" s="6">
        <v>32334</v>
      </c>
      <c r="B1745" s="46">
        <v>7.57</v>
      </c>
      <c r="G1745" s="19"/>
      <c r="H1745" s="20"/>
      <c r="K1745" s="24"/>
      <c r="L1745" s="29"/>
      <c r="M1745" s="13"/>
    </row>
    <row r="1746" spans="1:13" ht="15.75" thickBot="1" x14ac:dyDescent="0.3">
      <c r="A1746" s="6">
        <v>32335</v>
      </c>
      <c r="B1746" s="46">
        <v>6.99</v>
      </c>
      <c r="G1746" s="19"/>
      <c r="H1746" s="20"/>
      <c r="K1746" s="24"/>
      <c r="L1746" s="29"/>
      <c r="M1746" s="13"/>
    </row>
    <row r="1747" spans="1:13" ht="15.75" thickBot="1" x14ac:dyDescent="0.3">
      <c r="A1747" s="6">
        <v>32336</v>
      </c>
      <c r="B1747" s="46">
        <v>6.44</v>
      </c>
      <c r="G1747" s="19"/>
      <c r="H1747" s="20"/>
      <c r="K1747" s="24"/>
      <c r="L1747" s="29"/>
      <c r="M1747" s="13"/>
    </row>
    <row r="1748" spans="1:13" ht="15.75" thickBot="1" x14ac:dyDescent="0.3">
      <c r="A1748" s="6">
        <v>32337</v>
      </c>
      <c r="B1748" s="46">
        <v>5.86</v>
      </c>
      <c r="G1748" s="19"/>
      <c r="H1748" s="20"/>
      <c r="K1748" s="24"/>
      <c r="L1748" s="29"/>
      <c r="M1748" s="13"/>
    </row>
    <row r="1749" spans="1:13" ht="15.75" thickBot="1" x14ac:dyDescent="0.3">
      <c r="A1749" s="6">
        <v>32338</v>
      </c>
      <c r="B1749" s="46">
        <v>5.48</v>
      </c>
      <c r="G1749" s="19"/>
      <c r="H1749" s="20"/>
      <c r="K1749" s="24"/>
      <c r="L1749" s="29"/>
      <c r="M1749" s="13"/>
    </row>
    <row r="1750" spans="1:13" ht="15.75" thickBot="1" x14ac:dyDescent="0.3">
      <c r="A1750" s="6">
        <v>32339</v>
      </c>
      <c r="B1750" s="46">
        <v>5.12</v>
      </c>
      <c r="G1750" s="19"/>
      <c r="H1750" s="20"/>
      <c r="K1750" s="24"/>
      <c r="L1750" s="29"/>
      <c r="M1750" s="13"/>
    </row>
    <row r="1751" spans="1:13" ht="15.75" thickBot="1" x14ac:dyDescent="0.3">
      <c r="A1751" s="6">
        <v>32340</v>
      </c>
      <c r="B1751" s="46">
        <v>4.72</v>
      </c>
      <c r="G1751" s="19"/>
      <c r="H1751" s="20"/>
      <c r="K1751" s="24"/>
      <c r="L1751" s="29"/>
      <c r="M1751" s="13"/>
    </row>
    <row r="1752" spans="1:13" ht="15.75" thickBot="1" x14ac:dyDescent="0.3">
      <c r="A1752" s="6">
        <v>32341</v>
      </c>
      <c r="B1752" s="46">
        <v>4.26</v>
      </c>
      <c r="G1752" s="19"/>
      <c r="H1752" s="20"/>
      <c r="K1752" s="24"/>
      <c r="L1752" s="29"/>
      <c r="M1752" s="13"/>
    </row>
    <row r="1753" spans="1:13" ht="15.75" thickBot="1" x14ac:dyDescent="0.3">
      <c r="A1753" s="6">
        <v>32342</v>
      </c>
      <c r="B1753" s="46">
        <v>4.0599999999999996</v>
      </c>
      <c r="G1753" s="19"/>
      <c r="H1753" s="20"/>
      <c r="K1753" s="24"/>
      <c r="L1753" s="29"/>
      <c r="M1753" s="13"/>
    </row>
    <row r="1754" spans="1:13" ht="15.75" thickBot="1" x14ac:dyDescent="0.3">
      <c r="A1754" s="6">
        <v>32343</v>
      </c>
      <c r="B1754" s="46">
        <v>4.2300000000000004</v>
      </c>
      <c r="G1754" s="19"/>
      <c r="H1754" s="20"/>
      <c r="K1754" s="24"/>
      <c r="L1754" s="29"/>
      <c r="M1754" s="13"/>
    </row>
    <row r="1755" spans="1:13" ht="15.75" thickBot="1" x14ac:dyDescent="0.3">
      <c r="A1755" s="6">
        <v>32344</v>
      </c>
      <c r="B1755" s="46">
        <v>4.09</v>
      </c>
      <c r="G1755" s="19"/>
      <c r="H1755" s="20"/>
      <c r="K1755" s="24"/>
      <c r="L1755" s="29"/>
      <c r="M1755" s="13"/>
    </row>
    <row r="1756" spans="1:13" ht="15.75" thickBot="1" x14ac:dyDescent="0.3">
      <c r="A1756" s="6">
        <v>32345</v>
      </c>
      <c r="B1756" s="46">
        <v>3.82</v>
      </c>
      <c r="G1756" s="19"/>
      <c r="H1756" s="20"/>
      <c r="K1756" s="24"/>
      <c r="L1756" s="29"/>
      <c r="M1756" s="13"/>
    </row>
    <row r="1757" spans="1:13" ht="15.75" thickBot="1" x14ac:dyDescent="0.3">
      <c r="A1757" s="6">
        <v>32346</v>
      </c>
      <c r="B1757" s="46">
        <v>3.73</v>
      </c>
      <c r="G1757" s="19"/>
      <c r="H1757" s="20"/>
      <c r="K1757" s="24"/>
      <c r="L1757" s="29"/>
      <c r="M1757" s="13"/>
    </row>
    <row r="1758" spans="1:13" ht="15.75" thickBot="1" x14ac:dyDescent="0.3">
      <c r="A1758" s="6">
        <v>32347</v>
      </c>
      <c r="B1758" s="46">
        <v>3.51</v>
      </c>
      <c r="G1758" s="19"/>
      <c r="H1758" s="20"/>
      <c r="K1758" s="24"/>
      <c r="L1758" s="29"/>
      <c r="M1758" s="13"/>
    </row>
    <row r="1759" spans="1:13" ht="15.75" thickBot="1" x14ac:dyDescent="0.3">
      <c r="A1759" s="6">
        <v>32348</v>
      </c>
      <c r="B1759" s="46">
        <v>3.5</v>
      </c>
      <c r="G1759" s="19"/>
      <c r="H1759" s="20"/>
      <c r="K1759" s="24"/>
      <c r="L1759" s="29"/>
      <c r="M1759" s="13"/>
    </row>
    <row r="1760" spans="1:13" ht="15.75" thickBot="1" x14ac:dyDescent="0.3">
      <c r="A1760" s="6">
        <v>32349</v>
      </c>
      <c r="B1760" s="46">
        <v>3.46</v>
      </c>
      <c r="G1760" s="19"/>
      <c r="H1760" s="20"/>
      <c r="K1760" s="24"/>
      <c r="L1760" s="29"/>
      <c r="M1760" s="13"/>
    </row>
    <row r="1761" spans="1:13" ht="15.75" thickBot="1" x14ac:dyDescent="0.3">
      <c r="A1761" s="6">
        <v>32350</v>
      </c>
      <c r="B1761" s="46">
        <v>3.47</v>
      </c>
      <c r="G1761" s="19"/>
      <c r="H1761" s="20"/>
      <c r="K1761" s="24"/>
      <c r="L1761" s="29"/>
      <c r="M1761" s="13"/>
    </row>
    <row r="1762" spans="1:13" ht="15.75" thickBot="1" x14ac:dyDescent="0.3">
      <c r="A1762" s="6">
        <v>32351</v>
      </c>
      <c r="B1762" s="46">
        <v>3.27</v>
      </c>
      <c r="G1762" s="19"/>
      <c r="H1762" s="20"/>
      <c r="K1762" s="24"/>
      <c r="L1762" s="29"/>
      <c r="M1762" s="13"/>
    </row>
    <row r="1763" spans="1:13" ht="15.75" thickBot="1" x14ac:dyDescent="0.3">
      <c r="A1763" s="6">
        <v>32352</v>
      </c>
      <c r="B1763" s="46">
        <v>3.1</v>
      </c>
      <c r="G1763" s="19"/>
      <c r="H1763" s="20"/>
      <c r="K1763" s="24"/>
      <c r="L1763" s="29"/>
      <c r="M1763" s="13"/>
    </row>
    <row r="1764" spans="1:13" ht="15.75" thickBot="1" x14ac:dyDescent="0.3">
      <c r="A1764" s="6">
        <v>32353</v>
      </c>
      <c r="B1764" s="46">
        <v>2.93</v>
      </c>
      <c r="G1764" s="19"/>
      <c r="H1764" s="20"/>
      <c r="K1764" s="24"/>
      <c r="L1764" s="29"/>
      <c r="M1764" s="13"/>
    </row>
    <row r="1765" spans="1:13" ht="15.75" thickBot="1" x14ac:dyDescent="0.3">
      <c r="A1765" s="6">
        <v>32354</v>
      </c>
      <c r="B1765" s="46">
        <v>2.83</v>
      </c>
      <c r="G1765" s="19"/>
      <c r="H1765" s="20"/>
      <c r="K1765" s="24"/>
      <c r="L1765" s="29"/>
      <c r="M1765" s="13"/>
    </row>
    <row r="1766" spans="1:13" ht="15.75" thickBot="1" x14ac:dyDescent="0.3">
      <c r="A1766" s="6">
        <v>32355</v>
      </c>
      <c r="B1766" s="46">
        <v>2.62</v>
      </c>
      <c r="G1766" s="19"/>
      <c r="H1766" s="20"/>
      <c r="K1766" s="24"/>
      <c r="L1766" s="29"/>
      <c r="M1766" s="13"/>
    </row>
    <row r="1767" spans="1:13" ht="15.75" thickBot="1" x14ac:dyDescent="0.3">
      <c r="A1767" s="6">
        <v>32356</v>
      </c>
      <c r="B1767" s="46">
        <v>2.34</v>
      </c>
      <c r="G1767" s="19"/>
      <c r="H1767" s="20"/>
      <c r="K1767" s="24"/>
      <c r="L1767" s="29"/>
      <c r="M1767" s="13"/>
    </row>
    <row r="1768" spans="1:13" ht="15.75" thickBot="1" x14ac:dyDescent="0.3">
      <c r="A1768" s="6">
        <v>32357</v>
      </c>
      <c r="B1768" s="46">
        <v>2.12</v>
      </c>
      <c r="G1768" s="19"/>
      <c r="H1768" s="20"/>
      <c r="K1768" s="24"/>
      <c r="L1768" s="29"/>
      <c r="M1768" s="13"/>
    </row>
    <row r="1769" spans="1:13" ht="15.75" thickBot="1" x14ac:dyDescent="0.3">
      <c r="A1769" s="6">
        <v>32358</v>
      </c>
      <c r="B1769" s="46">
        <v>2.06</v>
      </c>
      <c r="G1769" s="19"/>
      <c r="H1769" s="20"/>
      <c r="K1769" s="24"/>
      <c r="L1769" s="29"/>
      <c r="M1769" s="13"/>
    </row>
    <row r="1770" spans="1:13" ht="15.75" thickBot="1" x14ac:dyDescent="0.3">
      <c r="A1770" s="6">
        <v>32359</v>
      </c>
      <c r="B1770" s="46">
        <v>1.88</v>
      </c>
      <c r="G1770" s="19"/>
      <c r="H1770" s="20"/>
      <c r="K1770" s="24"/>
      <c r="L1770" s="29"/>
      <c r="M1770" s="13"/>
    </row>
    <row r="1771" spans="1:13" ht="15.75" thickBot="1" x14ac:dyDescent="0.3">
      <c r="A1771" s="6">
        <v>32360</v>
      </c>
      <c r="B1771" s="46">
        <v>1.79</v>
      </c>
      <c r="G1771" s="19"/>
      <c r="H1771" s="20"/>
      <c r="K1771" s="24"/>
      <c r="L1771" s="29"/>
      <c r="M1771" s="13"/>
    </row>
    <row r="1772" spans="1:13" ht="15.75" thickBot="1" x14ac:dyDescent="0.3">
      <c r="A1772" s="6">
        <v>32361</v>
      </c>
      <c r="B1772" s="46">
        <v>1.73</v>
      </c>
      <c r="G1772" s="19"/>
      <c r="H1772" s="20"/>
      <c r="K1772" s="24"/>
      <c r="L1772" s="29"/>
      <c r="M1772" s="13"/>
    </row>
    <row r="1773" spans="1:13" ht="15.75" thickBot="1" x14ac:dyDescent="0.3">
      <c r="A1773" s="6">
        <v>32362</v>
      </c>
      <c r="B1773" s="46">
        <v>1.71</v>
      </c>
      <c r="G1773" s="19"/>
      <c r="H1773" s="20"/>
      <c r="K1773" s="24"/>
      <c r="L1773" s="29"/>
      <c r="M1773" s="13"/>
    </row>
    <row r="1774" spans="1:13" ht="15.75" thickBot="1" x14ac:dyDescent="0.3">
      <c r="A1774" s="6">
        <v>32363</v>
      </c>
      <c r="B1774" s="46">
        <v>1.64</v>
      </c>
      <c r="G1774" s="19"/>
      <c r="H1774" s="20"/>
      <c r="K1774" s="24"/>
      <c r="L1774" s="29"/>
      <c r="M1774" s="13"/>
    </row>
    <row r="1775" spans="1:13" ht="15.75" thickBot="1" x14ac:dyDescent="0.3">
      <c r="A1775" s="6">
        <v>32364</v>
      </c>
      <c r="B1775" s="46">
        <v>1.66</v>
      </c>
      <c r="G1775" s="19"/>
      <c r="H1775" s="20"/>
      <c r="K1775" s="24"/>
      <c r="L1775" s="29"/>
      <c r="M1775" s="13"/>
    </row>
    <row r="1776" spans="1:13" ht="15.75" thickBot="1" x14ac:dyDescent="0.3">
      <c r="A1776" s="6">
        <v>32365</v>
      </c>
      <c r="B1776" s="46">
        <v>1.57</v>
      </c>
      <c r="G1776" s="19"/>
      <c r="H1776" s="20"/>
      <c r="K1776" s="24"/>
      <c r="L1776" s="29"/>
      <c r="M1776" s="13"/>
    </row>
    <row r="1777" spans="1:13" ht="15.75" thickBot="1" x14ac:dyDescent="0.3">
      <c r="A1777" s="6">
        <v>32366</v>
      </c>
      <c r="B1777" s="46">
        <v>1.49</v>
      </c>
      <c r="G1777" s="19"/>
      <c r="H1777" s="20"/>
      <c r="K1777" s="24"/>
      <c r="L1777" s="29"/>
      <c r="M1777" s="13"/>
    </row>
    <row r="1778" spans="1:13" ht="15.75" thickBot="1" x14ac:dyDescent="0.3">
      <c r="A1778" s="6">
        <v>32367</v>
      </c>
      <c r="B1778" s="46">
        <v>1.44</v>
      </c>
      <c r="G1778" s="19"/>
      <c r="H1778" s="20"/>
      <c r="K1778" s="24"/>
      <c r="L1778" s="29"/>
      <c r="M1778" s="13"/>
    </row>
    <row r="1779" spans="1:13" ht="15.75" thickBot="1" x14ac:dyDescent="0.3">
      <c r="A1779" s="6">
        <v>32368</v>
      </c>
      <c r="B1779" s="46">
        <v>1.39</v>
      </c>
      <c r="G1779" s="19"/>
      <c r="H1779" s="20"/>
      <c r="K1779" s="24"/>
      <c r="L1779" s="29"/>
      <c r="M1779" s="13"/>
    </row>
    <row r="1780" spans="1:13" ht="15.75" thickBot="1" x14ac:dyDescent="0.3">
      <c r="A1780" s="6">
        <v>32369</v>
      </c>
      <c r="B1780" s="46">
        <v>1.43</v>
      </c>
      <c r="G1780" s="19"/>
      <c r="H1780" s="20"/>
      <c r="K1780" s="24"/>
      <c r="L1780" s="29"/>
      <c r="M1780" s="13"/>
    </row>
    <row r="1781" spans="1:13" ht="15.75" thickBot="1" x14ac:dyDescent="0.3">
      <c r="A1781" s="6">
        <v>32370</v>
      </c>
      <c r="B1781" s="46">
        <v>1.31</v>
      </c>
      <c r="G1781" s="19"/>
      <c r="H1781" s="20"/>
      <c r="K1781" s="24"/>
      <c r="L1781" s="29"/>
      <c r="M1781" s="13"/>
    </row>
    <row r="1782" spans="1:13" ht="15.75" thickBot="1" x14ac:dyDescent="0.3">
      <c r="A1782" s="6">
        <v>32371</v>
      </c>
      <c r="B1782" s="46">
        <v>1.23</v>
      </c>
      <c r="G1782" s="19"/>
      <c r="H1782" s="20"/>
      <c r="K1782" s="24"/>
      <c r="L1782" s="29"/>
      <c r="M1782" s="13"/>
    </row>
    <row r="1783" spans="1:13" ht="15.75" thickBot="1" x14ac:dyDescent="0.3">
      <c r="A1783" s="6">
        <v>32372</v>
      </c>
      <c r="B1783" s="46">
        <v>1.19</v>
      </c>
      <c r="G1783" s="19"/>
      <c r="H1783" s="20"/>
      <c r="K1783" s="24"/>
      <c r="L1783" s="29"/>
      <c r="M1783" s="13"/>
    </row>
    <row r="1784" spans="1:13" ht="15.75" thickBot="1" x14ac:dyDescent="0.3">
      <c r="A1784" s="6">
        <v>32373</v>
      </c>
      <c r="B1784" s="46">
        <v>1.08</v>
      </c>
      <c r="G1784" s="19"/>
      <c r="H1784" s="20"/>
      <c r="K1784" s="24"/>
      <c r="L1784" s="29"/>
      <c r="M1784" s="13"/>
    </row>
    <row r="1785" spans="1:13" ht="15.75" thickBot="1" x14ac:dyDescent="0.3">
      <c r="A1785" s="6">
        <v>32374</v>
      </c>
      <c r="B1785" s="46">
        <v>0.97</v>
      </c>
      <c r="G1785" s="19"/>
      <c r="H1785" s="20"/>
      <c r="K1785" s="24"/>
      <c r="L1785" s="29"/>
      <c r="M1785" s="13"/>
    </row>
    <row r="1786" spans="1:13" ht="15.75" thickBot="1" x14ac:dyDescent="0.3">
      <c r="A1786" s="6">
        <v>32375</v>
      </c>
      <c r="B1786" s="46">
        <v>0.87</v>
      </c>
      <c r="G1786" s="19"/>
      <c r="H1786" s="20"/>
      <c r="K1786" s="24"/>
      <c r="L1786" s="29"/>
      <c r="M1786" s="13"/>
    </row>
    <row r="1787" spans="1:13" ht="15.75" thickBot="1" x14ac:dyDescent="0.3">
      <c r="A1787" s="6">
        <v>32376</v>
      </c>
      <c r="B1787" s="46">
        <v>0.81</v>
      </c>
      <c r="G1787" s="19"/>
      <c r="H1787" s="20"/>
      <c r="K1787" s="24"/>
      <c r="L1787" s="29"/>
      <c r="M1787" s="13"/>
    </row>
    <row r="1788" spans="1:13" ht="15.75" thickBot="1" x14ac:dyDescent="0.3">
      <c r="A1788" s="6">
        <v>32377</v>
      </c>
      <c r="B1788" s="46">
        <v>0.81</v>
      </c>
      <c r="G1788" s="19"/>
      <c r="H1788" s="20"/>
      <c r="K1788" s="24"/>
      <c r="L1788" s="29"/>
      <c r="M1788" s="13"/>
    </row>
    <row r="1789" spans="1:13" ht="15.75" thickBot="1" x14ac:dyDescent="0.3">
      <c r="A1789" s="6">
        <v>32378</v>
      </c>
      <c r="B1789" s="46">
        <v>0.79</v>
      </c>
      <c r="G1789" s="19"/>
      <c r="H1789" s="20"/>
      <c r="K1789" s="24"/>
      <c r="L1789" s="29"/>
      <c r="M1789" s="13"/>
    </row>
    <row r="1790" spans="1:13" ht="15.75" thickBot="1" x14ac:dyDescent="0.3">
      <c r="A1790" s="6">
        <v>32379</v>
      </c>
      <c r="B1790" s="46">
        <v>0.77</v>
      </c>
      <c r="G1790" s="19"/>
      <c r="H1790" s="20"/>
      <c r="K1790" s="24"/>
      <c r="L1790" s="29"/>
      <c r="M1790" s="13"/>
    </row>
    <row r="1791" spans="1:13" ht="15.75" thickBot="1" x14ac:dyDescent="0.3">
      <c r="A1791" s="6">
        <v>32380</v>
      </c>
      <c r="B1791" s="46">
        <v>0.72</v>
      </c>
      <c r="G1791" s="19"/>
      <c r="H1791" s="20"/>
      <c r="K1791" s="24"/>
      <c r="L1791" s="29"/>
      <c r="M1791" s="13"/>
    </row>
    <row r="1792" spans="1:13" ht="15.75" thickBot="1" x14ac:dyDescent="0.3">
      <c r="A1792" s="6">
        <v>32381</v>
      </c>
      <c r="B1792" s="46">
        <v>0.64</v>
      </c>
      <c r="G1792" s="19"/>
      <c r="H1792" s="20"/>
      <c r="K1792" s="24"/>
      <c r="L1792" s="29"/>
      <c r="M1792" s="13"/>
    </row>
    <row r="1793" spans="1:13" ht="15.75" thickBot="1" x14ac:dyDescent="0.3">
      <c r="A1793" s="6">
        <v>32382</v>
      </c>
      <c r="B1793" s="46">
        <v>0.56999999999999995</v>
      </c>
      <c r="G1793" s="19"/>
      <c r="H1793" s="20"/>
      <c r="K1793" s="24"/>
      <c r="L1793" s="29"/>
      <c r="M1793" s="13"/>
    </row>
    <row r="1794" spans="1:13" ht="15.75" thickBot="1" x14ac:dyDescent="0.3">
      <c r="A1794" s="6">
        <v>32383</v>
      </c>
      <c r="B1794" s="46">
        <v>0.52</v>
      </c>
      <c r="G1794" s="19"/>
      <c r="H1794" s="20"/>
      <c r="K1794" s="24"/>
      <c r="L1794" s="29"/>
      <c r="M1794" s="13"/>
    </row>
    <row r="1795" spans="1:13" ht="15.75" thickBot="1" x14ac:dyDescent="0.3">
      <c r="A1795" s="6">
        <v>32384</v>
      </c>
      <c r="B1795" s="46">
        <v>0.44</v>
      </c>
      <c r="G1795" s="19"/>
      <c r="H1795" s="20"/>
      <c r="K1795" s="24"/>
      <c r="L1795" s="29"/>
      <c r="M1795" s="13"/>
    </row>
    <row r="1796" spans="1:13" ht="15.75" thickBot="1" x14ac:dyDescent="0.3">
      <c r="A1796" s="6">
        <v>32385</v>
      </c>
      <c r="B1796" s="46">
        <v>0.42</v>
      </c>
      <c r="G1796" s="19"/>
      <c r="H1796" s="20"/>
      <c r="K1796" s="24"/>
      <c r="L1796" s="29"/>
      <c r="M1796" s="13"/>
    </row>
    <row r="1797" spans="1:13" ht="15.75" thickBot="1" x14ac:dyDescent="0.3">
      <c r="A1797" s="6">
        <v>32386</v>
      </c>
      <c r="B1797" s="46">
        <v>0.41</v>
      </c>
      <c r="G1797" s="19"/>
      <c r="H1797" s="20"/>
      <c r="K1797" s="24"/>
      <c r="L1797" s="29"/>
      <c r="M1797" s="13"/>
    </row>
    <row r="1798" spans="1:13" ht="15.75" thickBot="1" x14ac:dyDescent="0.3">
      <c r="A1798" s="6">
        <v>32387</v>
      </c>
      <c r="B1798" s="46">
        <v>0.41</v>
      </c>
      <c r="G1798" s="19"/>
      <c r="H1798" s="20"/>
      <c r="K1798" s="24"/>
      <c r="L1798" s="29"/>
      <c r="M1798" s="13"/>
    </row>
    <row r="1799" spans="1:13" ht="15.75" thickBot="1" x14ac:dyDescent="0.3">
      <c r="A1799" s="6">
        <v>32388</v>
      </c>
      <c r="B1799" s="46">
        <v>0.41</v>
      </c>
      <c r="G1799" s="19"/>
      <c r="H1799" s="20"/>
      <c r="K1799" s="24"/>
      <c r="L1799" s="29"/>
      <c r="M1799" s="13"/>
    </row>
    <row r="1800" spans="1:13" ht="15.75" thickBot="1" x14ac:dyDescent="0.3">
      <c r="A1800" s="6">
        <v>32389</v>
      </c>
      <c r="B1800" s="46">
        <v>0.43</v>
      </c>
      <c r="G1800" s="19"/>
      <c r="H1800" s="20"/>
      <c r="K1800" s="24"/>
      <c r="L1800" s="29"/>
      <c r="M1800" s="13"/>
    </row>
    <row r="1801" spans="1:13" ht="15.75" thickBot="1" x14ac:dyDescent="0.3">
      <c r="A1801" s="6">
        <v>32390</v>
      </c>
      <c r="B1801" s="46">
        <v>0.43</v>
      </c>
      <c r="G1801" s="19"/>
      <c r="H1801" s="20"/>
      <c r="K1801" s="24"/>
      <c r="L1801" s="29"/>
      <c r="M1801" s="13"/>
    </row>
    <row r="1802" spans="1:13" ht="15.75" thickBot="1" x14ac:dyDescent="0.3">
      <c r="A1802" s="6">
        <v>32391</v>
      </c>
      <c r="B1802" s="46">
        <v>0.43</v>
      </c>
      <c r="G1802" s="19"/>
      <c r="H1802" s="20"/>
      <c r="K1802" s="24"/>
      <c r="L1802" s="29"/>
      <c r="M1802" s="13"/>
    </row>
    <row r="1803" spans="1:13" ht="15.75" thickBot="1" x14ac:dyDescent="0.3">
      <c r="A1803" s="6">
        <v>32392</v>
      </c>
      <c r="B1803" s="46">
        <v>0.43</v>
      </c>
      <c r="G1803" s="19"/>
      <c r="H1803" s="20"/>
      <c r="K1803" s="24"/>
      <c r="L1803" s="29"/>
      <c r="M1803" s="13"/>
    </row>
    <row r="1804" spans="1:13" ht="15.75" thickBot="1" x14ac:dyDescent="0.3">
      <c r="A1804" s="6">
        <v>32393</v>
      </c>
      <c r="B1804" s="46">
        <v>0.41</v>
      </c>
      <c r="G1804" s="19"/>
      <c r="H1804" s="20"/>
      <c r="K1804" s="24"/>
      <c r="L1804" s="29"/>
      <c r="M1804" s="13"/>
    </row>
    <row r="1805" spans="1:13" ht="15.75" thickBot="1" x14ac:dyDescent="0.3">
      <c r="A1805" s="6">
        <v>32394</v>
      </c>
      <c r="B1805" s="46">
        <v>0.41</v>
      </c>
      <c r="G1805" s="19"/>
      <c r="H1805" s="20"/>
      <c r="K1805" s="24"/>
      <c r="L1805" s="29"/>
      <c r="M1805" s="13"/>
    </row>
    <row r="1806" spans="1:13" ht="15.75" thickBot="1" x14ac:dyDescent="0.3">
      <c r="A1806" s="6">
        <v>32395</v>
      </c>
      <c r="B1806" s="46">
        <v>0.39</v>
      </c>
      <c r="G1806" s="19"/>
      <c r="H1806" s="20"/>
      <c r="K1806" s="24"/>
      <c r="L1806" s="29"/>
      <c r="M1806" s="13"/>
    </row>
    <row r="1807" spans="1:13" ht="15.75" thickBot="1" x14ac:dyDescent="0.3">
      <c r="A1807" s="6">
        <v>32396</v>
      </c>
      <c r="B1807" s="46">
        <v>0.37</v>
      </c>
      <c r="G1807" s="19"/>
      <c r="H1807" s="20"/>
      <c r="K1807" s="24"/>
      <c r="L1807" s="29"/>
      <c r="M1807" s="13"/>
    </row>
    <row r="1808" spans="1:13" ht="15.75" thickBot="1" x14ac:dyDescent="0.3">
      <c r="A1808" s="6">
        <v>32397</v>
      </c>
      <c r="B1808" s="46">
        <v>0.37</v>
      </c>
      <c r="G1808" s="19"/>
      <c r="H1808" s="20"/>
      <c r="K1808" s="24"/>
      <c r="L1808" s="29"/>
      <c r="M1808" s="13"/>
    </row>
    <row r="1809" spans="1:13" ht="15.75" thickBot="1" x14ac:dyDescent="0.3">
      <c r="A1809" s="6">
        <v>32398</v>
      </c>
      <c r="B1809" s="46">
        <v>0.37</v>
      </c>
      <c r="G1809" s="19"/>
      <c r="H1809" s="20"/>
      <c r="K1809" s="24"/>
      <c r="L1809" s="29"/>
      <c r="M1809" s="13"/>
    </row>
    <row r="1810" spans="1:13" ht="15.75" thickBot="1" x14ac:dyDescent="0.3">
      <c r="A1810" s="6">
        <v>32399</v>
      </c>
      <c r="B1810" s="46">
        <v>0.38</v>
      </c>
      <c r="G1810" s="19"/>
      <c r="H1810" s="20"/>
      <c r="K1810" s="24"/>
      <c r="L1810" s="29"/>
      <c r="M1810" s="13"/>
    </row>
    <row r="1811" spans="1:13" ht="15.75" thickBot="1" x14ac:dyDescent="0.3">
      <c r="A1811" s="6">
        <v>32400</v>
      </c>
      <c r="B1811" s="46">
        <v>0.38</v>
      </c>
      <c r="G1811" s="19"/>
      <c r="H1811" s="20"/>
      <c r="K1811" s="24"/>
      <c r="L1811" s="29"/>
      <c r="M1811" s="13"/>
    </row>
    <row r="1812" spans="1:13" ht="15.75" thickBot="1" x14ac:dyDescent="0.3">
      <c r="A1812" s="6">
        <v>32401</v>
      </c>
      <c r="B1812" s="46">
        <v>0.38</v>
      </c>
      <c r="G1812" s="19"/>
      <c r="H1812" s="20"/>
      <c r="K1812" s="24"/>
      <c r="L1812" s="29"/>
      <c r="M1812" s="13"/>
    </row>
    <row r="1813" spans="1:13" ht="15.75" thickBot="1" x14ac:dyDescent="0.3">
      <c r="A1813" s="6">
        <v>32402</v>
      </c>
      <c r="B1813" s="46">
        <v>0.36</v>
      </c>
      <c r="G1813" s="19"/>
      <c r="H1813" s="20"/>
      <c r="K1813" s="24"/>
      <c r="L1813" s="29"/>
      <c r="M1813" s="13"/>
    </row>
    <row r="1814" spans="1:13" ht="15.75" thickBot="1" x14ac:dyDescent="0.3">
      <c r="A1814" s="6">
        <v>32403</v>
      </c>
      <c r="B1814" s="46">
        <v>0.35</v>
      </c>
      <c r="G1814" s="19"/>
      <c r="H1814" s="20"/>
      <c r="K1814" s="24"/>
      <c r="L1814" s="29"/>
      <c r="M1814" s="13"/>
    </row>
    <row r="1815" spans="1:13" ht="15.75" thickBot="1" x14ac:dyDescent="0.3">
      <c r="A1815" s="6">
        <v>32404</v>
      </c>
      <c r="B1815" s="46">
        <v>0.33</v>
      </c>
      <c r="G1815" s="19"/>
      <c r="H1815" s="20"/>
      <c r="K1815" s="24"/>
      <c r="L1815" s="29"/>
      <c r="M1815" s="13"/>
    </row>
    <row r="1816" spans="1:13" ht="15.75" thickBot="1" x14ac:dyDescent="0.3">
      <c r="A1816" s="6">
        <v>32405</v>
      </c>
      <c r="B1816" s="46">
        <v>0.35</v>
      </c>
      <c r="G1816" s="19"/>
      <c r="H1816" s="20"/>
      <c r="K1816" s="24"/>
      <c r="L1816" s="29"/>
      <c r="M1816" s="13"/>
    </row>
    <row r="1817" spans="1:13" ht="15.75" thickBot="1" x14ac:dyDescent="0.3">
      <c r="A1817" s="6">
        <v>32406</v>
      </c>
      <c r="B1817" s="46">
        <v>0.36</v>
      </c>
      <c r="G1817" s="19"/>
      <c r="H1817" s="20"/>
      <c r="K1817" s="24"/>
      <c r="L1817" s="29"/>
      <c r="M1817" s="13"/>
    </row>
    <row r="1818" spans="1:13" ht="15.75" thickBot="1" x14ac:dyDescent="0.3">
      <c r="A1818" s="6">
        <v>32407</v>
      </c>
      <c r="B1818" s="46">
        <v>0.35</v>
      </c>
      <c r="G1818" s="19"/>
      <c r="H1818" s="20"/>
      <c r="K1818" s="24"/>
      <c r="L1818" s="29"/>
      <c r="M1818" s="13"/>
    </row>
    <row r="1819" spans="1:13" ht="15.75" thickBot="1" x14ac:dyDescent="0.3">
      <c r="A1819" s="6">
        <v>32408</v>
      </c>
      <c r="B1819" s="46">
        <v>0.34</v>
      </c>
      <c r="G1819" s="19"/>
      <c r="H1819" s="20"/>
      <c r="K1819" s="24"/>
      <c r="L1819" s="29"/>
      <c r="M1819" s="13"/>
    </row>
    <row r="1820" spans="1:13" ht="15.75" thickBot="1" x14ac:dyDescent="0.3">
      <c r="A1820" s="6">
        <v>32409</v>
      </c>
      <c r="B1820" s="46">
        <v>0.33</v>
      </c>
      <c r="G1820" s="19"/>
      <c r="H1820" s="20"/>
      <c r="K1820" s="24"/>
      <c r="L1820" s="29"/>
      <c r="M1820" s="13"/>
    </row>
    <row r="1821" spans="1:13" ht="15.75" thickBot="1" x14ac:dyDescent="0.3">
      <c r="A1821" s="6">
        <v>32410</v>
      </c>
      <c r="B1821" s="46">
        <v>0.32</v>
      </c>
      <c r="G1821" s="19"/>
      <c r="H1821" s="20"/>
      <c r="K1821" s="24"/>
      <c r="L1821" s="29"/>
      <c r="M1821" s="13"/>
    </row>
    <row r="1822" spans="1:13" ht="15.75" thickBot="1" x14ac:dyDescent="0.3">
      <c r="A1822" s="6">
        <v>32411</v>
      </c>
      <c r="B1822" s="46">
        <v>0.31</v>
      </c>
      <c r="G1822" s="19"/>
      <c r="H1822" s="20"/>
      <c r="K1822" s="24"/>
      <c r="L1822" s="29"/>
      <c r="M1822" s="13"/>
    </row>
    <row r="1823" spans="1:13" ht="15.75" thickBot="1" x14ac:dyDescent="0.3">
      <c r="A1823" s="6">
        <v>32412</v>
      </c>
      <c r="B1823" s="46">
        <v>0.3</v>
      </c>
      <c r="G1823" s="19"/>
      <c r="H1823" s="20"/>
      <c r="K1823" s="24"/>
      <c r="L1823" s="29"/>
      <c r="M1823" s="13"/>
    </row>
    <row r="1824" spans="1:13" ht="15.75" thickBot="1" x14ac:dyDescent="0.3">
      <c r="A1824" s="6">
        <v>32413</v>
      </c>
      <c r="B1824" s="46">
        <v>0.3</v>
      </c>
      <c r="G1824" s="19"/>
      <c r="H1824" s="20"/>
      <c r="K1824" s="24"/>
      <c r="L1824" s="29"/>
      <c r="M1824" s="13"/>
    </row>
    <row r="1825" spans="1:13" ht="15.75" thickBot="1" x14ac:dyDescent="0.3">
      <c r="A1825" s="6">
        <v>32414</v>
      </c>
      <c r="B1825" s="46">
        <v>0.28999999999999998</v>
      </c>
      <c r="G1825" s="19"/>
      <c r="H1825" s="20"/>
      <c r="K1825" s="24"/>
      <c r="L1825" s="29"/>
      <c r="M1825" s="13"/>
    </row>
    <row r="1826" spans="1:13" ht="15.75" thickBot="1" x14ac:dyDescent="0.3">
      <c r="A1826" s="6">
        <v>32415</v>
      </c>
      <c r="B1826" s="46">
        <v>0.28000000000000003</v>
      </c>
      <c r="G1826" s="19"/>
      <c r="H1826" s="20"/>
      <c r="K1826" s="24"/>
      <c r="L1826" s="29"/>
      <c r="M1826" s="13"/>
    </row>
    <row r="1827" spans="1:13" ht="15.75" thickBot="1" x14ac:dyDescent="0.3">
      <c r="A1827" s="6">
        <v>32416</v>
      </c>
      <c r="B1827" s="46">
        <v>0.25</v>
      </c>
      <c r="G1827" s="19"/>
      <c r="H1827" s="20"/>
      <c r="K1827" s="24"/>
      <c r="L1827" s="29"/>
      <c r="M1827" s="13"/>
    </row>
    <row r="1828" spans="1:13" ht="15.75" thickBot="1" x14ac:dyDescent="0.3">
      <c r="A1828" s="6">
        <v>32417</v>
      </c>
      <c r="B1828" s="46">
        <v>0.43</v>
      </c>
      <c r="G1828" s="19"/>
      <c r="H1828" s="20"/>
      <c r="K1828" s="24"/>
      <c r="L1828" s="29"/>
      <c r="M1828" s="13"/>
    </row>
    <row r="1829" spans="1:13" ht="15.75" thickBot="1" x14ac:dyDescent="0.3">
      <c r="A1829" s="6">
        <v>32418</v>
      </c>
      <c r="B1829" s="46">
        <v>0.43</v>
      </c>
      <c r="G1829" s="19"/>
      <c r="H1829" s="20"/>
      <c r="K1829" s="24"/>
      <c r="L1829" s="29"/>
      <c r="M1829" s="13"/>
    </row>
    <row r="1830" spans="1:13" ht="15.75" thickBot="1" x14ac:dyDescent="0.3">
      <c r="A1830" s="6">
        <v>32419</v>
      </c>
      <c r="B1830" s="46">
        <v>0.43</v>
      </c>
      <c r="G1830" s="19"/>
      <c r="H1830" s="20"/>
      <c r="K1830" s="24"/>
      <c r="L1830" s="29"/>
      <c r="M1830" s="13"/>
    </row>
    <row r="1831" spans="1:13" ht="15.75" thickBot="1" x14ac:dyDescent="0.3">
      <c r="A1831" s="6">
        <v>32420</v>
      </c>
      <c r="B1831" s="46">
        <v>0.47</v>
      </c>
      <c r="G1831" s="19"/>
      <c r="H1831" s="20"/>
      <c r="K1831" s="24"/>
      <c r="L1831" s="29"/>
      <c r="M1831" s="13"/>
    </row>
    <row r="1832" spans="1:13" ht="15.75" thickBot="1" x14ac:dyDescent="0.3">
      <c r="A1832" s="6">
        <v>32421</v>
      </c>
      <c r="B1832" s="46">
        <v>0.52</v>
      </c>
      <c r="G1832" s="19"/>
      <c r="H1832" s="20"/>
      <c r="K1832" s="24"/>
      <c r="L1832" s="29"/>
      <c r="M1832" s="13"/>
    </row>
    <row r="1833" spans="1:13" ht="15.75" thickBot="1" x14ac:dyDescent="0.3">
      <c r="A1833" s="6">
        <v>32422</v>
      </c>
      <c r="B1833" s="46">
        <v>0.52</v>
      </c>
      <c r="G1833" s="19"/>
      <c r="H1833" s="20"/>
      <c r="K1833" s="24"/>
      <c r="L1833" s="29"/>
      <c r="M1833" s="13"/>
    </row>
    <row r="1834" spans="1:13" ht="15.75" thickBot="1" x14ac:dyDescent="0.3">
      <c r="A1834" s="6">
        <v>32423</v>
      </c>
      <c r="B1834" s="46">
        <v>0.51</v>
      </c>
      <c r="G1834" s="19"/>
      <c r="H1834" s="20"/>
      <c r="K1834" s="24"/>
      <c r="L1834" s="29"/>
      <c r="M1834" s="13"/>
    </row>
    <row r="1835" spans="1:13" ht="15.75" thickBot="1" x14ac:dyDescent="0.3">
      <c r="A1835" s="6">
        <v>32424</v>
      </c>
      <c r="B1835" s="46">
        <v>0.51</v>
      </c>
      <c r="G1835" s="19"/>
      <c r="H1835" s="20"/>
      <c r="K1835" s="24"/>
      <c r="L1835" s="29"/>
      <c r="M1835" s="13"/>
    </row>
    <row r="1836" spans="1:13" ht="15.75" thickBot="1" x14ac:dyDescent="0.3">
      <c r="A1836" s="6">
        <v>32425</v>
      </c>
      <c r="B1836" s="46">
        <v>0.5</v>
      </c>
      <c r="G1836" s="19"/>
      <c r="H1836" s="20"/>
      <c r="K1836" s="24"/>
      <c r="L1836" s="29"/>
      <c r="M1836" s="13"/>
    </row>
    <row r="1837" spans="1:13" ht="15.75" thickBot="1" x14ac:dyDescent="0.3">
      <c r="A1837" s="6">
        <v>32426</v>
      </c>
      <c r="B1837" s="46">
        <v>0.49</v>
      </c>
      <c r="G1837" s="19"/>
      <c r="H1837" s="20"/>
      <c r="K1837" s="24"/>
      <c r="L1837" s="29"/>
      <c r="M1837" s="13"/>
    </row>
    <row r="1838" spans="1:13" ht="15.75" thickBot="1" x14ac:dyDescent="0.3">
      <c r="A1838" s="6">
        <v>32427</v>
      </c>
      <c r="B1838" s="46">
        <v>0.52</v>
      </c>
      <c r="G1838" s="19"/>
      <c r="H1838" s="20"/>
      <c r="K1838" s="24"/>
      <c r="L1838" s="29"/>
      <c r="M1838" s="13"/>
    </row>
    <row r="1839" spans="1:13" ht="15.75" thickBot="1" x14ac:dyDescent="0.3">
      <c r="A1839" s="6">
        <v>32428</v>
      </c>
      <c r="B1839" s="46">
        <v>0.55000000000000004</v>
      </c>
      <c r="G1839" s="19"/>
      <c r="H1839" s="20"/>
      <c r="K1839" s="24"/>
      <c r="L1839" s="29"/>
      <c r="M1839" s="13"/>
    </row>
    <row r="1840" spans="1:13" ht="15.75" thickBot="1" x14ac:dyDescent="0.3">
      <c r="A1840" s="6">
        <v>32429</v>
      </c>
      <c r="B1840" s="46">
        <v>1.06</v>
      </c>
      <c r="G1840" s="19"/>
      <c r="H1840" s="20"/>
      <c r="K1840" s="24"/>
      <c r="L1840" s="29"/>
      <c r="M1840" s="13"/>
    </row>
    <row r="1841" spans="1:13" ht="15.75" thickBot="1" x14ac:dyDescent="0.3">
      <c r="A1841" s="6">
        <v>32430</v>
      </c>
      <c r="B1841" s="46">
        <v>1.86</v>
      </c>
      <c r="G1841" s="19"/>
      <c r="H1841" s="20"/>
      <c r="K1841" s="24"/>
      <c r="L1841" s="29"/>
      <c r="M1841" s="13"/>
    </row>
    <row r="1842" spans="1:13" ht="15.75" thickBot="1" x14ac:dyDescent="0.3">
      <c r="A1842" s="6">
        <v>32431</v>
      </c>
      <c r="B1842" s="46">
        <v>1.42</v>
      </c>
      <c r="G1842" s="19"/>
      <c r="H1842" s="20"/>
      <c r="K1842" s="24"/>
      <c r="L1842" s="29"/>
      <c r="M1842" s="13"/>
    </row>
    <row r="1843" spans="1:13" ht="15.75" thickBot="1" x14ac:dyDescent="0.3">
      <c r="A1843" s="6">
        <v>32432</v>
      </c>
      <c r="B1843" s="46">
        <v>1.32</v>
      </c>
      <c r="G1843" s="19"/>
      <c r="H1843" s="20"/>
      <c r="K1843" s="24"/>
      <c r="L1843" s="29"/>
      <c r="M1843" s="13"/>
    </row>
    <row r="1844" spans="1:13" ht="15.75" thickBot="1" x14ac:dyDescent="0.3">
      <c r="A1844" s="6">
        <v>32433</v>
      </c>
      <c r="B1844" s="46">
        <v>1.34</v>
      </c>
      <c r="G1844" s="19"/>
      <c r="H1844" s="20"/>
      <c r="K1844" s="24"/>
      <c r="L1844" s="29"/>
      <c r="M1844" s="13"/>
    </row>
    <row r="1845" spans="1:13" ht="15.75" thickBot="1" x14ac:dyDescent="0.3">
      <c r="A1845" s="6">
        <v>32434</v>
      </c>
      <c r="B1845" s="46">
        <v>1.58</v>
      </c>
      <c r="G1845" s="19"/>
      <c r="H1845" s="20"/>
      <c r="K1845" s="24"/>
      <c r="L1845" s="29"/>
      <c r="M1845" s="13"/>
    </row>
    <row r="1846" spans="1:13" ht="15.75" thickBot="1" x14ac:dyDescent="0.3">
      <c r="A1846" s="6">
        <v>32435</v>
      </c>
      <c r="B1846" s="46">
        <v>1.76</v>
      </c>
      <c r="G1846" s="19"/>
      <c r="H1846" s="20"/>
      <c r="K1846" s="24"/>
      <c r="L1846" s="29"/>
      <c r="M1846" s="13"/>
    </row>
    <row r="1847" spans="1:13" ht="15.75" thickBot="1" x14ac:dyDescent="0.3">
      <c r="A1847" s="6">
        <v>32436</v>
      </c>
      <c r="B1847" s="46">
        <v>1.52</v>
      </c>
      <c r="G1847" s="19"/>
      <c r="H1847" s="20"/>
      <c r="K1847" s="24"/>
      <c r="L1847" s="29"/>
      <c r="M1847" s="13"/>
    </row>
    <row r="1848" spans="1:13" ht="15.75" thickBot="1" x14ac:dyDescent="0.3">
      <c r="A1848" s="6">
        <v>32437</v>
      </c>
      <c r="B1848" s="46">
        <v>1.37</v>
      </c>
      <c r="G1848" s="19"/>
      <c r="H1848" s="20"/>
      <c r="K1848" s="24"/>
      <c r="L1848" s="29"/>
      <c r="M1848" s="13"/>
    </row>
    <row r="1849" spans="1:13" ht="15.75" thickBot="1" x14ac:dyDescent="0.3">
      <c r="A1849" s="6">
        <v>32438</v>
      </c>
      <c r="B1849" s="46">
        <v>1.47</v>
      </c>
      <c r="G1849" s="19"/>
      <c r="H1849" s="20"/>
      <c r="K1849" s="24"/>
      <c r="L1849" s="29"/>
      <c r="M1849" s="13"/>
    </row>
    <row r="1850" spans="1:13" ht="15.75" thickBot="1" x14ac:dyDescent="0.3">
      <c r="A1850" s="6">
        <v>32439</v>
      </c>
      <c r="B1850" s="46">
        <v>1.83</v>
      </c>
      <c r="G1850" s="19"/>
      <c r="H1850" s="20"/>
      <c r="K1850" s="24"/>
      <c r="L1850" s="29"/>
      <c r="M1850" s="13"/>
    </row>
    <row r="1851" spans="1:13" ht="15.75" thickBot="1" x14ac:dyDescent="0.3">
      <c r="A1851" s="6">
        <v>32440</v>
      </c>
      <c r="B1851" s="46">
        <v>1.56</v>
      </c>
      <c r="G1851" s="19"/>
      <c r="H1851" s="20"/>
      <c r="K1851" s="24"/>
      <c r="L1851" s="29"/>
      <c r="M1851" s="13"/>
    </row>
    <row r="1852" spans="1:13" ht="15.75" thickBot="1" x14ac:dyDescent="0.3">
      <c r="A1852" s="6">
        <v>32441</v>
      </c>
      <c r="B1852" s="46">
        <v>1.43</v>
      </c>
      <c r="G1852" s="19"/>
      <c r="H1852" s="20"/>
      <c r="K1852" s="24"/>
      <c r="L1852" s="29"/>
      <c r="M1852" s="13"/>
    </row>
    <row r="1853" spans="1:13" ht="15.75" thickBot="1" x14ac:dyDescent="0.3">
      <c r="A1853" s="6">
        <v>32442</v>
      </c>
      <c r="B1853" s="46">
        <v>1.34</v>
      </c>
      <c r="G1853" s="19"/>
      <c r="H1853" s="20"/>
      <c r="K1853" s="24"/>
      <c r="L1853" s="29"/>
      <c r="M1853" s="13"/>
    </row>
    <row r="1854" spans="1:13" ht="15.75" thickBot="1" x14ac:dyDescent="0.3">
      <c r="A1854" s="6">
        <v>32443</v>
      </c>
      <c r="B1854" s="46">
        <v>1.24</v>
      </c>
      <c r="G1854" s="19"/>
      <c r="H1854" s="20"/>
      <c r="K1854" s="24"/>
      <c r="L1854" s="29"/>
      <c r="M1854" s="13"/>
    </row>
    <row r="1855" spans="1:13" ht="15.75" thickBot="1" x14ac:dyDescent="0.3">
      <c r="A1855" s="6">
        <v>32444</v>
      </c>
      <c r="B1855" s="46">
        <v>1.28</v>
      </c>
      <c r="G1855" s="19"/>
      <c r="H1855" s="20"/>
      <c r="K1855" s="24"/>
      <c r="L1855" s="29"/>
      <c r="M1855" s="13"/>
    </row>
    <row r="1856" spans="1:13" ht="15.75" thickBot="1" x14ac:dyDescent="0.3">
      <c r="A1856" s="6">
        <v>32445</v>
      </c>
      <c r="B1856" s="46">
        <v>1.19</v>
      </c>
      <c r="G1856" s="19"/>
      <c r="H1856" s="20"/>
      <c r="K1856" s="24"/>
      <c r="L1856" s="29"/>
      <c r="M1856" s="13"/>
    </row>
    <row r="1857" spans="1:13" ht="15.75" thickBot="1" x14ac:dyDescent="0.3">
      <c r="A1857" s="6">
        <v>32446</v>
      </c>
      <c r="B1857" s="46">
        <v>1.3</v>
      </c>
      <c r="G1857" s="19"/>
      <c r="H1857" s="20"/>
      <c r="K1857" s="24"/>
      <c r="L1857" s="29"/>
      <c r="M1857" s="13"/>
    </row>
    <row r="1858" spans="1:13" ht="15.75" thickBot="1" x14ac:dyDescent="0.3">
      <c r="A1858" s="6">
        <v>32447</v>
      </c>
      <c r="B1858" s="46">
        <v>1.45</v>
      </c>
      <c r="G1858" s="19"/>
      <c r="H1858" s="20"/>
      <c r="K1858" s="24"/>
      <c r="L1858" s="29"/>
      <c r="M1858" s="13"/>
    </row>
    <row r="1859" spans="1:13" ht="15.75" thickBot="1" x14ac:dyDescent="0.3">
      <c r="A1859" s="6">
        <v>32448</v>
      </c>
      <c r="B1859" s="46">
        <v>1.46</v>
      </c>
      <c r="G1859" s="19"/>
      <c r="H1859" s="20"/>
      <c r="K1859" s="24"/>
      <c r="L1859" s="29"/>
      <c r="M1859" s="13"/>
    </row>
    <row r="1860" spans="1:13" ht="15.75" thickBot="1" x14ac:dyDescent="0.3">
      <c r="A1860" s="6">
        <v>32449</v>
      </c>
      <c r="B1860" s="46">
        <v>1.47</v>
      </c>
      <c r="G1860" s="19"/>
      <c r="H1860" s="20"/>
      <c r="K1860" s="24"/>
      <c r="L1860" s="29"/>
      <c r="M1860" s="13"/>
    </row>
    <row r="1861" spans="1:13" ht="15.75" thickBot="1" x14ac:dyDescent="0.3">
      <c r="A1861" s="6">
        <v>32450</v>
      </c>
      <c r="B1861" s="46">
        <v>1.28</v>
      </c>
      <c r="G1861" s="19"/>
      <c r="H1861" s="20"/>
      <c r="K1861" s="24"/>
      <c r="L1861" s="29"/>
      <c r="M1861" s="13"/>
    </row>
    <row r="1862" spans="1:13" ht="15.75" thickBot="1" x14ac:dyDescent="0.3">
      <c r="A1862" s="6">
        <v>32451</v>
      </c>
      <c r="B1862" s="46">
        <v>1.27</v>
      </c>
      <c r="G1862" s="19"/>
      <c r="H1862" s="20"/>
      <c r="K1862" s="24"/>
      <c r="L1862" s="29"/>
      <c r="M1862" s="13"/>
    </row>
    <row r="1863" spans="1:13" ht="15.75" thickBot="1" x14ac:dyDescent="0.3">
      <c r="A1863" s="6">
        <v>32452</v>
      </c>
      <c r="B1863" s="46">
        <v>1.3</v>
      </c>
      <c r="G1863" s="19"/>
      <c r="H1863" s="20"/>
      <c r="K1863" s="24"/>
      <c r="L1863" s="29"/>
      <c r="M1863" s="13"/>
    </row>
    <row r="1864" spans="1:13" ht="15.75" thickBot="1" x14ac:dyDescent="0.3">
      <c r="A1864" s="6">
        <v>32453</v>
      </c>
      <c r="B1864" s="46">
        <v>1.27</v>
      </c>
      <c r="G1864" s="19"/>
      <c r="H1864" s="20"/>
      <c r="K1864" s="24"/>
      <c r="L1864" s="29"/>
      <c r="M1864" s="13"/>
    </row>
    <row r="1865" spans="1:13" ht="15.75" thickBot="1" x14ac:dyDescent="0.3">
      <c r="A1865" s="6">
        <v>32454</v>
      </c>
      <c r="B1865" s="46">
        <v>1.45</v>
      </c>
      <c r="G1865" s="19"/>
      <c r="H1865" s="20"/>
      <c r="K1865" s="24"/>
      <c r="L1865" s="29"/>
      <c r="M1865" s="13"/>
    </row>
    <row r="1866" spans="1:13" ht="15.75" thickBot="1" x14ac:dyDescent="0.3">
      <c r="A1866" s="6">
        <v>32455</v>
      </c>
      <c r="B1866" s="46">
        <v>2.4</v>
      </c>
      <c r="G1866" s="19"/>
      <c r="H1866" s="20"/>
      <c r="K1866" s="24"/>
      <c r="L1866" s="29"/>
      <c r="M1866" s="13"/>
    </row>
    <row r="1867" spans="1:13" ht="15.75" thickBot="1" x14ac:dyDescent="0.3">
      <c r="A1867" s="6">
        <v>32456</v>
      </c>
      <c r="B1867" s="46">
        <v>1.84</v>
      </c>
      <c r="G1867" s="19"/>
      <c r="H1867" s="20"/>
      <c r="K1867" s="24"/>
      <c r="L1867" s="29"/>
      <c r="M1867" s="13"/>
    </row>
    <row r="1868" spans="1:13" ht="15.75" thickBot="1" x14ac:dyDescent="0.3">
      <c r="A1868" s="6">
        <v>32457</v>
      </c>
      <c r="B1868" s="46">
        <v>1.62</v>
      </c>
      <c r="G1868" s="19"/>
      <c r="H1868" s="20"/>
      <c r="K1868" s="24"/>
      <c r="L1868" s="29"/>
      <c r="M1868" s="13"/>
    </row>
    <row r="1869" spans="1:13" ht="15.75" thickBot="1" x14ac:dyDescent="0.3">
      <c r="A1869" s="6">
        <v>32458</v>
      </c>
      <c r="B1869" s="46">
        <v>1.42</v>
      </c>
      <c r="G1869" s="19"/>
      <c r="H1869" s="20"/>
      <c r="K1869" s="24"/>
      <c r="L1869" s="29"/>
      <c r="M1869" s="13"/>
    </row>
    <row r="1870" spans="1:13" ht="15.75" thickBot="1" x14ac:dyDescent="0.3">
      <c r="A1870" s="6">
        <v>32459</v>
      </c>
      <c r="B1870" s="46">
        <v>1.37</v>
      </c>
      <c r="G1870" s="19"/>
      <c r="H1870" s="20"/>
      <c r="K1870" s="24"/>
      <c r="L1870" s="29"/>
      <c r="M1870" s="13"/>
    </row>
    <row r="1871" spans="1:13" ht="15.75" thickBot="1" x14ac:dyDescent="0.3">
      <c r="A1871" s="6">
        <v>32460</v>
      </c>
      <c r="B1871" s="46">
        <v>1.36</v>
      </c>
      <c r="G1871" s="19"/>
      <c r="H1871" s="20"/>
      <c r="K1871" s="24"/>
      <c r="L1871" s="29"/>
      <c r="M1871" s="13"/>
    </row>
    <row r="1872" spans="1:13" ht="15.75" thickBot="1" x14ac:dyDescent="0.3">
      <c r="A1872" s="6">
        <v>32461</v>
      </c>
      <c r="B1872" s="46">
        <v>1.19</v>
      </c>
      <c r="G1872" s="19"/>
      <c r="H1872" s="20"/>
      <c r="K1872" s="24"/>
      <c r="L1872" s="29"/>
      <c r="M1872" s="13"/>
    </row>
    <row r="1873" spans="1:13" ht="15.75" thickBot="1" x14ac:dyDescent="0.3">
      <c r="A1873" s="6">
        <v>32462</v>
      </c>
      <c r="B1873" s="46">
        <v>1.2</v>
      </c>
      <c r="G1873" s="19"/>
      <c r="H1873" s="20"/>
      <c r="K1873" s="24"/>
      <c r="L1873" s="29"/>
      <c r="M1873" s="13"/>
    </row>
    <row r="1874" spans="1:13" ht="15.75" thickBot="1" x14ac:dyDescent="0.3">
      <c r="A1874" s="6">
        <v>32463</v>
      </c>
      <c r="B1874" s="46">
        <v>1.18</v>
      </c>
      <c r="G1874" s="19"/>
      <c r="H1874" s="20"/>
      <c r="K1874" s="24"/>
      <c r="L1874" s="29"/>
      <c r="M1874" s="13"/>
    </row>
    <row r="1875" spans="1:13" ht="15.75" thickBot="1" x14ac:dyDescent="0.3">
      <c r="A1875" s="6">
        <v>32464</v>
      </c>
      <c r="B1875" s="46">
        <v>1.1499999999999999</v>
      </c>
      <c r="G1875" s="19"/>
      <c r="H1875" s="20"/>
      <c r="K1875" s="24"/>
      <c r="L1875" s="29"/>
      <c r="M1875" s="13"/>
    </row>
    <row r="1876" spans="1:13" ht="15.75" thickBot="1" x14ac:dyDescent="0.3">
      <c r="A1876" s="6">
        <v>32465</v>
      </c>
      <c r="B1876" s="46">
        <v>1.1200000000000001</v>
      </c>
      <c r="G1876" s="19"/>
      <c r="H1876" s="20"/>
      <c r="K1876" s="24"/>
      <c r="L1876" s="29"/>
      <c r="M1876" s="13"/>
    </row>
    <row r="1877" spans="1:13" ht="15.75" thickBot="1" x14ac:dyDescent="0.3">
      <c r="A1877" s="6">
        <v>32466</v>
      </c>
      <c r="B1877" s="46">
        <v>1.0900000000000001</v>
      </c>
      <c r="G1877" s="19"/>
      <c r="H1877" s="20"/>
      <c r="K1877" s="24"/>
      <c r="L1877" s="29"/>
      <c r="M1877" s="13"/>
    </row>
    <row r="1878" spans="1:13" ht="15.75" thickBot="1" x14ac:dyDescent="0.3">
      <c r="A1878" s="6">
        <v>32467</v>
      </c>
      <c r="B1878" s="46">
        <v>1.07</v>
      </c>
      <c r="G1878" s="19"/>
      <c r="H1878" s="20"/>
      <c r="K1878" s="24"/>
      <c r="L1878" s="29"/>
      <c r="M1878" s="13"/>
    </row>
    <row r="1879" spans="1:13" ht="15.75" thickBot="1" x14ac:dyDescent="0.3">
      <c r="A1879" s="6">
        <v>32468</v>
      </c>
      <c r="B1879" s="46">
        <v>1.04</v>
      </c>
      <c r="G1879" s="19"/>
      <c r="H1879" s="20"/>
      <c r="K1879" s="24"/>
      <c r="L1879" s="29"/>
      <c r="M1879" s="13"/>
    </row>
    <row r="1880" spans="1:13" ht="15.75" thickBot="1" x14ac:dyDescent="0.3">
      <c r="A1880" s="6">
        <v>32469</v>
      </c>
      <c r="B1880" s="46">
        <v>1.02</v>
      </c>
      <c r="G1880" s="19"/>
      <c r="H1880" s="20"/>
      <c r="K1880" s="24"/>
      <c r="L1880" s="29"/>
      <c r="M1880" s="13"/>
    </row>
    <row r="1881" spans="1:13" ht="15.75" thickBot="1" x14ac:dyDescent="0.3">
      <c r="A1881" s="6">
        <v>32470</v>
      </c>
      <c r="B1881" s="46">
        <v>0.99</v>
      </c>
      <c r="G1881" s="19"/>
      <c r="H1881" s="20"/>
      <c r="K1881" s="24"/>
      <c r="L1881" s="29"/>
      <c r="M1881" s="13"/>
    </row>
    <row r="1882" spans="1:13" ht="15.75" thickBot="1" x14ac:dyDescent="0.3">
      <c r="A1882" s="6">
        <v>32471</v>
      </c>
      <c r="B1882" s="46">
        <v>0.96</v>
      </c>
      <c r="G1882" s="19"/>
      <c r="H1882" s="20"/>
      <c r="K1882" s="24"/>
      <c r="L1882" s="29"/>
      <c r="M1882" s="13"/>
    </row>
    <row r="1883" spans="1:13" ht="15.75" thickBot="1" x14ac:dyDescent="0.3">
      <c r="A1883" s="6">
        <v>32472</v>
      </c>
      <c r="B1883" s="46">
        <v>0.95</v>
      </c>
      <c r="G1883" s="19"/>
      <c r="H1883" s="20"/>
      <c r="K1883" s="24"/>
      <c r="L1883" s="29"/>
      <c r="M1883" s="13"/>
    </row>
    <row r="1884" spans="1:13" ht="15.75" thickBot="1" x14ac:dyDescent="0.3">
      <c r="A1884" s="6">
        <v>32473</v>
      </c>
      <c r="B1884" s="46">
        <v>1.01</v>
      </c>
      <c r="G1884" s="19"/>
      <c r="H1884" s="20"/>
      <c r="K1884" s="24"/>
      <c r="L1884" s="29"/>
      <c r="M1884" s="13"/>
    </row>
    <row r="1885" spans="1:13" ht="15.75" thickBot="1" x14ac:dyDescent="0.3">
      <c r="A1885" s="6">
        <v>32474</v>
      </c>
      <c r="B1885" s="46">
        <v>1</v>
      </c>
      <c r="G1885" s="19"/>
      <c r="H1885" s="20"/>
      <c r="K1885" s="24"/>
      <c r="L1885" s="29"/>
      <c r="M1885" s="13"/>
    </row>
    <row r="1886" spans="1:13" ht="15.75" thickBot="1" x14ac:dyDescent="0.3">
      <c r="A1886" s="6">
        <v>32475</v>
      </c>
      <c r="B1886" s="46">
        <v>0.98</v>
      </c>
      <c r="G1886" s="19"/>
      <c r="H1886" s="20"/>
      <c r="K1886" s="24"/>
      <c r="L1886" s="29"/>
      <c r="M1886" s="13"/>
    </row>
    <row r="1887" spans="1:13" ht="15.75" thickBot="1" x14ac:dyDescent="0.3">
      <c r="A1887" s="6">
        <v>32476</v>
      </c>
      <c r="B1887" s="46">
        <v>0.98</v>
      </c>
      <c r="G1887" s="19"/>
      <c r="H1887" s="20"/>
      <c r="K1887" s="24"/>
      <c r="L1887" s="29"/>
      <c r="M1887" s="13"/>
    </row>
    <row r="1888" spans="1:13" ht="15.75" thickBot="1" x14ac:dyDescent="0.3">
      <c r="A1888" s="6">
        <v>32477</v>
      </c>
      <c r="B1888" s="46">
        <v>1.22</v>
      </c>
      <c r="G1888" s="19"/>
      <c r="H1888" s="20"/>
      <c r="K1888" s="24"/>
      <c r="L1888" s="29"/>
      <c r="M1888" s="13"/>
    </row>
    <row r="1889" spans="1:13" ht="15.75" thickBot="1" x14ac:dyDescent="0.3">
      <c r="A1889" s="6">
        <v>32478</v>
      </c>
      <c r="B1889" s="46">
        <v>2.0499999999999998</v>
      </c>
      <c r="G1889" s="19"/>
      <c r="H1889" s="20"/>
      <c r="K1889" s="24"/>
      <c r="L1889" s="29"/>
      <c r="M1889" s="13"/>
    </row>
    <row r="1890" spans="1:13" ht="15.75" thickBot="1" x14ac:dyDescent="0.3">
      <c r="A1890" s="6">
        <v>32479</v>
      </c>
      <c r="B1890" s="46">
        <v>1.76</v>
      </c>
      <c r="G1890" s="19"/>
      <c r="H1890" s="20"/>
      <c r="K1890" s="24"/>
      <c r="L1890" s="29"/>
      <c r="M1890" s="13"/>
    </row>
    <row r="1891" spans="1:13" ht="15.75" thickBot="1" x14ac:dyDescent="0.3">
      <c r="A1891" s="6">
        <v>32480</v>
      </c>
      <c r="B1891" s="46">
        <v>1.62</v>
      </c>
      <c r="G1891" s="19"/>
      <c r="H1891" s="20"/>
      <c r="K1891" s="24"/>
      <c r="L1891" s="29"/>
      <c r="M1891" s="13"/>
    </row>
    <row r="1892" spans="1:13" ht="15.75" thickBot="1" x14ac:dyDescent="0.3">
      <c r="A1892" s="6">
        <v>32481</v>
      </c>
      <c r="B1892" s="46">
        <v>1.44</v>
      </c>
      <c r="G1892" s="19"/>
      <c r="H1892" s="20"/>
      <c r="K1892" s="24"/>
      <c r="L1892" s="29"/>
      <c r="M1892" s="13"/>
    </row>
    <row r="1893" spans="1:13" ht="15.75" thickBot="1" x14ac:dyDescent="0.3">
      <c r="A1893" s="6">
        <v>32482</v>
      </c>
      <c r="B1893" s="46">
        <v>1.34</v>
      </c>
      <c r="G1893" s="19"/>
      <c r="H1893" s="20"/>
      <c r="K1893" s="24"/>
      <c r="L1893" s="29"/>
      <c r="M1893" s="13"/>
    </row>
    <row r="1894" spans="1:13" ht="15.75" thickBot="1" x14ac:dyDescent="0.3">
      <c r="A1894" s="6">
        <v>32483</v>
      </c>
      <c r="B1894" s="46">
        <v>1.29</v>
      </c>
      <c r="G1894" s="19"/>
      <c r="H1894" s="20"/>
      <c r="K1894" s="24"/>
      <c r="L1894" s="29"/>
      <c r="M1894" s="13"/>
    </row>
    <row r="1895" spans="1:13" ht="15.75" thickBot="1" x14ac:dyDescent="0.3">
      <c r="A1895" s="6">
        <v>32484</v>
      </c>
      <c r="B1895" s="46">
        <v>1.26</v>
      </c>
      <c r="G1895" s="19"/>
      <c r="H1895" s="20"/>
      <c r="K1895" s="24"/>
      <c r="L1895" s="29"/>
      <c r="M1895" s="13"/>
    </row>
    <row r="1896" spans="1:13" ht="15.75" thickBot="1" x14ac:dyDescent="0.3">
      <c r="A1896" s="6">
        <v>32485</v>
      </c>
      <c r="B1896" s="46">
        <v>1.22</v>
      </c>
      <c r="G1896" s="19"/>
      <c r="H1896" s="20"/>
      <c r="K1896" s="24"/>
      <c r="L1896" s="29"/>
      <c r="M1896" s="13"/>
    </row>
    <row r="1897" spans="1:13" ht="15.75" thickBot="1" x14ac:dyDescent="0.3">
      <c r="A1897" s="6">
        <v>32486</v>
      </c>
      <c r="B1897" s="46">
        <v>1.18</v>
      </c>
      <c r="G1897" s="19"/>
      <c r="H1897" s="20"/>
      <c r="K1897" s="24"/>
      <c r="L1897" s="29"/>
      <c r="M1897" s="13"/>
    </row>
    <row r="1898" spans="1:13" ht="15.75" thickBot="1" x14ac:dyDescent="0.3">
      <c r="A1898" s="6">
        <v>32487</v>
      </c>
      <c r="B1898" s="46">
        <v>1.1399999999999999</v>
      </c>
      <c r="G1898" s="19"/>
      <c r="H1898" s="20"/>
      <c r="K1898" s="24"/>
      <c r="L1898" s="29"/>
      <c r="M1898" s="13"/>
    </row>
    <row r="1899" spans="1:13" ht="15.75" thickBot="1" x14ac:dyDescent="0.3">
      <c r="A1899" s="6">
        <v>32488</v>
      </c>
      <c r="B1899" s="46">
        <v>1.0900000000000001</v>
      </c>
      <c r="G1899" s="19"/>
      <c r="H1899" s="20"/>
      <c r="K1899" s="24"/>
      <c r="L1899" s="29"/>
      <c r="M1899" s="13"/>
    </row>
    <row r="1900" spans="1:13" ht="15.75" thickBot="1" x14ac:dyDescent="0.3">
      <c r="A1900" s="6">
        <v>32489</v>
      </c>
      <c r="B1900" s="46">
        <v>1.06</v>
      </c>
      <c r="G1900" s="19"/>
      <c r="H1900" s="20"/>
      <c r="K1900" s="24"/>
      <c r="L1900" s="29"/>
      <c r="M1900" s="13"/>
    </row>
    <row r="1901" spans="1:13" ht="15.75" thickBot="1" x14ac:dyDescent="0.3">
      <c r="A1901" s="6">
        <v>32490</v>
      </c>
      <c r="B1901" s="46">
        <v>1.0900000000000001</v>
      </c>
      <c r="G1901" s="19"/>
      <c r="H1901" s="20"/>
      <c r="K1901" s="24"/>
      <c r="L1901" s="29"/>
      <c r="M1901" s="13"/>
    </row>
    <row r="1902" spans="1:13" ht="15.75" thickBot="1" x14ac:dyDescent="0.3">
      <c r="A1902" s="6">
        <v>32491</v>
      </c>
      <c r="B1902" s="46">
        <v>1.1200000000000001</v>
      </c>
      <c r="G1902" s="19"/>
      <c r="H1902" s="20"/>
      <c r="K1902" s="24"/>
      <c r="L1902" s="29"/>
      <c r="M1902" s="13"/>
    </row>
    <row r="1903" spans="1:13" ht="15.75" thickBot="1" x14ac:dyDescent="0.3">
      <c r="A1903" s="6">
        <v>32492</v>
      </c>
      <c r="B1903" s="46">
        <v>1.1000000000000001</v>
      </c>
      <c r="G1903" s="19"/>
      <c r="H1903" s="20"/>
      <c r="K1903" s="24"/>
      <c r="L1903" s="29"/>
      <c r="M1903" s="13"/>
    </row>
    <row r="1904" spans="1:13" ht="15.75" thickBot="1" x14ac:dyDescent="0.3">
      <c r="A1904" s="6">
        <v>32493</v>
      </c>
      <c r="B1904" s="46">
        <v>1.07</v>
      </c>
      <c r="G1904" s="19"/>
      <c r="H1904" s="20"/>
      <c r="K1904" s="24"/>
      <c r="L1904" s="29"/>
      <c r="M1904" s="13"/>
    </row>
    <row r="1905" spans="1:13" ht="15.75" thickBot="1" x14ac:dyDescent="0.3">
      <c r="A1905" s="6">
        <v>32494</v>
      </c>
      <c r="B1905" s="46">
        <v>1.04</v>
      </c>
      <c r="G1905" s="19"/>
      <c r="H1905" s="20"/>
      <c r="K1905" s="24"/>
      <c r="L1905" s="29"/>
      <c r="M1905" s="13"/>
    </row>
    <row r="1906" spans="1:13" ht="15.75" thickBot="1" x14ac:dyDescent="0.3">
      <c r="A1906" s="6">
        <v>32495</v>
      </c>
      <c r="B1906" s="46">
        <v>1.01</v>
      </c>
      <c r="G1906" s="19"/>
      <c r="H1906" s="20"/>
      <c r="K1906" s="24"/>
      <c r="L1906" s="29"/>
      <c r="M1906" s="13"/>
    </row>
    <row r="1907" spans="1:13" ht="15.75" thickBot="1" x14ac:dyDescent="0.3">
      <c r="A1907" s="6">
        <v>32496</v>
      </c>
      <c r="B1907" s="46">
        <v>0.98</v>
      </c>
      <c r="G1907" s="19"/>
      <c r="H1907" s="20"/>
      <c r="K1907" s="24"/>
      <c r="L1907" s="29"/>
      <c r="M1907" s="13"/>
    </row>
    <row r="1908" spans="1:13" ht="15.75" thickBot="1" x14ac:dyDescent="0.3">
      <c r="A1908" s="6">
        <v>32497</v>
      </c>
      <c r="B1908" s="46">
        <v>0.93</v>
      </c>
      <c r="G1908" s="19"/>
      <c r="H1908" s="20"/>
      <c r="K1908" s="24"/>
      <c r="L1908" s="29"/>
      <c r="M1908" s="13"/>
    </row>
    <row r="1909" spans="1:13" ht="15.75" thickBot="1" x14ac:dyDescent="0.3">
      <c r="A1909" s="6">
        <v>32498</v>
      </c>
      <c r="B1909" s="46">
        <v>0.88</v>
      </c>
      <c r="G1909" s="19"/>
      <c r="H1909" s="20"/>
      <c r="K1909" s="24"/>
      <c r="L1909" s="29"/>
      <c r="M1909" s="13"/>
    </row>
    <row r="1910" spans="1:13" ht="15.75" thickBot="1" x14ac:dyDescent="0.3">
      <c r="A1910" s="6">
        <v>32499</v>
      </c>
      <c r="B1910" s="46">
        <v>0.88</v>
      </c>
      <c r="G1910" s="19"/>
      <c r="H1910" s="20"/>
      <c r="K1910" s="24"/>
      <c r="L1910" s="29"/>
      <c r="M1910" s="13"/>
    </row>
    <row r="1911" spans="1:13" ht="15.75" thickBot="1" x14ac:dyDescent="0.3">
      <c r="A1911" s="6">
        <v>32500</v>
      </c>
      <c r="B1911" s="46">
        <v>0.9</v>
      </c>
      <c r="G1911" s="19"/>
      <c r="H1911" s="20"/>
      <c r="K1911" s="24"/>
      <c r="L1911" s="29"/>
      <c r="M1911" s="13"/>
    </row>
    <row r="1912" spans="1:13" ht="15.75" thickBot="1" x14ac:dyDescent="0.3">
      <c r="A1912" s="6">
        <v>32501</v>
      </c>
      <c r="B1912" s="46">
        <v>0.91</v>
      </c>
      <c r="G1912" s="19"/>
      <c r="H1912" s="20"/>
      <c r="K1912" s="24"/>
      <c r="L1912" s="29"/>
      <c r="M1912" s="13"/>
    </row>
    <row r="1913" spans="1:13" ht="15.75" thickBot="1" x14ac:dyDescent="0.3">
      <c r="A1913" s="6">
        <v>32502</v>
      </c>
      <c r="B1913" s="46">
        <v>0.93</v>
      </c>
      <c r="G1913" s="19"/>
      <c r="H1913" s="20"/>
      <c r="K1913" s="24"/>
      <c r="L1913" s="29"/>
      <c r="M1913" s="13"/>
    </row>
    <row r="1914" spans="1:13" ht="15.75" thickBot="1" x14ac:dyDescent="0.3">
      <c r="A1914" s="6">
        <v>32503</v>
      </c>
      <c r="B1914" s="46">
        <v>0.94</v>
      </c>
      <c r="G1914" s="19"/>
      <c r="H1914" s="20"/>
      <c r="K1914" s="24"/>
      <c r="L1914" s="29"/>
      <c r="M1914" s="13"/>
    </row>
    <row r="1915" spans="1:13" ht="15.75" thickBot="1" x14ac:dyDescent="0.3">
      <c r="A1915" s="6">
        <v>32504</v>
      </c>
      <c r="B1915" s="46">
        <v>0.96</v>
      </c>
      <c r="G1915" s="19"/>
      <c r="H1915" s="20"/>
      <c r="K1915" s="24"/>
      <c r="L1915" s="29"/>
      <c r="M1915" s="13"/>
    </row>
    <row r="1916" spans="1:13" ht="15.75" thickBot="1" x14ac:dyDescent="0.3">
      <c r="A1916" s="6">
        <v>32505</v>
      </c>
      <c r="B1916" s="46">
        <v>0.97</v>
      </c>
      <c r="G1916" s="19"/>
      <c r="H1916" s="20"/>
      <c r="K1916" s="24"/>
      <c r="L1916" s="29"/>
      <c r="M1916" s="13"/>
    </row>
    <row r="1917" spans="1:13" ht="15.75" thickBot="1" x14ac:dyDescent="0.3">
      <c r="A1917" s="6">
        <v>32506</v>
      </c>
      <c r="B1917" s="46">
        <v>0.95</v>
      </c>
      <c r="G1917" s="19"/>
      <c r="H1917" s="20"/>
      <c r="K1917" s="24"/>
      <c r="L1917" s="29"/>
      <c r="M1917" s="13"/>
    </row>
    <row r="1918" spans="1:13" ht="15.75" thickBot="1" x14ac:dyDescent="0.3">
      <c r="A1918" s="6">
        <v>32507</v>
      </c>
      <c r="B1918" s="46">
        <v>0.97</v>
      </c>
      <c r="G1918" s="19"/>
      <c r="H1918" s="20"/>
      <c r="K1918" s="24"/>
      <c r="L1918" s="29"/>
      <c r="M1918" s="13"/>
    </row>
    <row r="1919" spans="1:13" ht="15.75" thickBot="1" x14ac:dyDescent="0.3">
      <c r="A1919" s="6">
        <v>32508</v>
      </c>
      <c r="B1919" s="46">
        <v>1.05</v>
      </c>
      <c r="G1919" s="19"/>
      <c r="H1919" s="20"/>
      <c r="K1919" s="24"/>
      <c r="L1919" s="29"/>
      <c r="M1919" s="13"/>
    </row>
    <row r="1920" spans="1:13" ht="15.75" thickBot="1" x14ac:dyDescent="0.3">
      <c r="A1920" s="6">
        <v>32509</v>
      </c>
      <c r="B1920" s="46">
        <v>1.03</v>
      </c>
      <c r="G1920" s="19"/>
      <c r="H1920" s="20"/>
      <c r="K1920" s="24"/>
      <c r="L1920" s="29"/>
      <c r="M1920" s="13"/>
    </row>
    <row r="1921" spans="1:13" ht="15.75" thickBot="1" x14ac:dyDescent="0.3">
      <c r="A1921" s="6">
        <v>32510</v>
      </c>
      <c r="B1921" s="46">
        <v>1</v>
      </c>
      <c r="G1921" s="19"/>
      <c r="H1921" s="20"/>
      <c r="K1921" s="24"/>
      <c r="L1921" s="29"/>
      <c r="M1921" s="13"/>
    </row>
    <row r="1922" spans="1:13" ht="15.75" thickBot="1" x14ac:dyDescent="0.3">
      <c r="A1922" s="6">
        <v>32511</v>
      </c>
      <c r="B1922" s="46">
        <v>1.01</v>
      </c>
      <c r="G1922" s="19"/>
      <c r="H1922" s="20"/>
      <c r="K1922" s="24"/>
      <c r="L1922" s="29"/>
      <c r="M1922" s="13"/>
    </row>
    <row r="1923" spans="1:13" ht="15.75" thickBot="1" x14ac:dyDescent="0.3">
      <c r="A1923" s="6">
        <v>32512</v>
      </c>
      <c r="B1923" s="46">
        <v>1.03</v>
      </c>
      <c r="G1923" s="19"/>
      <c r="H1923" s="20"/>
      <c r="K1923" s="24"/>
      <c r="L1923" s="29"/>
      <c r="M1923" s="13"/>
    </row>
    <row r="1924" spans="1:13" ht="15.75" thickBot="1" x14ac:dyDescent="0.3">
      <c r="A1924" s="6">
        <v>32513</v>
      </c>
      <c r="B1924" s="46">
        <v>1.04</v>
      </c>
      <c r="G1924" s="19"/>
      <c r="H1924" s="20"/>
      <c r="K1924" s="24"/>
      <c r="L1924" s="29"/>
      <c r="M1924" s="13"/>
    </row>
    <row r="1925" spans="1:13" ht="15.75" thickBot="1" x14ac:dyDescent="0.3">
      <c r="A1925" s="6">
        <v>32514</v>
      </c>
      <c r="B1925" s="46">
        <v>1.23</v>
      </c>
      <c r="G1925" s="19"/>
      <c r="H1925" s="20"/>
      <c r="K1925" s="24"/>
      <c r="L1925" s="29"/>
      <c r="M1925" s="13"/>
    </row>
    <row r="1926" spans="1:13" ht="15.75" thickBot="1" x14ac:dyDescent="0.3">
      <c r="A1926" s="6">
        <v>32515</v>
      </c>
      <c r="B1926" s="46">
        <v>1.53</v>
      </c>
      <c r="G1926" s="19"/>
      <c r="H1926" s="20"/>
      <c r="K1926" s="24"/>
      <c r="L1926" s="29"/>
      <c r="M1926" s="13"/>
    </row>
    <row r="1927" spans="1:13" ht="15.75" thickBot="1" x14ac:dyDescent="0.3">
      <c r="A1927" s="6">
        <v>32516</v>
      </c>
      <c r="B1927" s="46">
        <v>1.38</v>
      </c>
      <c r="G1927" s="19"/>
      <c r="H1927" s="20"/>
      <c r="K1927" s="24"/>
      <c r="L1927" s="29"/>
      <c r="M1927" s="13"/>
    </row>
    <row r="1928" spans="1:13" ht="15.75" thickBot="1" x14ac:dyDescent="0.3">
      <c r="A1928" s="6">
        <v>32517</v>
      </c>
      <c r="B1928" s="46">
        <v>1.29</v>
      </c>
      <c r="G1928" s="19"/>
      <c r="H1928" s="20"/>
      <c r="K1928" s="24"/>
      <c r="L1928" s="29"/>
      <c r="M1928" s="13"/>
    </row>
    <row r="1929" spans="1:13" ht="15.75" thickBot="1" x14ac:dyDescent="0.3">
      <c r="A1929" s="6">
        <v>32518</v>
      </c>
      <c r="B1929" s="46">
        <v>1.34</v>
      </c>
      <c r="G1929" s="19"/>
      <c r="H1929" s="20"/>
      <c r="K1929" s="24"/>
      <c r="L1929" s="29"/>
      <c r="M1929" s="13"/>
    </row>
    <row r="1930" spans="1:13" ht="15.75" thickBot="1" x14ac:dyDescent="0.3">
      <c r="A1930" s="6">
        <v>32519</v>
      </c>
      <c r="B1930" s="46">
        <v>1.4</v>
      </c>
      <c r="G1930" s="19"/>
      <c r="H1930" s="20"/>
      <c r="K1930" s="24"/>
      <c r="L1930" s="29"/>
      <c r="M1930" s="13"/>
    </row>
    <row r="1931" spans="1:13" ht="15.75" thickBot="1" x14ac:dyDescent="0.3">
      <c r="A1931" s="6">
        <v>32520</v>
      </c>
      <c r="B1931" s="46">
        <v>1.43</v>
      </c>
      <c r="G1931" s="19"/>
      <c r="H1931" s="20"/>
      <c r="K1931" s="24"/>
      <c r="L1931" s="29"/>
      <c r="M1931" s="13"/>
    </row>
    <row r="1932" spans="1:13" ht="15.75" thickBot="1" x14ac:dyDescent="0.3">
      <c r="A1932" s="6">
        <v>32521</v>
      </c>
      <c r="B1932" s="46">
        <v>1.39</v>
      </c>
      <c r="G1932" s="19"/>
      <c r="H1932" s="20"/>
      <c r="K1932" s="24"/>
      <c r="L1932" s="29"/>
      <c r="M1932" s="13"/>
    </row>
    <row r="1933" spans="1:13" ht="15.75" thickBot="1" x14ac:dyDescent="0.3">
      <c r="A1933" s="6">
        <v>32522</v>
      </c>
      <c r="B1933" s="46">
        <v>1.32</v>
      </c>
      <c r="G1933" s="19"/>
      <c r="H1933" s="20"/>
      <c r="K1933" s="24"/>
      <c r="L1933" s="29"/>
      <c r="M1933" s="13"/>
    </row>
    <row r="1934" spans="1:13" ht="15.75" thickBot="1" x14ac:dyDescent="0.3">
      <c r="A1934" s="6">
        <v>32523</v>
      </c>
      <c r="B1934" s="46">
        <v>1.24</v>
      </c>
      <c r="G1934" s="19"/>
      <c r="H1934" s="20"/>
      <c r="K1934" s="24"/>
      <c r="L1934" s="29"/>
      <c r="M1934" s="13"/>
    </row>
    <row r="1935" spans="1:13" ht="15.75" thickBot="1" x14ac:dyDescent="0.3">
      <c r="A1935" s="6">
        <v>32524</v>
      </c>
      <c r="B1935" s="46">
        <v>1.17</v>
      </c>
      <c r="G1935" s="19"/>
      <c r="H1935" s="20"/>
      <c r="K1935" s="24"/>
      <c r="L1935" s="29"/>
      <c r="M1935" s="13"/>
    </row>
    <row r="1936" spans="1:13" ht="15.75" thickBot="1" x14ac:dyDescent="0.3">
      <c r="A1936" s="6">
        <v>32525</v>
      </c>
      <c r="B1936" s="46">
        <v>1.18</v>
      </c>
      <c r="G1936" s="19"/>
      <c r="H1936" s="20"/>
      <c r="K1936" s="24"/>
      <c r="L1936" s="29"/>
      <c r="M1936" s="13"/>
    </row>
    <row r="1937" spans="1:13" ht="15.75" thickBot="1" x14ac:dyDescent="0.3">
      <c r="A1937" s="6">
        <v>32526</v>
      </c>
      <c r="B1937" s="46">
        <v>1.21</v>
      </c>
      <c r="G1937" s="19"/>
      <c r="H1937" s="20"/>
      <c r="K1937" s="24"/>
      <c r="L1937" s="29"/>
      <c r="M1937" s="13"/>
    </row>
    <row r="1938" spans="1:13" ht="15.75" thickBot="1" x14ac:dyDescent="0.3">
      <c r="A1938" s="6">
        <v>32527</v>
      </c>
      <c r="B1938" s="46">
        <v>1.21</v>
      </c>
      <c r="G1938" s="19"/>
      <c r="H1938" s="20"/>
      <c r="K1938" s="24"/>
      <c r="L1938" s="29"/>
      <c r="M1938" s="13"/>
    </row>
    <row r="1939" spans="1:13" ht="15.75" thickBot="1" x14ac:dyDescent="0.3">
      <c r="A1939" s="6">
        <v>32528</v>
      </c>
      <c r="B1939" s="46">
        <v>1.17</v>
      </c>
      <c r="G1939" s="19"/>
      <c r="H1939" s="20"/>
      <c r="K1939" s="24"/>
      <c r="L1939" s="29"/>
      <c r="M1939" s="13"/>
    </row>
    <row r="1940" spans="1:13" ht="15.75" thickBot="1" x14ac:dyDescent="0.3">
      <c r="A1940" s="6">
        <v>32529</v>
      </c>
      <c r="B1940" s="46">
        <v>1.1399999999999999</v>
      </c>
      <c r="G1940" s="19"/>
      <c r="H1940" s="20"/>
      <c r="K1940" s="24"/>
      <c r="L1940" s="29"/>
      <c r="M1940" s="13"/>
    </row>
    <row r="1941" spans="1:13" ht="15.75" thickBot="1" x14ac:dyDescent="0.3">
      <c r="A1941" s="6">
        <v>32530</v>
      </c>
      <c r="B1941" s="46">
        <v>1.1000000000000001</v>
      </c>
      <c r="G1941" s="19"/>
      <c r="H1941" s="20"/>
      <c r="K1941" s="24"/>
      <c r="L1941" s="29"/>
      <c r="M1941" s="13"/>
    </row>
    <row r="1942" spans="1:13" ht="15.75" thickBot="1" x14ac:dyDescent="0.3">
      <c r="A1942" s="6">
        <v>32531</v>
      </c>
      <c r="B1942" s="46">
        <v>1.08</v>
      </c>
      <c r="G1942" s="19"/>
      <c r="H1942" s="20"/>
      <c r="K1942" s="24"/>
      <c r="L1942" s="29"/>
      <c r="M1942" s="13"/>
    </row>
    <row r="1943" spans="1:13" ht="15.75" thickBot="1" x14ac:dyDescent="0.3">
      <c r="A1943" s="6">
        <v>32532</v>
      </c>
      <c r="B1943" s="46">
        <v>1.1100000000000001</v>
      </c>
      <c r="G1943" s="19"/>
      <c r="H1943" s="20"/>
      <c r="K1943" s="24"/>
      <c r="L1943" s="29"/>
      <c r="M1943" s="13"/>
    </row>
    <row r="1944" spans="1:13" ht="15.75" thickBot="1" x14ac:dyDescent="0.3">
      <c r="A1944" s="6">
        <v>32533</v>
      </c>
      <c r="B1944" s="46">
        <v>1.1499999999999999</v>
      </c>
      <c r="G1944" s="19"/>
      <c r="H1944" s="20"/>
      <c r="K1944" s="24"/>
      <c r="L1944" s="29"/>
      <c r="M1944" s="13"/>
    </row>
    <row r="1945" spans="1:13" ht="15.75" thickBot="1" x14ac:dyDescent="0.3">
      <c r="A1945" s="6">
        <v>32534</v>
      </c>
      <c r="B1945" s="46">
        <v>1.18</v>
      </c>
      <c r="G1945" s="19"/>
      <c r="H1945" s="20"/>
      <c r="K1945" s="24"/>
      <c r="L1945" s="29"/>
      <c r="M1945" s="13"/>
    </row>
    <row r="1946" spans="1:13" ht="15.75" thickBot="1" x14ac:dyDescent="0.3">
      <c r="A1946" s="6">
        <v>32535</v>
      </c>
      <c r="B1946" s="46">
        <v>1.2</v>
      </c>
      <c r="G1946" s="19"/>
      <c r="H1946" s="20"/>
      <c r="K1946" s="24"/>
      <c r="L1946" s="29"/>
      <c r="M1946" s="13"/>
    </row>
    <row r="1947" spans="1:13" ht="15.75" thickBot="1" x14ac:dyDescent="0.3">
      <c r="A1947" s="6">
        <v>32536</v>
      </c>
      <c r="B1947" s="46">
        <v>1.17</v>
      </c>
      <c r="G1947" s="19"/>
      <c r="H1947" s="20"/>
      <c r="K1947" s="24"/>
      <c r="L1947" s="29"/>
      <c r="M1947" s="13"/>
    </row>
    <row r="1948" spans="1:13" ht="15.75" thickBot="1" x14ac:dyDescent="0.3">
      <c r="A1948" s="6">
        <v>32537</v>
      </c>
      <c r="B1948" s="46">
        <v>1.1599999999999999</v>
      </c>
      <c r="G1948" s="19"/>
      <c r="H1948" s="20"/>
      <c r="K1948" s="24"/>
      <c r="L1948" s="29"/>
      <c r="M1948" s="13"/>
    </row>
    <row r="1949" spans="1:13" ht="15.75" thickBot="1" x14ac:dyDescent="0.3">
      <c r="A1949" s="6">
        <v>32538</v>
      </c>
      <c r="B1949" s="46">
        <v>1.1399999999999999</v>
      </c>
      <c r="G1949" s="19"/>
      <c r="H1949" s="20"/>
      <c r="K1949" s="24"/>
      <c r="L1949" s="29"/>
      <c r="M1949" s="13"/>
    </row>
    <row r="1950" spans="1:13" ht="15.75" thickBot="1" x14ac:dyDescent="0.3">
      <c r="A1950" s="6">
        <v>32539</v>
      </c>
      <c r="B1950" s="46">
        <v>1.1200000000000001</v>
      </c>
      <c r="G1950" s="19"/>
      <c r="H1950" s="20"/>
      <c r="K1950" s="24"/>
      <c r="L1950" s="29"/>
      <c r="M1950" s="13"/>
    </row>
    <row r="1951" spans="1:13" ht="15.75" thickBot="1" x14ac:dyDescent="0.3">
      <c r="A1951" s="6">
        <v>32540</v>
      </c>
      <c r="B1951" s="46">
        <v>1.1299999999999999</v>
      </c>
      <c r="G1951" s="19"/>
      <c r="H1951" s="20"/>
      <c r="K1951" s="24"/>
      <c r="L1951" s="29"/>
      <c r="M1951" s="13"/>
    </row>
    <row r="1952" spans="1:13" ht="15.75" thickBot="1" x14ac:dyDescent="0.3">
      <c r="A1952" s="6">
        <v>32541</v>
      </c>
      <c r="B1952" s="46">
        <v>1.1399999999999999</v>
      </c>
      <c r="G1952" s="19"/>
      <c r="H1952" s="20"/>
      <c r="K1952" s="24"/>
      <c r="L1952" s="29"/>
      <c r="M1952" s="13"/>
    </row>
    <row r="1953" spans="1:13" ht="15.75" thickBot="1" x14ac:dyDescent="0.3">
      <c r="A1953" s="6">
        <v>32542</v>
      </c>
      <c r="B1953" s="46">
        <v>1.21</v>
      </c>
      <c r="G1953" s="19"/>
      <c r="H1953" s="20"/>
      <c r="K1953" s="24"/>
      <c r="L1953" s="29"/>
      <c r="M1953" s="13"/>
    </row>
    <row r="1954" spans="1:13" ht="15.75" thickBot="1" x14ac:dyDescent="0.3">
      <c r="A1954" s="6">
        <v>32543</v>
      </c>
      <c r="B1954" s="46">
        <v>1.1599999999999999</v>
      </c>
      <c r="G1954" s="19"/>
      <c r="H1954" s="20"/>
      <c r="K1954" s="24"/>
      <c r="L1954" s="29"/>
      <c r="M1954" s="13"/>
    </row>
    <row r="1955" spans="1:13" ht="15.75" thickBot="1" x14ac:dyDescent="0.3">
      <c r="A1955" s="6">
        <v>32544</v>
      </c>
      <c r="B1955" s="46">
        <v>1.08</v>
      </c>
      <c r="G1955" s="19"/>
      <c r="H1955" s="20"/>
      <c r="K1955" s="24"/>
      <c r="L1955" s="29"/>
      <c r="M1955" s="13"/>
    </row>
    <row r="1956" spans="1:13" ht="15.75" thickBot="1" x14ac:dyDescent="0.3">
      <c r="A1956" s="6">
        <v>32545</v>
      </c>
      <c r="B1956" s="46">
        <v>1.02</v>
      </c>
      <c r="G1956" s="19"/>
      <c r="H1956" s="20"/>
      <c r="K1956" s="24"/>
      <c r="L1956" s="29"/>
      <c r="M1956" s="13"/>
    </row>
    <row r="1957" spans="1:13" ht="15.75" thickBot="1" x14ac:dyDescent="0.3">
      <c r="A1957" s="6">
        <v>32546</v>
      </c>
      <c r="B1957" s="46">
        <v>1.02</v>
      </c>
      <c r="G1957" s="19"/>
      <c r="H1957" s="20"/>
      <c r="K1957" s="24"/>
      <c r="L1957" s="29"/>
      <c r="M1957" s="13"/>
    </row>
    <row r="1958" spans="1:13" ht="15.75" thickBot="1" x14ac:dyDescent="0.3">
      <c r="A1958" s="6">
        <v>32547</v>
      </c>
      <c r="B1958" s="46">
        <v>1.04</v>
      </c>
      <c r="G1958" s="19"/>
      <c r="H1958" s="20"/>
      <c r="K1958" s="24"/>
      <c r="L1958" s="29"/>
      <c r="M1958" s="13"/>
    </row>
    <row r="1959" spans="1:13" ht="15.75" thickBot="1" x14ac:dyDescent="0.3">
      <c r="A1959" s="6">
        <v>32548</v>
      </c>
      <c r="B1959" s="46">
        <v>1.1100000000000001</v>
      </c>
      <c r="G1959" s="19"/>
      <c r="H1959" s="20"/>
      <c r="K1959" s="24"/>
      <c r="L1959" s="29"/>
      <c r="M1959" s="13"/>
    </row>
    <row r="1960" spans="1:13" ht="15.75" thickBot="1" x14ac:dyDescent="0.3">
      <c r="A1960" s="6">
        <v>32549</v>
      </c>
      <c r="B1960" s="46">
        <v>1.34</v>
      </c>
      <c r="G1960" s="19"/>
      <c r="H1960" s="20"/>
      <c r="K1960" s="24"/>
      <c r="L1960" s="29"/>
      <c r="M1960" s="13"/>
    </row>
    <row r="1961" spans="1:13" ht="15.75" thickBot="1" x14ac:dyDescent="0.3">
      <c r="A1961" s="6">
        <v>32550</v>
      </c>
      <c r="B1961" s="46">
        <v>1.38</v>
      </c>
      <c r="G1961" s="19"/>
      <c r="H1961" s="20"/>
      <c r="K1961" s="24"/>
      <c r="L1961" s="29"/>
      <c r="M1961" s="13"/>
    </row>
    <row r="1962" spans="1:13" ht="15.75" thickBot="1" x14ac:dyDescent="0.3">
      <c r="A1962" s="6">
        <v>32551</v>
      </c>
      <c r="B1962" s="46">
        <v>1.29</v>
      </c>
      <c r="G1962" s="19"/>
      <c r="H1962" s="20"/>
      <c r="K1962" s="24"/>
      <c r="L1962" s="29"/>
      <c r="M1962" s="13"/>
    </row>
    <row r="1963" spans="1:13" ht="15.75" thickBot="1" x14ac:dyDescent="0.3">
      <c r="A1963" s="6">
        <v>32552</v>
      </c>
      <c r="B1963" s="46">
        <v>1.1599999999999999</v>
      </c>
      <c r="G1963" s="19"/>
      <c r="H1963" s="20"/>
      <c r="K1963" s="24"/>
      <c r="L1963" s="29"/>
      <c r="M1963" s="13"/>
    </row>
    <row r="1964" spans="1:13" ht="15.75" thickBot="1" x14ac:dyDescent="0.3">
      <c r="A1964" s="6">
        <v>32553</v>
      </c>
      <c r="B1964" s="46">
        <v>1.1100000000000001</v>
      </c>
      <c r="G1964" s="19"/>
      <c r="H1964" s="20"/>
      <c r="K1964" s="24"/>
      <c r="L1964" s="29"/>
      <c r="M1964" s="13"/>
    </row>
    <row r="1965" spans="1:13" ht="15.75" thickBot="1" x14ac:dyDescent="0.3">
      <c r="A1965" s="6">
        <v>32554</v>
      </c>
      <c r="B1965" s="46">
        <v>1.07</v>
      </c>
      <c r="G1965" s="19"/>
      <c r="H1965" s="20"/>
      <c r="K1965" s="24"/>
      <c r="L1965" s="29"/>
      <c r="M1965" s="13"/>
    </row>
    <row r="1966" spans="1:13" ht="15.75" thickBot="1" x14ac:dyDescent="0.3">
      <c r="A1966" s="6">
        <v>32555</v>
      </c>
      <c r="B1966" s="46">
        <v>1.03</v>
      </c>
      <c r="G1966" s="19"/>
      <c r="H1966" s="20"/>
      <c r="K1966" s="24"/>
      <c r="L1966" s="29"/>
      <c r="M1966" s="13"/>
    </row>
    <row r="1967" spans="1:13" ht="15.75" thickBot="1" x14ac:dyDescent="0.3">
      <c r="A1967" s="6">
        <v>32556</v>
      </c>
      <c r="B1967" s="46">
        <v>0.99</v>
      </c>
      <c r="G1967" s="19"/>
      <c r="H1967" s="20"/>
      <c r="K1967" s="24"/>
      <c r="L1967" s="29"/>
      <c r="M1967" s="13"/>
    </row>
    <row r="1968" spans="1:13" ht="15.75" thickBot="1" x14ac:dyDescent="0.3">
      <c r="A1968" s="6">
        <v>32557</v>
      </c>
      <c r="B1968" s="46">
        <v>0.95</v>
      </c>
      <c r="G1968" s="19"/>
      <c r="H1968" s="20"/>
      <c r="K1968" s="24"/>
      <c r="L1968" s="29"/>
      <c r="M1968" s="13"/>
    </row>
    <row r="1969" spans="1:13" ht="15.75" thickBot="1" x14ac:dyDescent="0.3">
      <c r="A1969" s="6">
        <v>32558</v>
      </c>
      <c r="B1969" s="46">
        <v>0.91</v>
      </c>
      <c r="G1969" s="19"/>
      <c r="H1969" s="20"/>
      <c r="K1969" s="24"/>
      <c r="L1969" s="29"/>
      <c r="M1969" s="13"/>
    </row>
    <row r="1970" spans="1:13" ht="15.75" thickBot="1" x14ac:dyDescent="0.3">
      <c r="A1970" s="6">
        <v>32559</v>
      </c>
      <c r="B1970" s="46">
        <v>0.88</v>
      </c>
      <c r="G1970" s="19"/>
      <c r="H1970" s="20"/>
      <c r="K1970" s="24"/>
      <c r="L1970" s="29"/>
      <c r="M1970" s="13"/>
    </row>
    <row r="1971" spans="1:13" ht="15.75" thickBot="1" x14ac:dyDescent="0.3">
      <c r="A1971" s="6">
        <v>32560</v>
      </c>
      <c r="B1971" s="46">
        <v>0.91</v>
      </c>
      <c r="G1971" s="19"/>
      <c r="H1971" s="20"/>
      <c r="K1971" s="24"/>
      <c r="L1971" s="29"/>
      <c r="M1971" s="13"/>
    </row>
    <row r="1972" spans="1:13" ht="15.75" thickBot="1" x14ac:dyDescent="0.3">
      <c r="A1972" s="6">
        <v>32561</v>
      </c>
      <c r="B1972" s="46">
        <v>0.95</v>
      </c>
      <c r="G1972" s="19"/>
      <c r="H1972" s="20"/>
      <c r="K1972" s="24"/>
      <c r="L1972" s="29"/>
      <c r="M1972" s="13"/>
    </row>
    <row r="1973" spans="1:13" ht="15.75" thickBot="1" x14ac:dyDescent="0.3">
      <c r="A1973" s="6">
        <v>32562</v>
      </c>
      <c r="B1973" s="46">
        <v>1</v>
      </c>
      <c r="G1973" s="19"/>
      <c r="H1973" s="20"/>
      <c r="K1973" s="24"/>
      <c r="L1973" s="29"/>
      <c r="M1973" s="13"/>
    </row>
    <row r="1974" spans="1:13" ht="15.75" thickBot="1" x14ac:dyDescent="0.3">
      <c r="A1974" s="6">
        <v>32563</v>
      </c>
      <c r="B1974" s="46">
        <v>2.2799999999999998</v>
      </c>
      <c r="G1974" s="19"/>
      <c r="H1974" s="20"/>
      <c r="K1974" s="24"/>
      <c r="L1974" s="29"/>
      <c r="M1974" s="13"/>
    </row>
    <row r="1975" spans="1:13" ht="15.75" thickBot="1" x14ac:dyDescent="0.3">
      <c r="A1975" s="6">
        <v>32564</v>
      </c>
      <c r="B1975" s="46">
        <v>17.2</v>
      </c>
      <c r="G1975" s="19"/>
      <c r="H1975" s="20"/>
      <c r="K1975" s="24"/>
      <c r="L1975" s="29"/>
      <c r="M1975" s="13"/>
    </row>
    <row r="1976" spans="1:13" ht="15.75" thickBot="1" x14ac:dyDescent="0.3">
      <c r="A1976" s="6">
        <v>32565</v>
      </c>
      <c r="B1976" s="46">
        <v>14.5</v>
      </c>
      <c r="G1976" s="19"/>
      <c r="H1976" s="20"/>
      <c r="K1976" s="24"/>
      <c r="L1976" s="29"/>
      <c r="M1976" s="13"/>
    </row>
    <row r="1977" spans="1:13" ht="15.75" thickBot="1" x14ac:dyDescent="0.3">
      <c r="A1977" s="6">
        <v>32566</v>
      </c>
      <c r="B1977" s="46">
        <v>18.3</v>
      </c>
      <c r="G1977" s="19"/>
      <c r="H1977" s="20"/>
      <c r="K1977" s="24"/>
      <c r="L1977" s="29"/>
      <c r="M1977" s="13"/>
    </row>
    <row r="1978" spans="1:13" ht="15.75" thickBot="1" x14ac:dyDescent="0.3">
      <c r="A1978" s="6">
        <v>32567</v>
      </c>
      <c r="B1978" s="46">
        <v>13.1</v>
      </c>
      <c r="G1978" s="19"/>
      <c r="H1978" s="20"/>
      <c r="K1978" s="24"/>
      <c r="L1978" s="29"/>
      <c r="M1978" s="13"/>
    </row>
    <row r="1979" spans="1:13" ht="15.75" thickBot="1" x14ac:dyDescent="0.3">
      <c r="A1979" s="6">
        <v>32568</v>
      </c>
      <c r="B1979" s="46">
        <v>14.5</v>
      </c>
      <c r="G1979" s="19"/>
      <c r="H1979" s="20"/>
      <c r="K1979" s="24"/>
      <c r="L1979" s="29"/>
      <c r="M1979" s="13"/>
    </row>
    <row r="1980" spans="1:13" ht="15.75" thickBot="1" x14ac:dyDescent="0.3">
      <c r="A1980" s="6">
        <v>32569</v>
      </c>
      <c r="B1980" s="46">
        <v>9.64</v>
      </c>
      <c r="G1980" s="19"/>
      <c r="H1980" s="20"/>
      <c r="K1980" s="24"/>
      <c r="L1980" s="29"/>
      <c r="M1980" s="13"/>
    </row>
    <row r="1981" spans="1:13" ht="15.75" thickBot="1" x14ac:dyDescent="0.3">
      <c r="A1981" s="6">
        <v>32570</v>
      </c>
      <c r="B1981" s="46">
        <v>8.8800000000000008</v>
      </c>
      <c r="G1981" s="19"/>
      <c r="H1981" s="20"/>
      <c r="K1981" s="24"/>
      <c r="L1981" s="29"/>
      <c r="M1981" s="13"/>
    </row>
    <row r="1982" spans="1:13" ht="15.75" thickBot="1" x14ac:dyDescent="0.3">
      <c r="A1982" s="6">
        <v>32571</v>
      </c>
      <c r="B1982" s="46">
        <v>7.38</v>
      </c>
      <c r="G1982" s="19"/>
      <c r="H1982" s="20"/>
      <c r="K1982" s="24"/>
      <c r="L1982" s="29"/>
      <c r="M1982" s="13"/>
    </row>
    <row r="1983" spans="1:13" ht="15.75" thickBot="1" x14ac:dyDescent="0.3">
      <c r="A1983" s="6">
        <v>32572</v>
      </c>
      <c r="B1983" s="46">
        <v>6.53</v>
      </c>
      <c r="G1983" s="19"/>
      <c r="H1983" s="20"/>
      <c r="K1983" s="24"/>
      <c r="L1983" s="29"/>
      <c r="M1983" s="13"/>
    </row>
    <row r="1984" spans="1:13" ht="15.75" thickBot="1" x14ac:dyDescent="0.3">
      <c r="A1984" s="6">
        <v>32573</v>
      </c>
      <c r="B1984" s="46">
        <v>5.9</v>
      </c>
      <c r="G1984" s="19"/>
      <c r="H1984" s="20"/>
      <c r="K1984" s="24"/>
      <c r="L1984" s="29"/>
      <c r="M1984" s="13"/>
    </row>
    <row r="1985" spans="1:13" ht="15.75" thickBot="1" x14ac:dyDescent="0.3">
      <c r="A1985" s="6">
        <v>32574</v>
      </c>
      <c r="B1985" s="46">
        <v>5.96</v>
      </c>
      <c r="G1985" s="19"/>
      <c r="H1985" s="20"/>
      <c r="K1985" s="24"/>
      <c r="L1985" s="29"/>
      <c r="M1985" s="13"/>
    </row>
    <row r="1986" spans="1:13" ht="15.75" thickBot="1" x14ac:dyDescent="0.3">
      <c r="A1986" s="6">
        <v>32575</v>
      </c>
      <c r="B1986" s="46">
        <v>5.32</v>
      </c>
      <c r="G1986" s="19"/>
      <c r="H1986" s="20"/>
      <c r="K1986" s="24"/>
      <c r="L1986" s="29"/>
      <c r="M1986" s="13"/>
    </row>
    <row r="1987" spans="1:13" ht="15.75" thickBot="1" x14ac:dyDescent="0.3">
      <c r="A1987" s="6">
        <v>32576</v>
      </c>
      <c r="B1987" s="46">
        <v>5.03</v>
      </c>
      <c r="G1987" s="19"/>
      <c r="H1987" s="20"/>
      <c r="K1987" s="24"/>
      <c r="L1987" s="29"/>
      <c r="M1987" s="13"/>
    </row>
    <row r="1988" spans="1:13" ht="15.75" thickBot="1" x14ac:dyDescent="0.3">
      <c r="A1988" s="6">
        <v>32577</v>
      </c>
      <c r="B1988" s="46">
        <v>4.68</v>
      </c>
      <c r="G1988" s="19"/>
      <c r="H1988" s="20"/>
      <c r="K1988" s="24"/>
      <c r="L1988" s="29"/>
      <c r="M1988" s="13"/>
    </row>
    <row r="1989" spans="1:13" ht="15.75" thickBot="1" x14ac:dyDescent="0.3">
      <c r="A1989" s="6">
        <v>32578</v>
      </c>
      <c r="B1989" s="46">
        <v>4.41</v>
      </c>
      <c r="G1989" s="19"/>
      <c r="H1989" s="20"/>
      <c r="K1989" s="24"/>
      <c r="L1989" s="29"/>
      <c r="M1989" s="13"/>
    </row>
    <row r="1990" spans="1:13" ht="15.75" thickBot="1" x14ac:dyDescent="0.3">
      <c r="A1990" s="6">
        <v>32579</v>
      </c>
      <c r="B1990" s="46">
        <v>4.21</v>
      </c>
      <c r="G1990" s="19"/>
      <c r="H1990" s="20"/>
      <c r="K1990" s="24"/>
      <c r="L1990" s="29"/>
      <c r="M1990" s="13"/>
    </row>
    <row r="1991" spans="1:13" ht="15.75" thickBot="1" x14ac:dyDescent="0.3">
      <c r="A1991" s="6">
        <v>32580</v>
      </c>
      <c r="B1991" s="46">
        <v>3.97</v>
      </c>
      <c r="G1991" s="19"/>
      <c r="H1991" s="20"/>
      <c r="K1991" s="24"/>
      <c r="L1991" s="29"/>
      <c r="M1991" s="13"/>
    </row>
    <row r="1992" spans="1:13" ht="15.75" thickBot="1" x14ac:dyDescent="0.3">
      <c r="A1992" s="6">
        <v>32581</v>
      </c>
      <c r="B1992" s="46">
        <v>3.83</v>
      </c>
      <c r="G1992" s="19"/>
      <c r="H1992" s="20"/>
      <c r="K1992" s="24"/>
      <c r="L1992" s="29"/>
      <c r="M1992" s="13"/>
    </row>
    <row r="1993" spans="1:13" ht="15.75" thickBot="1" x14ac:dyDescent="0.3">
      <c r="A1993" s="6">
        <v>32582</v>
      </c>
      <c r="B1993" s="46">
        <v>3.55</v>
      </c>
      <c r="G1993" s="19"/>
      <c r="H1993" s="20"/>
      <c r="K1993" s="24"/>
      <c r="L1993" s="29"/>
      <c r="M1993" s="13"/>
    </row>
    <row r="1994" spans="1:13" ht="15.75" thickBot="1" x14ac:dyDescent="0.3">
      <c r="A1994" s="6">
        <v>32583</v>
      </c>
      <c r="B1994" s="46">
        <v>3.64</v>
      </c>
      <c r="G1994" s="19"/>
      <c r="H1994" s="20"/>
      <c r="K1994" s="24"/>
      <c r="L1994" s="29"/>
      <c r="M1994" s="13"/>
    </row>
    <row r="1995" spans="1:13" ht="15.75" thickBot="1" x14ac:dyDescent="0.3">
      <c r="A1995" s="6">
        <v>32584</v>
      </c>
      <c r="B1995" s="46">
        <v>3.55</v>
      </c>
      <c r="G1995" s="19"/>
      <c r="H1995" s="20"/>
      <c r="K1995" s="24"/>
      <c r="L1995" s="29"/>
      <c r="M1995" s="13"/>
    </row>
    <row r="1996" spans="1:13" ht="15.75" thickBot="1" x14ac:dyDescent="0.3">
      <c r="A1996" s="6">
        <v>32585</v>
      </c>
      <c r="B1996" s="46">
        <v>3.3</v>
      </c>
      <c r="G1996" s="19"/>
      <c r="H1996" s="20"/>
      <c r="K1996" s="24"/>
      <c r="L1996" s="29"/>
      <c r="M1996" s="13"/>
    </row>
    <row r="1997" spans="1:13" ht="15.75" thickBot="1" x14ac:dyDescent="0.3">
      <c r="A1997" s="6">
        <v>32586</v>
      </c>
      <c r="B1997" s="46">
        <v>3.19</v>
      </c>
      <c r="G1997" s="19"/>
      <c r="H1997" s="20"/>
      <c r="K1997" s="24"/>
      <c r="L1997" s="29"/>
      <c r="M1997" s="13"/>
    </row>
    <row r="1998" spans="1:13" ht="15.75" thickBot="1" x14ac:dyDescent="0.3">
      <c r="A1998" s="6">
        <v>32587</v>
      </c>
      <c r="B1998" s="46">
        <v>3.12</v>
      </c>
      <c r="G1998" s="19"/>
      <c r="H1998" s="20"/>
      <c r="K1998" s="24"/>
      <c r="L1998" s="29"/>
      <c r="M1998" s="13"/>
    </row>
    <row r="1999" spans="1:13" ht="15.75" thickBot="1" x14ac:dyDescent="0.3">
      <c r="A1999" s="6">
        <v>32588</v>
      </c>
      <c r="B1999" s="46">
        <v>3.17</v>
      </c>
      <c r="G1999" s="19"/>
      <c r="H1999" s="20"/>
      <c r="K1999" s="24"/>
      <c r="L1999" s="29"/>
      <c r="M1999" s="13"/>
    </row>
    <row r="2000" spans="1:13" ht="15.75" thickBot="1" x14ac:dyDescent="0.3">
      <c r="A2000" s="6">
        <v>32589</v>
      </c>
      <c r="B2000" s="46">
        <v>3</v>
      </c>
      <c r="G2000" s="19"/>
      <c r="H2000" s="20"/>
      <c r="K2000" s="24"/>
      <c r="L2000" s="29"/>
      <c r="M2000" s="13"/>
    </row>
    <row r="2001" spans="1:13" ht="15.75" thickBot="1" x14ac:dyDescent="0.3">
      <c r="A2001" s="6">
        <v>32590</v>
      </c>
      <c r="B2001" s="46">
        <v>2.86</v>
      </c>
      <c r="G2001" s="19"/>
      <c r="H2001" s="20"/>
      <c r="K2001" s="24"/>
      <c r="L2001" s="29"/>
      <c r="M2001" s="13"/>
    </row>
    <row r="2002" spans="1:13" ht="15.75" thickBot="1" x14ac:dyDescent="0.3">
      <c r="A2002" s="6">
        <v>32591</v>
      </c>
      <c r="B2002" s="46">
        <v>2.78</v>
      </c>
      <c r="G2002" s="19"/>
      <c r="H2002" s="20"/>
      <c r="K2002" s="24"/>
      <c r="L2002" s="29"/>
      <c r="M2002" s="13"/>
    </row>
    <row r="2003" spans="1:13" ht="15.75" thickBot="1" x14ac:dyDescent="0.3">
      <c r="A2003" s="6">
        <v>32592</v>
      </c>
      <c r="B2003" s="46">
        <v>2.74</v>
      </c>
      <c r="G2003" s="19"/>
      <c r="H2003" s="20"/>
      <c r="K2003" s="24"/>
      <c r="L2003" s="29"/>
      <c r="M2003" s="13"/>
    </row>
    <row r="2004" spans="1:13" ht="15.75" thickBot="1" x14ac:dyDescent="0.3">
      <c r="A2004" s="6">
        <v>32593</v>
      </c>
      <c r="B2004" s="46">
        <v>2.68</v>
      </c>
      <c r="G2004" s="19"/>
      <c r="H2004" s="20"/>
      <c r="K2004" s="24"/>
      <c r="L2004" s="29"/>
      <c r="M2004" s="13"/>
    </row>
    <row r="2005" spans="1:13" ht="15.75" thickBot="1" x14ac:dyDescent="0.3">
      <c r="A2005" s="6">
        <v>32594</v>
      </c>
      <c r="B2005" s="46">
        <v>3.1</v>
      </c>
      <c r="G2005" s="19"/>
      <c r="H2005" s="20"/>
      <c r="K2005" s="24"/>
      <c r="L2005" s="29"/>
      <c r="M2005" s="13"/>
    </row>
    <row r="2006" spans="1:13" ht="15.75" thickBot="1" x14ac:dyDescent="0.3">
      <c r="A2006" s="6">
        <v>32595</v>
      </c>
      <c r="B2006" s="46">
        <v>4.47</v>
      </c>
      <c r="G2006" s="19"/>
      <c r="H2006" s="20"/>
      <c r="K2006" s="24"/>
      <c r="L2006" s="29"/>
      <c r="M2006" s="13"/>
    </row>
    <row r="2007" spans="1:13" ht="15.75" thickBot="1" x14ac:dyDescent="0.3">
      <c r="A2007" s="6">
        <v>32596</v>
      </c>
      <c r="B2007" s="46">
        <v>4.12</v>
      </c>
      <c r="G2007" s="19"/>
      <c r="H2007" s="20"/>
      <c r="K2007" s="24"/>
      <c r="L2007" s="29"/>
      <c r="M2007" s="13"/>
    </row>
    <row r="2008" spans="1:13" ht="15.75" thickBot="1" x14ac:dyDescent="0.3">
      <c r="A2008" s="6">
        <v>32597</v>
      </c>
      <c r="B2008" s="46">
        <v>3.5</v>
      </c>
      <c r="G2008" s="19"/>
      <c r="H2008" s="20"/>
      <c r="K2008" s="24"/>
      <c r="L2008" s="29"/>
      <c r="M2008" s="13"/>
    </row>
    <row r="2009" spans="1:13" ht="15.75" thickBot="1" x14ac:dyDescent="0.3">
      <c r="A2009" s="6">
        <v>32598</v>
      </c>
      <c r="B2009" s="46">
        <v>3.2</v>
      </c>
      <c r="G2009" s="19"/>
      <c r="H2009" s="20"/>
      <c r="K2009" s="24"/>
      <c r="L2009" s="29"/>
      <c r="M2009" s="13"/>
    </row>
    <row r="2010" spans="1:13" ht="15.75" thickBot="1" x14ac:dyDescent="0.3">
      <c r="A2010" s="6">
        <v>32599</v>
      </c>
      <c r="B2010" s="46">
        <v>3</v>
      </c>
      <c r="G2010" s="19"/>
      <c r="H2010" s="20"/>
      <c r="K2010" s="24"/>
      <c r="L2010" s="29"/>
      <c r="M2010" s="13"/>
    </row>
    <row r="2011" spans="1:13" ht="15.75" thickBot="1" x14ac:dyDescent="0.3">
      <c r="A2011" s="6">
        <v>32600</v>
      </c>
      <c r="B2011" s="46">
        <v>2.92</v>
      </c>
      <c r="G2011" s="19"/>
      <c r="H2011" s="20"/>
      <c r="K2011" s="24"/>
      <c r="L2011" s="29"/>
      <c r="M2011" s="13"/>
    </row>
    <row r="2012" spans="1:13" ht="15.75" thickBot="1" x14ac:dyDescent="0.3">
      <c r="A2012" s="6">
        <v>32601</v>
      </c>
      <c r="B2012" s="46">
        <v>3.35</v>
      </c>
      <c r="G2012" s="19"/>
      <c r="H2012" s="20"/>
      <c r="K2012" s="24"/>
      <c r="L2012" s="29"/>
      <c r="M2012" s="13"/>
    </row>
    <row r="2013" spans="1:13" ht="15.75" thickBot="1" x14ac:dyDescent="0.3">
      <c r="A2013" s="6">
        <v>32602</v>
      </c>
      <c r="B2013" s="46">
        <v>4.03</v>
      </c>
      <c r="G2013" s="19"/>
      <c r="H2013" s="20"/>
      <c r="K2013" s="24"/>
      <c r="L2013" s="29"/>
      <c r="M2013" s="13"/>
    </row>
    <row r="2014" spans="1:13" ht="15.75" thickBot="1" x14ac:dyDescent="0.3">
      <c r="A2014" s="6">
        <v>32603</v>
      </c>
      <c r="B2014" s="46">
        <v>3.55</v>
      </c>
      <c r="G2014" s="19"/>
      <c r="H2014" s="20"/>
      <c r="K2014" s="24"/>
      <c r="L2014" s="29"/>
      <c r="M2014" s="13"/>
    </row>
    <row r="2015" spans="1:13" ht="15.75" thickBot="1" x14ac:dyDescent="0.3">
      <c r="A2015" s="6">
        <v>32604</v>
      </c>
      <c r="B2015" s="46">
        <v>5.32</v>
      </c>
      <c r="G2015" s="19"/>
      <c r="H2015" s="20"/>
      <c r="K2015" s="24"/>
      <c r="L2015" s="29"/>
      <c r="M2015" s="13"/>
    </row>
    <row r="2016" spans="1:13" ht="15.75" thickBot="1" x14ac:dyDescent="0.3">
      <c r="A2016" s="6">
        <v>32605</v>
      </c>
      <c r="B2016" s="46">
        <v>4.74</v>
      </c>
      <c r="G2016" s="19"/>
      <c r="H2016" s="20"/>
      <c r="K2016" s="24"/>
      <c r="L2016" s="29"/>
      <c r="M2016" s="13"/>
    </row>
    <row r="2017" spans="1:13" ht="15.75" thickBot="1" x14ac:dyDescent="0.3">
      <c r="A2017" s="6">
        <v>32606</v>
      </c>
      <c r="B2017" s="46">
        <v>4.75</v>
      </c>
      <c r="G2017" s="19"/>
      <c r="H2017" s="20"/>
      <c r="K2017" s="24"/>
      <c r="L2017" s="29"/>
      <c r="M2017" s="13"/>
    </row>
    <row r="2018" spans="1:13" ht="15.75" thickBot="1" x14ac:dyDescent="0.3">
      <c r="A2018" s="6">
        <v>32607</v>
      </c>
      <c r="B2018" s="46">
        <v>8.0500000000000007</v>
      </c>
      <c r="G2018" s="19"/>
      <c r="H2018" s="20"/>
      <c r="K2018" s="24"/>
      <c r="L2018" s="29"/>
      <c r="M2018" s="13"/>
    </row>
    <row r="2019" spans="1:13" ht="15.75" thickBot="1" x14ac:dyDescent="0.3">
      <c r="A2019" s="6">
        <v>32608</v>
      </c>
      <c r="B2019" s="46">
        <v>5.3</v>
      </c>
      <c r="G2019" s="19"/>
      <c r="H2019" s="20"/>
      <c r="K2019" s="24"/>
      <c r="L2019" s="29"/>
      <c r="M2019" s="13"/>
    </row>
    <row r="2020" spans="1:13" ht="15.75" thickBot="1" x14ac:dyDescent="0.3">
      <c r="A2020" s="6">
        <v>32609</v>
      </c>
      <c r="B2020" s="46">
        <v>5.04</v>
      </c>
      <c r="G2020" s="19"/>
      <c r="H2020" s="20"/>
      <c r="K2020" s="24"/>
      <c r="L2020" s="29"/>
      <c r="M2020" s="13"/>
    </row>
    <row r="2021" spans="1:13" ht="15.75" thickBot="1" x14ac:dyDescent="0.3">
      <c r="A2021" s="6">
        <v>32610</v>
      </c>
      <c r="B2021" s="46">
        <v>9.6999999999999993</v>
      </c>
      <c r="G2021" s="19"/>
      <c r="H2021" s="20"/>
      <c r="K2021" s="24"/>
      <c r="L2021" s="29"/>
      <c r="M2021" s="13"/>
    </row>
    <row r="2022" spans="1:13" ht="15.75" thickBot="1" x14ac:dyDescent="0.3">
      <c r="A2022" s="6">
        <v>32611</v>
      </c>
      <c r="B2022" s="46">
        <v>14</v>
      </c>
      <c r="G2022" s="19"/>
      <c r="H2022" s="20"/>
      <c r="K2022" s="24"/>
      <c r="L2022" s="29"/>
      <c r="M2022" s="13"/>
    </row>
    <row r="2023" spans="1:13" ht="15.75" thickBot="1" x14ac:dyDescent="0.3">
      <c r="A2023" s="6">
        <v>32612</v>
      </c>
      <c r="B2023" s="46">
        <v>8.3699999999999992</v>
      </c>
      <c r="G2023" s="19"/>
      <c r="H2023" s="20"/>
      <c r="K2023" s="24"/>
      <c r="L2023" s="29"/>
      <c r="M2023" s="13"/>
    </row>
    <row r="2024" spans="1:13" ht="15.75" thickBot="1" x14ac:dyDescent="0.3">
      <c r="A2024" s="6">
        <v>32613</v>
      </c>
      <c r="B2024" s="46">
        <v>7.24</v>
      </c>
      <c r="G2024" s="19"/>
      <c r="H2024" s="20"/>
      <c r="K2024" s="24"/>
      <c r="L2024" s="29"/>
      <c r="M2024" s="13"/>
    </row>
    <row r="2025" spans="1:13" ht="15.75" thickBot="1" x14ac:dyDescent="0.3">
      <c r="A2025" s="6">
        <v>32614</v>
      </c>
      <c r="B2025" s="46">
        <v>6.88</v>
      </c>
      <c r="G2025" s="19"/>
      <c r="H2025" s="20"/>
      <c r="K2025" s="24"/>
      <c r="L2025" s="29"/>
      <c r="M2025" s="13"/>
    </row>
    <row r="2026" spans="1:13" ht="15.75" thickBot="1" x14ac:dyDescent="0.3">
      <c r="A2026" s="6">
        <v>32615</v>
      </c>
      <c r="B2026" s="46">
        <v>6.12</v>
      </c>
      <c r="G2026" s="19"/>
      <c r="H2026" s="20"/>
      <c r="K2026" s="24"/>
      <c r="L2026" s="29"/>
      <c r="M2026" s="13"/>
    </row>
    <row r="2027" spans="1:13" ht="15.75" thickBot="1" x14ac:dyDescent="0.3">
      <c r="A2027" s="6">
        <v>32616</v>
      </c>
      <c r="B2027" s="46">
        <v>5.64</v>
      </c>
      <c r="G2027" s="19"/>
      <c r="H2027" s="20"/>
      <c r="K2027" s="24"/>
      <c r="L2027" s="29"/>
      <c r="M2027" s="13"/>
    </row>
    <row r="2028" spans="1:13" ht="15.75" thickBot="1" x14ac:dyDescent="0.3">
      <c r="A2028" s="6">
        <v>32617</v>
      </c>
      <c r="B2028" s="46">
        <v>5.36</v>
      </c>
      <c r="G2028" s="19"/>
      <c r="H2028" s="20"/>
      <c r="K2028" s="24"/>
      <c r="L2028" s="29"/>
      <c r="M2028" s="13"/>
    </row>
    <row r="2029" spans="1:13" ht="15.75" thickBot="1" x14ac:dyDescent="0.3">
      <c r="A2029" s="6">
        <v>32618</v>
      </c>
      <c r="B2029" s="46">
        <v>5.48</v>
      </c>
      <c r="G2029" s="19"/>
      <c r="H2029" s="20"/>
      <c r="K2029" s="24"/>
      <c r="L2029" s="29"/>
      <c r="M2029" s="13"/>
    </row>
    <row r="2030" spans="1:13" ht="15.75" thickBot="1" x14ac:dyDescent="0.3">
      <c r="A2030" s="6">
        <v>32619</v>
      </c>
      <c r="B2030" s="46">
        <v>5.18</v>
      </c>
      <c r="G2030" s="19"/>
      <c r="H2030" s="20"/>
      <c r="K2030" s="24"/>
      <c r="L2030" s="29"/>
      <c r="M2030" s="13"/>
    </row>
    <row r="2031" spans="1:13" ht="15.75" thickBot="1" x14ac:dyDescent="0.3">
      <c r="A2031" s="6">
        <v>32620</v>
      </c>
      <c r="B2031" s="46">
        <v>4.84</v>
      </c>
      <c r="G2031" s="19"/>
      <c r="H2031" s="20"/>
      <c r="K2031" s="24"/>
      <c r="L2031" s="29"/>
      <c r="M2031" s="13"/>
    </row>
    <row r="2032" spans="1:13" ht="15.75" thickBot="1" x14ac:dyDescent="0.3">
      <c r="A2032" s="6">
        <v>32621</v>
      </c>
      <c r="B2032" s="46">
        <v>4.34</v>
      </c>
      <c r="G2032" s="19"/>
      <c r="H2032" s="20"/>
      <c r="K2032" s="24"/>
      <c r="L2032" s="29"/>
      <c r="M2032" s="13"/>
    </row>
    <row r="2033" spans="1:13" ht="15.75" thickBot="1" x14ac:dyDescent="0.3">
      <c r="A2033" s="6">
        <v>32622</v>
      </c>
      <c r="B2033" s="46">
        <v>4.12</v>
      </c>
      <c r="G2033" s="19"/>
      <c r="H2033" s="20"/>
      <c r="K2033" s="24"/>
      <c r="L2033" s="29"/>
      <c r="M2033" s="13"/>
    </row>
    <row r="2034" spans="1:13" ht="15.75" thickBot="1" x14ac:dyDescent="0.3">
      <c r="A2034" s="6">
        <v>32623</v>
      </c>
      <c r="B2034" s="46">
        <v>4.3899999999999997</v>
      </c>
      <c r="G2034" s="19"/>
      <c r="H2034" s="20"/>
      <c r="K2034" s="24"/>
      <c r="L2034" s="29"/>
      <c r="M2034" s="13"/>
    </row>
    <row r="2035" spans="1:13" ht="15.75" thickBot="1" x14ac:dyDescent="0.3">
      <c r="A2035" s="6">
        <v>32624</v>
      </c>
      <c r="B2035" s="46">
        <v>4.17</v>
      </c>
      <c r="G2035" s="19"/>
      <c r="H2035" s="20"/>
      <c r="K2035" s="24"/>
      <c r="L2035" s="29"/>
      <c r="M2035" s="13"/>
    </row>
    <row r="2036" spans="1:13" ht="15.75" thickBot="1" x14ac:dyDescent="0.3">
      <c r="A2036" s="6">
        <v>32625</v>
      </c>
      <c r="B2036" s="46">
        <v>3.84</v>
      </c>
      <c r="G2036" s="19"/>
      <c r="H2036" s="20"/>
      <c r="K2036" s="24"/>
      <c r="L2036" s="29"/>
      <c r="M2036" s="13"/>
    </row>
    <row r="2037" spans="1:13" ht="15.75" thickBot="1" x14ac:dyDescent="0.3">
      <c r="A2037" s="6">
        <v>32626</v>
      </c>
      <c r="B2037" s="46">
        <v>4.21</v>
      </c>
      <c r="G2037" s="19"/>
      <c r="H2037" s="20"/>
      <c r="K2037" s="24"/>
      <c r="L2037" s="29"/>
      <c r="M2037" s="13"/>
    </row>
    <row r="2038" spans="1:13" ht="15.75" thickBot="1" x14ac:dyDescent="0.3">
      <c r="A2038" s="6">
        <v>32627</v>
      </c>
      <c r="B2038" s="46">
        <v>3.87</v>
      </c>
      <c r="G2038" s="19"/>
      <c r="H2038" s="20"/>
      <c r="K2038" s="24"/>
      <c r="L2038" s="29"/>
      <c r="M2038" s="13"/>
    </row>
    <row r="2039" spans="1:13" ht="15.75" thickBot="1" x14ac:dyDescent="0.3">
      <c r="A2039" s="6">
        <v>32628</v>
      </c>
      <c r="B2039" s="46">
        <v>3.69</v>
      </c>
      <c r="G2039" s="19"/>
      <c r="H2039" s="20"/>
      <c r="K2039" s="24"/>
      <c r="L2039" s="29"/>
      <c r="M2039" s="13"/>
    </row>
    <row r="2040" spans="1:13" ht="15.75" thickBot="1" x14ac:dyDescent="0.3">
      <c r="A2040" s="6">
        <v>32629</v>
      </c>
      <c r="B2040" s="46">
        <v>3.72</v>
      </c>
      <c r="G2040" s="19"/>
      <c r="H2040" s="20"/>
      <c r="K2040" s="24"/>
      <c r="L2040" s="29"/>
      <c r="M2040" s="13"/>
    </row>
    <row r="2041" spans="1:13" ht="15.75" thickBot="1" x14ac:dyDescent="0.3">
      <c r="A2041" s="6">
        <v>32630</v>
      </c>
      <c r="B2041" s="46">
        <v>3.7</v>
      </c>
      <c r="G2041" s="19"/>
      <c r="H2041" s="20"/>
      <c r="K2041" s="24"/>
      <c r="L2041" s="29"/>
      <c r="M2041" s="13"/>
    </row>
    <row r="2042" spans="1:13" ht="15.75" thickBot="1" x14ac:dyDescent="0.3">
      <c r="A2042" s="6">
        <v>32631</v>
      </c>
      <c r="B2042" s="46">
        <v>3.5</v>
      </c>
      <c r="G2042" s="19"/>
      <c r="H2042" s="20"/>
      <c r="K2042" s="24"/>
      <c r="L2042" s="29"/>
      <c r="M2042" s="13"/>
    </row>
    <row r="2043" spans="1:13" ht="15.75" thickBot="1" x14ac:dyDescent="0.3">
      <c r="A2043" s="6">
        <v>32632</v>
      </c>
      <c r="B2043" s="46">
        <v>3.33</v>
      </c>
      <c r="G2043" s="19"/>
      <c r="H2043" s="20"/>
      <c r="K2043" s="24"/>
      <c r="L2043" s="29"/>
      <c r="M2043" s="13"/>
    </row>
    <row r="2044" spans="1:13" ht="15.75" thickBot="1" x14ac:dyDescent="0.3">
      <c r="A2044" s="6">
        <v>32633</v>
      </c>
      <c r="B2044" s="46">
        <v>3.23</v>
      </c>
      <c r="G2044" s="19"/>
      <c r="H2044" s="20"/>
      <c r="K2044" s="24"/>
      <c r="L2044" s="29"/>
      <c r="M2044" s="13"/>
    </row>
    <row r="2045" spans="1:13" ht="15.75" thickBot="1" x14ac:dyDescent="0.3">
      <c r="A2045" s="6">
        <v>32634</v>
      </c>
      <c r="B2045" s="46">
        <v>3.13</v>
      </c>
      <c r="G2045" s="19"/>
      <c r="H2045" s="20"/>
      <c r="K2045" s="24"/>
      <c r="L2045" s="29"/>
      <c r="M2045" s="13"/>
    </row>
    <row r="2046" spans="1:13" ht="15.75" thickBot="1" x14ac:dyDescent="0.3">
      <c r="A2046" s="6">
        <v>32635</v>
      </c>
      <c r="B2046" s="46">
        <v>2.97</v>
      </c>
      <c r="G2046" s="19"/>
      <c r="H2046" s="20"/>
      <c r="K2046" s="24"/>
      <c r="L2046" s="29"/>
      <c r="M2046" s="13"/>
    </row>
    <row r="2047" spans="1:13" ht="15.75" thickBot="1" x14ac:dyDescent="0.3">
      <c r="A2047" s="6">
        <v>32636</v>
      </c>
      <c r="B2047" s="46">
        <v>2.87</v>
      </c>
      <c r="G2047" s="19"/>
      <c r="H2047" s="20"/>
      <c r="K2047" s="24"/>
      <c r="L2047" s="29"/>
      <c r="M2047" s="13"/>
    </row>
    <row r="2048" spans="1:13" ht="15.75" thickBot="1" x14ac:dyDescent="0.3">
      <c r="A2048" s="6">
        <v>32637</v>
      </c>
      <c r="B2048" s="46">
        <v>2.88</v>
      </c>
      <c r="G2048" s="19"/>
      <c r="H2048" s="20"/>
      <c r="K2048" s="24"/>
      <c r="L2048" s="29"/>
      <c r="M2048" s="13"/>
    </row>
    <row r="2049" spans="1:13" ht="15.75" thickBot="1" x14ac:dyDescent="0.3">
      <c r="A2049" s="6">
        <v>32638</v>
      </c>
      <c r="B2049" s="46">
        <v>2.89</v>
      </c>
      <c r="G2049" s="19"/>
      <c r="H2049" s="20"/>
      <c r="K2049" s="24"/>
      <c r="L2049" s="29"/>
      <c r="M2049" s="13"/>
    </row>
    <row r="2050" spans="1:13" ht="15.75" thickBot="1" x14ac:dyDescent="0.3">
      <c r="A2050" s="6">
        <v>32639</v>
      </c>
      <c r="B2050" s="46">
        <v>2.82</v>
      </c>
      <c r="G2050" s="19"/>
      <c r="H2050" s="20"/>
      <c r="K2050" s="24"/>
      <c r="L2050" s="29"/>
      <c r="M2050" s="13"/>
    </row>
    <row r="2051" spans="1:13" ht="15.75" thickBot="1" x14ac:dyDescent="0.3">
      <c r="A2051" s="6">
        <v>32640</v>
      </c>
      <c r="B2051" s="46">
        <v>2.78</v>
      </c>
      <c r="G2051" s="19"/>
      <c r="H2051" s="20"/>
      <c r="K2051" s="24"/>
      <c r="L2051" s="29"/>
      <c r="M2051" s="13"/>
    </row>
    <row r="2052" spans="1:13" ht="15.75" thickBot="1" x14ac:dyDescent="0.3">
      <c r="A2052" s="6">
        <v>32641</v>
      </c>
      <c r="B2052" s="46">
        <v>2.74</v>
      </c>
      <c r="G2052" s="19"/>
      <c r="H2052" s="20"/>
      <c r="K2052" s="24"/>
      <c r="L2052" s="29"/>
      <c r="M2052" s="13"/>
    </row>
    <row r="2053" spans="1:13" ht="15.75" thickBot="1" x14ac:dyDescent="0.3">
      <c r="A2053" s="6">
        <v>32642</v>
      </c>
      <c r="B2053" s="46">
        <v>2.62</v>
      </c>
      <c r="G2053" s="19"/>
      <c r="H2053" s="20"/>
      <c r="K2053" s="24"/>
      <c r="L2053" s="29"/>
      <c r="M2053" s="13"/>
    </row>
    <row r="2054" spans="1:13" ht="15.75" thickBot="1" x14ac:dyDescent="0.3">
      <c r="A2054" s="6">
        <v>32643</v>
      </c>
      <c r="B2054" s="46">
        <v>2.4700000000000002</v>
      </c>
      <c r="G2054" s="19"/>
      <c r="H2054" s="20"/>
      <c r="K2054" s="24"/>
      <c r="L2054" s="29"/>
      <c r="M2054" s="13"/>
    </row>
    <row r="2055" spans="1:13" ht="15.75" thickBot="1" x14ac:dyDescent="0.3">
      <c r="A2055" s="6">
        <v>32644</v>
      </c>
      <c r="B2055" s="46">
        <v>2.41</v>
      </c>
      <c r="G2055" s="19"/>
      <c r="H2055" s="20"/>
      <c r="K2055" s="24"/>
      <c r="L2055" s="29"/>
      <c r="M2055" s="13"/>
    </row>
    <row r="2056" spans="1:13" ht="15.75" thickBot="1" x14ac:dyDescent="0.3">
      <c r="A2056" s="6">
        <v>32645</v>
      </c>
      <c r="B2056" s="46">
        <v>2.2999999999999998</v>
      </c>
      <c r="G2056" s="19"/>
      <c r="H2056" s="20"/>
      <c r="K2056" s="24"/>
      <c r="L2056" s="29"/>
      <c r="M2056" s="13"/>
    </row>
    <row r="2057" spans="1:13" ht="15.75" thickBot="1" x14ac:dyDescent="0.3">
      <c r="A2057" s="6">
        <v>32646</v>
      </c>
      <c r="B2057" s="46">
        <v>2.14</v>
      </c>
      <c r="G2057" s="19"/>
      <c r="H2057" s="20"/>
      <c r="K2057" s="24"/>
      <c r="L2057" s="29"/>
      <c r="M2057" s="13"/>
    </row>
    <row r="2058" spans="1:13" ht="15.75" thickBot="1" x14ac:dyDescent="0.3">
      <c r="A2058" s="6">
        <v>32647</v>
      </c>
      <c r="B2058" s="46">
        <v>2.04</v>
      </c>
      <c r="G2058" s="19"/>
      <c r="H2058" s="20"/>
      <c r="K2058" s="24"/>
      <c r="L2058" s="29"/>
      <c r="M2058" s="13"/>
    </row>
    <row r="2059" spans="1:13" ht="15.75" thickBot="1" x14ac:dyDescent="0.3">
      <c r="A2059" s="6">
        <v>32648</v>
      </c>
      <c r="B2059" s="46">
        <v>1.98</v>
      </c>
      <c r="G2059" s="19"/>
      <c r="H2059" s="20"/>
      <c r="K2059" s="24"/>
      <c r="L2059" s="29"/>
      <c r="M2059" s="13"/>
    </row>
    <row r="2060" spans="1:13" ht="15.75" thickBot="1" x14ac:dyDescent="0.3">
      <c r="A2060" s="6">
        <v>32649</v>
      </c>
      <c r="B2060" s="46">
        <v>1.95</v>
      </c>
      <c r="G2060" s="19"/>
      <c r="H2060" s="20"/>
      <c r="K2060" s="24"/>
      <c r="L2060" s="29"/>
      <c r="M2060" s="13"/>
    </row>
    <row r="2061" spans="1:13" ht="15.75" thickBot="1" x14ac:dyDescent="0.3">
      <c r="A2061" s="6">
        <v>32650</v>
      </c>
      <c r="B2061" s="46">
        <v>1.82</v>
      </c>
      <c r="G2061" s="19"/>
      <c r="H2061" s="20"/>
      <c r="K2061" s="24"/>
      <c r="L2061" s="29"/>
      <c r="M2061" s="13"/>
    </row>
    <row r="2062" spans="1:13" ht="15.75" thickBot="1" x14ac:dyDescent="0.3">
      <c r="A2062" s="6">
        <v>32651</v>
      </c>
      <c r="B2062" s="46">
        <v>2.14</v>
      </c>
      <c r="G2062" s="19"/>
      <c r="H2062" s="20"/>
      <c r="K2062" s="24"/>
      <c r="L2062" s="29"/>
      <c r="M2062" s="13"/>
    </row>
    <row r="2063" spans="1:13" ht="15.75" thickBot="1" x14ac:dyDescent="0.3">
      <c r="A2063" s="6">
        <v>32652</v>
      </c>
      <c r="B2063" s="46">
        <v>2.4</v>
      </c>
      <c r="G2063" s="19"/>
      <c r="H2063" s="20"/>
      <c r="K2063" s="24"/>
      <c r="L2063" s="29"/>
      <c r="M2063" s="13"/>
    </row>
    <row r="2064" spans="1:13" ht="15.75" thickBot="1" x14ac:dyDescent="0.3">
      <c r="A2064" s="6">
        <v>32653</v>
      </c>
      <c r="B2064" s="46">
        <v>2.5099999999999998</v>
      </c>
      <c r="G2064" s="19"/>
      <c r="H2064" s="20"/>
      <c r="K2064" s="24"/>
      <c r="L2064" s="29"/>
      <c r="M2064" s="13"/>
    </row>
    <row r="2065" spans="1:13" ht="15.75" thickBot="1" x14ac:dyDescent="0.3">
      <c r="A2065" s="6">
        <v>32654</v>
      </c>
      <c r="B2065" s="46">
        <v>2.4900000000000002</v>
      </c>
      <c r="G2065" s="19"/>
      <c r="H2065" s="20"/>
      <c r="K2065" s="24"/>
      <c r="L2065" s="29"/>
      <c r="M2065" s="13"/>
    </row>
    <row r="2066" spans="1:13" ht="15.75" thickBot="1" x14ac:dyDescent="0.3">
      <c r="A2066" s="6">
        <v>32655</v>
      </c>
      <c r="B2066" s="46">
        <v>2.68</v>
      </c>
      <c r="G2066" s="19"/>
      <c r="H2066" s="20"/>
      <c r="K2066" s="24"/>
      <c r="L2066" s="29"/>
      <c r="M2066" s="13"/>
    </row>
    <row r="2067" spans="1:13" ht="15.75" thickBot="1" x14ac:dyDescent="0.3">
      <c r="A2067" s="6">
        <v>32656</v>
      </c>
      <c r="B2067" s="46">
        <v>2.76</v>
      </c>
      <c r="G2067" s="19"/>
      <c r="H2067" s="20"/>
      <c r="K2067" s="24"/>
      <c r="L2067" s="29"/>
      <c r="M2067" s="13"/>
    </row>
    <row r="2068" spans="1:13" ht="15.75" thickBot="1" x14ac:dyDescent="0.3">
      <c r="A2068" s="6">
        <v>32657</v>
      </c>
      <c r="B2068" s="46">
        <v>2.9</v>
      </c>
      <c r="G2068" s="19"/>
      <c r="H2068" s="20"/>
      <c r="K2068" s="24"/>
      <c r="L2068" s="29"/>
      <c r="M2068" s="13"/>
    </row>
    <row r="2069" spans="1:13" ht="15.75" thickBot="1" x14ac:dyDescent="0.3">
      <c r="A2069" s="6">
        <v>32658</v>
      </c>
      <c r="B2069" s="46">
        <v>2.77</v>
      </c>
      <c r="G2069" s="19"/>
      <c r="H2069" s="20"/>
      <c r="K2069" s="24"/>
      <c r="L2069" s="29"/>
      <c r="M2069" s="13"/>
    </row>
    <row r="2070" spans="1:13" ht="15.75" thickBot="1" x14ac:dyDescent="0.3">
      <c r="A2070" s="6">
        <v>32659</v>
      </c>
      <c r="B2070" s="46">
        <v>2.68</v>
      </c>
      <c r="G2070" s="19"/>
      <c r="H2070" s="20"/>
      <c r="K2070" s="24"/>
      <c r="L2070" s="29"/>
      <c r="M2070" s="13"/>
    </row>
    <row r="2071" spans="1:13" ht="15.75" thickBot="1" x14ac:dyDescent="0.3">
      <c r="A2071" s="6">
        <v>32660</v>
      </c>
      <c r="B2071" s="46">
        <v>2.58</v>
      </c>
      <c r="G2071" s="19"/>
      <c r="H2071" s="20"/>
      <c r="K2071" s="24"/>
      <c r="L2071" s="29"/>
      <c r="M2071" s="13"/>
    </row>
    <row r="2072" spans="1:13" ht="15.75" thickBot="1" x14ac:dyDescent="0.3">
      <c r="A2072" s="6">
        <v>32661</v>
      </c>
      <c r="B2072" s="46">
        <v>2.46</v>
      </c>
      <c r="G2072" s="19"/>
      <c r="H2072" s="20"/>
      <c r="K2072" s="24"/>
      <c r="L2072" s="29"/>
      <c r="M2072" s="13"/>
    </row>
    <row r="2073" spans="1:13" ht="15.75" thickBot="1" x14ac:dyDescent="0.3">
      <c r="A2073" s="6">
        <v>32662</v>
      </c>
      <c r="B2073" s="46">
        <v>2.33</v>
      </c>
      <c r="G2073" s="19"/>
      <c r="H2073" s="20"/>
      <c r="K2073" s="24"/>
      <c r="L2073" s="29"/>
      <c r="M2073" s="13"/>
    </row>
    <row r="2074" spans="1:13" ht="15.75" thickBot="1" x14ac:dyDescent="0.3">
      <c r="A2074" s="6">
        <v>32663</v>
      </c>
      <c r="B2074" s="46">
        <v>2.2000000000000002</v>
      </c>
      <c r="G2074" s="19"/>
      <c r="H2074" s="20"/>
      <c r="K2074" s="24"/>
      <c r="L2074" s="29"/>
      <c r="M2074" s="13"/>
    </row>
    <row r="2075" spans="1:13" ht="15.75" thickBot="1" x14ac:dyDescent="0.3">
      <c r="A2075" s="6">
        <v>32664</v>
      </c>
      <c r="B2075" s="46">
        <v>2.06</v>
      </c>
      <c r="G2075" s="19"/>
      <c r="H2075" s="20"/>
      <c r="K2075" s="24"/>
      <c r="L2075" s="29"/>
      <c r="M2075" s="13"/>
    </row>
    <row r="2076" spans="1:13" ht="15.75" thickBot="1" x14ac:dyDescent="0.3">
      <c r="A2076" s="6">
        <v>32665</v>
      </c>
      <c r="B2076" s="46">
        <v>1.99</v>
      </c>
      <c r="G2076" s="19"/>
      <c r="H2076" s="20"/>
      <c r="K2076" s="24"/>
      <c r="L2076" s="29"/>
      <c r="M2076" s="13"/>
    </row>
    <row r="2077" spans="1:13" ht="15.75" thickBot="1" x14ac:dyDescent="0.3">
      <c r="A2077" s="6">
        <v>32666</v>
      </c>
      <c r="B2077" s="46">
        <v>1.94</v>
      </c>
      <c r="G2077" s="19"/>
      <c r="H2077" s="20"/>
      <c r="K2077" s="24"/>
      <c r="L2077" s="29"/>
      <c r="M2077" s="13"/>
    </row>
    <row r="2078" spans="1:13" ht="15.75" thickBot="1" x14ac:dyDescent="0.3">
      <c r="A2078" s="6">
        <v>32667</v>
      </c>
      <c r="B2078" s="46">
        <v>1.85</v>
      </c>
      <c r="G2078" s="19"/>
      <c r="H2078" s="20"/>
      <c r="K2078" s="24"/>
      <c r="L2078" s="29"/>
      <c r="M2078" s="13"/>
    </row>
    <row r="2079" spans="1:13" ht="15.75" thickBot="1" x14ac:dyDescent="0.3">
      <c r="A2079" s="6">
        <v>32668</v>
      </c>
      <c r="B2079" s="46">
        <v>1.73</v>
      </c>
      <c r="G2079" s="19"/>
      <c r="H2079" s="20"/>
      <c r="K2079" s="24"/>
      <c r="L2079" s="29"/>
      <c r="M2079" s="13"/>
    </row>
    <row r="2080" spans="1:13" ht="15.75" thickBot="1" x14ac:dyDescent="0.3">
      <c r="A2080" s="6">
        <v>32669</v>
      </c>
      <c r="B2080" s="46">
        <v>1.61</v>
      </c>
      <c r="G2080" s="19"/>
      <c r="H2080" s="20"/>
      <c r="K2080" s="24"/>
      <c r="L2080" s="29"/>
      <c r="M2080" s="13"/>
    </row>
    <row r="2081" spans="1:13" ht="15.75" thickBot="1" x14ac:dyDescent="0.3">
      <c r="A2081" s="6">
        <v>32670</v>
      </c>
      <c r="B2081" s="46">
        <v>1.51</v>
      </c>
      <c r="G2081" s="19"/>
      <c r="H2081" s="20"/>
      <c r="K2081" s="24"/>
      <c r="L2081" s="29"/>
      <c r="M2081" s="13"/>
    </row>
    <row r="2082" spans="1:13" ht="15.75" thickBot="1" x14ac:dyDescent="0.3">
      <c r="A2082" s="6">
        <v>32671</v>
      </c>
      <c r="B2082" s="46">
        <v>1.45</v>
      </c>
      <c r="G2082" s="19"/>
      <c r="H2082" s="20"/>
      <c r="K2082" s="24"/>
      <c r="L2082" s="29"/>
      <c r="M2082" s="13"/>
    </row>
    <row r="2083" spans="1:13" ht="15.75" thickBot="1" x14ac:dyDescent="0.3">
      <c r="A2083" s="6">
        <v>32672</v>
      </c>
      <c r="B2083" s="46">
        <v>1.41</v>
      </c>
      <c r="G2083" s="19"/>
      <c r="H2083" s="20"/>
      <c r="K2083" s="24"/>
      <c r="L2083" s="29"/>
      <c r="M2083" s="13"/>
    </row>
    <row r="2084" spans="1:13" ht="15.75" thickBot="1" x14ac:dyDescent="0.3">
      <c r="A2084" s="6">
        <v>32673</v>
      </c>
      <c r="B2084" s="46">
        <v>1.38</v>
      </c>
      <c r="G2084" s="19"/>
      <c r="H2084" s="20"/>
      <c r="K2084" s="24"/>
      <c r="L2084" s="29"/>
      <c r="M2084" s="13"/>
    </row>
    <row r="2085" spans="1:13" ht="15.75" thickBot="1" x14ac:dyDescent="0.3">
      <c r="A2085" s="6">
        <v>32674</v>
      </c>
      <c r="B2085" s="46">
        <v>1.38</v>
      </c>
      <c r="G2085" s="19"/>
      <c r="H2085" s="20"/>
      <c r="K2085" s="24"/>
      <c r="L2085" s="29"/>
      <c r="M2085" s="13"/>
    </row>
    <row r="2086" spans="1:13" ht="15.75" thickBot="1" x14ac:dyDescent="0.3">
      <c r="A2086" s="6">
        <v>32675</v>
      </c>
      <c r="B2086" s="46">
        <v>1.85</v>
      </c>
      <c r="G2086" s="19"/>
      <c r="H2086" s="20"/>
      <c r="K2086" s="24"/>
      <c r="L2086" s="29"/>
      <c r="M2086" s="13"/>
    </row>
    <row r="2087" spans="1:13" ht="15.75" thickBot="1" x14ac:dyDescent="0.3">
      <c r="A2087" s="6">
        <v>32676</v>
      </c>
      <c r="B2087" s="46">
        <v>2.2599999999999998</v>
      </c>
      <c r="G2087" s="19"/>
      <c r="H2087" s="20"/>
      <c r="K2087" s="24"/>
      <c r="L2087" s="29"/>
      <c r="M2087" s="13"/>
    </row>
    <row r="2088" spans="1:13" ht="15.75" thickBot="1" x14ac:dyDescent="0.3">
      <c r="A2088" s="6">
        <v>32677</v>
      </c>
      <c r="B2088" s="46">
        <v>2.19</v>
      </c>
      <c r="G2088" s="19"/>
      <c r="H2088" s="20"/>
      <c r="K2088" s="24"/>
      <c r="L2088" s="29"/>
      <c r="M2088" s="13"/>
    </row>
    <row r="2089" spans="1:13" ht="15.75" thickBot="1" x14ac:dyDescent="0.3">
      <c r="A2089" s="6">
        <v>32678</v>
      </c>
      <c r="B2089" s="46">
        <v>2.25</v>
      </c>
      <c r="G2089" s="19"/>
      <c r="H2089" s="20"/>
      <c r="K2089" s="24"/>
      <c r="L2089" s="29"/>
      <c r="M2089" s="13"/>
    </row>
    <row r="2090" spans="1:13" ht="15.75" thickBot="1" x14ac:dyDescent="0.3">
      <c r="A2090" s="6">
        <v>32679</v>
      </c>
      <c r="B2090" s="46">
        <v>2.3199999999999998</v>
      </c>
      <c r="G2090" s="19"/>
      <c r="H2090" s="20"/>
      <c r="K2090" s="24"/>
      <c r="L2090" s="29"/>
      <c r="M2090" s="13"/>
    </row>
    <row r="2091" spans="1:13" ht="15.75" thickBot="1" x14ac:dyDescent="0.3">
      <c r="A2091" s="6">
        <v>32680</v>
      </c>
      <c r="B2091" s="46">
        <v>2.11</v>
      </c>
      <c r="G2091" s="19"/>
      <c r="H2091" s="20"/>
      <c r="K2091" s="24"/>
      <c r="L2091" s="29"/>
      <c r="M2091" s="13"/>
    </row>
    <row r="2092" spans="1:13" ht="15.75" thickBot="1" x14ac:dyDescent="0.3">
      <c r="A2092" s="6">
        <v>32681</v>
      </c>
      <c r="B2092" s="46">
        <v>2.0699999999999998</v>
      </c>
      <c r="G2092" s="19"/>
      <c r="H2092" s="20"/>
      <c r="K2092" s="24"/>
      <c r="L2092" s="29"/>
      <c r="M2092" s="13"/>
    </row>
    <row r="2093" spans="1:13" ht="15.75" thickBot="1" x14ac:dyDescent="0.3">
      <c r="A2093" s="6">
        <v>32682</v>
      </c>
      <c r="B2093" s="46">
        <v>2.0699999999999998</v>
      </c>
      <c r="G2093" s="19"/>
      <c r="H2093" s="20"/>
      <c r="K2093" s="24"/>
      <c r="L2093" s="29"/>
      <c r="M2093" s="13"/>
    </row>
    <row r="2094" spans="1:13" ht="15.75" thickBot="1" x14ac:dyDescent="0.3">
      <c r="A2094" s="6">
        <v>32683</v>
      </c>
      <c r="B2094" s="46">
        <v>1.8</v>
      </c>
      <c r="G2094" s="19"/>
      <c r="H2094" s="20"/>
      <c r="K2094" s="24"/>
      <c r="L2094" s="29"/>
      <c r="M2094" s="13"/>
    </row>
    <row r="2095" spans="1:13" ht="15.75" thickBot="1" x14ac:dyDescent="0.3">
      <c r="A2095" s="6">
        <v>32684</v>
      </c>
      <c r="B2095" s="46">
        <v>1.7</v>
      </c>
      <c r="G2095" s="19"/>
      <c r="H2095" s="20"/>
      <c r="K2095" s="24"/>
      <c r="L2095" s="29"/>
      <c r="M2095" s="13"/>
    </row>
    <row r="2096" spans="1:13" ht="15.75" thickBot="1" x14ac:dyDescent="0.3">
      <c r="A2096" s="6">
        <v>32685</v>
      </c>
      <c r="B2096" s="46">
        <v>1.47</v>
      </c>
      <c r="G2096" s="19"/>
      <c r="H2096" s="20"/>
      <c r="K2096" s="24"/>
      <c r="L2096" s="29"/>
      <c r="M2096" s="13"/>
    </row>
    <row r="2097" spans="1:13" ht="15.75" thickBot="1" x14ac:dyDescent="0.3">
      <c r="A2097" s="6">
        <v>32686</v>
      </c>
      <c r="B2097" s="46">
        <v>1.21</v>
      </c>
      <c r="G2097" s="19"/>
      <c r="H2097" s="20"/>
      <c r="K2097" s="24"/>
      <c r="L2097" s="29"/>
      <c r="M2097" s="13"/>
    </row>
    <row r="2098" spans="1:13" ht="15.75" thickBot="1" x14ac:dyDescent="0.3">
      <c r="A2098" s="6">
        <v>32687</v>
      </c>
      <c r="B2098" s="46">
        <v>1.17</v>
      </c>
      <c r="G2098" s="19"/>
      <c r="H2098" s="20"/>
      <c r="K2098" s="24"/>
      <c r="L2098" s="29"/>
      <c r="M2098" s="13"/>
    </row>
    <row r="2099" spans="1:13" ht="15.75" thickBot="1" x14ac:dyDescent="0.3">
      <c r="A2099" s="6">
        <v>32688</v>
      </c>
      <c r="B2099" s="46">
        <v>1.1000000000000001</v>
      </c>
      <c r="G2099" s="19"/>
      <c r="H2099" s="20"/>
      <c r="K2099" s="24"/>
      <c r="L2099" s="29"/>
      <c r="M2099" s="13"/>
    </row>
    <row r="2100" spans="1:13" ht="15.75" thickBot="1" x14ac:dyDescent="0.3">
      <c r="A2100" s="6">
        <v>32689</v>
      </c>
      <c r="B2100" s="46">
        <v>1.02</v>
      </c>
      <c r="G2100" s="19"/>
      <c r="H2100" s="20"/>
      <c r="K2100" s="24"/>
      <c r="L2100" s="29"/>
      <c r="M2100" s="13"/>
    </row>
    <row r="2101" spans="1:13" ht="15.75" thickBot="1" x14ac:dyDescent="0.3">
      <c r="A2101" s="6">
        <v>32690</v>
      </c>
      <c r="B2101" s="46">
        <v>1</v>
      </c>
      <c r="G2101" s="19"/>
      <c r="H2101" s="20"/>
      <c r="K2101" s="24"/>
      <c r="L2101" s="29"/>
      <c r="M2101" s="13"/>
    </row>
    <row r="2102" spans="1:13" ht="15.75" thickBot="1" x14ac:dyDescent="0.3">
      <c r="A2102" s="6">
        <v>32691</v>
      </c>
      <c r="B2102" s="46">
        <v>0.96</v>
      </c>
      <c r="G2102" s="19"/>
      <c r="H2102" s="20"/>
      <c r="K2102" s="24"/>
      <c r="L2102" s="29"/>
      <c r="M2102" s="13"/>
    </row>
    <row r="2103" spans="1:13" ht="15.75" thickBot="1" x14ac:dyDescent="0.3">
      <c r="A2103" s="6">
        <v>32692</v>
      </c>
      <c r="B2103" s="46">
        <v>0.86</v>
      </c>
      <c r="G2103" s="19"/>
      <c r="H2103" s="20"/>
      <c r="K2103" s="24"/>
      <c r="L2103" s="29"/>
      <c r="M2103" s="13"/>
    </row>
    <row r="2104" spans="1:13" ht="15.75" thickBot="1" x14ac:dyDescent="0.3">
      <c r="A2104" s="6">
        <v>32693</v>
      </c>
      <c r="B2104" s="46">
        <v>0.75</v>
      </c>
      <c r="G2104" s="19"/>
      <c r="H2104" s="20"/>
      <c r="K2104" s="24"/>
      <c r="L2104" s="29"/>
      <c r="M2104" s="13"/>
    </row>
    <row r="2105" spans="1:13" ht="15.75" thickBot="1" x14ac:dyDescent="0.3">
      <c r="A2105" s="6">
        <v>32694</v>
      </c>
      <c r="B2105" s="46">
        <v>0.76</v>
      </c>
      <c r="G2105" s="19"/>
      <c r="H2105" s="20"/>
      <c r="K2105" s="24"/>
      <c r="L2105" s="29"/>
      <c r="M2105" s="13"/>
    </row>
    <row r="2106" spans="1:13" ht="15.75" thickBot="1" x14ac:dyDescent="0.3">
      <c r="A2106" s="6">
        <v>32695</v>
      </c>
      <c r="B2106" s="46">
        <v>0.7</v>
      </c>
      <c r="G2106" s="19"/>
      <c r="H2106" s="20"/>
      <c r="K2106" s="24"/>
      <c r="L2106" s="29"/>
      <c r="M2106" s="13"/>
    </row>
    <row r="2107" spans="1:13" ht="15.75" thickBot="1" x14ac:dyDescent="0.3">
      <c r="A2107" s="6">
        <v>32696</v>
      </c>
      <c r="B2107" s="46">
        <v>0.65</v>
      </c>
      <c r="G2107" s="19"/>
      <c r="H2107" s="20"/>
      <c r="K2107" s="24"/>
      <c r="L2107" s="29"/>
      <c r="M2107" s="13"/>
    </row>
    <row r="2108" spans="1:13" ht="15.75" thickBot="1" x14ac:dyDescent="0.3">
      <c r="A2108" s="6">
        <v>32697</v>
      </c>
      <c r="B2108" s="46">
        <v>0.63</v>
      </c>
      <c r="G2108" s="19"/>
      <c r="H2108" s="20"/>
      <c r="K2108" s="24"/>
      <c r="L2108" s="29"/>
      <c r="M2108" s="13"/>
    </row>
    <row r="2109" spans="1:13" ht="15.75" thickBot="1" x14ac:dyDescent="0.3">
      <c r="A2109" s="6">
        <v>32698</v>
      </c>
      <c r="B2109" s="46">
        <v>0.61</v>
      </c>
      <c r="G2109" s="19"/>
      <c r="H2109" s="20"/>
      <c r="K2109" s="24"/>
      <c r="L2109" s="29"/>
      <c r="M2109" s="13"/>
    </row>
    <row r="2110" spans="1:13" ht="15.75" thickBot="1" x14ac:dyDescent="0.3">
      <c r="A2110" s="6">
        <v>32699</v>
      </c>
      <c r="B2110" s="46">
        <v>0.56999999999999995</v>
      </c>
      <c r="G2110" s="19"/>
      <c r="H2110" s="20"/>
      <c r="K2110" s="24"/>
      <c r="L2110" s="29"/>
      <c r="M2110" s="13"/>
    </row>
    <row r="2111" spans="1:13" ht="15.75" thickBot="1" x14ac:dyDescent="0.3">
      <c r="A2111" s="6">
        <v>32700</v>
      </c>
      <c r="B2111" s="46">
        <v>0.54</v>
      </c>
      <c r="G2111" s="19"/>
      <c r="H2111" s="20"/>
      <c r="K2111" s="24"/>
      <c r="L2111" s="29"/>
      <c r="M2111" s="13"/>
    </row>
    <row r="2112" spans="1:13" ht="15.75" thickBot="1" x14ac:dyDescent="0.3">
      <c r="A2112" s="6">
        <v>32701</v>
      </c>
      <c r="B2112" s="46">
        <v>0.5</v>
      </c>
      <c r="G2112" s="19"/>
      <c r="H2112" s="20"/>
      <c r="K2112" s="24"/>
      <c r="L2112" s="29"/>
      <c r="M2112" s="13"/>
    </row>
    <row r="2113" spans="1:13" ht="15.75" thickBot="1" x14ac:dyDescent="0.3">
      <c r="A2113" s="6">
        <v>32702</v>
      </c>
      <c r="B2113" s="46">
        <v>0.47</v>
      </c>
      <c r="G2113" s="19"/>
      <c r="H2113" s="20"/>
      <c r="K2113" s="24"/>
      <c r="L2113" s="29"/>
      <c r="M2113" s="13"/>
    </row>
    <row r="2114" spans="1:13" ht="15.75" thickBot="1" x14ac:dyDescent="0.3">
      <c r="A2114" s="6">
        <v>32703</v>
      </c>
      <c r="B2114" s="46">
        <v>0.49</v>
      </c>
      <c r="G2114" s="19"/>
      <c r="H2114" s="20"/>
      <c r="K2114" s="24"/>
      <c r="L2114" s="29"/>
      <c r="M2114" s="13"/>
    </row>
    <row r="2115" spans="1:13" ht="15.75" thickBot="1" x14ac:dyDescent="0.3">
      <c r="A2115" s="6">
        <v>32704</v>
      </c>
      <c r="B2115" s="46">
        <v>0.4</v>
      </c>
      <c r="G2115" s="19"/>
      <c r="H2115" s="20"/>
      <c r="K2115" s="24"/>
      <c r="L2115" s="29"/>
      <c r="M2115" s="13"/>
    </row>
    <row r="2116" spans="1:13" ht="15.75" thickBot="1" x14ac:dyDescent="0.3">
      <c r="A2116" s="6">
        <v>32705</v>
      </c>
      <c r="B2116" s="46">
        <v>0.35</v>
      </c>
      <c r="G2116" s="19"/>
      <c r="H2116" s="20"/>
      <c r="K2116" s="24"/>
      <c r="L2116" s="29"/>
      <c r="M2116" s="13"/>
    </row>
    <row r="2117" spans="1:13" ht="15.75" thickBot="1" x14ac:dyDescent="0.3">
      <c r="A2117" s="6">
        <v>32706</v>
      </c>
      <c r="B2117" s="46">
        <v>0.35</v>
      </c>
      <c r="G2117" s="19"/>
      <c r="H2117" s="20"/>
      <c r="K2117" s="24"/>
      <c r="L2117" s="29"/>
      <c r="M2117" s="13"/>
    </row>
    <row r="2118" spans="1:13" ht="15.75" thickBot="1" x14ac:dyDescent="0.3">
      <c r="A2118" s="6">
        <v>32707</v>
      </c>
      <c r="B2118" s="46">
        <v>0.36</v>
      </c>
      <c r="G2118" s="19"/>
      <c r="H2118" s="20"/>
      <c r="K2118" s="24"/>
      <c r="L2118" s="29"/>
      <c r="M2118" s="13"/>
    </row>
    <row r="2119" spans="1:13" ht="15.75" thickBot="1" x14ac:dyDescent="0.3">
      <c r="A2119" s="6">
        <v>32708</v>
      </c>
      <c r="B2119" s="46">
        <v>0.33</v>
      </c>
      <c r="G2119" s="19"/>
      <c r="H2119" s="20"/>
      <c r="K2119" s="24"/>
      <c r="L2119" s="29"/>
      <c r="M2119" s="13"/>
    </row>
    <row r="2120" spans="1:13" ht="15.75" thickBot="1" x14ac:dyDescent="0.3">
      <c r="A2120" s="6">
        <v>32709</v>
      </c>
      <c r="B2120" s="46">
        <v>0.28999999999999998</v>
      </c>
      <c r="G2120" s="19"/>
      <c r="H2120" s="20"/>
      <c r="K2120" s="24"/>
      <c r="L2120" s="29"/>
      <c r="M2120" s="13"/>
    </row>
    <row r="2121" spans="1:13" ht="15.75" thickBot="1" x14ac:dyDescent="0.3">
      <c r="A2121" s="6">
        <v>32710</v>
      </c>
      <c r="B2121" s="46">
        <v>0.27</v>
      </c>
      <c r="G2121" s="19"/>
      <c r="H2121" s="20"/>
      <c r="K2121" s="24"/>
      <c r="L2121" s="29"/>
      <c r="M2121" s="13"/>
    </row>
    <row r="2122" spans="1:13" ht="15.75" thickBot="1" x14ac:dyDescent="0.3">
      <c r="A2122" s="6">
        <v>32711</v>
      </c>
      <c r="B2122" s="46">
        <v>0.27</v>
      </c>
      <c r="G2122" s="19"/>
      <c r="H2122" s="20"/>
      <c r="K2122" s="24"/>
      <c r="L2122" s="29"/>
      <c r="M2122" s="13"/>
    </row>
    <row r="2123" spans="1:13" ht="15.75" thickBot="1" x14ac:dyDescent="0.3">
      <c r="A2123" s="6">
        <v>32712</v>
      </c>
      <c r="B2123" s="46">
        <v>0.28000000000000003</v>
      </c>
      <c r="G2123" s="19"/>
      <c r="H2123" s="20"/>
      <c r="K2123" s="24"/>
      <c r="L2123" s="29"/>
      <c r="M2123" s="13"/>
    </row>
    <row r="2124" spans="1:13" ht="15.75" thickBot="1" x14ac:dyDescent="0.3">
      <c r="A2124" s="6">
        <v>32713</v>
      </c>
      <c r="B2124" s="46">
        <v>0.25</v>
      </c>
      <c r="G2124" s="19"/>
      <c r="H2124" s="20"/>
      <c r="K2124" s="24"/>
      <c r="L2124" s="29"/>
      <c r="M2124" s="13"/>
    </row>
    <row r="2125" spans="1:13" ht="15.75" thickBot="1" x14ac:dyDescent="0.3">
      <c r="A2125" s="6">
        <v>32714</v>
      </c>
      <c r="B2125" s="46">
        <v>0.28999999999999998</v>
      </c>
      <c r="G2125" s="19"/>
      <c r="H2125" s="20"/>
      <c r="K2125" s="24"/>
      <c r="L2125" s="29"/>
      <c r="M2125" s="13"/>
    </row>
    <row r="2126" spans="1:13" ht="15.75" thickBot="1" x14ac:dyDescent="0.3">
      <c r="A2126" s="6">
        <v>32715</v>
      </c>
      <c r="B2126" s="46">
        <v>0.31</v>
      </c>
      <c r="G2126" s="19"/>
      <c r="H2126" s="20"/>
      <c r="K2126" s="24"/>
      <c r="L2126" s="29"/>
      <c r="M2126" s="13"/>
    </row>
    <row r="2127" spans="1:13" ht="15.75" thickBot="1" x14ac:dyDescent="0.3">
      <c r="A2127" s="6">
        <v>32716</v>
      </c>
      <c r="B2127" s="46">
        <v>0.31</v>
      </c>
      <c r="G2127" s="19"/>
      <c r="H2127" s="20"/>
      <c r="K2127" s="24"/>
      <c r="L2127" s="29"/>
      <c r="M2127" s="13"/>
    </row>
    <row r="2128" spans="1:13" ht="15.75" thickBot="1" x14ac:dyDescent="0.3">
      <c r="A2128" s="6">
        <v>32717</v>
      </c>
      <c r="B2128" s="46">
        <v>0.31</v>
      </c>
      <c r="G2128" s="19"/>
      <c r="H2128" s="20"/>
      <c r="K2128" s="24"/>
      <c r="L2128" s="29"/>
      <c r="M2128" s="13"/>
    </row>
    <row r="2129" spans="1:13" ht="15.75" thickBot="1" x14ac:dyDescent="0.3">
      <c r="A2129" s="6">
        <v>32718</v>
      </c>
      <c r="B2129" s="46">
        <v>0.35</v>
      </c>
      <c r="G2129" s="19"/>
      <c r="H2129" s="20"/>
      <c r="K2129" s="24"/>
      <c r="L2129" s="29"/>
      <c r="M2129" s="13"/>
    </row>
    <row r="2130" spans="1:13" ht="15.75" thickBot="1" x14ac:dyDescent="0.3">
      <c r="A2130" s="6">
        <v>32719</v>
      </c>
      <c r="B2130" s="46">
        <v>0.28000000000000003</v>
      </c>
      <c r="G2130" s="19"/>
      <c r="H2130" s="20"/>
      <c r="K2130" s="24"/>
      <c r="L2130" s="29"/>
      <c r="M2130" s="13"/>
    </row>
    <row r="2131" spans="1:13" ht="15.75" thickBot="1" x14ac:dyDescent="0.3">
      <c r="A2131" s="6">
        <v>32720</v>
      </c>
      <c r="B2131" s="46">
        <v>0.21</v>
      </c>
      <c r="G2131" s="19"/>
      <c r="H2131" s="20"/>
      <c r="K2131" s="24"/>
      <c r="L2131" s="29"/>
      <c r="M2131" s="13"/>
    </row>
    <row r="2132" spans="1:13" ht="15.75" thickBot="1" x14ac:dyDescent="0.3">
      <c r="A2132" s="6">
        <v>32721</v>
      </c>
      <c r="B2132" s="46">
        <v>0.17</v>
      </c>
      <c r="G2132" s="19"/>
      <c r="H2132" s="20"/>
      <c r="K2132" s="24"/>
      <c r="L2132" s="29"/>
      <c r="M2132" s="13"/>
    </row>
    <row r="2133" spans="1:13" ht="15.75" thickBot="1" x14ac:dyDescent="0.3">
      <c r="A2133" s="6">
        <v>32722</v>
      </c>
      <c r="B2133" s="46">
        <v>0.16</v>
      </c>
      <c r="G2133" s="19"/>
      <c r="H2133" s="20"/>
      <c r="K2133" s="24"/>
      <c r="L2133" s="29"/>
      <c r="M2133" s="13"/>
    </row>
    <row r="2134" spans="1:13" ht="15.75" thickBot="1" x14ac:dyDescent="0.3">
      <c r="A2134" s="6">
        <v>32723</v>
      </c>
      <c r="B2134" s="46">
        <v>0.17</v>
      </c>
      <c r="G2134" s="19"/>
      <c r="H2134" s="20"/>
      <c r="K2134" s="24"/>
      <c r="L2134" s="29"/>
      <c r="M2134" s="13"/>
    </row>
    <row r="2135" spans="1:13" ht="15.75" thickBot="1" x14ac:dyDescent="0.3">
      <c r="A2135" s="6">
        <v>32724</v>
      </c>
      <c r="B2135" s="46">
        <v>0.22</v>
      </c>
      <c r="G2135" s="19"/>
      <c r="H2135" s="20"/>
      <c r="K2135" s="24"/>
      <c r="L2135" s="29"/>
      <c r="M2135" s="13"/>
    </row>
    <row r="2136" spans="1:13" ht="15.75" thickBot="1" x14ac:dyDescent="0.3">
      <c r="A2136" s="6">
        <v>32725</v>
      </c>
      <c r="B2136" s="46">
        <v>0.79</v>
      </c>
      <c r="G2136" s="19"/>
      <c r="H2136" s="20"/>
      <c r="K2136" s="24"/>
      <c r="L2136" s="29"/>
      <c r="M2136" s="13"/>
    </row>
    <row r="2137" spans="1:13" ht="15.75" thickBot="1" x14ac:dyDescent="0.3">
      <c r="A2137" s="6">
        <v>32726</v>
      </c>
      <c r="B2137" s="46">
        <v>0.37</v>
      </c>
      <c r="G2137" s="19"/>
      <c r="H2137" s="20"/>
      <c r="K2137" s="24"/>
      <c r="L2137" s="29"/>
      <c r="M2137" s="13"/>
    </row>
    <row r="2138" spans="1:13" ht="15.75" thickBot="1" x14ac:dyDescent="0.3">
      <c r="A2138" s="6">
        <v>32727</v>
      </c>
      <c r="B2138" s="46">
        <v>0.28999999999999998</v>
      </c>
      <c r="G2138" s="19"/>
      <c r="H2138" s="20"/>
      <c r="K2138" s="24"/>
      <c r="L2138" s="29"/>
      <c r="M2138" s="13"/>
    </row>
    <row r="2139" spans="1:13" ht="15.75" thickBot="1" x14ac:dyDescent="0.3">
      <c r="A2139" s="6">
        <v>32728</v>
      </c>
      <c r="B2139" s="46">
        <v>0.26</v>
      </c>
      <c r="G2139" s="19"/>
      <c r="H2139" s="20"/>
      <c r="K2139" s="24"/>
      <c r="L2139" s="29"/>
      <c r="M2139" s="13"/>
    </row>
    <row r="2140" spans="1:13" ht="15.75" thickBot="1" x14ac:dyDescent="0.3">
      <c r="A2140" s="6">
        <v>32729</v>
      </c>
      <c r="B2140" s="46">
        <v>0.31</v>
      </c>
      <c r="G2140" s="19"/>
      <c r="H2140" s="20"/>
      <c r="K2140" s="24"/>
      <c r="L2140" s="29"/>
      <c r="M2140" s="13"/>
    </row>
    <row r="2141" spans="1:13" ht="15.75" thickBot="1" x14ac:dyDescent="0.3">
      <c r="A2141" s="6">
        <v>32730</v>
      </c>
      <c r="B2141" s="46">
        <v>0.28999999999999998</v>
      </c>
      <c r="G2141" s="19"/>
      <c r="H2141" s="20"/>
      <c r="K2141" s="24"/>
      <c r="L2141" s="29"/>
      <c r="M2141" s="13"/>
    </row>
    <row r="2142" spans="1:13" ht="15.75" thickBot="1" x14ac:dyDescent="0.3">
      <c r="A2142" s="6">
        <v>32731</v>
      </c>
      <c r="B2142" s="46">
        <v>0.21</v>
      </c>
      <c r="G2142" s="19"/>
      <c r="H2142" s="20"/>
      <c r="K2142" s="24"/>
      <c r="L2142" s="29"/>
      <c r="M2142" s="13"/>
    </row>
    <row r="2143" spans="1:13" ht="15.75" thickBot="1" x14ac:dyDescent="0.3">
      <c r="A2143" s="6">
        <v>32732</v>
      </c>
      <c r="B2143" s="46">
        <v>0.2</v>
      </c>
      <c r="G2143" s="19"/>
      <c r="H2143" s="20"/>
      <c r="K2143" s="24"/>
      <c r="L2143" s="29"/>
      <c r="M2143" s="13"/>
    </row>
    <row r="2144" spans="1:13" ht="15.75" thickBot="1" x14ac:dyDescent="0.3">
      <c r="A2144" s="6">
        <v>32733</v>
      </c>
      <c r="B2144" s="46">
        <v>0.18</v>
      </c>
      <c r="G2144" s="19"/>
      <c r="H2144" s="20"/>
      <c r="K2144" s="24"/>
      <c r="L2144" s="29"/>
      <c r="M2144" s="13"/>
    </row>
    <row r="2145" spans="1:13" ht="15.75" thickBot="1" x14ac:dyDescent="0.3">
      <c r="A2145" s="6">
        <v>32734</v>
      </c>
      <c r="B2145" s="46">
        <v>0.21</v>
      </c>
      <c r="G2145" s="19"/>
      <c r="H2145" s="20"/>
      <c r="K2145" s="24"/>
      <c r="L2145" s="29"/>
      <c r="M2145" s="13"/>
    </row>
    <row r="2146" spans="1:13" ht="15.75" thickBot="1" x14ac:dyDescent="0.3">
      <c r="A2146" s="6">
        <v>32735</v>
      </c>
      <c r="B2146" s="46">
        <v>0.23</v>
      </c>
      <c r="G2146" s="19"/>
      <c r="H2146" s="20"/>
      <c r="K2146" s="24"/>
      <c r="L2146" s="29"/>
      <c r="M2146" s="13"/>
    </row>
    <row r="2147" spans="1:13" ht="15.75" thickBot="1" x14ac:dyDescent="0.3">
      <c r="A2147" s="6">
        <v>32736</v>
      </c>
      <c r="B2147" s="46">
        <v>0.24</v>
      </c>
      <c r="G2147" s="19"/>
      <c r="H2147" s="20"/>
      <c r="K2147" s="24"/>
      <c r="L2147" s="29"/>
      <c r="M2147" s="13"/>
    </row>
    <row r="2148" spans="1:13" ht="15.75" thickBot="1" x14ac:dyDescent="0.3">
      <c r="A2148" s="6">
        <v>32737</v>
      </c>
      <c r="B2148" s="46">
        <v>0.23</v>
      </c>
      <c r="G2148" s="19"/>
      <c r="H2148" s="20"/>
      <c r="K2148" s="24"/>
      <c r="L2148" s="29"/>
      <c r="M2148" s="13"/>
    </row>
    <row r="2149" spans="1:13" ht="15.75" thickBot="1" x14ac:dyDescent="0.3">
      <c r="A2149" s="6">
        <v>32738</v>
      </c>
      <c r="B2149" s="46">
        <v>0.21</v>
      </c>
      <c r="G2149" s="19"/>
      <c r="H2149" s="20"/>
      <c r="K2149" s="24"/>
      <c r="L2149" s="29"/>
      <c r="M2149" s="13"/>
    </row>
    <row r="2150" spans="1:13" ht="15.75" thickBot="1" x14ac:dyDescent="0.3">
      <c r="A2150" s="6">
        <v>32739</v>
      </c>
      <c r="B2150" s="46">
        <v>0.17</v>
      </c>
      <c r="G2150" s="19"/>
      <c r="H2150" s="20"/>
      <c r="K2150" s="24"/>
      <c r="L2150" s="29"/>
      <c r="M2150" s="13"/>
    </row>
    <row r="2151" spans="1:13" ht="15.75" thickBot="1" x14ac:dyDescent="0.3">
      <c r="A2151" s="6">
        <v>32740</v>
      </c>
      <c r="B2151" s="46">
        <v>0.16</v>
      </c>
      <c r="G2151" s="19"/>
      <c r="H2151" s="20"/>
      <c r="K2151" s="24"/>
      <c r="L2151" s="29"/>
      <c r="M2151" s="13"/>
    </row>
    <row r="2152" spans="1:13" ht="15.75" thickBot="1" x14ac:dyDescent="0.3">
      <c r="A2152" s="6">
        <v>32741</v>
      </c>
      <c r="B2152" s="46">
        <v>0.16</v>
      </c>
      <c r="G2152" s="19"/>
      <c r="H2152" s="20"/>
      <c r="K2152" s="24"/>
      <c r="L2152" s="29"/>
      <c r="M2152" s="13"/>
    </row>
    <row r="2153" spans="1:13" ht="15.75" thickBot="1" x14ac:dyDescent="0.3">
      <c r="A2153" s="6">
        <v>32742</v>
      </c>
      <c r="B2153" s="46">
        <v>0.16</v>
      </c>
      <c r="G2153" s="19"/>
      <c r="H2153" s="20"/>
      <c r="K2153" s="24"/>
      <c r="L2153" s="29"/>
      <c r="M2153" s="13"/>
    </row>
    <row r="2154" spans="1:13" ht="15.75" thickBot="1" x14ac:dyDescent="0.3">
      <c r="A2154" s="6">
        <v>32743</v>
      </c>
      <c r="B2154" s="46">
        <v>0.16</v>
      </c>
      <c r="G2154" s="19"/>
      <c r="H2154" s="20"/>
      <c r="K2154" s="24"/>
      <c r="L2154" s="29"/>
      <c r="M2154" s="13"/>
    </row>
    <row r="2155" spans="1:13" ht="15.75" thickBot="1" x14ac:dyDescent="0.3">
      <c r="A2155" s="6">
        <v>32744</v>
      </c>
      <c r="B2155" s="46">
        <v>0.18</v>
      </c>
      <c r="G2155" s="19"/>
      <c r="H2155" s="20"/>
      <c r="K2155" s="24"/>
      <c r="L2155" s="29"/>
      <c r="M2155" s="13"/>
    </row>
    <row r="2156" spans="1:13" ht="15.75" thickBot="1" x14ac:dyDescent="0.3">
      <c r="A2156" s="6">
        <v>32745</v>
      </c>
      <c r="B2156" s="46">
        <v>0.15</v>
      </c>
      <c r="G2156" s="19"/>
      <c r="H2156" s="20"/>
      <c r="K2156" s="24"/>
      <c r="L2156" s="29"/>
      <c r="M2156" s="13"/>
    </row>
    <row r="2157" spans="1:13" ht="15.75" thickBot="1" x14ac:dyDescent="0.3">
      <c r="A2157" s="6">
        <v>32746</v>
      </c>
      <c r="B2157" s="46">
        <v>0.15</v>
      </c>
      <c r="G2157" s="19"/>
      <c r="H2157" s="20"/>
      <c r="K2157" s="24"/>
      <c r="L2157" s="29"/>
      <c r="M2157" s="13"/>
    </row>
    <row r="2158" spans="1:13" ht="15.75" thickBot="1" x14ac:dyDescent="0.3">
      <c r="A2158" s="6">
        <v>32747</v>
      </c>
      <c r="B2158" s="46">
        <v>0.15</v>
      </c>
      <c r="G2158" s="19"/>
      <c r="H2158" s="20"/>
      <c r="K2158" s="24"/>
      <c r="L2158" s="29"/>
      <c r="M2158" s="13"/>
    </row>
    <row r="2159" spans="1:13" ht="15.75" thickBot="1" x14ac:dyDescent="0.3">
      <c r="A2159" s="6">
        <v>32748</v>
      </c>
      <c r="B2159" s="46">
        <v>0.15</v>
      </c>
      <c r="G2159" s="19"/>
      <c r="H2159" s="20"/>
      <c r="K2159" s="24"/>
      <c r="L2159" s="29"/>
      <c r="M2159" s="13"/>
    </row>
    <row r="2160" spans="1:13" ht="15.75" thickBot="1" x14ac:dyDescent="0.3">
      <c r="A2160" s="6">
        <v>32749</v>
      </c>
      <c r="B2160" s="46">
        <v>0.15</v>
      </c>
      <c r="G2160" s="19"/>
      <c r="H2160" s="20"/>
      <c r="K2160" s="24"/>
      <c r="L2160" s="29"/>
      <c r="M2160" s="13"/>
    </row>
    <row r="2161" spans="1:13" ht="15.75" thickBot="1" x14ac:dyDescent="0.3">
      <c r="A2161" s="6">
        <v>32750</v>
      </c>
      <c r="B2161" s="46">
        <v>0.36</v>
      </c>
      <c r="G2161" s="19"/>
      <c r="H2161" s="20"/>
      <c r="K2161" s="24"/>
      <c r="L2161" s="29"/>
      <c r="M2161" s="13"/>
    </row>
    <row r="2162" spans="1:13" ht="15.75" thickBot="1" x14ac:dyDescent="0.3">
      <c r="A2162" s="6">
        <v>32751</v>
      </c>
      <c r="B2162" s="46">
        <v>0.43</v>
      </c>
      <c r="G2162" s="19"/>
      <c r="H2162" s="20"/>
      <c r="K2162" s="24"/>
      <c r="L2162" s="29"/>
      <c r="M2162" s="13"/>
    </row>
    <row r="2163" spans="1:13" ht="15.75" thickBot="1" x14ac:dyDescent="0.3">
      <c r="A2163" s="6">
        <v>32752</v>
      </c>
      <c r="B2163" s="46">
        <v>0.3</v>
      </c>
      <c r="G2163" s="19"/>
      <c r="H2163" s="20"/>
      <c r="K2163" s="24"/>
      <c r="L2163" s="29"/>
      <c r="M2163" s="13"/>
    </row>
    <row r="2164" spans="1:13" ht="15.75" thickBot="1" x14ac:dyDescent="0.3">
      <c r="A2164" s="6">
        <v>32753</v>
      </c>
      <c r="B2164" s="46">
        <v>0.26</v>
      </c>
      <c r="G2164" s="19"/>
      <c r="H2164" s="20"/>
      <c r="K2164" s="24"/>
      <c r="L2164" s="29"/>
      <c r="M2164" s="13"/>
    </row>
    <row r="2165" spans="1:13" ht="15.75" thickBot="1" x14ac:dyDescent="0.3">
      <c r="A2165" s="6">
        <v>32754</v>
      </c>
      <c r="B2165" s="46">
        <v>0.2</v>
      </c>
      <c r="G2165" s="19"/>
      <c r="H2165" s="20"/>
      <c r="K2165" s="24"/>
      <c r="L2165" s="29"/>
      <c r="M2165" s="13"/>
    </row>
    <row r="2166" spans="1:13" ht="15.75" thickBot="1" x14ac:dyDescent="0.3">
      <c r="A2166" s="6">
        <v>32755</v>
      </c>
      <c r="B2166" s="46">
        <v>0.18</v>
      </c>
      <c r="G2166" s="19"/>
      <c r="H2166" s="20"/>
      <c r="K2166" s="24"/>
      <c r="L2166" s="29"/>
      <c r="M2166" s="13"/>
    </row>
    <row r="2167" spans="1:13" ht="15.75" thickBot="1" x14ac:dyDescent="0.3">
      <c r="A2167" s="6">
        <v>32756</v>
      </c>
      <c r="B2167" s="46">
        <v>0.26</v>
      </c>
      <c r="G2167" s="19"/>
      <c r="H2167" s="20"/>
      <c r="K2167" s="24"/>
      <c r="L2167" s="29"/>
      <c r="M2167" s="13"/>
    </row>
    <row r="2168" spans="1:13" ht="15.75" thickBot="1" x14ac:dyDescent="0.3">
      <c r="A2168" s="6">
        <v>32757</v>
      </c>
      <c r="B2168" s="46">
        <v>0.23</v>
      </c>
      <c r="G2168" s="19"/>
      <c r="H2168" s="20"/>
      <c r="K2168" s="24"/>
      <c r="L2168" s="29"/>
      <c r="M2168" s="13"/>
    </row>
    <row r="2169" spans="1:13" ht="15.75" thickBot="1" x14ac:dyDescent="0.3">
      <c r="A2169" s="6">
        <v>32758</v>
      </c>
      <c r="B2169" s="46">
        <v>0.17</v>
      </c>
      <c r="G2169" s="19"/>
      <c r="H2169" s="20"/>
      <c r="K2169" s="24"/>
      <c r="L2169" s="29"/>
      <c r="M2169" s="13"/>
    </row>
    <row r="2170" spans="1:13" ht="15.75" thickBot="1" x14ac:dyDescent="0.3">
      <c r="A2170" s="6">
        <v>32759</v>
      </c>
      <c r="B2170" s="46">
        <v>0.18</v>
      </c>
      <c r="G2170" s="19"/>
      <c r="H2170" s="20"/>
      <c r="K2170" s="24"/>
      <c r="L2170" s="29"/>
      <c r="M2170" s="13"/>
    </row>
    <row r="2171" spans="1:13" ht="15.75" thickBot="1" x14ac:dyDescent="0.3">
      <c r="A2171" s="6">
        <v>32760</v>
      </c>
      <c r="B2171" s="46">
        <v>0.18</v>
      </c>
      <c r="G2171" s="19"/>
      <c r="H2171" s="20"/>
      <c r="K2171" s="24"/>
      <c r="L2171" s="29"/>
      <c r="M2171" s="13"/>
    </row>
    <row r="2172" spans="1:13" ht="15.75" thickBot="1" x14ac:dyDescent="0.3">
      <c r="A2172" s="6">
        <v>32761</v>
      </c>
      <c r="B2172" s="46">
        <v>0.17</v>
      </c>
      <c r="G2172" s="19"/>
      <c r="H2172" s="20"/>
      <c r="K2172" s="24"/>
      <c r="L2172" s="29"/>
      <c r="M2172" s="13"/>
    </row>
    <row r="2173" spans="1:13" ht="15.75" thickBot="1" x14ac:dyDescent="0.3">
      <c r="A2173" s="6">
        <v>32762</v>
      </c>
      <c r="B2173" s="46">
        <v>0.18</v>
      </c>
      <c r="G2173" s="19"/>
      <c r="H2173" s="20"/>
      <c r="K2173" s="24"/>
      <c r="L2173" s="29"/>
      <c r="M2173" s="13"/>
    </row>
    <row r="2174" spans="1:13" ht="15.75" thickBot="1" x14ac:dyDescent="0.3">
      <c r="A2174" s="6">
        <v>32763</v>
      </c>
      <c r="B2174" s="46">
        <v>0.16</v>
      </c>
      <c r="G2174" s="19"/>
      <c r="H2174" s="20"/>
      <c r="K2174" s="24"/>
      <c r="L2174" s="29"/>
      <c r="M2174" s="13"/>
    </row>
    <row r="2175" spans="1:13" ht="15.75" thickBot="1" x14ac:dyDescent="0.3">
      <c r="A2175" s="6">
        <v>32764</v>
      </c>
      <c r="B2175" s="46">
        <v>0.18</v>
      </c>
      <c r="G2175" s="19"/>
      <c r="H2175" s="20"/>
      <c r="K2175" s="24"/>
      <c r="L2175" s="29"/>
      <c r="M2175" s="13"/>
    </row>
    <row r="2176" spans="1:13" ht="15.75" thickBot="1" x14ac:dyDescent="0.3">
      <c r="A2176" s="6">
        <v>32765</v>
      </c>
      <c r="B2176" s="46">
        <v>0.18</v>
      </c>
      <c r="G2176" s="19"/>
      <c r="H2176" s="20"/>
      <c r="K2176" s="24"/>
      <c r="L2176" s="29"/>
      <c r="M2176" s="13"/>
    </row>
    <row r="2177" spans="1:13" ht="15.75" thickBot="1" x14ac:dyDescent="0.3">
      <c r="A2177" s="6">
        <v>32766</v>
      </c>
      <c r="B2177" s="46">
        <v>0.18</v>
      </c>
      <c r="G2177" s="19"/>
      <c r="H2177" s="20"/>
      <c r="K2177" s="24"/>
      <c r="L2177" s="29"/>
      <c r="M2177" s="13"/>
    </row>
    <row r="2178" spans="1:13" ht="15.75" thickBot="1" x14ac:dyDescent="0.3">
      <c r="A2178" s="6">
        <v>32767</v>
      </c>
      <c r="B2178" s="46">
        <v>0.17</v>
      </c>
      <c r="G2178" s="19"/>
      <c r="H2178" s="20"/>
      <c r="K2178" s="24"/>
      <c r="L2178" s="29"/>
      <c r="M2178" s="13"/>
    </row>
    <row r="2179" spans="1:13" ht="15.75" thickBot="1" x14ac:dyDescent="0.3">
      <c r="A2179" s="6">
        <v>32768</v>
      </c>
      <c r="B2179" s="46">
        <v>0.16</v>
      </c>
      <c r="G2179" s="19"/>
      <c r="H2179" s="20"/>
      <c r="K2179" s="24"/>
      <c r="L2179" s="29"/>
      <c r="M2179" s="13"/>
    </row>
    <row r="2180" spans="1:13" ht="15.75" thickBot="1" x14ac:dyDescent="0.3">
      <c r="A2180" s="6">
        <v>32769</v>
      </c>
      <c r="B2180" s="46">
        <v>0.19</v>
      </c>
      <c r="G2180" s="19"/>
      <c r="H2180" s="20"/>
      <c r="K2180" s="24"/>
      <c r="L2180" s="29"/>
      <c r="M2180" s="13"/>
    </row>
    <row r="2181" spans="1:13" ht="15.75" thickBot="1" x14ac:dyDescent="0.3">
      <c r="A2181" s="6">
        <v>32770</v>
      </c>
      <c r="B2181" s="46">
        <v>0.16</v>
      </c>
      <c r="G2181" s="19"/>
      <c r="H2181" s="20"/>
      <c r="K2181" s="24"/>
      <c r="L2181" s="29"/>
      <c r="M2181" s="13"/>
    </row>
    <row r="2182" spans="1:13" ht="15.75" thickBot="1" x14ac:dyDescent="0.3">
      <c r="A2182" s="6">
        <v>32771</v>
      </c>
      <c r="B2182" s="46">
        <v>0.2</v>
      </c>
      <c r="G2182" s="19"/>
      <c r="H2182" s="20"/>
      <c r="K2182" s="24"/>
      <c r="L2182" s="29"/>
      <c r="M2182" s="13"/>
    </row>
    <row r="2183" spans="1:13" ht="15.75" thickBot="1" x14ac:dyDescent="0.3">
      <c r="A2183" s="6">
        <v>32772</v>
      </c>
      <c r="B2183" s="46">
        <v>0.17</v>
      </c>
      <c r="G2183" s="19"/>
      <c r="H2183" s="20"/>
      <c r="K2183" s="24"/>
      <c r="L2183" s="29"/>
      <c r="M2183" s="13"/>
    </row>
    <row r="2184" spans="1:13" ht="15.75" thickBot="1" x14ac:dyDescent="0.3">
      <c r="A2184" s="6">
        <v>32773</v>
      </c>
      <c r="B2184" s="46">
        <v>0.17</v>
      </c>
      <c r="G2184" s="19"/>
      <c r="H2184" s="20"/>
      <c r="K2184" s="24"/>
      <c r="L2184" s="29"/>
      <c r="M2184" s="13"/>
    </row>
    <row r="2185" spans="1:13" ht="15.75" thickBot="1" x14ac:dyDescent="0.3">
      <c r="A2185" s="6">
        <v>32774</v>
      </c>
      <c r="B2185" s="46">
        <v>0.16</v>
      </c>
      <c r="G2185" s="19"/>
      <c r="H2185" s="20"/>
      <c r="K2185" s="24"/>
      <c r="L2185" s="29"/>
      <c r="M2185" s="13"/>
    </row>
    <row r="2186" spans="1:13" ht="15.75" thickBot="1" x14ac:dyDescent="0.3">
      <c r="A2186" s="6">
        <v>32775</v>
      </c>
      <c r="B2186" s="46">
        <v>0.18</v>
      </c>
      <c r="G2186" s="19"/>
      <c r="H2186" s="20"/>
      <c r="K2186" s="24"/>
      <c r="L2186" s="29"/>
      <c r="M2186" s="13"/>
    </row>
    <row r="2187" spans="1:13" ht="15.75" thickBot="1" x14ac:dyDescent="0.3">
      <c r="A2187" s="6">
        <v>32776</v>
      </c>
      <c r="B2187" s="46">
        <v>0.21</v>
      </c>
      <c r="G2187" s="19"/>
      <c r="H2187" s="20"/>
      <c r="K2187" s="24"/>
      <c r="L2187" s="29"/>
      <c r="M2187" s="13"/>
    </row>
    <row r="2188" spans="1:13" ht="15.75" thickBot="1" x14ac:dyDescent="0.3">
      <c r="A2188" s="6">
        <v>32777</v>
      </c>
      <c r="B2188" s="46">
        <v>0.21</v>
      </c>
      <c r="G2188" s="19"/>
      <c r="H2188" s="20"/>
      <c r="K2188" s="24"/>
      <c r="L2188" s="29"/>
      <c r="M2188" s="13"/>
    </row>
    <row r="2189" spans="1:13" ht="15.75" thickBot="1" x14ac:dyDescent="0.3">
      <c r="A2189" s="6">
        <v>32778</v>
      </c>
      <c r="B2189" s="46">
        <v>0.21</v>
      </c>
      <c r="G2189" s="19"/>
      <c r="H2189" s="20"/>
      <c r="K2189" s="24"/>
      <c r="L2189" s="29"/>
      <c r="M2189" s="13"/>
    </row>
    <row r="2190" spans="1:13" ht="15.75" thickBot="1" x14ac:dyDescent="0.3">
      <c r="A2190" s="6">
        <v>32779</v>
      </c>
      <c r="B2190" s="46">
        <v>0.21</v>
      </c>
      <c r="G2190" s="19"/>
      <c r="H2190" s="20"/>
      <c r="K2190" s="24"/>
      <c r="L2190" s="29"/>
      <c r="M2190" s="13"/>
    </row>
    <row r="2191" spans="1:13" ht="15.75" thickBot="1" x14ac:dyDescent="0.3">
      <c r="A2191" s="6">
        <v>32780</v>
      </c>
      <c r="B2191" s="46">
        <v>0.21</v>
      </c>
      <c r="G2191" s="19"/>
      <c r="H2191" s="20"/>
      <c r="K2191" s="24"/>
      <c r="L2191" s="29"/>
      <c r="M2191" s="13"/>
    </row>
    <row r="2192" spans="1:13" ht="15.75" thickBot="1" x14ac:dyDescent="0.3">
      <c r="A2192" s="6">
        <v>32781</v>
      </c>
      <c r="B2192" s="46">
        <v>0.2</v>
      </c>
      <c r="G2192" s="19"/>
      <c r="H2192" s="20"/>
      <c r="K2192" s="24"/>
      <c r="L2192" s="29"/>
      <c r="M2192" s="13"/>
    </row>
    <row r="2193" spans="1:13" ht="15.75" thickBot="1" x14ac:dyDescent="0.3">
      <c r="A2193" s="6">
        <v>32782</v>
      </c>
      <c r="B2193" s="46">
        <v>0.18</v>
      </c>
      <c r="G2193" s="19"/>
      <c r="H2193" s="20"/>
      <c r="K2193" s="24"/>
      <c r="L2193" s="29"/>
      <c r="M2193" s="13"/>
    </row>
    <row r="2194" spans="1:13" ht="15.75" thickBot="1" x14ac:dyDescent="0.3">
      <c r="A2194" s="6">
        <v>32783</v>
      </c>
      <c r="B2194" s="46">
        <v>0.18</v>
      </c>
      <c r="G2194" s="19"/>
      <c r="H2194" s="20"/>
      <c r="K2194" s="24"/>
      <c r="L2194" s="29"/>
      <c r="M2194" s="13"/>
    </row>
    <row r="2195" spans="1:13" ht="15.75" thickBot="1" x14ac:dyDescent="0.3">
      <c r="A2195" s="6">
        <v>32784</v>
      </c>
      <c r="B2195" s="46">
        <v>0.18</v>
      </c>
      <c r="G2195" s="19"/>
      <c r="H2195" s="20"/>
      <c r="K2195" s="24"/>
      <c r="L2195" s="29"/>
      <c r="M2195" s="13"/>
    </row>
    <row r="2196" spans="1:13" ht="15.75" thickBot="1" x14ac:dyDescent="0.3">
      <c r="A2196" s="6">
        <v>32785</v>
      </c>
      <c r="B2196" s="46">
        <v>0.18</v>
      </c>
      <c r="G2196" s="19"/>
      <c r="H2196" s="20"/>
      <c r="K2196" s="24"/>
      <c r="L2196" s="29"/>
      <c r="M2196" s="13"/>
    </row>
    <row r="2197" spans="1:13" ht="15.75" thickBot="1" x14ac:dyDescent="0.3">
      <c r="A2197" s="6">
        <v>32786</v>
      </c>
      <c r="B2197" s="46">
        <v>0.17</v>
      </c>
      <c r="G2197" s="19"/>
      <c r="H2197" s="20"/>
      <c r="K2197" s="24"/>
      <c r="L2197" s="29"/>
      <c r="M2197" s="13"/>
    </row>
    <row r="2198" spans="1:13" ht="15.75" thickBot="1" x14ac:dyDescent="0.3">
      <c r="A2198" s="6">
        <v>32787</v>
      </c>
      <c r="B2198" s="46">
        <v>0.17</v>
      </c>
      <c r="G2198" s="19"/>
      <c r="H2198" s="20"/>
      <c r="K2198" s="24"/>
      <c r="L2198" s="29"/>
      <c r="M2198" s="13"/>
    </row>
    <row r="2199" spans="1:13" ht="15.75" thickBot="1" x14ac:dyDescent="0.3">
      <c r="A2199" s="6">
        <v>32788</v>
      </c>
      <c r="B2199" s="46">
        <v>0.17</v>
      </c>
      <c r="G2199" s="19"/>
      <c r="H2199" s="20"/>
      <c r="K2199" s="24"/>
      <c r="L2199" s="29"/>
      <c r="M2199" s="13"/>
    </row>
    <row r="2200" spans="1:13" ht="15.75" thickBot="1" x14ac:dyDescent="0.3">
      <c r="A2200" s="6">
        <v>32789</v>
      </c>
      <c r="B2200" s="46">
        <v>0.17</v>
      </c>
      <c r="G2200" s="19"/>
      <c r="H2200" s="20"/>
      <c r="K2200" s="24"/>
      <c r="L2200" s="29"/>
      <c r="M2200" s="13"/>
    </row>
    <row r="2201" spans="1:13" ht="15.75" thickBot="1" x14ac:dyDescent="0.3">
      <c r="A2201" s="6">
        <v>32790</v>
      </c>
      <c r="B2201" s="46">
        <v>0.16</v>
      </c>
      <c r="G2201" s="19"/>
      <c r="H2201" s="20"/>
      <c r="K2201" s="24"/>
      <c r="L2201" s="29"/>
      <c r="M2201" s="13"/>
    </row>
    <row r="2202" spans="1:13" ht="15.75" thickBot="1" x14ac:dyDescent="0.3">
      <c r="A2202" s="6">
        <v>32791</v>
      </c>
      <c r="B2202" s="46">
        <v>0.17</v>
      </c>
      <c r="G2202" s="19"/>
      <c r="H2202" s="20"/>
      <c r="K2202" s="24"/>
      <c r="L2202" s="29"/>
      <c r="M2202" s="13"/>
    </row>
    <row r="2203" spans="1:13" ht="15.75" thickBot="1" x14ac:dyDescent="0.3">
      <c r="A2203" s="6">
        <v>32792</v>
      </c>
      <c r="B2203" s="46">
        <v>0.17</v>
      </c>
      <c r="G2203" s="19"/>
      <c r="H2203" s="20"/>
      <c r="K2203" s="24"/>
      <c r="L2203" s="29"/>
      <c r="M2203" s="13"/>
    </row>
    <row r="2204" spans="1:13" ht="15.75" thickBot="1" x14ac:dyDescent="0.3">
      <c r="A2204" s="6">
        <v>32793</v>
      </c>
      <c r="B2204" s="46">
        <v>0.17</v>
      </c>
      <c r="G2204" s="19"/>
      <c r="H2204" s="20"/>
      <c r="K2204" s="24"/>
      <c r="L2204" s="29"/>
      <c r="M2204" s="13"/>
    </row>
    <row r="2205" spans="1:13" ht="15.75" thickBot="1" x14ac:dyDescent="0.3">
      <c r="A2205" s="6">
        <v>32794</v>
      </c>
      <c r="B2205" s="46">
        <v>0.17</v>
      </c>
      <c r="G2205" s="19"/>
      <c r="H2205" s="20"/>
      <c r="K2205" s="24"/>
      <c r="L2205" s="29"/>
      <c r="M2205" s="13"/>
    </row>
    <row r="2206" spans="1:13" ht="15.75" thickBot="1" x14ac:dyDescent="0.3">
      <c r="A2206" s="6">
        <v>32795</v>
      </c>
      <c r="B2206" s="46">
        <v>0.25</v>
      </c>
      <c r="G2206" s="19"/>
      <c r="H2206" s="20"/>
      <c r="K2206" s="24"/>
      <c r="L2206" s="29"/>
      <c r="M2206" s="13"/>
    </row>
    <row r="2207" spans="1:13" ht="15.75" thickBot="1" x14ac:dyDescent="0.3">
      <c r="A2207" s="6">
        <v>32796</v>
      </c>
      <c r="B2207" s="46">
        <v>0.25</v>
      </c>
      <c r="G2207" s="19"/>
      <c r="H2207" s="20"/>
      <c r="K2207" s="24"/>
      <c r="L2207" s="29"/>
      <c r="M2207" s="13"/>
    </row>
    <row r="2208" spans="1:13" ht="15.75" thickBot="1" x14ac:dyDescent="0.3">
      <c r="A2208" s="6">
        <v>32797</v>
      </c>
      <c r="B2208" s="46">
        <v>0.18</v>
      </c>
      <c r="G2208" s="19"/>
      <c r="H2208" s="20"/>
      <c r="K2208" s="24"/>
      <c r="L2208" s="29"/>
      <c r="M2208" s="13"/>
    </row>
    <row r="2209" spans="1:13" ht="15.75" thickBot="1" x14ac:dyDescent="0.3">
      <c r="A2209" s="6">
        <v>32798</v>
      </c>
      <c r="B2209" s="46">
        <v>0.26</v>
      </c>
      <c r="G2209" s="19"/>
      <c r="H2209" s="20"/>
      <c r="K2209" s="24"/>
      <c r="L2209" s="29"/>
      <c r="M2209" s="13"/>
    </row>
    <row r="2210" spans="1:13" ht="15.75" thickBot="1" x14ac:dyDescent="0.3">
      <c r="A2210" s="6">
        <v>32799</v>
      </c>
      <c r="B2210" s="46">
        <v>0.3</v>
      </c>
      <c r="G2210" s="19"/>
      <c r="H2210" s="20"/>
      <c r="K2210" s="24"/>
      <c r="L2210" s="29"/>
      <c r="M2210" s="13"/>
    </row>
    <row r="2211" spans="1:13" ht="15.75" thickBot="1" x14ac:dyDescent="0.3">
      <c r="A2211" s="6">
        <v>32800</v>
      </c>
      <c r="B2211" s="46">
        <v>0.24</v>
      </c>
      <c r="G2211" s="19"/>
      <c r="H2211" s="20"/>
      <c r="K2211" s="24"/>
      <c r="L2211" s="29"/>
      <c r="M2211" s="13"/>
    </row>
    <row r="2212" spans="1:13" ht="15.75" thickBot="1" x14ac:dyDescent="0.3">
      <c r="A2212" s="6">
        <v>32801</v>
      </c>
      <c r="B2212" s="46">
        <v>0.22</v>
      </c>
      <c r="G2212" s="19"/>
      <c r="H2212" s="20"/>
      <c r="K2212" s="24"/>
      <c r="L2212" s="29"/>
      <c r="M2212" s="13"/>
    </row>
    <row r="2213" spans="1:13" ht="15.75" thickBot="1" x14ac:dyDescent="0.3">
      <c r="A2213" s="6">
        <v>32802</v>
      </c>
      <c r="B2213" s="46">
        <v>0.21</v>
      </c>
      <c r="G2213" s="19"/>
      <c r="H2213" s="20"/>
      <c r="K2213" s="24"/>
      <c r="L2213" s="29"/>
      <c r="M2213" s="13"/>
    </row>
    <row r="2214" spans="1:13" ht="15.75" thickBot="1" x14ac:dyDescent="0.3">
      <c r="A2214" s="6">
        <v>32803</v>
      </c>
      <c r="B2214" s="46">
        <v>0.23</v>
      </c>
      <c r="G2214" s="19"/>
      <c r="H2214" s="20"/>
      <c r="K2214" s="24"/>
      <c r="L2214" s="29"/>
      <c r="M2214" s="13"/>
    </row>
    <row r="2215" spans="1:13" ht="15.75" thickBot="1" x14ac:dyDescent="0.3">
      <c r="A2215" s="6">
        <v>32804</v>
      </c>
      <c r="B2215" s="46">
        <v>1.54</v>
      </c>
      <c r="G2215" s="19"/>
      <c r="H2215" s="20"/>
      <c r="K2215" s="24"/>
      <c r="L2215" s="29"/>
      <c r="M2215" s="13"/>
    </row>
    <row r="2216" spans="1:13" ht="15.75" thickBot="1" x14ac:dyDescent="0.3">
      <c r="A2216" s="6">
        <v>32805</v>
      </c>
      <c r="B2216" s="46">
        <v>1.63</v>
      </c>
      <c r="G2216" s="19"/>
      <c r="H2216" s="20"/>
      <c r="K2216" s="24"/>
      <c r="L2216" s="29"/>
      <c r="M2216" s="13"/>
    </row>
    <row r="2217" spans="1:13" ht="15.75" thickBot="1" x14ac:dyDescent="0.3">
      <c r="A2217" s="6">
        <v>32806</v>
      </c>
      <c r="B2217" s="46">
        <v>0.66</v>
      </c>
      <c r="G2217" s="19"/>
      <c r="H2217" s="20"/>
      <c r="K2217" s="24"/>
      <c r="L2217" s="29"/>
      <c r="M2217" s="13"/>
    </row>
    <row r="2218" spans="1:13" ht="15.75" thickBot="1" x14ac:dyDescent="0.3">
      <c r="A2218" s="6">
        <v>32807</v>
      </c>
      <c r="B2218" s="46">
        <v>0.56000000000000005</v>
      </c>
      <c r="G2218" s="19"/>
      <c r="H2218" s="20"/>
      <c r="K2218" s="24"/>
      <c r="L2218" s="29"/>
      <c r="M2218" s="13"/>
    </row>
    <row r="2219" spans="1:13" ht="15.75" thickBot="1" x14ac:dyDescent="0.3">
      <c r="A2219" s="6">
        <v>32808</v>
      </c>
      <c r="B2219" s="46">
        <v>0.56999999999999995</v>
      </c>
      <c r="G2219" s="19"/>
      <c r="H2219" s="20"/>
      <c r="K2219" s="24"/>
      <c r="L2219" s="29"/>
      <c r="M2219" s="13"/>
    </row>
    <row r="2220" spans="1:13" ht="15.75" thickBot="1" x14ac:dyDescent="0.3">
      <c r="A2220" s="6">
        <v>32809</v>
      </c>
      <c r="B2220" s="46">
        <v>0.73</v>
      </c>
      <c r="G2220" s="19"/>
      <c r="H2220" s="20"/>
      <c r="K2220" s="24"/>
      <c r="L2220" s="29"/>
      <c r="M2220" s="13"/>
    </row>
    <row r="2221" spans="1:13" ht="15.75" thickBot="1" x14ac:dyDescent="0.3">
      <c r="A2221" s="6">
        <v>32810</v>
      </c>
      <c r="B2221" s="46">
        <v>0.6</v>
      </c>
      <c r="G2221" s="19"/>
      <c r="H2221" s="20"/>
      <c r="K2221" s="24"/>
      <c r="L2221" s="29"/>
      <c r="M2221" s="13"/>
    </row>
    <row r="2222" spans="1:13" ht="15.75" thickBot="1" x14ac:dyDescent="0.3">
      <c r="A2222" s="6">
        <v>32811</v>
      </c>
      <c r="B2222" s="46">
        <v>0.56000000000000005</v>
      </c>
      <c r="G2222" s="19"/>
      <c r="H2222" s="20"/>
      <c r="K2222" s="24"/>
      <c r="L2222" s="29"/>
      <c r="M2222" s="13"/>
    </row>
    <row r="2223" spans="1:13" ht="15.75" thickBot="1" x14ac:dyDescent="0.3">
      <c r="A2223" s="6">
        <v>32812</v>
      </c>
      <c r="B2223" s="46">
        <v>0.56999999999999995</v>
      </c>
      <c r="G2223" s="19"/>
      <c r="H2223" s="20"/>
      <c r="K2223" s="24"/>
      <c r="L2223" s="29"/>
      <c r="M2223" s="13"/>
    </row>
    <row r="2224" spans="1:13" ht="15.75" thickBot="1" x14ac:dyDescent="0.3">
      <c r="A2224" s="6">
        <v>32813</v>
      </c>
      <c r="B2224" s="46">
        <v>0.55000000000000004</v>
      </c>
      <c r="G2224" s="19"/>
      <c r="H2224" s="20"/>
      <c r="K2224" s="24"/>
      <c r="L2224" s="29"/>
      <c r="M2224" s="13"/>
    </row>
    <row r="2225" spans="1:13" ht="15.75" thickBot="1" x14ac:dyDescent="0.3">
      <c r="A2225" s="6">
        <v>32814</v>
      </c>
      <c r="B2225" s="46">
        <v>0.49</v>
      </c>
      <c r="G2225" s="19"/>
      <c r="H2225" s="20"/>
      <c r="K2225" s="24"/>
      <c r="L2225" s="29"/>
      <c r="M2225" s="13"/>
    </row>
    <row r="2226" spans="1:13" ht="15.75" thickBot="1" x14ac:dyDescent="0.3">
      <c r="A2226" s="6">
        <v>32815</v>
      </c>
      <c r="B2226" s="46">
        <v>0.47</v>
      </c>
      <c r="G2226" s="19"/>
      <c r="H2226" s="20"/>
      <c r="K2226" s="24"/>
      <c r="L2226" s="29"/>
      <c r="M2226" s="13"/>
    </row>
    <row r="2227" spans="1:13" ht="15.75" thickBot="1" x14ac:dyDescent="0.3">
      <c r="A2227" s="6">
        <v>32816</v>
      </c>
      <c r="B2227" s="46">
        <v>0.45</v>
      </c>
      <c r="G2227" s="19"/>
      <c r="H2227" s="20"/>
      <c r="K2227" s="24"/>
      <c r="L2227" s="29"/>
      <c r="M2227" s="13"/>
    </row>
    <row r="2228" spans="1:13" ht="15.75" thickBot="1" x14ac:dyDescent="0.3">
      <c r="A2228" s="6">
        <v>32817</v>
      </c>
      <c r="B2228" s="46">
        <v>0.42</v>
      </c>
      <c r="G2228" s="19"/>
      <c r="H2228" s="20"/>
      <c r="K2228" s="24"/>
      <c r="L2228" s="29"/>
      <c r="M2228" s="13"/>
    </row>
    <row r="2229" spans="1:13" ht="15.75" thickBot="1" x14ac:dyDescent="0.3">
      <c r="A2229" s="6">
        <v>32818</v>
      </c>
      <c r="B2229" s="46">
        <v>0.42</v>
      </c>
      <c r="G2229" s="19"/>
      <c r="H2229" s="20"/>
      <c r="K2229" s="24"/>
      <c r="L2229" s="29"/>
      <c r="M2229" s="13"/>
    </row>
    <row r="2230" spans="1:13" ht="15.75" thickBot="1" x14ac:dyDescent="0.3">
      <c r="A2230" s="6">
        <v>32819</v>
      </c>
      <c r="B2230" s="46">
        <v>0.48</v>
      </c>
      <c r="G2230" s="19"/>
      <c r="H2230" s="20"/>
      <c r="K2230" s="24"/>
      <c r="L2230" s="29"/>
      <c r="M2230" s="13"/>
    </row>
    <row r="2231" spans="1:13" ht="15.75" thickBot="1" x14ac:dyDescent="0.3">
      <c r="A2231" s="6">
        <v>32820</v>
      </c>
      <c r="B2231" s="46">
        <v>0.47</v>
      </c>
      <c r="G2231" s="19"/>
      <c r="H2231" s="20"/>
      <c r="K2231" s="24"/>
      <c r="L2231" s="29"/>
      <c r="M2231" s="13"/>
    </row>
    <row r="2232" spans="1:13" ht="15.75" thickBot="1" x14ac:dyDescent="0.3">
      <c r="A2232" s="6">
        <v>32821</v>
      </c>
      <c r="B2232" s="46">
        <v>0.43</v>
      </c>
      <c r="G2232" s="19"/>
      <c r="H2232" s="20"/>
      <c r="K2232" s="24"/>
      <c r="L2232" s="29"/>
      <c r="M2232" s="13"/>
    </row>
    <row r="2233" spans="1:13" ht="15.75" thickBot="1" x14ac:dyDescent="0.3">
      <c r="A2233" s="6">
        <v>32822</v>
      </c>
      <c r="B2233" s="46">
        <v>0.41</v>
      </c>
      <c r="G2233" s="19"/>
      <c r="H2233" s="20"/>
      <c r="K2233" s="24"/>
      <c r="L2233" s="29"/>
      <c r="M2233" s="13"/>
    </row>
    <row r="2234" spans="1:13" ht="15.75" thickBot="1" x14ac:dyDescent="0.3">
      <c r="A2234" s="6">
        <v>32823</v>
      </c>
      <c r="B2234" s="46">
        <v>0.41</v>
      </c>
      <c r="G2234" s="19"/>
      <c r="H2234" s="20"/>
      <c r="K2234" s="24"/>
      <c r="L2234" s="29"/>
      <c r="M2234" s="13"/>
    </row>
    <row r="2235" spans="1:13" ht="15.75" thickBot="1" x14ac:dyDescent="0.3">
      <c r="A2235" s="6">
        <v>32824</v>
      </c>
      <c r="B2235" s="46">
        <v>0.59</v>
      </c>
      <c r="G2235" s="19"/>
      <c r="H2235" s="20"/>
      <c r="K2235" s="24"/>
      <c r="L2235" s="29"/>
      <c r="M2235" s="13"/>
    </row>
    <row r="2236" spans="1:13" ht="15.75" thickBot="1" x14ac:dyDescent="0.3">
      <c r="A2236" s="6">
        <v>32825</v>
      </c>
      <c r="B2236" s="46">
        <v>1.1200000000000001</v>
      </c>
      <c r="G2236" s="19"/>
      <c r="H2236" s="20"/>
      <c r="K2236" s="24"/>
      <c r="L2236" s="29"/>
      <c r="M2236" s="13"/>
    </row>
    <row r="2237" spans="1:13" ht="15.75" thickBot="1" x14ac:dyDescent="0.3">
      <c r="A2237" s="6">
        <v>32826</v>
      </c>
      <c r="B2237" s="46">
        <v>0.98</v>
      </c>
      <c r="G2237" s="19"/>
      <c r="H2237" s="20"/>
      <c r="K2237" s="24"/>
      <c r="L2237" s="29"/>
      <c r="M2237" s="13"/>
    </row>
    <row r="2238" spans="1:13" ht="15.75" thickBot="1" x14ac:dyDescent="0.3">
      <c r="A2238" s="6">
        <v>32827</v>
      </c>
      <c r="B2238" s="46">
        <v>0.78</v>
      </c>
      <c r="G2238" s="19"/>
      <c r="H2238" s="20"/>
      <c r="K2238" s="24"/>
      <c r="L2238" s="29"/>
      <c r="M2238" s="13"/>
    </row>
    <row r="2239" spans="1:13" ht="15.75" thickBot="1" x14ac:dyDescent="0.3">
      <c r="A2239" s="6">
        <v>32828</v>
      </c>
      <c r="B2239" s="46">
        <v>0.78</v>
      </c>
      <c r="G2239" s="19"/>
      <c r="H2239" s="20"/>
      <c r="K2239" s="24"/>
      <c r="L2239" s="29"/>
      <c r="M2239" s="13"/>
    </row>
    <row r="2240" spans="1:13" ht="15.75" thickBot="1" x14ac:dyDescent="0.3">
      <c r="A2240" s="6">
        <v>32829</v>
      </c>
      <c r="B2240" s="46">
        <v>0.87</v>
      </c>
      <c r="G2240" s="19"/>
      <c r="H2240" s="20"/>
      <c r="K2240" s="24"/>
      <c r="L2240" s="29"/>
      <c r="M2240" s="13"/>
    </row>
    <row r="2241" spans="1:13" ht="15.75" thickBot="1" x14ac:dyDescent="0.3">
      <c r="A2241" s="6">
        <v>32830</v>
      </c>
      <c r="B2241" s="46">
        <v>5.69</v>
      </c>
      <c r="G2241" s="19"/>
      <c r="H2241" s="20"/>
      <c r="K2241" s="24"/>
      <c r="L2241" s="29"/>
      <c r="M2241" s="13"/>
    </row>
    <row r="2242" spans="1:13" ht="15.75" thickBot="1" x14ac:dyDescent="0.3">
      <c r="A2242" s="6">
        <v>32831</v>
      </c>
      <c r="B2242" s="46">
        <v>11.8</v>
      </c>
      <c r="G2242" s="19"/>
      <c r="H2242" s="20"/>
      <c r="K2242" s="24"/>
      <c r="L2242" s="29"/>
      <c r="M2242" s="13"/>
    </row>
    <row r="2243" spans="1:13" ht="15.75" thickBot="1" x14ac:dyDescent="0.3">
      <c r="A2243" s="6">
        <v>32832</v>
      </c>
      <c r="B2243" s="46">
        <v>8.35</v>
      </c>
      <c r="G2243" s="19"/>
      <c r="H2243" s="20"/>
      <c r="K2243" s="24"/>
      <c r="L2243" s="29"/>
      <c r="M2243" s="13"/>
    </row>
    <row r="2244" spans="1:13" ht="15.75" thickBot="1" x14ac:dyDescent="0.3">
      <c r="A2244" s="6">
        <v>32833</v>
      </c>
      <c r="B2244" s="46">
        <v>18.600000000000001</v>
      </c>
      <c r="G2244" s="19"/>
      <c r="H2244" s="20"/>
      <c r="K2244" s="24"/>
      <c r="L2244" s="29"/>
      <c r="M2244" s="13"/>
    </row>
    <row r="2245" spans="1:13" ht="15.75" thickBot="1" x14ac:dyDescent="0.3">
      <c r="A2245" s="6">
        <v>32834</v>
      </c>
      <c r="B2245" s="46">
        <v>12.3</v>
      </c>
      <c r="G2245" s="19"/>
      <c r="H2245" s="20"/>
      <c r="K2245" s="24"/>
      <c r="L2245" s="29"/>
      <c r="M2245" s="13"/>
    </row>
    <row r="2246" spans="1:13" ht="15.75" thickBot="1" x14ac:dyDescent="0.3">
      <c r="A2246" s="6">
        <v>32835</v>
      </c>
      <c r="B2246" s="46">
        <v>16.5</v>
      </c>
      <c r="G2246" s="19"/>
      <c r="H2246" s="20"/>
      <c r="K2246" s="24"/>
      <c r="L2246" s="29"/>
      <c r="M2246" s="13"/>
    </row>
    <row r="2247" spans="1:13" ht="15.75" thickBot="1" x14ac:dyDescent="0.3">
      <c r="A2247" s="6">
        <v>32836</v>
      </c>
      <c r="B2247" s="46">
        <v>32.799999999999997</v>
      </c>
      <c r="G2247" s="19"/>
      <c r="H2247" s="20"/>
      <c r="K2247" s="24"/>
      <c r="L2247" s="29"/>
      <c r="M2247" s="13"/>
    </row>
    <row r="2248" spans="1:13" ht="15.75" thickBot="1" x14ac:dyDescent="0.3">
      <c r="A2248" s="6">
        <v>32837</v>
      </c>
      <c r="B2248" s="46">
        <v>14.3</v>
      </c>
      <c r="G2248" s="19"/>
      <c r="H2248" s="20"/>
      <c r="K2248" s="24"/>
      <c r="L2248" s="29"/>
      <c r="M2248" s="13"/>
    </row>
    <row r="2249" spans="1:13" ht="15.75" thickBot="1" x14ac:dyDescent="0.3">
      <c r="A2249" s="6">
        <v>32838</v>
      </c>
      <c r="B2249" s="46">
        <v>12.9</v>
      </c>
      <c r="G2249" s="19"/>
      <c r="H2249" s="20"/>
      <c r="K2249" s="24"/>
      <c r="L2249" s="29"/>
      <c r="M2249" s="13"/>
    </row>
    <row r="2250" spans="1:13" ht="15.75" thickBot="1" x14ac:dyDescent="0.3">
      <c r="A2250" s="6">
        <v>32839</v>
      </c>
      <c r="B2250" s="46">
        <v>9.6199999999999992</v>
      </c>
      <c r="G2250" s="19"/>
      <c r="H2250" s="20"/>
      <c r="K2250" s="24"/>
      <c r="L2250" s="29"/>
      <c r="M2250" s="13"/>
    </row>
    <row r="2251" spans="1:13" ht="15.75" thickBot="1" x14ac:dyDescent="0.3">
      <c r="A2251" s="6">
        <v>32840</v>
      </c>
      <c r="B2251" s="46">
        <v>9.0399999999999991</v>
      </c>
      <c r="G2251" s="19"/>
      <c r="H2251" s="20"/>
      <c r="K2251" s="24"/>
      <c r="L2251" s="29"/>
      <c r="M2251" s="13"/>
    </row>
    <row r="2252" spans="1:13" ht="15.75" thickBot="1" x14ac:dyDescent="0.3">
      <c r="A2252" s="6">
        <v>32841</v>
      </c>
      <c r="B2252" s="46">
        <v>7.61</v>
      </c>
      <c r="G2252" s="19"/>
      <c r="H2252" s="20"/>
      <c r="K2252" s="24"/>
      <c r="L2252" s="29"/>
      <c r="M2252" s="13"/>
    </row>
    <row r="2253" spans="1:13" ht="15.75" thickBot="1" x14ac:dyDescent="0.3">
      <c r="A2253" s="6">
        <v>32842</v>
      </c>
      <c r="B2253" s="46">
        <v>6.93</v>
      </c>
      <c r="G2253" s="19"/>
      <c r="H2253" s="20"/>
      <c r="K2253" s="24"/>
      <c r="L2253" s="29"/>
      <c r="M2253" s="13"/>
    </row>
    <row r="2254" spans="1:13" ht="15.75" thickBot="1" x14ac:dyDescent="0.3">
      <c r="A2254" s="6">
        <v>32843</v>
      </c>
      <c r="B2254" s="46">
        <v>6.52</v>
      </c>
      <c r="G2254" s="19"/>
      <c r="H2254" s="20"/>
      <c r="K2254" s="24"/>
      <c r="L2254" s="29"/>
      <c r="M2254" s="13"/>
    </row>
    <row r="2255" spans="1:13" ht="15.75" thickBot="1" x14ac:dyDescent="0.3">
      <c r="A2255" s="6">
        <v>32844</v>
      </c>
      <c r="B2255" s="46">
        <v>5.87</v>
      </c>
      <c r="G2255" s="19"/>
      <c r="H2255" s="20"/>
      <c r="K2255" s="24"/>
      <c r="L2255" s="29"/>
      <c r="M2255" s="13"/>
    </row>
    <row r="2256" spans="1:13" ht="15.75" thickBot="1" x14ac:dyDescent="0.3">
      <c r="A2256" s="6">
        <v>32845</v>
      </c>
      <c r="B2256" s="46">
        <v>5.57</v>
      </c>
      <c r="G2256" s="19"/>
      <c r="H2256" s="20"/>
      <c r="K2256" s="24"/>
      <c r="L2256" s="29"/>
      <c r="M2256" s="13"/>
    </row>
    <row r="2257" spans="1:13" ht="15.75" thickBot="1" x14ac:dyDescent="0.3">
      <c r="A2257" s="6">
        <v>32846</v>
      </c>
      <c r="B2257" s="46">
        <v>6.05</v>
      </c>
      <c r="G2257" s="19"/>
      <c r="H2257" s="20"/>
      <c r="K2257" s="24"/>
      <c r="L2257" s="29"/>
      <c r="M2257" s="13"/>
    </row>
    <row r="2258" spans="1:13" ht="15.75" thickBot="1" x14ac:dyDescent="0.3">
      <c r="A2258" s="6">
        <v>32847</v>
      </c>
      <c r="B2258" s="46">
        <v>6.6</v>
      </c>
      <c r="G2258" s="19"/>
      <c r="H2258" s="20"/>
      <c r="K2258" s="24"/>
      <c r="L2258" s="29"/>
      <c r="M2258" s="13"/>
    </row>
    <row r="2259" spans="1:13" ht="15.75" thickBot="1" x14ac:dyDescent="0.3">
      <c r="A2259" s="6">
        <v>32848</v>
      </c>
      <c r="B2259" s="46">
        <v>6.83</v>
      </c>
      <c r="G2259" s="19"/>
      <c r="H2259" s="20"/>
      <c r="K2259" s="24"/>
      <c r="L2259" s="29"/>
      <c r="M2259" s="13"/>
    </row>
    <row r="2260" spans="1:13" ht="15.75" thickBot="1" x14ac:dyDescent="0.3">
      <c r="A2260" s="6">
        <v>32849</v>
      </c>
      <c r="B2260" s="46">
        <v>5.75</v>
      </c>
      <c r="G2260" s="19"/>
      <c r="H2260" s="20"/>
      <c r="K2260" s="24"/>
      <c r="L2260" s="29"/>
      <c r="M2260" s="13"/>
    </row>
    <row r="2261" spans="1:13" ht="15.75" thickBot="1" x14ac:dyDescent="0.3">
      <c r="A2261" s="6">
        <v>32850</v>
      </c>
      <c r="B2261" s="46">
        <v>5.91</v>
      </c>
      <c r="G2261" s="19"/>
      <c r="H2261" s="20"/>
      <c r="K2261" s="24"/>
      <c r="L2261" s="29"/>
      <c r="M2261" s="13"/>
    </row>
    <row r="2262" spans="1:13" ht="15.75" thickBot="1" x14ac:dyDescent="0.3">
      <c r="A2262" s="6">
        <v>32851</v>
      </c>
      <c r="B2262" s="46">
        <v>21.4</v>
      </c>
      <c r="G2262" s="19"/>
      <c r="H2262" s="20"/>
      <c r="K2262" s="24"/>
      <c r="L2262" s="29"/>
      <c r="M2262" s="13"/>
    </row>
    <row r="2263" spans="1:13" ht="15.75" thickBot="1" x14ac:dyDescent="0.3">
      <c r="A2263" s="6">
        <v>32852</v>
      </c>
      <c r="B2263" s="46">
        <v>12.3</v>
      </c>
      <c r="G2263" s="19"/>
      <c r="H2263" s="20"/>
      <c r="K2263" s="24"/>
      <c r="L2263" s="29"/>
      <c r="M2263" s="13"/>
    </row>
    <row r="2264" spans="1:13" ht="15.75" thickBot="1" x14ac:dyDescent="0.3">
      <c r="A2264" s="6">
        <v>32853</v>
      </c>
      <c r="B2264" s="46">
        <v>8.91</v>
      </c>
      <c r="G2264" s="19"/>
      <c r="H2264" s="20"/>
      <c r="K2264" s="24"/>
      <c r="L2264" s="29"/>
      <c r="M2264" s="13"/>
    </row>
    <row r="2265" spans="1:13" ht="15.75" thickBot="1" x14ac:dyDescent="0.3">
      <c r="A2265" s="6">
        <v>32854</v>
      </c>
      <c r="B2265" s="46">
        <v>29.1</v>
      </c>
      <c r="G2265" s="19"/>
      <c r="H2265" s="20"/>
      <c r="K2265" s="24"/>
      <c r="L2265" s="29"/>
      <c r="M2265" s="13"/>
    </row>
    <row r="2266" spans="1:13" ht="15.75" thickBot="1" x14ac:dyDescent="0.3">
      <c r="A2266" s="6">
        <v>32855</v>
      </c>
      <c r="B2266" s="46">
        <v>40.1</v>
      </c>
      <c r="G2266" s="19"/>
      <c r="H2266" s="20"/>
      <c r="K2266" s="24"/>
      <c r="L2266" s="29"/>
      <c r="M2266" s="13"/>
    </row>
    <row r="2267" spans="1:13" ht="15.75" thickBot="1" x14ac:dyDescent="0.3">
      <c r="A2267" s="6">
        <v>32856</v>
      </c>
      <c r="B2267" s="46">
        <v>32.5</v>
      </c>
      <c r="G2267" s="19"/>
      <c r="H2267" s="20"/>
      <c r="K2267" s="24"/>
      <c r="L2267" s="29"/>
      <c r="M2267" s="13"/>
    </row>
    <row r="2268" spans="1:13" ht="15.75" thickBot="1" x14ac:dyDescent="0.3">
      <c r="A2268" s="6">
        <v>32857</v>
      </c>
      <c r="B2268" s="46">
        <v>36.1</v>
      </c>
      <c r="G2268" s="19"/>
      <c r="H2268" s="20"/>
      <c r="K2268" s="24"/>
      <c r="L2268" s="29"/>
      <c r="M2268" s="13"/>
    </row>
    <row r="2269" spans="1:13" ht="15.75" thickBot="1" x14ac:dyDescent="0.3">
      <c r="A2269" s="6">
        <v>32858</v>
      </c>
      <c r="B2269" s="46">
        <v>54.3</v>
      </c>
      <c r="G2269" s="19"/>
      <c r="H2269" s="20"/>
      <c r="K2269" s="24"/>
      <c r="L2269" s="29"/>
      <c r="M2269" s="13"/>
    </row>
    <row r="2270" spans="1:13" ht="15.75" thickBot="1" x14ac:dyDescent="0.3">
      <c r="A2270" s="6">
        <v>32859</v>
      </c>
      <c r="B2270" s="46">
        <v>44</v>
      </c>
      <c r="G2270" s="19"/>
      <c r="H2270" s="20"/>
      <c r="K2270" s="24"/>
      <c r="L2270" s="29"/>
      <c r="M2270" s="13"/>
    </row>
    <row r="2271" spans="1:13" ht="15.75" thickBot="1" x14ac:dyDescent="0.3">
      <c r="A2271" s="6">
        <v>32860</v>
      </c>
      <c r="B2271" s="46">
        <v>77.5</v>
      </c>
      <c r="G2271" s="19"/>
      <c r="H2271" s="20"/>
      <c r="K2271" s="24"/>
      <c r="L2271" s="29"/>
      <c r="M2271" s="13"/>
    </row>
    <row r="2272" spans="1:13" ht="15.75" thickBot="1" x14ac:dyDescent="0.3">
      <c r="A2272" s="6">
        <v>32861</v>
      </c>
      <c r="B2272" s="46">
        <v>75.400000000000006</v>
      </c>
      <c r="G2272" s="19"/>
      <c r="H2272" s="20"/>
      <c r="K2272" s="24"/>
      <c r="L2272" s="29"/>
      <c r="M2272" s="13"/>
    </row>
    <row r="2273" spans="1:13" ht="15.75" thickBot="1" x14ac:dyDescent="0.3">
      <c r="A2273" s="6">
        <v>32862</v>
      </c>
      <c r="B2273" s="46">
        <v>37.299999999999997</v>
      </c>
      <c r="G2273" s="19"/>
      <c r="H2273" s="20"/>
      <c r="K2273" s="24"/>
      <c r="L2273" s="29"/>
      <c r="M2273" s="13"/>
    </row>
    <row r="2274" spans="1:13" ht="15.75" thickBot="1" x14ac:dyDescent="0.3">
      <c r="A2274" s="6">
        <v>32863</v>
      </c>
      <c r="B2274" s="46">
        <v>172</v>
      </c>
      <c r="G2274" s="19"/>
      <c r="H2274" s="20"/>
      <c r="K2274" s="24"/>
      <c r="L2274" s="29"/>
      <c r="M2274" s="13"/>
    </row>
    <row r="2275" spans="1:13" ht="15.75" thickBot="1" x14ac:dyDescent="0.3">
      <c r="A2275" s="6">
        <v>32864</v>
      </c>
      <c r="B2275" s="46">
        <v>129</v>
      </c>
      <c r="G2275" s="19"/>
      <c r="H2275" s="20"/>
      <c r="K2275" s="24"/>
      <c r="L2275" s="29"/>
      <c r="M2275" s="13"/>
    </row>
    <row r="2276" spans="1:13" ht="15.75" thickBot="1" x14ac:dyDescent="0.3">
      <c r="A2276" s="6">
        <v>32865</v>
      </c>
      <c r="B2276" s="46">
        <v>72.599999999999994</v>
      </c>
      <c r="G2276" s="19"/>
      <c r="H2276" s="20"/>
      <c r="K2276" s="24"/>
      <c r="L2276" s="29"/>
      <c r="M2276" s="13"/>
    </row>
    <row r="2277" spans="1:13" ht="15.75" thickBot="1" x14ac:dyDescent="0.3">
      <c r="A2277" s="6">
        <v>32866</v>
      </c>
      <c r="B2277" s="46">
        <v>59</v>
      </c>
      <c r="G2277" s="19"/>
      <c r="H2277" s="20"/>
      <c r="K2277" s="24"/>
      <c r="L2277" s="29"/>
      <c r="M2277" s="13"/>
    </row>
    <row r="2278" spans="1:13" ht="15.75" thickBot="1" x14ac:dyDescent="0.3">
      <c r="A2278" s="6">
        <v>32867</v>
      </c>
      <c r="B2278" s="46">
        <v>59.2</v>
      </c>
      <c r="G2278" s="19"/>
      <c r="H2278" s="20"/>
      <c r="K2278" s="24"/>
      <c r="L2278" s="29"/>
      <c r="M2278" s="13"/>
    </row>
    <row r="2279" spans="1:13" ht="15.75" thickBot="1" x14ac:dyDescent="0.3">
      <c r="A2279" s="6">
        <v>32868</v>
      </c>
      <c r="B2279" s="46">
        <v>50.9</v>
      </c>
      <c r="G2279" s="19"/>
      <c r="H2279" s="20"/>
      <c r="K2279" s="24"/>
      <c r="L2279" s="29"/>
      <c r="M2279" s="13"/>
    </row>
    <row r="2280" spans="1:13" ht="15.75" thickBot="1" x14ac:dyDescent="0.3">
      <c r="A2280" s="6">
        <v>32869</v>
      </c>
      <c r="B2280" s="46">
        <v>29.4</v>
      </c>
      <c r="G2280" s="19"/>
      <c r="H2280" s="20"/>
      <c r="K2280" s="24"/>
      <c r="L2280" s="29"/>
      <c r="M2280" s="13"/>
    </row>
    <row r="2281" spans="1:13" ht="15.75" thickBot="1" x14ac:dyDescent="0.3">
      <c r="A2281" s="6">
        <v>32870</v>
      </c>
      <c r="B2281" s="46">
        <v>23.2</v>
      </c>
      <c r="G2281" s="19"/>
      <c r="H2281" s="20"/>
      <c r="K2281" s="24"/>
      <c r="L2281" s="29"/>
      <c r="M2281" s="13"/>
    </row>
    <row r="2282" spans="1:13" ht="15.75" thickBot="1" x14ac:dyDescent="0.3">
      <c r="A2282" s="6">
        <v>32871</v>
      </c>
      <c r="B2282" s="46">
        <v>19.7</v>
      </c>
      <c r="G2282" s="19"/>
      <c r="H2282" s="20"/>
      <c r="K2282" s="24"/>
      <c r="L2282" s="29"/>
      <c r="M2282" s="13"/>
    </row>
    <row r="2283" spans="1:13" ht="15.75" thickBot="1" x14ac:dyDescent="0.3">
      <c r="A2283" s="6">
        <v>32872</v>
      </c>
      <c r="B2283" s="46">
        <v>16.899999999999999</v>
      </c>
      <c r="G2283" s="19"/>
      <c r="H2283" s="20"/>
      <c r="K2283" s="24"/>
      <c r="L2283" s="29"/>
      <c r="M2283" s="13"/>
    </row>
    <row r="2284" spans="1:13" ht="15.75" thickBot="1" x14ac:dyDescent="0.3">
      <c r="A2284" s="6">
        <v>32873</v>
      </c>
      <c r="B2284" s="46">
        <v>15</v>
      </c>
      <c r="G2284" s="19"/>
      <c r="H2284" s="20"/>
      <c r="K2284" s="24"/>
      <c r="L2284" s="29"/>
      <c r="M2284" s="13"/>
    </row>
    <row r="2285" spans="1:13" ht="15.75" thickBot="1" x14ac:dyDescent="0.3">
      <c r="A2285" s="6">
        <v>32874</v>
      </c>
      <c r="B2285" s="46">
        <v>16.5</v>
      </c>
      <c r="G2285" s="19"/>
      <c r="H2285" s="20"/>
      <c r="K2285" s="24"/>
      <c r="L2285" s="29"/>
      <c r="M2285" s="13"/>
    </row>
    <row r="2286" spans="1:13" ht="15.75" thickBot="1" x14ac:dyDescent="0.3">
      <c r="A2286" s="6">
        <v>32875</v>
      </c>
      <c r="B2286" s="46">
        <v>14.8</v>
      </c>
      <c r="G2286" s="19"/>
      <c r="H2286" s="20"/>
      <c r="K2286" s="24"/>
      <c r="L2286" s="29"/>
      <c r="M2286" s="13"/>
    </row>
    <row r="2287" spans="1:13" ht="15.75" thickBot="1" x14ac:dyDescent="0.3">
      <c r="A2287" s="6">
        <v>32876</v>
      </c>
      <c r="B2287" s="46">
        <v>24.3</v>
      </c>
      <c r="G2287" s="19"/>
      <c r="H2287" s="20"/>
      <c r="K2287" s="24"/>
      <c r="L2287" s="29"/>
      <c r="M2287" s="13"/>
    </row>
    <row r="2288" spans="1:13" ht="15.75" thickBot="1" x14ac:dyDescent="0.3">
      <c r="A2288" s="6">
        <v>32877</v>
      </c>
      <c r="B2288" s="46">
        <v>13.8</v>
      </c>
      <c r="G2288" s="19"/>
      <c r="H2288" s="20"/>
      <c r="K2288" s="24"/>
      <c r="L2288" s="29"/>
      <c r="M2288" s="13"/>
    </row>
    <row r="2289" spans="1:13" ht="15.75" thickBot="1" x14ac:dyDescent="0.3">
      <c r="A2289" s="6">
        <v>32878</v>
      </c>
      <c r="B2289" s="46">
        <v>12.9</v>
      </c>
      <c r="G2289" s="19"/>
      <c r="H2289" s="20"/>
      <c r="K2289" s="24"/>
      <c r="L2289" s="29"/>
      <c r="M2289" s="13"/>
    </row>
    <row r="2290" spans="1:13" ht="15.75" thickBot="1" x14ac:dyDescent="0.3">
      <c r="A2290" s="6">
        <v>32879</v>
      </c>
      <c r="B2290" s="46">
        <v>13</v>
      </c>
      <c r="G2290" s="19"/>
      <c r="H2290" s="20"/>
      <c r="K2290" s="24"/>
      <c r="L2290" s="29"/>
      <c r="M2290" s="13"/>
    </row>
    <row r="2291" spans="1:13" ht="15.75" thickBot="1" x14ac:dyDescent="0.3">
      <c r="A2291" s="6">
        <v>32880</v>
      </c>
      <c r="B2291" s="46">
        <v>15.3</v>
      </c>
      <c r="G2291" s="19"/>
      <c r="H2291" s="20"/>
      <c r="K2291" s="24"/>
      <c r="L2291" s="29"/>
      <c r="M2291" s="13"/>
    </row>
    <row r="2292" spans="1:13" ht="15.75" thickBot="1" x14ac:dyDescent="0.3">
      <c r="A2292" s="6">
        <v>32881</v>
      </c>
      <c r="B2292" s="46">
        <v>11.9</v>
      </c>
      <c r="G2292" s="19"/>
      <c r="H2292" s="20"/>
      <c r="K2292" s="24"/>
      <c r="L2292" s="29"/>
      <c r="M2292" s="13"/>
    </row>
    <row r="2293" spans="1:13" ht="15.75" thickBot="1" x14ac:dyDescent="0.3">
      <c r="A2293" s="6">
        <v>32882</v>
      </c>
      <c r="B2293" s="46">
        <v>11.2</v>
      </c>
      <c r="G2293" s="19"/>
      <c r="H2293" s="20"/>
      <c r="K2293" s="24"/>
      <c r="L2293" s="29"/>
      <c r="M2293" s="13"/>
    </row>
    <row r="2294" spans="1:13" ht="15.75" thickBot="1" x14ac:dyDescent="0.3">
      <c r="A2294" s="6">
        <v>32883</v>
      </c>
      <c r="B2294" s="46">
        <v>10.5</v>
      </c>
      <c r="G2294" s="19"/>
      <c r="H2294" s="20"/>
      <c r="K2294" s="24"/>
      <c r="L2294" s="29"/>
      <c r="M2294" s="13"/>
    </row>
    <row r="2295" spans="1:13" ht="15.75" thickBot="1" x14ac:dyDescent="0.3">
      <c r="A2295" s="6">
        <v>32884</v>
      </c>
      <c r="B2295" s="46">
        <v>9.9600000000000009</v>
      </c>
      <c r="G2295" s="19"/>
      <c r="H2295" s="20"/>
      <c r="K2295" s="24"/>
      <c r="L2295" s="29"/>
      <c r="M2295" s="13"/>
    </row>
    <row r="2296" spans="1:13" ht="15.75" thickBot="1" x14ac:dyDescent="0.3">
      <c r="A2296" s="6">
        <v>32885</v>
      </c>
      <c r="B2296" s="46">
        <v>9.3000000000000007</v>
      </c>
      <c r="G2296" s="19"/>
      <c r="H2296" s="20"/>
      <c r="K2296" s="24"/>
      <c r="L2296" s="29"/>
      <c r="M2296" s="13"/>
    </row>
    <row r="2297" spans="1:13" ht="15.75" thickBot="1" x14ac:dyDescent="0.3">
      <c r="A2297" s="6">
        <v>32886</v>
      </c>
      <c r="B2297" s="46">
        <v>8.74</v>
      </c>
      <c r="G2297" s="19"/>
      <c r="H2297" s="20"/>
      <c r="K2297" s="24"/>
      <c r="L2297" s="29"/>
      <c r="M2297" s="13"/>
    </row>
    <row r="2298" spans="1:13" ht="15.75" thickBot="1" x14ac:dyDescent="0.3">
      <c r="A2298" s="6">
        <v>32887</v>
      </c>
      <c r="B2298" s="46">
        <v>8.1199999999999992</v>
      </c>
      <c r="G2298" s="19"/>
      <c r="H2298" s="20"/>
      <c r="K2298" s="24"/>
      <c r="L2298" s="29"/>
      <c r="M2298" s="13"/>
    </row>
    <row r="2299" spans="1:13" ht="15.75" thickBot="1" x14ac:dyDescent="0.3">
      <c r="A2299" s="6">
        <v>32888</v>
      </c>
      <c r="B2299" s="46">
        <v>7.89</v>
      </c>
      <c r="G2299" s="19"/>
      <c r="H2299" s="20"/>
      <c r="K2299" s="24"/>
      <c r="L2299" s="29"/>
      <c r="M2299" s="13"/>
    </row>
    <row r="2300" spans="1:13" ht="15.75" thickBot="1" x14ac:dyDescent="0.3">
      <c r="A2300" s="6">
        <v>32889</v>
      </c>
      <c r="B2300" s="46">
        <v>7.81</v>
      </c>
      <c r="G2300" s="19"/>
      <c r="H2300" s="20"/>
      <c r="K2300" s="24"/>
      <c r="L2300" s="29"/>
      <c r="M2300" s="13"/>
    </row>
    <row r="2301" spans="1:13" ht="15.75" thickBot="1" x14ac:dyDescent="0.3">
      <c r="A2301" s="6">
        <v>32890</v>
      </c>
      <c r="B2301" s="46">
        <v>7.61</v>
      </c>
      <c r="G2301" s="19"/>
      <c r="H2301" s="20"/>
      <c r="K2301" s="24"/>
      <c r="L2301" s="29"/>
      <c r="M2301" s="13"/>
    </row>
    <row r="2302" spans="1:13" ht="15.75" thickBot="1" x14ac:dyDescent="0.3">
      <c r="A2302" s="6">
        <v>32891</v>
      </c>
      <c r="B2302" s="46">
        <v>7.36</v>
      </c>
      <c r="G2302" s="19"/>
      <c r="H2302" s="20"/>
      <c r="K2302" s="24"/>
      <c r="L2302" s="29"/>
      <c r="M2302" s="13"/>
    </row>
    <row r="2303" spans="1:13" ht="15.75" thickBot="1" x14ac:dyDescent="0.3">
      <c r="A2303" s="6">
        <v>32892</v>
      </c>
      <c r="B2303" s="46">
        <v>6.96</v>
      </c>
      <c r="G2303" s="19"/>
      <c r="H2303" s="20"/>
      <c r="K2303" s="24"/>
      <c r="L2303" s="29"/>
      <c r="M2303" s="13"/>
    </row>
    <row r="2304" spans="1:13" ht="15.75" thickBot="1" x14ac:dyDescent="0.3">
      <c r="A2304" s="6">
        <v>32893</v>
      </c>
      <c r="B2304" s="46">
        <v>6.41</v>
      </c>
      <c r="G2304" s="19"/>
      <c r="H2304" s="20"/>
      <c r="K2304" s="24"/>
      <c r="L2304" s="29"/>
      <c r="M2304" s="13"/>
    </row>
    <row r="2305" spans="1:13" ht="15.75" thickBot="1" x14ac:dyDescent="0.3">
      <c r="A2305" s="6">
        <v>32894</v>
      </c>
      <c r="B2305" s="46">
        <v>5.94</v>
      </c>
      <c r="G2305" s="19"/>
      <c r="H2305" s="20"/>
      <c r="K2305" s="24"/>
      <c r="L2305" s="29"/>
      <c r="M2305" s="13"/>
    </row>
    <row r="2306" spans="1:13" ht="15.75" thickBot="1" x14ac:dyDescent="0.3">
      <c r="A2306" s="6">
        <v>32895</v>
      </c>
      <c r="B2306" s="46">
        <v>5.8</v>
      </c>
      <c r="G2306" s="19"/>
      <c r="H2306" s="20"/>
      <c r="K2306" s="24"/>
      <c r="L2306" s="29"/>
      <c r="M2306" s="13"/>
    </row>
    <row r="2307" spans="1:13" ht="15.75" thickBot="1" x14ac:dyDescent="0.3">
      <c r="A2307" s="6">
        <v>32896</v>
      </c>
      <c r="B2307" s="46">
        <v>5.84</v>
      </c>
      <c r="G2307" s="19"/>
      <c r="H2307" s="20"/>
      <c r="K2307" s="24"/>
      <c r="L2307" s="29"/>
      <c r="M2307" s="13"/>
    </row>
    <row r="2308" spans="1:13" ht="15.75" thickBot="1" x14ac:dyDescent="0.3">
      <c r="A2308" s="6">
        <v>32897</v>
      </c>
      <c r="B2308" s="46">
        <v>5.81</v>
      </c>
      <c r="G2308" s="19"/>
      <c r="H2308" s="20"/>
      <c r="K2308" s="24"/>
      <c r="L2308" s="29"/>
      <c r="M2308" s="13"/>
    </row>
    <row r="2309" spans="1:13" ht="15.75" thickBot="1" x14ac:dyDescent="0.3">
      <c r="A2309" s="6">
        <v>32898</v>
      </c>
      <c r="B2309" s="46">
        <v>6.43</v>
      </c>
      <c r="G2309" s="19"/>
      <c r="H2309" s="20"/>
      <c r="K2309" s="24"/>
      <c r="L2309" s="29"/>
      <c r="M2309" s="13"/>
    </row>
    <row r="2310" spans="1:13" ht="15.75" thickBot="1" x14ac:dyDescent="0.3">
      <c r="A2310" s="6">
        <v>32899</v>
      </c>
      <c r="B2310" s="46">
        <v>8.6199999999999992</v>
      </c>
      <c r="G2310" s="19"/>
      <c r="H2310" s="20"/>
      <c r="K2310" s="24"/>
      <c r="L2310" s="29"/>
      <c r="M2310" s="13"/>
    </row>
    <row r="2311" spans="1:13" ht="15.75" thickBot="1" x14ac:dyDescent="0.3">
      <c r="A2311" s="6">
        <v>32900</v>
      </c>
      <c r="B2311" s="46">
        <v>48.9</v>
      </c>
      <c r="G2311" s="19"/>
      <c r="H2311" s="20"/>
      <c r="K2311" s="24"/>
      <c r="L2311" s="29"/>
      <c r="M2311" s="13"/>
    </row>
    <row r="2312" spans="1:13" ht="15.75" thickBot="1" x14ac:dyDescent="0.3">
      <c r="A2312" s="6">
        <v>32901</v>
      </c>
      <c r="B2312" s="46">
        <v>20.2</v>
      </c>
      <c r="G2312" s="19"/>
      <c r="H2312" s="20"/>
      <c r="K2312" s="24"/>
      <c r="L2312" s="29"/>
      <c r="M2312" s="13"/>
    </row>
    <row r="2313" spans="1:13" ht="15.75" thickBot="1" x14ac:dyDescent="0.3">
      <c r="A2313" s="6">
        <v>32902</v>
      </c>
      <c r="B2313" s="46">
        <v>29</v>
      </c>
      <c r="G2313" s="19"/>
      <c r="H2313" s="20"/>
      <c r="K2313" s="24"/>
      <c r="L2313" s="29"/>
      <c r="M2313" s="13"/>
    </row>
    <row r="2314" spans="1:13" ht="15.75" thickBot="1" x14ac:dyDescent="0.3">
      <c r="A2314" s="6">
        <v>32903</v>
      </c>
      <c r="B2314" s="46">
        <v>23.2</v>
      </c>
      <c r="G2314" s="19"/>
      <c r="H2314" s="20"/>
      <c r="K2314" s="24"/>
      <c r="L2314" s="29"/>
      <c r="M2314" s="13"/>
    </row>
    <row r="2315" spans="1:13" ht="15.75" thickBot="1" x14ac:dyDescent="0.3">
      <c r="A2315" s="6">
        <v>32904</v>
      </c>
      <c r="B2315" s="46">
        <v>34.9</v>
      </c>
      <c r="G2315" s="19"/>
      <c r="H2315" s="20"/>
      <c r="K2315" s="24"/>
      <c r="L2315" s="29"/>
      <c r="M2315" s="13"/>
    </row>
    <row r="2316" spans="1:13" ht="15.75" thickBot="1" x14ac:dyDescent="0.3">
      <c r="A2316" s="6">
        <v>32905</v>
      </c>
      <c r="B2316" s="46">
        <v>29.8</v>
      </c>
      <c r="G2316" s="19"/>
      <c r="H2316" s="20"/>
      <c r="K2316" s="24"/>
      <c r="L2316" s="29"/>
      <c r="M2316" s="13"/>
    </row>
    <row r="2317" spans="1:13" ht="15.75" thickBot="1" x14ac:dyDescent="0.3">
      <c r="A2317" s="6">
        <v>32906</v>
      </c>
      <c r="B2317" s="46">
        <v>41.5</v>
      </c>
      <c r="G2317" s="19"/>
      <c r="H2317" s="20"/>
      <c r="K2317" s="24"/>
      <c r="L2317" s="29"/>
      <c r="M2317" s="13"/>
    </row>
    <row r="2318" spans="1:13" ht="15.75" thickBot="1" x14ac:dyDescent="0.3">
      <c r="A2318" s="6">
        <v>32907</v>
      </c>
      <c r="B2318" s="46">
        <v>33.4</v>
      </c>
      <c r="G2318" s="19"/>
      <c r="H2318" s="20"/>
      <c r="K2318" s="24"/>
      <c r="L2318" s="29"/>
      <c r="M2318" s="13"/>
    </row>
    <row r="2319" spans="1:13" ht="15.75" thickBot="1" x14ac:dyDescent="0.3">
      <c r="A2319" s="6">
        <v>32908</v>
      </c>
      <c r="B2319" s="46">
        <v>20.7</v>
      </c>
      <c r="G2319" s="19"/>
      <c r="H2319" s="20"/>
      <c r="K2319" s="24"/>
      <c r="L2319" s="29"/>
      <c r="M2319" s="13"/>
    </row>
    <row r="2320" spans="1:13" ht="15.75" thickBot="1" x14ac:dyDescent="0.3">
      <c r="A2320" s="6">
        <v>32909</v>
      </c>
      <c r="B2320" s="46">
        <v>17.100000000000001</v>
      </c>
      <c r="G2320" s="19"/>
      <c r="H2320" s="20"/>
      <c r="K2320" s="24"/>
      <c r="L2320" s="29"/>
      <c r="M2320" s="13"/>
    </row>
    <row r="2321" spans="1:13" ht="15.75" thickBot="1" x14ac:dyDescent="0.3">
      <c r="A2321" s="6">
        <v>32910</v>
      </c>
      <c r="B2321" s="46">
        <v>19.7</v>
      </c>
      <c r="G2321" s="19"/>
      <c r="H2321" s="20"/>
      <c r="K2321" s="24"/>
      <c r="L2321" s="29"/>
      <c r="M2321" s="13"/>
    </row>
    <row r="2322" spans="1:13" ht="15.75" thickBot="1" x14ac:dyDescent="0.3">
      <c r="A2322" s="6">
        <v>32911</v>
      </c>
      <c r="B2322" s="46">
        <v>15</v>
      </c>
      <c r="G2322" s="19"/>
      <c r="H2322" s="20"/>
      <c r="K2322" s="24"/>
      <c r="L2322" s="29"/>
      <c r="M2322" s="13"/>
    </row>
    <row r="2323" spans="1:13" ht="15.75" thickBot="1" x14ac:dyDescent="0.3">
      <c r="A2323" s="6">
        <v>32912</v>
      </c>
      <c r="B2323" s="46">
        <v>12.9</v>
      </c>
      <c r="G2323" s="19"/>
      <c r="H2323" s="20"/>
      <c r="K2323" s="24"/>
      <c r="L2323" s="29"/>
      <c r="M2323" s="13"/>
    </row>
    <row r="2324" spans="1:13" ht="15.75" thickBot="1" x14ac:dyDescent="0.3">
      <c r="A2324" s="6">
        <v>32913</v>
      </c>
      <c r="B2324" s="46">
        <v>11.8</v>
      </c>
      <c r="G2324" s="19"/>
      <c r="H2324" s="20"/>
      <c r="K2324" s="24"/>
      <c r="L2324" s="29"/>
      <c r="M2324" s="13"/>
    </row>
    <row r="2325" spans="1:13" ht="15.75" thickBot="1" x14ac:dyDescent="0.3">
      <c r="A2325" s="6">
        <v>32914</v>
      </c>
      <c r="B2325" s="46">
        <v>11.4</v>
      </c>
      <c r="G2325" s="19"/>
      <c r="H2325" s="20"/>
      <c r="K2325" s="24"/>
      <c r="L2325" s="29"/>
      <c r="M2325" s="13"/>
    </row>
    <row r="2326" spans="1:13" ht="15.75" thickBot="1" x14ac:dyDescent="0.3">
      <c r="A2326" s="6">
        <v>32915</v>
      </c>
      <c r="B2326" s="46">
        <v>10.7</v>
      </c>
      <c r="G2326" s="19"/>
      <c r="H2326" s="20"/>
      <c r="K2326" s="24"/>
      <c r="L2326" s="29"/>
      <c r="M2326" s="13"/>
    </row>
    <row r="2327" spans="1:13" ht="15.75" thickBot="1" x14ac:dyDescent="0.3">
      <c r="A2327" s="6">
        <v>32916</v>
      </c>
      <c r="B2327" s="46">
        <v>10.7</v>
      </c>
      <c r="G2327" s="19"/>
      <c r="H2327" s="20"/>
      <c r="K2327" s="24"/>
      <c r="L2327" s="29"/>
      <c r="M2327" s="13"/>
    </row>
    <row r="2328" spans="1:13" ht="15.75" thickBot="1" x14ac:dyDescent="0.3">
      <c r="A2328" s="6">
        <v>32917</v>
      </c>
      <c r="B2328" s="46">
        <v>10.4</v>
      </c>
      <c r="G2328" s="19"/>
      <c r="H2328" s="20"/>
      <c r="K2328" s="24"/>
      <c r="L2328" s="29"/>
      <c r="M2328" s="13"/>
    </row>
    <row r="2329" spans="1:13" ht="15.75" thickBot="1" x14ac:dyDescent="0.3">
      <c r="A2329" s="6">
        <v>32918</v>
      </c>
      <c r="B2329" s="46">
        <v>9.4600000000000009</v>
      </c>
      <c r="G2329" s="19"/>
      <c r="H2329" s="20"/>
      <c r="K2329" s="24"/>
      <c r="L2329" s="29"/>
      <c r="M2329" s="13"/>
    </row>
    <row r="2330" spans="1:13" ht="15.75" thickBot="1" x14ac:dyDescent="0.3">
      <c r="A2330" s="6">
        <v>32919</v>
      </c>
      <c r="B2330" s="46">
        <v>8.83</v>
      </c>
      <c r="G2330" s="19"/>
      <c r="H2330" s="20"/>
      <c r="K2330" s="24"/>
      <c r="L2330" s="29"/>
      <c r="M2330" s="13"/>
    </row>
    <row r="2331" spans="1:13" ht="15.75" thickBot="1" x14ac:dyDescent="0.3">
      <c r="A2331" s="6">
        <v>32920</v>
      </c>
      <c r="B2331" s="46">
        <v>8.4600000000000009</v>
      </c>
      <c r="G2331" s="19"/>
      <c r="H2331" s="20"/>
      <c r="K2331" s="24"/>
      <c r="L2331" s="29"/>
      <c r="M2331" s="13"/>
    </row>
    <row r="2332" spans="1:13" ht="15.75" thickBot="1" x14ac:dyDescent="0.3">
      <c r="A2332" s="6">
        <v>32921</v>
      </c>
      <c r="B2332" s="46">
        <v>8.16</v>
      </c>
      <c r="G2332" s="19"/>
      <c r="H2332" s="20"/>
      <c r="K2332" s="24"/>
      <c r="L2332" s="29"/>
      <c r="M2332" s="13"/>
    </row>
    <row r="2333" spans="1:13" ht="15.75" thickBot="1" x14ac:dyDescent="0.3">
      <c r="A2333" s="6">
        <v>32922</v>
      </c>
      <c r="B2333" s="46">
        <v>8.43</v>
      </c>
      <c r="G2333" s="19"/>
      <c r="H2333" s="20"/>
      <c r="K2333" s="24"/>
      <c r="L2333" s="29"/>
      <c r="M2333" s="13"/>
    </row>
    <row r="2334" spans="1:13" ht="15.75" thickBot="1" x14ac:dyDescent="0.3">
      <c r="A2334" s="6">
        <v>32923</v>
      </c>
      <c r="B2334" s="46">
        <v>9.98</v>
      </c>
      <c r="G2334" s="19"/>
      <c r="H2334" s="20"/>
      <c r="K2334" s="24"/>
      <c r="L2334" s="29"/>
      <c r="M2334" s="13"/>
    </row>
    <row r="2335" spans="1:13" ht="15.75" thickBot="1" x14ac:dyDescent="0.3">
      <c r="A2335" s="6">
        <v>32924</v>
      </c>
      <c r="B2335" s="46">
        <v>8.6</v>
      </c>
      <c r="G2335" s="19"/>
      <c r="H2335" s="20"/>
      <c r="K2335" s="24"/>
      <c r="L2335" s="29"/>
      <c r="M2335" s="13"/>
    </row>
    <row r="2336" spans="1:13" ht="15.75" thickBot="1" x14ac:dyDescent="0.3">
      <c r="A2336" s="6">
        <v>32925</v>
      </c>
      <c r="B2336" s="46">
        <v>7.91</v>
      </c>
      <c r="G2336" s="19"/>
      <c r="H2336" s="20"/>
      <c r="K2336" s="24"/>
      <c r="L2336" s="29"/>
      <c r="M2336" s="13"/>
    </row>
    <row r="2337" spans="1:13" ht="15.75" thickBot="1" x14ac:dyDescent="0.3">
      <c r="A2337" s="6">
        <v>32926</v>
      </c>
      <c r="B2337" s="46">
        <v>7.44</v>
      </c>
      <c r="G2337" s="19"/>
      <c r="H2337" s="20"/>
      <c r="K2337" s="24"/>
      <c r="L2337" s="29"/>
      <c r="M2337" s="13"/>
    </row>
    <row r="2338" spans="1:13" ht="15.75" thickBot="1" x14ac:dyDescent="0.3">
      <c r="A2338" s="6">
        <v>32927</v>
      </c>
      <c r="B2338" s="46">
        <v>7.11</v>
      </c>
      <c r="G2338" s="19"/>
      <c r="H2338" s="20"/>
      <c r="K2338" s="24"/>
      <c r="L2338" s="29"/>
      <c r="M2338" s="13"/>
    </row>
    <row r="2339" spans="1:13" ht="15.75" thickBot="1" x14ac:dyDescent="0.3">
      <c r="A2339" s="6">
        <v>32928</v>
      </c>
      <c r="B2339" s="46">
        <v>6.93</v>
      </c>
      <c r="G2339" s="19"/>
      <c r="H2339" s="20"/>
      <c r="K2339" s="24"/>
      <c r="L2339" s="29"/>
      <c r="M2339" s="13"/>
    </row>
    <row r="2340" spans="1:13" ht="15.75" thickBot="1" x14ac:dyDescent="0.3">
      <c r="A2340" s="6">
        <v>32929</v>
      </c>
      <c r="B2340" s="46">
        <v>6.62</v>
      </c>
      <c r="G2340" s="19"/>
      <c r="H2340" s="20"/>
      <c r="K2340" s="24"/>
      <c r="L2340" s="29"/>
      <c r="M2340" s="13"/>
    </row>
    <row r="2341" spans="1:13" ht="15.75" thickBot="1" x14ac:dyDescent="0.3">
      <c r="A2341" s="6">
        <v>32930</v>
      </c>
      <c r="B2341" s="46">
        <v>6.44</v>
      </c>
      <c r="G2341" s="19"/>
      <c r="H2341" s="20"/>
      <c r="K2341" s="24"/>
      <c r="L2341" s="29"/>
      <c r="M2341" s="13"/>
    </row>
    <row r="2342" spans="1:13" ht="15.75" thickBot="1" x14ac:dyDescent="0.3">
      <c r="A2342" s="6">
        <v>32931</v>
      </c>
      <c r="B2342" s="46">
        <v>6.3</v>
      </c>
      <c r="G2342" s="19"/>
      <c r="H2342" s="20"/>
      <c r="K2342" s="24"/>
      <c r="L2342" s="29"/>
      <c r="M2342" s="13"/>
    </row>
    <row r="2343" spans="1:13" ht="15.75" thickBot="1" x14ac:dyDescent="0.3">
      <c r="A2343" s="6">
        <v>32932</v>
      </c>
      <c r="B2343" s="46">
        <v>6</v>
      </c>
      <c r="G2343" s="19"/>
      <c r="H2343" s="20"/>
      <c r="K2343" s="24"/>
      <c r="L2343" s="29"/>
      <c r="M2343" s="13"/>
    </row>
    <row r="2344" spans="1:13" ht="15.75" thickBot="1" x14ac:dyDescent="0.3">
      <c r="A2344" s="6">
        <v>32933</v>
      </c>
      <c r="B2344" s="46">
        <v>5.91</v>
      </c>
      <c r="G2344" s="19"/>
      <c r="H2344" s="20"/>
      <c r="K2344" s="24"/>
      <c r="L2344" s="29"/>
      <c r="M2344" s="13"/>
    </row>
    <row r="2345" spans="1:13" ht="15.75" thickBot="1" x14ac:dyDescent="0.3">
      <c r="A2345" s="6">
        <v>32934</v>
      </c>
      <c r="B2345" s="46">
        <v>5.71</v>
      </c>
      <c r="G2345" s="19"/>
      <c r="H2345" s="20"/>
      <c r="K2345" s="24"/>
      <c r="L2345" s="29"/>
      <c r="M2345" s="13"/>
    </row>
    <row r="2346" spans="1:13" ht="15.75" thickBot="1" x14ac:dyDescent="0.3">
      <c r="A2346" s="6">
        <v>32935</v>
      </c>
      <c r="B2346" s="46">
        <v>5.39</v>
      </c>
      <c r="G2346" s="19"/>
      <c r="H2346" s="20"/>
      <c r="K2346" s="24"/>
      <c r="L2346" s="29"/>
      <c r="M2346" s="13"/>
    </row>
    <row r="2347" spans="1:13" ht="15.75" thickBot="1" x14ac:dyDescent="0.3">
      <c r="A2347" s="6">
        <v>32936</v>
      </c>
      <c r="B2347" s="46">
        <v>5.33</v>
      </c>
      <c r="G2347" s="19"/>
      <c r="H2347" s="20"/>
      <c r="K2347" s="24"/>
      <c r="L2347" s="29"/>
      <c r="M2347" s="13"/>
    </row>
    <row r="2348" spans="1:13" ht="15.75" thickBot="1" x14ac:dyDescent="0.3">
      <c r="A2348" s="6">
        <v>32937</v>
      </c>
      <c r="B2348" s="46">
        <v>5.23</v>
      </c>
      <c r="G2348" s="19"/>
      <c r="H2348" s="20"/>
      <c r="K2348" s="24"/>
      <c r="L2348" s="29"/>
      <c r="M2348" s="13"/>
    </row>
    <row r="2349" spans="1:13" ht="15.75" thickBot="1" x14ac:dyDescent="0.3">
      <c r="A2349" s="6">
        <v>32938</v>
      </c>
      <c r="B2349" s="46">
        <v>5.09</v>
      </c>
      <c r="G2349" s="19"/>
      <c r="H2349" s="20"/>
      <c r="K2349" s="24"/>
      <c r="L2349" s="29"/>
      <c r="M2349" s="13"/>
    </row>
    <row r="2350" spans="1:13" ht="15.75" thickBot="1" x14ac:dyDescent="0.3">
      <c r="A2350" s="6">
        <v>32939</v>
      </c>
      <c r="B2350" s="46">
        <v>4.91</v>
      </c>
      <c r="G2350" s="19"/>
      <c r="H2350" s="20"/>
      <c r="K2350" s="24"/>
      <c r="L2350" s="29"/>
      <c r="M2350" s="13"/>
    </row>
    <row r="2351" spans="1:13" ht="15.75" thickBot="1" x14ac:dyDescent="0.3">
      <c r="A2351" s="6">
        <v>32940</v>
      </c>
      <c r="B2351" s="46">
        <v>4.87</v>
      </c>
      <c r="G2351" s="19"/>
      <c r="H2351" s="20"/>
      <c r="K2351" s="24"/>
      <c r="L2351" s="29"/>
      <c r="M2351" s="13"/>
    </row>
    <row r="2352" spans="1:13" ht="15.75" thickBot="1" x14ac:dyDescent="0.3">
      <c r="A2352" s="6">
        <v>32941</v>
      </c>
      <c r="B2352" s="46">
        <v>4.6900000000000004</v>
      </c>
      <c r="G2352" s="19"/>
      <c r="H2352" s="20"/>
      <c r="K2352" s="24"/>
      <c r="L2352" s="29"/>
      <c r="M2352" s="13"/>
    </row>
    <row r="2353" spans="1:13" ht="15.75" thickBot="1" x14ac:dyDescent="0.3">
      <c r="A2353" s="6">
        <v>32942</v>
      </c>
      <c r="B2353" s="46">
        <v>4.47</v>
      </c>
      <c r="G2353" s="19"/>
      <c r="H2353" s="20"/>
      <c r="K2353" s="24"/>
      <c r="L2353" s="29"/>
      <c r="M2353" s="13"/>
    </row>
    <row r="2354" spans="1:13" ht="15.75" thickBot="1" x14ac:dyDescent="0.3">
      <c r="A2354" s="6">
        <v>32943</v>
      </c>
      <c r="B2354" s="46">
        <v>4.3600000000000003</v>
      </c>
      <c r="G2354" s="19"/>
      <c r="H2354" s="20"/>
      <c r="K2354" s="24"/>
      <c r="L2354" s="29"/>
      <c r="M2354" s="13"/>
    </row>
    <row r="2355" spans="1:13" ht="15.75" thickBot="1" x14ac:dyDescent="0.3">
      <c r="A2355" s="6">
        <v>32944</v>
      </c>
      <c r="B2355" s="46">
        <v>4.3</v>
      </c>
      <c r="G2355" s="19"/>
      <c r="H2355" s="20"/>
      <c r="K2355" s="24"/>
      <c r="L2355" s="29"/>
      <c r="M2355" s="13"/>
    </row>
    <row r="2356" spans="1:13" ht="15.75" thickBot="1" x14ac:dyDescent="0.3">
      <c r="A2356" s="6">
        <v>32945</v>
      </c>
      <c r="B2356" s="46">
        <v>4.3</v>
      </c>
      <c r="G2356" s="19"/>
      <c r="H2356" s="20"/>
      <c r="K2356" s="24"/>
      <c r="L2356" s="29"/>
      <c r="M2356" s="13"/>
    </row>
    <row r="2357" spans="1:13" ht="15.75" thickBot="1" x14ac:dyDescent="0.3">
      <c r="A2357" s="6">
        <v>32946</v>
      </c>
      <c r="B2357" s="46">
        <v>4.22</v>
      </c>
      <c r="G2357" s="19"/>
      <c r="H2357" s="20"/>
      <c r="K2357" s="24"/>
      <c r="L2357" s="29"/>
      <c r="M2357" s="13"/>
    </row>
    <row r="2358" spans="1:13" ht="15.75" thickBot="1" x14ac:dyDescent="0.3">
      <c r="A2358" s="6">
        <v>32947</v>
      </c>
      <c r="B2358" s="46">
        <v>4.07</v>
      </c>
      <c r="G2358" s="19"/>
      <c r="H2358" s="20"/>
      <c r="K2358" s="24"/>
      <c r="L2358" s="29"/>
      <c r="M2358" s="13"/>
    </row>
    <row r="2359" spans="1:13" ht="15.75" thickBot="1" x14ac:dyDescent="0.3">
      <c r="A2359" s="6">
        <v>32948</v>
      </c>
      <c r="B2359" s="46">
        <v>3.88</v>
      </c>
      <c r="G2359" s="19"/>
      <c r="H2359" s="20"/>
      <c r="K2359" s="24"/>
      <c r="L2359" s="29"/>
      <c r="M2359" s="13"/>
    </row>
    <row r="2360" spans="1:13" ht="15.75" thickBot="1" x14ac:dyDescent="0.3">
      <c r="A2360" s="6">
        <v>32949</v>
      </c>
      <c r="B2360" s="46">
        <v>3.75</v>
      </c>
      <c r="G2360" s="19"/>
      <c r="H2360" s="20"/>
      <c r="K2360" s="24"/>
      <c r="L2360" s="29"/>
      <c r="M2360" s="13"/>
    </row>
    <row r="2361" spans="1:13" ht="15.75" thickBot="1" x14ac:dyDescent="0.3">
      <c r="A2361" s="6">
        <v>32950</v>
      </c>
      <c r="B2361" s="46">
        <v>3.67</v>
      </c>
      <c r="G2361" s="19"/>
      <c r="H2361" s="20"/>
      <c r="K2361" s="24"/>
      <c r="L2361" s="29"/>
      <c r="M2361" s="13"/>
    </row>
    <row r="2362" spans="1:13" ht="15.75" thickBot="1" x14ac:dyDescent="0.3">
      <c r="A2362" s="6">
        <v>32951</v>
      </c>
      <c r="B2362" s="46">
        <v>3.51</v>
      </c>
      <c r="G2362" s="19"/>
      <c r="H2362" s="20"/>
      <c r="K2362" s="24"/>
      <c r="L2362" s="29"/>
      <c r="M2362" s="13"/>
    </row>
    <row r="2363" spans="1:13" ht="15.75" thickBot="1" x14ac:dyDescent="0.3">
      <c r="A2363" s="6">
        <v>32952</v>
      </c>
      <c r="B2363" s="46">
        <v>3.39</v>
      </c>
      <c r="G2363" s="19"/>
      <c r="H2363" s="20"/>
      <c r="K2363" s="24"/>
      <c r="L2363" s="29"/>
      <c r="M2363" s="13"/>
    </row>
    <row r="2364" spans="1:13" ht="15.75" thickBot="1" x14ac:dyDescent="0.3">
      <c r="A2364" s="6">
        <v>32953</v>
      </c>
      <c r="B2364" s="46">
        <v>3.29</v>
      </c>
      <c r="G2364" s="19"/>
      <c r="H2364" s="20"/>
      <c r="K2364" s="24"/>
      <c r="L2364" s="29"/>
      <c r="M2364" s="13"/>
    </row>
    <row r="2365" spans="1:13" ht="15.75" thickBot="1" x14ac:dyDescent="0.3">
      <c r="A2365" s="6">
        <v>32954</v>
      </c>
      <c r="B2365" s="46">
        <v>3.05</v>
      </c>
      <c r="G2365" s="19"/>
      <c r="H2365" s="20"/>
      <c r="K2365" s="24"/>
      <c r="L2365" s="29"/>
      <c r="M2365" s="13"/>
    </row>
    <row r="2366" spans="1:13" ht="15.75" thickBot="1" x14ac:dyDescent="0.3">
      <c r="A2366" s="6">
        <v>32955</v>
      </c>
      <c r="B2366" s="46">
        <v>3.04</v>
      </c>
      <c r="G2366" s="19"/>
      <c r="H2366" s="20"/>
      <c r="K2366" s="24"/>
      <c r="L2366" s="29"/>
      <c r="M2366" s="13"/>
    </row>
    <row r="2367" spans="1:13" ht="15.75" thickBot="1" x14ac:dyDescent="0.3">
      <c r="A2367" s="6">
        <v>32956</v>
      </c>
      <c r="B2367" s="46">
        <v>2.93</v>
      </c>
      <c r="G2367" s="19"/>
      <c r="H2367" s="20"/>
      <c r="K2367" s="24"/>
      <c r="L2367" s="29"/>
      <c r="M2367" s="13"/>
    </row>
    <row r="2368" spans="1:13" ht="15.75" thickBot="1" x14ac:dyDescent="0.3">
      <c r="A2368" s="6">
        <v>32957</v>
      </c>
      <c r="B2368" s="46">
        <v>2.91</v>
      </c>
      <c r="G2368" s="19"/>
      <c r="H2368" s="20"/>
      <c r="K2368" s="24"/>
      <c r="L2368" s="29"/>
      <c r="M2368" s="13"/>
    </row>
    <row r="2369" spans="1:13" ht="15.75" thickBot="1" x14ac:dyDescent="0.3">
      <c r="A2369" s="6">
        <v>32958</v>
      </c>
      <c r="B2369" s="46">
        <v>2.75</v>
      </c>
      <c r="G2369" s="19"/>
      <c r="H2369" s="20"/>
      <c r="K2369" s="24"/>
      <c r="L2369" s="29"/>
      <c r="M2369" s="13"/>
    </row>
    <row r="2370" spans="1:13" ht="15.75" thickBot="1" x14ac:dyDescent="0.3">
      <c r="A2370" s="6">
        <v>32959</v>
      </c>
      <c r="B2370" s="46">
        <v>2.74</v>
      </c>
      <c r="G2370" s="19"/>
      <c r="H2370" s="20"/>
      <c r="K2370" s="24"/>
      <c r="L2370" s="29"/>
      <c r="M2370" s="13"/>
    </row>
    <row r="2371" spans="1:13" ht="15.75" thickBot="1" x14ac:dyDescent="0.3">
      <c r="A2371" s="6">
        <v>32960</v>
      </c>
      <c r="B2371" s="46">
        <v>2.61</v>
      </c>
      <c r="G2371" s="19"/>
      <c r="H2371" s="20"/>
      <c r="K2371" s="24"/>
      <c r="L2371" s="29"/>
      <c r="M2371" s="13"/>
    </row>
    <row r="2372" spans="1:13" ht="15.75" thickBot="1" x14ac:dyDescent="0.3">
      <c r="A2372" s="6">
        <v>32961</v>
      </c>
      <c r="B2372" s="46">
        <v>2.59</v>
      </c>
      <c r="G2372" s="19"/>
      <c r="H2372" s="20"/>
      <c r="K2372" s="24"/>
      <c r="L2372" s="29"/>
      <c r="M2372" s="13"/>
    </row>
    <row r="2373" spans="1:13" ht="15.75" thickBot="1" x14ac:dyDescent="0.3">
      <c r="A2373" s="6">
        <v>32962</v>
      </c>
      <c r="B2373" s="46">
        <v>2.44</v>
      </c>
      <c r="G2373" s="19"/>
      <c r="H2373" s="20"/>
      <c r="K2373" s="24"/>
      <c r="L2373" s="29"/>
      <c r="M2373" s="13"/>
    </row>
    <row r="2374" spans="1:13" ht="15.75" thickBot="1" x14ac:dyDescent="0.3">
      <c r="A2374" s="6">
        <v>32963</v>
      </c>
      <c r="B2374" s="46">
        <v>2.52</v>
      </c>
      <c r="G2374" s="19"/>
      <c r="H2374" s="20"/>
      <c r="K2374" s="24"/>
      <c r="L2374" s="29"/>
      <c r="M2374" s="13"/>
    </row>
    <row r="2375" spans="1:13" ht="15.75" thickBot="1" x14ac:dyDescent="0.3">
      <c r="A2375" s="6">
        <v>32964</v>
      </c>
      <c r="B2375" s="46">
        <v>2.89</v>
      </c>
      <c r="G2375" s="19"/>
      <c r="H2375" s="20"/>
      <c r="K2375" s="24"/>
      <c r="L2375" s="29"/>
      <c r="M2375" s="13"/>
    </row>
    <row r="2376" spans="1:13" ht="15.75" thickBot="1" x14ac:dyDescent="0.3">
      <c r="A2376" s="6">
        <v>32965</v>
      </c>
      <c r="B2376" s="46">
        <v>3.28</v>
      </c>
      <c r="G2376" s="19"/>
      <c r="H2376" s="20"/>
      <c r="K2376" s="24"/>
      <c r="L2376" s="29"/>
      <c r="M2376" s="13"/>
    </row>
    <row r="2377" spans="1:13" ht="15.75" thickBot="1" x14ac:dyDescent="0.3">
      <c r="A2377" s="6">
        <v>32966</v>
      </c>
      <c r="B2377" s="46">
        <v>3.2</v>
      </c>
      <c r="G2377" s="19"/>
      <c r="H2377" s="20"/>
      <c r="K2377" s="24"/>
      <c r="L2377" s="29"/>
      <c r="M2377" s="13"/>
    </row>
    <row r="2378" spans="1:13" ht="15.75" thickBot="1" x14ac:dyDescent="0.3">
      <c r="A2378" s="6">
        <v>32967</v>
      </c>
      <c r="B2378" s="46">
        <v>2.85</v>
      </c>
      <c r="G2378" s="19"/>
      <c r="H2378" s="20"/>
      <c r="K2378" s="24"/>
      <c r="L2378" s="29"/>
      <c r="M2378" s="13"/>
    </row>
    <row r="2379" spans="1:13" ht="15.75" thickBot="1" x14ac:dyDescent="0.3">
      <c r="A2379" s="6">
        <v>32968</v>
      </c>
      <c r="B2379" s="46">
        <v>3.7</v>
      </c>
      <c r="G2379" s="19"/>
      <c r="H2379" s="20"/>
      <c r="K2379" s="24"/>
      <c r="L2379" s="29"/>
      <c r="M2379" s="13"/>
    </row>
    <row r="2380" spans="1:13" ht="15.75" thickBot="1" x14ac:dyDescent="0.3">
      <c r="A2380" s="6">
        <v>32969</v>
      </c>
      <c r="B2380" s="46">
        <v>6.17</v>
      </c>
      <c r="G2380" s="19"/>
      <c r="H2380" s="20"/>
      <c r="K2380" s="24"/>
      <c r="L2380" s="29"/>
      <c r="M2380" s="13"/>
    </row>
    <row r="2381" spans="1:13" ht="15.75" thickBot="1" x14ac:dyDescent="0.3">
      <c r="A2381" s="6">
        <v>32970</v>
      </c>
      <c r="B2381" s="46">
        <v>5.61</v>
      </c>
      <c r="G2381" s="19"/>
      <c r="H2381" s="20"/>
      <c r="K2381" s="24"/>
      <c r="L2381" s="29"/>
      <c r="M2381" s="13"/>
    </row>
    <row r="2382" spans="1:13" ht="15.75" thickBot="1" x14ac:dyDescent="0.3">
      <c r="A2382" s="6">
        <v>32971</v>
      </c>
      <c r="B2382" s="46">
        <v>4.42</v>
      </c>
      <c r="G2382" s="19"/>
      <c r="H2382" s="20"/>
      <c r="K2382" s="24"/>
      <c r="L2382" s="29"/>
      <c r="M2382" s="13"/>
    </row>
    <row r="2383" spans="1:13" ht="15.75" thickBot="1" x14ac:dyDescent="0.3">
      <c r="A2383" s="6">
        <v>32972</v>
      </c>
      <c r="B2383" s="46">
        <v>4.49</v>
      </c>
      <c r="G2383" s="19"/>
      <c r="H2383" s="20"/>
      <c r="K2383" s="24"/>
      <c r="L2383" s="29"/>
      <c r="M2383" s="13"/>
    </row>
    <row r="2384" spans="1:13" ht="15.75" thickBot="1" x14ac:dyDescent="0.3">
      <c r="A2384" s="6">
        <v>32973</v>
      </c>
      <c r="B2384" s="46">
        <v>3.78</v>
      </c>
      <c r="G2384" s="19"/>
      <c r="H2384" s="20"/>
      <c r="K2384" s="24"/>
      <c r="L2384" s="29"/>
      <c r="M2384" s="13"/>
    </row>
    <row r="2385" spans="1:13" ht="15.75" thickBot="1" x14ac:dyDescent="0.3">
      <c r="A2385" s="6">
        <v>32974</v>
      </c>
      <c r="B2385" s="46">
        <v>3.48</v>
      </c>
      <c r="G2385" s="19"/>
      <c r="H2385" s="20"/>
      <c r="K2385" s="24"/>
      <c r="L2385" s="29"/>
      <c r="M2385" s="13"/>
    </row>
    <row r="2386" spans="1:13" ht="15.75" thickBot="1" x14ac:dyDescent="0.3">
      <c r="A2386" s="6">
        <v>32975</v>
      </c>
      <c r="B2386" s="46">
        <v>3.3</v>
      </c>
      <c r="G2386" s="19"/>
      <c r="H2386" s="20"/>
      <c r="K2386" s="24"/>
      <c r="L2386" s="29"/>
      <c r="M2386" s="13"/>
    </row>
    <row r="2387" spans="1:13" ht="15.75" thickBot="1" x14ac:dyDescent="0.3">
      <c r="A2387" s="6">
        <v>32976</v>
      </c>
      <c r="B2387" s="46">
        <v>3.11</v>
      </c>
      <c r="G2387" s="19"/>
      <c r="H2387" s="20"/>
      <c r="K2387" s="24"/>
      <c r="L2387" s="29"/>
      <c r="M2387" s="13"/>
    </row>
    <row r="2388" spans="1:13" ht="15.75" thickBot="1" x14ac:dyDescent="0.3">
      <c r="A2388" s="6">
        <v>32977</v>
      </c>
      <c r="B2388" s="46">
        <v>3.14</v>
      </c>
      <c r="G2388" s="19"/>
      <c r="H2388" s="20"/>
      <c r="K2388" s="24"/>
      <c r="L2388" s="29"/>
      <c r="M2388" s="13"/>
    </row>
    <row r="2389" spans="1:13" ht="15.75" thickBot="1" x14ac:dyDescent="0.3">
      <c r="A2389" s="6">
        <v>32978</v>
      </c>
      <c r="B2389" s="46">
        <v>3.03</v>
      </c>
      <c r="G2389" s="19"/>
      <c r="H2389" s="20"/>
      <c r="K2389" s="24"/>
      <c r="L2389" s="29"/>
      <c r="M2389" s="13"/>
    </row>
    <row r="2390" spans="1:13" ht="15.75" thickBot="1" x14ac:dyDescent="0.3">
      <c r="A2390" s="6">
        <v>32979</v>
      </c>
      <c r="B2390" s="46">
        <v>2.99</v>
      </c>
      <c r="G2390" s="19"/>
      <c r="H2390" s="20"/>
      <c r="K2390" s="24"/>
      <c r="L2390" s="29"/>
      <c r="M2390" s="13"/>
    </row>
    <row r="2391" spans="1:13" ht="15.75" thickBot="1" x14ac:dyDescent="0.3">
      <c r="A2391" s="6">
        <v>32980</v>
      </c>
      <c r="B2391" s="46">
        <v>2.84</v>
      </c>
      <c r="G2391" s="19"/>
      <c r="H2391" s="20"/>
      <c r="K2391" s="24"/>
      <c r="L2391" s="29"/>
      <c r="M2391" s="13"/>
    </row>
    <row r="2392" spans="1:13" ht="15.75" thickBot="1" x14ac:dyDescent="0.3">
      <c r="A2392" s="6">
        <v>32981</v>
      </c>
      <c r="B2392" s="46">
        <v>2.71</v>
      </c>
      <c r="G2392" s="19"/>
      <c r="H2392" s="20"/>
      <c r="K2392" s="24"/>
      <c r="L2392" s="29"/>
      <c r="M2392" s="13"/>
    </row>
    <row r="2393" spans="1:13" ht="15.75" thickBot="1" x14ac:dyDescent="0.3">
      <c r="A2393" s="6">
        <v>32982</v>
      </c>
      <c r="B2393" s="46">
        <v>2.6</v>
      </c>
      <c r="G2393" s="19"/>
      <c r="H2393" s="20"/>
      <c r="K2393" s="24"/>
      <c r="L2393" s="29"/>
      <c r="M2393" s="13"/>
    </row>
    <row r="2394" spans="1:13" ht="15.75" thickBot="1" x14ac:dyDescent="0.3">
      <c r="A2394" s="6">
        <v>32983</v>
      </c>
      <c r="B2394" s="46">
        <v>2.46</v>
      </c>
      <c r="G2394" s="19"/>
      <c r="H2394" s="20"/>
      <c r="K2394" s="24"/>
      <c r="L2394" s="29"/>
      <c r="M2394" s="13"/>
    </row>
    <row r="2395" spans="1:13" ht="15.75" thickBot="1" x14ac:dyDescent="0.3">
      <c r="A2395" s="6">
        <v>32984</v>
      </c>
      <c r="B2395" s="46">
        <v>2.39</v>
      </c>
      <c r="G2395" s="19"/>
      <c r="H2395" s="20"/>
      <c r="K2395" s="24"/>
      <c r="L2395" s="29"/>
      <c r="M2395" s="13"/>
    </row>
    <row r="2396" spans="1:13" ht="15.75" thickBot="1" x14ac:dyDescent="0.3">
      <c r="A2396" s="6">
        <v>32985</v>
      </c>
      <c r="B2396" s="46">
        <v>2.31</v>
      </c>
      <c r="G2396" s="19"/>
      <c r="H2396" s="20"/>
      <c r="K2396" s="24"/>
      <c r="L2396" s="29"/>
      <c r="M2396" s="13"/>
    </row>
    <row r="2397" spans="1:13" ht="15.75" thickBot="1" x14ac:dyDescent="0.3">
      <c r="A2397" s="6">
        <v>32986</v>
      </c>
      <c r="B2397" s="46">
        <v>2.2000000000000002</v>
      </c>
      <c r="G2397" s="19"/>
      <c r="H2397" s="20"/>
      <c r="K2397" s="24"/>
      <c r="L2397" s="29"/>
      <c r="M2397" s="13"/>
    </row>
    <row r="2398" spans="1:13" ht="15.75" thickBot="1" x14ac:dyDescent="0.3">
      <c r="A2398" s="6">
        <v>32987</v>
      </c>
      <c r="B2398" s="46">
        <v>2.23</v>
      </c>
      <c r="G2398" s="19"/>
      <c r="H2398" s="20"/>
      <c r="K2398" s="24"/>
      <c r="L2398" s="29"/>
      <c r="M2398" s="13"/>
    </row>
    <row r="2399" spans="1:13" ht="15.75" thickBot="1" x14ac:dyDescent="0.3">
      <c r="A2399" s="6">
        <v>32988</v>
      </c>
      <c r="B2399" s="46">
        <v>2.23</v>
      </c>
      <c r="G2399" s="19"/>
      <c r="H2399" s="20"/>
      <c r="K2399" s="24"/>
      <c r="L2399" s="29"/>
      <c r="M2399" s="13"/>
    </row>
    <row r="2400" spans="1:13" ht="15.75" thickBot="1" x14ac:dyDescent="0.3">
      <c r="A2400" s="6">
        <v>32989</v>
      </c>
      <c r="B2400" s="46">
        <v>2.14</v>
      </c>
      <c r="G2400" s="19"/>
      <c r="H2400" s="20"/>
      <c r="K2400" s="24"/>
      <c r="L2400" s="29"/>
      <c r="M2400" s="13"/>
    </row>
    <row r="2401" spans="1:13" ht="15.75" thickBot="1" x14ac:dyDescent="0.3">
      <c r="A2401" s="6">
        <v>32990</v>
      </c>
      <c r="B2401" s="46">
        <v>2.02</v>
      </c>
      <c r="G2401" s="19"/>
      <c r="H2401" s="20"/>
      <c r="K2401" s="24"/>
      <c r="L2401" s="29"/>
      <c r="M2401" s="13"/>
    </row>
    <row r="2402" spans="1:13" ht="15.75" thickBot="1" x14ac:dyDescent="0.3">
      <c r="A2402" s="6">
        <v>32991</v>
      </c>
      <c r="B2402" s="46">
        <v>1.91</v>
      </c>
      <c r="G2402" s="19"/>
      <c r="H2402" s="20"/>
      <c r="K2402" s="24"/>
      <c r="L2402" s="29"/>
      <c r="M2402" s="13"/>
    </row>
    <row r="2403" spans="1:13" ht="15.75" thickBot="1" x14ac:dyDescent="0.3">
      <c r="A2403" s="6">
        <v>32992</v>
      </c>
      <c r="B2403" s="46">
        <v>1.93</v>
      </c>
      <c r="G2403" s="19"/>
      <c r="H2403" s="20"/>
      <c r="K2403" s="24"/>
      <c r="L2403" s="29"/>
      <c r="M2403" s="13"/>
    </row>
    <row r="2404" spans="1:13" ht="15.75" thickBot="1" x14ac:dyDescent="0.3">
      <c r="A2404" s="6">
        <v>32993</v>
      </c>
      <c r="B2404" s="46">
        <v>1.93</v>
      </c>
      <c r="G2404" s="19"/>
      <c r="H2404" s="20"/>
      <c r="K2404" s="24"/>
      <c r="L2404" s="29"/>
      <c r="M2404" s="13"/>
    </row>
    <row r="2405" spans="1:13" ht="15.75" thickBot="1" x14ac:dyDescent="0.3">
      <c r="A2405" s="6">
        <v>32994</v>
      </c>
      <c r="B2405" s="46">
        <v>2.14</v>
      </c>
      <c r="G2405" s="19"/>
      <c r="H2405" s="20"/>
      <c r="K2405" s="24"/>
      <c r="L2405" s="29"/>
      <c r="M2405" s="13"/>
    </row>
    <row r="2406" spans="1:13" ht="15.75" thickBot="1" x14ac:dyDescent="0.3">
      <c r="A2406" s="6">
        <v>32995</v>
      </c>
      <c r="B2406" s="46">
        <v>2.04</v>
      </c>
      <c r="G2406" s="19"/>
      <c r="H2406" s="20"/>
      <c r="K2406" s="24"/>
      <c r="L2406" s="29"/>
      <c r="M2406" s="13"/>
    </row>
    <row r="2407" spans="1:13" ht="15.75" thickBot="1" x14ac:dyDescent="0.3">
      <c r="A2407" s="6">
        <v>32996</v>
      </c>
      <c r="B2407" s="46">
        <v>1.96</v>
      </c>
      <c r="G2407" s="19"/>
      <c r="H2407" s="20"/>
      <c r="K2407" s="24"/>
      <c r="L2407" s="29"/>
      <c r="M2407" s="13"/>
    </row>
    <row r="2408" spans="1:13" ht="15.75" thickBot="1" x14ac:dyDescent="0.3">
      <c r="A2408" s="6">
        <v>32997</v>
      </c>
      <c r="B2408" s="46">
        <v>1.81</v>
      </c>
      <c r="G2408" s="19"/>
      <c r="H2408" s="20"/>
      <c r="K2408" s="24"/>
      <c r="L2408" s="29"/>
      <c r="M2408" s="13"/>
    </row>
    <row r="2409" spans="1:13" ht="15.75" thickBot="1" x14ac:dyDescent="0.3">
      <c r="A2409" s="6">
        <v>32998</v>
      </c>
      <c r="B2409" s="46">
        <v>1.74</v>
      </c>
      <c r="G2409" s="19"/>
      <c r="H2409" s="20"/>
      <c r="K2409" s="24"/>
      <c r="L2409" s="29"/>
      <c r="M2409" s="13"/>
    </row>
    <row r="2410" spans="1:13" ht="15.75" thickBot="1" x14ac:dyDescent="0.3">
      <c r="A2410" s="6">
        <v>32999</v>
      </c>
      <c r="B2410" s="46">
        <v>1.73</v>
      </c>
      <c r="G2410" s="19"/>
      <c r="H2410" s="20"/>
      <c r="K2410" s="24"/>
      <c r="L2410" s="29"/>
      <c r="M2410" s="13"/>
    </row>
    <row r="2411" spans="1:13" ht="15.75" thickBot="1" x14ac:dyDescent="0.3">
      <c r="A2411" s="6">
        <v>33000</v>
      </c>
      <c r="B2411" s="46">
        <v>1.73</v>
      </c>
      <c r="G2411" s="19"/>
      <c r="H2411" s="20"/>
      <c r="K2411" s="24"/>
      <c r="L2411" s="29"/>
      <c r="M2411" s="13"/>
    </row>
    <row r="2412" spans="1:13" ht="15.75" thickBot="1" x14ac:dyDescent="0.3">
      <c r="A2412" s="6">
        <v>33001</v>
      </c>
      <c r="B2412" s="46">
        <v>1.81</v>
      </c>
      <c r="G2412" s="19"/>
      <c r="H2412" s="20"/>
      <c r="K2412" s="24"/>
      <c r="L2412" s="29"/>
      <c r="M2412" s="13"/>
    </row>
    <row r="2413" spans="1:13" ht="15.75" thickBot="1" x14ac:dyDescent="0.3">
      <c r="A2413" s="6">
        <v>33002</v>
      </c>
      <c r="B2413" s="46">
        <v>1.88</v>
      </c>
      <c r="G2413" s="19"/>
      <c r="H2413" s="20"/>
      <c r="K2413" s="24"/>
      <c r="L2413" s="29"/>
      <c r="M2413" s="13"/>
    </row>
    <row r="2414" spans="1:13" ht="15.75" thickBot="1" x14ac:dyDescent="0.3">
      <c r="A2414" s="6">
        <v>33003</v>
      </c>
      <c r="B2414" s="46">
        <v>1.81</v>
      </c>
      <c r="G2414" s="19"/>
      <c r="H2414" s="20"/>
      <c r="K2414" s="24"/>
      <c r="L2414" s="29"/>
      <c r="M2414" s="13"/>
    </row>
    <row r="2415" spans="1:13" ht="15.75" thickBot="1" x14ac:dyDescent="0.3">
      <c r="A2415" s="6">
        <v>33004</v>
      </c>
      <c r="B2415" s="46">
        <v>1.77</v>
      </c>
      <c r="G2415" s="19"/>
      <c r="H2415" s="20"/>
      <c r="K2415" s="24"/>
      <c r="L2415" s="29"/>
      <c r="M2415" s="13"/>
    </row>
    <row r="2416" spans="1:13" ht="15.75" thickBot="1" x14ac:dyDescent="0.3">
      <c r="A2416" s="6">
        <v>33005</v>
      </c>
      <c r="B2416" s="46">
        <v>1.85</v>
      </c>
      <c r="G2416" s="19"/>
      <c r="H2416" s="20"/>
      <c r="K2416" s="24"/>
      <c r="L2416" s="29"/>
      <c r="M2416" s="13"/>
    </row>
    <row r="2417" spans="1:13" ht="15.75" thickBot="1" x14ac:dyDescent="0.3">
      <c r="A2417" s="6">
        <v>33006</v>
      </c>
      <c r="B2417" s="46">
        <v>1.98</v>
      </c>
      <c r="G2417" s="19"/>
      <c r="H2417" s="20"/>
      <c r="K2417" s="24"/>
      <c r="L2417" s="29"/>
      <c r="M2417" s="13"/>
    </row>
    <row r="2418" spans="1:13" ht="15.75" thickBot="1" x14ac:dyDescent="0.3">
      <c r="A2418" s="6">
        <v>33007</v>
      </c>
      <c r="B2418" s="46">
        <v>1.92</v>
      </c>
      <c r="G2418" s="19"/>
      <c r="H2418" s="20"/>
      <c r="K2418" s="24"/>
      <c r="L2418" s="29"/>
      <c r="M2418" s="13"/>
    </row>
    <row r="2419" spans="1:13" ht="15.75" thickBot="1" x14ac:dyDescent="0.3">
      <c r="A2419" s="6">
        <v>33008</v>
      </c>
      <c r="B2419" s="46">
        <v>1.88</v>
      </c>
      <c r="G2419" s="19"/>
      <c r="H2419" s="20"/>
      <c r="K2419" s="24"/>
      <c r="L2419" s="29"/>
      <c r="M2419" s="13"/>
    </row>
    <row r="2420" spans="1:13" ht="15.75" thickBot="1" x14ac:dyDescent="0.3">
      <c r="A2420" s="6">
        <v>33009</v>
      </c>
      <c r="B2420" s="46">
        <v>1.72</v>
      </c>
      <c r="G2420" s="19"/>
      <c r="H2420" s="20"/>
      <c r="K2420" s="24"/>
      <c r="L2420" s="29"/>
      <c r="M2420" s="13"/>
    </row>
    <row r="2421" spans="1:13" ht="15.75" thickBot="1" x14ac:dyDescent="0.3">
      <c r="A2421" s="6">
        <v>33010</v>
      </c>
      <c r="B2421" s="46">
        <v>1.56</v>
      </c>
      <c r="G2421" s="19"/>
      <c r="H2421" s="20"/>
      <c r="K2421" s="24"/>
      <c r="L2421" s="29"/>
      <c r="M2421" s="13"/>
    </row>
    <row r="2422" spans="1:13" ht="15.75" thickBot="1" x14ac:dyDescent="0.3">
      <c r="A2422" s="6">
        <v>33011</v>
      </c>
      <c r="B2422" s="46">
        <v>1.47</v>
      </c>
      <c r="G2422" s="19"/>
      <c r="H2422" s="20"/>
      <c r="K2422" s="24"/>
      <c r="L2422" s="29"/>
      <c r="M2422" s="13"/>
    </row>
    <row r="2423" spans="1:13" ht="15.75" thickBot="1" x14ac:dyDescent="0.3">
      <c r="A2423" s="6">
        <v>33012</v>
      </c>
      <c r="B2423" s="46">
        <v>1.44</v>
      </c>
      <c r="G2423" s="19"/>
      <c r="H2423" s="20"/>
      <c r="K2423" s="24"/>
      <c r="L2423" s="29"/>
      <c r="M2423" s="13"/>
    </row>
    <row r="2424" spans="1:13" ht="15.75" thickBot="1" x14ac:dyDescent="0.3">
      <c r="A2424" s="6">
        <v>33013</v>
      </c>
      <c r="B2424" s="46">
        <v>1.31</v>
      </c>
      <c r="G2424" s="19"/>
      <c r="H2424" s="20"/>
      <c r="K2424" s="24"/>
      <c r="L2424" s="29"/>
      <c r="M2424" s="13"/>
    </row>
    <row r="2425" spans="1:13" ht="15.75" thickBot="1" x14ac:dyDescent="0.3">
      <c r="A2425" s="6">
        <v>33014</v>
      </c>
      <c r="B2425" s="46">
        <v>1.29</v>
      </c>
      <c r="G2425" s="19"/>
      <c r="H2425" s="20"/>
      <c r="K2425" s="24"/>
      <c r="L2425" s="29"/>
      <c r="M2425" s="13"/>
    </row>
    <row r="2426" spans="1:13" ht="15.75" thickBot="1" x14ac:dyDescent="0.3">
      <c r="A2426" s="6">
        <v>33015</v>
      </c>
      <c r="B2426" s="46">
        <v>1.27</v>
      </c>
      <c r="G2426" s="19"/>
      <c r="H2426" s="20"/>
      <c r="K2426" s="24"/>
      <c r="L2426" s="29"/>
      <c r="M2426" s="13"/>
    </row>
    <row r="2427" spans="1:13" ht="15.75" thickBot="1" x14ac:dyDescent="0.3">
      <c r="A2427" s="6">
        <v>33016</v>
      </c>
      <c r="B2427" s="46">
        <v>1.23</v>
      </c>
      <c r="G2427" s="19"/>
      <c r="H2427" s="20"/>
      <c r="K2427" s="24"/>
      <c r="L2427" s="29"/>
      <c r="M2427" s="13"/>
    </row>
    <row r="2428" spans="1:13" ht="15.75" thickBot="1" x14ac:dyDescent="0.3">
      <c r="A2428" s="6">
        <v>33017</v>
      </c>
      <c r="B2428" s="46">
        <v>1.2</v>
      </c>
      <c r="G2428" s="19"/>
      <c r="H2428" s="20"/>
      <c r="K2428" s="24"/>
      <c r="L2428" s="29"/>
      <c r="M2428" s="13"/>
    </row>
    <row r="2429" spans="1:13" ht="15.75" thickBot="1" x14ac:dyDescent="0.3">
      <c r="A2429" s="6">
        <v>33018</v>
      </c>
      <c r="B2429" s="46">
        <v>1.17</v>
      </c>
      <c r="G2429" s="19"/>
      <c r="H2429" s="20"/>
      <c r="K2429" s="24"/>
      <c r="L2429" s="29"/>
      <c r="M2429" s="13"/>
    </row>
    <row r="2430" spans="1:13" ht="15.75" thickBot="1" x14ac:dyDescent="0.3">
      <c r="A2430" s="6">
        <v>33019</v>
      </c>
      <c r="B2430" s="46">
        <v>1.1499999999999999</v>
      </c>
      <c r="G2430" s="19"/>
      <c r="H2430" s="20"/>
      <c r="K2430" s="24"/>
      <c r="L2430" s="29"/>
      <c r="M2430" s="13"/>
    </row>
    <row r="2431" spans="1:13" ht="15.75" thickBot="1" x14ac:dyDescent="0.3">
      <c r="A2431" s="6">
        <v>33020</v>
      </c>
      <c r="B2431" s="46">
        <v>1.05</v>
      </c>
      <c r="G2431" s="19"/>
      <c r="H2431" s="20"/>
      <c r="K2431" s="24"/>
      <c r="L2431" s="29"/>
      <c r="M2431" s="13"/>
    </row>
    <row r="2432" spans="1:13" ht="15.75" thickBot="1" x14ac:dyDescent="0.3">
      <c r="A2432" s="6">
        <v>33021</v>
      </c>
      <c r="B2432" s="46">
        <v>0.95</v>
      </c>
      <c r="G2432" s="19"/>
      <c r="H2432" s="20"/>
      <c r="K2432" s="24"/>
      <c r="L2432" s="29"/>
      <c r="M2432" s="13"/>
    </row>
    <row r="2433" spans="1:13" ht="15.75" thickBot="1" x14ac:dyDescent="0.3">
      <c r="A2433" s="6">
        <v>33022</v>
      </c>
      <c r="B2433" s="46">
        <v>0.85</v>
      </c>
      <c r="G2433" s="19"/>
      <c r="H2433" s="20"/>
      <c r="K2433" s="24"/>
      <c r="L2433" s="29"/>
      <c r="M2433" s="13"/>
    </row>
    <row r="2434" spans="1:13" ht="15.75" thickBot="1" x14ac:dyDescent="0.3">
      <c r="A2434" s="6">
        <v>33023</v>
      </c>
      <c r="B2434" s="46">
        <v>0.81</v>
      </c>
      <c r="G2434" s="19"/>
      <c r="H2434" s="20"/>
      <c r="K2434" s="24"/>
      <c r="L2434" s="29"/>
      <c r="M2434" s="13"/>
    </row>
    <row r="2435" spans="1:13" ht="15.75" thickBot="1" x14ac:dyDescent="0.3">
      <c r="A2435" s="6">
        <v>33024</v>
      </c>
      <c r="B2435" s="46">
        <v>0.74</v>
      </c>
      <c r="G2435" s="19"/>
      <c r="H2435" s="20"/>
      <c r="K2435" s="24"/>
      <c r="L2435" s="29"/>
      <c r="M2435" s="13"/>
    </row>
    <row r="2436" spans="1:13" ht="15.75" thickBot="1" x14ac:dyDescent="0.3">
      <c r="A2436" s="6">
        <v>33025</v>
      </c>
      <c r="B2436" s="46">
        <v>0.71</v>
      </c>
      <c r="G2436" s="19"/>
      <c r="H2436" s="20"/>
      <c r="K2436" s="24"/>
      <c r="L2436" s="29"/>
      <c r="M2436" s="13"/>
    </row>
    <row r="2437" spans="1:13" ht="15.75" thickBot="1" x14ac:dyDescent="0.3">
      <c r="A2437" s="6">
        <v>33026</v>
      </c>
      <c r="B2437" s="46">
        <v>0.67</v>
      </c>
      <c r="G2437" s="19"/>
      <c r="H2437" s="20"/>
      <c r="K2437" s="24"/>
      <c r="L2437" s="29"/>
      <c r="M2437" s="13"/>
    </row>
    <row r="2438" spans="1:13" ht="15.75" thickBot="1" x14ac:dyDescent="0.3">
      <c r="A2438" s="6">
        <v>33027</v>
      </c>
      <c r="B2438" s="46">
        <v>0.7</v>
      </c>
      <c r="G2438" s="19"/>
      <c r="H2438" s="20"/>
      <c r="K2438" s="24"/>
      <c r="L2438" s="29"/>
      <c r="M2438" s="13"/>
    </row>
    <row r="2439" spans="1:13" ht="15.75" thickBot="1" x14ac:dyDescent="0.3">
      <c r="A2439" s="6">
        <v>33028</v>
      </c>
      <c r="B2439" s="46">
        <v>0.66</v>
      </c>
      <c r="G2439" s="19"/>
      <c r="H2439" s="20"/>
      <c r="K2439" s="24"/>
      <c r="L2439" s="29"/>
      <c r="M2439" s="13"/>
    </row>
    <row r="2440" spans="1:13" ht="15.75" thickBot="1" x14ac:dyDescent="0.3">
      <c r="A2440" s="6">
        <v>33029</v>
      </c>
      <c r="B2440" s="46">
        <v>0.63</v>
      </c>
      <c r="G2440" s="19"/>
      <c r="H2440" s="20"/>
      <c r="K2440" s="24"/>
      <c r="L2440" s="29"/>
      <c r="M2440" s="13"/>
    </row>
    <row r="2441" spans="1:13" ht="15.75" thickBot="1" x14ac:dyDescent="0.3">
      <c r="A2441" s="6">
        <v>33030</v>
      </c>
      <c r="B2441" s="46">
        <v>0.6</v>
      </c>
      <c r="G2441" s="19"/>
      <c r="H2441" s="20"/>
      <c r="K2441" s="24"/>
      <c r="L2441" s="29"/>
      <c r="M2441" s="13"/>
    </row>
    <row r="2442" spans="1:13" ht="15.75" thickBot="1" x14ac:dyDescent="0.3">
      <c r="A2442" s="6">
        <v>33031</v>
      </c>
      <c r="B2442" s="46">
        <v>0.59</v>
      </c>
      <c r="G2442" s="19"/>
      <c r="H2442" s="20"/>
      <c r="K2442" s="24"/>
      <c r="L2442" s="29"/>
      <c r="M2442" s="13"/>
    </row>
    <row r="2443" spans="1:13" ht="15.75" thickBot="1" x14ac:dyDescent="0.3">
      <c r="A2443" s="6">
        <v>33032</v>
      </c>
      <c r="B2443" s="46">
        <v>0.59</v>
      </c>
      <c r="G2443" s="19"/>
      <c r="H2443" s="20"/>
      <c r="K2443" s="24"/>
      <c r="L2443" s="29"/>
      <c r="M2443" s="13"/>
    </row>
    <row r="2444" spans="1:13" ht="15.75" thickBot="1" x14ac:dyDescent="0.3">
      <c r="A2444" s="6">
        <v>33033</v>
      </c>
      <c r="B2444" s="46">
        <v>0.57999999999999996</v>
      </c>
      <c r="G2444" s="19"/>
      <c r="H2444" s="20"/>
      <c r="K2444" s="24"/>
      <c r="L2444" s="29"/>
      <c r="M2444" s="13"/>
    </row>
    <row r="2445" spans="1:13" ht="15.75" thickBot="1" x14ac:dyDescent="0.3">
      <c r="A2445" s="6">
        <v>33034</v>
      </c>
      <c r="B2445" s="46">
        <v>0.59</v>
      </c>
      <c r="G2445" s="19"/>
      <c r="H2445" s="20"/>
      <c r="K2445" s="24"/>
      <c r="L2445" s="29"/>
      <c r="M2445" s="13"/>
    </row>
    <row r="2446" spans="1:13" ht="15.75" thickBot="1" x14ac:dyDescent="0.3">
      <c r="A2446" s="6">
        <v>33035</v>
      </c>
      <c r="B2446" s="46">
        <v>0.56000000000000005</v>
      </c>
      <c r="G2446" s="19"/>
      <c r="H2446" s="20"/>
      <c r="K2446" s="24"/>
      <c r="L2446" s="29"/>
      <c r="M2446" s="13"/>
    </row>
    <row r="2447" spans="1:13" ht="15.75" thickBot="1" x14ac:dyDescent="0.3">
      <c r="A2447" s="6">
        <v>33036</v>
      </c>
      <c r="B2447" s="46">
        <v>0.55000000000000004</v>
      </c>
      <c r="G2447" s="19"/>
      <c r="H2447" s="20"/>
      <c r="K2447" s="24"/>
      <c r="L2447" s="29"/>
      <c r="M2447" s="13"/>
    </row>
    <row r="2448" spans="1:13" ht="15.75" thickBot="1" x14ac:dyDescent="0.3">
      <c r="A2448" s="6">
        <v>33037</v>
      </c>
      <c r="B2448" s="46">
        <v>0.51</v>
      </c>
      <c r="G2448" s="19"/>
      <c r="H2448" s="20"/>
      <c r="K2448" s="24"/>
      <c r="L2448" s="29"/>
      <c r="M2448" s="13"/>
    </row>
    <row r="2449" spans="1:13" ht="15.75" thickBot="1" x14ac:dyDescent="0.3">
      <c r="A2449" s="6">
        <v>33038</v>
      </c>
      <c r="B2449" s="46">
        <v>0.51</v>
      </c>
      <c r="G2449" s="19"/>
      <c r="H2449" s="20"/>
      <c r="K2449" s="24"/>
      <c r="L2449" s="29"/>
      <c r="M2449" s="13"/>
    </row>
    <row r="2450" spans="1:13" ht="15.75" thickBot="1" x14ac:dyDescent="0.3">
      <c r="A2450" s="6">
        <v>33039</v>
      </c>
      <c r="B2450" s="46">
        <v>0.5</v>
      </c>
      <c r="G2450" s="19"/>
      <c r="H2450" s="20"/>
      <c r="K2450" s="24"/>
      <c r="L2450" s="29"/>
      <c r="M2450" s="13"/>
    </row>
    <row r="2451" spans="1:13" ht="15.75" thickBot="1" x14ac:dyDescent="0.3">
      <c r="A2451" s="6">
        <v>33040</v>
      </c>
      <c r="B2451" s="46">
        <v>0.48</v>
      </c>
      <c r="G2451" s="19"/>
      <c r="H2451" s="20"/>
      <c r="K2451" s="24"/>
      <c r="L2451" s="29"/>
      <c r="M2451" s="13"/>
    </row>
    <row r="2452" spans="1:13" ht="15.75" thickBot="1" x14ac:dyDescent="0.3">
      <c r="A2452" s="6">
        <v>33041</v>
      </c>
      <c r="B2452" s="46">
        <v>0.48</v>
      </c>
      <c r="G2452" s="19"/>
      <c r="H2452" s="20"/>
      <c r="K2452" s="24"/>
      <c r="L2452" s="29"/>
      <c r="M2452" s="13"/>
    </row>
    <row r="2453" spans="1:13" ht="15.75" thickBot="1" x14ac:dyDescent="0.3">
      <c r="A2453" s="6">
        <v>33042</v>
      </c>
      <c r="B2453" s="46">
        <v>0.44</v>
      </c>
      <c r="G2453" s="19"/>
      <c r="H2453" s="20"/>
      <c r="K2453" s="24"/>
      <c r="L2453" s="29"/>
      <c r="M2453" s="13"/>
    </row>
    <row r="2454" spans="1:13" ht="15.75" thickBot="1" x14ac:dyDescent="0.3">
      <c r="A2454" s="6">
        <v>33043</v>
      </c>
      <c r="B2454" s="46">
        <v>0.43</v>
      </c>
      <c r="G2454" s="19"/>
      <c r="H2454" s="20"/>
      <c r="K2454" s="24"/>
      <c r="L2454" s="29"/>
      <c r="M2454" s="13"/>
    </row>
    <row r="2455" spans="1:13" ht="15.75" thickBot="1" x14ac:dyDescent="0.3">
      <c r="A2455" s="6">
        <v>33044</v>
      </c>
      <c r="B2455" s="46">
        <v>0.41</v>
      </c>
      <c r="G2455" s="19"/>
      <c r="H2455" s="20"/>
      <c r="K2455" s="24"/>
      <c r="L2455" s="29"/>
      <c r="M2455" s="13"/>
    </row>
    <row r="2456" spans="1:13" ht="15.75" thickBot="1" x14ac:dyDescent="0.3">
      <c r="A2456" s="6">
        <v>33045</v>
      </c>
      <c r="B2456" s="46">
        <v>0.38</v>
      </c>
      <c r="G2456" s="19"/>
      <c r="H2456" s="20"/>
      <c r="K2456" s="24"/>
      <c r="L2456" s="29"/>
      <c r="M2456" s="13"/>
    </row>
    <row r="2457" spans="1:13" ht="15.75" thickBot="1" x14ac:dyDescent="0.3">
      <c r="A2457" s="6">
        <v>33046</v>
      </c>
      <c r="B2457" s="46">
        <v>0.38</v>
      </c>
      <c r="G2457" s="19"/>
      <c r="H2457" s="20"/>
      <c r="K2457" s="24"/>
      <c r="L2457" s="29"/>
      <c r="M2457" s="13"/>
    </row>
    <row r="2458" spans="1:13" ht="15.75" thickBot="1" x14ac:dyDescent="0.3">
      <c r="A2458" s="6">
        <v>33047</v>
      </c>
      <c r="B2458" s="46">
        <v>0.36</v>
      </c>
      <c r="G2458" s="19"/>
      <c r="H2458" s="20"/>
      <c r="K2458" s="24"/>
      <c r="L2458" s="29"/>
      <c r="M2458" s="13"/>
    </row>
    <row r="2459" spans="1:13" ht="15.75" thickBot="1" x14ac:dyDescent="0.3">
      <c r="A2459" s="6">
        <v>33048</v>
      </c>
      <c r="B2459" s="46">
        <v>0.38</v>
      </c>
      <c r="G2459" s="19"/>
      <c r="H2459" s="20"/>
      <c r="K2459" s="24"/>
      <c r="L2459" s="29"/>
      <c r="M2459" s="13"/>
    </row>
    <row r="2460" spans="1:13" ht="15.75" thickBot="1" x14ac:dyDescent="0.3">
      <c r="A2460" s="6">
        <v>33049</v>
      </c>
      <c r="B2460" s="46">
        <v>0.37</v>
      </c>
      <c r="G2460" s="19"/>
      <c r="H2460" s="20"/>
      <c r="K2460" s="24"/>
      <c r="L2460" s="29"/>
      <c r="M2460" s="13"/>
    </row>
    <row r="2461" spans="1:13" ht="15.75" thickBot="1" x14ac:dyDescent="0.3">
      <c r="A2461" s="6">
        <v>33050</v>
      </c>
      <c r="B2461" s="46">
        <v>0.36</v>
      </c>
      <c r="G2461" s="19"/>
      <c r="H2461" s="20"/>
      <c r="K2461" s="24"/>
      <c r="L2461" s="29"/>
      <c r="M2461" s="13"/>
    </row>
    <row r="2462" spans="1:13" ht="15.75" thickBot="1" x14ac:dyDescent="0.3">
      <c r="A2462" s="6">
        <v>33051</v>
      </c>
      <c r="B2462" s="46">
        <v>0.33</v>
      </c>
      <c r="G2462" s="19"/>
      <c r="H2462" s="20"/>
      <c r="K2462" s="24"/>
      <c r="L2462" s="29"/>
      <c r="M2462" s="13"/>
    </row>
    <row r="2463" spans="1:13" ht="15.75" thickBot="1" x14ac:dyDescent="0.3">
      <c r="A2463" s="6">
        <v>33052</v>
      </c>
      <c r="B2463" s="46">
        <v>0.32</v>
      </c>
      <c r="G2463" s="19"/>
      <c r="H2463" s="20"/>
      <c r="K2463" s="24"/>
      <c r="L2463" s="29"/>
      <c r="M2463" s="13"/>
    </row>
    <row r="2464" spans="1:13" ht="15.75" thickBot="1" x14ac:dyDescent="0.3">
      <c r="A2464" s="6">
        <v>33053</v>
      </c>
      <c r="B2464" s="46">
        <v>0.3</v>
      </c>
      <c r="G2464" s="19"/>
      <c r="H2464" s="20"/>
      <c r="K2464" s="24"/>
      <c r="L2464" s="29"/>
      <c r="M2464" s="13"/>
    </row>
    <row r="2465" spans="1:13" ht="15.75" thickBot="1" x14ac:dyDescent="0.3">
      <c r="A2465" s="6">
        <v>33054</v>
      </c>
      <c r="B2465" s="46">
        <v>0.31</v>
      </c>
      <c r="G2465" s="19"/>
      <c r="H2465" s="20"/>
      <c r="K2465" s="24"/>
      <c r="L2465" s="29"/>
      <c r="M2465" s="13"/>
    </row>
    <row r="2466" spans="1:13" ht="15.75" thickBot="1" x14ac:dyDescent="0.3">
      <c r="A2466" s="6">
        <v>33055</v>
      </c>
      <c r="B2466" s="46">
        <v>0.28000000000000003</v>
      </c>
      <c r="G2466" s="19"/>
      <c r="H2466" s="20"/>
      <c r="K2466" s="24"/>
      <c r="L2466" s="29"/>
      <c r="M2466" s="13"/>
    </row>
    <row r="2467" spans="1:13" ht="15.75" thickBot="1" x14ac:dyDescent="0.3">
      <c r="A2467" s="6">
        <v>33056</v>
      </c>
      <c r="B2467" s="46">
        <v>0.26</v>
      </c>
      <c r="G2467" s="19"/>
      <c r="H2467" s="20"/>
      <c r="K2467" s="24"/>
      <c r="L2467" s="29"/>
      <c r="M2467" s="13"/>
    </row>
    <row r="2468" spans="1:13" ht="15.75" thickBot="1" x14ac:dyDescent="0.3">
      <c r="A2468" s="6">
        <v>33057</v>
      </c>
      <c r="B2468" s="46">
        <v>0.23</v>
      </c>
      <c r="G2468" s="19"/>
      <c r="H2468" s="20"/>
      <c r="K2468" s="24"/>
      <c r="L2468" s="29"/>
      <c r="M2468" s="13"/>
    </row>
    <row r="2469" spans="1:13" ht="15.75" thickBot="1" x14ac:dyDescent="0.3">
      <c r="A2469" s="6">
        <v>33058</v>
      </c>
      <c r="B2469" s="46">
        <v>0.24</v>
      </c>
      <c r="G2469" s="19"/>
      <c r="H2469" s="20"/>
      <c r="K2469" s="24"/>
      <c r="L2469" s="29"/>
      <c r="M2469" s="13"/>
    </row>
    <row r="2470" spans="1:13" ht="15.75" thickBot="1" x14ac:dyDescent="0.3">
      <c r="A2470" s="6">
        <v>33059</v>
      </c>
      <c r="B2470" s="46">
        <v>0.23</v>
      </c>
      <c r="G2470" s="19"/>
      <c r="H2470" s="20"/>
      <c r="K2470" s="24"/>
      <c r="L2470" s="29"/>
      <c r="M2470" s="13"/>
    </row>
    <row r="2471" spans="1:13" ht="15.75" thickBot="1" x14ac:dyDescent="0.3">
      <c r="A2471" s="6">
        <v>33060</v>
      </c>
      <c r="B2471" s="46">
        <v>0.2</v>
      </c>
      <c r="G2471" s="19"/>
      <c r="H2471" s="20"/>
      <c r="K2471" s="24"/>
      <c r="L2471" s="29"/>
      <c r="M2471" s="13"/>
    </row>
    <row r="2472" spans="1:13" ht="15.75" thickBot="1" x14ac:dyDescent="0.3">
      <c r="A2472" s="6">
        <v>33061</v>
      </c>
      <c r="B2472" s="46">
        <v>0.18</v>
      </c>
      <c r="G2472" s="19"/>
      <c r="H2472" s="20"/>
      <c r="K2472" s="24"/>
      <c r="L2472" s="29"/>
      <c r="M2472" s="13"/>
    </row>
    <row r="2473" spans="1:13" ht="15.75" thickBot="1" x14ac:dyDescent="0.3">
      <c r="A2473" s="6">
        <v>33062</v>
      </c>
      <c r="B2473" s="46">
        <v>0.18</v>
      </c>
      <c r="G2473" s="19"/>
      <c r="H2473" s="20"/>
      <c r="K2473" s="24"/>
      <c r="L2473" s="29"/>
      <c r="M2473" s="13"/>
    </row>
    <row r="2474" spans="1:13" ht="15.75" thickBot="1" x14ac:dyDescent="0.3">
      <c r="A2474" s="6">
        <v>33063</v>
      </c>
      <c r="B2474" s="46">
        <v>0.17</v>
      </c>
      <c r="G2474" s="19"/>
      <c r="H2474" s="20"/>
      <c r="K2474" s="24"/>
      <c r="L2474" s="29"/>
      <c r="M2474" s="13"/>
    </row>
    <row r="2475" spans="1:13" ht="15.75" thickBot="1" x14ac:dyDescent="0.3">
      <c r="A2475" s="6">
        <v>33064</v>
      </c>
      <c r="B2475" s="46">
        <v>0.17</v>
      </c>
      <c r="G2475" s="19"/>
      <c r="H2475" s="20"/>
      <c r="K2475" s="24"/>
      <c r="L2475" s="29"/>
      <c r="M2475" s="13"/>
    </row>
    <row r="2476" spans="1:13" ht="15.75" thickBot="1" x14ac:dyDescent="0.3">
      <c r="A2476" s="6">
        <v>33065</v>
      </c>
      <c r="B2476" s="46">
        <v>0.18</v>
      </c>
      <c r="G2476" s="19"/>
      <c r="H2476" s="20"/>
      <c r="K2476" s="24"/>
      <c r="L2476" s="29"/>
      <c r="M2476" s="13"/>
    </row>
    <row r="2477" spans="1:13" ht="15.75" thickBot="1" x14ac:dyDescent="0.3">
      <c r="A2477" s="6">
        <v>33066</v>
      </c>
      <c r="B2477" s="46">
        <v>0.18</v>
      </c>
      <c r="G2477" s="19"/>
      <c r="H2477" s="20"/>
      <c r="K2477" s="24"/>
      <c r="L2477" s="29"/>
      <c r="M2477" s="13"/>
    </row>
    <row r="2478" spans="1:13" ht="15.75" thickBot="1" x14ac:dyDescent="0.3">
      <c r="A2478" s="6">
        <v>33067</v>
      </c>
      <c r="B2478" s="46">
        <v>0.18</v>
      </c>
      <c r="G2478" s="19"/>
      <c r="H2478" s="20"/>
      <c r="K2478" s="24"/>
      <c r="L2478" s="29"/>
      <c r="M2478" s="13"/>
    </row>
    <row r="2479" spans="1:13" ht="15.75" thickBot="1" x14ac:dyDescent="0.3">
      <c r="A2479" s="6">
        <v>33068</v>
      </c>
      <c r="B2479" s="46">
        <v>0.18</v>
      </c>
      <c r="G2479" s="19"/>
      <c r="H2479" s="20"/>
      <c r="K2479" s="24"/>
      <c r="L2479" s="29"/>
      <c r="M2479" s="13"/>
    </row>
    <row r="2480" spans="1:13" ht="15.75" thickBot="1" x14ac:dyDescent="0.3">
      <c r="A2480" s="6">
        <v>33069</v>
      </c>
      <c r="B2480" s="46">
        <v>0.18</v>
      </c>
      <c r="G2480" s="19"/>
      <c r="H2480" s="20"/>
      <c r="K2480" s="24"/>
      <c r="L2480" s="29"/>
      <c r="M2480" s="13"/>
    </row>
    <row r="2481" spans="1:13" ht="15.75" thickBot="1" x14ac:dyDescent="0.3">
      <c r="A2481" s="6">
        <v>33070</v>
      </c>
      <c r="B2481" s="46">
        <v>0.19</v>
      </c>
      <c r="G2481" s="19"/>
      <c r="H2481" s="20"/>
      <c r="K2481" s="24"/>
      <c r="L2481" s="29"/>
      <c r="M2481" s="13"/>
    </row>
    <row r="2482" spans="1:13" ht="15.75" thickBot="1" x14ac:dyDescent="0.3">
      <c r="A2482" s="6">
        <v>33071</v>
      </c>
      <c r="B2482" s="46">
        <v>0.18</v>
      </c>
      <c r="G2482" s="19"/>
      <c r="H2482" s="20"/>
      <c r="K2482" s="24"/>
      <c r="L2482" s="29"/>
      <c r="M2482" s="13"/>
    </row>
    <row r="2483" spans="1:13" ht="15.75" thickBot="1" x14ac:dyDescent="0.3">
      <c r="A2483" s="6">
        <v>33072</v>
      </c>
      <c r="B2483" s="46">
        <v>0.18</v>
      </c>
      <c r="G2483" s="19"/>
      <c r="H2483" s="20"/>
      <c r="K2483" s="24"/>
      <c r="L2483" s="29"/>
      <c r="M2483" s="13"/>
    </row>
    <row r="2484" spans="1:13" ht="15.75" thickBot="1" x14ac:dyDescent="0.3">
      <c r="A2484" s="6">
        <v>33073</v>
      </c>
      <c r="B2484" s="46">
        <v>0.17</v>
      </c>
      <c r="G2484" s="19"/>
      <c r="H2484" s="20"/>
      <c r="K2484" s="24"/>
      <c r="L2484" s="29"/>
      <c r="M2484" s="13"/>
    </row>
    <row r="2485" spans="1:13" ht="15.75" thickBot="1" x14ac:dyDescent="0.3">
      <c r="A2485" s="6">
        <v>33074</v>
      </c>
      <c r="B2485" s="46">
        <v>0.17</v>
      </c>
      <c r="G2485" s="19"/>
      <c r="H2485" s="20"/>
      <c r="K2485" s="24"/>
      <c r="L2485" s="29"/>
      <c r="M2485" s="13"/>
    </row>
    <row r="2486" spans="1:13" ht="15.75" thickBot="1" x14ac:dyDescent="0.3">
      <c r="A2486" s="6">
        <v>33075</v>
      </c>
      <c r="B2486" s="46">
        <v>0.16</v>
      </c>
      <c r="G2486" s="19"/>
      <c r="H2486" s="20"/>
      <c r="K2486" s="24"/>
      <c r="L2486" s="29"/>
      <c r="M2486" s="13"/>
    </row>
    <row r="2487" spans="1:13" ht="15.75" thickBot="1" x14ac:dyDescent="0.3">
      <c r="A2487" s="6">
        <v>33076</v>
      </c>
      <c r="B2487" s="46">
        <v>0.15</v>
      </c>
      <c r="G2487" s="19"/>
      <c r="H2487" s="20"/>
      <c r="K2487" s="24"/>
      <c r="L2487" s="29"/>
      <c r="M2487" s="13"/>
    </row>
    <row r="2488" spans="1:13" ht="15.75" thickBot="1" x14ac:dyDescent="0.3">
      <c r="A2488" s="6">
        <v>33077</v>
      </c>
      <c r="B2488" s="46">
        <v>0.15</v>
      </c>
      <c r="G2488" s="19"/>
      <c r="H2488" s="20"/>
      <c r="K2488" s="24"/>
      <c r="L2488" s="29"/>
      <c r="M2488" s="13"/>
    </row>
    <row r="2489" spans="1:13" ht="15.75" thickBot="1" x14ac:dyDescent="0.3">
      <c r="A2489" s="6">
        <v>33078</v>
      </c>
      <c r="B2489" s="46">
        <v>0.16</v>
      </c>
      <c r="G2489" s="19"/>
      <c r="H2489" s="20"/>
      <c r="K2489" s="24"/>
      <c r="L2489" s="29"/>
      <c r="M2489" s="13"/>
    </row>
    <row r="2490" spans="1:13" ht="15.75" thickBot="1" x14ac:dyDescent="0.3">
      <c r="A2490" s="6">
        <v>33079</v>
      </c>
      <c r="B2490" s="46">
        <v>0.17</v>
      </c>
      <c r="G2490" s="19"/>
      <c r="H2490" s="20"/>
      <c r="K2490" s="24"/>
      <c r="L2490" s="29"/>
      <c r="M2490" s="13"/>
    </row>
    <row r="2491" spans="1:13" ht="15.75" thickBot="1" x14ac:dyDescent="0.3">
      <c r="A2491" s="6">
        <v>33080</v>
      </c>
      <c r="B2491" s="46">
        <v>0.16</v>
      </c>
      <c r="G2491" s="19"/>
      <c r="H2491" s="20"/>
      <c r="K2491" s="24"/>
      <c r="L2491" s="29"/>
      <c r="M2491" s="13"/>
    </row>
    <row r="2492" spans="1:13" ht="15.75" thickBot="1" x14ac:dyDescent="0.3">
      <c r="A2492" s="6">
        <v>33081</v>
      </c>
      <c r="B2492" s="46">
        <v>0.18</v>
      </c>
      <c r="G2492" s="19"/>
      <c r="H2492" s="20"/>
      <c r="K2492" s="24"/>
      <c r="L2492" s="29"/>
      <c r="M2492" s="13"/>
    </row>
    <row r="2493" spans="1:13" ht="15.75" thickBot="1" x14ac:dyDescent="0.3">
      <c r="A2493" s="6">
        <v>33082</v>
      </c>
      <c r="B2493" s="46">
        <v>0.15</v>
      </c>
      <c r="G2493" s="19"/>
      <c r="H2493" s="20"/>
      <c r="K2493" s="24"/>
      <c r="L2493" s="29"/>
      <c r="M2493" s="13"/>
    </row>
    <row r="2494" spans="1:13" ht="15.75" thickBot="1" x14ac:dyDescent="0.3">
      <c r="A2494" s="6">
        <v>33083</v>
      </c>
      <c r="B2494" s="46">
        <v>0.15</v>
      </c>
      <c r="G2494" s="19"/>
      <c r="H2494" s="20"/>
      <c r="K2494" s="24"/>
      <c r="L2494" s="29"/>
      <c r="M2494" s="13"/>
    </row>
    <row r="2495" spans="1:13" ht="15.75" thickBot="1" x14ac:dyDescent="0.3">
      <c r="A2495" s="6">
        <v>33084</v>
      </c>
      <c r="B2495" s="46">
        <v>0.16</v>
      </c>
      <c r="G2495" s="19"/>
      <c r="H2495" s="20"/>
      <c r="K2495" s="24"/>
      <c r="L2495" s="29"/>
      <c r="M2495" s="13"/>
    </row>
    <row r="2496" spans="1:13" ht="15.75" thickBot="1" x14ac:dyDescent="0.3">
      <c r="A2496" s="6">
        <v>33085</v>
      </c>
      <c r="B2496" s="46">
        <v>0.19</v>
      </c>
      <c r="G2496" s="19"/>
      <c r="H2496" s="20"/>
      <c r="K2496" s="24"/>
      <c r="L2496" s="29"/>
      <c r="M2496" s="13"/>
    </row>
    <row r="2497" spans="1:13" ht="15.75" thickBot="1" x14ac:dyDescent="0.3">
      <c r="A2497" s="6">
        <v>33086</v>
      </c>
      <c r="B2497" s="46">
        <v>0.34</v>
      </c>
      <c r="G2497" s="19"/>
      <c r="H2497" s="20"/>
      <c r="K2497" s="24"/>
      <c r="L2497" s="29"/>
      <c r="M2497" s="13"/>
    </row>
    <row r="2498" spans="1:13" ht="15.75" thickBot="1" x14ac:dyDescent="0.3">
      <c r="A2498" s="6">
        <v>33087</v>
      </c>
      <c r="B2498" s="46">
        <v>0.35</v>
      </c>
      <c r="G2498" s="19"/>
      <c r="H2498" s="20"/>
      <c r="K2498" s="24"/>
      <c r="L2498" s="29"/>
      <c r="M2498" s="13"/>
    </row>
    <row r="2499" spans="1:13" ht="15.75" thickBot="1" x14ac:dyDescent="0.3">
      <c r="A2499" s="6">
        <v>33088</v>
      </c>
      <c r="B2499" s="46">
        <v>0.34</v>
      </c>
      <c r="G2499" s="19"/>
      <c r="H2499" s="20"/>
      <c r="K2499" s="24"/>
      <c r="L2499" s="29"/>
      <c r="M2499" s="13"/>
    </row>
    <row r="2500" spans="1:13" ht="15.75" thickBot="1" x14ac:dyDescent="0.3">
      <c r="A2500" s="6">
        <v>33089</v>
      </c>
      <c r="B2500" s="46">
        <v>0.32</v>
      </c>
      <c r="G2500" s="19"/>
      <c r="H2500" s="20"/>
      <c r="K2500" s="24"/>
      <c r="L2500" s="29"/>
      <c r="M2500" s="13"/>
    </row>
    <row r="2501" spans="1:13" ht="15.75" thickBot="1" x14ac:dyDescent="0.3">
      <c r="A2501" s="6">
        <v>33090</v>
      </c>
      <c r="B2501" s="46">
        <v>0.34</v>
      </c>
      <c r="G2501" s="19"/>
      <c r="H2501" s="20"/>
      <c r="K2501" s="24"/>
      <c r="L2501" s="29"/>
      <c r="M2501" s="13"/>
    </row>
    <row r="2502" spans="1:13" ht="15.75" thickBot="1" x14ac:dyDescent="0.3">
      <c r="A2502" s="6">
        <v>33091</v>
      </c>
      <c r="B2502" s="46">
        <v>0.31</v>
      </c>
      <c r="G2502" s="19"/>
      <c r="H2502" s="20"/>
      <c r="K2502" s="24"/>
      <c r="L2502" s="29"/>
      <c r="M2502" s="13"/>
    </row>
    <row r="2503" spans="1:13" ht="15.75" thickBot="1" x14ac:dyDescent="0.3">
      <c r="A2503" s="6">
        <v>33092</v>
      </c>
      <c r="B2503" s="46">
        <v>0.3</v>
      </c>
      <c r="G2503" s="19"/>
      <c r="H2503" s="20"/>
      <c r="K2503" s="24"/>
      <c r="L2503" s="29"/>
      <c r="M2503" s="13"/>
    </row>
    <row r="2504" spans="1:13" ht="15.75" thickBot="1" x14ac:dyDescent="0.3">
      <c r="A2504" s="6">
        <v>33093</v>
      </c>
      <c r="B2504" s="46">
        <v>0.3</v>
      </c>
      <c r="G2504" s="19"/>
      <c r="H2504" s="20"/>
      <c r="K2504" s="24"/>
      <c r="L2504" s="29"/>
      <c r="M2504" s="13"/>
    </row>
    <row r="2505" spans="1:13" ht="15.75" thickBot="1" x14ac:dyDescent="0.3">
      <c r="A2505" s="6">
        <v>33094</v>
      </c>
      <c r="B2505" s="46">
        <v>0.28999999999999998</v>
      </c>
      <c r="G2505" s="19"/>
      <c r="H2505" s="20"/>
      <c r="K2505" s="24"/>
      <c r="L2505" s="29"/>
      <c r="M2505" s="13"/>
    </row>
    <row r="2506" spans="1:13" ht="15.75" thickBot="1" x14ac:dyDescent="0.3">
      <c r="A2506" s="6">
        <v>33095</v>
      </c>
      <c r="B2506" s="46">
        <v>0.28000000000000003</v>
      </c>
      <c r="G2506" s="19"/>
      <c r="H2506" s="20"/>
      <c r="K2506" s="24"/>
      <c r="L2506" s="29"/>
      <c r="M2506" s="13"/>
    </row>
    <row r="2507" spans="1:13" ht="15.75" thickBot="1" x14ac:dyDescent="0.3">
      <c r="A2507" s="6">
        <v>33096</v>
      </c>
      <c r="B2507" s="46">
        <v>0.26</v>
      </c>
      <c r="G2507" s="19"/>
      <c r="H2507" s="20"/>
      <c r="K2507" s="24"/>
      <c r="L2507" s="29"/>
      <c r="M2507" s="13"/>
    </row>
    <row r="2508" spans="1:13" ht="15.75" thickBot="1" x14ac:dyDescent="0.3">
      <c r="A2508" s="6">
        <v>33097</v>
      </c>
      <c r="B2508" s="46">
        <v>0.26</v>
      </c>
      <c r="G2508" s="19"/>
      <c r="H2508" s="20"/>
      <c r="K2508" s="24"/>
      <c r="L2508" s="29"/>
      <c r="M2508" s="13"/>
    </row>
    <row r="2509" spans="1:13" ht="15.75" thickBot="1" x14ac:dyDescent="0.3">
      <c r="A2509" s="6">
        <v>33098</v>
      </c>
      <c r="B2509" s="46">
        <v>0.24</v>
      </c>
      <c r="G2509" s="19"/>
      <c r="H2509" s="20"/>
      <c r="K2509" s="24"/>
      <c r="L2509" s="29"/>
      <c r="M2509" s="13"/>
    </row>
    <row r="2510" spans="1:13" ht="15.75" thickBot="1" x14ac:dyDescent="0.3">
      <c r="A2510" s="6">
        <v>33099</v>
      </c>
      <c r="B2510" s="46">
        <v>0.22</v>
      </c>
      <c r="G2510" s="19"/>
      <c r="H2510" s="20"/>
      <c r="K2510" s="24"/>
      <c r="L2510" s="29"/>
      <c r="M2510" s="13"/>
    </row>
    <row r="2511" spans="1:13" ht="15.75" thickBot="1" x14ac:dyDescent="0.3">
      <c r="A2511" s="6">
        <v>33100</v>
      </c>
      <c r="B2511" s="46">
        <v>0.22</v>
      </c>
      <c r="G2511" s="19"/>
      <c r="H2511" s="20"/>
      <c r="K2511" s="24"/>
      <c r="L2511" s="29"/>
      <c r="M2511" s="13"/>
    </row>
    <row r="2512" spans="1:13" ht="15.75" thickBot="1" x14ac:dyDescent="0.3">
      <c r="A2512" s="6">
        <v>33101</v>
      </c>
      <c r="B2512" s="46">
        <v>0.25</v>
      </c>
      <c r="G2512" s="19"/>
      <c r="H2512" s="20"/>
      <c r="K2512" s="24"/>
      <c r="L2512" s="29"/>
      <c r="M2512" s="13"/>
    </row>
    <row r="2513" spans="1:13" ht="15.75" thickBot="1" x14ac:dyDescent="0.3">
      <c r="A2513" s="6">
        <v>33102</v>
      </c>
      <c r="B2513" s="46">
        <v>0.24</v>
      </c>
      <c r="G2513" s="19"/>
      <c r="H2513" s="20"/>
      <c r="K2513" s="24"/>
      <c r="L2513" s="29"/>
      <c r="M2513" s="13"/>
    </row>
    <row r="2514" spans="1:13" ht="15.75" thickBot="1" x14ac:dyDescent="0.3">
      <c r="A2514" s="6">
        <v>33103</v>
      </c>
      <c r="B2514" s="46">
        <v>0.22</v>
      </c>
      <c r="G2514" s="19"/>
      <c r="H2514" s="20"/>
      <c r="K2514" s="24"/>
      <c r="L2514" s="29"/>
      <c r="M2514" s="13"/>
    </row>
    <row r="2515" spans="1:13" ht="15.75" thickBot="1" x14ac:dyDescent="0.3">
      <c r="A2515" s="6">
        <v>33104</v>
      </c>
      <c r="B2515" s="46">
        <v>0.22</v>
      </c>
      <c r="G2515" s="19"/>
      <c r="H2515" s="20"/>
      <c r="K2515" s="24"/>
      <c r="L2515" s="29"/>
      <c r="M2515" s="13"/>
    </row>
    <row r="2516" spans="1:13" ht="15.75" thickBot="1" x14ac:dyDescent="0.3">
      <c r="A2516" s="6">
        <v>33105</v>
      </c>
      <c r="B2516" s="46">
        <v>2.06</v>
      </c>
      <c r="G2516" s="19"/>
      <c r="H2516" s="20"/>
      <c r="K2516" s="24"/>
      <c r="L2516" s="29"/>
      <c r="M2516" s="13"/>
    </row>
    <row r="2517" spans="1:13" ht="15.75" thickBot="1" x14ac:dyDescent="0.3">
      <c r="A2517" s="6">
        <v>33106</v>
      </c>
      <c r="B2517" s="46">
        <v>0.79</v>
      </c>
      <c r="G2517" s="19"/>
      <c r="H2517" s="20"/>
      <c r="K2517" s="24"/>
      <c r="L2517" s="29"/>
      <c r="M2517" s="13"/>
    </row>
    <row r="2518" spans="1:13" ht="15.75" thickBot="1" x14ac:dyDescent="0.3">
      <c r="A2518" s="6">
        <v>33107</v>
      </c>
      <c r="B2518" s="46">
        <v>0.41</v>
      </c>
      <c r="G2518" s="19"/>
      <c r="H2518" s="20"/>
      <c r="K2518" s="24"/>
      <c r="L2518" s="29"/>
      <c r="M2518" s="13"/>
    </row>
    <row r="2519" spans="1:13" ht="15.75" thickBot="1" x14ac:dyDescent="0.3">
      <c r="A2519" s="6">
        <v>33108</v>
      </c>
      <c r="B2519" s="46">
        <v>0.36</v>
      </c>
      <c r="G2519" s="19"/>
      <c r="H2519" s="20"/>
      <c r="K2519" s="24"/>
      <c r="L2519" s="29"/>
      <c r="M2519" s="13"/>
    </row>
    <row r="2520" spans="1:13" ht="15.75" thickBot="1" x14ac:dyDescent="0.3">
      <c r="A2520" s="6">
        <v>33109</v>
      </c>
      <c r="B2520" s="46">
        <v>0.32</v>
      </c>
      <c r="G2520" s="19"/>
      <c r="H2520" s="20"/>
      <c r="K2520" s="24"/>
      <c r="L2520" s="29"/>
      <c r="M2520" s="13"/>
    </row>
    <row r="2521" spans="1:13" ht="15.75" thickBot="1" x14ac:dyDescent="0.3">
      <c r="A2521" s="6">
        <v>33110</v>
      </c>
      <c r="B2521" s="46">
        <v>0.3</v>
      </c>
      <c r="G2521" s="19"/>
      <c r="H2521" s="20"/>
      <c r="K2521" s="24"/>
      <c r="L2521" s="29"/>
      <c r="M2521" s="13"/>
    </row>
    <row r="2522" spans="1:13" ht="15.75" thickBot="1" x14ac:dyDescent="0.3">
      <c r="A2522" s="6">
        <v>33111</v>
      </c>
      <c r="B2522" s="46">
        <v>0.32</v>
      </c>
      <c r="G2522" s="19"/>
      <c r="H2522" s="20"/>
      <c r="K2522" s="24"/>
      <c r="L2522" s="29"/>
      <c r="M2522" s="13"/>
    </row>
    <row r="2523" spans="1:13" ht="15.75" thickBot="1" x14ac:dyDescent="0.3">
      <c r="A2523" s="6">
        <v>33112</v>
      </c>
      <c r="B2523" s="46">
        <v>0.31</v>
      </c>
      <c r="G2523" s="19"/>
      <c r="H2523" s="20"/>
      <c r="K2523" s="24"/>
      <c r="L2523" s="29"/>
      <c r="M2523" s="13"/>
    </row>
    <row r="2524" spans="1:13" ht="15.75" thickBot="1" x14ac:dyDescent="0.3">
      <c r="A2524" s="6">
        <v>33113</v>
      </c>
      <c r="B2524" s="46">
        <v>0.32</v>
      </c>
      <c r="G2524" s="19"/>
      <c r="H2524" s="20"/>
      <c r="K2524" s="24"/>
      <c r="L2524" s="29"/>
      <c r="M2524" s="13"/>
    </row>
    <row r="2525" spans="1:13" ht="15.75" thickBot="1" x14ac:dyDescent="0.3">
      <c r="A2525" s="6">
        <v>33114</v>
      </c>
      <c r="B2525" s="46">
        <v>0.27</v>
      </c>
      <c r="G2525" s="19"/>
      <c r="H2525" s="20"/>
      <c r="K2525" s="24"/>
      <c r="L2525" s="29"/>
      <c r="M2525" s="13"/>
    </row>
    <row r="2526" spans="1:13" ht="15.75" thickBot="1" x14ac:dyDescent="0.3">
      <c r="A2526" s="6">
        <v>33115</v>
      </c>
      <c r="B2526" s="46">
        <v>0.23</v>
      </c>
      <c r="G2526" s="19"/>
      <c r="H2526" s="20"/>
      <c r="K2526" s="24"/>
      <c r="L2526" s="29"/>
      <c r="M2526" s="13"/>
    </row>
    <row r="2527" spans="1:13" ht="15.75" thickBot="1" x14ac:dyDescent="0.3">
      <c r="A2527" s="6">
        <v>33116</v>
      </c>
      <c r="B2527" s="46">
        <v>0.21</v>
      </c>
      <c r="G2527" s="19"/>
      <c r="H2527" s="20"/>
      <c r="K2527" s="24"/>
      <c r="L2527" s="29"/>
      <c r="M2527" s="13"/>
    </row>
    <row r="2528" spans="1:13" ht="15.75" thickBot="1" x14ac:dyDescent="0.3">
      <c r="A2528" s="6">
        <v>33117</v>
      </c>
      <c r="B2528" s="46">
        <v>0.2</v>
      </c>
      <c r="G2528" s="19"/>
      <c r="H2528" s="20"/>
      <c r="K2528" s="24"/>
      <c r="L2528" s="29"/>
      <c r="M2528" s="13"/>
    </row>
    <row r="2529" spans="1:13" ht="15.75" thickBot="1" x14ac:dyDescent="0.3">
      <c r="A2529" s="6">
        <v>33118</v>
      </c>
      <c r="B2529" s="46">
        <v>0.21</v>
      </c>
      <c r="G2529" s="19"/>
      <c r="H2529" s="20"/>
      <c r="K2529" s="24"/>
      <c r="L2529" s="29"/>
      <c r="M2529" s="13"/>
    </row>
    <row r="2530" spans="1:13" ht="15.75" thickBot="1" x14ac:dyDescent="0.3">
      <c r="A2530" s="6">
        <v>33119</v>
      </c>
      <c r="B2530" s="46">
        <v>0.22</v>
      </c>
      <c r="G2530" s="19"/>
      <c r="H2530" s="20"/>
      <c r="K2530" s="24"/>
      <c r="L2530" s="29"/>
      <c r="M2530" s="13"/>
    </row>
    <row r="2531" spans="1:13" ht="15.75" thickBot="1" x14ac:dyDescent="0.3">
      <c r="A2531" s="6">
        <v>33120</v>
      </c>
      <c r="B2531" s="46">
        <v>0.23</v>
      </c>
      <c r="G2531" s="19"/>
      <c r="H2531" s="20"/>
      <c r="K2531" s="24"/>
      <c r="L2531" s="29"/>
      <c r="M2531" s="13"/>
    </row>
    <row r="2532" spans="1:13" ht="15.75" thickBot="1" x14ac:dyDescent="0.3">
      <c r="A2532" s="6">
        <v>33121</v>
      </c>
      <c r="B2532" s="46">
        <v>0.24</v>
      </c>
      <c r="G2532" s="19"/>
      <c r="H2532" s="20"/>
      <c r="K2532" s="24"/>
      <c r="L2532" s="29"/>
      <c r="M2532" s="13"/>
    </row>
    <row r="2533" spans="1:13" ht="15.75" thickBot="1" x14ac:dyDescent="0.3">
      <c r="A2533" s="6">
        <v>33122</v>
      </c>
      <c r="B2533" s="46">
        <v>0.24</v>
      </c>
      <c r="G2533" s="19"/>
      <c r="H2533" s="20"/>
      <c r="K2533" s="24"/>
      <c r="L2533" s="29"/>
      <c r="M2533" s="13"/>
    </row>
    <row r="2534" spans="1:13" ht="15.75" thickBot="1" x14ac:dyDescent="0.3">
      <c r="A2534" s="6">
        <v>33123</v>
      </c>
      <c r="B2534" s="46">
        <v>0.23</v>
      </c>
      <c r="G2534" s="19"/>
      <c r="H2534" s="20"/>
      <c r="K2534" s="24"/>
      <c r="L2534" s="29"/>
      <c r="M2534" s="13"/>
    </row>
    <row r="2535" spans="1:13" ht="15.75" thickBot="1" x14ac:dyDescent="0.3">
      <c r="A2535" s="6">
        <v>33124</v>
      </c>
      <c r="B2535" s="46">
        <v>0.22</v>
      </c>
      <c r="G2535" s="19"/>
      <c r="H2535" s="20"/>
      <c r="K2535" s="24"/>
      <c r="L2535" s="29"/>
      <c r="M2535" s="13"/>
    </row>
    <row r="2536" spans="1:13" ht="15.75" thickBot="1" x14ac:dyDescent="0.3">
      <c r="A2536" s="6">
        <v>33125</v>
      </c>
      <c r="B2536" s="46">
        <v>0.23</v>
      </c>
      <c r="G2536" s="19"/>
      <c r="H2536" s="20"/>
      <c r="K2536" s="24"/>
      <c r="L2536" s="29"/>
      <c r="M2536" s="13"/>
    </row>
    <row r="2537" spans="1:13" ht="15.75" thickBot="1" x14ac:dyDescent="0.3">
      <c r="A2537" s="6">
        <v>33126</v>
      </c>
      <c r="B2537" s="46">
        <v>0.24</v>
      </c>
      <c r="G2537" s="19"/>
      <c r="H2537" s="20"/>
      <c r="K2537" s="24"/>
      <c r="L2537" s="29"/>
      <c r="M2537" s="13"/>
    </row>
    <row r="2538" spans="1:13" ht="15.75" thickBot="1" x14ac:dyDescent="0.3">
      <c r="A2538" s="6">
        <v>33127</v>
      </c>
      <c r="B2538" s="46">
        <v>0.25</v>
      </c>
      <c r="G2538" s="19"/>
      <c r="H2538" s="20"/>
      <c r="K2538" s="24"/>
      <c r="L2538" s="29"/>
      <c r="M2538" s="13"/>
    </row>
    <row r="2539" spans="1:13" ht="15.75" thickBot="1" x14ac:dyDescent="0.3">
      <c r="A2539" s="6">
        <v>33128</v>
      </c>
      <c r="B2539" s="46">
        <v>0.26</v>
      </c>
      <c r="G2539" s="19"/>
      <c r="H2539" s="20"/>
      <c r="K2539" s="24"/>
      <c r="L2539" s="29"/>
      <c r="M2539" s="13"/>
    </row>
    <row r="2540" spans="1:13" ht="15.75" thickBot="1" x14ac:dyDescent="0.3">
      <c r="A2540" s="6">
        <v>33129</v>
      </c>
      <c r="B2540" s="46">
        <v>0.26</v>
      </c>
      <c r="G2540" s="19"/>
      <c r="H2540" s="20"/>
      <c r="K2540" s="24"/>
      <c r="L2540" s="29"/>
      <c r="M2540" s="13"/>
    </row>
    <row r="2541" spans="1:13" ht="15.75" thickBot="1" x14ac:dyDescent="0.3">
      <c r="A2541" s="6">
        <v>33130</v>
      </c>
      <c r="B2541" s="46">
        <v>0.28000000000000003</v>
      </c>
      <c r="G2541" s="19"/>
      <c r="H2541" s="20"/>
      <c r="K2541" s="24"/>
      <c r="L2541" s="29"/>
      <c r="M2541" s="13"/>
    </row>
    <row r="2542" spans="1:13" ht="15.75" thickBot="1" x14ac:dyDescent="0.3">
      <c r="A2542" s="6">
        <v>33131</v>
      </c>
      <c r="B2542" s="46">
        <v>0.3</v>
      </c>
      <c r="G2542" s="19"/>
      <c r="H2542" s="20"/>
      <c r="K2542" s="24"/>
      <c r="L2542" s="29"/>
      <c r="M2542" s="13"/>
    </row>
    <row r="2543" spans="1:13" ht="15.75" thickBot="1" x14ac:dyDescent="0.3">
      <c r="A2543" s="6">
        <v>33132</v>
      </c>
      <c r="B2543" s="46">
        <v>0.31</v>
      </c>
      <c r="G2543" s="19"/>
      <c r="H2543" s="20"/>
      <c r="K2543" s="24"/>
      <c r="L2543" s="29"/>
      <c r="M2543" s="13"/>
    </row>
    <row r="2544" spans="1:13" ht="15.75" thickBot="1" x14ac:dyDescent="0.3">
      <c r="A2544" s="6">
        <v>33133</v>
      </c>
      <c r="B2544" s="46">
        <v>0.32</v>
      </c>
      <c r="G2544" s="19"/>
      <c r="H2544" s="20"/>
      <c r="K2544" s="24"/>
      <c r="L2544" s="29"/>
      <c r="M2544" s="13"/>
    </row>
    <row r="2545" spans="1:13" ht="15.75" thickBot="1" x14ac:dyDescent="0.3">
      <c r="A2545" s="6">
        <v>33134</v>
      </c>
      <c r="B2545" s="46">
        <v>0.38</v>
      </c>
      <c r="G2545" s="19"/>
      <c r="H2545" s="20"/>
      <c r="K2545" s="24"/>
      <c r="L2545" s="29"/>
      <c r="M2545" s="13"/>
    </row>
    <row r="2546" spans="1:13" ht="15.75" thickBot="1" x14ac:dyDescent="0.3">
      <c r="A2546" s="6">
        <v>33135</v>
      </c>
      <c r="B2546" s="46">
        <v>0.36</v>
      </c>
      <c r="G2546" s="19"/>
      <c r="H2546" s="20"/>
      <c r="K2546" s="24"/>
      <c r="L2546" s="29"/>
      <c r="M2546" s="13"/>
    </row>
    <row r="2547" spans="1:13" ht="15.75" thickBot="1" x14ac:dyDescent="0.3">
      <c r="A2547" s="6">
        <v>33136</v>
      </c>
      <c r="B2547" s="46">
        <v>0.34</v>
      </c>
      <c r="G2547" s="19"/>
      <c r="H2547" s="20"/>
      <c r="K2547" s="24"/>
      <c r="L2547" s="29"/>
      <c r="M2547" s="13"/>
    </row>
    <row r="2548" spans="1:13" ht="15.75" thickBot="1" x14ac:dyDescent="0.3">
      <c r="A2548" s="6">
        <v>33137</v>
      </c>
      <c r="B2548" s="46">
        <v>0.31</v>
      </c>
      <c r="G2548" s="19"/>
      <c r="H2548" s="20"/>
      <c r="K2548" s="24"/>
      <c r="L2548" s="29"/>
      <c r="M2548" s="13"/>
    </row>
    <row r="2549" spans="1:13" ht="15.75" thickBot="1" x14ac:dyDescent="0.3">
      <c r="A2549" s="6">
        <v>33138</v>
      </c>
      <c r="B2549" s="46">
        <v>0.31</v>
      </c>
      <c r="G2549" s="19"/>
      <c r="H2549" s="20"/>
      <c r="K2549" s="24"/>
      <c r="L2549" s="29"/>
      <c r="M2549" s="13"/>
    </row>
    <row r="2550" spans="1:13" ht="15.75" thickBot="1" x14ac:dyDescent="0.3">
      <c r="A2550" s="6">
        <v>33139</v>
      </c>
      <c r="B2550" s="46">
        <v>0.3</v>
      </c>
      <c r="G2550" s="19"/>
      <c r="H2550" s="20"/>
      <c r="K2550" s="24"/>
      <c r="L2550" s="29"/>
      <c r="M2550" s="13"/>
    </row>
    <row r="2551" spans="1:13" ht="15.75" thickBot="1" x14ac:dyDescent="0.3">
      <c r="A2551" s="6">
        <v>33140</v>
      </c>
      <c r="B2551" s="46">
        <v>0.35</v>
      </c>
      <c r="G2551" s="19"/>
      <c r="H2551" s="20"/>
      <c r="K2551" s="24"/>
      <c r="L2551" s="29"/>
      <c r="M2551" s="13"/>
    </row>
    <row r="2552" spans="1:13" ht="15.75" thickBot="1" x14ac:dyDescent="0.3">
      <c r="A2552" s="6">
        <v>33141</v>
      </c>
      <c r="B2552" s="46">
        <v>0.4</v>
      </c>
      <c r="G2552" s="19"/>
      <c r="H2552" s="20"/>
      <c r="K2552" s="24"/>
      <c r="L2552" s="29"/>
      <c r="M2552" s="13"/>
    </row>
    <row r="2553" spans="1:13" ht="15.75" thickBot="1" x14ac:dyDescent="0.3">
      <c r="A2553" s="6">
        <v>33142</v>
      </c>
      <c r="B2553" s="46">
        <v>0.37</v>
      </c>
      <c r="G2553" s="19"/>
      <c r="H2553" s="20"/>
      <c r="K2553" s="24"/>
      <c r="L2553" s="29"/>
      <c r="M2553" s="13"/>
    </row>
    <row r="2554" spans="1:13" ht="15.75" thickBot="1" x14ac:dyDescent="0.3">
      <c r="A2554" s="6">
        <v>33143</v>
      </c>
      <c r="B2554" s="46">
        <v>0.35</v>
      </c>
      <c r="G2554" s="19"/>
      <c r="H2554" s="20"/>
      <c r="K2554" s="24"/>
      <c r="L2554" s="29"/>
      <c r="M2554" s="13"/>
    </row>
    <row r="2555" spans="1:13" ht="15.75" thickBot="1" x14ac:dyDescent="0.3">
      <c r="A2555" s="6">
        <v>33144</v>
      </c>
      <c r="B2555" s="46">
        <v>0.35</v>
      </c>
      <c r="G2555" s="19"/>
      <c r="H2555" s="20"/>
      <c r="K2555" s="24"/>
      <c r="L2555" s="29"/>
      <c r="M2555" s="13"/>
    </row>
    <row r="2556" spans="1:13" ht="15.75" thickBot="1" x14ac:dyDescent="0.3">
      <c r="A2556" s="6">
        <v>33145</v>
      </c>
      <c r="B2556" s="46">
        <v>0.36</v>
      </c>
      <c r="G2556" s="19"/>
      <c r="H2556" s="20"/>
      <c r="K2556" s="24"/>
      <c r="L2556" s="29"/>
      <c r="M2556" s="13"/>
    </row>
    <row r="2557" spans="1:13" ht="15.75" thickBot="1" x14ac:dyDescent="0.3">
      <c r="A2557" s="6">
        <v>33146</v>
      </c>
      <c r="B2557" s="46">
        <v>0.47</v>
      </c>
      <c r="G2557" s="19"/>
      <c r="H2557" s="20"/>
      <c r="K2557" s="24"/>
      <c r="L2557" s="29"/>
      <c r="M2557" s="13"/>
    </row>
    <row r="2558" spans="1:13" ht="15.75" thickBot="1" x14ac:dyDescent="0.3">
      <c r="A2558" s="6">
        <v>33147</v>
      </c>
      <c r="B2558" s="46">
        <v>0.32</v>
      </c>
      <c r="G2558" s="19"/>
      <c r="H2558" s="20"/>
      <c r="K2558" s="24"/>
      <c r="L2558" s="29"/>
      <c r="M2558" s="13"/>
    </row>
    <row r="2559" spans="1:13" ht="15.75" thickBot="1" x14ac:dyDescent="0.3">
      <c r="A2559" s="6">
        <v>33148</v>
      </c>
      <c r="B2559" s="46">
        <v>0.27</v>
      </c>
      <c r="G2559" s="19"/>
      <c r="H2559" s="20"/>
      <c r="K2559" s="24"/>
      <c r="L2559" s="29"/>
      <c r="M2559" s="13"/>
    </row>
    <row r="2560" spans="1:13" ht="15.75" thickBot="1" x14ac:dyDescent="0.3">
      <c r="A2560" s="6">
        <v>33149</v>
      </c>
      <c r="B2560" s="46">
        <v>0.27</v>
      </c>
      <c r="G2560" s="19"/>
      <c r="H2560" s="20"/>
      <c r="K2560" s="24"/>
      <c r="L2560" s="29"/>
      <c r="M2560" s="13"/>
    </row>
    <row r="2561" spans="1:13" ht="15.75" thickBot="1" x14ac:dyDescent="0.3">
      <c r="A2561" s="6">
        <v>33150</v>
      </c>
      <c r="B2561" s="46">
        <v>0.27</v>
      </c>
      <c r="G2561" s="19"/>
      <c r="H2561" s="20"/>
      <c r="K2561" s="24"/>
      <c r="L2561" s="29"/>
      <c r="M2561" s="13"/>
    </row>
    <row r="2562" spans="1:13" ht="15.75" thickBot="1" x14ac:dyDescent="0.3">
      <c r="A2562" s="6">
        <v>33151</v>
      </c>
      <c r="B2562" s="46">
        <v>0.27</v>
      </c>
      <c r="G2562" s="19"/>
      <c r="H2562" s="20"/>
      <c r="K2562" s="24"/>
      <c r="L2562" s="29"/>
      <c r="M2562" s="13"/>
    </row>
    <row r="2563" spans="1:13" ht="15.75" thickBot="1" x14ac:dyDescent="0.3">
      <c r="A2563" s="6">
        <v>33152</v>
      </c>
      <c r="B2563" s="46">
        <v>0.23</v>
      </c>
      <c r="G2563" s="19"/>
      <c r="H2563" s="20"/>
      <c r="K2563" s="24"/>
      <c r="L2563" s="29"/>
      <c r="M2563" s="13"/>
    </row>
    <row r="2564" spans="1:13" ht="15.75" thickBot="1" x14ac:dyDescent="0.3">
      <c r="A2564" s="6">
        <v>33153</v>
      </c>
      <c r="B2564" s="46">
        <v>0.25</v>
      </c>
      <c r="G2564" s="19"/>
      <c r="H2564" s="20"/>
      <c r="K2564" s="24"/>
      <c r="L2564" s="29"/>
      <c r="M2564" s="13"/>
    </row>
    <row r="2565" spans="1:13" ht="15.75" thickBot="1" x14ac:dyDescent="0.3">
      <c r="A2565" s="6">
        <v>33154</v>
      </c>
      <c r="B2565" s="46">
        <v>0.26</v>
      </c>
      <c r="G2565" s="19"/>
      <c r="H2565" s="20"/>
      <c r="K2565" s="24"/>
      <c r="L2565" s="29"/>
      <c r="M2565" s="13"/>
    </row>
    <row r="2566" spans="1:13" ht="15.75" thickBot="1" x14ac:dyDescent="0.3">
      <c r="A2566" s="6">
        <v>33155</v>
      </c>
      <c r="B2566" s="46">
        <v>0.23</v>
      </c>
      <c r="G2566" s="19"/>
      <c r="H2566" s="20"/>
      <c r="K2566" s="24"/>
      <c r="L2566" s="29"/>
      <c r="M2566" s="13"/>
    </row>
    <row r="2567" spans="1:13" ht="15.75" thickBot="1" x14ac:dyDescent="0.3">
      <c r="A2567" s="6">
        <v>33156</v>
      </c>
      <c r="B2567" s="46">
        <v>0.23</v>
      </c>
      <c r="G2567" s="19"/>
      <c r="H2567" s="20"/>
      <c r="K2567" s="24"/>
      <c r="L2567" s="29"/>
      <c r="M2567" s="13"/>
    </row>
    <row r="2568" spans="1:13" ht="15.75" thickBot="1" x14ac:dyDescent="0.3">
      <c r="A2568" s="6">
        <v>33157</v>
      </c>
      <c r="B2568" s="46">
        <v>0.22</v>
      </c>
      <c r="G2568" s="19"/>
      <c r="H2568" s="20"/>
      <c r="K2568" s="24"/>
      <c r="L2568" s="29"/>
      <c r="M2568" s="13"/>
    </row>
    <row r="2569" spans="1:13" ht="15.75" thickBot="1" x14ac:dyDescent="0.3">
      <c r="A2569" s="6">
        <v>33158</v>
      </c>
      <c r="B2569" s="46">
        <v>0.22</v>
      </c>
      <c r="G2569" s="19"/>
      <c r="H2569" s="20"/>
      <c r="K2569" s="24"/>
      <c r="L2569" s="29"/>
      <c r="M2569" s="13"/>
    </row>
    <row r="2570" spans="1:13" ht="15.75" thickBot="1" x14ac:dyDescent="0.3">
      <c r="A2570" s="6">
        <v>33159</v>
      </c>
      <c r="B2570" s="46">
        <v>0.22</v>
      </c>
      <c r="G2570" s="19"/>
      <c r="H2570" s="20"/>
      <c r="K2570" s="24"/>
      <c r="L2570" s="29"/>
      <c r="M2570" s="13"/>
    </row>
    <row r="2571" spans="1:13" ht="15.75" thickBot="1" x14ac:dyDescent="0.3">
      <c r="A2571" s="6">
        <v>33160</v>
      </c>
      <c r="B2571" s="46">
        <v>0.54</v>
      </c>
      <c r="G2571" s="19"/>
      <c r="H2571" s="20"/>
      <c r="K2571" s="24"/>
      <c r="L2571" s="29"/>
      <c r="M2571" s="13"/>
    </row>
    <row r="2572" spans="1:13" ht="15.75" thickBot="1" x14ac:dyDescent="0.3">
      <c r="A2572" s="6">
        <v>33161</v>
      </c>
      <c r="B2572" s="46">
        <v>1.62</v>
      </c>
      <c r="G2572" s="19"/>
      <c r="H2572" s="20"/>
      <c r="K2572" s="24"/>
      <c r="L2572" s="29"/>
      <c r="M2572" s="13"/>
    </row>
    <row r="2573" spans="1:13" ht="15.75" thickBot="1" x14ac:dyDescent="0.3">
      <c r="A2573" s="6">
        <v>33162</v>
      </c>
      <c r="B2573" s="46">
        <v>0.9</v>
      </c>
      <c r="G2573" s="19"/>
      <c r="H2573" s="20"/>
      <c r="K2573" s="24"/>
      <c r="L2573" s="29"/>
      <c r="M2573" s="13"/>
    </row>
    <row r="2574" spans="1:13" ht="15.75" thickBot="1" x14ac:dyDescent="0.3">
      <c r="A2574" s="6">
        <v>33163</v>
      </c>
      <c r="B2574" s="46">
        <v>1.1000000000000001</v>
      </c>
      <c r="G2574" s="19"/>
      <c r="H2574" s="20"/>
      <c r="K2574" s="24"/>
      <c r="L2574" s="29"/>
      <c r="M2574" s="13"/>
    </row>
    <row r="2575" spans="1:13" ht="15.75" thickBot="1" x14ac:dyDescent="0.3">
      <c r="A2575" s="6">
        <v>33164</v>
      </c>
      <c r="B2575" s="46">
        <v>0.88</v>
      </c>
      <c r="G2575" s="19"/>
      <c r="H2575" s="20"/>
      <c r="K2575" s="24"/>
      <c r="L2575" s="29"/>
      <c r="M2575" s="13"/>
    </row>
    <row r="2576" spans="1:13" ht="15.75" thickBot="1" x14ac:dyDescent="0.3">
      <c r="A2576" s="6">
        <v>33165</v>
      </c>
      <c r="B2576" s="46">
        <v>0.69</v>
      </c>
      <c r="G2576" s="19"/>
      <c r="H2576" s="20"/>
      <c r="K2576" s="24"/>
      <c r="L2576" s="29"/>
      <c r="M2576" s="13"/>
    </row>
    <row r="2577" spans="1:13" ht="15.75" thickBot="1" x14ac:dyDescent="0.3">
      <c r="A2577" s="6">
        <v>33166</v>
      </c>
      <c r="B2577" s="46">
        <v>0.69</v>
      </c>
      <c r="G2577" s="19"/>
      <c r="H2577" s="20"/>
      <c r="K2577" s="24"/>
      <c r="L2577" s="29"/>
      <c r="M2577" s="13"/>
    </row>
    <row r="2578" spans="1:13" ht="15.75" thickBot="1" x14ac:dyDescent="0.3">
      <c r="A2578" s="6">
        <v>33167</v>
      </c>
      <c r="B2578" s="46">
        <v>0.83</v>
      </c>
      <c r="G2578" s="19"/>
      <c r="H2578" s="20"/>
      <c r="K2578" s="24"/>
      <c r="L2578" s="29"/>
      <c r="M2578" s="13"/>
    </row>
    <row r="2579" spans="1:13" ht="15.75" thickBot="1" x14ac:dyDescent="0.3">
      <c r="A2579" s="6">
        <v>33168</v>
      </c>
      <c r="B2579" s="46">
        <v>0.99</v>
      </c>
      <c r="G2579" s="19"/>
      <c r="H2579" s="20"/>
      <c r="K2579" s="24"/>
      <c r="L2579" s="29"/>
      <c r="M2579" s="13"/>
    </row>
    <row r="2580" spans="1:13" ht="15.75" thickBot="1" x14ac:dyDescent="0.3">
      <c r="A2580" s="6">
        <v>33169</v>
      </c>
      <c r="B2580" s="46">
        <v>9.8800000000000008</v>
      </c>
      <c r="G2580" s="19"/>
      <c r="H2580" s="20"/>
      <c r="K2580" s="24"/>
      <c r="L2580" s="29"/>
      <c r="M2580" s="13"/>
    </row>
    <row r="2581" spans="1:13" ht="15.75" thickBot="1" x14ac:dyDescent="0.3">
      <c r="A2581" s="6">
        <v>33170</v>
      </c>
      <c r="B2581" s="46">
        <v>5.14</v>
      </c>
      <c r="G2581" s="19"/>
      <c r="H2581" s="20"/>
      <c r="K2581" s="24"/>
      <c r="L2581" s="29"/>
      <c r="M2581" s="13"/>
    </row>
    <row r="2582" spans="1:13" ht="15.75" thickBot="1" x14ac:dyDescent="0.3">
      <c r="A2582" s="6">
        <v>33171</v>
      </c>
      <c r="B2582" s="46">
        <v>3.3</v>
      </c>
      <c r="G2582" s="19"/>
      <c r="H2582" s="20"/>
      <c r="K2582" s="24"/>
      <c r="L2582" s="29"/>
      <c r="M2582" s="13"/>
    </row>
    <row r="2583" spans="1:13" ht="15.75" thickBot="1" x14ac:dyDescent="0.3">
      <c r="A2583" s="6">
        <v>33172</v>
      </c>
      <c r="B2583" s="46">
        <v>3.66</v>
      </c>
      <c r="G2583" s="19"/>
      <c r="H2583" s="20"/>
      <c r="K2583" s="24"/>
      <c r="L2583" s="29"/>
      <c r="M2583" s="13"/>
    </row>
    <row r="2584" spans="1:13" ht="15.75" thickBot="1" x14ac:dyDescent="0.3">
      <c r="A2584" s="6">
        <v>33173</v>
      </c>
      <c r="B2584" s="46">
        <v>2.91</v>
      </c>
      <c r="G2584" s="19"/>
      <c r="H2584" s="20"/>
      <c r="K2584" s="24"/>
      <c r="L2584" s="29"/>
      <c r="M2584" s="13"/>
    </row>
    <row r="2585" spans="1:13" ht="15.75" thickBot="1" x14ac:dyDescent="0.3">
      <c r="A2585" s="6">
        <v>33174</v>
      </c>
      <c r="B2585" s="46">
        <v>3.43</v>
      </c>
      <c r="G2585" s="19"/>
      <c r="H2585" s="20"/>
      <c r="K2585" s="24"/>
      <c r="L2585" s="29"/>
      <c r="M2585" s="13"/>
    </row>
    <row r="2586" spans="1:13" ht="15.75" thickBot="1" x14ac:dyDescent="0.3">
      <c r="A2586" s="6">
        <v>33175</v>
      </c>
      <c r="B2586" s="46">
        <v>8</v>
      </c>
      <c r="G2586" s="19"/>
      <c r="H2586" s="20"/>
      <c r="K2586" s="24"/>
      <c r="L2586" s="29"/>
      <c r="M2586" s="13"/>
    </row>
    <row r="2587" spans="1:13" ht="15.75" thickBot="1" x14ac:dyDescent="0.3">
      <c r="A2587" s="6">
        <v>33176</v>
      </c>
      <c r="B2587" s="46">
        <v>8.3699999999999992</v>
      </c>
      <c r="G2587" s="19"/>
      <c r="H2587" s="20"/>
      <c r="K2587" s="24"/>
      <c r="L2587" s="29"/>
      <c r="M2587" s="13"/>
    </row>
    <row r="2588" spans="1:13" ht="15.75" thickBot="1" x14ac:dyDescent="0.3">
      <c r="A2588" s="6">
        <v>33177</v>
      </c>
      <c r="B2588" s="46">
        <v>10.199999999999999</v>
      </c>
      <c r="G2588" s="19"/>
      <c r="H2588" s="20"/>
      <c r="K2588" s="24"/>
      <c r="L2588" s="29"/>
      <c r="M2588" s="13"/>
    </row>
    <row r="2589" spans="1:13" ht="15.75" thickBot="1" x14ac:dyDescent="0.3">
      <c r="A2589" s="6">
        <v>33178</v>
      </c>
      <c r="B2589" s="46">
        <v>5.96</v>
      </c>
      <c r="G2589" s="19"/>
      <c r="H2589" s="20"/>
      <c r="K2589" s="24"/>
      <c r="L2589" s="29"/>
      <c r="M2589" s="13"/>
    </row>
    <row r="2590" spans="1:13" ht="15.75" thickBot="1" x14ac:dyDescent="0.3">
      <c r="A2590" s="6">
        <v>33179</v>
      </c>
      <c r="B2590" s="46">
        <v>4.66</v>
      </c>
      <c r="G2590" s="19"/>
      <c r="H2590" s="20"/>
      <c r="K2590" s="24"/>
      <c r="L2590" s="29"/>
      <c r="M2590" s="13"/>
    </row>
    <row r="2591" spans="1:13" ht="15.75" thickBot="1" x14ac:dyDescent="0.3">
      <c r="A2591" s="6">
        <v>33180</v>
      </c>
      <c r="B2591" s="46">
        <v>4.01</v>
      </c>
      <c r="G2591" s="19"/>
      <c r="H2591" s="20"/>
      <c r="K2591" s="24"/>
      <c r="L2591" s="29"/>
      <c r="M2591" s="13"/>
    </row>
    <row r="2592" spans="1:13" ht="15.75" thickBot="1" x14ac:dyDescent="0.3">
      <c r="A2592" s="6">
        <v>33181</v>
      </c>
      <c r="B2592" s="46">
        <v>3.51</v>
      </c>
      <c r="G2592" s="19"/>
      <c r="H2592" s="20"/>
      <c r="K2592" s="24"/>
      <c r="L2592" s="29"/>
      <c r="M2592" s="13"/>
    </row>
    <row r="2593" spans="1:13" ht="15.75" thickBot="1" x14ac:dyDescent="0.3">
      <c r="A2593" s="6">
        <v>33182</v>
      </c>
      <c r="B2593" s="46">
        <v>3.23</v>
      </c>
      <c r="G2593" s="19"/>
      <c r="H2593" s="20"/>
      <c r="K2593" s="24"/>
      <c r="L2593" s="29"/>
      <c r="M2593" s="13"/>
    </row>
    <row r="2594" spans="1:13" ht="15.75" thickBot="1" x14ac:dyDescent="0.3">
      <c r="A2594" s="6">
        <v>33183</v>
      </c>
      <c r="B2594" s="46">
        <v>3</v>
      </c>
      <c r="G2594" s="19"/>
      <c r="H2594" s="20"/>
      <c r="K2594" s="24"/>
      <c r="L2594" s="29"/>
      <c r="M2594" s="13"/>
    </row>
    <row r="2595" spans="1:13" ht="15.75" thickBot="1" x14ac:dyDescent="0.3">
      <c r="A2595" s="6">
        <v>33184</v>
      </c>
      <c r="B2595" s="46">
        <v>3.04</v>
      </c>
      <c r="G2595" s="19"/>
      <c r="H2595" s="20"/>
      <c r="K2595" s="24"/>
      <c r="L2595" s="29"/>
      <c r="M2595" s="13"/>
    </row>
    <row r="2596" spans="1:13" ht="15.75" thickBot="1" x14ac:dyDescent="0.3">
      <c r="A2596" s="6">
        <v>33185</v>
      </c>
      <c r="B2596" s="46">
        <v>8.92</v>
      </c>
      <c r="G2596" s="19"/>
      <c r="H2596" s="20"/>
      <c r="K2596" s="24"/>
      <c r="L2596" s="29"/>
      <c r="M2596" s="13"/>
    </row>
    <row r="2597" spans="1:13" ht="15.75" thickBot="1" x14ac:dyDescent="0.3">
      <c r="A2597" s="6">
        <v>33186</v>
      </c>
      <c r="B2597" s="46">
        <v>7.64</v>
      </c>
      <c r="G2597" s="19"/>
      <c r="H2597" s="20"/>
      <c r="K2597" s="24"/>
      <c r="L2597" s="29"/>
      <c r="M2597" s="13"/>
    </row>
    <row r="2598" spans="1:13" ht="15.75" thickBot="1" x14ac:dyDescent="0.3">
      <c r="A2598" s="6">
        <v>33187</v>
      </c>
      <c r="B2598" s="46">
        <v>5.65</v>
      </c>
      <c r="G2598" s="19"/>
      <c r="H2598" s="20"/>
      <c r="K2598" s="24"/>
      <c r="L2598" s="29"/>
      <c r="M2598" s="13"/>
    </row>
    <row r="2599" spans="1:13" ht="15.75" thickBot="1" x14ac:dyDescent="0.3">
      <c r="A2599" s="6">
        <v>33188</v>
      </c>
      <c r="B2599" s="46">
        <v>4.72</v>
      </c>
      <c r="G2599" s="19"/>
      <c r="H2599" s="20"/>
      <c r="K2599" s="24"/>
      <c r="L2599" s="29"/>
      <c r="M2599" s="13"/>
    </row>
    <row r="2600" spans="1:13" ht="15.75" thickBot="1" x14ac:dyDescent="0.3">
      <c r="A2600" s="6">
        <v>33189</v>
      </c>
      <c r="B2600" s="46">
        <v>4.26</v>
      </c>
      <c r="G2600" s="19"/>
      <c r="H2600" s="20"/>
      <c r="K2600" s="24"/>
      <c r="L2600" s="29"/>
      <c r="M2600" s="13"/>
    </row>
    <row r="2601" spans="1:13" ht="15.75" thickBot="1" x14ac:dyDescent="0.3">
      <c r="A2601" s="6">
        <v>33190</v>
      </c>
      <c r="B2601" s="46">
        <v>4.13</v>
      </c>
      <c r="G2601" s="19"/>
      <c r="H2601" s="20"/>
      <c r="K2601" s="24"/>
      <c r="L2601" s="29"/>
      <c r="M2601" s="13"/>
    </row>
    <row r="2602" spans="1:13" ht="15.75" thickBot="1" x14ac:dyDescent="0.3">
      <c r="A2602" s="6">
        <v>33191</v>
      </c>
      <c r="B2602" s="46">
        <v>3.68</v>
      </c>
      <c r="G2602" s="19"/>
      <c r="H2602" s="20"/>
      <c r="K2602" s="24"/>
      <c r="L2602" s="29"/>
      <c r="M2602" s="13"/>
    </row>
    <row r="2603" spans="1:13" ht="15.75" thickBot="1" x14ac:dyDescent="0.3">
      <c r="A2603" s="6">
        <v>33192</v>
      </c>
      <c r="B2603" s="46">
        <v>3.51</v>
      </c>
      <c r="G2603" s="19"/>
      <c r="H2603" s="20"/>
      <c r="K2603" s="24"/>
      <c r="L2603" s="29"/>
      <c r="M2603" s="13"/>
    </row>
    <row r="2604" spans="1:13" ht="15.75" thickBot="1" x14ac:dyDescent="0.3">
      <c r="A2604" s="6">
        <v>33193</v>
      </c>
      <c r="B2604" s="46">
        <v>3.35</v>
      </c>
      <c r="G2604" s="19"/>
      <c r="H2604" s="20"/>
      <c r="K2604" s="24"/>
      <c r="L2604" s="29"/>
      <c r="M2604" s="13"/>
    </row>
    <row r="2605" spans="1:13" ht="15.75" thickBot="1" x14ac:dyDescent="0.3">
      <c r="A2605" s="6">
        <v>33194</v>
      </c>
      <c r="B2605" s="46">
        <v>3.06</v>
      </c>
      <c r="G2605" s="19"/>
      <c r="H2605" s="20"/>
      <c r="K2605" s="24"/>
      <c r="L2605" s="29"/>
      <c r="M2605" s="13"/>
    </row>
    <row r="2606" spans="1:13" ht="15.75" thickBot="1" x14ac:dyDescent="0.3">
      <c r="A2606" s="6">
        <v>33195</v>
      </c>
      <c r="B2606" s="46">
        <v>2.87</v>
      </c>
      <c r="G2606" s="19"/>
      <c r="H2606" s="20"/>
      <c r="K2606" s="24"/>
      <c r="L2606" s="29"/>
      <c r="M2606" s="13"/>
    </row>
    <row r="2607" spans="1:13" ht="15.75" thickBot="1" x14ac:dyDescent="0.3">
      <c r="A2607" s="6">
        <v>33196</v>
      </c>
      <c r="B2607" s="46">
        <v>2.81</v>
      </c>
      <c r="G2607" s="19"/>
      <c r="H2607" s="20"/>
      <c r="K2607" s="24"/>
      <c r="L2607" s="29"/>
      <c r="M2607" s="13"/>
    </row>
    <row r="2608" spans="1:13" ht="15.75" thickBot="1" x14ac:dyDescent="0.3">
      <c r="A2608" s="6">
        <v>33197</v>
      </c>
      <c r="B2608" s="46">
        <v>2.85</v>
      </c>
      <c r="G2608" s="19"/>
      <c r="H2608" s="20"/>
      <c r="K2608" s="24"/>
      <c r="L2608" s="29"/>
      <c r="M2608" s="13"/>
    </row>
    <row r="2609" spans="1:13" ht="15.75" thickBot="1" x14ac:dyDescent="0.3">
      <c r="A2609" s="6">
        <v>33198</v>
      </c>
      <c r="B2609" s="46">
        <v>3.2</v>
      </c>
      <c r="G2609" s="19"/>
      <c r="H2609" s="20"/>
      <c r="K2609" s="24"/>
      <c r="L2609" s="29"/>
      <c r="M2609" s="13"/>
    </row>
    <row r="2610" spans="1:13" ht="15.75" thickBot="1" x14ac:dyDescent="0.3">
      <c r="A2610" s="6">
        <v>33199</v>
      </c>
      <c r="B2610" s="46">
        <v>2.93</v>
      </c>
      <c r="G2610" s="19"/>
      <c r="H2610" s="20"/>
      <c r="K2610" s="24"/>
      <c r="L2610" s="29"/>
      <c r="M2610" s="13"/>
    </row>
    <row r="2611" spans="1:13" ht="15.75" thickBot="1" x14ac:dyDescent="0.3">
      <c r="A2611" s="6">
        <v>33200</v>
      </c>
      <c r="B2611" s="46">
        <v>2.83</v>
      </c>
      <c r="G2611" s="19"/>
      <c r="H2611" s="20"/>
      <c r="K2611" s="24"/>
      <c r="L2611" s="29"/>
      <c r="M2611" s="13"/>
    </row>
    <row r="2612" spans="1:13" ht="15.75" thickBot="1" x14ac:dyDescent="0.3">
      <c r="A2612" s="6">
        <v>33201</v>
      </c>
      <c r="B2612" s="46">
        <v>5.08</v>
      </c>
      <c r="G2612" s="19"/>
      <c r="H2612" s="20"/>
      <c r="K2612" s="24"/>
      <c r="L2612" s="29"/>
      <c r="M2612" s="13"/>
    </row>
    <row r="2613" spans="1:13" ht="15.75" thickBot="1" x14ac:dyDescent="0.3">
      <c r="A2613" s="6">
        <v>33202</v>
      </c>
      <c r="B2613" s="46">
        <v>6.54</v>
      </c>
      <c r="G2613" s="19"/>
      <c r="H2613" s="20"/>
      <c r="K2613" s="24"/>
      <c r="L2613" s="29"/>
      <c r="M2613" s="13"/>
    </row>
    <row r="2614" spans="1:13" ht="15.75" thickBot="1" x14ac:dyDescent="0.3">
      <c r="A2614" s="6">
        <v>33203</v>
      </c>
      <c r="B2614" s="46">
        <v>6.58</v>
      </c>
      <c r="G2614" s="19"/>
      <c r="H2614" s="20"/>
      <c r="K2614" s="24"/>
      <c r="L2614" s="29"/>
      <c r="M2614" s="13"/>
    </row>
    <row r="2615" spans="1:13" ht="15.75" thickBot="1" x14ac:dyDescent="0.3">
      <c r="A2615" s="6">
        <v>33204</v>
      </c>
      <c r="B2615" s="46">
        <v>4.9800000000000004</v>
      </c>
      <c r="G2615" s="19"/>
      <c r="H2615" s="20"/>
      <c r="K2615" s="24"/>
      <c r="L2615" s="29"/>
      <c r="M2615" s="13"/>
    </row>
    <row r="2616" spans="1:13" ht="15.75" thickBot="1" x14ac:dyDescent="0.3">
      <c r="A2616" s="6">
        <v>33205</v>
      </c>
      <c r="B2616" s="46">
        <v>4.3899999999999997</v>
      </c>
      <c r="G2616" s="19"/>
      <c r="H2616" s="20"/>
      <c r="K2616" s="24"/>
      <c r="L2616" s="29"/>
      <c r="M2616" s="13"/>
    </row>
    <row r="2617" spans="1:13" ht="15.75" thickBot="1" x14ac:dyDescent="0.3">
      <c r="A2617" s="6">
        <v>33206</v>
      </c>
      <c r="B2617" s="46">
        <v>4.12</v>
      </c>
      <c r="G2617" s="19"/>
      <c r="H2617" s="20"/>
      <c r="K2617" s="24"/>
      <c r="L2617" s="29"/>
      <c r="M2617" s="13"/>
    </row>
    <row r="2618" spans="1:13" ht="15.75" thickBot="1" x14ac:dyDescent="0.3">
      <c r="A2618" s="6">
        <v>33207</v>
      </c>
      <c r="B2618" s="46">
        <v>3.84</v>
      </c>
      <c r="G2618" s="19"/>
      <c r="H2618" s="20"/>
      <c r="K2618" s="24"/>
      <c r="L2618" s="29"/>
      <c r="M2618" s="13"/>
    </row>
    <row r="2619" spans="1:13" ht="15.75" thickBot="1" x14ac:dyDescent="0.3">
      <c r="A2619" s="6">
        <v>33208</v>
      </c>
      <c r="B2619" s="46">
        <v>3.6</v>
      </c>
      <c r="G2619" s="19"/>
      <c r="H2619" s="20"/>
      <c r="K2619" s="24"/>
      <c r="L2619" s="29"/>
      <c r="M2619" s="13"/>
    </row>
    <row r="2620" spans="1:13" ht="15.75" thickBot="1" x14ac:dyDescent="0.3">
      <c r="A2620" s="6">
        <v>33209</v>
      </c>
      <c r="B2620" s="46">
        <v>3.56</v>
      </c>
      <c r="G2620" s="19"/>
      <c r="H2620" s="20"/>
      <c r="K2620" s="24"/>
      <c r="L2620" s="29"/>
      <c r="M2620" s="13"/>
    </row>
    <row r="2621" spans="1:13" ht="15.75" thickBot="1" x14ac:dyDescent="0.3">
      <c r="A2621" s="6">
        <v>33210</v>
      </c>
      <c r="B2621" s="46">
        <v>3.38</v>
      </c>
      <c r="G2621" s="19"/>
      <c r="H2621" s="20"/>
      <c r="K2621" s="24"/>
      <c r="L2621" s="29"/>
      <c r="M2621" s="13"/>
    </row>
    <row r="2622" spans="1:13" ht="15.75" thickBot="1" x14ac:dyDescent="0.3">
      <c r="A2622" s="6">
        <v>33211</v>
      </c>
      <c r="B2622" s="46">
        <v>3.37</v>
      </c>
      <c r="G2622" s="19"/>
      <c r="H2622" s="20"/>
      <c r="K2622" s="24"/>
      <c r="L2622" s="29"/>
      <c r="M2622" s="13"/>
    </row>
    <row r="2623" spans="1:13" ht="15.75" thickBot="1" x14ac:dyDescent="0.3">
      <c r="A2623" s="6">
        <v>33212</v>
      </c>
      <c r="B2623" s="46">
        <v>3.19</v>
      </c>
      <c r="G2623" s="19"/>
      <c r="H2623" s="20"/>
      <c r="K2623" s="24"/>
      <c r="L2623" s="29"/>
      <c r="M2623" s="13"/>
    </row>
    <row r="2624" spans="1:13" ht="15.75" thickBot="1" x14ac:dyDescent="0.3">
      <c r="A2624" s="6">
        <v>33213</v>
      </c>
      <c r="B2624" s="46">
        <v>3.15</v>
      </c>
      <c r="G2624" s="19"/>
      <c r="H2624" s="20"/>
      <c r="K2624" s="24"/>
      <c r="L2624" s="29"/>
      <c r="M2624" s="13"/>
    </row>
    <row r="2625" spans="1:13" ht="15.75" thickBot="1" x14ac:dyDescent="0.3">
      <c r="A2625" s="6">
        <v>33214</v>
      </c>
      <c r="B2625" s="46">
        <v>2.94</v>
      </c>
      <c r="G2625" s="19"/>
      <c r="H2625" s="20"/>
      <c r="K2625" s="24"/>
      <c r="L2625" s="29"/>
      <c r="M2625" s="13"/>
    </row>
    <row r="2626" spans="1:13" ht="15.75" thickBot="1" x14ac:dyDescent="0.3">
      <c r="A2626" s="6">
        <v>33215</v>
      </c>
      <c r="B2626" s="46">
        <v>3.21</v>
      </c>
      <c r="G2626" s="19"/>
      <c r="H2626" s="20"/>
      <c r="K2626" s="24"/>
      <c r="L2626" s="29"/>
      <c r="M2626" s="13"/>
    </row>
    <row r="2627" spans="1:13" ht="15.75" thickBot="1" x14ac:dyDescent="0.3">
      <c r="A2627" s="6">
        <v>33216</v>
      </c>
      <c r="B2627" s="46">
        <v>3.12</v>
      </c>
      <c r="G2627" s="19"/>
      <c r="H2627" s="20"/>
      <c r="K2627" s="24"/>
      <c r="L2627" s="29"/>
      <c r="M2627" s="13"/>
    </row>
    <row r="2628" spans="1:13" ht="15.75" thickBot="1" x14ac:dyDescent="0.3">
      <c r="A2628" s="6">
        <v>33217</v>
      </c>
      <c r="B2628" s="46">
        <v>3.16</v>
      </c>
      <c r="G2628" s="19"/>
      <c r="H2628" s="20"/>
      <c r="K2628" s="24"/>
      <c r="L2628" s="29"/>
      <c r="M2628" s="13"/>
    </row>
    <row r="2629" spans="1:13" ht="15.75" thickBot="1" x14ac:dyDescent="0.3">
      <c r="A2629" s="6">
        <v>33218</v>
      </c>
      <c r="B2629" s="46">
        <v>3.1</v>
      </c>
      <c r="G2629" s="19"/>
      <c r="H2629" s="20"/>
      <c r="K2629" s="24"/>
      <c r="L2629" s="29"/>
      <c r="M2629" s="13"/>
    </row>
    <row r="2630" spans="1:13" ht="15.75" thickBot="1" x14ac:dyDescent="0.3">
      <c r="A2630" s="6">
        <v>33219</v>
      </c>
      <c r="B2630" s="46">
        <v>2.92</v>
      </c>
      <c r="G2630" s="19"/>
      <c r="H2630" s="20"/>
      <c r="K2630" s="24"/>
      <c r="L2630" s="29"/>
      <c r="M2630" s="13"/>
    </row>
    <row r="2631" spans="1:13" ht="15.75" thickBot="1" x14ac:dyDescent="0.3">
      <c r="A2631" s="6">
        <v>33220</v>
      </c>
      <c r="B2631" s="46">
        <v>2.85</v>
      </c>
      <c r="G2631" s="19"/>
      <c r="H2631" s="20"/>
      <c r="K2631" s="24"/>
      <c r="L2631" s="29"/>
      <c r="M2631" s="13"/>
    </row>
    <row r="2632" spans="1:13" ht="15.75" thickBot="1" x14ac:dyDescent="0.3">
      <c r="A2632" s="6">
        <v>33221</v>
      </c>
      <c r="B2632" s="46">
        <v>2.7</v>
      </c>
      <c r="G2632" s="19"/>
      <c r="H2632" s="20"/>
      <c r="K2632" s="24"/>
      <c r="L2632" s="29"/>
      <c r="M2632" s="13"/>
    </row>
    <row r="2633" spans="1:13" ht="15.75" thickBot="1" x14ac:dyDescent="0.3">
      <c r="A2633" s="6">
        <v>33222</v>
      </c>
      <c r="B2633" s="46">
        <v>2.7</v>
      </c>
      <c r="G2633" s="19"/>
      <c r="H2633" s="20"/>
      <c r="K2633" s="24"/>
      <c r="L2633" s="29"/>
      <c r="M2633" s="13"/>
    </row>
    <row r="2634" spans="1:13" ht="15.75" thickBot="1" x14ac:dyDescent="0.3">
      <c r="A2634" s="6">
        <v>33223</v>
      </c>
      <c r="B2634" s="46">
        <v>2.59</v>
      </c>
      <c r="G2634" s="19"/>
      <c r="H2634" s="20"/>
      <c r="K2634" s="24"/>
      <c r="L2634" s="29"/>
      <c r="M2634" s="13"/>
    </row>
    <row r="2635" spans="1:13" ht="15.75" thickBot="1" x14ac:dyDescent="0.3">
      <c r="A2635" s="6">
        <v>33224</v>
      </c>
      <c r="B2635" s="46">
        <v>2.5099999999999998</v>
      </c>
      <c r="G2635" s="19"/>
      <c r="H2635" s="20"/>
      <c r="K2635" s="24"/>
      <c r="L2635" s="29"/>
      <c r="M2635" s="13"/>
    </row>
    <row r="2636" spans="1:13" ht="15.75" thickBot="1" x14ac:dyDescent="0.3">
      <c r="A2636" s="6">
        <v>33225</v>
      </c>
      <c r="B2636" s="46">
        <v>2.34</v>
      </c>
      <c r="G2636" s="19"/>
      <c r="H2636" s="20"/>
      <c r="K2636" s="24"/>
      <c r="L2636" s="29"/>
      <c r="M2636" s="13"/>
    </row>
    <row r="2637" spans="1:13" ht="15.75" thickBot="1" x14ac:dyDescent="0.3">
      <c r="A2637" s="6">
        <v>33226</v>
      </c>
      <c r="B2637" s="46">
        <v>2.4</v>
      </c>
      <c r="G2637" s="19"/>
      <c r="H2637" s="20"/>
      <c r="K2637" s="24"/>
      <c r="L2637" s="29"/>
      <c r="M2637" s="13"/>
    </row>
    <row r="2638" spans="1:13" ht="15.75" thickBot="1" x14ac:dyDescent="0.3">
      <c r="A2638" s="6">
        <v>33227</v>
      </c>
      <c r="B2638" s="46">
        <v>2.3199999999999998</v>
      </c>
      <c r="G2638" s="19"/>
      <c r="H2638" s="20"/>
      <c r="K2638" s="24"/>
      <c r="L2638" s="29"/>
      <c r="M2638" s="13"/>
    </row>
    <row r="2639" spans="1:13" ht="15.75" thickBot="1" x14ac:dyDescent="0.3">
      <c r="A2639" s="6">
        <v>33228</v>
      </c>
      <c r="B2639" s="46">
        <v>2.16</v>
      </c>
      <c r="G2639" s="19"/>
      <c r="H2639" s="20"/>
      <c r="K2639" s="24"/>
      <c r="L2639" s="29"/>
      <c r="M2639" s="13"/>
    </row>
    <row r="2640" spans="1:13" ht="15.75" thickBot="1" x14ac:dyDescent="0.3">
      <c r="A2640" s="6">
        <v>33229</v>
      </c>
      <c r="B2640" s="46">
        <v>2.16</v>
      </c>
      <c r="G2640" s="19"/>
      <c r="H2640" s="20"/>
      <c r="K2640" s="24"/>
      <c r="L2640" s="29"/>
      <c r="M2640" s="13"/>
    </row>
    <row r="2641" spans="1:13" ht="15.75" thickBot="1" x14ac:dyDescent="0.3">
      <c r="A2641" s="6">
        <v>33230</v>
      </c>
      <c r="B2641" s="46">
        <v>2.16</v>
      </c>
      <c r="G2641" s="19"/>
      <c r="H2641" s="20"/>
      <c r="K2641" s="24"/>
      <c r="L2641" s="29"/>
      <c r="M2641" s="13"/>
    </row>
    <row r="2642" spans="1:13" ht="15.75" thickBot="1" x14ac:dyDescent="0.3">
      <c r="A2642" s="6">
        <v>33231</v>
      </c>
      <c r="B2642" s="46">
        <v>2.16</v>
      </c>
      <c r="G2642" s="19"/>
      <c r="H2642" s="20"/>
      <c r="K2642" s="24"/>
      <c r="L2642" s="29"/>
      <c r="M2642" s="13"/>
    </row>
    <row r="2643" spans="1:13" ht="15.75" thickBot="1" x14ac:dyDescent="0.3">
      <c r="A2643" s="6">
        <v>33232</v>
      </c>
      <c r="B2643" s="46">
        <v>2.44</v>
      </c>
      <c r="G2643" s="19"/>
      <c r="H2643" s="20"/>
      <c r="K2643" s="24"/>
      <c r="L2643" s="29"/>
      <c r="M2643" s="13"/>
    </row>
    <row r="2644" spans="1:13" ht="15.75" thickBot="1" x14ac:dyDescent="0.3">
      <c r="A2644" s="6">
        <v>33233</v>
      </c>
      <c r="B2644" s="46">
        <v>2.67</v>
      </c>
      <c r="G2644" s="19"/>
      <c r="H2644" s="20"/>
      <c r="K2644" s="24"/>
      <c r="L2644" s="29"/>
      <c r="M2644" s="13"/>
    </row>
    <row r="2645" spans="1:13" ht="15.75" thickBot="1" x14ac:dyDescent="0.3">
      <c r="A2645" s="6">
        <v>33234</v>
      </c>
      <c r="B2645" s="46">
        <v>2.58</v>
      </c>
      <c r="G2645" s="19"/>
      <c r="H2645" s="20"/>
      <c r="K2645" s="24"/>
      <c r="L2645" s="29"/>
      <c r="M2645" s="13"/>
    </row>
    <row r="2646" spans="1:13" ht="15.75" thickBot="1" x14ac:dyDescent="0.3">
      <c r="A2646" s="6">
        <v>33235</v>
      </c>
      <c r="B2646" s="46">
        <v>2.63</v>
      </c>
      <c r="G2646" s="19"/>
      <c r="H2646" s="20"/>
      <c r="K2646" s="24"/>
      <c r="L2646" s="29"/>
      <c r="M2646" s="13"/>
    </row>
    <row r="2647" spans="1:13" ht="15.75" thickBot="1" x14ac:dyDescent="0.3">
      <c r="A2647" s="6">
        <v>33236</v>
      </c>
      <c r="B2647" s="46">
        <v>3.19</v>
      </c>
      <c r="G2647" s="19"/>
      <c r="H2647" s="20"/>
      <c r="K2647" s="24"/>
      <c r="L2647" s="29"/>
      <c r="M2647" s="13"/>
    </row>
    <row r="2648" spans="1:13" ht="15.75" thickBot="1" x14ac:dyDescent="0.3">
      <c r="A2648" s="6">
        <v>33237</v>
      </c>
      <c r="B2648" s="46">
        <v>3.71</v>
      </c>
      <c r="G2648" s="19"/>
      <c r="H2648" s="20"/>
      <c r="K2648" s="24"/>
      <c r="L2648" s="29"/>
      <c r="M2648" s="13"/>
    </row>
    <row r="2649" spans="1:13" ht="15.75" thickBot="1" x14ac:dyDescent="0.3">
      <c r="A2649" s="6">
        <v>33238</v>
      </c>
      <c r="B2649" s="46">
        <v>9.2899999999999991</v>
      </c>
      <c r="G2649" s="19"/>
      <c r="H2649" s="20"/>
      <c r="K2649" s="24"/>
      <c r="L2649" s="29"/>
      <c r="M2649" s="13"/>
    </row>
    <row r="2650" spans="1:13" ht="15.75" thickBot="1" x14ac:dyDescent="0.3">
      <c r="A2650" s="6">
        <v>33239</v>
      </c>
      <c r="B2650" s="46">
        <v>6.32</v>
      </c>
      <c r="G2650" s="19"/>
      <c r="H2650" s="20"/>
      <c r="K2650" s="24"/>
      <c r="L2650" s="29"/>
      <c r="M2650" s="13"/>
    </row>
    <row r="2651" spans="1:13" ht="15.75" thickBot="1" x14ac:dyDescent="0.3">
      <c r="A2651" s="6">
        <v>33240</v>
      </c>
      <c r="B2651" s="46">
        <v>4.88</v>
      </c>
      <c r="G2651" s="19"/>
      <c r="H2651" s="20"/>
      <c r="K2651" s="24"/>
      <c r="L2651" s="29"/>
      <c r="M2651" s="13"/>
    </row>
    <row r="2652" spans="1:13" ht="15.75" thickBot="1" x14ac:dyDescent="0.3">
      <c r="A2652" s="6">
        <v>33241</v>
      </c>
      <c r="B2652" s="46">
        <v>4.5</v>
      </c>
      <c r="G2652" s="19"/>
      <c r="H2652" s="20"/>
      <c r="K2652" s="24"/>
      <c r="L2652" s="29"/>
      <c r="M2652" s="13"/>
    </row>
    <row r="2653" spans="1:13" ht="15.75" thickBot="1" x14ac:dyDescent="0.3">
      <c r="A2653" s="6">
        <v>33242</v>
      </c>
      <c r="B2653" s="46">
        <v>4.8899999999999997</v>
      </c>
      <c r="G2653" s="19"/>
      <c r="H2653" s="20"/>
      <c r="K2653" s="24"/>
      <c r="L2653" s="29"/>
      <c r="M2653" s="13"/>
    </row>
    <row r="2654" spans="1:13" ht="15.75" thickBot="1" x14ac:dyDescent="0.3">
      <c r="A2654" s="6">
        <v>33243</v>
      </c>
      <c r="B2654" s="46">
        <v>4.3</v>
      </c>
      <c r="G2654" s="19"/>
      <c r="H2654" s="20"/>
      <c r="K2654" s="24"/>
      <c r="L2654" s="29"/>
      <c r="M2654" s="13"/>
    </row>
    <row r="2655" spans="1:13" ht="15.75" thickBot="1" x14ac:dyDescent="0.3">
      <c r="A2655" s="6">
        <v>33244</v>
      </c>
      <c r="B2655" s="46">
        <v>6.27</v>
      </c>
      <c r="G2655" s="19"/>
      <c r="H2655" s="20"/>
      <c r="K2655" s="24"/>
      <c r="L2655" s="29"/>
      <c r="M2655" s="13"/>
    </row>
    <row r="2656" spans="1:13" ht="15.75" thickBot="1" x14ac:dyDescent="0.3">
      <c r="A2656" s="6">
        <v>33245</v>
      </c>
      <c r="B2656" s="46">
        <v>22.5</v>
      </c>
      <c r="G2656" s="19"/>
      <c r="H2656" s="20"/>
      <c r="K2656" s="24"/>
      <c r="L2656" s="29"/>
      <c r="M2656" s="13"/>
    </row>
    <row r="2657" spans="1:13" ht="15.75" thickBot="1" x14ac:dyDescent="0.3">
      <c r="A2657" s="6">
        <v>33246</v>
      </c>
      <c r="B2657" s="46">
        <v>9.6300000000000008</v>
      </c>
      <c r="G2657" s="19"/>
      <c r="H2657" s="20"/>
      <c r="K2657" s="24"/>
      <c r="L2657" s="29"/>
      <c r="M2657" s="13"/>
    </row>
    <row r="2658" spans="1:13" ht="15.75" thickBot="1" x14ac:dyDescent="0.3">
      <c r="A2658" s="6">
        <v>33247</v>
      </c>
      <c r="B2658" s="46">
        <v>22.3</v>
      </c>
      <c r="G2658" s="19"/>
      <c r="H2658" s="20"/>
      <c r="K2658" s="24"/>
      <c r="L2658" s="29"/>
      <c r="M2658" s="13"/>
    </row>
    <row r="2659" spans="1:13" ht="15.75" thickBot="1" x14ac:dyDescent="0.3">
      <c r="A2659" s="6">
        <v>33248</v>
      </c>
      <c r="B2659" s="46">
        <v>37.799999999999997</v>
      </c>
      <c r="G2659" s="19"/>
      <c r="H2659" s="20"/>
      <c r="K2659" s="24"/>
      <c r="L2659" s="29"/>
      <c r="M2659" s="13"/>
    </row>
    <row r="2660" spans="1:13" ht="15.75" thickBot="1" x14ac:dyDescent="0.3">
      <c r="A2660" s="6">
        <v>33249</v>
      </c>
      <c r="B2660" s="46">
        <v>50.4</v>
      </c>
      <c r="G2660" s="19"/>
      <c r="H2660" s="20"/>
      <c r="K2660" s="24"/>
      <c r="L2660" s="29"/>
      <c r="M2660" s="13"/>
    </row>
    <row r="2661" spans="1:13" ht="15.75" thickBot="1" x14ac:dyDescent="0.3">
      <c r="A2661" s="6">
        <v>33250</v>
      </c>
      <c r="B2661" s="46">
        <v>22.6</v>
      </c>
      <c r="G2661" s="19"/>
      <c r="H2661" s="20"/>
      <c r="K2661" s="24"/>
      <c r="L2661" s="29"/>
      <c r="M2661" s="13"/>
    </row>
    <row r="2662" spans="1:13" ht="15.75" thickBot="1" x14ac:dyDescent="0.3">
      <c r="A2662" s="6">
        <v>33251</v>
      </c>
      <c r="B2662" s="46">
        <v>15.3</v>
      </c>
      <c r="G2662" s="19"/>
      <c r="H2662" s="20"/>
      <c r="K2662" s="24"/>
      <c r="L2662" s="29"/>
      <c r="M2662" s="13"/>
    </row>
    <row r="2663" spans="1:13" ht="15.75" thickBot="1" x14ac:dyDescent="0.3">
      <c r="A2663" s="6">
        <v>33252</v>
      </c>
      <c r="B2663" s="46">
        <v>12.6</v>
      </c>
      <c r="G2663" s="19"/>
      <c r="H2663" s="20"/>
      <c r="K2663" s="24"/>
      <c r="L2663" s="29"/>
      <c r="M2663" s="13"/>
    </row>
    <row r="2664" spans="1:13" ht="15.75" thickBot="1" x14ac:dyDescent="0.3">
      <c r="A2664" s="6">
        <v>33253</v>
      </c>
      <c r="B2664" s="46">
        <v>11.3</v>
      </c>
      <c r="G2664" s="19"/>
      <c r="H2664" s="20"/>
      <c r="K2664" s="24"/>
      <c r="L2664" s="29"/>
      <c r="M2664" s="13"/>
    </row>
    <row r="2665" spans="1:13" ht="15.75" thickBot="1" x14ac:dyDescent="0.3">
      <c r="A2665" s="6">
        <v>33254</v>
      </c>
      <c r="B2665" s="46">
        <v>11.1</v>
      </c>
      <c r="G2665" s="19"/>
      <c r="H2665" s="20"/>
      <c r="K2665" s="24"/>
      <c r="L2665" s="29"/>
      <c r="M2665" s="13"/>
    </row>
    <row r="2666" spans="1:13" ht="15.75" thickBot="1" x14ac:dyDescent="0.3">
      <c r="A2666" s="6">
        <v>33255</v>
      </c>
      <c r="B2666" s="46">
        <v>20.6</v>
      </c>
      <c r="G2666" s="19"/>
      <c r="H2666" s="20"/>
      <c r="K2666" s="24"/>
      <c r="L2666" s="29"/>
      <c r="M2666" s="13"/>
    </row>
    <row r="2667" spans="1:13" ht="15.75" thickBot="1" x14ac:dyDescent="0.3">
      <c r="A2667" s="6">
        <v>33256</v>
      </c>
      <c r="B2667" s="46">
        <v>16.3</v>
      </c>
      <c r="G2667" s="19"/>
      <c r="H2667" s="20"/>
      <c r="K2667" s="24"/>
      <c r="L2667" s="29"/>
      <c r="M2667" s="13"/>
    </row>
    <row r="2668" spans="1:13" ht="15.75" thickBot="1" x14ac:dyDescent="0.3">
      <c r="A2668" s="6">
        <v>33257</v>
      </c>
      <c r="B2668" s="46">
        <v>11.4</v>
      </c>
      <c r="G2668" s="19"/>
      <c r="H2668" s="20"/>
      <c r="K2668" s="24"/>
      <c r="L2668" s="29"/>
      <c r="M2668" s="13"/>
    </row>
    <row r="2669" spans="1:13" ht="15.75" thickBot="1" x14ac:dyDescent="0.3">
      <c r="A2669" s="6">
        <v>33258</v>
      </c>
      <c r="B2669" s="46">
        <v>10.4</v>
      </c>
      <c r="G2669" s="19"/>
      <c r="H2669" s="20"/>
      <c r="K2669" s="24"/>
      <c r="L2669" s="29"/>
      <c r="M2669" s="13"/>
    </row>
    <row r="2670" spans="1:13" ht="15.75" thickBot="1" x14ac:dyDescent="0.3">
      <c r="A2670" s="6">
        <v>33259</v>
      </c>
      <c r="B2670" s="46">
        <v>9.57</v>
      </c>
      <c r="G2670" s="19"/>
      <c r="H2670" s="20"/>
      <c r="K2670" s="24"/>
      <c r="L2670" s="29"/>
      <c r="M2670" s="13"/>
    </row>
    <row r="2671" spans="1:13" ht="15.75" thickBot="1" x14ac:dyDescent="0.3">
      <c r="A2671" s="6">
        <v>33260</v>
      </c>
      <c r="B2671" s="46">
        <v>8.9499999999999993</v>
      </c>
      <c r="G2671" s="19"/>
      <c r="H2671" s="20"/>
      <c r="K2671" s="24"/>
      <c r="L2671" s="29"/>
      <c r="M2671" s="13"/>
    </row>
    <row r="2672" spans="1:13" ht="15.75" thickBot="1" x14ac:dyDescent="0.3">
      <c r="A2672" s="6">
        <v>33261</v>
      </c>
      <c r="B2672" s="46">
        <v>8.43</v>
      </c>
      <c r="G2672" s="19"/>
      <c r="H2672" s="20"/>
      <c r="K2672" s="24"/>
      <c r="L2672" s="29"/>
      <c r="M2672" s="13"/>
    </row>
    <row r="2673" spans="1:13" ht="15.75" thickBot="1" x14ac:dyDescent="0.3">
      <c r="A2673" s="6">
        <v>33262</v>
      </c>
      <c r="B2673" s="46">
        <v>8.08</v>
      </c>
      <c r="G2673" s="19"/>
      <c r="H2673" s="20"/>
      <c r="K2673" s="24"/>
      <c r="L2673" s="29"/>
      <c r="M2673" s="13"/>
    </row>
    <row r="2674" spans="1:13" ht="15.75" thickBot="1" x14ac:dyDescent="0.3">
      <c r="A2674" s="6">
        <v>33263</v>
      </c>
      <c r="B2674" s="46">
        <v>7.63</v>
      </c>
      <c r="G2674" s="19"/>
      <c r="H2674" s="20"/>
      <c r="K2674" s="24"/>
      <c r="L2674" s="29"/>
      <c r="M2674" s="13"/>
    </row>
    <row r="2675" spans="1:13" ht="15.75" thickBot="1" x14ac:dyDescent="0.3">
      <c r="A2675" s="6">
        <v>33264</v>
      </c>
      <c r="B2675" s="46">
        <v>7.21</v>
      </c>
      <c r="G2675" s="19"/>
      <c r="H2675" s="20"/>
      <c r="K2675" s="24"/>
      <c r="L2675" s="29"/>
      <c r="M2675" s="13"/>
    </row>
    <row r="2676" spans="1:13" ht="15.75" thickBot="1" x14ac:dyDescent="0.3">
      <c r="A2676" s="6">
        <v>33265</v>
      </c>
      <c r="B2676" s="46">
        <v>6.86</v>
      </c>
      <c r="G2676" s="19"/>
      <c r="H2676" s="20"/>
      <c r="K2676" s="24"/>
      <c r="L2676" s="29"/>
      <c r="M2676" s="13"/>
    </row>
    <row r="2677" spans="1:13" ht="15.75" thickBot="1" x14ac:dyDescent="0.3">
      <c r="A2677" s="6">
        <v>33266</v>
      </c>
      <c r="B2677" s="46">
        <v>6.67</v>
      </c>
      <c r="G2677" s="19"/>
      <c r="H2677" s="20"/>
      <c r="K2677" s="24"/>
      <c r="L2677" s="29"/>
      <c r="M2677" s="13"/>
    </row>
    <row r="2678" spans="1:13" ht="15.75" thickBot="1" x14ac:dyDescent="0.3">
      <c r="A2678" s="6">
        <v>33267</v>
      </c>
      <c r="B2678" s="46">
        <v>7.02</v>
      </c>
      <c r="G2678" s="19"/>
      <c r="H2678" s="20"/>
      <c r="K2678" s="24"/>
      <c r="L2678" s="29"/>
      <c r="M2678" s="13"/>
    </row>
    <row r="2679" spans="1:13" ht="15.75" thickBot="1" x14ac:dyDescent="0.3">
      <c r="A2679" s="6">
        <v>33268</v>
      </c>
      <c r="B2679" s="46">
        <v>7.09</v>
      </c>
      <c r="G2679" s="19"/>
      <c r="H2679" s="20"/>
      <c r="K2679" s="24"/>
      <c r="L2679" s="29"/>
      <c r="M2679" s="13"/>
    </row>
    <row r="2680" spans="1:13" ht="15.75" thickBot="1" x14ac:dyDescent="0.3">
      <c r="A2680" s="6">
        <v>33269</v>
      </c>
      <c r="B2680" s="46">
        <v>6.69</v>
      </c>
      <c r="G2680" s="19"/>
      <c r="H2680" s="20"/>
      <c r="K2680" s="24"/>
      <c r="L2680" s="29"/>
      <c r="M2680" s="13"/>
    </row>
    <row r="2681" spans="1:13" ht="15.75" thickBot="1" x14ac:dyDescent="0.3">
      <c r="A2681" s="6">
        <v>33270</v>
      </c>
      <c r="B2681" s="46">
        <v>7.22</v>
      </c>
      <c r="G2681" s="19"/>
      <c r="H2681" s="20"/>
      <c r="K2681" s="24"/>
      <c r="L2681" s="29"/>
      <c r="M2681" s="13"/>
    </row>
    <row r="2682" spans="1:13" ht="15.75" thickBot="1" x14ac:dyDescent="0.3">
      <c r="A2682" s="6">
        <v>33271</v>
      </c>
      <c r="B2682" s="46">
        <v>7.99</v>
      </c>
      <c r="G2682" s="19"/>
      <c r="H2682" s="20"/>
      <c r="K2682" s="24"/>
      <c r="L2682" s="29"/>
      <c r="M2682" s="13"/>
    </row>
    <row r="2683" spans="1:13" ht="15.75" thickBot="1" x14ac:dyDescent="0.3">
      <c r="A2683" s="6">
        <v>33272</v>
      </c>
      <c r="B2683" s="46">
        <v>7.6</v>
      </c>
      <c r="G2683" s="19"/>
      <c r="H2683" s="20"/>
      <c r="K2683" s="24"/>
      <c r="L2683" s="29"/>
      <c r="M2683" s="13"/>
    </row>
    <row r="2684" spans="1:13" ht="15.75" thickBot="1" x14ac:dyDescent="0.3">
      <c r="A2684" s="6">
        <v>33273</v>
      </c>
      <c r="B2684" s="46">
        <v>7.49</v>
      </c>
      <c r="G2684" s="19"/>
      <c r="H2684" s="20"/>
      <c r="K2684" s="24"/>
      <c r="L2684" s="29"/>
      <c r="M2684" s="13"/>
    </row>
    <row r="2685" spans="1:13" ht="15.75" thickBot="1" x14ac:dyDescent="0.3">
      <c r="A2685" s="6">
        <v>33274</v>
      </c>
      <c r="B2685" s="46">
        <v>7.27</v>
      </c>
      <c r="G2685" s="19"/>
      <c r="H2685" s="20"/>
      <c r="K2685" s="24"/>
      <c r="L2685" s="29"/>
      <c r="M2685" s="13"/>
    </row>
    <row r="2686" spans="1:13" ht="15.75" thickBot="1" x14ac:dyDescent="0.3">
      <c r="A2686" s="6">
        <v>33275</v>
      </c>
      <c r="B2686" s="46">
        <v>8.08</v>
      </c>
      <c r="G2686" s="19"/>
      <c r="H2686" s="20"/>
      <c r="K2686" s="24"/>
      <c r="L2686" s="29"/>
      <c r="M2686" s="13"/>
    </row>
    <row r="2687" spans="1:13" ht="15.75" thickBot="1" x14ac:dyDescent="0.3">
      <c r="A2687" s="6">
        <v>33276</v>
      </c>
      <c r="B2687" s="46">
        <v>11.6</v>
      </c>
      <c r="G2687" s="19"/>
      <c r="H2687" s="20"/>
      <c r="K2687" s="24"/>
      <c r="L2687" s="29"/>
      <c r="M2687" s="13"/>
    </row>
    <row r="2688" spans="1:13" ht="15.75" thickBot="1" x14ac:dyDescent="0.3">
      <c r="A2688" s="6">
        <v>33277</v>
      </c>
      <c r="B2688" s="46">
        <v>12</v>
      </c>
      <c r="G2688" s="19"/>
      <c r="H2688" s="20"/>
      <c r="K2688" s="24"/>
      <c r="L2688" s="29"/>
      <c r="M2688" s="13"/>
    </row>
    <row r="2689" spans="1:13" ht="15.75" thickBot="1" x14ac:dyDescent="0.3">
      <c r="A2689" s="6">
        <v>33278</v>
      </c>
      <c r="B2689" s="46">
        <v>26</v>
      </c>
      <c r="G2689" s="19"/>
      <c r="H2689" s="20"/>
      <c r="K2689" s="24"/>
      <c r="L2689" s="29"/>
      <c r="M2689" s="13"/>
    </row>
    <row r="2690" spans="1:13" ht="15.75" thickBot="1" x14ac:dyDescent="0.3">
      <c r="A2690" s="6">
        <v>33279</v>
      </c>
      <c r="B2690" s="46">
        <v>15.2</v>
      </c>
      <c r="G2690" s="19"/>
      <c r="H2690" s="20"/>
      <c r="K2690" s="24"/>
      <c r="L2690" s="29"/>
      <c r="M2690" s="13"/>
    </row>
    <row r="2691" spans="1:13" ht="15.75" thickBot="1" x14ac:dyDescent="0.3">
      <c r="A2691" s="6">
        <v>33280</v>
      </c>
      <c r="B2691" s="46">
        <v>11.4</v>
      </c>
      <c r="G2691" s="19"/>
      <c r="H2691" s="20"/>
      <c r="K2691" s="24"/>
      <c r="L2691" s="29"/>
      <c r="M2691" s="13"/>
    </row>
    <row r="2692" spans="1:13" ht="15.75" thickBot="1" x14ac:dyDescent="0.3">
      <c r="A2692" s="6">
        <v>33281</v>
      </c>
      <c r="B2692" s="46">
        <v>11.3</v>
      </c>
      <c r="G2692" s="19"/>
      <c r="H2692" s="20"/>
      <c r="K2692" s="24"/>
      <c r="L2692" s="29"/>
      <c r="M2692" s="13"/>
    </row>
    <row r="2693" spans="1:13" ht="15.75" thickBot="1" x14ac:dyDescent="0.3">
      <c r="A2693" s="6">
        <v>33282</v>
      </c>
      <c r="B2693" s="46">
        <v>10.4</v>
      </c>
      <c r="G2693" s="19"/>
      <c r="H2693" s="20"/>
      <c r="K2693" s="24"/>
      <c r="L2693" s="29"/>
      <c r="M2693" s="13"/>
    </row>
    <row r="2694" spans="1:13" ht="15.75" thickBot="1" x14ac:dyDescent="0.3">
      <c r="A2694" s="6">
        <v>33283</v>
      </c>
      <c r="B2694" s="46">
        <v>9.83</v>
      </c>
      <c r="G2694" s="19"/>
      <c r="H2694" s="20"/>
      <c r="K2694" s="24"/>
      <c r="L2694" s="29"/>
      <c r="M2694" s="13"/>
    </row>
    <row r="2695" spans="1:13" ht="15.75" thickBot="1" x14ac:dyDescent="0.3">
      <c r="A2695" s="6">
        <v>33284</v>
      </c>
      <c r="B2695" s="46">
        <v>8.11</v>
      </c>
      <c r="G2695" s="19"/>
      <c r="H2695" s="20"/>
      <c r="K2695" s="24"/>
      <c r="L2695" s="29"/>
      <c r="M2695" s="13"/>
    </row>
    <row r="2696" spans="1:13" ht="15.75" thickBot="1" x14ac:dyDescent="0.3">
      <c r="A2696" s="6">
        <v>33285</v>
      </c>
      <c r="B2696" s="46">
        <v>10.4</v>
      </c>
      <c r="G2696" s="19"/>
      <c r="H2696" s="20"/>
      <c r="K2696" s="24"/>
      <c r="L2696" s="29"/>
      <c r="M2696" s="13"/>
    </row>
    <row r="2697" spans="1:13" ht="15.75" thickBot="1" x14ac:dyDescent="0.3">
      <c r="A2697" s="6">
        <v>33286</v>
      </c>
      <c r="B2697" s="46">
        <v>10.7</v>
      </c>
      <c r="G2697" s="19"/>
      <c r="H2697" s="20"/>
      <c r="K2697" s="24"/>
      <c r="L2697" s="29"/>
      <c r="M2697" s="13"/>
    </row>
    <row r="2698" spans="1:13" ht="15.75" thickBot="1" x14ac:dyDescent="0.3">
      <c r="A2698" s="6">
        <v>33287</v>
      </c>
      <c r="B2698" s="46">
        <v>9.17</v>
      </c>
      <c r="G2698" s="19"/>
      <c r="H2698" s="20"/>
      <c r="K2698" s="24"/>
      <c r="L2698" s="29"/>
      <c r="M2698" s="13"/>
    </row>
    <row r="2699" spans="1:13" ht="15.75" thickBot="1" x14ac:dyDescent="0.3">
      <c r="A2699" s="6">
        <v>33288</v>
      </c>
      <c r="B2699" s="46">
        <v>9.2100000000000009</v>
      </c>
      <c r="G2699" s="19"/>
      <c r="H2699" s="20"/>
      <c r="K2699" s="24"/>
      <c r="L2699" s="29"/>
      <c r="M2699" s="13"/>
    </row>
    <row r="2700" spans="1:13" ht="15.75" thickBot="1" x14ac:dyDescent="0.3">
      <c r="A2700" s="6">
        <v>33289</v>
      </c>
      <c r="B2700" s="46">
        <v>8.34</v>
      </c>
      <c r="G2700" s="19"/>
      <c r="H2700" s="20"/>
      <c r="K2700" s="24"/>
      <c r="L2700" s="29"/>
      <c r="M2700" s="13"/>
    </row>
    <row r="2701" spans="1:13" ht="15.75" thickBot="1" x14ac:dyDescent="0.3">
      <c r="A2701" s="6">
        <v>33290</v>
      </c>
      <c r="B2701" s="46">
        <v>8.33</v>
      </c>
      <c r="G2701" s="19"/>
      <c r="H2701" s="20"/>
      <c r="K2701" s="24"/>
      <c r="L2701" s="29"/>
      <c r="M2701" s="13"/>
    </row>
    <row r="2702" spans="1:13" ht="15.75" thickBot="1" x14ac:dyDescent="0.3">
      <c r="A2702" s="6">
        <v>33291</v>
      </c>
      <c r="B2702" s="46">
        <v>8.3800000000000008</v>
      </c>
      <c r="G2702" s="19"/>
      <c r="H2702" s="20"/>
      <c r="K2702" s="24"/>
      <c r="L2702" s="29"/>
      <c r="M2702" s="13"/>
    </row>
    <row r="2703" spans="1:13" ht="15.75" thickBot="1" x14ac:dyDescent="0.3">
      <c r="A2703" s="6">
        <v>33292</v>
      </c>
      <c r="B2703" s="46">
        <v>7.64</v>
      </c>
      <c r="G2703" s="19"/>
      <c r="H2703" s="20"/>
      <c r="K2703" s="24"/>
      <c r="L2703" s="29"/>
      <c r="M2703" s="13"/>
    </row>
    <row r="2704" spans="1:13" ht="15.75" thickBot="1" x14ac:dyDescent="0.3">
      <c r="A2704" s="6">
        <v>33293</v>
      </c>
      <c r="B2704" s="46">
        <v>7.34</v>
      </c>
      <c r="G2704" s="19"/>
      <c r="H2704" s="20"/>
      <c r="K2704" s="24"/>
      <c r="L2704" s="29"/>
      <c r="M2704" s="13"/>
    </row>
    <row r="2705" spans="1:13" ht="15.75" thickBot="1" x14ac:dyDescent="0.3">
      <c r="A2705" s="6">
        <v>33294</v>
      </c>
      <c r="B2705" s="46">
        <v>7.07</v>
      </c>
      <c r="G2705" s="19"/>
      <c r="H2705" s="20"/>
      <c r="K2705" s="24"/>
      <c r="L2705" s="29"/>
      <c r="M2705" s="13"/>
    </row>
    <row r="2706" spans="1:13" ht="15.75" thickBot="1" x14ac:dyDescent="0.3">
      <c r="A2706" s="6">
        <v>33295</v>
      </c>
      <c r="B2706" s="46">
        <v>6.69</v>
      </c>
      <c r="G2706" s="19"/>
      <c r="H2706" s="20"/>
      <c r="K2706" s="24"/>
      <c r="L2706" s="29"/>
      <c r="M2706" s="13"/>
    </row>
    <row r="2707" spans="1:13" ht="15.75" thickBot="1" x14ac:dyDescent="0.3">
      <c r="A2707" s="6">
        <v>33296</v>
      </c>
      <c r="B2707" s="46">
        <v>6.68</v>
      </c>
      <c r="G2707" s="19"/>
      <c r="H2707" s="20"/>
      <c r="K2707" s="24"/>
      <c r="L2707" s="29"/>
      <c r="M2707" s="13"/>
    </row>
    <row r="2708" spans="1:13" ht="15.75" thickBot="1" x14ac:dyDescent="0.3">
      <c r="A2708" s="6">
        <v>33297</v>
      </c>
      <c r="B2708" s="46">
        <v>40.799999999999997</v>
      </c>
      <c r="G2708" s="19"/>
      <c r="H2708" s="20"/>
      <c r="K2708" s="24"/>
      <c r="L2708" s="29"/>
      <c r="M2708" s="13"/>
    </row>
    <row r="2709" spans="1:13" ht="15.75" thickBot="1" x14ac:dyDescent="0.3">
      <c r="A2709" s="6">
        <v>33298</v>
      </c>
      <c r="B2709" s="46">
        <v>30.5</v>
      </c>
      <c r="G2709" s="19"/>
      <c r="H2709" s="20"/>
      <c r="K2709" s="24"/>
      <c r="L2709" s="29"/>
      <c r="M2709" s="13"/>
    </row>
    <row r="2710" spans="1:13" ht="15.75" thickBot="1" x14ac:dyDescent="0.3">
      <c r="A2710" s="6">
        <v>33299</v>
      </c>
      <c r="B2710" s="46">
        <v>13.2</v>
      </c>
      <c r="G2710" s="19"/>
      <c r="H2710" s="20"/>
      <c r="K2710" s="24"/>
      <c r="L2710" s="29"/>
      <c r="M2710" s="13"/>
    </row>
    <row r="2711" spans="1:13" ht="15.75" thickBot="1" x14ac:dyDescent="0.3">
      <c r="A2711" s="6">
        <v>33300</v>
      </c>
      <c r="B2711" s="46">
        <v>12.1</v>
      </c>
      <c r="G2711" s="19"/>
      <c r="H2711" s="20"/>
      <c r="K2711" s="24"/>
      <c r="L2711" s="29"/>
      <c r="M2711" s="13"/>
    </row>
    <row r="2712" spans="1:13" ht="15.75" thickBot="1" x14ac:dyDescent="0.3">
      <c r="A2712" s="6">
        <v>33301</v>
      </c>
      <c r="B2712" s="46">
        <v>14.2</v>
      </c>
      <c r="G2712" s="19"/>
      <c r="H2712" s="20"/>
      <c r="K2712" s="24"/>
      <c r="L2712" s="29"/>
      <c r="M2712" s="13"/>
    </row>
    <row r="2713" spans="1:13" ht="15.75" thickBot="1" x14ac:dyDescent="0.3">
      <c r="A2713" s="6">
        <v>33302</v>
      </c>
      <c r="B2713" s="46">
        <v>38</v>
      </c>
      <c r="G2713" s="19"/>
      <c r="H2713" s="20"/>
      <c r="K2713" s="24"/>
      <c r="L2713" s="29"/>
      <c r="M2713" s="13"/>
    </row>
    <row r="2714" spans="1:13" ht="15.75" thickBot="1" x14ac:dyDescent="0.3">
      <c r="A2714" s="6">
        <v>33303</v>
      </c>
      <c r="B2714" s="46">
        <v>59.8</v>
      </c>
      <c r="G2714" s="19"/>
      <c r="H2714" s="20"/>
      <c r="K2714" s="24"/>
      <c r="L2714" s="29"/>
      <c r="M2714" s="13"/>
    </row>
    <row r="2715" spans="1:13" ht="15.75" thickBot="1" x14ac:dyDescent="0.3">
      <c r="A2715" s="6">
        <v>33304</v>
      </c>
      <c r="B2715" s="46">
        <v>50</v>
      </c>
      <c r="G2715" s="19"/>
      <c r="H2715" s="20"/>
      <c r="K2715" s="24"/>
      <c r="L2715" s="29"/>
      <c r="M2715" s="13"/>
    </row>
    <row r="2716" spans="1:13" ht="15.75" thickBot="1" x14ac:dyDescent="0.3">
      <c r="A2716" s="6">
        <v>33305</v>
      </c>
      <c r="B2716" s="46">
        <v>86.6</v>
      </c>
      <c r="G2716" s="19"/>
      <c r="H2716" s="20"/>
      <c r="K2716" s="24"/>
      <c r="L2716" s="29"/>
      <c r="M2716" s="13"/>
    </row>
    <row r="2717" spans="1:13" ht="15.75" thickBot="1" x14ac:dyDescent="0.3">
      <c r="A2717" s="6">
        <v>33306</v>
      </c>
      <c r="B2717" s="46">
        <v>62.8</v>
      </c>
      <c r="G2717" s="19"/>
      <c r="H2717" s="20"/>
      <c r="K2717" s="24"/>
      <c r="L2717" s="29"/>
      <c r="M2717" s="13"/>
    </row>
    <row r="2718" spans="1:13" ht="15.75" thickBot="1" x14ac:dyDescent="0.3">
      <c r="A2718" s="6">
        <v>33307</v>
      </c>
      <c r="B2718" s="46">
        <v>39.4</v>
      </c>
      <c r="G2718" s="19"/>
      <c r="H2718" s="20"/>
      <c r="K2718" s="24"/>
      <c r="L2718" s="29"/>
      <c r="M2718" s="13"/>
    </row>
    <row r="2719" spans="1:13" ht="15.75" thickBot="1" x14ac:dyDescent="0.3">
      <c r="A2719" s="6">
        <v>33308</v>
      </c>
      <c r="B2719" s="46">
        <v>28.2</v>
      </c>
      <c r="G2719" s="19"/>
      <c r="H2719" s="20"/>
      <c r="K2719" s="24"/>
      <c r="L2719" s="29"/>
      <c r="M2719" s="13"/>
    </row>
    <row r="2720" spans="1:13" ht="15.75" thickBot="1" x14ac:dyDescent="0.3">
      <c r="A2720" s="6">
        <v>33309</v>
      </c>
      <c r="B2720" s="46">
        <v>45.3</v>
      </c>
      <c r="G2720" s="19"/>
      <c r="H2720" s="20"/>
      <c r="K2720" s="24"/>
      <c r="L2720" s="29"/>
      <c r="M2720" s="13"/>
    </row>
    <row r="2721" spans="1:13" ht="15.75" thickBot="1" x14ac:dyDescent="0.3">
      <c r="A2721" s="6">
        <v>33310</v>
      </c>
      <c r="B2721" s="46">
        <v>25.8</v>
      </c>
      <c r="G2721" s="19"/>
      <c r="H2721" s="20"/>
      <c r="K2721" s="24"/>
      <c r="L2721" s="29"/>
      <c r="M2721" s="13"/>
    </row>
    <row r="2722" spans="1:13" ht="15.75" thickBot="1" x14ac:dyDescent="0.3">
      <c r="A2722" s="6">
        <v>33311</v>
      </c>
      <c r="B2722" s="46">
        <v>20.3</v>
      </c>
      <c r="G2722" s="19"/>
      <c r="H2722" s="20"/>
      <c r="K2722" s="24"/>
      <c r="L2722" s="29"/>
      <c r="M2722" s="13"/>
    </row>
    <row r="2723" spans="1:13" ht="15.75" thickBot="1" x14ac:dyDescent="0.3">
      <c r="A2723" s="6">
        <v>33312</v>
      </c>
      <c r="B2723" s="46">
        <v>17.899999999999999</v>
      </c>
      <c r="G2723" s="19"/>
      <c r="H2723" s="20"/>
      <c r="K2723" s="24"/>
      <c r="L2723" s="29"/>
      <c r="M2723" s="13"/>
    </row>
    <row r="2724" spans="1:13" ht="15.75" thickBot="1" x14ac:dyDescent="0.3">
      <c r="A2724" s="6">
        <v>33313</v>
      </c>
      <c r="B2724" s="46">
        <v>34.5</v>
      </c>
      <c r="G2724" s="19"/>
      <c r="H2724" s="20"/>
      <c r="K2724" s="24"/>
      <c r="L2724" s="29"/>
      <c r="M2724" s="13"/>
    </row>
    <row r="2725" spans="1:13" ht="15.75" thickBot="1" x14ac:dyDescent="0.3">
      <c r="A2725" s="6">
        <v>33314</v>
      </c>
      <c r="B2725" s="46">
        <v>29</v>
      </c>
      <c r="G2725" s="19"/>
      <c r="H2725" s="20"/>
      <c r="K2725" s="24"/>
      <c r="L2725" s="29"/>
      <c r="M2725" s="13"/>
    </row>
    <row r="2726" spans="1:13" ht="15.75" thickBot="1" x14ac:dyDescent="0.3">
      <c r="A2726" s="6">
        <v>33315</v>
      </c>
      <c r="B2726" s="46">
        <v>20.2</v>
      </c>
      <c r="G2726" s="19"/>
      <c r="H2726" s="20"/>
      <c r="K2726" s="24"/>
      <c r="L2726" s="29"/>
      <c r="M2726" s="13"/>
    </row>
    <row r="2727" spans="1:13" ht="15.75" thickBot="1" x14ac:dyDescent="0.3">
      <c r="A2727" s="6">
        <v>33316</v>
      </c>
      <c r="B2727" s="46">
        <v>17</v>
      </c>
      <c r="G2727" s="19"/>
      <c r="H2727" s="20"/>
      <c r="K2727" s="24"/>
      <c r="L2727" s="29"/>
      <c r="M2727" s="13"/>
    </row>
    <row r="2728" spans="1:13" ht="15.75" thickBot="1" x14ac:dyDescent="0.3">
      <c r="A2728" s="6">
        <v>33317</v>
      </c>
      <c r="B2728" s="46">
        <v>14.6</v>
      </c>
      <c r="G2728" s="19"/>
      <c r="H2728" s="20"/>
      <c r="K2728" s="24"/>
      <c r="L2728" s="29"/>
      <c r="M2728" s="13"/>
    </row>
    <row r="2729" spans="1:13" ht="15.75" thickBot="1" x14ac:dyDescent="0.3">
      <c r="A2729" s="6">
        <v>33318</v>
      </c>
      <c r="B2729" s="46">
        <v>13.8</v>
      </c>
      <c r="G2729" s="19"/>
      <c r="H2729" s="20"/>
      <c r="K2729" s="24"/>
      <c r="L2729" s="29"/>
      <c r="M2729" s="13"/>
    </row>
    <row r="2730" spans="1:13" ht="15.75" thickBot="1" x14ac:dyDescent="0.3">
      <c r="A2730" s="6">
        <v>33319</v>
      </c>
      <c r="B2730" s="46">
        <v>14.8</v>
      </c>
      <c r="G2730" s="19"/>
      <c r="H2730" s="20"/>
      <c r="K2730" s="24"/>
      <c r="L2730" s="29"/>
      <c r="M2730" s="13"/>
    </row>
    <row r="2731" spans="1:13" ht="15.75" thickBot="1" x14ac:dyDescent="0.3">
      <c r="A2731" s="6">
        <v>33320</v>
      </c>
      <c r="B2731" s="46">
        <v>12.4</v>
      </c>
      <c r="G2731" s="19"/>
      <c r="H2731" s="20"/>
      <c r="K2731" s="24"/>
      <c r="L2731" s="29"/>
      <c r="M2731" s="13"/>
    </row>
    <row r="2732" spans="1:13" ht="15.75" thickBot="1" x14ac:dyDescent="0.3">
      <c r="A2732" s="6">
        <v>33321</v>
      </c>
      <c r="B2732" s="46">
        <v>11.4</v>
      </c>
      <c r="G2732" s="19"/>
      <c r="H2732" s="20"/>
      <c r="K2732" s="24"/>
      <c r="L2732" s="29"/>
      <c r="M2732" s="13"/>
    </row>
    <row r="2733" spans="1:13" ht="15.75" thickBot="1" x14ac:dyDescent="0.3">
      <c r="A2733" s="6">
        <v>33322</v>
      </c>
      <c r="B2733" s="46">
        <v>10.5</v>
      </c>
      <c r="G2733" s="19"/>
      <c r="H2733" s="20"/>
      <c r="K2733" s="24"/>
      <c r="L2733" s="29"/>
      <c r="M2733" s="13"/>
    </row>
    <row r="2734" spans="1:13" ht="15.75" thickBot="1" x14ac:dyDescent="0.3">
      <c r="A2734" s="6">
        <v>33323</v>
      </c>
      <c r="B2734" s="46">
        <v>10.1</v>
      </c>
      <c r="G2734" s="19"/>
      <c r="H2734" s="20"/>
      <c r="K2734" s="24"/>
      <c r="L2734" s="29"/>
      <c r="M2734" s="13"/>
    </row>
    <row r="2735" spans="1:13" ht="15.75" thickBot="1" x14ac:dyDescent="0.3">
      <c r="A2735" s="6">
        <v>33324</v>
      </c>
      <c r="B2735" s="46">
        <v>9.36</v>
      </c>
      <c r="G2735" s="19"/>
      <c r="H2735" s="20"/>
      <c r="K2735" s="24"/>
      <c r="L2735" s="29"/>
      <c r="M2735" s="13"/>
    </row>
    <row r="2736" spans="1:13" ht="15.75" thickBot="1" x14ac:dyDescent="0.3">
      <c r="A2736" s="6">
        <v>33325</v>
      </c>
      <c r="B2736" s="46">
        <v>9.18</v>
      </c>
      <c r="G2736" s="19"/>
      <c r="H2736" s="20"/>
      <c r="K2736" s="24"/>
      <c r="L2736" s="29"/>
      <c r="M2736" s="13"/>
    </row>
    <row r="2737" spans="1:13" ht="15.75" thickBot="1" x14ac:dyDescent="0.3">
      <c r="A2737" s="6">
        <v>33326</v>
      </c>
      <c r="B2737" s="46">
        <v>8.67</v>
      </c>
      <c r="G2737" s="19"/>
      <c r="H2737" s="20"/>
      <c r="K2737" s="24"/>
      <c r="L2737" s="29"/>
      <c r="M2737" s="13"/>
    </row>
    <row r="2738" spans="1:13" ht="15.75" thickBot="1" x14ac:dyDescent="0.3">
      <c r="A2738" s="6">
        <v>33327</v>
      </c>
      <c r="B2738" s="46">
        <v>8.2200000000000006</v>
      </c>
      <c r="G2738" s="19"/>
      <c r="H2738" s="20"/>
      <c r="K2738" s="24"/>
      <c r="L2738" s="29"/>
      <c r="M2738" s="13"/>
    </row>
    <row r="2739" spans="1:13" ht="15.75" thickBot="1" x14ac:dyDescent="0.3">
      <c r="A2739" s="6">
        <v>33328</v>
      </c>
      <c r="B2739" s="46">
        <v>7.77</v>
      </c>
      <c r="G2739" s="19"/>
      <c r="H2739" s="20"/>
      <c r="K2739" s="24"/>
      <c r="L2739" s="29"/>
      <c r="M2739" s="13"/>
    </row>
    <row r="2740" spans="1:13" ht="15.75" thickBot="1" x14ac:dyDescent="0.3">
      <c r="A2740" s="6">
        <v>33329</v>
      </c>
      <c r="B2740" s="46">
        <v>7.5</v>
      </c>
      <c r="G2740" s="19"/>
      <c r="H2740" s="20"/>
      <c r="K2740" s="24"/>
      <c r="L2740" s="29"/>
      <c r="M2740" s="13"/>
    </row>
    <row r="2741" spans="1:13" ht="15.75" thickBot="1" x14ac:dyDescent="0.3">
      <c r="A2741" s="6">
        <v>33330</v>
      </c>
      <c r="B2741" s="46">
        <v>7.27</v>
      </c>
      <c r="G2741" s="19"/>
      <c r="H2741" s="20"/>
      <c r="K2741" s="24"/>
      <c r="L2741" s="29"/>
      <c r="M2741" s="13"/>
    </row>
    <row r="2742" spans="1:13" ht="15.75" thickBot="1" x14ac:dyDescent="0.3">
      <c r="A2742" s="6">
        <v>33331</v>
      </c>
      <c r="B2742" s="46">
        <v>7.13</v>
      </c>
      <c r="G2742" s="19"/>
      <c r="H2742" s="20"/>
      <c r="K2742" s="24"/>
      <c r="L2742" s="29"/>
      <c r="M2742" s="13"/>
    </row>
    <row r="2743" spans="1:13" ht="15.75" thickBot="1" x14ac:dyDescent="0.3">
      <c r="A2743" s="6">
        <v>33332</v>
      </c>
      <c r="B2743" s="46">
        <v>7.41</v>
      </c>
      <c r="G2743" s="19"/>
      <c r="H2743" s="20"/>
      <c r="K2743" s="24"/>
      <c r="L2743" s="29"/>
      <c r="M2743" s="13"/>
    </row>
    <row r="2744" spans="1:13" ht="15.75" thickBot="1" x14ac:dyDescent="0.3">
      <c r="A2744" s="6">
        <v>33333</v>
      </c>
      <c r="B2744" s="46">
        <v>8.33</v>
      </c>
      <c r="G2744" s="19"/>
      <c r="H2744" s="20"/>
      <c r="K2744" s="24"/>
      <c r="L2744" s="29"/>
      <c r="M2744" s="13"/>
    </row>
    <row r="2745" spans="1:13" ht="15.75" thickBot="1" x14ac:dyDescent="0.3">
      <c r="A2745" s="6">
        <v>33334</v>
      </c>
      <c r="B2745" s="46">
        <v>7.35</v>
      </c>
      <c r="G2745" s="19"/>
      <c r="H2745" s="20"/>
      <c r="K2745" s="24"/>
      <c r="L2745" s="29"/>
      <c r="M2745" s="13"/>
    </row>
    <row r="2746" spans="1:13" ht="15.75" thickBot="1" x14ac:dyDescent="0.3">
      <c r="A2746" s="6">
        <v>33335</v>
      </c>
      <c r="B2746" s="46">
        <v>6.78</v>
      </c>
      <c r="G2746" s="19"/>
      <c r="H2746" s="20"/>
      <c r="K2746" s="24"/>
      <c r="L2746" s="29"/>
      <c r="M2746" s="13"/>
    </row>
    <row r="2747" spans="1:13" ht="15.75" thickBot="1" x14ac:dyDescent="0.3">
      <c r="A2747" s="6">
        <v>33336</v>
      </c>
      <c r="B2747" s="46">
        <v>6.29</v>
      </c>
      <c r="G2747" s="19"/>
      <c r="H2747" s="20"/>
      <c r="K2747" s="24"/>
      <c r="L2747" s="29"/>
      <c r="M2747" s="13"/>
    </row>
    <row r="2748" spans="1:13" ht="15.75" thickBot="1" x14ac:dyDescent="0.3">
      <c r="A2748" s="6">
        <v>33337</v>
      </c>
      <c r="B2748" s="46">
        <v>5.97</v>
      </c>
      <c r="G2748" s="19"/>
      <c r="H2748" s="20"/>
      <c r="K2748" s="24"/>
      <c r="L2748" s="29"/>
      <c r="M2748" s="13"/>
    </row>
    <row r="2749" spans="1:13" ht="15.75" thickBot="1" x14ac:dyDescent="0.3">
      <c r="A2749" s="6">
        <v>33338</v>
      </c>
      <c r="B2749" s="46">
        <v>5.67</v>
      </c>
      <c r="G2749" s="19"/>
      <c r="H2749" s="20"/>
      <c r="K2749" s="24"/>
      <c r="L2749" s="29"/>
      <c r="M2749" s="13"/>
    </row>
    <row r="2750" spans="1:13" ht="15.75" thickBot="1" x14ac:dyDescent="0.3">
      <c r="A2750" s="6">
        <v>33339</v>
      </c>
      <c r="B2750" s="46">
        <v>5.36</v>
      </c>
      <c r="G2750" s="19"/>
      <c r="H2750" s="20"/>
      <c r="K2750" s="24"/>
      <c r="L2750" s="29"/>
      <c r="M2750" s="13"/>
    </row>
    <row r="2751" spans="1:13" ht="15.75" thickBot="1" x14ac:dyDescent="0.3">
      <c r="A2751" s="6">
        <v>33340</v>
      </c>
      <c r="B2751" s="46">
        <v>5.15</v>
      </c>
      <c r="G2751" s="19"/>
      <c r="H2751" s="20"/>
      <c r="K2751" s="24"/>
      <c r="L2751" s="29"/>
      <c r="M2751" s="13"/>
    </row>
    <row r="2752" spans="1:13" ht="15.75" thickBot="1" x14ac:dyDescent="0.3">
      <c r="A2752" s="6">
        <v>33341</v>
      </c>
      <c r="B2752" s="46">
        <v>5.0199999999999996</v>
      </c>
      <c r="G2752" s="19"/>
      <c r="H2752" s="20"/>
      <c r="K2752" s="24"/>
      <c r="L2752" s="29"/>
      <c r="M2752" s="13"/>
    </row>
    <row r="2753" spans="1:13" ht="15.75" thickBot="1" x14ac:dyDescent="0.3">
      <c r="A2753" s="6">
        <v>33342</v>
      </c>
      <c r="B2753" s="46">
        <v>5.1100000000000003</v>
      </c>
      <c r="G2753" s="19"/>
      <c r="H2753" s="20"/>
      <c r="K2753" s="24"/>
      <c r="L2753" s="29"/>
      <c r="M2753" s="13"/>
    </row>
    <row r="2754" spans="1:13" ht="15.75" thickBot="1" x14ac:dyDescent="0.3">
      <c r="A2754" s="6">
        <v>33343</v>
      </c>
      <c r="B2754" s="46">
        <v>6.08</v>
      </c>
      <c r="G2754" s="19"/>
      <c r="H2754" s="20"/>
      <c r="K2754" s="24"/>
      <c r="L2754" s="29"/>
      <c r="M2754" s="13"/>
    </row>
    <row r="2755" spans="1:13" ht="15.75" thickBot="1" x14ac:dyDescent="0.3">
      <c r="A2755" s="6">
        <v>33344</v>
      </c>
      <c r="B2755" s="46">
        <v>5.49</v>
      </c>
      <c r="G2755" s="19"/>
      <c r="H2755" s="20"/>
      <c r="K2755" s="24"/>
      <c r="L2755" s="29"/>
      <c r="M2755" s="13"/>
    </row>
    <row r="2756" spans="1:13" ht="15.75" thickBot="1" x14ac:dyDescent="0.3">
      <c r="A2756" s="6">
        <v>33345</v>
      </c>
      <c r="B2756" s="46">
        <v>4.9400000000000004</v>
      </c>
      <c r="G2756" s="19"/>
      <c r="H2756" s="20"/>
      <c r="K2756" s="24"/>
      <c r="L2756" s="29"/>
      <c r="M2756" s="13"/>
    </row>
    <row r="2757" spans="1:13" ht="15.75" thickBot="1" x14ac:dyDescent="0.3">
      <c r="A2757" s="6">
        <v>33346</v>
      </c>
      <c r="B2757" s="46">
        <v>4.87</v>
      </c>
      <c r="G2757" s="19"/>
      <c r="H2757" s="20"/>
      <c r="K2757" s="24"/>
      <c r="L2757" s="29"/>
      <c r="M2757" s="13"/>
    </row>
    <row r="2758" spans="1:13" ht="15.75" thickBot="1" x14ac:dyDescent="0.3">
      <c r="A2758" s="6">
        <v>33347</v>
      </c>
      <c r="B2758" s="46">
        <v>4.53</v>
      </c>
      <c r="G2758" s="19"/>
      <c r="H2758" s="20"/>
      <c r="K2758" s="24"/>
      <c r="L2758" s="29"/>
      <c r="M2758" s="13"/>
    </row>
    <row r="2759" spans="1:13" ht="15.75" thickBot="1" x14ac:dyDescent="0.3">
      <c r="A2759" s="6">
        <v>33348</v>
      </c>
      <c r="B2759" s="46">
        <v>4.28</v>
      </c>
      <c r="G2759" s="19"/>
      <c r="H2759" s="20"/>
      <c r="K2759" s="24"/>
      <c r="L2759" s="29"/>
      <c r="M2759" s="13"/>
    </row>
    <row r="2760" spans="1:13" ht="15.75" thickBot="1" x14ac:dyDescent="0.3">
      <c r="A2760" s="6">
        <v>33349</v>
      </c>
      <c r="B2760" s="46">
        <v>4.09</v>
      </c>
      <c r="G2760" s="19"/>
      <c r="H2760" s="20"/>
      <c r="K2760" s="24"/>
      <c r="L2760" s="29"/>
      <c r="M2760" s="13"/>
    </row>
    <row r="2761" spans="1:13" ht="15.75" thickBot="1" x14ac:dyDescent="0.3">
      <c r="A2761" s="6">
        <v>33350</v>
      </c>
      <c r="B2761" s="46">
        <v>3.95</v>
      </c>
      <c r="G2761" s="19"/>
      <c r="H2761" s="20"/>
      <c r="K2761" s="24"/>
      <c r="L2761" s="29"/>
      <c r="M2761" s="13"/>
    </row>
    <row r="2762" spans="1:13" ht="15.75" thickBot="1" x14ac:dyDescent="0.3">
      <c r="A2762" s="6">
        <v>33351</v>
      </c>
      <c r="B2762" s="46">
        <v>3.89</v>
      </c>
      <c r="G2762" s="19"/>
      <c r="H2762" s="20"/>
      <c r="K2762" s="24"/>
      <c r="L2762" s="29"/>
      <c r="M2762" s="13"/>
    </row>
    <row r="2763" spans="1:13" ht="15.75" thickBot="1" x14ac:dyDescent="0.3">
      <c r="A2763" s="6">
        <v>33352</v>
      </c>
      <c r="B2763" s="46">
        <v>3.95</v>
      </c>
      <c r="G2763" s="19"/>
      <c r="H2763" s="20"/>
      <c r="K2763" s="24"/>
      <c r="L2763" s="29"/>
      <c r="M2763" s="13"/>
    </row>
    <row r="2764" spans="1:13" ht="15.75" thickBot="1" x14ac:dyDescent="0.3">
      <c r="A2764" s="6">
        <v>33353</v>
      </c>
      <c r="B2764" s="46">
        <v>4.01</v>
      </c>
      <c r="G2764" s="19"/>
      <c r="H2764" s="20"/>
      <c r="K2764" s="24"/>
      <c r="L2764" s="29"/>
      <c r="M2764" s="13"/>
    </row>
    <row r="2765" spans="1:13" ht="15.75" thickBot="1" x14ac:dyDescent="0.3">
      <c r="A2765" s="6">
        <v>33354</v>
      </c>
      <c r="B2765" s="46">
        <v>4.03</v>
      </c>
      <c r="G2765" s="19"/>
      <c r="H2765" s="20"/>
      <c r="K2765" s="24"/>
      <c r="L2765" s="29"/>
      <c r="M2765" s="13"/>
    </row>
    <row r="2766" spans="1:13" ht="15.75" thickBot="1" x14ac:dyDescent="0.3">
      <c r="A2766" s="6">
        <v>33355</v>
      </c>
      <c r="B2766" s="46">
        <v>3.94</v>
      </c>
      <c r="G2766" s="19"/>
      <c r="H2766" s="20"/>
      <c r="K2766" s="24"/>
      <c r="L2766" s="29"/>
      <c r="M2766" s="13"/>
    </row>
    <row r="2767" spans="1:13" ht="15.75" thickBot="1" x14ac:dyDescent="0.3">
      <c r="A2767" s="6">
        <v>33356</v>
      </c>
      <c r="B2767" s="46">
        <v>3.99</v>
      </c>
      <c r="G2767" s="19"/>
      <c r="H2767" s="20"/>
      <c r="K2767" s="24"/>
      <c r="L2767" s="29"/>
      <c r="M2767" s="13"/>
    </row>
    <row r="2768" spans="1:13" ht="15.75" thickBot="1" x14ac:dyDescent="0.3">
      <c r="A2768" s="6">
        <v>33357</v>
      </c>
      <c r="B2768" s="46">
        <v>3.76</v>
      </c>
      <c r="G2768" s="19"/>
      <c r="H2768" s="20"/>
      <c r="K2768" s="24"/>
      <c r="L2768" s="29"/>
      <c r="M2768" s="13"/>
    </row>
    <row r="2769" spans="1:13" ht="15.75" thickBot="1" x14ac:dyDescent="0.3">
      <c r="A2769" s="6">
        <v>33358</v>
      </c>
      <c r="B2769" s="46">
        <v>3.57</v>
      </c>
      <c r="G2769" s="19"/>
      <c r="H2769" s="20"/>
      <c r="K2769" s="24"/>
      <c r="L2769" s="29"/>
      <c r="M2769" s="13"/>
    </row>
    <row r="2770" spans="1:13" ht="15.75" thickBot="1" x14ac:dyDescent="0.3">
      <c r="A2770" s="6">
        <v>33359</v>
      </c>
      <c r="B2770" s="46">
        <v>3.36</v>
      </c>
      <c r="G2770" s="19"/>
      <c r="H2770" s="20"/>
      <c r="K2770" s="24"/>
      <c r="L2770" s="29"/>
      <c r="M2770" s="13"/>
    </row>
    <row r="2771" spans="1:13" ht="15.75" thickBot="1" x14ac:dyDescent="0.3">
      <c r="A2771" s="6">
        <v>33360</v>
      </c>
      <c r="B2771" s="46">
        <v>3.23</v>
      </c>
      <c r="G2771" s="19"/>
      <c r="H2771" s="20"/>
      <c r="K2771" s="24"/>
      <c r="L2771" s="29"/>
      <c r="M2771" s="13"/>
    </row>
    <row r="2772" spans="1:13" ht="15.75" thickBot="1" x14ac:dyDescent="0.3">
      <c r="A2772" s="6">
        <v>33361</v>
      </c>
      <c r="B2772" s="46">
        <v>3.06</v>
      </c>
      <c r="G2772" s="19"/>
      <c r="H2772" s="20"/>
      <c r="K2772" s="24"/>
      <c r="L2772" s="29"/>
      <c r="M2772" s="13"/>
    </row>
    <row r="2773" spans="1:13" ht="15.75" thickBot="1" x14ac:dyDescent="0.3">
      <c r="A2773" s="6">
        <v>33362</v>
      </c>
      <c r="B2773" s="46">
        <v>2.89</v>
      </c>
      <c r="G2773" s="19"/>
      <c r="H2773" s="20"/>
      <c r="K2773" s="24"/>
      <c r="L2773" s="29"/>
      <c r="M2773" s="13"/>
    </row>
    <row r="2774" spans="1:13" ht="15.75" thickBot="1" x14ac:dyDescent="0.3">
      <c r="A2774" s="6">
        <v>33363</v>
      </c>
      <c r="B2774" s="46">
        <v>2.88</v>
      </c>
      <c r="G2774" s="19"/>
      <c r="H2774" s="20"/>
      <c r="K2774" s="24"/>
      <c r="L2774" s="29"/>
      <c r="M2774" s="13"/>
    </row>
    <row r="2775" spans="1:13" ht="15.75" thickBot="1" x14ac:dyDescent="0.3">
      <c r="A2775" s="6">
        <v>33364</v>
      </c>
      <c r="B2775" s="46">
        <v>2.81</v>
      </c>
      <c r="G2775" s="19"/>
      <c r="H2775" s="20"/>
      <c r="K2775" s="24"/>
      <c r="L2775" s="29"/>
      <c r="M2775" s="13"/>
    </row>
    <row r="2776" spans="1:13" ht="15.75" thickBot="1" x14ac:dyDescent="0.3">
      <c r="A2776" s="6">
        <v>33365</v>
      </c>
      <c r="B2776" s="46">
        <v>2.77</v>
      </c>
      <c r="G2776" s="19"/>
      <c r="H2776" s="20"/>
      <c r="K2776" s="24"/>
      <c r="L2776" s="29"/>
      <c r="M2776" s="13"/>
    </row>
    <row r="2777" spans="1:13" ht="15.75" thickBot="1" x14ac:dyDescent="0.3">
      <c r="A2777" s="6">
        <v>33366</v>
      </c>
      <c r="B2777" s="46">
        <v>2.7</v>
      </c>
      <c r="G2777" s="19"/>
      <c r="H2777" s="20"/>
      <c r="K2777" s="24"/>
      <c r="L2777" s="29"/>
      <c r="M2777" s="13"/>
    </row>
    <row r="2778" spans="1:13" ht="15.75" thickBot="1" x14ac:dyDescent="0.3">
      <c r="A2778" s="6">
        <v>33367</v>
      </c>
      <c r="B2778" s="46">
        <v>2.5299999999999998</v>
      </c>
      <c r="G2778" s="19"/>
      <c r="H2778" s="20"/>
      <c r="K2778" s="24"/>
      <c r="L2778" s="29"/>
      <c r="M2778" s="13"/>
    </row>
    <row r="2779" spans="1:13" ht="15.75" thickBot="1" x14ac:dyDescent="0.3">
      <c r="A2779" s="6">
        <v>33368</v>
      </c>
      <c r="B2779" s="46">
        <v>2.34</v>
      </c>
      <c r="G2779" s="19"/>
      <c r="H2779" s="20"/>
      <c r="K2779" s="24"/>
      <c r="L2779" s="29"/>
      <c r="M2779" s="13"/>
    </row>
    <row r="2780" spans="1:13" ht="15.75" thickBot="1" x14ac:dyDescent="0.3">
      <c r="A2780" s="6">
        <v>33369</v>
      </c>
      <c r="B2780" s="46">
        <v>2.34</v>
      </c>
      <c r="G2780" s="19"/>
      <c r="H2780" s="20"/>
      <c r="K2780" s="24"/>
      <c r="L2780" s="29"/>
      <c r="M2780" s="13"/>
    </row>
    <row r="2781" spans="1:13" ht="15.75" thickBot="1" x14ac:dyDescent="0.3">
      <c r="A2781" s="6">
        <v>33370</v>
      </c>
      <c r="B2781" s="46">
        <v>2.33</v>
      </c>
      <c r="G2781" s="19"/>
      <c r="H2781" s="20"/>
      <c r="K2781" s="24"/>
      <c r="L2781" s="29"/>
      <c r="M2781" s="13"/>
    </row>
    <row r="2782" spans="1:13" ht="15.75" thickBot="1" x14ac:dyDescent="0.3">
      <c r="A2782" s="6">
        <v>33371</v>
      </c>
      <c r="B2782" s="46">
        <v>2.21</v>
      </c>
      <c r="G2782" s="19"/>
      <c r="H2782" s="20"/>
      <c r="K2782" s="24"/>
      <c r="L2782" s="29"/>
      <c r="M2782" s="13"/>
    </row>
    <row r="2783" spans="1:13" ht="15.75" thickBot="1" x14ac:dyDescent="0.3">
      <c r="A2783" s="6">
        <v>33372</v>
      </c>
      <c r="B2783" s="46">
        <v>2.17</v>
      </c>
      <c r="G2783" s="19"/>
      <c r="H2783" s="20"/>
      <c r="K2783" s="24"/>
      <c r="L2783" s="29"/>
      <c r="M2783" s="13"/>
    </row>
    <row r="2784" spans="1:13" ht="15.75" thickBot="1" x14ac:dyDescent="0.3">
      <c r="A2784" s="6">
        <v>33373</v>
      </c>
      <c r="B2784" s="46">
        <v>1.99</v>
      </c>
      <c r="G2784" s="19"/>
      <c r="H2784" s="20"/>
      <c r="K2784" s="24"/>
      <c r="L2784" s="29"/>
      <c r="M2784" s="13"/>
    </row>
    <row r="2785" spans="1:13" ht="15.75" thickBot="1" x14ac:dyDescent="0.3">
      <c r="A2785" s="6">
        <v>33374</v>
      </c>
      <c r="B2785" s="46">
        <v>1.94</v>
      </c>
      <c r="G2785" s="19"/>
      <c r="H2785" s="20"/>
      <c r="K2785" s="24"/>
      <c r="L2785" s="29"/>
      <c r="M2785" s="13"/>
    </row>
    <row r="2786" spans="1:13" ht="15.75" thickBot="1" x14ac:dyDescent="0.3">
      <c r="A2786" s="6">
        <v>33375</v>
      </c>
      <c r="B2786" s="46">
        <v>1.9</v>
      </c>
      <c r="G2786" s="19"/>
      <c r="H2786" s="20"/>
      <c r="K2786" s="24"/>
      <c r="L2786" s="29"/>
      <c r="M2786" s="13"/>
    </row>
    <row r="2787" spans="1:13" ht="15.75" thickBot="1" x14ac:dyDescent="0.3">
      <c r="A2787" s="6">
        <v>33376</v>
      </c>
      <c r="B2787" s="46">
        <v>1.8</v>
      </c>
      <c r="G2787" s="19"/>
      <c r="H2787" s="20"/>
      <c r="K2787" s="24"/>
      <c r="L2787" s="29"/>
      <c r="M2787" s="13"/>
    </row>
    <row r="2788" spans="1:13" ht="15.75" thickBot="1" x14ac:dyDescent="0.3">
      <c r="A2788" s="6">
        <v>33377</v>
      </c>
      <c r="B2788" s="46">
        <v>1.66</v>
      </c>
      <c r="G2788" s="19"/>
      <c r="H2788" s="20"/>
      <c r="K2788" s="24"/>
      <c r="L2788" s="29"/>
      <c r="M2788" s="13"/>
    </row>
    <row r="2789" spans="1:13" ht="15.75" thickBot="1" x14ac:dyDescent="0.3">
      <c r="A2789" s="6">
        <v>33378</v>
      </c>
      <c r="B2789" s="46">
        <v>1.61</v>
      </c>
      <c r="G2789" s="19"/>
      <c r="H2789" s="20"/>
      <c r="K2789" s="24"/>
      <c r="L2789" s="29"/>
      <c r="M2789" s="13"/>
    </row>
    <row r="2790" spans="1:13" ht="15.75" thickBot="1" x14ac:dyDescent="0.3">
      <c r="A2790" s="6">
        <v>33379</v>
      </c>
      <c r="B2790" s="46">
        <v>1.58</v>
      </c>
      <c r="G2790" s="19"/>
      <c r="H2790" s="20"/>
      <c r="K2790" s="24"/>
      <c r="L2790" s="29"/>
      <c r="M2790" s="13"/>
    </row>
    <row r="2791" spans="1:13" ht="15.75" thickBot="1" x14ac:dyDescent="0.3">
      <c r="A2791" s="6">
        <v>33380</v>
      </c>
      <c r="B2791" s="46">
        <v>1.53</v>
      </c>
      <c r="G2791" s="19"/>
      <c r="H2791" s="20"/>
      <c r="K2791" s="24"/>
      <c r="L2791" s="29"/>
      <c r="M2791" s="13"/>
    </row>
    <row r="2792" spans="1:13" ht="15.75" thickBot="1" x14ac:dyDescent="0.3">
      <c r="A2792" s="6">
        <v>33381</v>
      </c>
      <c r="B2792" s="46">
        <v>1.53</v>
      </c>
      <c r="G2792" s="19"/>
      <c r="H2792" s="20"/>
      <c r="K2792" s="24"/>
      <c r="L2792" s="29"/>
      <c r="M2792" s="13"/>
    </row>
    <row r="2793" spans="1:13" ht="15.75" thickBot="1" x14ac:dyDescent="0.3">
      <c r="A2793" s="6">
        <v>33382</v>
      </c>
      <c r="B2793" s="46">
        <v>1.41</v>
      </c>
      <c r="G2793" s="19"/>
      <c r="H2793" s="20"/>
      <c r="K2793" s="24"/>
      <c r="L2793" s="29"/>
      <c r="M2793" s="13"/>
    </row>
    <row r="2794" spans="1:13" ht="15.75" thickBot="1" x14ac:dyDescent="0.3">
      <c r="A2794" s="6">
        <v>33383</v>
      </c>
      <c r="B2794" s="46">
        <v>1.32</v>
      </c>
      <c r="G2794" s="19"/>
      <c r="H2794" s="20"/>
      <c r="K2794" s="24"/>
      <c r="L2794" s="29"/>
      <c r="M2794" s="13"/>
    </row>
    <row r="2795" spans="1:13" ht="15.75" thickBot="1" x14ac:dyDescent="0.3">
      <c r="A2795" s="6">
        <v>33384</v>
      </c>
      <c r="B2795" s="46">
        <v>1.26</v>
      </c>
      <c r="G2795" s="19"/>
      <c r="H2795" s="20"/>
      <c r="K2795" s="24"/>
      <c r="L2795" s="29"/>
      <c r="M2795" s="13"/>
    </row>
    <row r="2796" spans="1:13" ht="15.75" thickBot="1" x14ac:dyDescent="0.3">
      <c r="A2796" s="6">
        <v>33385</v>
      </c>
      <c r="B2796" s="46">
        <v>1.27</v>
      </c>
      <c r="G2796" s="19"/>
      <c r="H2796" s="20"/>
      <c r="K2796" s="24"/>
      <c r="L2796" s="29"/>
      <c r="M2796" s="13"/>
    </row>
    <row r="2797" spans="1:13" ht="15.75" thickBot="1" x14ac:dyDescent="0.3">
      <c r="A2797" s="6">
        <v>33386</v>
      </c>
      <c r="B2797" s="46">
        <v>1.31</v>
      </c>
      <c r="G2797" s="19"/>
      <c r="H2797" s="20"/>
      <c r="K2797" s="24"/>
      <c r="L2797" s="29"/>
      <c r="M2797" s="13"/>
    </row>
    <row r="2798" spans="1:13" ht="15.75" thickBot="1" x14ac:dyDescent="0.3">
      <c r="A2798" s="6">
        <v>33387</v>
      </c>
      <c r="B2798" s="46">
        <v>1.1399999999999999</v>
      </c>
      <c r="G2798" s="19"/>
      <c r="H2798" s="20"/>
      <c r="K2798" s="24"/>
      <c r="L2798" s="29"/>
      <c r="M2798" s="13"/>
    </row>
    <row r="2799" spans="1:13" ht="15.75" thickBot="1" x14ac:dyDescent="0.3">
      <c r="A2799" s="6">
        <v>33388</v>
      </c>
      <c r="B2799" s="46">
        <v>1.36</v>
      </c>
      <c r="G2799" s="19"/>
      <c r="H2799" s="20"/>
      <c r="K2799" s="24"/>
      <c r="L2799" s="29"/>
      <c r="M2799" s="13"/>
    </row>
    <row r="2800" spans="1:13" ht="15.75" thickBot="1" x14ac:dyDescent="0.3">
      <c r="A2800" s="6">
        <v>33389</v>
      </c>
      <c r="B2800" s="46">
        <v>1.39</v>
      </c>
      <c r="G2800" s="19"/>
      <c r="H2800" s="20"/>
      <c r="K2800" s="24"/>
      <c r="L2800" s="29"/>
      <c r="M2800" s="13"/>
    </row>
    <row r="2801" spans="1:13" ht="15.75" thickBot="1" x14ac:dyDescent="0.3">
      <c r="A2801" s="6">
        <v>33390</v>
      </c>
      <c r="B2801" s="46">
        <v>1.39</v>
      </c>
      <c r="G2801" s="19"/>
      <c r="H2801" s="20"/>
      <c r="K2801" s="24"/>
      <c r="L2801" s="29"/>
      <c r="M2801" s="13"/>
    </row>
    <row r="2802" spans="1:13" ht="15.75" thickBot="1" x14ac:dyDescent="0.3">
      <c r="A2802" s="6">
        <v>33391</v>
      </c>
      <c r="B2802" s="46">
        <v>1.39</v>
      </c>
      <c r="G2802" s="19"/>
      <c r="H2802" s="20"/>
      <c r="K2802" s="24"/>
      <c r="L2802" s="29"/>
      <c r="M2802" s="13"/>
    </row>
    <row r="2803" spans="1:13" ht="15.75" thickBot="1" x14ac:dyDescent="0.3">
      <c r="A2803" s="6">
        <v>33392</v>
      </c>
      <c r="B2803" s="46">
        <v>1.39</v>
      </c>
      <c r="G2803" s="19"/>
      <c r="H2803" s="20"/>
      <c r="K2803" s="24"/>
      <c r="L2803" s="29"/>
      <c r="M2803" s="13"/>
    </row>
    <row r="2804" spans="1:13" ht="15.75" thickBot="1" x14ac:dyDescent="0.3">
      <c r="A2804" s="6">
        <v>33393</v>
      </c>
      <c r="B2804" s="46">
        <v>1.39</v>
      </c>
      <c r="G2804" s="19"/>
      <c r="H2804" s="20"/>
      <c r="K2804" s="24"/>
      <c r="L2804" s="29"/>
      <c r="M2804" s="13"/>
    </row>
    <row r="2805" spans="1:13" ht="15.75" thickBot="1" x14ac:dyDescent="0.3">
      <c r="A2805" s="6">
        <v>33394</v>
      </c>
      <c r="B2805" s="46">
        <v>1.39</v>
      </c>
      <c r="G2805" s="19"/>
      <c r="H2805" s="20"/>
      <c r="K2805" s="24"/>
      <c r="L2805" s="29"/>
      <c r="M2805" s="13"/>
    </row>
    <row r="2806" spans="1:13" ht="15.75" thickBot="1" x14ac:dyDescent="0.3">
      <c r="A2806" s="6">
        <v>33395</v>
      </c>
      <c r="B2806" s="46">
        <v>1.39</v>
      </c>
      <c r="G2806" s="19"/>
      <c r="H2806" s="20"/>
      <c r="K2806" s="24"/>
      <c r="L2806" s="29"/>
      <c r="M2806" s="13"/>
    </row>
    <row r="2807" spans="1:13" ht="15.75" thickBot="1" x14ac:dyDescent="0.3">
      <c r="A2807" s="6">
        <v>33396</v>
      </c>
      <c r="B2807" s="46">
        <v>1.43</v>
      </c>
      <c r="G2807" s="19"/>
      <c r="H2807" s="20"/>
      <c r="K2807" s="24"/>
      <c r="L2807" s="29"/>
      <c r="M2807" s="13"/>
    </row>
    <row r="2808" spans="1:13" ht="15.75" thickBot="1" x14ac:dyDescent="0.3">
      <c r="A2808" s="6">
        <v>33397</v>
      </c>
      <c r="B2808" s="46">
        <v>1.56</v>
      </c>
      <c r="G2808" s="19"/>
      <c r="H2808" s="20"/>
      <c r="K2808" s="24"/>
      <c r="L2808" s="29"/>
      <c r="M2808" s="13"/>
    </row>
    <row r="2809" spans="1:13" ht="15.75" thickBot="1" x14ac:dyDescent="0.3">
      <c r="A2809" s="6">
        <v>33398</v>
      </c>
      <c r="B2809" s="46">
        <v>1.59</v>
      </c>
      <c r="G2809" s="19"/>
      <c r="H2809" s="20"/>
      <c r="K2809" s="24"/>
      <c r="L2809" s="29"/>
      <c r="M2809" s="13"/>
    </row>
    <row r="2810" spans="1:13" ht="15.75" thickBot="1" x14ac:dyDescent="0.3">
      <c r="A2810" s="6">
        <v>33399</v>
      </c>
      <c r="B2810" s="46">
        <v>1.41</v>
      </c>
      <c r="G2810" s="19"/>
      <c r="H2810" s="20"/>
      <c r="K2810" s="24"/>
      <c r="L2810" s="29"/>
      <c r="M2810" s="13"/>
    </row>
    <row r="2811" spans="1:13" ht="15.75" thickBot="1" x14ac:dyDescent="0.3">
      <c r="A2811" s="6">
        <v>33400</v>
      </c>
      <c r="B2811" s="46">
        <v>1.38</v>
      </c>
      <c r="G2811" s="19"/>
      <c r="H2811" s="20"/>
      <c r="K2811" s="24"/>
      <c r="L2811" s="29"/>
      <c r="M2811" s="13"/>
    </row>
    <row r="2812" spans="1:13" ht="15.75" thickBot="1" x14ac:dyDescent="0.3">
      <c r="A2812" s="6">
        <v>33401</v>
      </c>
      <c r="B2812" s="46">
        <v>1.26</v>
      </c>
      <c r="G2812" s="19"/>
      <c r="H2812" s="20"/>
      <c r="K2812" s="24"/>
      <c r="L2812" s="29"/>
      <c r="M2812" s="13"/>
    </row>
    <row r="2813" spans="1:13" ht="15.75" thickBot="1" x14ac:dyDescent="0.3">
      <c r="A2813" s="6">
        <v>33402</v>
      </c>
      <c r="B2813" s="46">
        <v>1.2</v>
      </c>
      <c r="G2813" s="19"/>
      <c r="H2813" s="20"/>
      <c r="K2813" s="24"/>
      <c r="L2813" s="29"/>
      <c r="M2813" s="13"/>
    </row>
    <row r="2814" spans="1:13" ht="15.75" thickBot="1" x14ac:dyDescent="0.3">
      <c r="A2814" s="6">
        <v>33403</v>
      </c>
      <c r="B2814" s="46">
        <v>1.0900000000000001</v>
      </c>
      <c r="G2814" s="19"/>
      <c r="H2814" s="20"/>
      <c r="K2814" s="24"/>
      <c r="L2814" s="29"/>
      <c r="M2814" s="13"/>
    </row>
    <row r="2815" spans="1:13" ht="15.75" thickBot="1" x14ac:dyDescent="0.3">
      <c r="A2815" s="6">
        <v>33404</v>
      </c>
      <c r="B2815" s="46">
        <v>0.99</v>
      </c>
      <c r="G2815" s="19"/>
      <c r="H2815" s="20"/>
      <c r="K2815" s="24"/>
      <c r="L2815" s="29"/>
      <c r="M2815" s="13"/>
    </row>
    <row r="2816" spans="1:13" ht="15.75" thickBot="1" x14ac:dyDescent="0.3">
      <c r="A2816" s="6">
        <v>33405</v>
      </c>
      <c r="B2816" s="46">
        <v>0.99</v>
      </c>
      <c r="G2816" s="19"/>
      <c r="H2816" s="20"/>
      <c r="K2816" s="24"/>
      <c r="L2816" s="29"/>
      <c r="M2816" s="13"/>
    </row>
    <row r="2817" spans="1:13" ht="15.75" thickBot="1" x14ac:dyDescent="0.3">
      <c r="A2817" s="6">
        <v>33406</v>
      </c>
      <c r="B2817" s="46">
        <v>0.99</v>
      </c>
      <c r="G2817" s="19"/>
      <c r="H2817" s="20"/>
      <c r="K2817" s="24"/>
      <c r="L2817" s="29"/>
      <c r="M2817" s="13"/>
    </row>
    <row r="2818" spans="1:13" ht="15.75" thickBot="1" x14ac:dyDescent="0.3">
      <c r="A2818" s="6">
        <v>33407</v>
      </c>
      <c r="B2818" s="46">
        <v>0.99</v>
      </c>
      <c r="G2818" s="19"/>
      <c r="H2818" s="20"/>
      <c r="K2818" s="24"/>
      <c r="L2818" s="29"/>
      <c r="M2818" s="13"/>
    </row>
    <row r="2819" spans="1:13" ht="15.75" thickBot="1" x14ac:dyDescent="0.3">
      <c r="A2819" s="6">
        <v>33408</v>
      </c>
      <c r="B2819" s="46">
        <v>0.9</v>
      </c>
      <c r="G2819" s="19"/>
      <c r="H2819" s="20"/>
      <c r="K2819" s="24"/>
      <c r="L2819" s="29"/>
      <c r="M2819" s="13"/>
    </row>
    <row r="2820" spans="1:13" ht="15.75" thickBot="1" x14ac:dyDescent="0.3">
      <c r="A2820" s="6">
        <v>33409</v>
      </c>
      <c r="B2820" s="46">
        <v>0.85</v>
      </c>
      <c r="G2820" s="19"/>
      <c r="H2820" s="20"/>
      <c r="K2820" s="24"/>
      <c r="L2820" s="29"/>
      <c r="M2820" s="13"/>
    </row>
    <row r="2821" spans="1:13" ht="15.75" thickBot="1" x14ac:dyDescent="0.3">
      <c r="A2821" s="6">
        <v>33410</v>
      </c>
      <c r="B2821" s="46">
        <v>0.81</v>
      </c>
      <c r="G2821" s="19"/>
      <c r="H2821" s="20"/>
      <c r="K2821" s="24"/>
      <c r="L2821" s="29"/>
      <c r="M2821" s="13"/>
    </row>
    <row r="2822" spans="1:13" ht="15.75" thickBot="1" x14ac:dyDescent="0.3">
      <c r="A2822" s="6">
        <v>33411</v>
      </c>
      <c r="B2822" s="46">
        <v>0.72</v>
      </c>
      <c r="G2822" s="19"/>
      <c r="H2822" s="20"/>
      <c r="K2822" s="24"/>
      <c r="L2822" s="29"/>
      <c r="M2822" s="13"/>
    </row>
    <row r="2823" spans="1:13" ht="15.75" thickBot="1" x14ac:dyDescent="0.3">
      <c r="A2823" s="6">
        <v>33412</v>
      </c>
      <c r="B2823" s="46">
        <v>0.71</v>
      </c>
      <c r="G2823" s="19"/>
      <c r="H2823" s="20"/>
      <c r="K2823" s="24"/>
      <c r="L2823" s="29"/>
      <c r="M2823" s="13"/>
    </row>
    <row r="2824" spans="1:13" ht="15.75" thickBot="1" x14ac:dyDescent="0.3">
      <c r="A2824" s="6">
        <v>33413</v>
      </c>
      <c r="B2824" s="46">
        <v>0.57999999999999996</v>
      </c>
      <c r="G2824" s="19"/>
      <c r="H2824" s="20"/>
      <c r="K2824" s="24"/>
      <c r="L2824" s="29"/>
      <c r="M2824" s="13"/>
    </row>
    <row r="2825" spans="1:13" ht="15.75" thickBot="1" x14ac:dyDescent="0.3">
      <c r="A2825" s="6">
        <v>33414</v>
      </c>
      <c r="B2825" s="46">
        <v>0.57999999999999996</v>
      </c>
      <c r="G2825" s="19"/>
      <c r="H2825" s="20"/>
      <c r="K2825" s="24"/>
      <c r="L2825" s="29"/>
      <c r="M2825" s="13"/>
    </row>
    <row r="2826" spans="1:13" ht="15.75" thickBot="1" x14ac:dyDescent="0.3">
      <c r="A2826" s="6">
        <v>33415</v>
      </c>
      <c r="B2826" s="46">
        <v>0.53</v>
      </c>
      <c r="G2826" s="19"/>
      <c r="H2826" s="20"/>
      <c r="K2826" s="24"/>
      <c r="L2826" s="29"/>
      <c r="M2826" s="13"/>
    </row>
    <row r="2827" spans="1:13" ht="15.75" thickBot="1" x14ac:dyDescent="0.3">
      <c r="A2827" s="6">
        <v>33416</v>
      </c>
      <c r="B2827" s="46">
        <v>0.45</v>
      </c>
      <c r="G2827" s="19"/>
      <c r="H2827" s="20"/>
      <c r="K2827" s="24"/>
      <c r="L2827" s="29"/>
      <c r="M2827" s="13"/>
    </row>
    <row r="2828" spans="1:13" ht="15.75" thickBot="1" x14ac:dyDescent="0.3">
      <c r="A2828" s="6">
        <v>33417</v>
      </c>
      <c r="B2828" s="46">
        <v>0.44</v>
      </c>
      <c r="G2828" s="19"/>
      <c r="H2828" s="20"/>
      <c r="K2828" s="24"/>
      <c r="L2828" s="29"/>
      <c r="M2828" s="13"/>
    </row>
    <row r="2829" spans="1:13" ht="15.75" thickBot="1" x14ac:dyDescent="0.3">
      <c r="A2829" s="6">
        <v>33418</v>
      </c>
      <c r="B2829" s="46">
        <v>0.4</v>
      </c>
      <c r="G2829" s="19"/>
      <c r="H2829" s="20"/>
      <c r="K2829" s="24"/>
      <c r="L2829" s="29"/>
      <c r="M2829" s="13"/>
    </row>
    <row r="2830" spans="1:13" ht="15.75" thickBot="1" x14ac:dyDescent="0.3">
      <c r="A2830" s="6">
        <v>33419</v>
      </c>
      <c r="B2830" s="46">
        <v>0.37</v>
      </c>
      <c r="G2830" s="19"/>
      <c r="H2830" s="20"/>
      <c r="K2830" s="24"/>
      <c r="L2830" s="29"/>
      <c r="M2830" s="13"/>
    </row>
    <row r="2831" spans="1:13" ht="15.75" thickBot="1" x14ac:dyDescent="0.3">
      <c r="A2831" s="6">
        <v>33420</v>
      </c>
      <c r="B2831" s="46">
        <v>0.38</v>
      </c>
      <c r="G2831" s="19"/>
      <c r="H2831" s="20"/>
      <c r="K2831" s="24"/>
      <c r="L2831" s="29"/>
      <c r="M2831" s="13"/>
    </row>
    <row r="2832" spans="1:13" ht="15.75" thickBot="1" x14ac:dyDescent="0.3">
      <c r="A2832" s="6">
        <v>33421</v>
      </c>
      <c r="B2832" s="46">
        <v>0.4</v>
      </c>
      <c r="G2832" s="19"/>
      <c r="H2832" s="20"/>
      <c r="K2832" s="24"/>
      <c r="L2832" s="29"/>
      <c r="M2832" s="13"/>
    </row>
    <row r="2833" spans="1:13" ht="15.75" thickBot="1" x14ac:dyDescent="0.3">
      <c r="A2833" s="6">
        <v>33422</v>
      </c>
      <c r="B2833" s="46">
        <v>0.4</v>
      </c>
      <c r="G2833" s="19"/>
      <c r="H2833" s="20"/>
      <c r="K2833" s="24"/>
      <c r="L2833" s="29"/>
      <c r="M2833" s="13"/>
    </row>
    <row r="2834" spans="1:13" ht="15.75" thickBot="1" x14ac:dyDescent="0.3">
      <c r="A2834" s="6">
        <v>33423</v>
      </c>
      <c r="B2834" s="46">
        <v>0.36</v>
      </c>
      <c r="G2834" s="19"/>
      <c r="H2834" s="20"/>
      <c r="K2834" s="24"/>
      <c r="L2834" s="29"/>
      <c r="M2834" s="13"/>
    </row>
    <row r="2835" spans="1:13" ht="15.75" thickBot="1" x14ac:dyDescent="0.3">
      <c r="A2835" s="6">
        <v>33424</v>
      </c>
      <c r="B2835" s="46">
        <v>0.36</v>
      </c>
      <c r="G2835" s="19"/>
      <c r="H2835" s="20"/>
      <c r="K2835" s="24"/>
      <c r="L2835" s="29"/>
      <c r="M2835" s="13"/>
    </row>
    <row r="2836" spans="1:13" ht="15.75" thickBot="1" x14ac:dyDescent="0.3">
      <c r="A2836" s="6">
        <v>33425</v>
      </c>
      <c r="B2836" s="46">
        <v>0.36</v>
      </c>
      <c r="G2836" s="19"/>
      <c r="H2836" s="20"/>
      <c r="K2836" s="24"/>
      <c r="L2836" s="29"/>
      <c r="M2836" s="13"/>
    </row>
    <row r="2837" spans="1:13" ht="15.75" thickBot="1" x14ac:dyDescent="0.3">
      <c r="A2837" s="6">
        <v>33426</v>
      </c>
      <c r="B2837" s="46">
        <v>0.39</v>
      </c>
      <c r="G2837" s="19"/>
      <c r="H2837" s="20"/>
      <c r="K2837" s="24"/>
      <c r="L2837" s="29"/>
      <c r="M2837" s="13"/>
    </row>
    <row r="2838" spans="1:13" ht="15.75" thickBot="1" x14ac:dyDescent="0.3">
      <c r="A2838" s="6">
        <v>33427</v>
      </c>
      <c r="B2838" s="46">
        <v>0.37</v>
      </c>
      <c r="G2838" s="19"/>
      <c r="H2838" s="20"/>
      <c r="K2838" s="24"/>
      <c r="L2838" s="29"/>
      <c r="M2838" s="13"/>
    </row>
    <row r="2839" spans="1:13" ht="15.75" thickBot="1" x14ac:dyDescent="0.3">
      <c r="A2839" s="6">
        <v>33428</v>
      </c>
      <c r="B2839" s="46">
        <v>0.36</v>
      </c>
      <c r="G2839" s="19"/>
      <c r="H2839" s="20"/>
      <c r="K2839" s="24"/>
      <c r="L2839" s="29"/>
      <c r="M2839" s="13"/>
    </row>
    <row r="2840" spans="1:13" ht="15.75" thickBot="1" x14ac:dyDescent="0.3">
      <c r="A2840" s="6">
        <v>33429</v>
      </c>
      <c r="B2840" s="46">
        <v>0.34</v>
      </c>
      <c r="G2840" s="19"/>
      <c r="H2840" s="20"/>
      <c r="K2840" s="24"/>
      <c r="L2840" s="29"/>
      <c r="M2840" s="13"/>
    </row>
    <row r="2841" spans="1:13" ht="15.75" thickBot="1" x14ac:dyDescent="0.3">
      <c r="A2841" s="6">
        <v>33430</v>
      </c>
      <c r="B2841" s="46">
        <v>0.31</v>
      </c>
      <c r="G2841" s="19"/>
      <c r="H2841" s="20"/>
      <c r="K2841" s="24"/>
      <c r="L2841" s="29"/>
      <c r="M2841" s="13"/>
    </row>
    <row r="2842" spans="1:13" ht="15.75" thickBot="1" x14ac:dyDescent="0.3">
      <c r="A2842" s="6">
        <v>33431</v>
      </c>
      <c r="B2842" s="46">
        <v>0.31</v>
      </c>
      <c r="G2842" s="19"/>
      <c r="H2842" s="20"/>
      <c r="K2842" s="24"/>
      <c r="L2842" s="29"/>
      <c r="M2842" s="13"/>
    </row>
    <row r="2843" spans="1:13" ht="15.75" thickBot="1" x14ac:dyDescent="0.3">
      <c r="A2843" s="6">
        <v>33432</v>
      </c>
      <c r="B2843" s="46">
        <v>0.28999999999999998</v>
      </c>
      <c r="G2843" s="19"/>
      <c r="H2843" s="20"/>
      <c r="K2843" s="24"/>
      <c r="L2843" s="29"/>
      <c r="M2843" s="13"/>
    </row>
    <row r="2844" spans="1:13" ht="15.75" thickBot="1" x14ac:dyDescent="0.3">
      <c r="A2844" s="6">
        <v>33433</v>
      </c>
      <c r="B2844" s="46">
        <v>0.27</v>
      </c>
      <c r="G2844" s="19"/>
      <c r="H2844" s="20"/>
      <c r="K2844" s="24"/>
      <c r="L2844" s="29"/>
      <c r="M2844" s="13"/>
    </row>
    <row r="2845" spans="1:13" ht="15.75" thickBot="1" x14ac:dyDescent="0.3">
      <c r="A2845" s="6">
        <v>33434</v>
      </c>
      <c r="B2845" s="46">
        <v>0.27</v>
      </c>
      <c r="G2845" s="19"/>
      <c r="H2845" s="20"/>
      <c r="K2845" s="24"/>
      <c r="L2845" s="29"/>
      <c r="M2845" s="13"/>
    </row>
    <row r="2846" spans="1:13" ht="15.75" thickBot="1" x14ac:dyDescent="0.3">
      <c r="A2846" s="6">
        <v>33435</v>
      </c>
      <c r="B2846" s="46">
        <v>0.27</v>
      </c>
      <c r="G2846" s="19"/>
      <c r="H2846" s="20"/>
      <c r="K2846" s="24"/>
      <c r="L2846" s="29"/>
      <c r="M2846" s="13"/>
    </row>
    <row r="2847" spans="1:13" ht="15.75" thickBot="1" x14ac:dyDescent="0.3">
      <c r="A2847" s="6">
        <v>33436</v>
      </c>
      <c r="B2847" s="46">
        <v>0.27</v>
      </c>
      <c r="G2847" s="19"/>
      <c r="H2847" s="20"/>
      <c r="K2847" s="24"/>
      <c r="L2847" s="29"/>
      <c r="M2847" s="13"/>
    </row>
    <row r="2848" spans="1:13" ht="15.75" thickBot="1" x14ac:dyDescent="0.3">
      <c r="A2848" s="6">
        <v>33437</v>
      </c>
      <c r="B2848" s="46">
        <v>0.23</v>
      </c>
      <c r="G2848" s="19"/>
      <c r="H2848" s="20"/>
      <c r="K2848" s="24"/>
      <c r="L2848" s="29"/>
      <c r="M2848" s="13"/>
    </row>
    <row r="2849" spans="1:13" ht="15.75" thickBot="1" x14ac:dyDescent="0.3">
      <c r="A2849" s="6">
        <v>33438</v>
      </c>
      <c r="B2849" s="46">
        <v>0.16</v>
      </c>
      <c r="G2849" s="19"/>
      <c r="H2849" s="20"/>
      <c r="K2849" s="24"/>
      <c r="L2849" s="29"/>
      <c r="M2849" s="13"/>
    </row>
    <row r="2850" spans="1:13" ht="15.75" thickBot="1" x14ac:dyDescent="0.3">
      <c r="A2850" s="6">
        <v>33439</v>
      </c>
      <c r="B2850" s="46">
        <v>0.18</v>
      </c>
      <c r="G2850" s="19"/>
      <c r="H2850" s="20"/>
      <c r="K2850" s="24"/>
      <c r="L2850" s="29"/>
      <c r="M2850" s="13"/>
    </row>
    <row r="2851" spans="1:13" ht="15.75" thickBot="1" x14ac:dyDescent="0.3">
      <c r="A2851" s="6">
        <v>33440</v>
      </c>
      <c r="B2851" s="46">
        <v>0.18</v>
      </c>
      <c r="G2851" s="19"/>
      <c r="H2851" s="20"/>
      <c r="K2851" s="24"/>
      <c r="L2851" s="29"/>
      <c r="M2851" s="13"/>
    </row>
    <row r="2852" spans="1:13" ht="15.75" thickBot="1" x14ac:dyDescent="0.3">
      <c r="A2852" s="6">
        <v>33441</v>
      </c>
      <c r="B2852" s="46">
        <v>0.18</v>
      </c>
      <c r="G2852" s="19"/>
      <c r="H2852" s="20"/>
      <c r="K2852" s="24"/>
      <c r="L2852" s="29"/>
      <c r="M2852" s="13"/>
    </row>
    <row r="2853" spans="1:13" ht="15.75" thickBot="1" x14ac:dyDescent="0.3">
      <c r="A2853" s="6">
        <v>33442</v>
      </c>
      <c r="B2853" s="46">
        <v>0.18</v>
      </c>
      <c r="G2853" s="19"/>
      <c r="H2853" s="20"/>
      <c r="K2853" s="24"/>
      <c r="L2853" s="29"/>
      <c r="M2853" s="13"/>
    </row>
    <row r="2854" spans="1:13" ht="15.75" thickBot="1" x14ac:dyDescent="0.3">
      <c r="A2854" s="6">
        <v>33443</v>
      </c>
      <c r="B2854" s="46">
        <v>0.2</v>
      </c>
      <c r="G2854" s="19"/>
      <c r="H2854" s="20"/>
      <c r="K2854" s="24"/>
      <c r="L2854" s="29"/>
      <c r="M2854" s="13"/>
    </row>
    <row r="2855" spans="1:13" ht="15.75" thickBot="1" x14ac:dyDescent="0.3">
      <c r="A2855" s="6">
        <v>33444</v>
      </c>
      <c r="B2855" s="46">
        <v>0.2</v>
      </c>
      <c r="G2855" s="19"/>
      <c r="H2855" s="20"/>
      <c r="K2855" s="24"/>
      <c r="L2855" s="29"/>
      <c r="M2855" s="13"/>
    </row>
    <row r="2856" spans="1:13" ht="15.75" thickBot="1" x14ac:dyDescent="0.3">
      <c r="A2856" s="6">
        <v>33445</v>
      </c>
      <c r="B2856" s="46">
        <v>0.18</v>
      </c>
      <c r="G2856" s="19"/>
      <c r="H2856" s="20"/>
      <c r="K2856" s="24"/>
      <c r="L2856" s="29"/>
      <c r="M2856" s="13"/>
    </row>
    <row r="2857" spans="1:13" ht="15.75" thickBot="1" x14ac:dyDescent="0.3">
      <c r="A2857" s="6">
        <v>33446</v>
      </c>
      <c r="B2857" s="46">
        <v>0.18</v>
      </c>
      <c r="G2857" s="19"/>
      <c r="H2857" s="20"/>
      <c r="K2857" s="24"/>
      <c r="L2857" s="29"/>
      <c r="M2857" s="13"/>
    </row>
    <row r="2858" spans="1:13" ht="15.75" thickBot="1" x14ac:dyDescent="0.3">
      <c r="A2858" s="6">
        <v>33447</v>
      </c>
      <c r="B2858" s="46">
        <v>0.17</v>
      </c>
      <c r="G2858" s="19"/>
      <c r="H2858" s="20"/>
      <c r="K2858" s="24"/>
      <c r="L2858" s="29"/>
      <c r="M2858" s="13"/>
    </row>
    <row r="2859" spans="1:13" ht="15.75" thickBot="1" x14ac:dyDescent="0.3">
      <c r="A2859" s="6">
        <v>33448</v>
      </c>
      <c r="B2859" s="46">
        <v>0.18</v>
      </c>
      <c r="G2859" s="19"/>
      <c r="H2859" s="20"/>
      <c r="K2859" s="24"/>
      <c r="L2859" s="29"/>
      <c r="M2859" s="13"/>
    </row>
    <row r="2860" spans="1:13" ht="15.75" thickBot="1" x14ac:dyDescent="0.3">
      <c r="A2860" s="6">
        <v>33449</v>
      </c>
      <c r="B2860" s="46">
        <v>0.18</v>
      </c>
      <c r="G2860" s="19"/>
      <c r="H2860" s="20"/>
      <c r="K2860" s="24"/>
      <c r="L2860" s="29"/>
      <c r="M2860" s="13"/>
    </row>
    <row r="2861" spans="1:13" ht="15.75" thickBot="1" x14ac:dyDescent="0.3">
      <c r="A2861" s="6">
        <v>33450</v>
      </c>
      <c r="B2861" s="46">
        <v>0.21</v>
      </c>
      <c r="G2861" s="19"/>
      <c r="H2861" s="20"/>
      <c r="K2861" s="24"/>
      <c r="L2861" s="29"/>
      <c r="M2861" s="13"/>
    </row>
    <row r="2862" spans="1:13" ht="15.75" thickBot="1" x14ac:dyDescent="0.3">
      <c r="A2862" s="6">
        <v>33451</v>
      </c>
      <c r="B2862" s="46">
        <v>0.22</v>
      </c>
      <c r="G2862" s="19"/>
      <c r="H2862" s="20"/>
      <c r="K2862" s="24"/>
      <c r="L2862" s="29"/>
      <c r="M2862" s="13"/>
    </row>
    <row r="2863" spans="1:13" ht="15.75" thickBot="1" x14ac:dyDescent="0.3">
      <c r="A2863" s="6">
        <v>33452</v>
      </c>
      <c r="B2863" s="46">
        <v>0.22</v>
      </c>
      <c r="G2863" s="19"/>
      <c r="H2863" s="20"/>
      <c r="K2863" s="24"/>
      <c r="L2863" s="29"/>
      <c r="M2863" s="13"/>
    </row>
    <row r="2864" spans="1:13" ht="15.75" thickBot="1" x14ac:dyDescent="0.3">
      <c r="A2864" s="6">
        <v>33453</v>
      </c>
      <c r="B2864" s="46">
        <v>0.22</v>
      </c>
      <c r="G2864" s="19"/>
      <c r="H2864" s="20"/>
      <c r="K2864" s="24"/>
      <c r="L2864" s="29"/>
      <c r="M2864" s="13"/>
    </row>
    <row r="2865" spans="1:13" ht="15.75" thickBot="1" x14ac:dyDescent="0.3">
      <c r="A2865" s="6">
        <v>33454</v>
      </c>
      <c r="B2865" s="46">
        <v>0.22</v>
      </c>
      <c r="G2865" s="19"/>
      <c r="H2865" s="20"/>
      <c r="K2865" s="24"/>
      <c r="L2865" s="29"/>
      <c r="M2865" s="13"/>
    </row>
    <row r="2866" spans="1:13" ht="15.75" thickBot="1" x14ac:dyDescent="0.3">
      <c r="A2866" s="6">
        <v>33455</v>
      </c>
      <c r="B2866" s="46">
        <v>0.19</v>
      </c>
      <c r="G2866" s="19"/>
      <c r="H2866" s="20"/>
      <c r="K2866" s="24"/>
      <c r="L2866" s="29"/>
      <c r="M2866" s="13"/>
    </row>
    <row r="2867" spans="1:13" ht="15.75" thickBot="1" x14ac:dyDescent="0.3">
      <c r="A2867" s="6">
        <v>33456</v>
      </c>
      <c r="B2867" s="46">
        <v>0.2</v>
      </c>
      <c r="G2867" s="19"/>
      <c r="H2867" s="20"/>
      <c r="K2867" s="24"/>
      <c r="L2867" s="29"/>
      <c r="M2867" s="13"/>
    </row>
    <row r="2868" spans="1:13" ht="15.75" thickBot="1" x14ac:dyDescent="0.3">
      <c r="A2868" s="6">
        <v>33457</v>
      </c>
      <c r="B2868" s="46">
        <v>0.19</v>
      </c>
      <c r="G2868" s="19"/>
      <c r="H2868" s="20"/>
      <c r="K2868" s="24"/>
      <c r="L2868" s="29"/>
      <c r="M2868" s="13"/>
    </row>
    <row r="2869" spans="1:13" ht="15.75" thickBot="1" x14ac:dyDescent="0.3">
      <c r="A2869" s="6">
        <v>33458</v>
      </c>
      <c r="B2869" s="46">
        <v>0.18</v>
      </c>
      <c r="G2869" s="19"/>
      <c r="H2869" s="20"/>
      <c r="K2869" s="24"/>
      <c r="L2869" s="29"/>
      <c r="M2869" s="13"/>
    </row>
    <row r="2870" spans="1:13" ht="15.75" thickBot="1" x14ac:dyDescent="0.3">
      <c r="A2870" s="6">
        <v>33459</v>
      </c>
      <c r="B2870" s="46">
        <v>0.16</v>
      </c>
      <c r="G2870" s="19"/>
      <c r="H2870" s="20"/>
      <c r="K2870" s="24"/>
      <c r="L2870" s="29"/>
      <c r="M2870" s="13"/>
    </row>
    <row r="2871" spans="1:13" ht="15.75" thickBot="1" x14ac:dyDescent="0.3">
      <c r="A2871" s="6">
        <v>33460</v>
      </c>
      <c r="B2871" s="46">
        <v>0.16</v>
      </c>
      <c r="G2871" s="19"/>
      <c r="H2871" s="20"/>
      <c r="K2871" s="24"/>
      <c r="L2871" s="29"/>
      <c r="M2871" s="13"/>
    </row>
    <row r="2872" spans="1:13" ht="15.75" thickBot="1" x14ac:dyDescent="0.3">
      <c r="A2872" s="6">
        <v>33461</v>
      </c>
      <c r="B2872" s="46">
        <v>0.14000000000000001</v>
      </c>
      <c r="G2872" s="19"/>
      <c r="H2872" s="20"/>
      <c r="K2872" s="24"/>
      <c r="L2872" s="29"/>
      <c r="M2872" s="13"/>
    </row>
    <row r="2873" spans="1:13" ht="15.75" thickBot="1" x14ac:dyDescent="0.3">
      <c r="A2873" s="6">
        <v>33462</v>
      </c>
      <c r="B2873" s="46">
        <v>0.18</v>
      </c>
      <c r="G2873" s="19"/>
      <c r="H2873" s="20"/>
      <c r="K2873" s="24"/>
      <c r="L2873" s="29"/>
      <c r="M2873" s="13"/>
    </row>
    <row r="2874" spans="1:13" ht="15.75" thickBot="1" x14ac:dyDescent="0.3">
      <c r="A2874" s="6">
        <v>33463</v>
      </c>
      <c r="B2874" s="46">
        <v>0.18</v>
      </c>
      <c r="G2874" s="19"/>
      <c r="H2874" s="20"/>
      <c r="K2874" s="24"/>
      <c r="L2874" s="29"/>
      <c r="M2874" s="13"/>
    </row>
    <row r="2875" spans="1:13" ht="15.75" thickBot="1" x14ac:dyDescent="0.3">
      <c r="A2875" s="6">
        <v>33464</v>
      </c>
      <c r="B2875" s="46">
        <v>0.18</v>
      </c>
      <c r="G2875" s="19"/>
      <c r="H2875" s="20"/>
      <c r="K2875" s="24"/>
      <c r="L2875" s="29"/>
      <c r="M2875" s="13"/>
    </row>
    <row r="2876" spans="1:13" ht="15.75" thickBot="1" x14ac:dyDescent="0.3">
      <c r="A2876" s="6">
        <v>33465</v>
      </c>
      <c r="B2876" s="46">
        <v>0.14000000000000001</v>
      </c>
      <c r="G2876" s="19"/>
      <c r="H2876" s="20"/>
      <c r="K2876" s="24"/>
      <c r="L2876" s="29"/>
      <c r="M2876" s="13"/>
    </row>
    <row r="2877" spans="1:13" ht="15.75" thickBot="1" x14ac:dyDescent="0.3">
      <c r="A2877" s="6">
        <v>33466</v>
      </c>
      <c r="B2877" s="46">
        <v>0.16</v>
      </c>
      <c r="G2877" s="19"/>
      <c r="H2877" s="20"/>
      <c r="K2877" s="24"/>
      <c r="L2877" s="29"/>
      <c r="M2877" s="13"/>
    </row>
    <row r="2878" spans="1:13" ht="15.75" thickBot="1" x14ac:dyDescent="0.3">
      <c r="A2878" s="6">
        <v>33467</v>
      </c>
      <c r="B2878" s="46">
        <v>0.18</v>
      </c>
      <c r="G2878" s="19"/>
      <c r="H2878" s="20"/>
      <c r="K2878" s="24"/>
      <c r="L2878" s="29"/>
      <c r="M2878" s="13"/>
    </row>
    <row r="2879" spans="1:13" ht="15.75" thickBot="1" x14ac:dyDescent="0.3">
      <c r="A2879" s="6">
        <v>33468</v>
      </c>
      <c r="B2879" s="46">
        <v>0.14000000000000001</v>
      </c>
      <c r="G2879" s="19"/>
      <c r="H2879" s="20"/>
      <c r="K2879" s="24"/>
      <c r="L2879" s="29"/>
      <c r="M2879" s="13"/>
    </row>
    <row r="2880" spans="1:13" ht="15.75" thickBot="1" x14ac:dyDescent="0.3">
      <c r="A2880" s="6">
        <v>33469</v>
      </c>
      <c r="B2880" s="46">
        <v>0.11</v>
      </c>
      <c r="G2880" s="19"/>
      <c r="H2880" s="20"/>
      <c r="K2880" s="24"/>
      <c r="L2880" s="29"/>
      <c r="M2880" s="13"/>
    </row>
    <row r="2881" spans="1:13" ht="15.75" thickBot="1" x14ac:dyDescent="0.3">
      <c r="A2881" s="6">
        <v>33470</v>
      </c>
      <c r="B2881" s="46">
        <v>0.05</v>
      </c>
      <c r="G2881" s="19"/>
      <c r="H2881" s="20"/>
      <c r="K2881" s="24"/>
      <c r="L2881" s="29"/>
      <c r="M2881" s="13"/>
    </row>
    <row r="2882" spans="1:13" ht="15.75" thickBot="1" x14ac:dyDescent="0.3">
      <c r="A2882" s="6">
        <v>33471</v>
      </c>
      <c r="B2882" s="46">
        <v>0.05</v>
      </c>
      <c r="G2882" s="19"/>
      <c r="H2882" s="20"/>
      <c r="K2882" s="24"/>
      <c r="L2882" s="29"/>
      <c r="M2882" s="13"/>
    </row>
    <row r="2883" spans="1:13" ht="15.75" thickBot="1" x14ac:dyDescent="0.3">
      <c r="A2883" s="6">
        <v>33472</v>
      </c>
      <c r="B2883" s="46">
        <v>0.05</v>
      </c>
      <c r="G2883" s="19"/>
      <c r="H2883" s="20"/>
      <c r="K2883" s="24"/>
      <c r="L2883" s="29"/>
      <c r="M2883" s="13"/>
    </row>
    <row r="2884" spans="1:13" ht="15.75" thickBot="1" x14ac:dyDescent="0.3">
      <c r="A2884" s="6">
        <v>33473</v>
      </c>
      <c r="B2884" s="46">
        <v>0.05</v>
      </c>
      <c r="G2884" s="19"/>
      <c r="H2884" s="20"/>
      <c r="K2884" s="24"/>
      <c r="L2884" s="29"/>
      <c r="M2884" s="13"/>
    </row>
    <row r="2885" spans="1:13" ht="15.75" thickBot="1" x14ac:dyDescent="0.3">
      <c r="A2885" s="6">
        <v>33474</v>
      </c>
      <c r="B2885" s="46">
        <v>0.05</v>
      </c>
      <c r="G2885" s="19"/>
      <c r="H2885" s="20"/>
      <c r="K2885" s="24"/>
      <c r="L2885" s="29"/>
      <c r="M2885" s="13"/>
    </row>
    <row r="2886" spans="1:13" ht="15.75" thickBot="1" x14ac:dyDescent="0.3">
      <c r="A2886" s="6">
        <v>33475</v>
      </c>
      <c r="B2886" s="46">
        <v>0.05</v>
      </c>
      <c r="G2886" s="19"/>
      <c r="H2886" s="20"/>
      <c r="K2886" s="24"/>
      <c r="L2886" s="29"/>
      <c r="M2886" s="13"/>
    </row>
    <row r="2887" spans="1:13" ht="15.75" thickBot="1" x14ac:dyDescent="0.3">
      <c r="A2887" s="6">
        <v>33476</v>
      </c>
      <c r="B2887" s="46">
        <v>7.0000000000000007E-2</v>
      </c>
      <c r="G2887" s="19"/>
      <c r="H2887" s="20"/>
      <c r="K2887" s="24"/>
      <c r="L2887" s="29"/>
      <c r="M2887" s="13"/>
    </row>
    <row r="2888" spans="1:13" ht="15.75" thickBot="1" x14ac:dyDescent="0.3">
      <c r="A2888" s="6">
        <v>33477</v>
      </c>
      <c r="B2888" s="46">
        <v>0.09</v>
      </c>
      <c r="G2888" s="19"/>
      <c r="H2888" s="20"/>
      <c r="K2888" s="24"/>
      <c r="L2888" s="29"/>
      <c r="M2888" s="13"/>
    </row>
    <row r="2889" spans="1:13" ht="15.75" thickBot="1" x14ac:dyDescent="0.3">
      <c r="A2889" s="6">
        <v>33478</v>
      </c>
      <c r="B2889" s="46">
        <v>0.14000000000000001</v>
      </c>
      <c r="G2889" s="19"/>
      <c r="H2889" s="20"/>
      <c r="K2889" s="24"/>
      <c r="L2889" s="29"/>
      <c r="M2889" s="13"/>
    </row>
    <row r="2890" spans="1:13" ht="15.75" thickBot="1" x14ac:dyDescent="0.3">
      <c r="A2890" s="6">
        <v>33479</v>
      </c>
      <c r="B2890" s="46">
        <v>0.1</v>
      </c>
      <c r="G2890" s="19"/>
      <c r="H2890" s="20"/>
      <c r="K2890" s="24"/>
      <c r="L2890" s="29"/>
      <c r="M2890" s="13"/>
    </row>
    <row r="2891" spans="1:13" ht="15.75" thickBot="1" x14ac:dyDescent="0.3">
      <c r="A2891" s="6">
        <v>33480</v>
      </c>
      <c r="B2891" s="46">
        <v>0.13</v>
      </c>
      <c r="G2891" s="19"/>
      <c r="H2891" s="20"/>
      <c r="K2891" s="24"/>
      <c r="L2891" s="29"/>
      <c r="M2891" s="13"/>
    </row>
    <row r="2892" spans="1:13" ht="15.75" thickBot="1" x14ac:dyDescent="0.3">
      <c r="A2892" s="6">
        <v>33481</v>
      </c>
      <c r="B2892" s="46">
        <v>0.1</v>
      </c>
      <c r="G2892" s="19"/>
      <c r="H2892" s="20"/>
      <c r="K2892" s="24"/>
      <c r="L2892" s="29"/>
      <c r="M2892" s="13"/>
    </row>
    <row r="2893" spans="1:13" ht="15.75" thickBot="1" x14ac:dyDescent="0.3">
      <c r="A2893" s="6">
        <v>33482</v>
      </c>
      <c r="B2893" s="46">
        <v>0.09</v>
      </c>
      <c r="G2893" s="19"/>
      <c r="H2893" s="20"/>
      <c r="K2893" s="24"/>
      <c r="L2893" s="29"/>
      <c r="M2893" s="13"/>
    </row>
    <row r="2894" spans="1:13" ht="15.75" thickBot="1" x14ac:dyDescent="0.3">
      <c r="A2894" s="6">
        <v>33483</v>
      </c>
      <c r="B2894" s="46">
        <v>0.11</v>
      </c>
      <c r="G2894" s="19"/>
      <c r="H2894" s="20"/>
      <c r="K2894" s="24"/>
      <c r="L2894" s="29"/>
      <c r="M2894" s="13"/>
    </row>
    <row r="2895" spans="1:13" ht="15.75" thickBot="1" x14ac:dyDescent="0.3">
      <c r="A2895" s="6">
        <v>33484</v>
      </c>
      <c r="B2895" s="46">
        <v>0.11</v>
      </c>
      <c r="G2895" s="19"/>
      <c r="H2895" s="20"/>
      <c r="K2895" s="24"/>
      <c r="L2895" s="29"/>
      <c r="M2895" s="13"/>
    </row>
    <row r="2896" spans="1:13" ht="15.75" thickBot="1" x14ac:dyDescent="0.3">
      <c r="A2896" s="6">
        <v>33485</v>
      </c>
      <c r="B2896" s="46">
        <v>0.09</v>
      </c>
      <c r="G2896" s="19"/>
      <c r="H2896" s="20"/>
      <c r="K2896" s="24"/>
      <c r="L2896" s="29"/>
      <c r="M2896" s="13"/>
    </row>
    <row r="2897" spans="1:13" ht="15.75" thickBot="1" x14ac:dyDescent="0.3">
      <c r="A2897" s="6">
        <v>33486</v>
      </c>
      <c r="B2897" s="46">
        <v>0.09</v>
      </c>
      <c r="G2897" s="19"/>
      <c r="H2897" s="20"/>
      <c r="K2897" s="24"/>
      <c r="L2897" s="29"/>
      <c r="M2897" s="13"/>
    </row>
    <row r="2898" spans="1:13" ht="15.75" thickBot="1" x14ac:dyDescent="0.3">
      <c r="A2898" s="6">
        <v>33487</v>
      </c>
      <c r="B2898" s="46">
        <v>0.06</v>
      </c>
      <c r="G2898" s="19"/>
      <c r="H2898" s="20"/>
      <c r="K2898" s="24"/>
      <c r="L2898" s="29"/>
      <c r="M2898" s="13"/>
    </row>
    <row r="2899" spans="1:13" ht="15.75" thickBot="1" x14ac:dyDescent="0.3">
      <c r="A2899" s="6">
        <v>33488</v>
      </c>
      <c r="B2899" s="46">
        <v>0.06</v>
      </c>
      <c r="G2899" s="19"/>
      <c r="H2899" s="20"/>
      <c r="K2899" s="24"/>
      <c r="L2899" s="29"/>
      <c r="M2899" s="13"/>
    </row>
    <row r="2900" spans="1:13" ht="15.75" thickBot="1" x14ac:dyDescent="0.3">
      <c r="A2900" s="6">
        <v>33489</v>
      </c>
      <c r="B2900" s="46">
        <v>0.11</v>
      </c>
      <c r="G2900" s="19"/>
      <c r="H2900" s="20"/>
      <c r="K2900" s="24"/>
      <c r="L2900" s="29"/>
      <c r="M2900" s="13"/>
    </row>
    <row r="2901" spans="1:13" ht="15.75" thickBot="1" x14ac:dyDescent="0.3">
      <c r="A2901" s="6">
        <v>33490</v>
      </c>
      <c r="B2901" s="46">
        <v>0.12</v>
      </c>
      <c r="G2901" s="19"/>
      <c r="H2901" s="20"/>
      <c r="K2901" s="24"/>
      <c r="L2901" s="29"/>
      <c r="M2901" s="13"/>
    </row>
    <row r="2902" spans="1:13" ht="15.75" thickBot="1" x14ac:dyDescent="0.3">
      <c r="A2902" s="6">
        <v>33491</v>
      </c>
      <c r="B2902" s="46">
        <v>0.15</v>
      </c>
      <c r="G2902" s="19"/>
      <c r="H2902" s="20"/>
      <c r="K2902" s="24"/>
      <c r="L2902" s="29"/>
      <c r="M2902" s="13"/>
    </row>
    <row r="2903" spans="1:13" ht="15.75" thickBot="1" x14ac:dyDescent="0.3">
      <c r="A2903" s="6">
        <v>33492</v>
      </c>
      <c r="B2903" s="46">
        <v>0.18</v>
      </c>
      <c r="G2903" s="19"/>
      <c r="H2903" s="20"/>
      <c r="K2903" s="24"/>
      <c r="L2903" s="29"/>
      <c r="M2903" s="13"/>
    </row>
    <row r="2904" spans="1:13" ht="15.75" thickBot="1" x14ac:dyDescent="0.3">
      <c r="A2904" s="6">
        <v>33493</v>
      </c>
      <c r="B2904" s="46">
        <v>0.15</v>
      </c>
      <c r="G2904" s="19"/>
      <c r="H2904" s="20"/>
      <c r="K2904" s="24"/>
      <c r="L2904" s="29"/>
      <c r="M2904" s="13"/>
    </row>
    <row r="2905" spans="1:13" ht="15.75" thickBot="1" x14ac:dyDescent="0.3">
      <c r="A2905" s="6">
        <v>33494</v>
      </c>
      <c r="B2905" s="46">
        <v>0.13</v>
      </c>
      <c r="G2905" s="19"/>
      <c r="H2905" s="20"/>
      <c r="K2905" s="24"/>
      <c r="L2905" s="29"/>
      <c r="M2905" s="13"/>
    </row>
    <row r="2906" spans="1:13" ht="15.75" thickBot="1" x14ac:dyDescent="0.3">
      <c r="A2906" s="6">
        <v>33495</v>
      </c>
      <c r="B2906" s="46">
        <v>0.13</v>
      </c>
      <c r="G2906" s="19"/>
      <c r="H2906" s="20"/>
      <c r="K2906" s="24"/>
      <c r="L2906" s="29"/>
      <c r="M2906" s="13"/>
    </row>
    <row r="2907" spans="1:13" ht="15.75" thickBot="1" x14ac:dyDescent="0.3">
      <c r="A2907" s="6">
        <v>33496</v>
      </c>
      <c r="B2907" s="46">
        <v>0.13</v>
      </c>
      <c r="G2907" s="19"/>
      <c r="H2907" s="20"/>
      <c r="K2907" s="24"/>
      <c r="L2907" s="29"/>
      <c r="M2907" s="13"/>
    </row>
    <row r="2908" spans="1:13" ht="15.75" thickBot="1" x14ac:dyDescent="0.3">
      <c r="A2908" s="6">
        <v>33497</v>
      </c>
      <c r="B2908" s="46">
        <v>0.13</v>
      </c>
      <c r="G2908" s="19"/>
      <c r="H2908" s="20"/>
      <c r="K2908" s="24"/>
      <c r="L2908" s="29"/>
      <c r="M2908" s="13"/>
    </row>
    <row r="2909" spans="1:13" ht="15.75" thickBot="1" x14ac:dyDescent="0.3">
      <c r="A2909" s="6">
        <v>33498</v>
      </c>
      <c r="B2909" s="46">
        <v>0.13</v>
      </c>
      <c r="G2909" s="19"/>
      <c r="H2909" s="20"/>
      <c r="K2909" s="24"/>
      <c r="L2909" s="29"/>
      <c r="M2909" s="13"/>
    </row>
    <row r="2910" spans="1:13" ht="15.75" thickBot="1" x14ac:dyDescent="0.3">
      <c r="A2910" s="6">
        <v>33499</v>
      </c>
      <c r="B2910" s="46">
        <v>0.13</v>
      </c>
      <c r="G2910" s="19"/>
      <c r="H2910" s="20"/>
      <c r="K2910" s="24"/>
      <c r="L2910" s="29"/>
      <c r="M2910" s="13"/>
    </row>
    <row r="2911" spans="1:13" ht="15.75" thickBot="1" x14ac:dyDescent="0.3">
      <c r="A2911" s="6">
        <v>33500</v>
      </c>
      <c r="B2911" s="46">
        <v>0.13</v>
      </c>
      <c r="G2911" s="19"/>
      <c r="H2911" s="20"/>
      <c r="K2911" s="24"/>
      <c r="L2911" s="29"/>
      <c r="M2911" s="13"/>
    </row>
    <row r="2912" spans="1:13" ht="15.75" thickBot="1" x14ac:dyDescent="0.3">
      <c r="A2912" s="6">
        <v>33501</v>
      </c>
      <c r="B2912" s="46">
        <v>0.13</v>
      </c>
      <c r="G2912" s="19"/>
      <c r="H2912" s="20"/>
      <c r="K2912" s="24"/>
      <c r="L2912" s="29"/>
      <c r="M2912" s="13"/>
    </row>
    <row r="2913" spans="1:13" ht="15.75" thickBot="1" x14ac:dyDescent="0.3">
      <c r="A2913" s="6">
        <v>33502</v>
      </c>
      <c r="B2913" s="46">
        <v>0.13</v>
      </c>
      <c r="G2913" s="19"/>
      <c r="H2913" s="20"/>
      <c r="K2913" s="24"/>
      <c r="L2913" s="29"/>
      <c r="M2913" s="13"/>
    </row>
    <row r="2914" spans="1:13" ht="15.75" thickBot="1" x14ac:dyDescent="0.3">
      <c r="A2914" s="6">
        <v>33503</v>
      </c>
      <c r="B2914" s="46">
        <v>0.13</v>
      </c>
      <c r="G2914" s="19"/>
      <c r="H2914" s="20"/>
      <c r="K2914" s="24"/>
      <c r="L2914" s="29"/>
      <c r="M2914" s="13"/>
    </row>
    <row r="2915" spans="1:13" ht="15.75" thickBot="1" x14ac:dyDescent="0.3">
      <c r="A2915" s="6">
        <v>33504</v>
      </c>
      <c r="B2915" s="46">
        <v>0.14000000000000001</v>
      </c>
      <c r="G2915" s="19"/>
      <c r="H2915" s="20"/>
      <c r="K2915" s="24"/>
      <c r="L2915" s="29"/>
      <c r="M2915" s="13"/>
    </row>
    <row r="2916" spans="1:13" ht="15.75" thickBot="1" x14ac:dyDescent="0.3">
      <c r="A2916" s="6">
        <v>33505</v>
      </c>
      <c r="B2916" s="46">
        <v>0.17</v>
      </c>
      <c r="G2916" s="19"/>
      <c r="H2916" s="20"/>
      <c r="K2916" s="24"/>
      <c r="L2916" s="29"/>
      <c r="M2916" s="13"/>
    </row>
    <row r="2917" spans="1:13" ht="15.75" thickBot="1" x14ac:dyDescent="0.3">
      <c r="A2917" s="6">
        <v>33506</v>
      </c>
      <c r="B2917" s="46">
        <v>0.18</v>
      </c>
      <c r="G2917" s="19"/>
      <c r="H2917" s="20"/>
      <c r="K2917" s="24"/>
      <c r="L2917" s="29"/>
      <c r="M2917" s="13"/>
    </row>
    <row r="2918" spans="1:13" ht="15.75" thickBot="1" x14ac:dyDescent="0.3">
      <c r="A2918" s="6">
        <v>33507</v>
      </c>
      <c r="B2918" s="46">
        <v>0.18</v>
      </c>
      <c r="G2918" s="19"/>
      <c r="H2918" s="20"/>
      <c r="K2918" s="24"/>
      <c r="L2918" s="29"/>
      <c r="M2918" s="13"/>
    </row>
    <row r="2919" spans="1:13" ht="15.75" thickBot="1" x14ac:dyDescent="0.3">
      <c r="A2919" s="6">
        <v>33508</v>
      </c>
      <c r="B2919" s="46">
        <v>0.15</v>
      </c>
      <c r="G2919" s="19"/>
      <c r="H2919" s="20"/>
      <c r="K2919" s="24"/>
      <c r="L2919" s="29"/>
      <c r="M2919" s="13"/>
    </row>
    <row r="2920" spans="1:13" ht="15.75" thickBot="1" x14ac:dyDescent="0.3">
      <c r="A2920" s="6">
        <v>33509</v>
      </c>
      <c r="B2920" s="46">
        <v>0.17</v>
      </c>
      <c r="G2920" s="19"/>
      <c r="H2920" s="20"/>
      <c r="K2920" s="24"/>
      <c r="L2920" s="29"/>
      <c r="M2920" s="13"/>
    </row>
    <row r="2921" spans="1:13" ht="15.75" thickBot="1" x14ac:dyDescent="0.3">
      <c r="A2921" s="6">
        <v>33510</v>
      </c>
      <c r="B2921" s="46">
        <v>0.35</v>
      </c>
      <c r="G2921" s="19"/>
      <c r="H2921" s="20"/>
      <c r="K2921" s="24"/>
      <c r="L2921" s="29"/>
      <c r="M2921" s="13"/>
    </row>
    <row r="2922" spans="1:13" ht="15.75" thickBot="1" x14ac:dyDescent="0.3">
      <c r="A2922" s="6">
        <v>33511</v>
      </c>
      <c r="B2922" s="46">
        <v>0.28999999999999998</v>
      </c>
      <c r="G2922" s="19"/>
      <c r="H2922" s="20"/>
      <c r="K2922" s="24"/>
      <c r="L2922" s="29"/>
      <c r="M2922" s="13"/>
    </row>
    <row r="2923" spans="1:13" ht="15.75" thickBot="1" x14ac:dyDescent="0.3">
      <c r="A2923" s="6">
        <v>33512</v>
      </c>
      <c r="B2923" s="46">
        <v>0.27</v>
      </c>
      <c r="G2923" s="19"/>
      <c r="H2923" s="20"/>
      <c r="K2923" s="24"/>
      <c r="L2923" s="29"/>
      <c r="M2923" s="13"/>
    </row>
    <row r="2924" spans="1:13" ht="15.75" thickBot="1" x14ac:dyDescent="0.3">
      <c r="A2924" s="6">
        <v>33513</v>
      </c>
      <c r="B2924" s="46">
        <v>0.27</v>
      </c>
      <c r="G2924" s="19"/>
      <c r="H2924" s="20"/>
      <c r="K2924" s="24"/>
      <c r="L2924" s="29"/>
      <c r="M2924" s="13"/>
    </row>
    <row r="2925" spans="1:13" ht="15.75" thickBot="1" x14ac:dyDescent="0.3">
      <c r="A2925" s="6">
        <v>33514</v>
      </c>
      <c r="B2925" s="46">
        <v>0.24</v>
      </c>
      <c r="G2925" s="19"/>
      <c r="H2925" s="20"/>
      <c r="K2925" s="24"/>
      <c r="L2925" s="29"/>
      <c r="M2925" s="13"/>
    </row>
    <row r="2926" spans="1:13" ht="15.75" thickBot="1" x14ac:dyDescent="0.3">
      <c r="A2926" s="6">
        <v>33515</v>
      </c>
      <c r="B2926" s="46">
        <v>0.22</v>
      </c>
      <c r="G2926" s="19"/>
      <c r="H2926" s="20"/>
      <c r="K2926" s="24"/>
      <c r="L2926" s="29"/>
      <c r="M2926" s="13"/>
    </row>
    <row r="2927" spans="1:13" ht="15.75" thickBot="1" x14ac:dyDescent="0.3">
      <c r="A2927" s="6">
        <v>33516</v>
      </c>
      <c r="B2927" s="46">
        <v>0.22</v>
      </c>
      <c r="G2927" s="19"/>
      <c r="H2927" s="20"/>
      <c r="K2927" s="24"/>
      <c r="L2927" s="29"/>
      <c r="M2927" s="13"/>
    </row>
    <row r="2928" spans="1:13" ht="15.75" thickBot="1" x14ac:dyDescent="0.3">
      <c r="A2928" s="6">
        <v>33517</v>
      </c>
      <c r="B2928" s="46">
        <v>0.18</v>
      </c>
      <c r="G2928" s="19"/>
      <c r="H2928" s="20"/>
      <c r="K2928" s="24"/>
      <c r="L2928" s="29"/>
      <c r="M2928" s="13"/>
    </row>
    <row r="2929" spans="1:13" ht="15.75" thickBot="1" x14ac:dyDescent="0.3">
      <c r="A2929" s="6">
        <v>33518</v>
      </c>
      <c r="B2929" s="46">
        <v>0.18</v>
      </c>
      <c r="G2929" s="19"/>
      <c r="H2929" s="20"/>
      <c r="K2929" s="24"/>
      <c r="L2929" s="29"/>
      <c r="M2929" s="13"/>
    </row>
    <row r="2930" spans="1:13" ht="15.75" thickBot="1" x14ac:dyDescent="0.3">
      <c r="A2930" s="6">
        <v>33519</v>
      </c>
      <c r="B2930" s="46">
        <v>0.2</v>
      </c>
      <c r="G2930" s="19"/>
      <c r="H2930" s="20"/>
      <c r="K2930" s="24"/>
      <c r="L2930" s="29"/>
      <c r="M2930" s="13"/>
    </row>
    <row r="2931" spans="1:13" ht="15.75" thickBot="1" x14ac:dyDescent="0.3">
      <c r="A2931" s="6">
        <v>33520</v>
      </c>
      <c r="B2931" s="46">
        <v>0.22</v>
      </c>
      <c r="G2931" s="19"/>
      <c r="H2931" s="20"/>
      <c r="K2931" s="24"/>
      <c r="L2931" s="29"/>
      <c r="M2931" s="13"/>
    </row>
    <row r="2932" spans="1:13" ht="15.75" thickBot="1" x14ac:dyDescent="0.3">
      <c r="A2932" s="6">
        <v>33521</v>
      </c>
      <c r="B2932" s="46">
        <v>0.21</v>
      </c>
      <c r="G2932" s="19"/>
      <c r="H2932" s="20"/>
      <c r="K2932" s="24"/>
      <c r="L2932" s="29"/>
      <c r="M2932" s="13"/>
    </row>
    <row r="2933" spans="1:13" ht="15.75" thickBot="1" x14ac:dyDescent="0.3">
      <c r="A2933" s="6">
        <v>33522</v>
      </c>
      <c r="B2933" s="46">
        <v>0.22</v>
      </c>
      <c r="G2933" s="19"/>
      <c r="H2933" s="20"/>
      <c r="K2933" s="24"/>
      <c r="L2933" s="29"/>
      <c r="M2933" s="13"/>
    </row>
    <row r="2934" spans="1:13" ht="15.75" thickBot="1" x14ac:dyDescent="0.3">
      <c r="A2934" s="6">
        <v>33523</v>
      </c>
      <c r="B2934" s="46">
        <v>0.22</v>
      </c>
      <c r="G2934" s="19"/>
      <c r="H2934" s="20"/>
      <c r="K2934" s="24"/>
      <c r="L2934" s="29"/>
      <c r="M2934" s="13"/>
    </row>
    <row r="2935" spans="1:13" ht="15.75" thickBot="1" x14ac:dyDescent="0.3">
      <c r="A2935" s="6">
        <v>33524</v>
      </c>
      <c r="B2935" s="46">
        <v>0.22</v>
      </c>
      <c r="G2935" s="19"/>
      <c r="H2935" s="20"/>
      <c r="K2935" s="24"/>
      <c r="L2935" s="29"/>
      <c r="M2935" s="13"/>
    </row>
    <row r="2936" spans="1:13" ht="15.75" thickBot="1" x14ac:dyDescent="0.3">
      <c r="A2936" s="6">
        <v>33525</v>
      </c>
      <c r="B2936" s="46">
        <v>0.22</v>
      </c>
      <c r="G2936" s="19"/>
      <c r="H2936" s="20"/>
      <c r="K2936" s="24"/>
      <c r="L2936" s="29"/>
      <c r="M2936" s="13"/>
    </row>
    <row r="2937" spans="1:13" ht="15.75" thickBot="1" x14ac:dyDescent="0.3">
      <c r="A2937" s="6">
        <v>33526</v>
      </c>
      <c r="B2937" s="46">
        <v>0.22</v>
      </c>
      <c r="G2937" s="19"/>
      <c r="H2937" s="20"/>
      <c r="K2937" s="24"/>
      <c r="L2937" s="29"/>
      <c r="M2937" s="13"/>
    </row>
    <row r="2938" spans="1:13" ht="15.75" thickBot="1" x14ac:dyDescent="0.3">
      <c r="A2938" s="6">
        <v>33527</v>
      </c>
      <c r="B2938" s="46">
        <v>0.22</v>
      </c>
      <c r="G2938" s="19"/>
      <c r="H2938" s="20"/>
      <c r="K2938" s="24"/>
      <c r="L2938" s="29"/>
      <c r="M2938" s="13"/>
    </row>
    <row r="2939" spans="1:13" ht="15.75" thickBot="1" x14ac:dyDescent="0.3">
      <c r="A2939" s="6">
        <v>33528</v>
      </c>
      <c r="B2939" s="46">
        <v>0.26</v>
      </c>
      <c r="G2939" s="19"/>
      <c r="H2939" s="20"/>
      <c r="K2939" s="24"/>
      <c r="L2939" s="29"/>
      <c r="M2939" s="13"/>
    </row>
    <row r="2940" spans="1:13" ht="15.75" thickBot="1" x14ac:dyDescent="0.3">
      <c r="A2940" s="6">
        <v>33529</v>
      </c>
      <c r="B2940" s="46">
        <v>0.25</v>
      </c>
      <c r="G2940" s="19"/>
      <c r="H2940" s="20"/>
      <c r="K2940" s="24"/>
      <c r="L2940" s="29"/>
      <c r="M2940" s="13"/>
    </row>
    <row r="2941" spans="1:13" ht="15.75" thickBot="1" x14ac:dyDescent="0.3">
      <c r="A2941" s="6">
        <v>33530</v>
      </c>
      <c r="B2941" s="46">
        <v>0.25</v>
      </c>
      <c r="G2941" s="19"/>
      <c r="H2941" s="20"/>
      <c r="K2941" s="24"/>
      <c r="L2941" s="29"/>
      <c r="M2941" s="13"/>
    </row>
    <row r="2942" spans="1:13" ht="15.75" thickBot="1" x14ac:dyDescent="0.3">
      <c r="A2942" s="6">
        <v>33531</v>
      </c>
      <c r="B2942" s="46">
        <v>0.22</v>
      </c>
      <c r="G2942" s="19"/>
      <c r="H2942" s="20"/>
      <c r="K2942" s="24"/>
      <c r="L2942" s="29"/>
      <c r="M2942" s="13"/>
    </row>
    <row r="2943" spans="1:13" ht="15.75" thickBot="1" x14ac:dyDescent="0.3">
      <c r="A2943" s="6">
        <v>33532</v>
      </c>
      <c r="B2943" s="46">
        <v>0.22</v>
      </c>
      <c r="G2943" s="19"/>
      <c r="H2943" s="20"/>
      <c r="K2943" s="24"/>
      <c r="L2943" s="29"/>
      <c r="M2943" s="13"/>
    </row>
    <row r="2944" spans="1:13" ht="15.75" thickBot="1" x14ac:dyDescent="0.3">
      <c r="A2944" s="6">
        <v>33533</v>
      </c>
      <c r="B2944" s="46">
        <v>0.2</v>
      </c>
      <c r="G2944" s="19"/>
      <c r="H2944" s="20"/>
      <c r="K2944" s="24"/>
      <c r="L2944" s="29"/>
      <c r="M2944" s="13"/>
    </row>
    <row r="2945" spans="1:13" ht="15.75" thickBot="1" x14ac:dyDescent="0.3">
      <c r="A2945" s="6">
        <v>33534</v>
      </c>
      <c r="B2945" s="46">
        <v>0.18</v>
      </c>
      <c r="G2945" s="19"/>
      <c r="H2945" s="20"/>
      <c r="K2945" s="24"/>
      <c r="L2945" s="29"/>
      <c r="M2945" s="13"/>
    </row>
    <row r="2946" spans="1:13" ht="15.75" thickBot="1" x14ac:dyDescent="0.3">
      <c r="A2946" s="6">
        <v>33535</v>
      </c>
      <c r="B2946" s="46">
        <v>0.18</v>
      </c>
      <c r="G2946" s="19"/>
      <c r="H2946" s="20"/>
      <c r="K2946" s="24"/>
      <c r="L2946" s="29"/>
      <c r="M2946" s="13"/>
    </row>
    <row r="2947" spans="1:13" ht="15.75" thickBot="1" x14ac:dyDescent="0.3">
      <c r="A2947" s="6">
        <v>33536</v>
      </c>
      <c r="B2947" s="46">
        <v>0.18</v>
      </c>
      <c r="G2947" s="19"/>
      <c r="H2947" s="20"/>
      <c r="K2947" s="24"/>
      <c r="L2947" s="29"/>
      <c r="M2947" s="13"/>
    </row>
    <row r="2948" spans="1:13" ht="15.75" thickBot="1" x14ac:dyDescent="0.3">
      <c r="A2948" s="6">
        <v>33537</v>
      </c>
      <c r="B2948" s="46">
        <v>0.18</v>
      </c>
      <c r="G2948" s="19"/>
      <c r="H2948" s="20"/>
      <c r="K2948" s="24"/>
      <c r="L2948" s="29"/>
      <c r="M2948" s="13"/>
    </row>
    <row r="2949" spans="1:13" ht="15.75" thickBot="1" x14ac:dyDescent="0.3">
      <c r="A2949" s="6">
        <v>33538</v>
      </c>
      <c r="B2949" s="46">
        <v>0.18</v>
      </c>
      <c r="G2949" s="19"/>
      <c r="H2949" s="20"/>
      <c r="K2949" s="24"/>
      <c r="L2949" s="29"/>
      <c r="M2949" s="13"/>
    </row>
    <row r="2950" spans="1:13" ht="15.75" thickBot="1" x14ac:dyDescent="0.3">
      <c r="A2950" s="6">
        <v>33539</v>
      </c>
      <c r="B2950" s="46">
        <v>0.28999999999999998</v>
      </c>
      <c r="G2950" s="19"/>
      <c r="H2950" s="20"/>
      <c r="K2950" s="24"/>
      <c r="L2950" s="29"/>
      <c r="M2950" s="13"/>
    </row>
    <row r="2951" spans="1:13" ht="15.75" thickBot="1" x14ac:dyDescent="0.3">
      <c r="A2951" s="6">
        <v>33540</v>
      </c>
      <c r="B2951" s="46">
        <v>0.26</v>
      </c>
      <c r="G2951" s="19"/>
      <c r="H2951" s="20"/>
      <c r="K2951" s="24"/>
      <c r="L2951" s="29"/>
      <c r="M2951" s="13"/>
    </row>
    <row r="2952" spans="1:13" ht="15.75" thickBot="1" x14ac:dyDescent="0.3">
      <c r="A2952" s="6">
        <v>33541</v>
      </c>
      <c r="B2952" s="46">
        <v>0.22</v>
      </c>
      <c r="G2952" s="19"/>
      <c r="H2952" s="20"/>
      <c r="K2952" s="24"/>
      <c r="L2952" s="29"/>
      <c r="M2952" s="13"/>
    </row>
    <row r="2953" spans="1:13" ht="15.75" thickBot="1" x14ac:dyDescent="0.3">
      <c r="A2953" s="6">
        <v>33542</v>
      </c>
      <c r="B2953" s="46">
        <v>0.24</v>
      </c>
      <c r="G2953" s="19"/>
      <c r="H2953" s="20"/>
      <c r="K2953" s="24"/>
      <c r="L2953" s="29"/>
      <c r="M2953" s="13"/>
    </row>
    <row r="2954" spans="1:13" ht="15.75" thickBot="1" x14ac:dyDescent="0.3">
      <c r="A2954" s="6">
        <v>33543</v>
      </c>
      <c r="B2954" s="46">
        <v>0.25</v>
      </c>
      <c r="G2954" s="19"/>
      <c r="H2954" s="20"/>
      <c r="K2954" s="24"/>
      <c r="L2954" s="29"/>
      <c r="M2954" s="13"/>
    </row>
    <row r="2955" spans="1:13" ht="15.75" thickBot="1" x14ac:dyDescent="0.3">
      <c r="A2955" s="6">
        <v>33544</v>
      </c>
      <c r="B2955" s="46">
        <v>0.32</v>
      </c>
      <c r="G2955" s="19"/>
      <c r="H2955" s="20"/>
      <c r="K2955" s="24"/>
      <c r="L2955" s="29"/>
      <c r="M2955" s="13"/>
    </row>
    <row r="2956" spans="1:13" ht="15.75" thickBot="1" x14ac:dyDescent="0.3">
      <c r="A2956" s="6">
        <v>33545</v>
      </c>
      <c r="B2956" s="46">
        <v>0.41</v>
      </c>
      <c r="G2956" s="19"/>
      <c r="H2956" s="20"/>
      <c r="K2956" s="24"/>
      <c r="L2956" s="29"/>
      <c r="M2956" s="13"/>
    </row>
    <row r="2957" spans="1:13" ht="15.75" thickBot="1" x14ac:dyDescent="0.3">
      <c r="A2957" s="6">
        <v>33546</v>
      </c>
      <c r="B2957" s="46">
        <v>0.57999999999999996</v>
      </c>
      <c r="G2957" s="19"/>
      <c r="H2957" s="20"/>
      <c r="K2957" s="24"/>
      <c r="L2957" s="29"/>
      <c r="M2957" s="13"/>
    </row>
    <row r="2958" spans="1:13" ht="15.75" thickBot="1" x14ac:dyDescent="0.3">
      <c r="A2958" s="6">
        <v>33547</v>
      </c>
      <c r="B2958" s="46">
        <v>0.49</v>
      </c>
      <c r="G2958" s="19"/>
      <c r="H2958" s="20"/>
      <c r="K2958" s="24"/>
      <c r="L2958" s="29"/>
      <c r="M2958" s="13"/>
    </row>
    <row r="2959" spans="1:13" ht="15.75" thickBot="1" x14ac:dyDescent="0.3">
      <c r="A2959" s="6">
        <v>33548</v>
      </c>
      <c r="B2959" s="46">
        <v>0.5</v>
      </c>
      <c r="G2959" s="19"/>
      <c r="H2959" s="20"/>
      <c r="K2959" s="24"/>
      <c r="L2959" s="29"/>
      <c r="M2959" s="13"/>
    </row>
    <row r="2960" spans="1:13" ht="15.75" thickBot="1" x14ac:dyDescent="0.3">
      <c r="A2960" s="6">
        <v>33549</v>
      </c>
      <c r="B2960" s="46">
        <v>0.43</v>
      </c>
      <c r="G2960" s="19"/>
      <c r="H2960" s="20"/>
      <c r="K2960" s="24"/>
      <c r="L2960" s="29"/>
      <c r="M2960" s="13"/>
    </row>
    <row r="2961" spans="1:13" ht="15.75" thickBot="1" x14ac:dyDescent="0.3">
      <c r="A2961" s="6">
        <v>33550</v>
      </c>
      <c r="B2961" s="46">
        <v>0.4</v>
      </c>
      <c r="G2961" s="19"/>
      <c r="H2961" s="20"/>
      <c r="K2961" s="24"/>
      <c r="L2961" s="29"/>
      <c r="M2961" s="13"/>
    </row>
    <row r="2962" spans="1:13" ht="15.75" thickBot="1" x14ac:dyDescent="0.3">
      <c r="A2962" s="6">
        <v>33551</v>
      </c>
      <c r="B2962" s="46">
        <v>0.37</v>
      </c>
      <c r="G2962" s="19"/>
      <c r="H2962" s="20"/>
      <c r="K2962" s="24"/>
      <c r="L2962" s="29"/>
      <c r="M2962" s="13"/>
    </row>
    <row r="2963" spans="1:13" ht="15.75" thickBot="1" x14ac:dyDescent="0.3">
      <c r="A2963" s="6">
        <v>33552</v>
      </c>
      <c r="B2963" s="46">
        <v>0.36</v>
      </c>
      <c r="G2963" s="19"/>
      <c r="H2963" s="20"/>
      <c r="K2963" s="24"/>
      <c r="L2963" s="29"/>
      <c r="M2963" s="13"/>
    </row>
    <row r="2964" spans="1:13" ht="15.75" thickBot="1" x14ac:dyDescent="0.3">
      <c r="A2964" s="6">
        <v>33553</v>
      </c>
      <c r="B2964" s="46">
        <v>0.36</v>
      </c>
      <c r="G2964" s="19"/>
      <c r="H2964" s="20"/>
      <c r="K2964" s="24"/>
      <c r="L2964" s="29"/>
      <c r="M2964" s="13"/>
    </row>
    <row r="2965" spans="1:13" ht="15.75" thickBot="1" x14ac:dyDescent="0.3">
      <c r="A2965" s="6">
        <v>33554</v>
      </c>
      <c r="B2965" s="46">
        <v>0.34</v>
      </c>
      <c r="G2965" s="19"/>
      <c r="H2965" s="20"/>
      <c r="K2965" s="24"/>
      <c r="L2965" s="29"/>
      <c r="M2965" s="13"/>
    </row>
    <row r="2966" spans="1:13" ht="15.75" thickBot="1" x14ac:dyDescent="0.3">
      <c r="A2966" s="6">
        <v>33555</v>
      </c>
      <c r="B2966" s="46">
        <v>2.04</v>
      </c>
      <c r="G2966" s="19"/>
      <c r="H2966" s="20"/>
      <c r="K2966" s="24"/>
      <c r="L2966" s="29"/>
      <c r="M2966" s="13"/>
    </row>
    <row r="2967" spans="1:13" ht="15.75" thickBot="1" x14ac:dyDescent="0.3">
      <c r="A2967" s="6">
        <v>33556</v>
      </c>
      <c r="B2967" s="46">
        <v>1.82</v>
      </c>
      <c r="G2967" s="19"/>
      <c r="H2967" s="20"/>
      <c r="K2967" s="24"/>
      <c r="L2967" s="29"/>
      <c r="M2967" s="13"/>
    </row>
    <row r="2968" spans="1:13" ht="15.75" thickBot="1" x14ac:dyDescent="0.3">
      <c r="A2968" s="6">
        <v>33557</v>
      </c>
      <c r="B2968" s="46">
        <v>7.51</v>
      </c>
      <c r="G2968" s="19"/>
      <c r="H2968" s="20"/>
      <c r="K2968" s="24"/>
      <c r="L2968" s="29"/>
      <c r="M2968" s="13"/>
    </row>
    <row r="2969" spans="1:13" ht="15.75" thickBot="1" x14ac:dyDescent="0.3">
      <c r="A2969" s="6">
        <v>33558</v>
      </c>
      <c r="B2969" s="46">
        <v>3.65</v>
      </c>
      <c r="G2969" s="19"/>
      <c r="H2969" s="20"/>
      <c r="K2969" s="24"/>
      <c r="L2969" s="29"/>
      <c r="M2969" s="13"/>
    </row>
    <row r="2970" spans="1:13" ht="15.75" thickBot="1" x14ac:dyDescent="0.3">
      <c r="A2970" s="6">
        <v>33559</v>
      </c>
      <c r="B2970" s="46">
        <v>2.33</v>
      </c>
      <c r="G2970" s="19"/>
      <c r="H2970" s="20"/>
      <c r="K2970" s="24"/>
      <c r="L2970" s="29"/>
      <c r="M2970" s="13"/>
    </row>
    <row r="2971" spans="1:13" ht="15.75" thickBot="1" x14ac:dyDescent="0.3">
      <c r="A2971" s="6">
        <v>33560</v>
      </c>
      <c r="B2971" s="46">
        <v>2.2000000000000002</v>
      </c>
      <c r="G2971" s="19"/>
      <c r="H2971" s="20"/>
      <c r="K2971" s="24"/>
      <c r="L2971" s="29"/>
      <c r="M2971" s="13"/>
    </row>
    <row r="2972" spans="1:13" ht="15.75" thickBot="1" x14ac:dyDescent="0.3">
      <c r="A2972" s="6">
        <v>33561</v>
      </c>
      <c r="B2972" s="46">
        <v>2.68</v>
      </c>
      <c r="G2972" s="19"/>
      <c r="H2972" s="20"/>
      <c r="K2972" s="24"/>
      <c r="L2972" s="29"/>
      <c r="M2972" s="13"/>
    </row>
    <row r="2973" spans="1:13" ht="15.75" thickBot="1" x14ac:dyDescent="0.3">
      <c r="A2973" s="6">
        <v>33562</v>
      </c>
      <c r="B2973" s="46">
        <v>2.21</v>
      </c>
      <c r="G2973" s="19"/>
      <c r="H2973" s="20"/>
      <c r="K2973" s="24"/>
      <c r="L2973" s="29"/>
      <c r="M2973" s="13"/>
    </row>
    <row r="2974" spans="1:13" ht="15.75" thickBot="1" x14ac:dyDescent="0.3">
      <c r="A2974" s="6">
        <v>33563</v>
      </c>
      <c r="B2974" s="46">
        <v>1.82</v>
      </c>
      <c r="G2974" s="19"/>
      <c r="H2974" s="20"/>
      <c r="K2974" s="24"/>
      <c r="L2974" s="29"/>
      <c r="M2974" s="13"/>
    </row>
    <row r="2975" spans="1:13" ht="15.75" thickBot="1" x14ac:dyDescent="0.3">
      <c r="A2975" s="6">
        <v>33564</v>
      </c>
      <c r="B2975" s="46">
        <v>1.66</v>
      </c>
      <c r="G2975" s="19"/>
      <c r="H2975" s="20"/>
      <c r="K2975" s="24"/>
      <c r="L2975" s="29"/>
      <c r="M2975" s="13"/>
    </row>
    <row r="2976" spans="1:13" ht="15.75" thickBot="1" x14ac:dyDescent="0.3">
      <c r="A2976" s="6">
        <v>33565</v>
      </c>
      <c r="B2976" s="46">
        <v>1.56</v>
      </c>
      <c r="G2976" s="19"/>
      <c r="H2976" s="20"/>
      <c r="K2976" s="24"/>
      <c r="L2976" s="29"/>
      <c r="M2976" s="13"/>
    </row>
    <row r="2977" spans="1:13" ht="15.75" thickBot="1" x14ac:dyDescent="0.3">
      <c r="A2977" s="6">
        <v>33566</v>
      </c>
      <c r="B2977" s="46">
        <v>1.58</v>
      </c>
      <c r="G2977" s="19"/>
      <c r="H2977" s="20"/>
      <c r="K2977" s="24"/>
      <c r="L2977" s="29"/>
      <c r="M2977" s="13"/>
    </row>
    <row r="2978" spans="1:13" ht="15.75" thickBot="1" x14ac:dyDescent="0.3">
      <c r="A2978" s="6">
        <v>33567</v>
      </c>
      <c r="B2978" s="46">
        <v>4.0999999999999996</v>
      </c>
      <c r="G2978" s="19"/>
      <c r="H2978" s="20"/>
      <c r="K2978" s="24"/>
      <c r="L2978" s="29"/>
      <c r="M2978" s="13"/>
    </row>
    <row r="2979" spans="1:13" ht="15.75" thickBot="1" x14ac:dyDescent="0.3">
      <c r="A2979" s="6">
        <v>33568</v>
      </c>
      <c r="B2979" s="46">
        <v>4.95</v>
      </c>
      <c r="G2979" s="19"/>
      <c r="H2979" s="20"/>
      <c r="K2979" s="24"/>
      <c r="L2979" s="29"/>
      <c r="M2979" s="13"/>
    </row>
    <row r="2980" spans="1:13" ht="15.75" thickBot="1" x14ac:dyDescent="0.3">
      <c r="A2980" s="6">
        <v>33569</v>
      </c>
      <c r="B2980" s="46">
        <v>3.63</v>
      </c>
      <c r="G2980" s="19"/>
      <c r="H2980" s="20"/>
      <c r="K2980" s="24"/>
      <c r="L2980" s="29"/>
      <c r="M2980" s="13"/>
    </row>
    <row r="2981" spans="1:13" ht="15.75" thickBot="1" x14ac:dyDescent="0.3">
      <c r="A2981" s="6">
        <v>33570</v>
      </c>
      <c r="B2981" s="46">
        <v>2.98</v>
      </c>
      <c r="G2981" s="19"/>
      <c r="H2981" s="20"/>
      <c r="K2981" s="24"/>
      <c r="L2981" s="29"/>
      <c r="M2981" s="13"/>
    </row>
    <row r="2982" spans="1:13" ht="15.75" thickBot="1" x14ac:dyDescent="0.3">
      <c r="A2982" s="6">
        <v>33571</v>
      </c>
      <c r="B2982" s="46">
        <v>2.7</v>
      </c>
      <c r="G2982" s="19"/>
      <c r="H2982" s="20"/>
      <c r="K2982" s="24"/>
      <c r="L2982" s="29"/>
      <c r="M2982" s="13"/>
    </row>
    <row r="2983" spans="1:13" ht="15.75" thickBot="1" x14ac:dyDescent="0.3">
      <c r="A2983" s="6">
        <v>33572</v>
      </c>
      <c r="B2983" s="46">
        <v>2.7</v>
      </c>
      <c r="G2983" s="19"/>
      <c r="H2983" s="20"/>
      <c r="K2983" s="24"/>
      <c r="L2983" s="29"/>
      <c r="M2983" s="13"/>
    </row>
    <row r="2984" spans="1:13" ht="15.75" thickBot="1" x14ac:dyDescent="0.3">
      <c r="A2984" s="6">
        <v>33573</v>
      </c>
      <c r="B2984" s="46">
        <v>3.79</v>
      </c>
      <c r="G2984" s="19"/>
      <c r="H2984" s="20"/>
      <c r="K2984" s="24"/>
      <c r="L2984" s="29"/>
      <c r="M2984" s="13"/>
    </row>
    <row r="2985" spans="1:13" ht="15.75" thickBot="1" x14ac:dyDescent="0.3">
      <c r="A2985" s="6">
        <v>33574</v>
      </c>
      <c r="B2985" s="46">
        <v>3.18</v>
      </c>
      <c r="G2985" s="19"/>
      <c r="H2985" s="20"/>
      <c r="K2985" s="24"/>
      <c r="L2985" s="29"/>
      <c r="M2985" s="13"/>
    </row>
    <row r="2986" spans="1:13" ht="15.75" thickBot="1" x14ac:dyDescent="0.3">
      <c r="A2986" s="6">
        <v>33575</v>
      </c>
      <c r="B2986" s="46">
        <v>2.8</v>
      </c>
      <c r="G2986" s="19"/>
      <c r="H2986" s="20"/>
      <c r="K2986" s="24"/>
      <c r="L2986" s="29"/>
      <c r="M2986" s="13"/>
    </row>
    <row r="2987" spans="1:13" ht="15.75" thickBot="1" x14ac:dyDescent="0.3">
      <c r="A2987" s="6">
        <v>33576</v>
      </c>
      <c r="B2987" s="46">
        <v>2.64</v>
      </c>
      <c r="G2987" s="19"/>
      <c r="H2987" s="20"/>
      <c r="K2987" s="24"/>
      <c r="L2987" s="29"/>
      <c r="M2987" s="13"/>
    </row>
    <row r="2988" spans="1:13" ht="15.75" thickBot="1" x14ac:dyDescent="0.3">
      <c r="A2988" s="6">
        <v>33577</v>
      </c>
      <c r="B2988" s="46">
        <v>2.42</v>
      </c>
      <c r="G2988" s="19"/>
      <c r="H2988" s="20"/>
      <c r="K2988" s="24"/>
      <c r="L2988" s="29"/>
      <c r="M2988" s="13"/>
    </row>
    <row r="2989" spans="1:13" ht="15.75" thickBot="1" x14ac:dyDescent="0.3">
      <c r="A2989" s="6">
        <v>33578</v>
      </c>
      <c r="B2989" s="46">
        <v>2.42</v>
      </c>
      <c r="G2989" s="19"/>
      <c r="H2989" s="20"/>
      <c r="K2989" s="24"/>
      <c r="L2989" s="29"/>
      <c r="M2989" s="13"/>
    </row>
    <row r="2990" spans="1:13" ht="15.75" thickBot="1" x14ac:dyDescent="0.3">
      <c r="A2990" s="6">
        <v>33579</v>
      </c>
      <c r="B2990" s="46">
        <v>2.59</v>
      </c>
      <c r="G2990" s="19"/>
      <c r="H2990" s="20"/>
      <c r="K2990" s="24"/>
      <c r="L2990" s="29"/>
      <c r="M2990" s="13"/>
    </row>
    <row r="2991" spans="1:13" ht="15.75" thickBot="1" x14ac:dyDescent="0.3">
      <c r="A2991" s="6">
        <v>33580</v>
      </c>
      <c r="B2991" s="46">
        <v>2.88</v>
      </c>
      <c r="G2991" s="19"/>
      <c r="H2991" s="20"/>
      <c r="K2991" s="24"/>
      <c r="L2991" s="29"/>
      <c r="M2991" s="13"/>
    </row>
    <row r="2992" spans="1:13" ht="15.75" thickBot="1" x14ac:dyDescent="0.3">
      <c r="A2992" s="6">
        <v>33581</v>
      </c>
      <c r="B2992" s="46">
        <v>2.73</v>
      </c>
      <c r="G2992" s="19"/>
      <c r="H2992" s="20"/>
      <c r="K2992" s="24"/>
      <c r="L2992" s="29"/>
      <c r="M2992" s="13"/>
    </row>
    <row r="2993" spans="1:13" ht="15.75" thickBot="1" x14ac:dyDescent="0.3">
      <c r="A2993" s="6">
        <v>33582</v>
      </c>
      <c r="B2993" s="46">
        <v>2.7</v>
      </c>
      <c r="G2993" s="19"/>
      <c r="H2993" s="20"/>
      <c r="K2993" s="24"/>
      <c r="L2993" s="29"/>
      <c r="M2993" s="13"/>
    </row>
    <row r="2994" spans="1:13" ht="15.75" thickBot="1" x14ac:dyDescent="0.3">
      <c r="A2994" s="6">
        <v>33583</v>
      </c>
      <c r="B2994" s="46">
        <v>2.37</v>
      </c>
      <c r="G2994" s="19"/>
      <c r="H2994" s="20"/>
      <c r="K2994" s="24"/>
      <c r="L2994" s="29"/>
      <c r="M2994" s="13"/>
    </row>
    <row r="2995" spans="1:13" ht="15.75" thickBot="1" x14ac:dyDescent="0.3">
      <c r="A2995" s="6">
        <v>33584</v>
      </c>
      <c r="B2995" s="46">
        <v>2.27</v>
      </c>
      <c r="G2995" s="19"/>
      <c r="H2995" s="20"/>
      <c r="K2995" s="24"/>
      <c r="L2995" s="29"/>
      <c r="M2995" s="13"/>
    </row>
    <row r="2996" spans="1:13" ht="15.75" thickBot="1" x14ac:dyDescent="0.3">
      <c r="A2996" s="6">
        <v>33585</v>
      </c>
      <c r="B2996" s="46">
        <v>2.16</v>
      </c>
      <c r="G2996" s="19"/>
      <c r="H2996" s="20"/>
      <c r="K2996" s="24"/>
      <c r="L2996" s="29"/>
      <c r="M2996" s="13"/>
    </row>
    <row r="2997" spans="1:13" ht="15.75" thickBot="1" x14ac:dyDescent="0.3">
      <c r="A2997" s="6">
        <v>33586</v>
      </c>
      <c r="B2997" s="46">
        <v>2.2999999999999998</v>
      </c>
      <c r="G2997" s="19"/>
      <c r="H2997" s="20"/>
      <c r="K2997" s="24"/>
      <c r="L2997" s="29"/>
      <c r="M2997" s="13"/>
    </row>
    <row r="2998" spans="1:13" ht="15.75" thickBot="1" x14ac:dyDescent="0.3">
      <c r="A2998" s="6">
        <v>33587</v>
      </c>
      <c r="B2998" s="46">
        <v>3.85</v>
      </c>
      <c r="G2998" s="19"/>
      <c r="H2998" s="20"/>
      <c r="K2998" s="24"/>
      <c r="L2998" s="29"/>
      <c r="M2998" s="13"/>
    </row>
    <row r="2999" spans="1:13" ht="15.75" thickBot="1" x14ac:dyDescent="0.3">
      <c r="A2999" s="6">
        <v>33588</v>
      </c>
      <c r="B2999" s="46">
        <v>3.23</v>
      </c>
      <c r="G2999" s="19"/>
      <c r="H2999" s="20"/>
      <c r="K2999" s="24"/>
      <c r="L2999" s="29"/>
      <c r="M2999" s="13"/>
    </row>
    <row r="3000" spans="1:13" ht="15.75" thickBot="1" x14ac:dyDescent="0.3">
      <c r="A3000" s="6">
        <v>33589</v>
      </c>
      <c r="B3000" s="46">
        <v>3.02</v>
      </c>
      <c r="G3000" s="19"/>
      <c r="H3000" s="20"/>
      <c r="K3000" s="24"/>
      <c r="L3000" s="29"/>
      <c r="M3000" s="13"/>
    </row>
    <row r="3001" spans="1:13" ht="15.75" thickBot="1" x14ac:dyDescent="0.3">
      <c r="A3001" s="6">
        <v>33590</v>
      </c>
      <c r="B3001" s="46">
        <v>2.73</v>
      </c>
      <c r="G3001" s="19"/>
      <c r="H3001" s="20"/>
      <c r="K3001" s="24"/>
      <c r="L3001" s="29"/>
      <c r="M3001" s="13"/>
    </row>
    <row r="3002" spans="1:13" ht="15.75" thickBot="1" x14ac:dyDescent="0.3">
      <c r="A3002" s="6">
        <v>33591</v>
      </c>
      <c r="B3002" s="46">
        <v>2.7</v>
      </c>
      <c r="G3002" s="19"/>
      <c r="H3002" s="20"/>
      <c r="K3002" s="24"/>
      <c r="L3002" s="29"/>
      <c r="M3002" s="13"/>
    </row>
    <row r="3003" spans="1:13" ht="15.75" thickBot="1" x14ac:dyDescent="0.3">
      <c r="A3003" s="6">
        <v>33592</v>
      </c>
      <c r="B3003" s="46">
        <v>2.4900000000000002</v>
      </c>
      <c r="G3003" s="19"/>
      <c r="H3003" s="20"/>
      <c r="K3003" s="24"/>
      <c r="L3003" s="29"/>
      <c r="M3003" s="13"/>
    </row>
    <row r="3004" spans="1:13" ht="15.75" thickBot="1" x14ac:dyDescent="0.3">
      <c r="A3004" s="6">
        <v>33593</v>
      </c>
      <c r="B3004" s="46">
        <v>2.52</v>
      </c>
      <c r="G3004" s="19"/>
      <c r="H3004" s="20"/>
      <c r="K3004" s="24"/>
      <c r="L3004" s="29"/>
      <c r="M3004" s="13"/>
    </row>
    <row r="3005" spans="1:13" ht="15.75" thickBot="1" x14ac:dyDescent="0.3">
      <c r="A3005" s="6">
        <v>33594</v>
      </c>
      <c r="B3005" s="46">
        <v>2.37</v>
      </c>
      <c r="G3005" s="19"/>
      <c r="H3005" s="20"/>
      <c r="K3005" s="24"/>
      <c r="L3005" s="29"/>
      <c r="M3005" s="13"/>
    </row>
    <row r="3006" spans="1:13" ht="15.75" thickBot="1" x14ac:dyDescent="0.3">
      <c r="A3006" s="6">
        <v>33595</v>
      </c>
      <c r="B3006" s="46">
        <v>2.2799999999999998</v>
      </c>
      <c r="G3006" s="19"/>
      <c r="H3006" s="20"/>
      <c r="K3006" s="24"/>
      <c r="L3006" s="29"/>
      <c r="M3006" s="13"/>
    </row>
    <row r="3007" spans="1:13" ht="15.75" thickBot="1" x14ac:dyDescent="0.3">
      <c r="A3007" s="6">
        <v>33596</v>
      </c>
      <c r="B3007" s="46">
        <v>2.16</v>
      </c>
      <c r="G3007" s="19"/>
      <c r="H3007" s="20"/>
      <c r="K3007" s="24"/>
      <c r="L3007" s="29"/>
      <c r="M3007" s="13"/>
    </row>
    <row r="3008" spans="1:13" ht="15.75" thickBot="1" x14ac:dyDescent="0.3">
      <c r="A3008" s="6">
        <v>33597</v>
      </c>
      <c r="B3008" s="46">
        <v>2.0699999999999998</v>
      </c>
      <c r="G3008" s="19"/>
      <c r="H3008" s="20"/>
      <c r="K3008" s="24"/>
      <c r="L3008" s="29"/>
      <c r="M3008" s="13"/>
    </row>
    <row r="3009" spans="1:13" ht="15.75" thickBot="1" x14ac:dyDescent="0.3">
      <c r="A3009" s="6">
        <v>33598</v>
      </c>
      <c r="B3009" s="46">
        <v>1.98</v>
      </c>
      <c r="G3009" s="19"/>
      <c r="H3009" s="20"/>
      <c r="K3009" s="24"/>
      <c r="L3009" s="29"/>
      <c r="M3009" s="13"/>
    </row>
    <row r="3010" spans="1:13" ht="15.75" thickBot="1" x14ac:dyDescent="0.3">
      <c r="A3010" s="6">
        <v>33599</v>
      </c>
      <c r="B3010" s="46">
        <v>1.91</v>
      </c>
      <c r="G3010" s="19"/>
      <c r="H3010" s="20"/>
      <c r="K3010" s="24"/>
      <c r="L3010" s="29"/>
      <c r="M3010" s="13"/>
    </row>
    <row r="3011" spans="1:13" ht="15.75" thickBot="1" x14ac:dyDescent="0.3">
      <c r="A3011" s="6">
        <v>33600</v>
      </c>
      <c r="B3011" s="46">
        <v>1.98</v>
      </c>
      <c r="G3011" s="19"/>
      <c r="H3011" s="20"/>
      <c r="K3011" s="24"/>
      <c r="L3011" s="29"/>
      <c r="M3011" s="13"/>
    </row>
    <row r="3012" spans="1:13" ht="15.75" thickBot="1" x14ac:dyDescent="0.3">
      <c r="A3012" s="6">
        <v>33601</v>
      </c>
      <c r="B3012" s="46">
        <v>1.98</v>
      </c>
      <c r="G3012" s="19"/>
      <c r="H3012" s="20"/>
      <c r="K3012" s="24"/>
      <c r="L3012" s="29"/>
      <c r="M3012" s="13"/>
    </row>
    <row r="3013" spans="1:13" ht="15.75" thickBot="1" x14ac:dyDescent="0.3">
      <c r="A3013" s="6">
        <v>33602</v>
      </c>
      <c r="B3013" s="46">
        <v>1.98</v>
      </c>
      <c r="G3013" s="19"/>
      <c r="H3013" s="20"/>
      <c r="K3013" s="24"/>
      <c r="L3013" s="29"/>
      <c r="M3013" s="13"/>
    </row>
    <row r="3014" spans="1:13" ht="15.75" thickBot="1" x14ac:dyDescent="0.3">
      <c r="A3014" s="6">
        <v>33603</v>
      </c>
      <c r="B3014" s="46">
        <v>1.95</v>
      </c>
      <c r="G3014" s="19"/>
      <c r="H3014" s="20"/>
      <c r="K3014" s="24"/>
      <c r="L3014" s="29"/>
      <c r="M3014" s="13"/>
    </row>
    <row r="3015" spans="1:13" ht="15.75" thickBot="1" x14ac:dyDescent="0.3">
      <c r="A3015" s="6">
        <v>33604</v>
      </c>
      <c r="B3015" s="46">
        <v>1.8</v>
      </c>
      <c r="G3015" s="19"/>
      <c r="H3015" s="20"/>
      <c r="K3015" s="24"/>
      <c r="L3015" s="29"/>
      <c r="M3015" s="13"/>
    </row>
    <row r="3016" spans="1:13" ht="15.75" thickBot="1" x14ac:dyDescent="0.3">
      <c r="A3016" s="6">
        <v>33605</v>
      </c>
      <c r="B3016" s="46">
        <v>1.8</v>
      </c>
      <c r="G3016" s="19"/>
      <c r="H3016" s="20"/>
      <c r="K3016" s="24"/>
      <c r="L3016" s="29"/>
      <c r="M3016" s="13"/>
    </row>
    <row r="3017" spans="1:13" ht="15.75" thickBot="1" x14ac:dyDescent="0.3">
      <c r="A3017" s="6">
        <v>33606</v>
      </c>
      <c r="B3017" s="46">
        <v>1.68</v>
      </c>
      <c r="G3017" s="19"/>
      <c r="H3017" s="20"/>
      <c r="K3017" s="24"/>
      <c r="L3017" s="29"/>
      <c r="M3017" s="13"/>
    </row>
    <row r="3018" spans="1:13" ht="15.75" thickBot="1" x14ac:dyDescent="0.3">
      <c r="A3018" s="6">
        <v>33607</v>
      </c>
      <c r="B3018" s="46">
        <v>1.8</v>
      </c>
      <c r="G3018" s="19"/>
      <c r="H3018" s="20"/>
      <c r="K3018" s="24"/>
      <c r="L3018" s="29"/>
      <c r="M3018" s="13"/>
    </row>
    <row r="3019" spans="1:13" ht="15.75" thickBot="1" x14ac:dyDescent="0.3">
      <c r="A3019" s="6">
        <v>33608</v>
      </c>
      <c r="B3019" s="46">
        <v>1.8</v>
      </c>
      <c r="G3019" s="19"/>
      <c r="H3019" s="20"/>
      <c r="K3019" s="24"/>
      <c r="L3019" s="29"/>
      <c r="M3019" s="13"/>
    </row>
    <row r="3020" spans="1:13" ht="15.75" thickBot="1" x14ac:dyDescent="0.3">
      <c r="A3020" s="6">
        <v>33609</v>
      </c>
      <c r="B3020" s="46">
        <v>1.67</v>
      </c>
      <c r="G3020" s="19"/>
      <c r="H3020" s="20"/>
      <c r="K3020" s="24"/>
      <c r="L3020" s="29"/>
      <c r="M3020" s="13"/>
    </row>
    <row r="3021" spans="1:13" ht="15.75" thickBot="1" x14ac:dyDescent="0.3">
      <c r="A3021" s="6">
        <v>33610</v>
      </c>
      <c r="B3021" s="46">
        <v>1.67</v>
      </c>
      <c r="G3021" s="19"/>
      <c r="H3021" s="20"/>
      <c r="K3021" s="24"/>
      <c r="L3021" s="29"/>
      <c r="M3021" s="13"/>
    </row>
    <row r="3022" spans="1:13" ht="15.75" thickBot="1" x14ac:dyDescent="0.3">
      <c r="A3022" s="6">
        <v>33611</v>
      </c>
      <c r="B3022" s="46">
        <v>15.9</v>
      </c>
      <c r="G3022" s="19"/>
      <c r="H3022" s="20"/>
      <c r="K3022" s="24"/>
      <c r="L3022" s="29"/>
      <c r="M3022" s="13"/>
    </row>
    <row r="3023" spans="1:13" ht="15.75" thickBot="1" x14ac:dyDescent="0.3">
      <c r="A3023" s="6">
        <v>33612</v>
      </c>
      <c r="B3023" s="46">
        <v>17</v>
      </c>
      <c r="G3023" s="19"/>
      <c r="H3023" s="20"/>
      <c r="K3023" s="24"/>
      <c r="L3023" s="29"/>
      <c r="M3023" s="13"/>
    </row>
    <row r="3024" spans="1:13" ht="15.75" thickBot="1" x14ac:dyDescent="0.3">
      <c r="A3024" s="6">
        <v>33613</v>
      </c>
      <c r="B3024" s="46">
        <v>8.3000000000000007</v>
      </c>
      <c r="G3024" s="19"/>
      <c r="H3024" s="20"/>
      <c r="K3024" s="24"/>
      <c r="L3024" s="29"/>
      <c r="M3024" s="13"/>
    </row>
    <row r="3025" spans="1:13" ht="15.75" thickBot="1" x14ac:dyDescent="0.3">
      <c r="A3025" s="6">
        <v>33614</v>
      </c>
      <c r="B3025" s="46">
        <v>5.95</v>
      </c>
      <c r="G3025" s="19"/>
      <c r="H3025" s="20"/>
      <c r="K3025" s="24"/>
      <c r="L3025" s="29"/>
      <c r="M3025" s="13"/>
    </row>
    <row r="3026" spans="1:13" ht="15.75" thickBot="1" x14ac:dyDescent="0.3">
      <c r="A3026" s="6">
        <v>33615</v>
      </c>
      <c r="B3026" s="46">
        <v>5.25</v>
      </c>
      <c r="G3026" s="19"/>
      <c r="H3026" s="20"/>
      <c r="K3026" s="24"/>
      <c r="L3026" s="29"/>
      <c r="M3026" s="13"/>
    </row>
    <row r="3027" spans="1:13" ht="15.75" thickBot="1" x14ac:dyDescent="0.3">
      <c r="A3027" s="6">
        <v>33616</v>
      </c>
      <c r="B3027" s="46">
        <v>4.74</v>
      </c>
      <c r="G3027" s="19"/>
      <c r="H3027" s="20"/>
      <c r="K3027" s="24"/>
      <c r="L3027" s="29"/>
      <c r="M3027" s="13"/>
    </row>
    <row r="3028" spans="1:13" ht="15.75" thickBot="1" x14ac:dyDescent="0.3">
      <c r="A3028" s="6">
        <v>33617</v>
      </c>
      <c r="B3028" s="46">
        <v>4.7699999999999996</v>
      </c>
      <c r="G3028" s="19"/>
      <c r="H3028" s="20"/>
      <c r="K3028" s="24"/>
      <c r="L3028" s="29"/>
      <c r="M3028" s="13"/>
    </row>
    <row r="3029" spans="1:13" ht="15.75" thickBot="1" x14ac:dyDescent="0.3">
      <c r="A3029" s="6">
        <v>33618</v>
      </c>
      <c r="B3029" s="46">
        <v>4.51</v>
      </c>
      <c r="G3029" s="19"/>
      <c r="H3029" s="20"/>
      <c r="K3029" s="24"/>
      <c r="L3029" s="29"/>
      <c r="M3029" s="13"/>
    </row>
    <row r="3030" spans="1:13" ht="15.75" thickBot="1" x14ac:dyDescent="0.3">
      <c r="A3030" s="6">
        <v>33619</v>
      </c>
      <c r="B3030" s="46">
        <v>4.0999999999999996</v>
      </c>
      <c r="G3030" s="19"/>
      <c r="H3030" s="20"/>
      <c r="K3030" s="24"/>
      <c r="L3030" s="29"/>
      <c r="M3030" s="13"/>
    </row>
    <row r="3031" spans="1:13" ht="15.75" thickBot="1" x14ac:dyDescent="0.3">
      <c r="A3031" s="6">
        <v>33620</v>
      </c>
      <c r="B3031" s="46">
        <v>3.96</v>
      </c>
      <c r="G3031" s="19"/>
      <c r="H3031" s="20"/>
      <c r="K3031" s="24"/>
      <c r="L3031" s="29"/>
      <c r="M3031" s="13"/>
    </row>
    <row r="3032" spans="1:13" ht="15.75" thickBot="1" x14ac:dyDescent="0.3">
      <c r="A3032" s="6">
        <v>33621</v>
      </c>
      <c r="B3032" s="46">
        <v>3.81</v>
      </c>
      <c r="G3032" s="19"/>
      <c r="H3032" s="20"/>
      <c r="K3032" s="24"/>
      <c r="L3032" s="29"/>
      <c r="M3032" s="13"/>
    </row>
    <row r="3033" spans="1:13" ht="15.75" thickBot="1" x14ac:dyDescent="0.3">
      <c r="A3033" s="6">
        <v>33622</v>
      </c>
      <c r="B3033" s="46">
        <v>3.61</v>
      </c>
      <c r="G3033" s="19"/>
      <c r="H3033" s="20"/>
      <c r="K3033" s="24"/>
      <c r="L3033" s="29"/>
      <c r="M3033" s="13"/>
    </row>
    <row r="3034" spans="1:13" ht="15.75" thickBot="1" x14ac:dyDescent="0.3">
      <c r="A3034" s="6">
        <v>33623</v>
      </c>
      <c r="B3034" s="46">
        <v>3.5</v>
      </c>
      <c r="G3034" s="19"/>
      <c r="H3034" s="20"/>
      <c r="K3034" s="24"/>
      <c r="L3034" s="29"/>
      <c r="M3034" s="13"/>
    </row>
    <row r="3035" spans="1:13" ht="15.75" thickBot="1" x14ac:dyDescent="0.3">
      <c r="A3035" s="6">
        <v>33624</v>
      </c>
      <c r="B3035" s="46">
        <v>3.49</v>
      </c>
      <c r="G3035" s="19"/>
      <c r="H3035" s="20"/>
      <c r="K3035" s="24"/>
      <c r="L3035" s="29"/>
      <c r="M3035" s="13"/>
    </row>
    <row r="3036" spans="1:13" ht="15.75" thickBot="1" x14ac:dyDescent="0.3">
      <c r="A3036" s="6">
        <v>33625</v>
      </c>
      <c r="B3036" s="46">
        <v>3.39</v>
      </c>
      <c r="G3036" s="19"/>
      <c r="H3036" s="20"/>
      <c r="K3036" s="24"/>
      <c r="L3036" s="29"/>
      <c r="M3036" s="13"/>
    </row>
    <row r="3037" spans="1:13" ht="15.75" thickBot="1" x14ac:dyDescent="0.3">
      <c r="A3037" s="6">
        <v>33626</v>
      </c>
      <c r="B3037" s="46">
        <v>3.21</v>
      </c>
      <c r="G3037" s="19"/>
      <c r="H3037" s="20"/>
      <c r="K3037" s="24"/>
      <c r="L3037" s="29"/>
      <c r="M3037" s="13"/>
    </row>
    <row r="3038" spans="1:13" ht="15.75" thickBot="1" x14ac:dyDescent="0.3">
      <c r="A3038" s="6">
        <v>33627</v>
      </c>
      <c r="B3038" s="46">
        <v>3.03</v>
      </c>
      <c r="G3038" s="19"/>
      <c r="H3038" s="20"/>
      <c r="K3038" s="24"/>
      <c r="L3038" s="29"/>
      <c r="M3038" s="13"/>
    </row>
    <row r="3039" spans="1:13" ht="15.75" thickBot="1" x14ac:dyDescent="0.3">
      <c r="A3039" s="6">
        <v>33628</v>
      </c>
      <c r="B3039" s="46">
        <v>2.98</v>
      </c>
      <c r="G3039" s="19"/>
      <c r="H3039" s="20"/>
      <c r="K3039" s="24"/>
      <c r="L3039" s="29"/>
      <c r="M3039" s="13"/>
    </row>
    <row r="3040" spans="1:13" ht="15.75" thickBot="1" x14ac:dyDescent="0.3">
      <c r="A3040" s="6">
        <v>33629</v>
      </c>
      <c r="B3040" s="46">
        <v>2.95</v>
      </c>
      <c r="G3040" s="19"/>
      <c r="H3040" s="20"/>
      <c r="K3040" s="24"/>
      <c r="L3040" s="29"/>
      <c r="M3040" s="13"/>
    </row>
    <row r="3041" spans="1:13" ht="15.75" thickBot="1" x14ac:dyDescent="0.3">
      <c r="A3041" s="6">
        <v>33630</v>
      </c>
      <c r="B3041" s="46">
        <v>2.82</v>
      </c>
      <c r="G3041" s="19"/>
      <c r="H3041" s="20"/>
      <c r="K3041" s="24"/>
      <c r="L3041" s="29"/>
      <c r="M3041" s="13"/>
    </row>
    <row r="3042" spans="1:13" ht="15.75" thickBot="1" x14ac:dyDescent="0.3">
      <c r="A3042" s="6">
        <v>33631</v>
      </c>
      <c r="B3042" s="46">
        <v>2.69</v>
      </c>
      <c r="G3042" s="19"/>
      <c r="H3042" s="20"/>
      <c r="K3042" s="24"/>
      <c r="L3042" s="29"/>
      <c r="M3042" s="13"/>
    </row>
    <row r="3043" spans="1:13" ht="15.75" thickBot="1" x14ac:dyDescent="0.3">
      <c r="A3043" s="6">
        <v>33632</v>
      </c>
      <c r="B3043" s="46">
        <v>2.52</v>
      </c>
      <c r="G3043" s="19"/>
      <c r="H3043" s="20"/>
      <c r="K3043" s="24"/>
      <c r="L3043" s="29"/>
      <c r="M3043" s="13"/>
    </row>
    <row r="3044" spans="1:13" ht="15.75" thickBot="1" x14ac:dyDescent="0.3">
      <c r="A3044" s="6">
        <v>33633</v>
      </c>
      <c r="B3044" s="46">
        <v>2.56</v>
      </c>
      <c r="G3044" s="19"/>
      <c r="H3044" s="20"/>
      <c r="K3044" s="24"/>
      <c r="L3044" s="29"/>
      <c r="M3044" s="13"/>
    </row>
    <row r="3045" spans="1:13" ht="15.75" thickBot="1" x14ac:dyDescent="0.3">
      <c r="A3045" s="6">
        <v>33634</v>
      </c>
      <c r="B3045" s="46">
        <v>2.44</v>
      </c>
      <c r="G3045" s="19"/>
      <c r="H3045" s="20"/>
      <c r="K3045" s="24"/>
      <c r="L3045" s="29"/>
      <c r="M3045" s="13"/>
    </row>
    <row r="3046" spans="1:13" ht="15.75" thickBot="1" x14ac:dyDescent="0.3">
      <c r="A3046" s="6">
        <v>33635</v>
      </c>
      <c r="B3046" s="46">
        <v>2.2599999999999998</v>
      </c>
      <c r="G3046" s="19"/>
      <c r="H3046" s="20"/>
      <c r="K3046" s="24"/>
      <c r="L3046" s="29"/>
      <c r="M3046" s="13"/>
    </row>
    <row r="3047" spans="1:13" ht="15.75" thickBot="1" x14ac:dyDescent="0.3">
      <c r="A3047" s="6">
        <v>33636</v>
      </c>
      <c r="B3047" s="46">
        <v>2.16</v>
      </c>
      <c r="G3047" s="19"/>
      <c r="H3047" s="20"/>
      <c r="K3047" s="24"/>
      <c r="L3047" s="29"/>
      <c r="M3047" s="13"/>
    </row>
    <row r="3048" spans="1:13" ht="15.75" thickBot="1" x14ac:dyDescent="0.3">
      <c r="A3048" s="6">
        <v>33637</v>
      </c>
      <c r="B3048" s="46">
        <v>2.21</v>
      </c>
      <c r="G3048" s="19"/>
      <c r="H3048" s="20"/>
      <c r="K3048" s="24"/>
      <c r="L3048" s="29"/>
      <c r="M3048" s="13"/>
    </row>
    <row r="3049" spans="1:13" ht="15.75" thickBot="1" x14ac:dyDescent="0.3">
      <c r="A3049" s="6">
        <v>33638</v>
      </c>
      <c r="B3049" s="46">
        <v>2.16</v>
      </c>
      <c r="G3049" s="19"/>
      <c r="H3049" s="20"/>
      <c r="K3049" s="24"/>
      <c r="L3049" s="29"/>
      <c r="M3049" s="13"/>
    </row>
    <row r="3050" spans="1:13" ht="15.75" thickBot="1" x14ac:dyDescent="0.3">
      <c r="A3050" s="6">
        <v>33639</v>
      </c>
      <c r="B3050" s="46">
        <v>2.12</v>
      </c>
      <c r="G3050" s="19"/>
      <c r="H3050" s="20"/>
      <c r="K3050" s="24"/>
      <c r="L3050" s="29"/>
      <c r="M3050" s="13"/>
    </row>
    <row r="3051" spans="1:13" ht="15.75" thickBot="1" x14ac:dyDescent="0.3">
      <c r="A3051" s="6">
        <v>33640</v>
      </c>
      <c r="B3051" s="46">
        <v>1.98</v>
      </c>
      <c r="G3051" s="19"/>
      <c r="H3051" s="20"/>
      <c r="K3051" s="24"/>
      <c r="L3051" s="29"/>
      <c r="M3051" s="13"/>
    </row>
    <row r="3052" spans="1:13" ht="15.75" thickBot="1" x14ac:dyDescent="0.3">
      <c r="A3052" s="6">
        <v>33641</v>
      </c>
      <c r="B3052" s="46">
        <v>1.8</v>
      </c>
      <c r="G3052" s="19"/>
      <c r="H3052" s="20"/>
      <c r="K3052" s="24"/>
      <c r="L3052" s="29"/>
      <c r="M3052" s="13"/>
    </row>
    <row r="3053" spans="1:13" ht="15.75" thickBot="1" x14ac:dyDescent="0.3">
      <c r="A3053" s="6">
        <v>33642</v>
      </c>
      <c r="B3053" s="46">
        <v>1.8</v>
      </c>
      <c r="G3053" s="19"/>
      <c r="H3053" s="20"/>
      <c r="K3053" s="24"/>
      <c r="L3053" s="29"/>
      <c r="M3053" s="13"/>
    </row>
    <row r="3054" spans="1:13" ht="15.75" thickBot="1" x14ac:dyDescent="0.3">
      <c r="A3054" s="6">
        <v>33643</v>
      </c>
      <c r="B3054" s="46">
        <v>1.85</v>
      </c>
      <c r="G3054" s="19"/>
      <c r="H3054" s="20"/>
      <c r="K3054" s="24"/>
      <c r="L3054" s="29"/>
      <c r="M3054" s="13"/>
    </row>
    <row r="3055" spans="1:13" ht="15.75" thickBot="1" x14ac:dyDescent="0.3">
      <c r="A3055" s="6">
        <v>33644</v>
      </c>
      <c r="B3055" s="46">
        <v>1.98</v>
      </c>
      <c r="G3055" s="19"/>
      <c r="H3055" s="20"/>
      <c r="K3055" s="24"/>
      <c r="L3055" s="29"/>
      <c r="M3055" s="13"/>
    </row>
    <row r="3056" spans="1:13" ht="15.75" thickBot="1" x14ac:dyDescent="0.3">
      <c r="A3056" s="6">
        <v>33645</v>
      </c>
      <c r="B3056" s="46">
        <v>1.98</v>
      </c>
      <c r="G3056" s="19"/>
      <c r="H3056" s="20"/>
      <c r="K3056" s="24"/>
      <c r="L3056" s="29"/>
      <c r="M3056" s="13"/>
    </row>
    <row r="3057" spans="1:13" ht="15.75" thickBot="1" x14ac:dyDescent="0.3">
      <c r="A3057" s="6">
        <v>33646</v>
      </c>
      <c r="B3057" s="46">
        <v>3.17</v>
      </c>
      <c r="G3057" s="19"/>
      <c r="H3057" s="20"/>
      <c r="K3057" s="24"/>
      <c r="L3057" s="29"/>
      <c r="M3057" s="13"/>
    </row>
    <row r="3058" spans="1:13" ht="15.75" thickBot="1" x14ac:dyDescent="0.3">
      <c r="A3058" s="6">
        <v>33647</v>
      </c>
      <c r="B3058" s="46">
        <v>4.4000000000000004</v>
      </c>
      <c r="G3058" s="19"/>
      <c r="H3058" s="20"/>
      <c r="K3058" s="24"/>
      <c r="L3058" s="29"/>
      <c r="M3058" s="13"/>
    </row>
    <row r="3059" spans="1:13" ht="15.75" thickBot="1" x14ac:dyDescent="0.3">
      <c r="A3059" s="6">
        <v>33648</v>
      </c>
      <c r="B3059" s="46">
        <v>3</v>
      </c>
      <c r="G3059" s="19"/>
      <c r="H3059" s="20"/>
      <c r="K3059" s="24"/>
      <c r="L3059" s="29"/>
      <c r="M3059" s="13"/>
    </row>
    <row r="3060" spans="1:13" ht="15.75" thickBot="1" x14ac:dyDescent="0.3">
      <c r="A3060" s="6">
        <v>33649</v>
      </c>
      <c r="B3060" s="46">
        <v>2.75</v>
      </c>
      <c r="G3060" s="19"/>
      <c r="H3060" s="20"/>
      <c r="K3060" s="24"/>
      <c r="L3060" s="29"/>
      <c r="M3060" s="13"/>
    </row>
    <row r="3061" spans="1:13" ht="15.75" thickBot="1" x14ac:dyDescent="0.3">
      <c r="A3061" s="6">
        <v>33650</v>
      </c>
      <c r="B3061" s="46">
        <v>2.58</v>
      </c>
      <c r="G3061" s="19"/>
      <c r="H3061" s="20"/>
      <c r="K3061" s="24"/>
      <c r="L3061" s="29"/>
      <c r="M3061" s="13"/>
    </row>
    <row r="3062" spans="1:13" ht="15.75" thickBot="1" x14ac:dyDescent="0.3">
      <c r="A3062" s="6">
        <v>33651</v>
      </c>
      <c r="B3062" s="46">
        <v>2.48</v>
      </c>
      <c r="G3062" s="19"/>
      <c r="H3062" s="20"/>
      <c r="K3062" s="24"/>
      <c r="L3062" s="29"/>
      <c r="M3062" s="13"/>
    </row>
    <row r="3063" spans="1:13" ht="15.75" thickBot="1" x14ac:dyDescent="0.3">
      <c r="A3063" s="6">
        <v>33652</v>
      </c>
      <c r="B3063" s="46">
        <v>2.5</v>
      </c>
      <c r="G3063" s="19"/>
      <c r="H3063" s="20"/>
      <c r="K3063" s="24"/>
      <c r="L3063" s="29"/>
      <c r="M3063" s="13"/>
    </row>
    <row r="3064" spans="1:13" ht="15.75" thickBot="1" x14ac:dyDescent="0.3">
      <c r="A3064" s="6">
        <v>33653</v>
      </c>
      <c r="B3064" s="46">
        <v>2.34</v>
      </c>
      <c r="G3064" s="19"/>
      <c r="H3064" s="20"/>
      <c r="K3064" s="24"/>
      <c r="L3064" s="29"/>
      <c r="M3064" s="13"/>
    </row>
    <row r="3065" spans="1:13" ht="15.75" thickBot="1" x14ac:dyDescent="0.3">
      <c r="A3065" s="6">
        <v>33654</v>
      </c>
      <c r="B3065" s="46">
        <v>2.41</v>
      </c>
      <c r="G3065" s="19"/>
      <c r="H3065" s="20"/>
      <c r="K3065" s="24"/>
      <c r="L3065" s="29"/>
      <c r="M3065" s="13"/>
    </row>
    <row r="3066" spans="1:13" ht="15.75" thickBot="1" x14ac:dyDescent="0.3">
      <c r="A3066" s="6">
        <v>33655</v>
      </c>
      <c r="B3066" s="46">
        <v>2.16</v>
      </c>
      <c r="G3066" s="19"/>
      <c r="H3066" s="20"/>
      <c r="K3066" s="24"/>
      <c r="L3066" s="29"/>
      <c r="M3066" s="13"/>
    </row>
    <row r="3067" spans="1:13" ht="15.75" thickBot="1" x14ac:dyDescent="0.3">
      <c r="A3067" s="6">
        <v>33656</v>
      </c>
      <c r="B3067" s="46">
        <v>2.16</v>
      </c>
      <c r="G3067" s="19"/>
      <c r="H3067" s="20"/>
      <c r="K3067" s="24"/>
      <c r="L3067" s="29"/>
      <c r="M3067" s="13"/>
    </row>
    <row r="3068" spans="1:13" ht="15.75" thickBot="1" x14ac:dyDescent="0.3">
      <c r="A3068" s="6">
        <v>33657</v>
      </c>
      <c r="B3068" s="46">
        <v>2.16</v>
      </c>
      <c r="G3068" s="19"/>
      <c r="H3068" s="20"/>
      <c r="K3068" s="24"/>
      <c r="L3068" s="29"/>
      <c r="M3068" s="13"/>
    </row>
    <row r="3069" spans="1:13" ht="15.75" thickBot="1" x14ac:dyDescent="0.3">
      <c r="A3069" s="6">
        <v>33658</v>
      </c>
      <c r="B3069" s="46">
        <v>2.16</v>
      </c>
      <c r="G3069" s="19"/>
      <c r="H3069" s="20"/>
      <c r="K3069" s="24"/>
      <c r="L3069" s="29"/>
      <c r="M3069" s="13"/>
    </row>
    <row r="3070" spans="1:13" ht="15.75" thickBot="1" x14ac:dyDescent="0.3">
      <c r="A3070" s="6">
        <v>33659</v>
      </c>
      <c r="B3070" s="46">
        <v>2.16</v>
      </c>
      <c r="G3070" s="19"/>
      <c r="H3070" s="20"/>
      <c r="K3070" s="24"/>
      <c r="L3070" s="29"/>
      <c r="M3070" s="13"/>
    </row>
    <row r="3071" spans="1:13" ht="15.75" thickBot="1" x14ac:dyDescent="0.3">
      <c r="A3071" s="6">
        <v>33660</v>
      </c>
      <c r="B3071" s="46">
        <v>2.06</v>
      </c>
      <c r="G3071" s="19"/>
      <c r="H3071" s="20"/>
      <c r="K3071" s="24"/>
      <c r="L3071" s="29"/>
      <c r="M3071" s="13"/>
    </row>
    <row r="3072" spans="1:13" ht="15.75" thickBot="1" x14ac:dyDescent="0.3">
      <c r="A3072" s="6">
        <v>33661</v>
      </c>
      <c r="B3072" s="46">
        <v>2.02</v>
      </c>
      <c r="G3072" s="19"/>
      <c r="H3072" s="20"/>
      <c r="K3072" s="24"/>
      <c r="L3072" s="29"/>
      <c r="M3072" s="13"/>
    </row>
    <row r="3073" spans="1:13" ht="15.75" thickBot="1" x14ac:dyDescent="0.3">
      <c r="A3073" s="6">
        <v>33662</v>
      </c>
      <c r="B3073" s="46">
        <v>1.98</v>
      </c>
      <c r="G3073" s="19"/>
      <c r="H3073" s="20"/>
      <c r="K3073" s="24"/>
      <c r="L3073" s="29"/>
      <c r="M3073" s="13"/>
    </row>
    <row r="3074" spans="1:13" ht="15.75" thickBot="1" x14ac:dyDescent="0.3">
      <c r="A3074" s="6">
        <v>33664</v>
      </c>
      <c r="B3074" s="46">
        <v>1.9</v>
      </c>
      <c r="G3074" s="19"/>
      <c r="H3074" s="20"/>
      <c r="K3074" s="24"/>
      <c r="L3074" s="29"/>
      <c r="M3074" s="13"/>
    </row>
    <row r="3075" spans="1:13" ht="15.75" thickBot="1" x14ac:dyDescent="0.3">
      <c r="A3075" s="6">
        <v>33665</v>
      </c>
      <c r="B3075" s="46">
        <v>1.93</v>
      </c>
      <c r="G3075" s="19"/>
      <c r="H3075" s="20"/>
      <c r="K3075" s="24"/>
      <c r="L3075" s="29"/>
      <c r="M3075" s="13"/>
    </row>
    <row r="3076" spans="1:13" ht="15.75" thickBot="1" x14ac:dyDescent="0.3">
      <c r="A3076" s="6">
        <v>33666</v>
      </c>
      <c r="B3076" s="46">
        <v>1.97</v>
      </c>
      <c r="G3076" s="19"/>
      <c r="H3076" s="20"/>
      <c r="K3076" s="24"/>
      <c r="L3076" s="29"/>
      <c r="M3076" s="13"/>
    </row>
    <row r="3077" spans="1:13" ht="15.75" thickBot="1" x14ac:dyDescent="0.3">
      <c r="A3077" s="6">
        <v>33667</v>
      </c>
      <c r="B3077" s="46">
        <v>1.84</v>
      </c>
      <c r="G3077" s="19"/>
      <c r="H3077" s="20"/>
      <c r="K3077" s="24"/>
      <c r="L3077" s="29"/>
      <c r="M3077" s="13"/>
    </row>
    <row r="3078" spans="1:13" ht="15.75" thickBot="1" x14ac:dyDescent="0.3">
      <c r="A3078" s="6">
        <v>33668</v>
      </c>
      <c r="B3078" s="46">
        <v>1.8</v>
      </c>
      <c r="G3078" s="19"/>
      <c r="H3078" s="20"/>
      <c r="K3078" s="24"/>
      <c r="L3078" s="29"/>
      <c r="M3078" s="13"/>
    </row>
    <row r="3079" spans="1:13" ht="15.75" thickBot="1" x14ac:dyDescent="0.3">
      <c r="A3079" s="6">
        <v>33669</v>
      </c>
      <c r="B3079" s="46">
        <v>1.8</v>
      </c>
      <c r="G3079" s="19"/>
      <c r="H3079" s="20"/>
      <c r="K3079" s="24"/>
      <c r="L3079" s="29"/>
      <c r="M3079" s="13"/>
    </row>
    <row r="3080" spans="1:13" ht="15.75" thickBot="1" x14ac:dyDescent="0.3">
      <c r="A3080" s="6">
        <v>33670</v>
      </c>
      <c r="B3080" s="46">
        <v>1.8</v>
      </c>
      <c r="G3080" s="19"/>
      <c r="H3080" s="20"/>
      <c r="K3080" s="24"/>
      <c r="L3080" s="29"/>
      <c r="M3080" s="13"/>
    </row>
    <row r="3081" spans="1:13" ht="15.75" thickBot="1" x14ac:dyDescent="0.3">
      <c r="A3081" s="6">
        <v>33671</v>
      </c>
      <c r="B3081" s="46">
        <v>1.74</v>
      </c>
      <c r="G3081" s="19"/>
      <c r="H3081" s="20"/>
      <c r="K3081" s="24"/>
      <c r="L3081" s="29"/>
      <c r="M3081" s="13"/>
    </row>
    <row r="3082" spans="1:13" ht="15.75" thickBot="1" x14ac:dyDescent="0.3">
      <c r="A3082" s="6">
        <v>33672</v>
      </c>
      <c r="B3082" s="46">
        <v>1.66</v>
      </c>
      <c r="G3082" s="19"/>
      <c r="H3082" s="20"/>
      <c r="K3082" s="24"/>
      <c r="L3082" s="29"/>
      <c r="M3082" s="13"/>
    </row>
    <row r="3083" spans="1:13" ht="15.75" thickBot="1" x14ac:dyDescent="0.3">
      <c r="A3083" s="6">
        <v>33673</v>
      </c>
      <c r="B3083" s="46">
        <v>1.66</v>
      </c>
      <c r="G3083" s="19"/>
      <c r="H3083" s="20"/>
      <c r="K3083" s="24"/>
      <c r="L3083" s="29"/>
      <c r="M3083" s="13"/>
    </row>
    <row r="3084" spans="1:13" ht="15.75" thickBot="1" x14ac:dyDescent="0.3">
      <c r="A3084" s="6">
        <v>33674</v>
      </c>
      <c r="B3084" s="46">
        <v>1.55</v>
      </c>
      <c r="G3084" s="19"/>
      <c r="H3084" s="20"/>
      <c r="K3084" s="24"/>
      <c r="L3084" s="29"/>
      <c r="M3084" s="13"/>
    </row>
    <row r="3085" spans="1:13" ht="15.75" thickBot="1" x14ac:dyDescent="0.3">
      <c r="A3085" s="6">
        <v>33675</v>
      </c>
      <c r="B3085" s="46">
        <v>1.66</v>
      </c>
      <c r="G3085" s="19"/>
      <c r="H3085" s="20"/>
      <c r="K3085" s="24"/>
      <c r="L3085" s="29"/>
      <c r="M3085" s="13"/>
    </row>
    <row r="3086" spans="1:13" ht="15.75" thickBot="1" x14ac:dyDescent="0.3">
      <c r="A3086" s="6">
        <v>33676</v>
      </c>
      <c r="B3086" s="46">
        <v>1.53</v>
      </c>
      <c r="G3086" s="19"/>
      <c r="H3086" s="20"/>
      <c r="K3086" s="24"/>
      <c r="L3086" s="29"/>
      <c r="M3086" s="13"/>
    </row>
    <row r="3087" spans="1:13" ht="15.75" thickBot="1" x14ac:dyDescent="0.3">
      <c r="A3087" s="6">
        <v>33677</v>
      </c>
      <c r="B3087" s="46">
        <v>1.57</v>
      </c>
      <c r="G3087" s="19"/>
      <c r="H3087" s="20"/>
      <c r="K3087" s="24"/>
      <c r="L3087" s="29"/>
      <c r="M3087" s="13"/>
    </row>
    <row r="3088" spans="1:13" ht="15.75" thickBot="1" x14ac:dyDescent="0.3">
      <c r="A3088" s="6">
        <v>33678</v>
      </c>
      <c r="B3088" s="46">
        <v>1.66</v>
      </c>
      <c r="G3088" s="19"/>
      <c r="H3088" s="20"/>
      <c r="K3088" s="24"/>
      <c r="L3088" s="29"/>
      <c r="M3088" s="13"/>
    </row>
    <row r="3089" spans="1:13" ht="15.75" thickBot="1" x14ac:dyDescent="0.3">
      <c r="A3089" s="6">
        <v>33679</v>
      </c>
      <c r="B3089" s="46">
        <v>1.59</v>
      </c>
      <c r="G3089" s="19"/>
      <c r="H3089" s="20"/>
      <c r="K3089" s="24"/>
      <c r="L3089" s="29"/>
      <c r="M3089" s="13"/>
    </row>
    <row r="3090" spans="1:13" ht="15.75" thickBot="1" x14ac:dyDescent="0.3">
      <c r="A3090" s="6">
        <v>33680</v>
      </c>
      <c r="B3090" s="46">
        <v>1.54</v>
      </c>
      <c r="G3090" s="19"/>
      <c r="H3090" s="20"/>
      <c r="K3090" s="24"/>
      <c r="L3090" s="29"/>
      <c r="M3090" s="13"/>
    </row>
    <row r="3091" spans="1:13" ht="15.75" thickBot="1" x14ac:dyDescent="0.3">
      <c r="A3091" s="6">
        <v>33681</v>
      </c>
      <c r="B3091" s="46">
        <v>1.53</v>
      </c>
      <c r="G3091" s="19"/>
      <c r="H3091" s="20"/>
      <c r="K3091" s="24"/>
      <c r="L3091" s="29"/>
      <c r="M3091" s="13"/>
    </row>
    <row r="3092" spans="1:13" ht="15.75" thickBot="1" x14ac:dyDescent="0.3">
      <c r="A3092" s="6">
        <v>33682</v>
      </c>
      <c r="B3092" s="46">
        <v>1.45</v>
      </c>
      <c r="G3092" s="19"/>
      <c r="H3092" s="20"/>
      <c r="K3092" s="24"/>
      <c r="L3092" s="29"/>
      <c r="M3092" s="13"/>
    </row>
    <row r="3093" spans="1:13" ht="15.75" thickBot="1" x14ac:dyDescent="0.3">
      <c r="A3093" s="6">
        <v>33683</v>
      </c>
      <c r="B3093" s="46">
        <v>1.39</v>
      </c>
      <c r="G3093" s="19"/>
      <c r="H3093" s="20"/>
      <c r="K3093" s="24"/>
      <c r="L3093" s="29"/>
      <c r="M3093" s="13"/>
    </row>
    <row r="3094" spans="1:13" ht="15.75" thickBot="1" x14ac:dyDescent="0.3">
      <c r="A3094" s="6">
        <v>33684</v>
      </c>
      <c r="B3094" s="46">
        <v>1.39</v>
      </c>
      <c r="G3094" s="19"/>
      <c r="H3094" s="20"/>
      <c r="K3094" s="24"/>
      <c r="L3094" s="29"/>
      <c r="M3094" s="13"/>
    </row>
    <row r="3095" spans="1:13" ht="15.75" thickBot="1" x14ac:dyDescent="0.3">
      <c r="A3095" s="6">
        <v>33685</v>
      </c>
      <c r="B3095" s="46">
        <v>1.24</v>
      </c>
      <c r="G3095" s="19"/>
      <c r="H3095" s="20"/>
      <c r="K3095" s="24"/>
      <c r="L3095" s="29"/>
      <c r="M3095" s="13"/>
    </row>
    <row r="3096" spans="1:13" ht="15.75" thickBot="1" x14ac:dyDescent="0.3">
      <c r="A3096" s="6">
        <v>33686</v>
      </c>
      <c r="B3096" s="46">
        <v>1.1200000000000001</v>
      </c>
      <c r="G3096" s="19"/>
      <c r="H3096" s="20"/>
      <c r="K3096" s="24"/>
      <c r="L3096" s="29"/>
      <c r="M3096" s="13"/>
    </row>
    <row r="3097" spans="1:13" ht="15.75" thickBot="1" x14ac:dyDescent="0.3">
      <c r="A3097" s="6">
        <v>33687</v>
      </c>
      <c r="B3097" s="46">
        <v>1.26</v>
      </c>
      <c r="G3097" s="19"/>
      <c r="H3097" s="20"/>
      <c r="K3097" s="24"/>
      <c r="L3097" s="29"/>
      <c r="M3097" s="13"/>
    </row>
    <row r="3098" spans="1:13" ht="15.75" thickBot="1" x14ac:dyDescent="0.3">
      <c r="A3098" s="6">
        <v>33688</v>
      </c>
      <c r="B3098" s="46">
        <v>1.19</v>
      </c>
      <c r="G3098" s="19"/>
      <c r="H3098" s="20"/>
      <c r="K3098" s="24"/>
      <c r="L3098" s="29"/>
      <c r="M3098" s="13"/>
    </row>
    <row r="3099" spans="1:13" ht="15.75" thickBot="1" x14ac:dyDescent="0.3">
      <c r="A3099" s="6">
        <v>33689</v>
      </c>
      <c r="B3099" s="46">
        <v>1.1200000000000001</v>
      </c>
      <c r="G3099" s="19"/>
      <c r="H3099" s="20"/>
      <c r="K3099" s="24"/>
      <c r="L3099" s="29"/>
      <c r="M3099" s="13"/>
    </row>
    <row r="3100" spans="1:13" ht="15.75" thickBot="1" x14ac:dyDescent="0.3">
      <c r="A3100" s="6">
        <v>33690</v>
      </c>
      <c r="B3100" s="46">
        <v>1.1200000000000001</v>
      </c>
      <c r="G3100" s="19"/>
      <c r="H3100" s="20"/>
      <c r="K3100" s="24"/>
      <c r="L3100" s="29"/>
      <c r="M3100" s="13"/>
    </row>
    <row r="3101" spans="1:13" ht="15.75" thickBot="1" x14ac:dyDescent="0.3">
      <c r="A3101" s="6">
        <v>33691</v>
      </c>
      <c r="B3101" s="46">
        <v>1.1200000000000001</v>
      </c>
      <c r="G3101" s="19"/>
      <c r="H3101" s="20"/>
      <c r="K3101" s="24"/>
      <c r="L3101" s="29"/>
      <c r="M3101" s="13"/>
    </row>
    <row r="3102" spans="1:13" ht="15.75" thickBot="1" x14ac:dyDescent="0.3">
      <c r="A3102" s="6">
        <v>33692</v>
      </c>
      <c r="B3102" s="46">
        <v>1.03</v>
      </c>
      <c r="G3102" s="19"/>
      <c r="H3102" s="20"/>
      <c r="K3102" s="24"/>
      <c r="L3102" s="29"/>
      <c r="M3102" s="13"/>
    </row>
    <row r="3103" spans="1:13" ht="15.75" thickBot="1" x14ac:dyDescent="0.3">
      <c r="A3103" s="6">
        <v>33693</v>
      </c>
      <c r="B3103" s="46">
        <v>2.8</v>
      </c>
      <c r="G3103" s="19"/>
      <c r="H3103" s="20"/>
      <c r="K3103" s="24"/>
      <c r="L3103" s="29"/>
      <c r="M3103" s="13"/>
    </row>
    <row r="3104" spans="1:13" ht="15.75" thickBot="1" x14ac:dyDescent="0.3">
      <c r="A3104" s="6">
        <v>33694</v>
      </c>
      <c r="B3104" s="46">
        <v>4.26</v>
      </c>
      <c r="G3104" s="19"/>
      <c r="H3104" s="20"/>
      <c r="K3104" s="24"/>
      <c r="L3104" s="29"/>
      <c r="M3104" s="13"/>
    </row>
    <row r="3105" spans="1:13" ht="15.75" thickBot="1" x14ac:dyDescent="0.3">
      <c r="A3105" s="6">
        <v>33695</v>
      </c>
      <c r="B3105" s="46">
        <v>6.81</v>
      </c>
      <c r="G3105" s="19"/>
      <c r="H3105" s="20"/>
      <c r="K3105" s="24"/>
      <c r="L3105" s="29"/>
      <c r="M3105" s="13"/>
    </row>
    <row r="3106" spans="1:13" ht="15.75" thickBot="1" x14ac:dyDescent="0.3">
      <c r="A3106" s="6">
        <v>33696</v>
      </c>
      <c r="B3106" s="46">
        <v>14.3</v>
      </c>
      <c r="G3106" s="19"/>
      <c r="H3106" s="20"/>
      <c r="K3106" s="24"/>
      <c r="L3106" s="29"/>
      <c r="M3106" s="13"/>
    </row>
    <row r="3107" spans="1:13" ht="15.75" thickBot="1" x14ac:dyDescent="0.3">
      <c r="A3107" s="6">
        <v>33697</v>
      </c>
      <c r="B3107" s="46">
        <v>29.4</v>
      </c>
      <c r="G3107" s="19"/>
      <c r="H3107" s="20"/>
      <c r="K3107" s="24"/>
      <c r="L3107" s="29"/>
      <c r="M3107" s="13"/>
    </row>
    <row r="3108" spans="1:13" ht="15.75" thickBot="1" x14ac:dyDescent="0.3">
      <c r="A3108" s="6">
        <v>33698</v>
      </c>
      <c r="B3108" s="46">
        <v>17.399999999999999</v>
      </c>
      <c r="G3108" s="19"/>
      <c r="H3108" s="20"/>
      <c r="K3108" s="24"/>
      <c r="L3108" s="29"/>
      <c r="M3108" s="13"/>
    </row>
    <row r="3109" spans="1:13" ht="15.75" thickBot="1" x14ac:dyDescent="0.3">
      <c r="A3109" s="6">
        <v>33699</v>
      </c>
      <c r="B3109" s="46">
        <v>8.6300000000000008</v>
      </c>
      <c r="G3109" s="19"/>
      <c r="H3109" s="20"/>
      <c r="K3109" s="24"/>
      <c r="L3109" s="29"/>
      <c r="M3109" s="13"/>
    </row>
    <row r="3110" spans="1:13" ht="15.75" thickBot="1" x14ac:dyDescent="0.3">
      <c r="A3110" s="6">
        <v>33700</v>
      </c>
      <c r="B3110" s="46">
        <v>7.53</v>
      </c>
      <c r="G3110" s="19"/>
      <c r="H3110" s="20"/>
      <c r="K3110" s="24"/>
      <c r="L3110" s="29"/>
      <c r="M3110" s="13"/>
    </row>
    <row r="3111" spans="1:13" ht="15.75" thickBot="1" x14ac:dyDescent="0.3">
      <c r="A3111" s="6">
        <v>33701</v>
      </c>
      <c r="B3111" s="46">
        <v>7.99</v>
      </c>
      <c r="G3111" s="19"/>
      <c r="H3111" s="20"/>
      <c r="K3111" s="24"/>
      <c r="L3111" s="29"/>
      <c r="M3111" s="13"/>
    </row>
    <row r="3112" spans="1:13" ht="15.75" thickBot="1" x14ac:dyDescent="0.3">
      <c r="A3112" s="6">
        <v>33702</v>
      </c>
      <c r="B3112" s="46">
        <v>6.9</v>
      </c>
      <c r="G3112" s="19"/>
      <c r="H3112" s="20"/>
      <c r="K3112" s="24"/>
      <c r="L3112" s="29"/>
      <c r="M3112" s="13"/>
    </row>
    <row r="3113" spans="1:13" ht="15.75" thickBot="1" x14ac:dyDescent="0.3">
      <c r="A3113" s="6">
        <v>33703</v>
      </c>
      <c r="B3113" s="46">
        <v>6.01</v>
      </c>
      <c r="G3113" s="19"/>
      <c r="H3113" s="20"/>
      <c r="K3113" s="24"/>
      <c r="L3113" s="29"/>
      <c r="M3113" s="13"/>
    </row>
    <row r="3114" spans="1:13" ht="15.75" thickBot="1" x14ac:dyDescent="0.3">
      <c r="A3114" s="6">
        <v>33704</v>
      </c>
      <c r="B3114" s="46">
        <v>5.7</v>
      </c>
      <c r="G3114" s="19"/>
      <c r="H3114" s="20"/>
      <c r="K3114" s="24"/>
      <c r="L3114" s="29"/>
      <c r="M3114" s="13"/>
    </row>
    <row r="3115" spans="1:13" ht="15.75" thickBot="1" x14ac:dyDescent="0.3">
      <c r="A3115" s="6">
        <v>33705</v>
      </c>
      <c r="B3115" s="46">
        <v>5.41</v>
      </c>
      <c r="G3115" s="19"/>
      <c r="H3115" s="20"/>
      <c r="K3115" s="24"/>
      <c r="L3115" s="29"/>
      <c r="M3115" s="13"/>
    </row>
    <row r="3116" spans="1:13" ht="15.75" thickBot="1" x14ac:dyDescent="0.3">
      <c r="A3116" s="6">
        <v>33706</v>
      </c>
      <c r="B3116" s="46">
        <v>4.88</v>
      </c>
      <c r="G3116" s="19"/>
      <c r="H3116" s="20"/>
      <c r="K3116" s="24"/>
      <c r="L3116" s="29"/>
      <c r="M3116" s="13"/>
    </row>
    <row r="3117" spans="1:13" ht="15.75" thickBot="1" x14ac:dyDescent="0.3">
      <c r="A3117" s="6">
        <v>33707</v>
      </c>
      <c r="B3117" s="46">
        <v>4.6399999999999997</v>
      </c>
      <c r="G3117" s="19"/>
      <c r="H3117" s="20"/>
      <c r="K3117" s="24"/>
      <c r="L3117" s="29"/>
      <c r="M3117" s="13"/>
    </row>
    <row r="3118" spans="1:13" ht="15.75" thickBot="1" x14ac:dyDescent="0.3">
      <c r="A3118" s="6">
        <v>33708</v>
      </c>
      <c r="B3118" s="46">
        <v>4.5999999999999996</v>
      </c>
      <c r="G3118" s="19"/>
      <c r="H3118" s="20"/>
      <c r="K3118" s="24"/>
      <c r="L3118" s="29"/>
      <c r="M3118" s="13"/>
    </row>
    <row r="3119" spans="1:13" ht="15.75" thickBot="1" x14ac:dyDescent="0.3">
      <c r="A3119" s="6">
        <v>33709</v>
      </c>
      <c r="B3119" s="46">
        <v>4.4400000000000004</v>
      </c>
      <c r="G3119" s="19"/>
      <c r="H3119" s="20"/>
      <c r="K3119" s="24"/>
      <c r="L3119" s="29"/>
      <c r="M3119" s="13"/>
    </row>
    <row r="3120" spans="1:13" ht="15.75" thickBot="1" x14ac:dyDescent="0.3">
      <c r="A3120" s="6">
        <v>33710</v>
      </c>
      <c r="B3120" s="46">
        <v>4.2300000000000004</v>
      </c>
      <c r="G3120" s="19"/>
      <c r="H3120" s="20"/>
      <c r="K3120" s="24"/>
      <c r="L3120" s="29"/>
      <c r="M3120" s="13"/>
    </row>
    <row r="3121" spans="1:13" ht="15.75" thickBot="1" x14ac:dyDescent="0.3">
      <c r="A3121" s="6">
        <v>33711</v>
      </c>
      <c r="B3121" s="46">
        <v>3.91</v>
      </c>
      <c r="G3121" s="19"/>
      <c r="H3121" s="20"/>
      <c r="K3121" s="24"/>
      <c r="L3121" s="29"/>
      <c r="M3121" s="13"/>
    </row>
    <row r="3122" spans="1:13" ht="15.75" thickBot="1" x14ac:dyDescent="0.3">
      <c r="A3122" s="6">
        <v>33712</v>
      </c>
      <c r="B3122" s="46">
        <v>3.81</v>
      </c>
      <c r="G3122" s="19"/>
      <c r="H3122" s="20"/>
      <c r="K3122" s="24"/>
      <c r="L3122" s="29"/>
      <c r="M3122" s="13"/>
    </row>
    <row r="3123" spans="1:13" ht="15.75" thickBot="1" x14ac:dyDescent="0.3">
      <c r="A3123" s="6">
        <v>33713</v>
      </c>
      <c r="B3123" s="46">
        <v>3.5</v>
      </c>
      <c r="G3123" s="19"/>
      <c r="H3123" s="20"/>
      <c r="K3123" s="24"/>
      <c r="L3123" s="29"/>
      <c r="M3123" s="13"/>
    </row>
    <row r="3124" spans="1:13" ht="15.75" thickBot="1" x14ac:dyDescent="0.3">
      <c r="A3124" s="6">
        <v>33714</v>
      </c>
      <c r="B3124" s="46">
        <v>3.43</v>
      </c>
      <c r="G3124" s="19"/>
      <c r="H3124" s="20"/>
      <c r="K3124" s="24"/>
      <c r="L3124" s="29"/>
      <c r="M3124" s="13"/>
    </row>
    <row r="3125" spans="1:13" ht="15.75" thickBot="1" x14ac:dyDescent="0.3">
      <c r="A3125" s="6">
        <v>33715</v>
      </c>
      <c r="B3125" s="46">
        <v>3.25</v>
      </c>
      <c r="G3125" s="19"/>
      <c r="H3125" s="20"/>
      <c r="K3125" s="24"/>
      <c r="L3125" s="29"/>
      <c r="M3125" s="13"/>
    </row>
    <row r="3126" spans="1:13" ht="15.75" thickBot="1" x14ac:dyDescent="0.3">
      <c r="A3126" s="6">
        <v>33716</v>
      </c>
      <c r="B3126" s="46">
        <v>3.2</v>
      </c>
      <c r="G3126" s="19"/>
      <c r="H3126" s="20"/>
      <c r="K3126" s="24"/>
      <c r="L3126" s="29"/>
      <c r="M3126" s="13"/>
    </row>
    <row r="3127" spans="1:13" ht="15.75" thickBot="1" x14ac:dyDescent="0.3">
      <c r="A3127" s="6">
        <v>33717</v>
      </c>
      <c r="B3127" s="46">
        <v>3.07</v>
      </c>
      <c r="G3127" s="19"/>
      <c r="H3127" s="20"/>
      <c r="K3127" s="24"/>
      <c r="L3127" s="29"/>
      <c r="M3127" s="13"/>
    </row>
    <row r="3128" spans="1:13" ht="15.75" thickBot="1" x14ac:dyDescent="0.3">
      <c r="A3128" s="6">
        <v>33718</v>
      </c>
      <c r="B3128" s="46">
        <v>3.11</v>
      </c>
      <c r="G3128" s="19"/>
      <c r="H3128" s="20"/>
      <c r="K3128" s="24"/>
      <c r="L3128" s="29"/>
      <c r="M3128" s="13"/>
    </row>
    <row r="3129" spans="1:13" ht="15.75" thickBot="1" x14ac:dyDescent="0.3">
      <c r="A3129" s="6">
        <v>33719</v>
      </c>
      <c r="B3129" s="46">
        <v>3.03</v>
      </c>
      <c r="G3129" s="19"/>
      <c r="H3129" s="20"/>
      <c r="K3129" s="24"/>
      <c r="L3129" s="29"/>
      <c r="M3129" s="13"/>
    </row>
    <row r="3130" spans="1:13" ht="15.75" thickBot="1" x14ac:dyDescent="0.3">
      <c r="A3130" s="6">
        <v>33720</v>
      </c>
      <c r="B3130" s="46">
        <v>3</v>
      </c>
      <c r="G3130" s="19"/>
      <c r="H3130" s="20"/>
      <c r="K3130" s="24"/>
      <c r="L3130" s="29"/>
      <c r="M3130" s="13"/>
    </row>
    <row r="3131" spans="1:13" ht="15.75" thickBot="1" x14ac:dyDescent="0.3">
      <c r="A3131" s="6">
        <v>33721</v>
      </c>
      <c r="B3131" s="46">
        <v>2.75</v>
      </c>
      <c r="G3131" s="19"/>
      <c r="H3131" s="20"/>
      <c r="K3131" s="24"/>
      <c r="L3131" s="29"/>
      <c r="M3131" s="13"/>
    </row>
    <row r="3132" spans="1:13" ht="15.75" thickBot="1" x14ac:dyDescent="0.3">
      <c r="A3132" s="6">
        <v>33722</v>
      </c>
      <c r="B3132" s="46">
        <v>2.7</v>
      </c>
      <c r="G3132" s="19"/>
      <c r="H3132" s="20"/>
      <c r="K3132" s="24"/>
      <c r="L3132" s="29"/>
      <c r="M3132" s="13"/>
    </row>
    <row r="3133" spans="1:13" ht="15.75" thickBot="1" x14ac:dyDescent="0.3">
      <c r="A3133" s="6">
        <v>33723</v>
      </c>
      <c r="B3133" s="46">
        <v>2.7</v>
      </c>
      <c r="G3133" s="19"/>
      <c r="H3133" s="20"/>
      <c r="K3133" s="24"/>
      <c r="L3133" s="29"/>
      <c r="M3133" s="13"/>
    </row>
    <row r="3134" spans="1:13" ht="15.75" thickBot="1" x14ac:dyDescent="0.3">
      <c r="A3134" s="6">
        <v>33724</v>
      </c>
      <c r="B3134" s="46">
        <v>2.5099999999999998</v>
      </c>
      <c r="G3134" s="19"/>
      <c r="H3134" s="20"/>
      <c r="K3134" s="24"/>
      <c r="L3134" s="29"/>
      <c r="M3134" s="13"/>
    </row>
    <row r="3135" spans="1:13" ht="15.75" thickBot="1" x14ac:dyDescent="0.3">
      <c r="A3135" s="6">
        <v>33725</v>
      </c>
      <c r="B3135" s="46">
        <v>2.38</v>
      </c>
      <c r="G3135" s="19"/>
      <c r="H3135" s="20"/>
      <c r="K3135" s="24"/>
      <c r="L3135" s="29"/>
      <c r="M3135" s="13"/>
    </row>
    <row r="3136" spans="1:13" ht="15.75" thickBot="1" x14ac:dyDescent="0.3">
      <c r="A3136" s="6">
        <v>33726</v>
      </c>
      <c r="B3136" s="46">
        <v>2.2999999999999998</v>
      </c>
      <c r="G3136" s="19"/>
      <c r="H3136" s="20"/>
      <c r="K3136" s="24"/>
      <c r="L3136" s="29"/>
      <c r="M3136" s="13"/>
    </row>
    <row r="3137" spans="1:13" ht="15.75" thickBot="1" x14ac:dyDescent="0.3">
      <c r="A3137" s="6">
        <v>33727</v>
      </c>
      <c r="B3137" s="46">
        <v>2.21</v>
      </c>
      <c r="G3137" s="19"/>
      <c r="H3137" s="20"/>
      <c r="K3137" s="24"/>
      <c r="L3137" s="29"/>
      <c r="M3137" s="13"/>
    </row>
    <row r="3138" spans="1:13" ht="15.75" thickBot="1" x14ac:dyDescent="0.3">
      <c r="A3138" s="6">
        <v>33728</v>
      </c>
      <c r="B3138" s="46">
        <v>2.0699999999999998</v>
      </c>
      <c r="G3138" s="19"/>
      <c r="H3138" s="20"/>
      <c r="K3138" s="24"/>
      <c r="L3138" s="29"/>
      <c r="M3138" s="13"/>
    </row>
    <row r="3139" spans="1:13" ht="15.75" thickBot="1" x14ac:dyDescent="0.3">
      <c r="A3139" s="6">
        <v>33729</v>
      </c>
      <c r="B3139" s="46">
        <v>2.04</v>
      </c>
      <c r="G3139" s="19"/>
      <c r="H3139" s="20"/>
      <c r="K3139" s="24"/>
      <c r="L3139" s="29"/>
      <c r="M3139" s="13"/>
    </row>
    <row r="3140" spans="1:13" ht="15.75" thickBot="1" x14ac:dyDescent="0.3">
      <c r="A3140" s="6">
        <v>33730</v>
      </c>
      <c r="B3140" s="46">
        <v>1.95</v>
      </c>
      <c r="G3140" s="19"/>
      <c r="H3140" s="20"/>
      <c r="K3140" s="24"/>
      <c r="L3140" s="29"/>
      <c r="M3140" s="13"/>
    </row>
    <row r="3141" spans="1:13" ht="15.75" thickBot="1" x14ac:dyDescent="0.3">
      <c r="A3141" s="6">
        <v>33731</v>
      </c>
      <c r="B3141" s="46">
        <v>1.92</v>
      </c>
      <c r="G3141" s="19"/>
      <c r="H3141" s="20"/>
      <c r="K3141" s="24"/>
      <c r="L3141" s="29"/>
      <c r="M3141" s="13"/>
    </row>
    <row r="3142" spans="1:13" ht="15.75" thickBot="1" x14ac:dyDescent="0.3">
      <c r="A3142" s="6">
        <v>33732</v>
      </c>
      <c r="B3142" s="46">
        <v>1.88</v>
      </c>
      <c r="G3142" s="19"/>
      <c r="H3142" s="20"/>
      <c r="K3142" s="24"/>
      <c r="L3142" s="29"/>
      <c r="M3142" s="13"/>
    </row>
    <row r="3143" spans="1:13" ht="15.75" thickBot="1" x14ac:dyDescent="0.3">
      <c r="A3143" s="6">
        <v>33733</v>
      </c>
      <c r="B3143" s="46">
        <v>1.83</v>
      </c>
      <c r="G3143" s="19"/>
      <c r="H3143" s="20"/>
      <c r="K3143" s="24"/>
      <c r="L3143" s="29"/>
      <c r="M3143" s="13"/>
    </row>
    <row r="3144" spans="1:13" ht="15.75" thickBot="1" x14ac:dyDescent="0.3">
      <c r="A3144" s="6">
        <v>33734</v>
      </c>
      <c r="B3144" s="46">
        <v>1.73</v>
      </c>
      <c r="G3144" s="19"/>
      <c r="H3144" s="20"/>
      <c r="K3144" s="24"/>
      <c r="L3144" s="29"/>
      <c r="M3144" s="13"/>
    </row>
    <row r="3145" spans="1:13" ht="15.75" thickBot="1" x14ac:dyDescent="0.3">
      <c r="A3145" s="6">
        <v>33735</v>
      </c>
      <c r="B3145" s="46">
        <v>1.69</v>
      </c>
      <c r="G3145" s="19"/>
      <c r="H3145" s="20"/>
      <c r="K3145" s="24"/>
      <c r="L3145" s="29"/>
      <c r="M3145" s="13"/>
    </row>
    <row r="3146" spans="1:13" ht="15.75" thickBot="1" x14ac:dyDescent="0.3">
      <c r="A3146" s="6">
        <v>33736</v>
      </c>
      <c r="B3146" s="46">
        <v>1.66</v>
      </c>
      <c r="G3146" s="19"/>
      <c r="H3146" s="20"/>
      <c r="K3146" s="24"/>
      <c r="L3146" s="29"/>
      <c r="M3146" s="13"/>
    </row>
    <row r="3147" spans="1:13" ht="15.75" thickBot="1" x14ac:dyDescent="0.3">
      <c r="A3147" s="6">
        <v>33737</v>
      </c>
      <c r="B3147" s="46">
        <v>1.66</v>
      </c>
      <c r="G3147" s="19"/>
      <c r="H3147" s="20"/>
      <c r="K3147" s="24"/>
      <c r="L3147" s="29"/>
      <c r="M3147" s="13"/>
    </row>
    <row r="3148" spans="1:13" ht="15.75" thickBot="1" x14ac:dyDescent="0.3">
      <c r="A3148" s="6">
        <v>33738</v>
      </c>
      <c r="B3148" s="46">
        <v>1.61</v>
      </c>
      <c r="G3148" s="19"/>
      <c r="H3148" s="20"/>
      <c r="K3148" s="24"/>
      <c r="L3148" s="29"/>
      <c r="M3148" s="13"/>
    </row>
    <row r="3149" spans="1:13" ht="15.75" thickBot="1" x14ac:dyDescent="0.3">
      <c r="A3149" s="6">
        <v>33739</v>
      </c>
      <c r="B3149" s="46">
        <v>1.55</v>
      </c>
      <c r="G3149" s="19"/>
      <c r="H3149" s="20"/>
      <c r="K3149" s="24"/>
      <c r="L3149" s="29"/>
      <c r="M3149" s="13"/>
    </row>
    <row r="3150" spans="1:13" ht="15.75" thickBot="1" x14ac:dyDescent="0.3">
      <c r="A3150" s="6">
        <v>33740</v>
      </c>
      <c r="B3150" s="46">
        <v>1.53</v>
      </c>
      <c r="G3150" s="19"/>
      <c r="H3150" s="20"/>
      <c r="K3150" s="24"/>
      <c r="L3150" s="29"/>
      <c r="M3150" s="13"/>
    </row>
    <row r="3151" spans="1:13" ht="15.75" thickBot="1" x14ac:dyDescent="0.3">
      <c r="A3151" s="6">
        <v>33741</v>
      </c>
      <c r="B3151" s="46">
        <v>1.62</v>
      </c>
      <c r="G3151" s="19"/>
      <c r="H3151" s="20"/>
      <c r="K3151" s="24"/>
      <c r="L3151" s="29"/>
      <c r="M3151" s="13"/>
    </row>
    <row r="3152" spans="1:13" ht="15.75" thickBot="1" x14ac:dyDescent="0.3">
      <c r="A3152" s="6">
        <v>33742</v>
      </c>
      <c r="B3152" s="46">
        <v>1.97</v>
      </c>
      <c r="G3152" s="19"/>
      <c r="H3152" s="20"/>
      <c r="K3152" s="24"/>
      <c r="L3152" s="29"/>
      <c r="M3152" s="13"/>
    </row>
    <row r="3153" spans="1:13" ht="15.75" thickBot="1" x14ac:dyDescent="0.3">
      <c r="A3153" s="6">
        <v>33743</v>
      </c>
      <c r="B3153" s="46">
        <v>1.8</v>
      </c>
      <c r="G3153" s="19"/>
      <c r="H3153" s="20"/>
      <c r="K3153" s="24"/>
      <c r="L3153" s="29"/>
      <c r="M3153" s="13"/>
    </row>
    <row r="3154" spans="1:13" ht="15.75" thickBot="1" x14ac:dyDescent="0.3">
      <c r="A3154" s="6">
        <v>33744</v>
      </c>
      <c r="B3154" s="46">
        <v>1.67</v>
      </c>
      <c r="G3154" s="19"/>
      <c r="H3154" s="20"/>
      <c r="K3154" s="24"/>
      <c r="L3154" s="29"/>
      <c r="M3154" s="13"/>
    </row>
    <row r="3155" spans="1:13" ht="15.75" thickBot="1" x14ac:dyDescent="0.3">
      <c r="A3155" s="6">
        <v>33745</v>
      </c>
      <c r="B3155" s="46">
        <v>1.58</v>
      </c>
      <c r="G3155" s="19"/>
      <c r="H3155" s="20"/>
      <c r="K3155" s="24"/>
      <c r="L3155" s="29"/>
      <c r="M3155" s="13"/>
    </row>
    <row r="3156" spans="1:13" ht="15.75" thickBot="1" x14ac:dyDescent="0.3">
      <c r="A3156" s="6">
        <v>33746</v>
      </c>
      <c r="B3156" s="46">
        <v>1.53</v>
      </c>
      <c r="G3156" s="19"/>
      <c r="H3156" s="20"/>
      <c r="K3156" s="24"/>
      <c r="L3156" s="29"/>
      <c r="M3156" s="13"/>
    </row>
    <row r="3157" spans="1:13" ht="15.75" thickBot="1" x14ac:dyDescent="0.3">
      <c r="A3157" s="6">
        <v>33747</v>
      </c>
      <c r="B3157" s="46">
        <v>1.6</v>
      </c>
      <c r="G3157" s="19"/>
      <c r="H3157" s="20"/>
      <c r="K3157" s="24"/>
      <c r="L3157" s="29"/>
      <c r="M3157" s="13"/>
    </row>
    <row r="3158" spans="1:13" ht="15.75" thickBot="1" x14ac:dyDescent="0.3">
      <c r="A3158" s="6">
        <v>33748</v>
      </c>
      <c r="B3158" s="46">
        <v>1.94</v>
      </c>
      <c r="G3158" s="19"/>
      <c r="H3158" s="20"/>
      <c r="K3158" s="24"/>
      <c r="L3158" s="29"/>
      <c r="M3158" s="13"/>
    </row>
    <row r="3159" spans="1:13" ht="15.75" thickBot="1" x14ac:dyDescent="0.3">
      <c r="A3159" s="6">
        <v>33749</v>
      </c>
      <c r="B3159" s="46">
        <v>1.94</v>
      </c>
      <c r="G3159" s="19"/>
      <c r="H3159" s="20"/>
      <c r="K3159" s="24"/>
      <c r="L3159" s="29"/>
      <c r="M3159" s="13"/>
    </row>
    <row r="3160" spans="1:13" ht="15.75" thickBot="1" x14ac:dyDescent="0.3">
      <c r="A3160" s="6">
        <v>33750</v>
      </c>
      <c r="B3160" s="46">
        <v>1.73</v>
      </c>
      <c r="G3160" s="19"/>
      <c r="H3160" s="20"/>
      <c r="K3160" s="24"/>
      <c r="L3160" s="29"/>
      <c r="M3160" s="13"/>
    </row>
    <row r="3161" spans="1:13" ht="15.75" thickBot="1" x14ac:dyDescent="0.3">
      <c r="A3161" s="6">
        <v>33751</v>
      </c>
      <c r="B3161" s="46">
        <v>1.76</v>
      </c>
      <c r="G3161" s="19"/>
      <c r="H3161" s="20"/>
      <c r="K3161" s="24"/>
      <c r="L3161" s="29"/>
      <c r="M3161" s="13"/>
    </row>
    <row r="3162" spans="1:13" ht="15.75" thickBot="1" x14ac:dyDescent="0.3">
      <c r="A3162" s="6">
        <v>33752</v>
      </c>
      <c r="B3162" s="46">
        <v>2.64</v>
      </c>
      <c r="G3162" s="19"/>
      <c r="H3162" s="20"/>
      <c r="K3162" s="24"/>
      <c r="L3162" s="29"/>
      <c r="M3162" s="13"/>
    </row>
    <row r="3163" spans="1:13" ht="15.75" thickBot="1" x14ac:dyDescent="0.3">
      <c r="A3163" s="6">
        <v>33753</v>
      </c>
      <c r="B3163" s="46">
        <v>3.36</v>
      </c>
      <c r="G3163" s="19"/>
      <c r="H3163" s="20"/>
      <c r="K3163" s="24"/>
      <c r="L3163" s="29"/>
      <c r="M3163" s="13"/>
    </row>
    <row r="3164" spans="1:13" ht="15.75" thickBot="1" x14ac:dyDescent="0.3">
      <c r="A3164" s="6">
        <v>33754</v>
      </c>
      <c r="B3164" s="46">
        <v>2.76</v>
      </c>
      <c r="G3164" s="19"/>
      <c r="H3164" s="20"/>
      <c r="K3164" s="24"/>
      <c r="L3164" s="29"/>
      <c r="M3164" s="13"/>
    </row>
    <row r="3165" spans="1:13" ht="15.75" thickBot="1" x14ac:dyDescent="0.3">
      <c r="A3165" s="6">
        <v>33755</v>
      </c>
      <c r="B3165" s="46">
        <v>2.5499999999999998</v>
      </c>
      <c r="G3165" s="19"/>
      <c r="H3165" s="20"/>
      <c r="K3165" s="24"/>
      <c r="L3165" s="29"/>
      <c r="M3165" s="13"/>
    </row>
    <row r="3166" spans="1:13" ht="15.75" thickBot="1" x14ac:dyDescent="0.3">
      <c r="A3166" s="6">
        <v>33756</v>
      </c>
      <c r="B3166" s="46">
        <v>2.41</v>
      </c>
      <c r="G3166" s="19"/>
      <c r="H3166" s="20"/>
      <c r="K3166" s="24"/>
      <c r="L3166" s="29"/>
      <c r="M3166" s="13"/>
    </row>
    <row r="3167" spans="1:13" ht="15.75" thickBot="1" x14ac:dyDescent="0.3">
      <c r="A3167" s="6">
        <v>33757</v>
      </c>
      <c r="B3167" s="46">
        <v>2.2400000000000002</v>
      </c>
      <c r="G3167" s="19"/>
      <c r="H3167" s="20"/>
      <c r="K3167" s="24"/>
      <c r="L3167" s="29"/>
      <c r="M3167" s="13"/>
    </row>
    <row r="3168" spans="1:13" ht="15.75" thickBot="1" x14ac:dyDescent="0.3">
      <c r="A3168" s="6">
        <v>33758</v>
      </c>
      <c r="B3168" s="46">
        <v>2.16</v>
      </c>
      <c r="G3168" s="19"/>
      <c r="H3168" s="20"/>
      <c r="K3168" s="24"/>
      <c r="L3168" s="29"/>
      <c r="M3168" s="13"/>
    </row>
    <row r="3169" spans="1:13" ht="15.75" thickBot="1" x14ac:dyDescent="0.3">
      <c r="A3169" s="6">
        <v>33759</v>
      </c>
      <c r="B3169" s="46">
        <v>2</v>
      </c>
      <c r="G3169" s="19"/>
      <c r="H3169" s="20"/>
      <c r="K3169" s="24"/>
      <c r="L3169" s="29"/>
      <c r="M3169" s="13"/>
    </row>
    <row r="3170" spans="1:13" ht="15.75" thickBot="1" x14ac:dyDescent="0.3">
      <c r="A3170" s="6">
        <v>33760</v>
      </c>
      <c r="B3170" s="46">
        <v>1.98</v>
      </c>
      <c r="G3170" s="19"/>
      <c r="H3170" s="20"/>
      <c r="K3170" s="24"/>
      <c r="L3170" s="29"/>
      <c r="M3170" s="13"/>
    </row>
    <row r="3171" spans="1:13" ht="15.75" thickBot="1" x14ac:dyDescent="0.3">
      <c r="A3171" s="6">
        <v>33761</v>
      </c>
      <c r="B3171" s="46">
        <v>1.93</v>
      </c>
      <c r="G3171" s="19"/>
      <c r="H3171" s="20"/>
      <c r="K3171" s="24"/>
      <c r="L3171" s="29"/>
      <c r="M3171" s="13"/>
    </row>
    <row r="3172" spans="1:13" ht="15.75" thickBot="1" x14ac:dyDescent="0.3">
      <c r="A3172" s="6">
        <v>33762</v>
      </c>
      <c r="B3172" s="46">
        <v>1.8</v>
      </c>
      <c r="G3172" s="19"/>
      <c r="H3172" s="20"/>
      <c r="K3172" s="24"/>
      <c r="L3172" s="29"/>
      <c r="M3172" s="13"/>
    </row>
    <row r="3173" spans="1:13" ht="15.75" thickBot="1" x14ac:dyDescent="0.3">
      <c r="A3173" s="6">
        <v>33763</v>
      </c>
      <c r="B3173" s="46">
        <v>1.95</v>
      </c>
      <c r="G3173" s="19"/>
      <c r="H3173" s="20"/>
      <c r="K3173" s="24"/>
      <c r="L3173" s="29"/>
      <c r="M3173" s="13"/>
    </row>
    <row r="3174" spans="1:13" ht="15.75" thickBot="1" x14ac:dyDescent="0.3">
      <c r="A3174" s="6">
        <v>33764</v>
      </c>
      <c r="B3174" s="46">
        <v>1.88</v>
      </c>
      <c r="G3174" s="19"/>
      <c r="H3174" s="20"/>
      <c r="K3174" s="24"/>
      <c r="L3174" s="29"/>
      <c r="M3174" s="13"/>
    </row>
    <row r="3175" spans="1:13" ht="15.75" thickBot="1" x14ac:dyDescent="0.3">
      <c r="A3175" s="6">
        <v>33765</v>
      </c>
      <c r="B3175" s="46">
        <v>1.71</v>
      </c>
      <c r="G3175" s="19"/>
      <c r="H3175" s="20"/>
      <c r="K3175" s="24"/>
      <c r="L3175" s="29"/>
      <c r="M3175" s="13"/>
    </row>
    <row r="3176" spans="1:13" ht="15.75" thickBot="1" x14ac:dyDescent="0.3">
      <c r="A3176" s="6">
        <v>33766</v>
      </c>
      <c r="B3176" s="46">
        <v>1.74</v>
      </c>
      <c r="G3176" s="19"/>
      <c r="H3176" s="20"/>
      <c r="K3176" s="24"/>
      <c r="L3176" s="29"/>
      <c r="M3176" s="13"/>
    </row>
    <row r="3177" spans="1:13" ht="15.75" thickBot="1" x14ac:dyDescent="0.3">
      <c r="A3177" s="6">
        <v>33767</v>
      </c>
      <c r="B3177" s="46">
        <v>1.94</v>
      </c>
      <c r="G3177" s="19"/>
      <c r="H3177" s="20"/>
      <c r="K3177" s="24"/>
      <c r="L3177" s="29"/>
      <c r="M3177" s="13"/>
    </row>
    <row r="3178" spans="1:13" ht="15.75" thickBot="1" x14ac:dyDescent="0.3">
      <c r="A3178" s="6">
        <v>33768</v>
      </c>
      <c r="B3178" s="46">
        <v>2.34</v>
      </c>
      <c r="G3178" s="19"/>
      <c r="H3178" s="20"/>
      <c r="K3178" s="24"/>
      <c r="L3178" s="29"/>
      <c r="M3178" s="13"/>
    </row>
    <row r="3179" spans="1:13" ht="15.75" thickBot="1" x14ac:dyDescent="0.3">
      <c r="A3179" s="6">
        <v>33769</v>
      </c>
      <c r="B3179" s="46">
        <v>2.14</v>
      </c>
      <c r="G3179" s="19"/>
      <c r="H3179" s="20"/>
      <c r="K3179" s="24"/>
      <c r="L3179" s="29"/>
      <c r="M3179" s="13"/>
    </row>
    <row r="3180" spans="1:13" ht="15.75" thickBot="1" x14ac:dyDescent="0.3">
      <c r="A3180" s="6">
        <v>33770</v>
      </c>
      <c r="B3180" s="46">
        <v>1.98</v>
      </c>
      <c r="G3180" s="19"/>
      <c r="H3180" s="20"/>
      <c r="K3180" s="24"/>
      <c r="L3180" s="29"/>
      <c r="M3180" s="13"/>
    </row>
    <row r="3181" spans="1:13" ht="15.75" thickBot="1" x14ac:dyDescent="0.3">
      <c r="A3181" s="6">
        <v>33771</v>
      </c>
      <c r="B3181" s="46">
        <v>1.82</v>
      </c>
      <c r="G3181" s="19"/>
      <c r="H3181" s="20"/>
      <c r="K3181" s="24"/>
      <c r="L3181" s="29"/>
      <c r="M3181" s="13"/>
    </row>
    <row r="3182" spans="1:13" ht="15.75" thickBot="1" x14ac:dyDescent="0.3">
      <c r="A3182" s="6">
        <v>33772</v>
      </c>
      <c r="B3182" s="46">
        <v>1.8</v>
      </c>
      <c r="G3182" s="19"/>
      <c r="H3182" s="20"/>
      <c r="K3182" s="24"/>
      <c r="L3182" s="29"/>
      <c r="M3182" s="13"/>
    </row>
    <row r="3183" spans="1:13" ht="15.75" thickBot="1" x14ac:dyDescent="0.3">
      <c r="A3183" s="6">
        <v>33773</v>
      </c>
      <c r="B3183" s="46">
        <v>1.8</v>
      </c>
      <c r="G3183" s="19"/>
      <c r="H3183" s="20"/>
      <c r="K3183" s="24"/>
      <c r="L3183" s="29"/>
      <c r="M3183" s="13"/>
    </row>
    <row r="3184" spans="1:13" ht="15.75" thickBot="1" x14ac:dyDescent="0.3">
      <c r="A3184" s="6">
        <v>33774</v>
      </c>
      <c r="B3184" s="46">
        <v>1.68</v>
      </c>
      <c r="G3184" s="19"/>
      <c r="H3184" s="20"/>
      <c r="K3184" s="24"/>
      <c r="L3184" s="29"/>
      <c r="M3184" s="13"/>
    </row>
    <row r="3185" spans="1:13" ht="15.75" thickBot="1" x14ac:dyDescent="0.3">
      <c r="A3185" s="6">
        <v>33775</v>
      </c>
      <c r="B3185" s="46">
        <v>1.55</v>
      </c>
      <c r="G3185" s="19"/>
      <c r="H3185" s="20"/>
      <c r="K3185" s="24"/>
      <c r="L3185" s="29"/>
      <c r="M3185" s="13"/>
    </row>
    <row r="3186" spans="1:13" ht="15.75" thickBot="1" x14ac:dyDescent="0.3">
      <c r="A3186" s="6">
        <v>33776</v>
      </c>
      <c r="B3186" s="46">
        <v>1.43</v>
      </c>
      <c r="G3186" s="19"/>
      <c r="H3186" s="20"/>
      <c r="K3186" s="24"/>
      <c r="L3186" s="29"/>
      <c r="M3186" s="13"/>
    </row>
    <row r="3187" spans="1:13" ht="15.75" thickBot="1" x14ac:dyDescent="0.3">
      <c r="A3187" s="6">
        <v>33777</v>
      </c>
      <c r="B3187" s="46">
        <v>1.28</v>
      </c>
      <c r="G3187" s="19"/>
      <c r="H3187" s="20"/>
      <c r="K3187" s="24"/>
      <c r="L3187" s="29"/>
      <c r="M3187" s="13"/>
    </row>
    <row r="3188" spans="1:13" ht="15.75" thickBot="1" x14ac:dyDescent="0.3">
      <c r="A3188" s="6">
        <v>33778</v>
      </c>
      <c r="B3188" s="46">
        <v>1.19</v>
      </c>
      <c r="G3188" s="19"/>
      <c r="H3188" s="20"/>
      <c r="K3188" s="24"/>
      <c r="L3188" s="29"/>
      <c r="M3188" s="13"/>
    </row>
    <row r="3189" spans="1:13" ht="15.75" thickBot="1" x14ac:dyDescent="0.3">
      <c r="A3189" s="6">
        <v>33779</v>
      </c>
      <c r="B3189" s="46">
        <v>1.2</v>
      </c>
      <c r="G3189" s="19"/>
      <c r="H3189" s="20"/>
      <c r="K3189" s="24"/>
      <c r="L3189" s="29"/>
      <c r="M3189" s="13"/>
    </row>
    <row r="3190" spans="1:13" ht="15.75" thickBot="1" x14ac:dyDescent="0.3">
      <c r="A3190" s="6">
        <v>33780</v>
      </c>
      <c r="B3190" s="46">
        <v>1.1499999999999999</v>
      </c>
      <c r="G3190" s="19"/>
      <c r="H3190" s="20"/>
      <c r="K3190" s="24"/>
      <c r="L3190" s="29"/>
      <c r="M3190" s="13"/>
    </row>
    <row r="3191" spans="1:13" ht="15.75" thickBot="1" x14ac:dyDescent="0.3">
      <c r="A3191" s="6">
        <v>33781</v>
      </c>
      <c r="B3191" s="46">
        <v>1.1200000000000001</v>
      </c>
      <c r="G3191" s="19"/>
      <c r="H3191" s="20"/>
      <c r="K3191" s="24"/>
      <c r="L3191" s="29"/>
      <c r="M3191" s="13"/>
    </row>
    <row r="3192" spans="1:13" ht="15.75" thickBot="1" x14ac:dyDescent="0.3">
      <c r="A3192" s="6">
        <v>33782</v>
      </c>
      <c r="B3192" s="46">
        <v>1.1200000000000001</v>
      </c>
      <c r="G3192" s="19"/>
      <c r="H3192" s="20"/>
      <c r="K3192" s="24"/>
      <c r="L3192" s="29"/>
      <c r="M3192" s="13"/>
    </row>
    <row r="3193" spans="1:13" ht="15.75" thickBot="1" x14ac:dyDescent="0.3">
      <c r="A3193" s="6">
        <v>33783</v>
      </c>
      <c r="B3193" s="46">
        <v>1.03</v>
      </c>
      <c r="G3193" s="19"/>
      <c r="H3193" s="20"/>
      <c r="K3193" s="24"/>
      <c r="L3193" s="29"/>
      <c r="M3193" s="13"/>
    </row>
    <row r="3194" spans="1:13" ht="15.75" thickBot="1" x14ac:dyDescent="0.3">
      <c r="A3194" s="6">
        <v>33784</v>
      </c>
      <c r="B3194" s="46">
        <v>0.98</v>
      </c>
      <c r="G3194" s="19"/>
      <c r="H3194" s="20"/>
      <c r="K3194" s="24"/>
      <c r="L3194" s="29"/>
      <c r="M3194" s="13"/>
    </row>
    <row r="3195" spans="1:13" ht="15.75" thickBot="1" x14ac:dyDescent="0.3">
      <c r="A3195" s="6">
        <v>33785</v>
      </c>
      <c r="B3195" s="46">
        <v>0.98</v>
      </c>
      <c r="G3195" s="19"/>
      <c r="H3195" s="20"/>
      <c r="K3195" s="24"/>
      <c r="L3195" s="29"/>
      <c r="M3195" s="13"/>
    </row>
    <row r="3196" spans="1:13" ht="15.75" thickBot="1" x14ac:dyDescent="0.3">
      <c r="A3196" s="6">
        <v>33786</v>
      </c>
      <c r="B3196" s="46">
        <v>0.98</v>
      </c>
      <c r="G3196" s="19"/>
      <c r="H3196" s="20"/>
      <c r="K3196" s="24"/>
      <c r="L3196" s="29"/>
      <c r="M3196" s="13"/>
    </row>
    <row r="3197" spans="1:13" ht="15.75" thickBot="1" x14ac:dyDescent="0.3">
      <c r="A3197" s="6">
        <v>33787</v>
      </c>
      <c r="B3197" s="46">
        <v>0.85</v>
      </c>
      <c r="G3197" s="19"/>
      <c r="H3197" s="20"/>
      <c r="K3197" s="24"/>
      <c r="L3197" s="29"/>
      <c r="M3197" s="13"/>
    </row>
    <row r="3198" spans="1:13" ht="15.75" thickBot="1" x14ac:dyDescent="0.3">
      <c r="A3198" s="6">
        <v>33788</v>
      </c>
      <c r="B3198" s="46">
        <v>0.85</v>
      </c>
      <c r="G3198" s="19"/>
      <c r="H3198" s="20"/>
      <c r="K3198" s="24"/>
      <c r="L3198" s="29"/>
      <c r="M3198" s="13"/>
    </row>
    <row r="3199" spans="1:13" ht="15.75" thickBot="1" x14ac:dyDescent="0.3">
      <c r="A3199" s="6">
        <v>33789</v>
      </c>
      <c r="B3199" s="46">
        <v>0.85</v>
      </c>
      <c r="G3199" s="19"/>
      <c r="H3199" s="20"/>
      <c r="K3199" s="24"/>
      <c r="L3199" s="29"/>
      <c r="M3199" s="13"/>
    </row>
    <row r="3200" spans="1:13" ht="15.75" thickBot="1" x14ac:dyDescent="0.3">
      <c r="A3200" s="6">
        <v>33790</v>
      </c>
      <c r="B3200" s="46">
        <v>0.85</v>
      </c>
      <c r="G3200" s="19"/>
      <c r="H3200" s="20"/>
      <c r="K3200" s="24"/>
      <c r="L3200" s="29"/>
      <c r="M3200" s="13"/>
    </row>
    <row r="3201" spans="1:13" ht="15.75" thickBot="1" x14ac:dyDescent="0.3">
      <c r="A3201" s="6">
        <v>33791</v>
      </c>
      <c r="B3201" s="46">
        <v>0.77</v>
      </c>
      <c r="G3201" s="19"/>
      <c r="H3201" s="20"/>
      <c r="K3201" s="24"/>
      <c r="L3201" s="29"/>
      <c r="M3201" s="13"/>
    </row>
    <row r="3202" spans="1:13" ht="15.75" thickBot="1" x14ac:dyDescent="0.3">
      <c r="A3202" s="6">
        <v>33792</v>
      </c>
      <c r="B3202" s="46">
        <v>0.72</v>
      </c>
      <c r="G3202" s="19"/>
      <c r="H3202" s="20"/>
      <c r="K3202" s="24"/>
      <c r="L3202" s="29"/>
      <c r="M3202" s="13"/>
    </row>
    <row r="3203" spans="1:13" ht="15.75" thickBot="1" x14ac:dyDescent="0.3">
      <c r="A3203" s="6">
        <v>33793</v>
      </c>
      <c r="B3203" s="46">
        <v>0.72</v>
      </c>
      <c r="G3203" s="19"/>
      <c r="H3203" s="20"/>
      <c r="K3203" s="24"/>
      <c r="L3203" s="29"/>
      <c r="M3203" s="13"/>
    </row>
    <row r="3204" spans="1:13" ht="15.75" thickBot="1" x14ac:dyDescent="0.3">
      <c r="A3204" s="6">
        <v>33794</v>
      </c>
      <c r="B3204" s="46">
        <v>0.64</v>
      </c>
      <c r="G3204" s="19"/>
      <c r="H3204" s="20"/>
      <c r="K3204" s="24"/>
      <c r="L3204" s="29"/>
      <c r="M3204" s="13"/>
    </row>
    <row r="3205" spans="1:13" ht="15.75" thickBot="1" x14ac:dyDescent="0.3">
      <c r="A3205" s="6">
        <v>33795</v>
      </c>
      <c r="B3205" s="46">
        <v>0.53</v>
      </c>
      <c r="G3205" s="19"/>
      <c r="H3205" s="20"/>
      <c r="K3205" s="24"/>
      <c r="L3205" s="29"/>
      <c r="M3205" s="13"/>
    </row>
    <row r="3206" spans="1:13" ht="15.75" thickBot="1" x14ac:dyDescent="0.3">
      <c r="A3206" s="6">
        <v>33796</v>
      </c>
      <c r="B3206" s="46">
        <v>0.54</v>
      </c>
      <c r="G3206" s="19"/>
      <c r="H3206" s="20"/>
      <c r="K3206" s="24"/>
      <c r="L3206" s="29"/>
      <c r="M3206" s="13"/>
    </row>
    <row r="3207" spans="1:13" ht="15.75" thickBot="1" x14ac:dyDescent="0.3">
      <c r="A3207" s="6">
        <v>33797</v>
      </c>
      <c r="B3207" s="46">
        <v>0.49</v>
      </c>
      <c r="G3207" s="19"/>
      <c r="H3207" s="20"/>
      <c r="K3207" s="24"/>
      <c r="L3207" s="29"/>
      <c r="M3207" s="13"/>
    </row>
    <row r="3208" spans="1:13" ht="15.75" thickBot="1" x14ac:dyDescent="0.3">
      <c r="A3208" s="6">
        <v>33798</v>
      </c>
      <c r="B3208" s="46">
        <v>0.52</v>
      </c>
      <c r="G3208" s="19"/>
      <c r="H3208" s="20"/>
      <c r="K3208" s="24"/>
      <c r="L3208" s="29"/>
      <c r="M3208" s="13"/>
    </row>
    <row r="3209" spans="1:13" ht="15.75" thickBot="1" x14ac:dyDescent="0.3">
      <c r="A3209" s="6">
        <v>33799</v>
      </c>
      <c r="B3209" s="46">
        <v>0.48</v>
      </c>
      <c r="G3209" s="19"/>
      <c r="H3209" s="20"/>
      <c r="K3209" s="24"/>
      <c r="L3209" s="29"/>
      <c r="M3209" s="13"/>
    </row>
    <row r="3210" spans="1:13" ht="15.75" thickBot="1" x14ac:dyDescent="0.3">
      <c r="A3210" s="6">
        <v>33800</v>
      </c>
      <c r="B3210" s="46">
        <v>0.42</v>
      </c>
      <c r="G3210" s="19"/>
      <c r="H3210" s="20"/>
      <c r="K3210" s="24"/>
      <c r="L3210" s="29"/>
      <c r="M3210" s="13"/>
    </row>
    <row r="3211" spans="1:13" ht="15.75" thickBot="1" x14ac:dyDescent="0.3">
      <c r="A3211" s="6">
        <v>33801</v>
      </c>
      <c r="B3211" s="46">
        <v>0.39</v>
      </c>
      <c r="G3211" s="19"/>
      <c r="H3211" s="20"/>
      <c r="K3211" s="24"/>
      <c r="L3211" s="29"/>
      <c r="M3211" s="13"/>
    </row>
    <row r="3212" spans="1:13" ht="15.75" thickBot="1" x14ac:dyDescent="0.3">
      <c r="A3212" s="6">
        <v>33802</v>
      </c>
      <c r="B3212" s="46">
        <v>0.37</v>
      </c>
      <c r="G3212" s="19"/>
      <c r="H3212" s="20"/>
      <c r="K3212" s="24"/>
      <c r="L3212" s="29"/>
      <c r="M3212" s="13"/>
    </row>
    <row r="3213" spans="1:13" ht="15.75" thickBot="1" x14ac:dyDescent="0.3">
      <c r="A3213" s="6">
        <v>33803</v>
      </c>
      <c r="B3213" s="46">
        <v>0.36</v>
      </c>
      <c r="G3213" s="19"/>
      <c r="H3213" s="20"/>
      <c r="K3213" s="24"/>
      <c r="L3213" s="29"/>
      <c r="M3213" s="13"/>
    </row>
    <row r="3214" spans="1:13" ht="15.75" thickBot="1" x14ac:dyDescent="0.3">
      <c r="A3214" s="6">
        <v>33804</v>
      </c>
      <c r="B3214" s="46">
        <v>0.36</v>
      </c>
      <c r="G3214" s="19"/>
      <c r="H3214" s="20"/>
      <c r="K3214" s="24"/>
      <c r="L3214" s="29"/>
      <c r="M3214" s="13"/>
    </row>
    <row r="3215" spans="1:13" ht="15.75" thickBot="1" x14ac:dyDescent="0.3">
      <c r="A3215" s="6">
        <v>33805</v>
      </c>
      <c r="B3215" s="46">
        <v>0.35</v>
      </c>
      <c r="G3215" s="19"/>
      <c r="H3215" s="20"/>
      <c r="K3215" s="24"/>
      <c r="L3215" s="29"/>
      <c r="M3215" s="13"/>
    </row>
    <row r="3216" spans="1:13" ht="15.75" thickBot="1" x14ac:dyDescent="0.3">
      <c r="A3216" s="6">
        <v>33806</v>
      </c>
      <c r="B3216" s="46">
        <v>0.37</v>
      </c>
      <c r="G3216" s="19"/>
      <c r="H3216" s="20"/>
      <c r="K3216" s="24"/>
      <c r="L3216" s="29"/>
      <c r="M3216" s="13"/>
    </row>
    <row r="3217" spans="1:13" ht="15.75" thickBot="1" x14ac:dyDescent="0.3">
      <c r="A3217" s="6">
        <v>33807</v>
      </c>
      <c r="B3217" s="46">
        <v>0.31</v>
      </c>
      <c r="G3217" s="19"/>
      <c r="H3217" s="20"/>
      <c r="K3217" s="24"/>
      <c r="L3217" s="29"/>
      <c r="M3217" s="13"/>
    </row>
    <row r="3218" spans="1:13" ht="15.75" thickBot="1" x14ac:dyDescent="0.3">
      <c r="A3218" s="6">
        <v>33808</v>
      </c>
      <c r="B3218" s="46">
        <v>0.28000000000000003</v>
      </c>
      <c r="G3218" s="19"/>
      <c r="H3218" s="20"/>
      <c r="K3218" s="24"/>
      <c r="L3218" s="29"/>
      <c r="M3218" s="13"/>
    </row>
    <row r="3219" spans="1:13" ht="15.75" thickBot="1" x14ac:dyDescent="0.3">
      <c r="A3219" s="6">
        <v>33809</v>
      </c>
      <c r="B3219" s="46">
        <v>0.27</v>
      </c>
      <c r="G3219" s="19"/>
      <c r="H3219" s="20"/>
      <c r="K3219" s="24"/>
      <c r="L3219" s="29"/>
      <c r="M3219" s="13"/>
    </row>
    <row r="3220" spans="1:13" ht="15.75" thickBot="1" x14ac:dyDescent="0.3">
      <c r="A3220" s="6">
        <v>33810</v>
      </c>
      <c r="B3220" s="46">
        <v>0.3</v>
      </c>
      <c r="G3220" s="19"/>
      <c r="H3220" s="20"/>
      <c r="K3220" s="24"/>
      <c r="L3220" s="29"/>
      <c r="M3220" s="13"/>
    </row>
    <row r="3221" spans="1:13" ht="15.75" thickBot="1" x14ac:dyDescent="0.3">
      <c r="A3221" s="6">
        <v>33811</v>
      </c>
      <c r="B3221" s="46">
        <v>0.28999999999999998</v>
      </c>
      <c r="G3221" s="19"/>
      <c r="H3221" s="20"/>
      <c r="K3221" s="24"/>
      <c r="L3221" s="29"/>
      <c r="M3221" s="13"/>
    </row>
    <row r="3222" spans="1:13" ht="15.75" thickBot="1" x14ac:dyDescent="0.3">
      <c r="A3222" s="6">
        <v>33812</v>
      </c>
      <c r="B3222" s="46">
        <v>0.25</v>
      </c>
      <c r="G3222" s="19"/>
      <c r="H3222" s="20"/>
      <c r="K3222" s="24"/>
      <c r="L3222" s="29"/>
      <c r="M3222" s="13"/>
    </row>
    <row r="3223" spans="1:13" ht="15.75" thickBot="1" x14ac:dyDescent="0.3">
      <c r="A3223" s="6">
        <v>33813</v>
      </c>
      <c r="B3223" s="46">
        <v>0.26</v>
      </c>
      <c r="G3223" s="19"/>
      <c r="H3223" s="20"/>
      <c r="K3223" s="24"/>
      <c r="L3223" s="29"/>
      <c r="M3223" s="13"/>
    </row>
    <row r="3224" spans="1:13" ht="15.75" thickBot="1" x14ac:dyDescent="0.3">
      <c r="A3224" s="6">
        <v>33814</v>
      </c>
      <c r="B3224" s="46">
        <v>0.27</v>
      </c>
      <c r="G3224" s="19"/>
      <c r="H3224" s="20"/>
      <c r="K3224" s="24"/>
      <c r="L3224" s="29"/>
      <c r="M3224" s="13"/>
    </row>
    <row r="3225" spans="1:13" ht="15.75" thickBot="1" x14ac:dyDescent="0.3">
      <c r="A3225" s="6">
        <v>33815</v>
      </c>
      <c r="B3225" s="46">
        <v>0.25</v>
      </c>
      <c r="G3225" s="19"/>
      <c r="H3225" s="20"/>
      <c r="K3225" s="24"/>
      <c r="L3225" s="29"/>
      <c r="M3225" s="13"/>
    </row>
    <row r="3226" spans="1:13" ht="15.75" thickBot="1" x14ac:dyDescent="0.3">
      <c r="A3226" s="6">
        <v>33816</v>
      </c>
      <c r="B3226" s="46">
        <v>0.25</v>
      </c>
      <c r="G3226" s="19"/>
      <c r="H3226" s="20"/>
      <c r="K3226" s="24"/>
      <c r="L3226" s="29"/>
      <c r="M3226" s="13"/>
    </row>
    <row r="3227" spans="1:13" ht="15.75" thickBot="1" x14ac:dyDescent="0.3">
      <c r="A3227" s="6">
        <v>33817</v>
      </c>
      <c r="B3227" s="46">
        <v>0.25</v>
      </c>
      <c r="G3227" s="19"/>
      <c r="H3227" s="20"/>
      <c r="K3227" s="24"/>
      <c r="L3227" s="29"/>
      <c r="M3227" s="13"/>
    </row>
    <row r="3228" spans="1:13" ht="15.75" thickBot="1" x14ac:dyDescent="0.3">
      <c r="A3228" s="6">
        <v>33818</v>
      </c>
      <c r="B3228" s="46">
        <v>0.25</v>
      </c>
      <c r="G3228" s="19"/>
      <c r="H3228" s="20"/>
      <c r="K3228" s="24"/>
      <c r="L3228" s="29"/>
      <c r="M3228" s="13"/>
    </row>
    <row r="3229" spans="1:13" ht="15.75" thickBot="1" x14ac:dyDescent="0.3">
      <c r="A3229" s="6">
        <v>33819</v>
      </c>
      <c r="B3229" s="46">
        <v>0.24</v>
      </c>
      <c r="G3229" s="19"/>
      <c r="H3229" s="20"/>
      <c r="K3229" s="24"/>
      <c r="L3229" s="29"/>
      <c r="M3229" s="13"/>
    </row>
    <row r="3230" spans="1:13" ht="15.75" thickBot="1" x14ac:dyDescent="0.3">
      <c r="A3230" s="6">
        <v>33820</v>
      </c>
      <c r="B3230" s="46">
        <v>0.24</v>
      </c>
      <c r="G3230" s="19"/>
      <c r="H3230" s="20"/>
      <c r="K3230" s="24"/>
      <c r="L3230" s="29"/>
      <c r="M3230" s="13"/>
    </row>
    <row r="3231" spans="1:13" ht="15.75" thickBot="1" x14ac:dyDescent="0.3">
      <c r="A3231" s="6">
        <v>33821</v>
      </c>
      <c r="B3231" s="46">
        <v>0.27</v>
      </c>
      <c r="G3231" s="19"/>
      <c r="H3231" s="20"/>
      <c r="K3231" s="24"/>
      <c r="L3231" s="29"/>
      <c r="M3231" s="13"/>
    </row>
    <row r="3232" spans="1:13" ht="15.75" thickBot="1" x14ac:dyDescent="0.3">
      <c r="A3232" s="6">
        <v>33822</v>
      </c>
      <c r="B3232" s="46">
        <v>0.23</v>
      </c>
      <c r="G3232" s="19"/>
      <c r="H3232" s="20"/>
      <c r="K3232" s="24"/>
      <c r="L3232" s="29"/>
      <c r="M3232" s="13"/>
    </row>
    <row r="3233" spans="1:13" ht="15.75" thickBot="1" x14ac:dyDescent="0.3">
      <c r="A3233" s="6">
        <v>33823</v>
      </c>
      <c r="B3233" s="46">
        <v>0.23</v>
      </c>
      <c r="G3233" s="19"/>
      <c r="H3233" s="20"/>
      <c r="K3233" s="24"/>
      <c r="L3233" s="29"/>
      <c r="M3233" s="13"/>
    </row>
    <row r="3234" spans="1:13" ht="15.75" thickBot="1" x14ac:dyDescent="0.3">
      <c r="A3234" s="6">
        <v>33824</v>
      </c>
      <c r="B3234" s="46">
        <v>0.22</v>
      </c>
      <c r="G3234" s="19"/>
      <c r="H3234" s="20"/>
      <c r="K3234" s="24"/>
      <c r="L3234" s="29"/>
      <c r="M3234" s="13"/>
    </row>
    <row r="3235" spans="1:13" ht="15.75" thickBot="1" x14ac:dyDescent="0.3">
      <c r="A3235" s="6">
        <v>33825</v>
      </c>
      <c r="B3235" s="46">
        <v>0.22</v>
      </c>
      <c r="G3235" s="19"/>
      <c r="H3235" s="20"/>
      <c r="K3235" s="24"/>
      <c r="L3235" s="29"/>
      <c r="M3235" s="13"/>
    </row>
    <row r="3236" spans="1:13" ht="15.75" thickBot="1" x14ac:dyDescent="0.3">
      <c r="A3236" s="6">
        <v>33826</v>
      </c>
      <c r="B3236" s="46">
        <v>0.21</v>
      </c>
      <c r="G3236" s="19"/>
      <c r="H3236" s="20"/>
      <c r="K3236" s="24"/>
      <c r="L3236" s="29"/>
      <c r="M3236" s="13"/>
    </row>
    <row r="3237" spans="1:13" ht="15.75" thickBot="1" x14ac:dyDescent="0.3">
      <c r="A3237" s="6">
        <v>33827</v>
      </c>
      <c r="B3237" s="46">
        <v>0.22</v>
      </c>
      <c r="G3237" s="19"/>
      <c r="H3237" s="20"/>
      <c r="K3237" s="24"/>
      <c r="L3237" s="29"/>
      <c r="M3237" s="13"/>
    </row>
    <row r="3238" spans="1:13" ht="15.75" thickBot="1" x14ac:dyDescent="0.3">
      <c r="A3238" s="6">
        <v>33828</v>
      </c>
      <c r="B3238" s="46">
        <v>0.22</v>
      </c>
      <c r="G3238" s="19"/>
      <c r="H3238" s="20"/>
      <c r="K3238" s="24"/>
      <c r="L3238" s="29"/>
      <c r="M3238" s="13"/>
    </row>
    <row r="3239" spans="1:13" ht="15.75" thickBot="1" x14ac:dyDescent="0.3">
      <c r="A3239" s="6">
        <v>33829</v>
      </c>
      <c r="B3239" s="46">
        <v>0.22</v>
      </c>
      <c r="G3239" s="19"/>
      <c r="H3239" s="20"/>
      <c r="K3239" s="24"/>
      <c r="L3239" s="29"/>
      <c r="M3239" s="13"/>
    </row>
    <row r="3240" spans="1:13" ht="15.75" thickBot="1" x14ac:dyDescent="0.3">
      <c r="A3240" s="6">
        <v>33830</v>
      </c>
      <c r="B3240" s="46">
        <v>0.22</v>
      </c>
      <c r="G3240" s="19"/>
      <c r="H3240" s="20"/>
      <c r="K3240" s="24"/>
      <c r="L3240" s="29"/>
      <c r="M3240" s="13"/>
    </row>
    <row r="3241" spans="1:13" ht="15.75" thickBot="1" x14ac:dyDescent="0.3">
      <c r="A3241" s="6">
        <v>33831</v>
      </c>
      <c r="B3241" s="46">
        <v>0.21</v>
      </c>
      <c r="G3241" s="19"/>
      <c r="H3241" s="20"/>
      <c r="K3241" s="24"/>
      <c r="L3241" s="29"/>
      <c r="M3241" s="13"/>
    </row>
    <row r="3242" spans="1:13" ht="15.75" thickBot="1" x14ac:dyDescent="0.3">
      <c r="A3242" s="6">
        <v>33832</v>
      </c>
      <c r="B3242" s="46">
        <v>0.2</v>
      </c>
      <c r="G3242" s="19"/>
      <c r="H3242" s="20"/>
      <c r="K3242" s="24"/>
      <c r="L3242" s="29"/>
      <c r="M3242" s="13"/>
    </row>
    <row r="3243" spans="1:13" ht="15.75" thickBot="1" x14ac:dyDescent="0.3">
      <c r="A3243" s="6">
        <v>33833</v>
      </c>
      <c r="B3243" s="46">
        <v>0.18</v>
      </c>
      <c r="G3243" s="19"/>
      <c r="H3243" s="20"/>
      <c r="K3243" s="24"/>
      <c r="L3243" s="29"/>
      <c r="M3243" s="13"/>
    </row>
    <row r="3244" spans="1:13" ht="15.75" thickBot="1" x14ac:dyDescent="0.3">
      <c r="A3244" s="6">
        <v>33834</v>
      </c>
      <c r="B3244" s="46">
        <v>0.18</v>
      </c>
      <c r="G3244" s="19"/>
      <c r="H3244" s="20"/>
      <c r="K3244" s="24"/>
      <c r="L3244" s="29"/>
      <c r="M3244" s="13"/>
    </row>
    <row r="3245" spans="1:13" ht="15.75" thickBot="1" x14ac:dyDescent="0.3">
      <c r="A3245" s="6">
        <v>33835</v>
      </c>
      <c r="B3245" s="46">
        <v>0.18</v>
      </c>
      <c r="G3245" s="19"/>
      <c r="H3245" s="20"/>
      <c r="K3245" s="24"/>
      <c r="L3245" s="29"/>
      <c r="M3245" s="13"/>
    </row>
    <row r="3246" spans="1:13" ht="15.75" thickBot="1" x14ac:dyDescent="0.3">
      <c r="A3246" s="6">
        <v>33836</v>
      </c>
      <c r="B3246" s="46">
        <v>0.18</v>
      </c>
      <c r="G3246" s="19"/>
      <c r="H3246" s="20"/>
      <c r="K3246" s="24"/>
      <c r="L3246" s="29"/>
      <c r="M3246" s="13"/>
    </row>
    <row r="3247" spans="1:13" ht="15.75" thickBot="1" x14ac:dyDescent="0.3">
      <c r="A3247" s="6">
        <v>33837</v>
      </c>
      <c r="B3247" s="46">
        <v>0.17</v>
      </c>
      <c r="G3247" s="19"/>
      <c r="H3247" s="20"/>
      <c r="K3247" s="24"/>
      <c r="L3247" s="29"/>
      <c r="M3247" s="13"/>
    </row>
    <row r="3248" spans="1:13" ht="15.75" thickBot="1" x14ac:dyDescent="0.3">
      <c r="A3248" s="6">
        <v>33838</v>
      </c>
      <c r="B3248" s="46">
        <v>0.18</v>
      </c>
      <c r="G3248" s="19"/>
      <c r="H3248" s="20"/>
      <c r="K3248" s="24"/>
      <c r="L3248" s="29"/>
      <c r="M3248" s="13"/>
    </row>
    <row r="3249" spans="1:13" ht="15.75" thickBot="1" x14ac:dyDescent="0.3">
      <c r="A3249" s="6">
        <v>33839</v>
      </c>
      <c r="B3249" s="46">
        <v>0.18</v>
      </c>
      <c r="G3249" s="19"/>
      <c r="H3249" s="20"/>
      <c r="K3249" s="24"/>
      <c r="L3249" s="29"/>
      <c r="M3249" s="13"/>
    </row>
    <row r="3250" spans="1:13" ht="15.75" thickBot="1" x14ac:dyDescent="0.3">
      <c r="A3250" s="6">
        <v>33840</v>
      </c>
      <c r="B3250" s="46">
        <v>0.18</v>
      </c>
      <c r="G3250" s="19"/>
      <c r="H3250" s="20"/>
      <c r="K3250" s="24"/>
      <c r="L3250" s="29"/>
      <c r="M3250" s="13"/>
    </row>
    <row r="3251" spans="1:13" ht="15.75" thickBot="1" x14ac:dyDescent="0.3">
      <c r="A3251" s="6">
        <v>33841</v>
      </c>
      <c r="B3251" s="46">
        <v>0.18</v>
      </c>
      <c r="G3251" s="19"/>
      <c r="H3251" s="20"/>
      <c r="K3251" s="24"/>
      <c r="L3251" s="29"/>
      <c r="M3251" s="13"/>
    </row>
    <row r="3252" spans="1:13" ht="15.75" thickBot="1" x14ac:dyDescent="0.3">
      <c r="A3252" s="6">
        <v>33842</v>
      </c>
      <c r="B3252" s="46">
        <v>0.18</v>
      </c>
      <c r="G3252" s="19"/>
      <c r="H3252" s="20"/>
      <c r="K3252" s="24"/>
      <c r="L3252" s="29"/>
      <c r="M3252" s="13"/>
    </row>
    <row r="3253" spans="1:13" ht="15.75" thickBot="1" x14ac:dyDescent="0.3">
      <c r="A3253" s="6">
        <v>33843</v>
      </c>
      <c r="B3253" s="46">
        <v>0.18</v>
      </c>
      <c r="G3253" s="19"/>
      <c r="H3253" s="20"/>
      <c r="K3253" s="24"/>
      <c r="L3253" s="29"/>
      <c r="M3253" s="13"/>
    </row>
    <row r="3254" spans="1:13" ht="15.75" thickBot="1" x14ac:dyDescent="0.3">
      <c r="A3254" s="6">
        <v>33844</v>
      </c>
      <c r="B3254" s="46">
        <v>0.22</v>
      </c>
      <c r="G3254" s="19"/>
      <c r="H3254" s="20"/>
      <c r="K3254" s="24"/>
      <c r="L3254" s="29"/>
      <c r="M3254" s="13"/>
    </row>
    <row r="3255" spans="1:13" ht="15.75" thickBot="1" x14ac:dyDescent="0.3">
      <c r="A3255" s="6">
        <v>33845</v>
      </c>
      <c r="B3255" s="46">
        <v>0.22</v>
      </c>
      <c r="G3255" s="19"/>
      <c r="H3255" s="20"/>
      <c r="K3255" s="24"/>
      <c r="L3255" s="29"/>
      <c r="M3255" s="13"/>
    </row>
    <row r="3256" spans="1:13" ht="15.75" thickBot="1" x14ac:dyDescent="0.3">
      <c r="A3256" s="6">
        <v>33846</v>
      </c>
      <c r="B3256" s="46">
        <v>0.22</v>
      </c>
      <c r="G3256" s="19"/>
      <c r="H3256" s="20"/>
      <c r="K3256" s="24"/>
      <c r="L3256" s="29"/>
      <c r="M3256" s="13"/>
    </row>
    <row r="3257" spans="1:13" ht="15.75" thickBot="1" x14ac:dyDescent="0.3">
      <c r="A3257" s="6">
        <v>33847</v>
      </c>
      <c r="B3257" s="46">
        <v>0.27</v>
      </c>
      <c r="G3257" s="19"/>
      <c r="H3257" s="20"/>
      <c r="K3257" s="24"/>
      <c r="L3257" s="29"/>
      <c r="M3257" s="13"/>
    </row>
    <row r="3258" spans="1:13" ht="15.75" thickBot="1" x14ac:dyDescent="0.3">
      <c r="A3258" s="6">
        <v>33848</v>
      </c>
      <c r="B3258" s="46">
        <v>0.33</v>
      </c>
      <c r="G3258" s="19"/>
      <c r="H3258" s="20"/>
      <c r="K3258" s="24"/>
      <c r="L3258" s="29"/>
      <c r="M3258" s="13"/>
    </row>
    <row r="3259" spans="1:13" ht="15.75" thickBot="1" x14ac:dyDescent="0.3">
      <c r="A3259" s="6">
        <v>33849</v>
      </c>
      <c r="B3259" s="46">
        <v>0.28999999999999998</v>
      </c>
      <c r="G3259" s="19"/>
      <c r="H3259" s="20"/>
      <c r="K3259" s="24"/>
      <c r="L3259" s="29"/>
      <c r="M3259" s="13"/>
    </row>
    <row r="3260" spans="1:13" ht="15.75" thickBot="1" x14ac:dyDescent="0.3">
      <c r="A3260" s="6">
        <v>33850</v>
      </c>
      <c r="B3260" s="46">
        <v>0.25</v>
      </c>
      <c r="G3260" s="19"/>
      <c r="H3260" s="20"/>
      <c r="K3260" s="24"/>
      <c r="L3260" s="29"/>
      <c r="M3260" s="13"/>
    </row>
    <row r="3261" spans="1:13" ht="15.75" thickBot="1" x14ac:dyDescent="0.3">
      <c r="A3261" s="6">
        <v>33851</v>
      </c>
      <c r="B3261" s="46">
        <v>0.26</v>
      </c>
      <c r="G3261" s="19"/>
      <c r="H3261" s="20"/>
      <c r="K3261" s="24"/>
      <c r="L3261" s="29"/>
      <c r="M3261" s="13"/>
    </row>
    <row r="3262" spans="1:13" ht="15.75" thickBot="1" x14ac:dyDescent="0.3">
      <c r="A3262" s="6">
        <v>33852</v>
      </c>
      <c r="B3262" s="46">
        <v>0.21</v>
      </c>
      <c r="G3262" s="19"/>
      <c r="H3262" s="20"/>
      <c r="K3262" s="24"/>
      <c r="L3262" s="29"/>
      <c r="M3262" s="13"/>
    </row>
    <row r="3263" spans="1:13" ht="15.75" thickBot="1" x14ac:dyDescent="0.3">
      <c r="A3263" s="6">
        <v>33853</v>
      </c>
      <c r="B3263" s="46">
        <v>0.22</v>
      </c>
      <c r="G3263" s="19"/>
      <c r="H3263" s="20"/>
      <c r="K3263" s="24"/>
      <c r="L3263" s="29"/>
      <c r="M3263" s="13"/>
    </row>
    <row r="3264" spans="1:13" ht="15.75" thickBot="1" x14ac:dyDescent="0.3">
      <c r="A3264" s="6">
        <v>33854</v>
      </c>
      <c r="B3264" s="46">
        <v>0.22</v>
      </c>
      <c r="G3264" s="19"/>
      <c r="H3264" s="20"/>
      <c r="K3264" s="24"/>
      <c r="L3264" s="29"/>
      <c r="M3264" s="13"/>
    </row>
    <row r="3265" spans="1:13" ht="15.75" thickBot="1" x14ac:dyDescent="0.3">
      <c r="A3265" s="6">
        <v>33855</v>
      </c>
      <c r="B3265" s="46">
        <v>0.23</v>
      </c>
      <c r="G3265" s="19"/>
      <c r="H3265" s="20"/>
      <c r="K3265" s="24"/>
      <c r="L3265" s="29"/>
      <c r="M3265" s="13"/>
    </row>
    <row r="3266" spans="1:13" ht="15.75" thickBot="1" x14ac:dyDescent="0.3">
      <c r="A3266" s="6">
        <v>33856</v>
      </c>
      <c r="B3266" s="46">
        <v>0.24</v>
      </c>
      <c r="G3266" s="19"/>
      <c r="H3266" s="20"/>
      <c r="K3266" s="24"/>
      <c r="L3266" s="29"/>
      <c r="M3266" s="13"/>
    </row>
    <row r="3267" spans="1:13" ht="15.75" thickBot="1" x14ac:dyDescent="0.3">
      <c r="A3267" s="6">
        <v>33857</v>
      </c>
      <c r="B3267" s="46">
        <v>0.22</v>
      </c>
      <c r="G3267" s="19"/>
      <c r="H3267" s="20"/>
      <c r="K3267" s="24"/>
      <c r="L3267" s="29"/>
      <c r="M3267" s="13"/>
    </row>
    <row r="3268" spans="1:13" ht="15.75" thickBot="1" x14ac:dyDescent="0.3">
      <c r="A3268" s="6">
        <v>33858</v>
      </c>
      <c r="B3268" s="46">
        <v>0.2</v>
      </c>
      <c r="G3268" s="19"/>
      <c r="H3268" s="20"/>
      <c r="K3268" s="24"/>
      <c r="L3268" s="29"/>
      <c r="M3268" s="13"/>
    </row>
    <row r="3269" spans="1:13" ht="15.75" thickBot="1" x14ac:dyDescent="0.3">
      <c r="A3269" s="6">
        <v>33859</v>
      </c>
      <c r="B3269" s="46">
        <v>0.21</v>
      </c>
      <c r="G3269" s="19"/>
      <c r="H3269" s="20"/>
      <c r="K3269" s="24"/>
      <c r="L3269" s="29"/>
      <c r="M3269" s="13"/>
    </row>
    <row r="3270" spans="1:13" ht="15.75" thickBot="1" x14ac:dyDescent="0.3">
      <c r="A3270" s="6">
        <v>33860</v>
      </c>
      <c r="B3270" s="46">
        <v>0.22</v>
      </c>
      <c r="G3270" s="19"/>
      <c r="H3270" s="20"/>
      <c r="K3270" s="24"/>
      <c r="L3270" s="29"/>
      <c r="M3270" s="13"/>
    </row>
    <row r="3271" spans="1:13" ht="15.75" thickBot="1" x14ac:dyDescent="0.3">
      <c r="A3271" s="6">
        <v>33861</v>
      </c>
      <c r="B3271" s="46">
        <v>0.22</v>
      </c>
      <c r="G3271" s="19"/>
      <c r="H3271" s="20"/>
      <c r="K3271" s="24"/>
      <c r="L3271" s="29"/>
      <c r="M3271" s="13"/>
    </row>
    <row r="3272" spans="1:13" ht="15.75" thickBot="1" x14ac:dyDescent="0.3">
      <c r="A3272" s="6">
        <v>33862</v>
      </c>
      <c r="B3272" s="46">
        <v>0.22</v>
      </c>
      <c r="G3272" s="19"/>
      <c r="H3272" s="20"/>
      <c r="K3272" s="24"/>
      <c r="L3272" s="29"/>
      <c r="M3272" s="13"/>
    </row>
    <row r="3273" spans="1:13" ht="15.75" thickBot="1" x14ac:dyDescent="0.3">
      <c r="A3273" s="6">
        <v>33863</v>
      </c>
      <c r="B3273" s="46">
        <v>0.19</v>
      </c>
      <c r="G3273" s="19"/>
      <c r="H3273" s="20"/>
      <c r="K3273" s="24"/>
      <c r="L3273" s="29"/>
      <c r="M3273" s="13"/>
    </row>
    <row r="3274" spans="1:13" ht="15.75" thickBot="1" x14ac:dyDescent="0.3">
      <c r="A3274" s="6">
        <v>33864</v>
      </c>
      <c r="B3274" s="46">
        <v>0.18</v>
      </c>
      <c r="G3274" s="19"/>
      <c r="H3274" s="20"/>
      <c r="K3274" s="24"/>
      <c r="L3274" s="29"/>
      <c r="M3274" s="13"/>
    </row>
    <row r="3275" spans="1:13" ht="15.75" thickBot="1" x14ac:dyDescent="0.3">
      <c r="A3275" s="6">
        <v>33865</v>
      </c>
      <c r="B3275" s="46">
        <v>0.23</v>
      </c>
      <c r="G3275" s="19"/>
      <c r="H3275" s="20"/>
      <c r="K3275" s="24"/>
      <c r="L3275" s="29"/>
      <c r="M3275" s="13"/>
    </row>
    <row r="3276" spans="1:13" ht="15.75" thickBot="1" x14ac:dyDescent="0.3">
      <c r="A3276" s="6">
        <v>33866</v>
      </c>
      <c r="B3276" s="46">
        <v>0.23</v>
      </c>
      <c r="G3276" s="19"/>
      <c r="H3276" s="20"/>
      <c r="K3276" s="24"/>
      <c r="L3276" s="29"/>
      <c r="M3276" s="13"/>
    </row>
    <row r="3277" spans="1:13" ht="15.75" thickBot="1" x14ac:dyDescent="0.3">
      <c r="A3277" s="6">
        <v>33867</v>
      </c>
      <c r="B3277" s="46">
        <v>0.2</v>
      </c>
      <c r="G3277" s="19"/>
      <c r="H3277" s="20"/>
      <c r="K3277" s="24"/>
      <c r="L3277" s="29"/>
      <c r="M3277" s="13"/>
    </row>
    <row r="3278" spans="1:13" ht="15.75" thickBot="1" x14ac:dyDescent="0.3">
      <c r="A3278" s="6">
        <v>33868</v>
      </c>
      <c r="B3278" s="46">
        <v>0.22</v>
      </c>
      <c r="G3278" s="19"/>
      <c r="H3278" s="20"/>
      <c r="K3278" s="24"/>
      <c r="L3278" s="29"/>
      <c r="M3278" s="13"/>
    </row>
    <row r="3279" spans="1:13" ht="15.75" thickBot="1" x14ac:dyDescent="0.3">
      <c r="A3279" s="6">
        <v>33869</v>
      </c>
      <c r="B3279" s="46">
        <v>0.21</v>
      </c>
      <c r="G3279" s="19"/>
      <c r="H3279" s="20"/>
      <c r="K3279" s="24"/>
      <c r="L3279" s="29"/>
      <c r="M3279" s="13"/>
    </row>
    <row r="3280" spans="1:13" ht="15.75" thickBot="1" x14ac:dyDescent="0.3">
      <c r="A3280" s="6">
        <v>33870</v>
      </c>
      <c r="B3280" s="46">
        <v>0.19</v>
      </c>
      <c r="G3280" s="19"/>
      <c r="H3280" s="20"/>
      <c r="K3280" s="24"/>
      <c r="L3280" s="29"/>
      <c r="M3280" s="13"/>
    </row>
    <row r="3281" spans="1:13" ht="15.75" thickBot="1" x14ac:dyDescent="0.3">
      <c r="A3281" s="6">
        <v>33871</v>
      </c>
      <c r="B3281" s="46">
        <v>0.15</v>
      </c>
      <c r="G3281" s="19"/>
      <c r="H3281" s="20"/>
      <c r="K3281" s="24"/>
      <c r="L3281" s="29"/>
      <c r="M3281" s="13"/>
    </row>
    <row r="3282" spans="1:13" ht="15.75" thickBot="1" x14ac:dyDescent="0.3">
      <c r="A3282" s="6">
        <v>33872</v>
      </c>
      <c r="B3282" s="46">
        <v>0.19</v>
      </c>
      <c r="G3282" s="19"/>
      <c r="H3282" s="20"/>
      <c r="K3282" s="24"/>
      <c r="L3282" s="29"/>
      <c r="M3282" s="13"/>
    </row>
    <row r="3283" spans="1:13" ht="15.75" thickBot="1" x14ac:dyDescent="0.3">
      <c r="A3283" s="6">
        <v>33873</v>
      </c>
      <c r="B3283" s="46">
        <v>0.16</v>
      </c>
      <c r="G3283" s="19"/>
      <c r="H3283" s="20"/>
      <c r="K3283" s="24"/>
      <c r="L3283" s="29"/>
      <c r="M3283" s="13"/>
    </row>
    <row r="3284" spans="1:13" ht="15.75" thickBot="1" x14ac:dyDescent="0.3">
      <c r="A3284" s="6">
        <v>33874</v>
      </c>
      <c r="B3284" s="46">
        <v>0.23</v>
      </c>
      <c r="G3284" s="19"/>
      <c r="H3284" s="20"/>
      <c r="K3284" s="24"/>
      <c r="L3284" s="29"/>
      <c r="M3284" s="13"/>
    </row>
    <row r="3285" spans="1:13" ht="15.75" thickBot="1" x14ac:dyDescent="0.3">
      <c r="A3285" s="6">
        <v>33875</v>
      </c>
      <c r="B3285" s="46">
        <v>0.26</v>
      </c>
      <c r="G3285" s="19"/>
      <c r="H3285" s="20"/>
      <c r="K3285" s="24"/>
      <c r="L3285" s="29"/>
      <c r="M3285" s="13"/>
    </row>
    <row r="3286" spans="1:13" ht="15.75" thickBot="1" x14ac:dyDescent="0.3">
      <c r="A3286" s="6">
        <v>33876</v>
      </c>
      <c r="B3286" s="46">
        <v>0.26</v>
      </c>
      <c r="G3286" s="19"/>
      <c r="H3286" s="20"/>
      <c r="K3286" s="24"/>
      <c r="L3286" s="29"/>
      <c r="M3286" s="13"/>
    </row>
    <row r="3287" spans="1:13" ht="15.75" thickBot="1" x14ac:dyDescent="0.3">
      <c r="A3287" s="6">
        <v>33877</v>
      </c>
      <c r="B3287" s="46">
        <v>0.26</v>
      </c>
      <c r="G3287" s="19"/>
      <c r="H3287" s="20"/>
      <c r="K3287" s="24"/>
      <c r="L3287" s="29"/>
      <c r="M3287" s="13"/>
    </row>
    <row r="3288" spans="1:13" ht="15.75" thickBot="1" x14ac:dyDescent="0.3">
      <c r="A3288" s="6">
        <v>33878</v>
      </c>
      <c r="B3288" s="46">
        <v>0.21</v>
      </c>
      <c r="G3288" s="19"/>
      <c r="H3288" s="20"/>
      <c r="K3288" s="24"/>
      <c r="L3288" s="29"/>
      <c r="M3288" s="13"/>
    </row>
    <row r="3289" spans="1:13" ht="15.75" thickBot="1" x14ac:dyDescent="0.3">
      <c r="A3289" s="6">
        <v>33879</v>
      </c>
      <c r="B3289" s="46">
        <v>0.18</v>
      </c>
      <c r="G3289" s="19"/>
      <c r="H3289" s="20"/>
      <c r="K3289" s="24"/>
      <c r="L3289" s="29"/>
      <c r="M3289" s="13"/>
    </row>
    <row r="3290" spans="1:13" ht="15.75" thickBot="1" x14ac:dyDescent="0.3">
      <c r="A3290" s="6">
        <v>33880</v>
      </c>
      <c r="B3290" s="46">
        <v>0.2</v>
      </c>
      <c r="G3290" s="19"/>
      <c r="H3290" s="20"/>
      <c r="K3290" s="24"/>
      <c r="L3290" s="29"/>
      <c r="M3290" s="13"/>
    </row>
    <row r="3291" spans="1:13" ht="15.75" thickBot="1" x14ac:dyDescent="0.3">
      <c r="A3291" s="6">
        <v>33881</v>
      </c>
      <c r="B3291" s="46">
        <v>0.22</v>
      </c>
      <c r="G3291" s="19"/>
      <c r="H3291" s="20"/>
      <c r="K3291" s="24"/>
      <c r="L3291" s="29"/>
      <c r="M3291" s="13"/>
    </row>
    <row r="3292" spans="1:13" ht="15.75" thickBot="1" x14ac:dyDescent="0.3">
      <c r="A3292" s="6">
        <v>33882</v>
      </c>
      <c r="B3292" s="46">
        <v>0.2</v>
      </c>
      <c r="G3292" s="19"/>
      <c r="H3292" s="20"/>
      <c r="K3292" s="24"/>
      <c r="L3292" s="29"/>
      <c r="M3292" s="13"/>
    </row>
    <row r="3293" spans="1:13" ht="15.75" thickBot="1" x14ac:dyDescent="0.3">
      <c r="A3293" s="6">
        <v>33883</v>
      </c>
      <c r="B3293" s="46">
        <v>0.18</v>
      </c>
      <c r="G3293" s="19"/>
      <c r="H3293" s="20"/>
      <c r="K3293" s="24"/>
      <c r="L3293" s="29"/>
      <c r="M3293" s="13"/>
    </row>
    <row r="3294" spans="1:13" ht="15.75" thickBot="1" x14ac:dyDescent="0.3">
      <c r="A3294" s="6">
        <v>33884</v>
      </c>
      <c r="B3294" s="46">
        <v>0.18</v>
      </c>
      <c r="G3294" s="19"/>
      <c r="H3294" s="20"/>
      <c r="K3294" s="24"/>
      <c r="L3294" s="29"/>
      <c r="M3294" s="13"/>
    </row>
    <row r="3295" spans="1:13" ht="15.75" thickBot="1" x14ac:dyDescent="0.3">
      <c r="A3295" s="6">
        <v>33885</v>
      </c>
      <c r="B3295" s="46">
        <v>0.18</v>
      </c>
      <c r="G3295" s="19"/>
      <c r="H3295" s="20"/>
      <c r="K3295" s="24"/>
      <c r="L3295" s="29"/>
      <c r="M3295" s="13"/>
    </row>
    <row r="3296" spans="1:13" ht="15.75" thickBot="1" x14ac:dyDescent="0.3">
      <c r="A3296" s="6">
        <v>33886</v>
      </c>
      <c r="B3296" s="46">
        <v>0.18</v>
      </c>
      <c r="G3296" s="19"/>
      <c r="H3296" s="20"/>
      <c r="K3296" s="24"/>
      <c r="L3296" s="29"/>
      <c r="M3296" s="13"/>
    </row>
    <row r="3297" spans="1:13" ht="15.75" thickBot="1" x14ac:dyDescent="0.3">
      <c r="A3297" s="6">
        <v>33887</v>
      </c>
      <c r="B3297" s="46">
        <v>0.18</v>
      </c>
      <c r="G3297" s="19"/>
      <c r="H3297" s="20"/>
      <c r="K3297" s="24"/>
      <c r="L3297" s="29"/>
      <c r="M3297" s="13"/>
    </row>
    <row r="3298" spans="1:13" ht="15.75" thickBot="1" x14ac:dyDescent="0.3">
      <c r="A3298" s="6">
        <v>33888</v>
      </c>
      <c r="B3298" s="46">
        <v>0.18</v>
      </c>
      <c r="G3298" s="19"/>
      <c r="H3298" s="20"/>
      <c r="K3298" s="24"/>
      <c r="L3298" s="29"/>
      <c r="M3298" s="13"/>
    </row>
    <row r="3299" spans="1:13" ht="15.75" thickBot="1" x14ac:dyDescent="0.3">
      <c r="A3299" s="6">
        <v>33889</v>
      </c>
      <c r="B3299" s="46">
        <v>0.18</v>
      </c>
      <c r="G3299" s="19"/>
      <c r="H3299" s="20"/>
      <c r="K3299" s="24"/>
      <c r="L3299" s="29"/>
      <c r="M3299" s="13"/>
    </row>
    <row r="3300" spans="1:13" ht="15.75" thickBot="1" x14ac:dyDescent="0.3">
      <c r="A3300" s="6">
        <v>33890</v>
      </c>
      <c r="B3300" s="46">
        <v>0.18</v>
      </c>
      <c r="G3300" s="19"/>
      <c r="H3300" s="20"/>
      <c r="K3300" s="24"/>
      <c r="L3300" s="29"/>
      <c r="M3300" s="13"/>
    </row>
    <row r="3301" spans="1:13" ht="15.75" thickBot="1" x14ac:dyDescent="0.3">
      <c r="A3301" s="6">
        <v>33891</v>
      </c>
      <c r="B3301" s="46">
        <v>0.19</v>
      </c>
      <c r="G3301" s="19"/>
      <c r="H3301" s="20"/>
      <c r="K3301" s="24"/>
      <c r="L3301" s="29"/>
      <c r="M3301" s="13"/>
    </row>
    <row r="3302" spans="1:13" ht="15.75" thickBot="1" x14ac:dyDescent="0.3">
      <c r="A3302" s="6">
        <v>33892</v>
      </c>
      <c r="B3302" s="46">
        <v>0.22</v>
      </c>
      <c r="G3302" s="19"/>
      <c r="H3302" s="20"/>
      <c r="K3302" s="24"/>
      <c r="L3302" s="29"/>
      <c r="M3302" s="13"/>
    </row>
    <row r="3303" spans="1:13" ht="15.75" thickBot="1" x14ac:dyDescent="0.3">
      <c r="A3303" s="6">
        <v>33893</v>
      </c>
      <c r="B3303" s="46">
        <v>0.25</v>
      </c>
      <c r="G3303" s="19"/>
      <c r="H3303" s="20"/>
      <c r="K3303" s="24"/>
      <c r="L3303" s="29"/>
      <c r="M3303" s="13"/>
    </row>
    <row r="3304" spans="1:13" ht="15.75" thickBot="1" x14ac:dyDescent="0.3">
      <c r="A3304" s="6">
        <v>33894</v>
      </c>
      <c r="B3304" s="46">
        <v>0.33</v>
      </c>
      <c r="G3304" s="19"/>
      <c r="H3304" s="20"/>
      <c r="K3304" s="24"/>
      <c r="L3304" s="29"/>
      <c r="M3304" s="13"/>
    </row>
    <row r="3305" spans="1:13" ht="15.75" thickBot="1" x14ac:dyDescent="0.3">
      <c r="A3305" s="6">
        <v>33895</v>
      </c>
      <c r="B3305" s="46">
        <v>0.32</v>
      </c>
      <c r="G3305" s="19"/>
      <c r="H3305" s="20"/>
      <c r="K3305" s="24"/>
      <c r="L3305" s="29"/>
      <c r="M3305" s="13"/>
    </row>
    <row r="3306" spans="1:13" ht="15.75" thickBot="1" x14ac:dyDescent="0.3">
      <c r="A3306" s="6">
        <v>33896</v>
      </c>
      <c r="B3306" s="46">
        <v>0.27</v>
      </c>
      <c r="G3306" s="19"/>
      <c r="H3306" s="20"/>
      <c r="K3306" s="24"/>
      <c r="L3306" s="29"/>
      <c r="M3306" s="13"/>
    </row>
    <row r="3307" spans="1:13" ht="15.75" thickBot="1" x14ac:dyDescent="0.3">
      <c r="A3307" s="6">
        <v>33897</v>
      </c>
      <c r="B3307" s="46">
        <v>0.3</v>
      </c>
      <c r="G3307" s="19"/>
      <c r="H3307" s="20"/>
      <c r="K3307" s="24"/>
      <c r="L3307" s="29"/>
      <c r="M3307" s="13"/>
    </row>
    <row r="3308" spans="1:13" ht="15.75" thickBot="1" x14ac:dyDescent="0.3">
      <c r="A3308" s="6">
        <v>33898</v>
      </c>
      <c r="B3308" s="46">
        <v>0.27</v>
      </c>
      <c r="G3308" s="19"/>
      <c r="H3308" s="20"/>
      <c r="K3308" s="24"/>
      <c r="L3308" s="29"/>
      <c r="M3308" s="13"/>
    </row>
    <row r="3309" spans="1:13" ht="15.75" thickBot="1" x14ac:dyDescent="0.3">
      <c r="A3309" s="6">
        <v>33899</v>
      </c>
      <c r="B3309" s="46">
        <v>0.27</v>
      </c>
      <c r="G3309" s="19"/>
      <c r="H3309" s="20"/>
      <c r="K3309" s="24"/>
      <c r="L3309" s="29"/>
      <c r="M3309" s="13"/>
    </row>
    <row r="3310" spans="1:13" ht="15.75" thickBot="1" x14ac:dyDescent="0.3">
      <c r="A3310" s="6">
        <v>33900</v>
      </c>
      <c r="B3310" s="46">
        <v>0.27</v>
      </c>
      <c r="G3310" s="19"/>
      <c r="H3310" s="20"/>
      <c r="K3310" s="24"/>
      <c r="L3310" s="29"/>
      <c r="M3310" s="13"/>
    </row>
    <row r="3311" spans="1:13" ht="15.75" thickBot="1" x14ac:dyDescent="0.3">
      <c r="A3311" s="6">
        <v>33901</v>
      </c>
      <c r="B3311" s="46">
        <v>0.3</v>
      </c>
      <c r="G3311" s="19"/>
      <c r="H3311" s="20"/>
      <c r="K3311" s="24"/>
      <c r="L3311" s="29"/>
      <c r="M3311" s="13"/>
    </row>
    <row r="3312" spans="1:13" ht="15.75" thickBot="1" x14ac:dyDescent="0.3">
      <c r="A3312" s="6">
        <v>33902</v>
      </c>
      <c r="B3312" s="46">
        <v>0.27</v>
      </c>
      <c r="G3312" s="19"/>
      <c r="H3312" s="20"/>
      <c r="K3312" s="24"/>
      <c r="L3312" s="29"/>
      <c r="M3312" s="13"/>
    </row>
    <row r="3313" spans="1:13" ht="15.75" thickBot="1" x14ac:dyDescent="0.3">
      <c r="A3313" s="6">
        <v>33903</v>
      </c>
      <c r="B3313" s="46">
        <v>0.28000000000000003</v>
      </c>
      <c r="G3313" s="19"/>
      <c r="H3313" s="20"/>
      <c r="K3313" s="24"/>
      <c r="L3313" s="29"/>
      <c r="M3313" s="13"/>
    </row>
    <row r="3314" spans="1:13" ht="15.75" thickBot="1" x14ac:dyDescent="0.3">
      <c r="A3314" s="6">
        <v>33904</v>
      </c>
      <c r="B3314" s="46">
        <v>0.32</v>
      </c>
      <c r="G3314" s="19"/>
      <c r="H3314" s="20"/>
      <c r="K3314" s="24"/>
      <c r="L3314" s="29"/>
      <c r="M3314" s="13"/>
    </row>
    <row r="3315" spans="1:13" ht="15.75" thickBot="1" x14ac:dyDescent="0.3">
      <c r="A3315" s="6">
        <v>33905</v>
      </c>
      <c r="B3315" s="46">
        <v>0.53</v>
      </c>
      <c r="G3315" s="19"/>
      <c r="H3315" s="20"/>
      <c r="K3315" s="24"/>
      <c r="L3315" s="29"/>
      <c r="M3315" s="13"/>
    </row>
    <row r="3316" spans="1:13" ht="15.75" thickBot="1" x14ac:dyDescent="0.3">
      <c r="A3316" s="6">
        <v>33906</v>
      </c>
      <c r="B3316" s="46">
        <v>3.58</v>
      </c>
      <c r="G3316" s="19"/>
      <c r="H3316" s="20"/>
      <c r="K3316" s="24"/>
      <c r="L3316" s="29"/>
      <c r="M3316" s="13"/>
    </row>
    <row r="3317" spans="1:13" ht="15.75" thickBot="1" x14ac:dyDescent="0.3">
      <c r="A3317" s="6">
        <v>33907</v>
      </c>
      <c r="B3317" s="46">
        <v>9.1</v>
      </c>
      <c r="G3317" s="19"/>
      <c r="H3317" s="20"/>
      <c r="K3317" s="24"/>
      <c r="L3317" s="29"/>
      <c r="M3317" s="13"/>
    </row>
    <row r="3318" spans="1:13" ht="15.75" thickBot="1" x14ac:dyDescent="0.3">
      <c r="A3318" s="6">
        <v>33908</v>
      </c>
      <c r="B3318" s="46">
        <v>2.78</v>
      </c>
      <c r="G3318" s="19"/>
      <c r="H3318" s="20"/>
      <c r="K3318" s="24"/>
      <c r="L3318" s="29"/>
      <c r="M3318" s="13"/>
    </row>
    <row r="3319" spans="1:13" ht="15.75" thickBot="1" x14ac:dyDescent="0.3">
      <c r="A3319" s="6">
        <v>33909</v>
      </c>
      <c r="B3319" s="46">
        <v>1.91</v>
      </c>
      <c r="G3319" s="19"/>
      <c r="H3319" s="20"/>
      <c r="K3319" s="24"/>
      <c r="L3319" s="29"/>
      <c r="M3319" s="13"/>
    </row>
    <row r="3320" spans="1:13" ht="15.75" thickBot="1" x14ac:dyDescent="0.3">
      <c r="A3320" s="6">
        <v>33910</v>
      </c>
      <c r="B3320" s="46">
        <v>1.64</v>
      </c>
      <c r="G3320" s="19"/>
      <c r="H3320" s="20"/>
      <c r="K3320" s="24"/>
      <c r="L3320" s="29"/>
      <c r="M3320" s="13"/>
    </row>
    <row r="3321" spans="1:13" ht="15.75" thickBot="1" x14ac:dyDescent="0.3">
      <c r="A3321" s="6">
        <v>33911</v>
      </c>
      <c r="B3321" s="46">
        <v>1.49</v>
      </c>
      <c r="G3321" s="19"/>
      <c r="H3321" s="20"/>
      <c r="K3321" s="24"/>
      <c r="L3321" s="29"/>
      <c r="M3321" s="13"/>
    </row>
    <row r="3322" spans="1:13" ht="15.75" thickBot="1" x14ac:dyDescent="0.3">
      <c r="A3322" s="6">
        <v>33912</v>
      </c>
      <c r="B3322" s="46">
        <v>1.31</v>
      </c>
      <c r="G3322" s="19"/>
      <c r="H3322" s="20"/>
      <c r="K3322" s="24"/>
      <c r="L3322" s="29"/>
      <c r="M3322" s="13"/>
    </row>
    <row r="3323" spans="1:13" ht="15.75" thickBot="1" x14ac:dyDescent="0.3">
      <c r="A3323" s="6">
        <v>33913</v>
      </c>
      <c r="B3323" s="46">
        <v>1.26</v>
      </c>
      <c r="G3323" s="19"/>
      <c r="H3323" s="20"/>
      <c r="K3323" s="24"/>
      <c r="L3323" s="29"/>
      <c r="M3323" s="13"/>
    </row>
    <row r="3324" spans="1:13" ht="15.75" thickBot="1" x14ac:dyDescent="0.3">
      <c r="A3324" s="6">
        <v>33914</v>
      </c>
      <c r="B3324" s="46">
        <v>1.1499999999999999</v>
      </c>
      <c r="G3324" s="19"/>
      <c r="H3324" s="20"/>
      <c r="K3324" s="24"/>
      <c r="L3324" s="29"/>
      <c r="M3324" s="13"/>
    </row>
    <row r="3325" spans="1:13" ht="15.75" thickBot="1" x14ac:dyDescent="0.3">
      <c r="A3325" s="6">
        <v>33915</v>
      </c>
      <c r="B3325" s="46">
        <v>1.07</v>
      </c>
      <c r="G3325" s="19"/>
      <c r="H3325" s="20"/>
      <c r="K3325" s="24"/>
      <c r="L3325" s="29"/>
      <c r="M3325" s="13"/>
    </row>
    <row r="3326" spans="1:13" ht="15.75" thickBot="1" x14ac:dyDescent="0.3">
      <c r="A3326" s="6">
        <v>33916</v>
      </c>
      <c r="B3326" s="46">
        <v>0.99</v>
      </c>
      <c r="G3326" s="19"/>
      <c r="H3326" s="20"/>
      <c r="K3326" s="24"/>
      <c r="L3326" s="29"/>
      <c r="M3326" s="13"/>
    </row>
    <row r="3327" spans="1:13" ht="15.75" thickBot="1" x14ac:dyDescent="0.3">
      <c r="A3327" s="6">
        <v>33917</v>
      </c>
      <c r="B3327" s="46">
        <v>0.99</v>
      </c>
      <c r="G3327" s="19"/>
      <c r="H3327" s="20"/>
      <c r="K3327" s="24"/>
      <c r="L3327" s="29"/>
      <c r="M3327" s="13"/>
    </row>
    <row r="3328" spans="1:13" ht="15.75" thickBot="1" x14ac:dyDescent="0.3">
      <c r="A3328" s="6">
        <v>33918</v>
      </c>
      <c r="B3328" s="46">
        <v>0.99</v>
      </c>
      <c r="G3328" s="19"/>
      <c r="H3328" s="20"/>
      <c r="K3328" s="24"/>
      <c r="L3328" s="29"/>
      <c r="M3328" s="13"/>
    </row>
    <row r="3329" spans="1:13" ht="15.75" thickBot="1" x14ac:dyDescent="0.3">
      <c r="A3329" s="6">
        <v>33919</v>
      </c>
      <c r="B3329" s="46">
        <v>0.99</v>
      </c>
      <c r="G3329" s="19"/>
      <c r="H3329" s="20"/>
      <c r="K3329" s="24"/>
      <c r="L3329" s="29"/>
      <c r="M3329" s="13"/>
    </row>
    <row r="3330" spans="1:13" ht="15.75" thickBot="1" x14ac:dyDescent="0.3">
      <c r="A3330" s="6">
        <v>33920</v>
      </c>
      <c r="B3330" s="46">
        <v>0.99</v>
      </c>
      <c r="G3330" s="19"/>
      <c r="H3330" s="20"/>
      <c r="K3330" s="24"/>
      <c r="L3330" s="29"/>
      <c r="M3330" s="13"/>
    </row>
    <row r="3331" spans="1:13" ht="15.75" thickBot="1" x14ac:dyDescent="0.3">
      <c r="A3331" s="6">
        <v>33921</v>
      </c>
      <c r="B3331" s="46">
        <v>0.99</v>
      </c>
      <c r="G3331" s="19"/>
      <c r="H3331" s="20"/>
      <c r="K3331" s="24"/>
      <c r="L3331" s="29"/>
      <c r="M3331" s="13"/>
    </row>
    <row r="3332" spans="1:13" ht="15.75" thickBot="1" x14ac:dyDescent="0.3">
      <c r="A3332" s="6">
        <v>33922</v>
      </c>
      <c r="B3332" s="46">
        <v>1.1299999999999999</v>
      </c>
      <c r="G3332" s="19"/>
      <c r="H3332" s="20"/>
      <c r="K3332" s="24"/>
      <c r="L3332" s="29"/>
      <c r="M3332" s="13"/>
    </row>
    <row r="3333" spans="1:13" ht="15.75" thickBot="1" x14ac:dyDescent="0.3">
      <c r="A3333" s="6">
        <v>33923</v>
      </c>
      <c r="B3333" s="46">
        <v>4.47</v>
      </c>
      <c r="G3333" s="19"/>
      <c r="H3333" s="20"/>
      <c r="K3333" s="24"/>
      <c r="L3333" s="29"/>
      <c r="M3333" s="13"/>
    </row>
    <row r="3334" spans="1:13" ht="15.75" thickBot="1" x14ac:dyDescent="0.3">
      <c r="A3334" s="6">
        <v>33924</v>
      </c>
      <c r="B3334" s="46">
        <v>3.32</v>
      </c>
      <c r="G3334" s="19"/>
      <c r="H3334" s="20"/>
      <c r="K3334" s="24"/>
      <c r="L3334" s="29"/>
      <c r="M3334" s="13"/>
    </row>
    <row r="3335" spans="1:13" ht="15.75" thickBot="1" x14ac:dyDescent="0.3">
      <c r="A3335" s="6">
        <v>33925</v>
      </c>
      <c r="B3335" s="46">
        <v>2.4300000000000002</v>
      </c>
      <c r="G3335" s="19"/>
      <c r="H3335" s="20"/>
      <c r="K3335" s="24"/>
      <c r="L3335" s="29"/>
      <c r="M3335" s="13"/>
    </row>
    <row r="3336" spans="1:13" ht="15.75" thickBot="1" x14ac:dyDescent="0.3">
      <c r="A3336" s="6">
        <v>33926</v>
      </c>
      <c r="B3336" s="46">
        <v>2.2400000000000002</v>
      </c>
      <c r="G3336" s="19"/>
      <c r="H3336" s="20"/>
      <c r="K3336" s="24"/>
      <c r="L3336" s="29"/>
      <c r="M3336" s="13"/>
    </row>
    <row r="3337" spans="1:13" ht="15.75" thickBot="1" x14ac:dyDescent="0.3">
      <c r="A3337" s="6">
        <v>33927</v>
      </c>
      <c r="B3337" s="46">
        <v>2.1</v>
      </c>
      <c r="G3337" s="19"/>
      <c r="H3337" s="20"/>
      <c r="K3337" s="24"/>
      <c r="L3337" s="29"/>
      <c r="M3337" s="13"/>
    </row>
    <row r="3338" spans="1:13" ht="15.75" thickBot="1" x14ac:dyDescent="0.3">
      <c r="A3338" s="6">
        <v>33928</v>
      </c>
      <c r="B3338" s="46">
        <v>1.95</v>
      </c>
      <c r="G3338" s="19"/>
      <c r="H3338" s="20"/>
      <c r="K3338" s="24"/>
      <c r="L3338" s="29"/>
      <c r="M3338" s="13"/>
    </row>
    <row r="3339" spans="1:13" ht="15.75" thickBot="1" x14ac:dyDescent="0.3">
      <c r="A3339" s="6">
        <v>33929</v>
      </c>
      <c r="B3339" s="46">
        <v>1.8</v>
      </c>
      <c r="G3339" s="19"/>
      <c r="H3339" s="20"/>
      <c r="K3339" s="24"/>
      <c r="L3339" s="29"/>
      <c r="M3339" s="13"/>
    </row>
    <row r="3340" spans="1:13" ht="15.75" thickBot="1" x14ac:dyDescent="0.3">
      <c r="A3340" s="6">
        <v>33930</v>
      </c>
      <c r="B3340" s="46">
        <v>1.66</v>
      </c>
      <c r="G3340" s="19"/>
      <c r="H3340" s="20"/>
      <c r="K3340" s="24"/>
      <c r="L3340" s="29"/>
      <c r="M3340" s="13"/>
    </row>
    <row r="3341" spans="1:13" ht="15.75" thickBot="1" x14ac:dyDescent="0.3">
      <c r="A3341" s="6">
        <v>33931</v>
      </c>
      <c r="B3341" s="46">
        <v>1.66</v>
      </c>
      <c r="G3341" s="19"/>
      <c r="H3341" s="20"/>
      <c r="K3341" s="24"/>
      <c r="L3341" s="29"/>
      <c r="M3341" s="13"/>
    </row>
    <row r="3342" spans="1:13" ht="15.75" thickBot="1" x14ac:dyDescent="0.3">
      <c r="A3342" s="6">
        <v>33932</v>
      </c>
      <c r="B3342" s="46">
        <v>1.66</v>
      </c>
      <c r="G3342" s="19"/>
      <c r="H3342" s="20"/>
      <c r="K3342" s="24"/>
      <c r="L3342" s="29"/>
      <c r="M3342" s="13"/>
    </row>
    <row r="3343" spans="1:13" ht="15.75" thickBot="1" x14ac:dyDescent="0.3">
      <c r="A3343" s="6">
        <v>33933</v>
      </c>
      <c r="B3343" s="46">
        <v>1.77</v>
      </c>
      <c r="G3343" s="19"/>
      <c r="H3343" s="20"/>
      <c r="K3343" s="24"/>
      <c r="L3343" s="29"/>
      <c r="M3343" s="13"/>
    </row>
    <row r="3344" spans="1:13" ht="15.75" thickBot="1" x14ac:dyDescent="0.3">
      <c r="A3344" s="6">
        <v>33934</v>
      </c>
      <c r="B3344" s="46">
        <v>2.09</v>
      </c>
      <c r="G3344" s="19"/>
      <c r="H3344" s="20"/>
      <c r="K3344" s="24"/>
      <c r="L3344" s="29"/>
      <c r="M3344" s="13"/>
    </row>
    <row r="3345" spans="1:13" ht="15.75" thickBot="1" x14ac:dyDescent="0.3">
      <c r="A3345" s="6">
        <v>33935</v>
      </c>
      <c r="B3345" s="46">
        <v>2.12</v>
      </c>
      <c r="G3345" s="19"/>
      <c r="H3345" s="20"/>
      <c r="K3345" s="24"/>
      <c r="L3345" s="29"/>
      <c r="M3345" s="13"/>
    </row>
    <row r="3346" spans="1:13" ht="15.75" thickBot="1" x14ac:dyDescent="0.3">
      <c r="A3346" s="6">
        <v>33936</v>
      </c>
      <c r="B3346" s="46">
        <v>1.85</v>
      </c>
      <c r="G3346" s="19"/>
      <c r="H3346" s="20"/>
      <c r="K3346" s="24"/>
      <c r="L3346" s="29"/>
      <c r="M3346" s="13"/>
    </row>
    <row r="3347" spans="1:13" ht="15.75" thickBot="1" x14ac:dyDescent="0.3">
      <c r="A3347" s="6">
        <v>33937</v>
      </c>
      <c r="B3347" s="46">
        <v>1.8</v>
      </c>
      <c r="G3347" s="19"/>
      <c r="H3347" s="20"/>
      <c r="K3347" s="24"/>
      <c r="L3347" s="29"/>
      <c r="M3347" s="13"/>
    </row>
    <row r="3348" spans="1:13" ht="15.75" thickBot="1" x14ac:dyDescent="0.3">
      <c r="A3348" s="6">
        <v>33938</v>
      </c>
      <c r="B3348" s="46">
        <v>1.83</v>
      </c>
      <c r="G3348" s="19"/>
      <c r="H3348" s="20"/>
      <c r="K3348" s="24"/>
      <c r="L3348" s="29"/>
      <c r="M3348" s="13"/>
    </row>
    <row r="3349" spans="1:13" ht="15.75" thickBot="1" x14ac:dyDescent="0.3">
      <c r="A3349" s="6">
        <v>33939</v>
      </c>
      <c r="B3349" s="46">
        <v>3.1</v>
      </c>
      <c r="G3349" s="19"/>
      <c r="H3349" s="20"/>
      <c r="K3349" s="24"/>
      <c r="L3349" s="29"/>
      <c r="M3349" s="13"/>
    </row>
    <row r="3350" spans="1:13" ht="15.75" thickBot="1" x14ac:dyDescent="0.3">
      <c r="A3350" s="6">
        <v>33940</v>
      </c>
      <c r="B3350" s="46">
        <v>3.46</v>
      </c>
      <c r="G3350" s="19"/>
      <c r="H3350" s="20"/>
      <c r="K3350" s="24"/>
      <c r="L3350" s="29"/>
      <c r="M3350" s="13"/>
    </row>
    <row r="3351" spans="1:13" ht="15.75" thickBot="1" x14ac:dyDescent="0.3">
      <c r="A3351" s="6">
        <v>33941</v>
      </c>
      <c r="B3351" s="46">
        <v>4.83</v>
      </c>
      <c r="G3351" s="19"/>
      <c r="H3351" s="20"/>
      <c r="K3351" s="24"/>
      <c r="L3351" s="29"/>
      <c r="M3351" s="13"/>
    </row>
    <row r="3352" spans="1:13" ht="15.75" thickBot="1" x14ac:dyDescent="0.3">
      <c r="A3352" s="6">
        <v>33942</v>
      </c>
      <c r="B3352" s="46">
        <v>58.4</v>
      </c>
      <c r="G3352" s="19"/>
      <c r="H3352" s="20"/>
      <c r="K3352" s="24"/>
      <c r="L3352" s="29"/>
      <c r="M3352" s="13"/>
    </row>
    <row r="3353" spans="1:13" ht="15.75" thickBot="1" x14ac:dyDescent="0.3">
      <c r="A3353" s="6">
        <v>33943</v>
      </c>
      <c r="B3353" s="46">
        <v>20.9</v>
      </c>
      <c r="G3353" s="19"/>
      <c r="H3353" s="20"/>
      <c r="K3353" s="24"/>
      <c r="L3353" s="29"/>
      <c r="M3353" s="13"/>
    </row>
    <row r="3354" spans="1:13" ht="15.75" thickBot="1" x14ac:dyDescent="0.3">
      <c r="A3354" s="6">
        <v>33944</v>
      </c>
      <c r="B3354" s="46">
        <v>30.9</v>
      </c>
      <c r="G3354" s="19"/>
      <c r="H3354" s="20"/>
      <c r="K3354" s="24"/>
      <c r="L3354" s="29"/>
      <c r="M3354" s="13"/>
    </row>
    <row r="3355" spans="1:13" ht="15.75" thickBot="1" x14ac:dyDescent="0.3">
      <c r="A3355" s="6">
        <v>33945</v>
      </c>
      <c r="B3355" s="46">
        <v>32.1</v>
      </c>
      <c r="G3355" s="19"/>
      <c r="H3355" s="20"/>
      <c r="K3355" s="24"/>
      <c r="L3355" s="29"/>
      <c r="M3355" s="13"/>
    </row>
    <row r="3356" spans="1:13" ht="15.75" thickBot="1" x14ac:dyDescent="0.3">
      <c r="A3356" s="6">
        <v>33946</v>
      </c>
      <c r="B3356" s="46">
        <v>13.5</v>
      </c>
      <c r="G3356" s="19"/>
      <c r="H3356" s="20"/>
      <c r="K3356" s="24"/>
      <c r="L3356" s="29"/>
      <c r="M3356" s="13"/>
    </row>
    <row r="3357" spans="1:13" ht="15.75" thickBot="1" x14ac:dyDescent="0.3">
      <c r="A3357" s="6">
        <v>33947</v>
      </c>
      <c r="B3357" s="46">
        <v>10.1</v>
      </c>
      <c r="G3357" s="19"/>
      <c r="H3357" s="20"/>
      <c r="K3357" s="24"/>
      <c r="L3357" s="29"/>
      <c r="M3357" s="13"/>
    </row>
    <row r="3358" spans="1:13" ht="15.75" thickBot="1" x14ac:dyDescent="0.3">
      <c r="A3358" s="6">
        <v>33948</v>
      </c>
      <c r="B3358" s="46">
        <v>9.1199999999999992</v>
      </c>
      <c r="G3358" s="19"/>
      <c r="H3358" s="20"/>
      <c r="K3358" s="24"/>
      <c r="L3358" s="29"/>
      <c r="M3358" s="13"/>
    </row>
    <row r="3359" spans="1:13" ht="15.75" thickBot="1" x14ac:dyDescent="0.3">
      <c r="A3359" s="6">
        <v>33949</v>
      </c>
      <c r="B3359" s="46">
        <v>7.94</v>
      </c>
      <c r="G3359" s="19"/>
      <c r="H3359" s="20"/>
      <c r="K3359" s="24"/>
      <c r="L3359" s="29"/>
      <c r="M3359" s="13"/>
    </row>
    <row r="3360" spans="1:13" ht="15.75" thickBot="1" x14ac:dyDescent="0.3">
      <c r="A3360" s="6">
        <v>33950</v>
      </c>
      <c r="B3360" s="46">
        <v>7.19</v>
      </c>
      <c r="G3360" s="19"/>
      <c r="H3360" s="20"/>
      <c r="K3360" s="24"/>
      <c r="L3360" s="29"/>
      <c r="M3360" s="13"/>
    </row>
    <row r="3361" spans="1:13" ht="15.75" thickBot="1" x14ac:dyDescent="0.3">
      <c r="A3361" s="6">
        <v>33951</v>
      </c>
      <c r="B3361" s="46">
        <v>6.62</v>
      </c>
      <c r="G3361" s="19"/>
      <c r="H3361" s="20"/>
      <c r="K3361" s="24"/>
      <c r="L3361" s="29"/>
      <c r="M3361" s="13"/>
    </row>
    <row r="3362" spans="1:13" ht="15.75" thickBot="1" x14ac:dyDescent="0.3">
      <c r="A3362" s="6">
        <v>33952</v>
      </c>
      <c r="B3362" s="46">
        <v>6.12</v>
      </c>
      <c r="G3362" s="19"/>
      <c r="H3362" s="20"/>
      <c r="K3362" s="24"/>
      <c r="L3362" s="29"/>
      <c r="M3362" s="13"/>
    </row>
    <row r="3363" spans="1:13" ht="15.75" thickBot="1" x14ac:dyDescent="0.3">
      <c r="A3363" s="6">
        <v>33953</v>
      </c>
      <c r="B3363" s="46">
        <v>5.84</v>
      </c>
      <c r="G3363" s="19"/>
      <c r="H3363" s="20"/>
      <c r="K3363" s="24"/>
      <c r="L3363" s="29"/>
      <c r="M3363" s="13"/>
    </row>
    <row r="3364" spans="1:13" ht="15.75" thickBot="1" x14ac:dyDescent="0.3">
      <c r="A3364" s="6">
        <v>33954</v>
      </c>
      <c r="B3364" s="46">
        <v>11.6</v>
      </c>
      <c r="G3364" s="19"/>
      <c r="H3364" s="20"/>
      <c r="K3364" s="24"/>
      <c r="L3364" s="29"/>
      <c r="M3364" s="13"/>
    </row>
    <row r="3365" spans="1:13" ht="15.75" thickBot="1" x14ac:dyDescent="0.3">
      <c r="A3365" s="6">
        <v>33955</v>
      </c>
      <c r="B3365" s="46">
        <v>7.95</v>
      </c>
      <c r="G3365" s="19"/>
      <c r="H3365" s="20"/>
      <c r="K3365" s="24"/>
      <c r="L3365" s="29"/>
      <c r="M3365" s="13"/>
    </row>
    <row r="3366" spans="1:13" ht="15.75" thickBot="1" x14ac:dyDescent="0.3">
      <c r="A3366" s="6">
        <v>33956</v>
      </c>
      <c r="B3366" s="46">
        <v>6.76</v>
      </c>
      <c r="G3366" s="19"/>
      <c r="H3366" s="20"/>
      <c r="K3366" s="24"/>
      <c r="L3366" s="29"/>
      <c r="M3366" s="13"/>
    </row>
    <row r="3367" spans="1:13" ht="15.75" thickBot="1" x14ac:dyDescent="0.3">
      <c r="A3367" s="6">
        <v>33957</v>
      </c>
      <c r="B3367" s="46">
        <v>6.65</v>
      </c>
      <c r="G3367" s="19"/>
      <c r="H3367" s="20"/>
      <c r="K3367" s="24"/>
      <c r="L3367" s="29"/>
      <c r="M3367" s="13"/>
    </row>
    <row r="3368" spans="1:13" ht="15.75" thickBot="1" x14ac:dyDescent="0.3">
      <c r="A3368" s="6">
        <v>33958</v>
      </c>
      <c r="B3368" s="46">
        <v>6.59</v>
      </c>
      <c r="G3368" s="19"/>
      <c r="H3368" s="20"/>
      <c r="K3368" s="24"/>
      <c r="L3368" s="29"/>
      <c r="M3368" s="13"/>
    </row>
    <row r="3369" spans="1:13" ht="15.75" thickBot="1" x14ac:dyDescent="0.3">
      <c r="A3369" s="6">
        <v>33959</v>
      </c>
      <c r="B3369" s="46">
        <v>6.43</v>
      </c>
      <c r="G3369" s="19"/>
      <c r="H3369" s="20"/>
      <c r="K3369" s="24"/>
      <c r="L3369" s="29"/>
      <c r="M3369" s="13"/>
    </row>
    <row r="3370" spans="1:13" ht="15.75" thickBot="1" x14ac:dyDescent="0.3">
      <c r="A3370" s="6">
        <v>33960</v>
      </c>
      <c r="B3370" s="46">
        <v>6.65</v>
      </c>
      <c r="G3370" s="19"/>
      <c r="H3370" s="20"/>
      <c r="K3370" s="24"/>
      <c r="L3370" s="29"/>
      <c r="M3370" s="13"/>
    </row>
    <row r="3371" spans="1:13" ht="15.75" thickBot="1" x14ac:dyDescent="0.3">
      <c r="A3371" s="6">
        <v>33961</v>
      </c>
      <c r="B3371" s="46">
        <v>6.29</v>
      </c>
      <c r="G3371" s="19"/>
      <c r="H3371" s="20"/>
      <c r="K3371" s="24"/>
      <c r="L3371" s="29"/>
      <c r="M3371" s="13"/>
    </row>
    <row r="3372" spans="1:13" ht="15.75" thickBot="1" x14ac:dyDescent="0.3">
      <c r="A3372" s="6">
        <v>33962</v>
      </c>
      <c r="B3372" s="46">
        <v>5.88</v>
      </c>
      <c r="G3372" s="19"/>
      <c r="H3372" s="20"/>
      <c r="K3372" s="24"/>
      <c r="L3372" s="29"/>
      <c r="M3372" s="13"/>
    </row>
    <row r="3373" spans="1:13" ht="15.75" thickBot="1" x14ac:dyDescent="0.3">
      <c r="A3373" s="6">
        <v>33963</v>
      </c>
      <c r="B3373" s="46">
        <v>5.59</v>
      </c>
      <c r="G3373" s="19"/>
      <c r="H3373" s="20"/>
      <c r="K3373" s="24"/>
      <c r="L3373" s="29"/>
      <c r="M3373" s="13"/>
    </row>
    <row r="3374" spans="1:13" ht="15.75" thickBot="1" x14ac:dyDescent="0.3">
      <c r="A3374" s="6">
        <v>33964</v>
      </c>
      <c r="B3374" s="46">
        <v>5.44</v>
      </c>
      <c r="G3374" s="19"/>
      <c r="H3374" s="20"/>
      <c r="K3374" s="24"/>
      <c r="L3374" s="29"/>
      <c r="M3374" s="13"/>
    </row>
    <row r="3375" spans="1:13" ht="15.75" thickBot="1" x14ac:dyDescent="0.3">
      <c r="A3375" s="6">
        <v>33965</v>
      </c>
      <c r="B3375" s="46">
        <v>5.1100000000000003</v>
      </c>
      <c r="G3375" s="19"/>
      <c r="H3375" s="20"/>
      <c r="K3375" s="24"/>
      <c r="L3375" s="29"/>
      <c r="M3375" s="13"/>
    </row>
    <row r="3376" spans="1:13" ht="15.75" thickBot="1" x14ac:dyDescent="0.3">
      <c r="A3376" s="6">
        <v>33966</v>
      </c>
      <c r="B3376" s="46">
        <v>4.9800000000000004</v>
      </c>
      <c r="G3376" s="19"/>
      <c r="H3376" s="20"/>
      <c r="K3376" s="24"/>
      <c r="L3376" s="29"/>
      <c r="M3376" s="13"/>
    </row>
    <row r="3377" spans="1:13" ht="15.75" thickBot="1" x14ac:dyDescent="0.3">
      <c r="A3377" s="6">
        <v>33967</v>
      </c>
      <c r="B3377" s="46">
        <v>4.8899999999999997</v>
      </c>
      <c r="G3377" s="19"/>
      <c r="H3377" s="20"/>
      <c r="K3377" s="24"/>
      <c r="L3377" s="29"/>
      <c r="M3377" s="13"/>
    </row>
    <row r="3378" spans="1:13" ht="15.75" thickBot="1" x14ac:dyDescent="0.3">
      <c r="A3378" s="6">
        <v>33968</v>
      </c>
      <c r="B3378" s="46">
        <v>4.78</v>
      </c>
      <c r="G3378" s="19"/>
      <c r="H3378" s="20"/>
      <c r="K3378" s="24"/>
      <c r="L3378" s="29"/>
      <c r="M3378" s="13"/>
    </row>
    <row r="3379" spans="1:13" ht="15.75" thickBot="1" x14ac:dyDescent="0.3">
      <c r="A3379" s="6">
        <v>33969</v>
      </c>
      <c r="B3379" s="46">
        <v>4.6900000000000004</v>
      </c>
      <c r="G3379" s="19"/>
      <c r="H3379" s="20"/>
      <c r="K3379" s="24"/>
      <c r="L3379" s="29"/>
      <c r="M3379" s="13"/>
    </row>
    <row r="3380" spans="1:13" ht="15.75" thickBot="1" x14ac:dyDescent="0.3">
      <c r="A3380" s="6">
        <v>33970</v>
      </c>
      <c r="B3380" s="46">
        <v>4.38</v>
      </c>
      <c r="G3380" s="19"/>
      <c r="H3380" s="20"/>
      <c r="K3380" s="24"/>
      <c r="L3380" s="29"/>
      <c r="M3380" s="13"/>
    </row>
    <row r="3381" spans="1:13" ht="15.75" thickBot="1" x14ac:dyDescent="0.3">
      <c r="A3381" s="6">
        <v>33971</v>
      </c>
      <c r="B3381" s="46">
        <v>4.24</v>
      </c>
      <c r="G3381" s="19"/>
      <c r="H3381" s="20"/>
      <c r="K3381" s="24"/>
      <c r="L3381" s="29"/>
      <c r="M3381" s="13"/>
    </row>
    <row r="3382" spans="1:13" ht="15.75" thickBot="1" x14ac:dyDescent="0.3">
      <c r="A3382" s="6">
        <v>33972</v>
      </c>
      <c r="B3382" s="46">
        <v>4.0999999999999996</v>
      </c>
      <c r="G3382" s="19"/>
      <c r="H3382" s="20"/>
      <c r="K3382" s="24"/>
      <c r="L3382" s="29"/>
      <c r="M3382" s="13"/>
    </row>
    <row r="3383" spans="1:13" ht="15.75" thickBot="1" x14ac:dyDescent="0.3">
      <c r="A3383" s="6">
        <v>33973</v>
      </c>
      <c r="B3383" s="46">
        <v>3.93</v>
      </c>
      <c r="G3383" s="19"/>
      <c r="H3383" s="20"/>
      <c r="K3383" s="24"/>
      <c r="L3383" s="29"/>
      <c r="M3383" s="13"/>
    </row>
    <row r="3384" spans="1:13" ht="15.75" thickBot="1" x14ac:dyDescent="0.3">
      <c r="A3384" s="6">
        <v>33974</v>
      </c>
      <c r="B3384" s="46">
        <v>3.83</v>
      </c>
      <c r="G3384" s="19"/>
      <c r="H3384" s="20"/>
      <c r="K3384" s="24"/>
      <c r="L3384" s="29"/>
      <c r="M3384" s="13"/>
    </row>
    <row r="3385" spans="1:13" ht="15.75" thickBot="1" x14ac:dyDescent="0.3">
      <c r="A3385" s="6">
        <v>33975</v>
      </c>
      <c r="B3385" s="46">
        <v>3.83</v>
      </c>
      <c r="G3385" s="19"/>
      <c r="H3385" s="20"/>
      <c r="K3385" s="24"/>
      <c r="L3385" s="29"/>
      <c r="M3385" s="13"/>
    </row>
    <row r="3386" spans="1:13" ht="15.75" thickBot="1" x14ac:dyDescent="0.3">
      <c r="A3386" s="6">
        <v>33976</v>
      </c>
      <c r="B3386" s="46">
        <v>3.76</v>
      </c>
      <c r="G3386" s="19"/>
      <c r="H3386" s="20"/>
      <c r="K3386" s="24"/>
      <c r="L3386" s="29"/>
      <c r="M3386" s="13"/>
    </row>
    <row r="3387" spans="1:13" ht="15.75" thickBot="1" x14ac:dyDescent="0.3">
      <c r="A3387" s="6">
        <v>33977</v>
      </c>
      <c r="B3387" s="46">
        <v>3.62</v>
      </c>
      <c r="G3387" s="19"/>
      <c r="H3387" s="20"/>
      <c r="K3387" s="24"/>
      <c r="L3387" s="29"/>
      <c r="M3387" s="13"/>
    </row>
    <row r="3388" spans="1:13" ht="15.75" thickBot="1" x14ac:dyDescent="0.3">
      <c r="A3388" s="6">
        <v>33978</v>
      </c>
      <c r="B3388" s="46">
        <v>3.61</v>
      </c>
      <c r="G3388" s="19"/>
      <c r="H3388" s="20"/>
      <c r="K3388" s="24"/>
      <c r="L3388" s="29"/>
      <c r="M3388" s="13"/>
    </row>
    <row r="3389" spans="1:13" ht="15.75" thickBot="1" x14ac:dyDescent="0.3">
      <c r="A3389" s="6">
        <v>33979</v>
      </c>
      <c r="B3389" s="46">
        <v>3.55</v>
      </c>
      <c r="G3389" s="19"/>
      <c r="H3389" s="20"/>
      <c r="K3389" s="24"/>
      <c r="L3389" s="29"/>
      <c r="M3389" s="13"/>
    </row>
    <row r="3390" spans="1:13" ht="15.75" thickBot="1" x14ac:dyDescent="0.3">
      <c r="A3390" s="6">
        <v>33980</v>
      </c>
      <c r="B3390" s="46">
        <v>3.44</v>
      </c>
      <c r="G3390" s="19"/>
      <c r="H3390" s="20"/>
      <c r="K3390" s="24"/>
      <c r="L3390" s="29"/>
      <c r="M3390" s="13"/>
    </row>
    <row r="3391" spans="1:13" ht="15.75" thickBot="1" x14ac:dyDescent="0.3">
      <c r="A3391" s="6">
        <v>33981</v>
      </c>
      <c r="B3391" s="46">
        <v>7.88</v>
      </c>
      <c r="G3391" s="19"/>
      <c r="H3391" s="20"/>
      <c r="K3391" s="24"/>
      <c r="L3391" s="29"/>
      <c r="M3391" s="13"/>
    </row>
    <row r="3392" spans="1:13" ht="15.75" thickBot="1" x14ac:dyDescent="0.3">
      <c r="A3392" s="6">
        <v>33982</v>
      </c>
      <c r="B3392" s="46">
        <v>27.8</v>
      </c>
      <c r="G3392" s="19"/>
      <c r="H3392" s="20"/>
      <c r="K3392" s="24"/>
      <c r="L3392" s="29"/>
      <c r="M3392" s="13"/>
    </row>
    <row r="3393" spans="1:13" ht="15.75" thickBot="1" x14ac:dyDescent="0.3">
      <c r="A3393" s="6">
        <v>33983</v>
      </c>
      <c r="B3393" s="46">
        <v>9.51</v>
      </c>
      <c r="G3393" s="19"/>
      <c r="H3393" s="20"/>
      <c r="K3393" s="24"/>
      <c r="L3393" s="29"/>
      <c r="M3393" s="13"/>
    </row>
    <row r="3394" spans="1:13" ht="15.75" thickBot="1" x14ac:dyDescent="0.3">
      <c r="A3394" s="6">
        <v>33984</v>
      </c>
      <c r="B3394" s="46">
        <v>7.79</v>
      </c>
      <c r="G3394" s="19"/>
      <c r="H3394" s="20"/>
      <c r="K3394" s="24"/>
      <c r="L3394" s="29"/>
      <c r="M3394" s="13"/>
    </row>
    <row r="3395" spans="1:13" ht="15.75" thickBot="1" x14ac:dyDescent="0.3">
      <c r="A3395" s="6">
        <v>33985</v>
      </c>
      <c r="B3395" s="46">
        <v>7.03</v>
      </c>
      <c r="G3395" s="19"/>
      <c r="H3395" s="20"/>
      <c r="K3395" s="24"/>
      <c r="L3395" s="29"/>
      <c r="M3395" s="13"/>
    </row>
    <row r="3396" spans="1:13" ht="15.75" thickBot="1" x14ac:dyDescent="0.3">
      <c r="A3396" s="6">
        <v>33986</v>
      </c>
      <c r="B3396" s="46">
        <v>6.66</v>
      </c>
      <c r="G3396" s="19"/>
      <c r="H3396" s="20"/>
      <c r="K3396" s="24"/>
      <c r="L3396" s="29"/>
      <c r="M3396" s="13"/>
    </row>
    <row r="3397" spans="1:13" ht="15.75" thickBot="1" x14ac:dyDescent="0.3">
      <c r="A3397" s="6">
        <v>33987</v>
      </c>
      <c r="B3397" s="46">
        <v>6.27</v>
      </c>
      <c r="G3397" s="19"/>
      <c r="H3397" s="20"/>
      <c r="K3397" s="24"/>
      <c r="L3397" s="29"/>
      <c r="M3397" s="13"/>
    </row>
    <row r="3398" spans="1:13" ht="15.75" thickBot="1" x14ac:dyDescent="0.3">
      <c r="A3398" s="6">
        <v>33988</v>
      </c>
      <c r="B3398" s="46">
        <v>5.93</v>
      </c>
      <c r="G3398" s="19"/>
      <c r="H3398" s="20"/>
      <c r="K3398" s="24"/>
      <c r="L3398" s="29"/>
      <c r="M3398" s="13"/>
    </row>
    <row r="3399" spans="1:13" ht="15.75" thickBot="1" x14ac:dyDescent="0.3">
      <c r="A3399" s="6">
        <v>33989</v>
      </c>
      <c r="B3399" s="46">
        <v>5.77</v>
      </c>
      <c r="G3399" s="19"/>
      <c r="H3399" s="20"/>
      <c r="K3399" s="24"/>
      <c r="L3399" s="29"/>
      <c r="M3399" s="13"/>
    </row>
    <row r="3400" spans="1:13" ht="15.75" thickBot="1" x14ac:dyDescent="0.3">
      <c r="A3400" s="6">
        <v>33990</v>
      </c>
      <c r="B3400" s="46">
        <v>5.31</v>
      </c>
      <c r="G3400" s="19"/>
      <c r="H3400" s="20"/>
      <c r="K3400" s="24"/>
      <c r="L3400" s="29"/>
      <c r="M3400" s="13"/>
    </row>
    <row r="3401" spans="1:13" ht="15.75" thickBot="1" x14ac:dyDescent="0.3">
      <c r="A3401" s="6">
        <v>33991</v>
      </c>
      <c r="B3401" s="46">
        <v>5.26</v>
      </c>
      <c r="G3401" s="19"/>
      <c r="H3401" s="20"/>
      <c r="K3401" s="24"/>
      <c r="L3401" s="29"/>
      <c r="M3401" s="13"/>
    </row>
    <row r="3402" spans="1:13" ht="15.75" thickBot="1" x14ac:dyDescent="0.3">
      <c r="A3402" s="6">
        <v>33992</v>
      </c>
      <c r="B3402" s="46">
        <v>5.15</v>
      </c>
      <c r="G3402" s="19"/>
      <c r="H3402" s="20"/>
      <c r="K3402" s="24"/>
      <c r="L3402" s="29"/>
      <c r="M3402" s="13"/>
    </row>
    <row r="3403" spans="1:13" ht="15.75" thickBot="1" x14ac:dyDescent="0.3">
      <c r="A3403" s="6">
        <v>33993</v>
      </c>
      <c r="B3403" s="46">
        <v>4.97</v>
      </c>
      <c r="G3403" s="19"/>
      <c r="H3403" s="20"/>
      <c r="K3403" s="24"/>
      <c r="L3403" s="29"/>
      <c r="M3403" s="13"/>
    </row>
    <row r="3404" spans="1:13" ht="15.75" thickBot="1" x14ac:dyDescent="0.3">
      <c r="A3404" s="6">
        <v>33994</v>
      </c>
      <c r="B3404" s="46">
        <v>4.79</v>
      </c>
      <c r="G3404" s="19"/>
      <c r="H3404" s="20"/>
      <c r="K3404" s="24"/>
      <c r="L3404" s="29"/>
      <c r="M3404" s="13"/>
    </row>
    <row r="3405" spans="1:13" ht="15.75" thickBot="1" x14ac:dyDescent="0.3">
      <c r="A3405" s="6">
        <v>33995</v>
      </c>
      <c r="B3405" s="46">
        <v>4.68</v>
      </c>
      <c r="G3405" s="19"/>
      <c r="H3405" s="20"/>
      <c r="K3405" s="24"/>
      <c r="L3405" s="29"/>
      <c r="M3405" s="13"/>
    </row>
    <row r="3406" spans="1:13" ht="15.75" thickBot="1" x14ac:dyDescent="0.3">
      <c r="A3406" s="6">
        <v>33996</v>
      </c>
      <c r="B3406" s="46">
        <v>4.6100000000000003</v>
      </c>
      <c r="G3406" s="19"/>
      <c r="H3406" s="20"/>
      <c r="K3406" s="24"/>
      <c r="L3406" s="29"/>
      <c r="M3406" s="13"/>
    </row>
    <row r="3407" spans="1:13" ht="15.75" thickBot="1" x14ac:dyDescent="0.3">
      <c r="A3407" s="6">
        <v>33997</v>
      </c>
      <c r="B3407" s="46">
        <v>4.45</v>
      </c>
      <c r="G3407" s="19"/>
      <c r="H3407" s="20"/>
      <c r="K3407" s="24"/>
      <c r="L3407" s="29"/>
      <c r="M3407" s="13"/>
    </row>
    <row r="3408" spans="1:13" ht="15.75" thickBot="1" x14ac:dyDescent="0.3">
      <c r="A3408" s="6">
        <v>33998</v>
      </c>
      <c r="B3408" s="46">
        <v>5.12</v>
      </c>
      <c r="G3408" s="19"/>
      <c r="H3408" s="20"/>
      <c r="K3408" s="24"/>
      <c r="L3408" s="29"/>
      <c r="M3408" s="13"/>
    </row>
    <row r="3409" spans="1:13" ht="15.75" thickBot="1" x14ac:dyDescent="0.3">
      <c r="A3409" s="6">
        <v>33999</v>
      </c>
      <c r="B3409" s="46">
        <v>5.13</v>
      </c>
      <c r="G3409" s="19"/>
      <c r="H3409" s="20"/>
      <c r="K3409" s="24"/>
      <c r="L3409" s="29"/>
      <c r="M3409" s="13"/>
    </row>
    <row r="3410" spans="1:13" ht="15.75" thickBot="1" x14ac:dyDescent="0.3">
      <c r="A3410" s="6">
        <v>34000</v>
      </c>
      <c r="B3410" s="46">
        <v>4.95</v>
      </c>
      <c r="G3410" s="19"/>
      <c r="H3410" s="20"/>
      <c r="K3410" s="24"/>
      <c r="L3410" s="29"/>
      <c r="M3410" s="13"/>
    </row>
    <row r="3411" spans="1:13" ht="15.75" thickBot="1" x14ac:dyDescent="0.3">
      <c r="A3411" s="6">
        <v>34001</v>
      </c>
      <c r="B3411" s="46">
        <v>4.4000000000000004</v>
      </c>
      <c r="G3411" s="19"/>
      <c r="H3411" s="20"/>
      <c r="K3411" s="24"/>
      <c r="L3411" s="29"/>
      <c r="M3411" s="13"/>
    </row>
    <row r="3412" spans="1:13" ht="15.75" thickBot="1" x14ac:dyDescent="0.3">
      <c r="A3412" s="6">
        <v>34002</v>
      </c>
      <c r="B3412" s="46">
        <v>4.16</v>
      </c>
      <c r="G3412" s="19"/>
      <c r="H3412" s="20"/>
      <c r="K3412" s="24"/>
      <c r="L3412" s="29"/>
      <c r="M3412" s="13"/>
    </row>
    <row r="3413" spans="1:13" ht="15.75" thickBot="1" x14ac:dyDescent="0.3">
      <c r="A3413" s="6">
        <v>34003</v>
      </c>
      <c r="B3413" s="46">
        <v>3.95</v>
      </c>
      <c r="G3413" s="19"/>
      <c r="H3413" s="20"/>
      <c r="K3413" s="24"/>
      <c r="L3413" s="29"/>
      <c r="M3413" s="13"/>
    </row>
    <row r="3414" spans="1:13" ht="15.75" thickBot="1" x14ac:dyDescent="0.3">
      <c r="A3414" s="6">
        <v>34004</v>
      </c>
      <c r="B3414" s="46">
        <v>3.83</v>
      </c>
      <c r="G3414" s="19"/>
      <c r="H3414" s="20"/>
      <c r="K3414" s="24"/>
      <c r="L3414" s="29"/>
      <c r="M3414" s="13"/>
    </row>
    <row r="3415" spans="1:13" ht="15.75" thickBot="1" x14ac:dyDescent="0.3">
      <c r="A3415" s="6">
        <v>34005</v>
      </c>
      <c r="B3415" s="46">
        <v>3.91</v>
      </c>
      <c r="G3415" s="19"/>
      <c r="H3415" s="20"/>
      <c r="K3415" s="24"/>
      <c r="L3415" s="29"/>
      <c r="M3415" s="13"/>
    </row>
    <row r="3416" spans="1:13" ht="15.75" thickBot="1" x14ac:dyDescent="0.3">
      <c r="A3416" s="6">
        <v>34006</v>
      </c>
      <c r="B3416" s="46">
        <v>3.57</v>
      </c>
      <c r="G3416" s="19"/>
      <c r="H3416" s="20"/>
      <c r="K3416" s="24"/>
      <c r="L3416" s="29"/>
      <c r="M3416" s="13"/>
    </row>
    <row r="3417" spans="1:13" ht="15.75" thickBot="1" x14ac:dyDescent="0.3">
      <c r="A3417" s="6">
        <v>34007</v>
      </c>
      <c r="B3417" s="46">
        <v>3.74</v>
      </c>
      <c r="G3417" s="19"/>
      <c r="H3417" s="20"/>
      <c r="K3417" s="24"/>
      <c r="L3417" s="29"/>
      <c r="M3417" s="13"/>
    </row>
    <row r="3418" spans="1:13" ht="15.75" thickBot="1" x14ac:dyDescent="0.3">
      <c r="A3418" s="6">
        <v>34008</v>
      </c>
      <c r="B3418" s="46">
        <v>3.5</v>
      </c>
      <c r="G3418" s="19"/>
      <c r="H3418" s="20"/>
      <c r="K3418" s="24"/>
      <c r="L3418" s="29"/>
      <c r="M3418" s="13"/>
    </row>
    <row r="3419" spans="1:13" ht="15.75" thickBot="1" x14ac:dyDescent="0.3">
      <c r="A3419" s="6">
        <v>34009</v>
      </c>
      <c r="B3419" s="46">
        <v>3.4</v>
      </c>
      <c r="G3419" s="19"/>
      <c r="H3419" s="20"/>
      <c r="K3419" s="24"/>
      <c r="L3419" s="29"/>
      <c r="M3419" s="13"/>
    </row>
    <row r="3420" spans="1:13" ht="15.75" thickBot="1" x14ac:dyDescent="0.3">
      <c r="A3420" s="6">
        <v>34010</v>
      </c>
      <c r="B3420" s="46">
        <v>3.57</v>
      </c>
      <c r="G3420" s="19"/>
      <c r="H3420" s="20"/>
      <c r="K3420" s="24"/>
      <c r="L3420" s="29"/>
      <c r="M3420" s="13"/>
    </row>
    <row r="3421" spans="1:13" ht="15.75" thickBot="1" x14ac:dyDescent="0.3">
      <c r="A3421" s="6">
        <v>34011</v>
      </c>
      <c r="B3421" s="46">
        <v>4.93</v>
      </c>
      <c r="G3421" s="19"/>
      <c r="H3421" s="20"/>
      <c r="K3421" s="24"/>
      <c r="L3421" s="29"/>
      <c r="M3421" s="13"/>
    </row>
    <row r="3422" spans="1:13" ht="15.75" thickBot="1" x14ac:dyDescent="0.3">
      <c r="A3422" s="6">
        <v>34012</v>
      </c>
      <c r="B3422" s="46">
        <v>4.26</v>
      </c>
      <c r="G3422" s="19"/>
      <c r="H3422" s="20"/>
      <c r="K3422" s="24"/>
      <c r="L3422" s="29"/>
      <c r="M3422" s="13"/>
    </row>
    <row r="3423" spans="1:13" ht="15.75" thickBot="1" x14ac:dyDescent="0.3">
      <c r="A3423" s="6">
        <v>34013</v>
      </c>
      <c r="B3423" s="46">
        <v>3.83</v>
      </c>
      <c r="G3423" s="19"/>
      <c r="H3423" s="20"/>
      <c r="K3423" s="24"/>
      <c r="L3423" s="29"/>
      <c r="M3423" s="13"/>
    </row>
    <row r="3424" spans="1:13" ht="15.75" thickBot="1" x14ac:dyDescent="0.3">
      <c r="A3424" s="6">
        <v>34014</v>
      </c>
      <c r="B3424" s="46">
        <v>3.61</v>
      </c>
      <c r="G3424" s="19"/>
      <c r="H3424" s="20"/>
      <c r="K3424" s="24"/>
      <c r="L3424" s="29"/>
      <c r="M3424" s="13"/>
    </row>
    <row r="3425" spans="1:13" ht="15.75" thickBot="1" x14ac:dyDescent="0.3">
      <c r="A3425" s="6">
        <v>34015</v>
      </c>
      <c r="B3425" s="46">
        <v>3.5</v>
      </c>
      <c r="G3425" s="19"/>
      <c r="H3425" s="20"/>
      <c r="K3425" s="24"/>
      <c r="L3425" s="29"/>
      <c r="M3425" s="13"/>
    </row>
    <row r="3426" spans="1:13" ht="15.75" thickBot="1" x14ac:dyDescent="0.3">
      <c r="A3426" s="6">
        <v>34016</v>
      </c>
      <c r="B3426" s="46">
        <v>3.35</v>
      </c>
      <c r="G3426" s="19"/>
      <c r="H3426" s="20"/>
      <c r="K3426" s="24"/>
      <c r="L3426" s="29"/>
      <c r="M3426" s="13"/>
    </row>
    <row r="3427" spans="1:13" ht="15.75" thickBot="1" x14ac:dyDescent="0.3">
      <c r="A3427" s="6">
        <v>34017</v>
      </c>
      <c r="B3427" s="46">
        <v>3.29</v>
      </c>
      <c r="G3427" s="19"/>
      <c r="H3427" s="20"/>
      <c r="K3427" s="24"/>
      <c r="L3427" s="29"/>
      <c r="M3427" s="13"/>
    </row>
    <row r="3428" spans="1:13" ht="15.75" thickBot="1" x14ac:dyDescent="0.3">
      <c r="A3428" s="6">
        <v>34018</v>
      </c>
      <c r="B3428" s="46">
        <v>3.18</v>
      </c>
      <c r="G3428" s="19"/>
      <c r="H3428" s="20"/>
      <c r="K3428" s="24"/>
      <c r="L3428" s="29"/>
      <c r="M3428" s="13"/>
    </row>
    <row r="3429" spans="1:13" ht="15.75" thickBot="1" x14ac:dyDescent="0.3">
      <c r="A3429" s="6">
        <v>34019</v>
      </c>
      <c r="B3429" s="46">
        <v>3.15</v>
      </c>
      <c r="G3429" s="19"/>
      <c r="H3429" s="20"/>
      <c r="K3429" s="24"/>
      <c r="L3429" s="29"/>
      <c r="M3429" s="13"/>
    </row>
    <row r="3430" spans="1:13" ht="15.75" thickBot="1" x14ac:dyDescent="0.3">
      <c r="A3430" s="6">
        <v>34020</v>
      </c>
      <c r="B3430" s="46">
        <v>2.94</v>
      </c>
      <c r="G3430" s="19"/>
      <c r="H3430" s="20"/>
      <c r="K3430" s="24"/>
      <c r="L3430" s="29"/>
      <c r="M3430" s="13"/>
    </row>
    <row r="3431" spans="1:13" ht="15.75" thickBot="1" x14ac:dyDescent="0.3">
      <c r="A3431" s="6">
        <v>34021</v>
      </c>
      <c r="B3431" s="46">
        <v>2.93</v>
      </c>
      <c r="G3431" s="19"/>
      <c r="H3431" s="20"/>
      <c r="K3431" s="24"/>
      <c r="L3431" s="29"/>
      <c r="M3431" s="13"/>
    </row>
    <row r="3432" spans="1:13" ht="15.75" thickBot="1" x14ac:dyDescent="0.3">
      <c r="A3432" s="6">
        <v>34022</v>
      </c>
      <c r="B3432" s="46">
        <v>2.9</v>
      </c>
      <c r="G3432" s="19"/>
      <c r="H3432" s="20"/>
      <c r="K3432" s="24"/>
      <c r="L3432" s="29"/>
      <c r="M3432" s="13"/>
    </row>
    <row r="3433" spans="1:13" ht="15.75" thickBot="1" x14ac:dyDescent="0.3">
      <c r="A3433" s="6">
        <v>34023</v>
      </c>
      <c r="B3433" s="46">
        <v>2.87</v>
      </c>
      <c r="G3433" s="19"/>
      <c r="H3433" s="20"/>
      <c r="K3433" s="24"/>
      <c r="L3433" s="29"/>
      <c r="M3433" s="13"/>
    </row>
    <row r="3434" spans="1:13" ht="15.75" thickBot="1" x14ac:dyDescent="0.3">
      <c r="A3434" s="6">
        <v>34024</v>
      </c>
      <c r="B3434" s="46">
        <v>2.77</v>
      </c>
      <c r="G3434" s="19"/>
      <c r="H3434" s="20"/>
      <c r="K3434" s="24"/>
      <c r="L3434" s="29"/>
      <c r="M3434" s="13"/>
    </row>
    <row r="3435" spans="1:13" ht="15.75" thickBot="1" x14ac:dyDescent="0.3">
      <c r="A3435" s="6">
        <v>34025</v>
      </c>
      <c r="B3435" s="46">
        <v>2.72</v>
      </c>
      <c r="G3435" s="19"/>
      <c r="H3435" s="20"/>
      <c r="K3435" s="24"/>
      <c r="L3435" s="29"/>
      <c r="M3435" s="13"/>
    </row>
    <row r="3436" spans="1:13" ht="15.75" thickBot="1" x14ac:dyDescent="0.3">
      <c r="A3436" s="6">
        <v>34026</v>
      </c>
      <c r="B3436" s="46">
        <v>2.67</v>
      </c>
      <c r="G3436" s="19"/>
      <c r="H3436" s="20"/>
      <c r="K3436" s="24"/>
      <c r="L3436" s="29"/>
      <c r="M3436" s="13"/>
    </row>
    <row r="3437" spans="1:13" ht="15.75" thickBot="1" x14ac:dyDescent="0.3">
      <c r="A3437" s="6">
        <v>34027</v>
      </c>
      <c r="B3437" s="46">
        <v>2.65</v>
      </c>
      <c r="G3437" s="19"/>
      <c r="H3437" s="20"/>
      <c r="K3437" s="24"/>
      <c r="L3437" s="29"/>
      <c r="M3437" s="13"/>
    </row>
    <row r="3438" spans="1:13" ht="15.75" thickBot="1" x14ac:dyDescent="0.3">
      <c r="A3438" s="6">
        <v>34028</v>
      </c>
      <c r="B3438" s="46">
        <v>2.52</v>
      </c>
      <c r="G3438" s="19"/>
      <c r="H3438" s="20"/>
      <c r="K3438" s="24"/>
      <c r="L3438" s="29"/>
      <c r="M3438" s="13"/>
    </row>
    <row r="3439" spans="1:13" ht="15.75" thickBot="1" x14ac:dyDescent="0.3">
      <c r="A3439" s="6">
        <v>34029</v>
      </c>
      <c r="B3439" s="46">
        <v>2.58</v>
      </c>
      <c r="G3439" s="19"/>
      <c r="H3439" s="20"/>
      <c r="K3439" s="24"/>
      <c r="L3439" s="29"/>
      <c r="M3439" s="13"/>
    </row>
    <row r="3440" spans="1:13" ht="15.75" thickBot="1" x14ac:dyDescent="0.3">
      <c r="A3440" s="6">
        <v>34030</v>
      </c>
      <c r="B3440" s="46">
        <v>2.56</v>
      </c>
      <c r="G3440" s="19"/>
      <c r="H3440" s="20"/>
      <c r="K3440" s="24"/>
      <c r="L3440" s="29"/>
      <c r="M3440" s="13"/>
    </row>
    <row r="3441" spans="1:13" ht="15.75" thickBot="1" x14ac:dyDescent="0.3">
      <c r="A3441" s="6">
        <v>34031</v>
      </c>
      <c r="B3441" s="46">
        <v>2.4700000000000002</v>
      </c>
      <c r="G3441" s="19"/>
      <c r="H3441" s="20"/>
      <c r="K3441" s="24"/>
      <c r="L3441" s="29"/>
      <c r="M3441" s="13"/>
    </row>
    <row r="3442" spans="1:13" ht="15.75" thickBot="1" x14ac:dyDescent="0.3">
      <c r="A3442" s="6">
        <v>34032</v>
      </c>
      <c r="B3442" s="46">
        <v>2.44</v>
      </c>
      <c r="G3442" s="19"/>
      <c r="H3442" s="20"/>
      <c r="K3442" s="24"/>
      <c r="L3442" s="29"/>
      <c r="M3442" s="13"/>
    </row>
    <row r="3443" spans="1:13" ht="15.75" thickBot="1" x14ac:dyDescent="0.3">
      <c r="A3443" s="6">
        <v>34033</v>
      </c>
      <c r="B3443" s="46">
        <v>2.31</v>
      </c>
      <c r="G3443" s="19"/>
      <c r="H3443" s="20"/>
      <c r="K3443" s="24"/>
      <c r="L3443" s="29"/>
      <c r="M3443" s="13"/>
    </row>
    <row r="3444" spans="1:13" ht="15.75" thickBot="1" x14ac:dyDescent="0.3">
      <c r="A3444" s="6">
        <v>34034</v>
      </c>
      <c r="B3444" s="46">
        <v>2.42</v>
      </c>
      <c r="G3444" s="19"/>
      <c r="H3444" s="20"/>
      <c r="K3444" s="24"/>
      <c r="L3444" s="29"/>
      <c r="M3444" s="13"/>
    </row>
    <row r="3445" spans="1:13" ht="15.75" thickBot="1" x14ac:dyDescent="0.3">
      <c r="A3445" s="6">
        <v>34035</v>
      </c>
      <c r="B3445" s="46">
        <v>2.31</v>
      </c>
      <c r="G3445" s="19"/>
      <c r="H3445" s="20"/>
      <c r="K3445" s="24"/>
      <c r="L3445" s="29"/>
      <c r="M3445" s="13"/>
    </row>
    <row r="3446" spans="1:13" ht="15.75" thickBot="1" x14ac:dyDescent="0.3">
      <c r="A3446" s="6">
        <v>34036</v>
      </c>
      <c r="B3446" s="46">
        <v>2.2000000000000002</v>
      </c>
      <c r="G3446" s="19"/>
      <c r="H3446" s="20"/>
      <c r="K3446" s="24"/>
      <c r="L3446" s="29"/>
      <c r="M3446" s="13"/>
    </row>
    <row r="3447" spans="1:13" ht="15.75" thickBot="1" x14ac:dyDescent="0.3">
      <c r="A3447" s="6">
        <v>34037</v>
      </c>
      <c r="B3447" s="46">
        <v>2.14</v>
      </c>
      <c r="G3447" s="19"/>
      <c r="H3447" s="20"/>
      <c r="K3447" s="24"/>
      <c r="L3447" s="29"/>
      <c r="M3447" s="13"/>
    </row>
    <row r="3448" spans="1:13" ht="15.75" thickBot="1" x14ac:dyDescent="0.3">
      <c r="A3448" s="6">
        <v>34038</v>
      </c>
      <c r="B3448" s="46">
        <v>2.1</v>
      </c>
      <c r="G3448" s="19"/>
      <c r="H3448" s="20"/>
      <c r="K3448" s="24"/>
      <c r="L3448" s="29"/>
      <c r="M3448" s="13"/>
    </row>
    <row r="3449" spans="1:13" ht="15.75" thickBot="1" x14ac:dyDescent="0.3">
      <c r="A3449" s="6">
        <v>34039</v>
      </c>
      <c r="B3449" s="46">
        <v>2.13</v>
      </c>
      <c r="G3449" s="19"/>
      <c r="H3449" s="20"/>
      <c r="K3449" s="24"/>
      <c r="L3449" s="29"/>
      <c r="M3449" s="13"/>
    </row>
    <row r="3450" spans="1:13" ht="15.75" thickBot="1" x14ac:dyDescent="0.3">
      <c r="A3450" s="6">
        <v>34040</v>
      </c>
      <c r="B3450" s="46">
        <v>2.33</v>
      </c>
      <c r="G3450" s="19"/>
      <c r="H3450" s="20"/>
      <c r="K3450" s="24"/>
      <c r="L3450" s="29"/>
      <c r="M3450" s="13"/>
    </row>
    <row r="3451" spans="1:13" ht="15.75" thickBot="1" x14ac:dyDescent="0.3">
      <c r="A3451" s="6">
        <v>34041</v>
      </c>
      <c r="B3451" s="46">
        <v>2.74</v>
      </c>
      <c r="G3451" s="19"/>
      <c r="H3451" s="20"/>
      <c r="K3451" s="24"/>
      <c r="L3451" s="29"/>
      <c r="M3451" s="13"/>
    </row>
    <row r="3452" spans="1:13" ht="15.75" thickBot="1" x14ac:dyDescent="0.3">
      <c r="A3452" s="6">
        <v>34042</v>
      </c>
      <c r="B3452" s="46">
        <v>2.64</v>
      </c>
      <c r="G3452" s="19"/>
      <c r="H3452" s="20"/>
      <c r="K3452" s="24"/>
      <c r="L3452" s="29"/>
      <c r="M3452" s="13"/>
    </row>
    <row r="3453" spans="1:13" ht="15.75" thickBot="1" x14ac:dyDescent="0.3">
      <c r="A3453" s="6">
        <v>34043</v>
      </c>
      <c r="B3453" s="46">
        <v>2.52</v>
      </c>
      <c r="G3453" s="19"/>
      <c r="H3453" s="20"/>
      <c r="K3453" s="24"/>
      <c r="L3453" s="29"/>
      <c r="M3453" s="13"/>
    </row>
    <row r="3454" spans="1:13" ht="15.75" thickBot="1" x14ac:dyDescent="0.3">
      <c r="A3454" s="6">
        <v>34044</v>
      </c>
      <c r="B3454" s="46">
        <v>2.46</v>
      </c>
      <c r="G3454" s="19"/>
      <c r="H3454" s="20"/>
      <c r="K3454" s="24"/>
      <c r="L3454" s="29"/>
      <c r="M3454" s="13"/>
    </row>
    <row r="3455" spans="1:13" ht="15.75" thickBot="1" x14ac:dyDescent="0.3">
      <c r="A3455" s="6">
        <v>34045</v>
      </c>
      <c r="B3455" s="46">
        <v>2.21</v>
      </c>
      <c r="G3455" s="19"/>
      <c r="H3455" s="20"/>
      <c r="K3455" s="24"/>
      <c r="L3455" s="29"/>
      <c r="M3455" s="13"/>
    </row>
    <row r="3456" spans="1:13" ht="15.75" thickBot="1" x14ac:dyDescent="0.3">
      <c r="A3456" s="6">
        <v>34046</v>
      </c>
      <c r="B3456" s="46">
        <v>2.2999999999999998</v>
      </c>
      <c r="G3456" s="19"/>
      <c r="H3456" s="20"/>
      <c r="K3456" s="24"/>
      <c r="L3456" s="29"/>
      <c r="M3456" s="13"/>
    </row>
    <row r="3457" spans="1:13" ht="15.75" thickBot="1" x14ac:dyDescent="0.3">
      <c r="A3457" s="6">
        <v>34047</v>
      </c>
      <c r="B3457" s="46">
        <v>2.16</v>
      </c>
      <c r="G3457" s="19"/>
      <c r="H3457" s="20"/>
      <c r="K3457" s="24"/>
      <c r="L3457" s="29"/>
      <c r="M3457" s="13"/>
    </row>
    <row r="3458" spans="1:13" ht="15.75" thickBot="1" x14ac:dyDescent="0.3">
      <c r="A3458" s="6">
        <v>34048</v>
      </c>
      <c r="B3458" s="46">
        <v>2.16</v>
      </c>
      <c r="G3458" s="19"/>
      <c r="H3458" s="20"/>
      <c r="K3458" s="24"/>
      <c r="L3458" s="29"/>
      <c r="M3458" s="13"/>
    </row>
    <row r="3459" spans="1:13" ht="15.75" thickBot="1" x14ac:dyDescent="0.3">
      <c r="A3459" s="6">
        <v>34049</v>
      </c>
      <c r="B3459" s="46">
        <v>2.0099999999999998</v>
      </c>
      <c r="G3459" s="19"/>
      <c r="H3459" s="20"/>
      <c r="K3459" s="24"/>
      <c r="L3459" s="29"/>
      <c r="M3459" s="13"/>
    </row>
    <row r="3460" spans="1:13" ht="15.75" thickBot="1" x14ac:dyDescent="0.3">
      <c r="A3460" s="6">
        <v>34050</v>
      </c>
      <c r="B3460" s="46">
        <v>2.19</v>
      </c>
      <c r="G3460" s="19"/>
      <c r="H3460" s="20"/>
      <c r="K3460" s="24"/>
      <c r="L3460" s="29"/>
      <c r="M3460" s="13"/>
    </row>
    <row r="3461" spans="1:13" ht="15.75" thickBot="1" x14ac:dyDescent="0.3">
      <c r="A3461" s="6">
        <v>34051</v>
      </c>
      <c r="B3461" s="46">
        <v>2.21</v>
      </c>
      <c r="G3461" s="19"/>
      <c r="H3461" s="20"/>
      <c r="K3461" s="24"/>
      <c r="L3461" s="29"/>
      <c r="M3461" s="13"/>
    </row>
    <row r="3462" spans="1:13" ht="15.75" thickBot="1" x14ac:dyDescent="0.3">
      <c r="A3462" s="6">
        <v>34052</v>
      </c>
      <c r="B3462" s="46">
        <v>2.31</v>
      </c>
      <c r="G3462" s="19"/>
      <c r="H3462" s="20"/>
      <c r="K3462" s="24"/>
      <c r="L3462" s="29"/>
      <c r="M3462" s="13"/>
    </row>
    <row r="3463" spans="1:13" ht="15.75" thickBot="1" x14ac:dyDescent="0.3">
      <c r="A3463" s="6">
        <v>34053</v>
      </c>
      <c r="B3463" s="46">
        <v>2.14</v>
      </c>
      <c r="G3463" s="19"/>
      <c r="H3463" s="20"/>
      <c r="K3463" s="24"/>
      <c r="L3463" s="29"/>
      <c r="M3463" s="13"/>
    </row>
    <row r="3464" spans="1:13" ht="15.75" thickBot="1" x14ac:dyDescent="0.3">
      <c r="A3464" s="6">
        <v>34054</v>
      </c>
      <c r="B3464" s="46">
        <v>1.97</v>
      </c>
      <c r="G3464" s="19"/>
      <c r="H3464" s="20"/>
      <c r="K3464" s="24"/>
      <c r="L3464" s="29"/>
      <c r="M3464" s="13"/>
    </row>
    <row r="3465" spans="1:13" ht="15.75" thickBot="1" x14ac:dyDescent="0.3">
      <c r="A3465" s="6">
        <v>34055</v>
      </c>
      <c r="B3465" s="46">
        <v>1.94</v>
      </c>
      <c r="G3465" s="19"/>
      <c r="H3465" s="20"/>
      <c r="K3465" s="24"/>
      <c r="L3465" s="29"/>
      <c r="M3465" s="13"/>
    </row>
    <row r="3466" spans="1:13" ht="15.75" thickBot="1" x14ac:dyDescent="0.3">
      <c r="A3466" s="6">
        <v>34056</v>
      </c>
      <c r="B3466" s="46">
        <v>1.81</v>
      </c>
      <c r="G3466" s="19"/>
      <c r="H3466" s="20"/>
      <c r="K3466" s="24"/>
      <c r="L3466" s="29"/>
      <c r="M3466" s="13"/>
    </row>
    <row r="3467" spans="1:13" ht="15.75" thickBot="1" x14ac:dyDescent="0.3">
      <c r="A3467" s="6">
        <v>34057</v>
      </c>
      <c r="B3467" s="46">
        <v>1.78</v>
      </c>
      <c r="G3467" s="19"/>
      <c r="H3467" s="20"/>
      <c r="K3467" s="24"/>
      <c r="L3467" s="29"/>
      <c r="M3467" s="13"/>
    </row>
    <row r="3468" spans="1:13" ht="15.75" thickBot="1" x14ac:dyDescent="0.3">
      <c r="A3468" s="6">
        <v>34058</v>
      </c>
      <c r="B3468" s="46">
        <v>1.77</v>
      </c>
      <c r="G3468" s="19"/>
      <c r="H3468" s="20"/>
      <c r="K3468" s="24"/>
      <c r="L3468" s="29"/>
      <c r="M3468" s="13"/>
    </row>
    <row r="3469" spans="1:13" ht="15.75" thickBot="1" x14ac:dyDescent="0.3">
      <c r="A3469" s="6">
        <v>34059</v>
      </c>
      <c r="B3469" s="46">
        <v>1.8</v>
      </c>
      <c r="G3469" s="19"/>
      <c r="H3469" s="20"/>
      <c r="K3469" s="24"/>
      <c r="L3469" s="29"/>
      <c r="M3469" s="13"/>
    </row>
    <row r="3470" spans="1:13" ht="15.75" thickBot="1" x14ac:dyDescent="0.3">
      <c r="A3470" s="6">
        <v>34060</v>
      </c>
      <c r="B3470" s="46">
        <v>1.8</v>
      </c>
      <c r="G3470" s="19"/>
      <c r="H3470" s="20"/>
      <c r="K3470" s="24"/>
      <c r="L3470" s="29"/>
      <c r="M3470" s="13"/>
    </row>
    <row r="3471" spans="1:13" ht="15.75" thickBot="1" x14ac:dyDescent="0.3">
      <c r="A3471" s="6">
        <v>34061</v>
      </c>
      <c r="B3471" s="46">
        <v>1.67</v>
      </c>
      <c r="G3471" s="19"/>
      <c r="H3471" s="20"/>
      <c r="K3471" s="24"/>
      <c r="L3471" s="29"/>
      <c r="M3471" s="13"/>
    </row>
    <row r="3472" spans="1:13" ht="15.75" thickBot="1" x14ac:dyDescent="0.3">
      <c r="A3472" s="6">
        <v>34062</v>
      </c>
      <c r="B3472" s="46">
        <v>1.6</v>
      </c>
      <c r="G3472" s="19"/>
      <c r="H3472" s="20"/>
      <c r="K3472" s="24"/>
      <c r="L3472" s="29"/>
      <c r="M3472" s="13"/>
    </row>
    <row r="3473" spans="1:13" ht="15.75" thickBot="1" x14ac:dyDescent="0.3">
      <c r="A3473" s="6">
        <v>34063</v>
      </c>
      <c r="B3473" s="46">
        <v>1.96</v>
      </c>
      <c r="G3473" s="19"/>
      <c r="H3473" s="20"/>
      <c r="K3473" s="24"/>
      <c r="L3473" s="29"/>
      <c r="M3473" s="13"/>
    </row>
    <row r="3474" spans="1:13" ht="15.75" thickBot="1" x14ac:dyDescent="0.3">
      <c r="A3474" s="6">
        <v>34064</v>
      </c>
      <c r="B3474" s="46">
        <v>1.8</v>
      </c>
      <c r="G3474" s="19"/>
      <c r="H3474" s="20"/>
      <c r="K3474" s="24"/>
      <c r="L3474" s="29"/>
      <c r="M3474" s="13"/>
    </row>
    <row r="3475" spans="1:13" ht="15.75" thickBot="1" x14ac:dyDescent="0.3">
      <c r="A3475" s="6">
        <v>34065</v>
      </c>
      <c r="B3475" s="46">
        <v>1.62</v>
      </c>
      <c r="G3475" s="19"/>
      <c r="H3475" s="20"/>
      <c r="K3475" s="24"/>
      <c r="L3475" s="29"/>
      <c r="M3475" s="13"/>
    </row>
    <row r="3476" spans="1:13" ht="15.75" thickBot="1" x14ac:dyDescent="0.3">
      <c r="A3476" s="6">
        <v>34066</v>
      </c>
      <c r="B3476" s="46">
        <v>1.53</v>
      </c>
      <c r="G3476" s="19"/>
      <c r="H3476" s="20"/>
      <c r="K3476" s="24"/>
      <c r="L3476" s="29"/>
      <c r="M3476" s="13"/>
    </row>
    <row r="3477" spans="1:13" ht="15.75" thickBot="1" x14ac:dyDescent="0.3">
      <c r="A3477" s="6">
        <v>34067</v>
      </c>
      <c r="B3477" s="46">
        <v>1.47</v>
      </c>
      <c r="G3477" s="19"/>
      <c r="H3477" s="20"/>
      <c r="K3477" s="24"/>
      <c r="L3477" s="29"/>
      <c r="M3477" s="13"/>
    </row>
    <row r="3478" spans="1:13" ht="15.75" thickBot="1" x14ac:dyDescent="0.3">
      <c r="A3478" s="6">
        <v>34068</v>
      </c>
      <c r="B3478" s="46">
        <v>1.49</v>
      </c>
      <c r="G3478" s="19"/>
      <c r="H3478" s="20"/>
      <c r="K3478" s="24"/>
      <c r="L3478" s="29"/>
      <c r="M3478" s="13"/>
    </row>
    <row r="3479" spans="1:13" ht="15.75" thickBot="1" x14ac:dyDescent="0.3">
      <c r="A3479" s="6">
        <v>34069</v>
      </c>
      <c r="B3479" s="46">
        <v>1.54</v>
      </c>
      <c r="G3479" s="19"/>
      <c r="H3479" s="20"/>
      <c r="K3479" s="24"/>
      <c r="L3479" s="29"/>
      <c r="M3479" s="13"/>
    </row>
    <row r="3480" spans="1:13" ht="15.75" thickBot="1" x14ac:dyDescent="0.3">
      <c r="A3480" s="6">
        <v>34070</v>
      </c>
      <c r="B3480" s="46">
        <v>1.69</v>
      </c>
      <c r="G3480" s="19"/>
      <c r="H3480" s="20"/>
      <c r="K3480" s="24"/>
      <c r="L3480" s="29"/>
      <c r="M3480" s="13"/>
    </row>
    <row r="3481" spans="1:13" ht="15.75" thickBot="1" x14ac:dyDescent="0.3">
      <c r="A3481" s="6">
        <v>34071</v>
      </c>
      <c r="B3481" s="46">
        <v>3.01</v>
      </c>
      <c r="G3481" s="19"/>
      <c r="H3481" s="20"/>
      <c r="K3481" s="24"/>
      <c r="L3481" s="29"/>
      <c r="M3481" s="13"/>
    </row>
    <row r="3482" spans="1:13" ht="15.75" thickBot="1" x14ac:dyDescent="0.3">
      <c r="A3482" s="6">
        <v>34072</v>
      </c>
      <c r="B3482" s="46">
        <v>4.8</v>
      </c>
      <c r="G3482" s="19"/>
      <c r="H3482" s="20"/>
      <c r="K3482" s="24"/>
      <c r="L3482" s="29"/>
      <c r="M3482" s="13"/>
    </row>
    <row r="3483" spans="1:13" ht="15.75" thickBot="1" x14ac:dyDescent="0.3">
      <c r="A3483" s="6">
        <v>34073</v>
      </c>
      <c r="B3483" s="46">
        <v>3.75</v>
      </c>
      <c r="G3483" s="19"/>
      <c r="H3483" s="20"/>
      <c r="K3483" s="24"/>
      <c r="L3483" s="29"/>
      <c r="M3483" s="13"/>
    </row>
    <row r="3484" spans="1:13" ht="15.75" thickBot="1" x14ac:dyDescent="0.3">
      <c r="A3484" s="6">
        <v>34074</v>
      </c>
      <c r="B3484" s="46">
        <v>3.03</v>
      </c>
      <c r="G3484" s="19"/>
      <c r="H3484" s="20"/>
      <c r="K3484" s="24"/>
      <c r="L3484" s="29"/>
      <c r="M3484" s="13"/>
    </row>
    <row r="3485" spans="1:13" ht="15.75" thickBot="1" x14ac:dyDescent="0.3">
      <c r="A3485" s="6">
        <v>34075</v>
      </c>
      <c r="B3485" s="46">
        <v>2.7</v>
      </c>
      <c r="G3485" s="19"/>
      <c r="H3485" s="20"/>
      <c r="K3485" s="24"/>
      <c r="L3485" s="29"/>
      <c r="M3485" s="13"/>
    </row>
    <row r="3486" spans="1:13" ht="15.75" thickBot="1" x14ac:dyDescent="0.3">
      <c r="A3486" s="6">
        <v>34076</v>
      </c>
      <c r="B3486" s="46">
        <v>2.44</v>
      </c>
      <c r="G3486" s="19"/>
      <c r="H3486" s="20"/>
      <c r="K3486" s="24"/>
      <c r="L3486" s="29"/>
      <c r="M3486" s="13"/>
    </row>
    <row r="3487" spans="1:13" ht="15.75" thickBot="1" x14ac:dyDescent="0.3">
      <c r="A3487" s="6">
        <v>34077</v>
      </c>
      <c r="B3487" s="46">
        <v>2.34</v>
      </c>
      <c r="G3487" s="19"/>
      <c r="H3487" s="20"/>
      <c r="K3487" s="24"/>
      <c r="L3487" s="29"/>
      <c r="M3487" s="13"/>
    </row>
    <row r="3488" spans="1:13" ht="15.75" thickBot="1" x14ac:dyDescent="0.3">
      <c r="A3488" s="6">
        <v>34078</v>
      </c>
      <c r="B3488" s="46">
        <v>2.25</v>
      </c>
      <c r="G3488" s="19"/>
      <c r="H3488" s="20"/>
      <c r="K3488" s="24"/>
      <c r="L3488" s="29"/>
      <c r="M3488" s="13"/>
    </row>
    <row r="3489" spans="1:13" ht="15.75" thickBot="1" x14ac:dyDescent="0.3">
      <c r="A3489" s="6">
        <v>34079</v>
      </c>
      <c r="B3489" s="46">
        <v>2.16</v>
      </c>
      <c r="G3489" s="19"/>
      <c r="H3489" s="20"/>
      <c r="K3489" s="24"/>
      <c r="L3489" s="29"/>
      <c r="M3489" s="13"/>
    </row>
    <row r="3490" spans="1:13" ht="15.75" thickBot="1" x14ac:dyDescent="0.3">
      <c r="A3490" s="6">
        <v>34080</v>
      </c>
      <c r="B3490" s="46">
        <v>2.4500000000000002</v>
      </c>
      <c r="G3490" s="19"/>
      <c r="H3490" s="20"/>
      <c r="K3490" s="24"/>
      <c r="L3490" s="29"/>
      <c r="M3490" s="13"/>
    </row>
    <row r="3491" spans="1:13" ht="15.75" thickBot="1" x14ac:dyDescent="0.3">
      <c r="A3491" s="6">
        <v>34081</v>
      </c>
      <c r="B3491" s="46">
        <v>2.76</v>
      </c>
      <c r="G3491" s="19"/>
      <c r="H3491" s="20"/>
      <c r="K3491" s="24"/>
      <c r="L3491" s="29"/>
      <c r="M3491" s="13"/>
    </row>
    <row r="3492" spans="1:13" ht="15.75" thickBot="1" x14ac:dyDescent="0.3">
      <c r="A3492" s="6">
        <v>34082</v>
      </c>
      <c r="B3492" s="46">
        <v>2.81</v>
      </c>
      <c r="G3492" s="19"/>
      <c r="H3492" s="20"/>
      <c r="K3492" s="24"/>
      <c r="L3492" s="29"/>
      <c r="M3492" s="13"/>
    </row>
    <row r="3493" spans="1:13" ht="15.75" thickBot="1" x14ac:dyDescent="0.3">
      <c r="A3493" s="6">
        <v>34083</v>
      </c>
      <c r="B3493" s="46">
        <v>5.83</v>
      </c>
      <c r="G3493" s="19"/>
      <c r="H3493" s="20"/>
      <c r="K3493" s="24"/>
      <c r="L3493" s="29"/>
      <c r="M3493" s="13"/>
    </row>
    <row r="3494" spans="1:13" ht="15.75" thickBot="1" x14ac:dyDescent="0.3">
      <c r="A3494" s="6">
        <v>34084</v>
      </c>
      <c r="B3494" s="46">
        <v>9.9700000000000006</v>
      </c>
      <c r="G3494" s="19"/>
      <c r="H3494" s="20"/>
      <c r="K3494" s="24"/>
      <c r="L3494" s="29"/>
      <c r="M3494" s="13"/>
    </row>
    <row r="3495" spans="1:13" ht="15.75" thickBot="1" x14ac:dyDescent="0.3">
      <c r="A3495" s="6">
        <v>34085</v>
      </c>
      <c r="B3495" s="46">
        <v>5.25</v>
      </c>
      <c r="G3495" s="19"/>
      <c r="H3495" s="20"/>
      <c r="K3495" s="24"/>
      <c r="L3495" s="29"/>
      <c r="M3495" s="13"/>
    </row>
    <row r="3496" spans="1:13" ht="15.75" thickBot="1" x14ac:dyDescent="0.3">
      <c r="A3496" s="6">
        <v>34086</v>
      </c>
      <c r="B3496" s="46">
        <v>4.4800000000000004</v>
      </c>
      <c r="G3496" s="19"/>
      <c r="H3496" s="20"/>
      <c r="K3496" s="24"/>
      <c r="L3496" s="29"/>
      <c r="M3496" s="13"/>
    </row>
    <row r="3497" spans="1:13" ht="15.75" thickBot="1" x14ac:dyDescent="0.3">
      <c r="A3497" s="6">
        <v>34087</v>
      </c>
      <c r="B3497" s="46">
        <v>4.83</v>
      </c>
      <c r="G3497" s="19"/>
      <c r="H3497" s="20"/>
      <c r="K3497" s="24"/>
      <c r="L3497" s="29"/>
      <c r="M3497" s="13"/>
    </row>
    <row r="3498" spans="1:13" ht="15.75" thickBot="1" x14ac:dyDescent="0.3">
      <c r="A3498" s="6">
        <v>34088</v>
      </c>
      <c r="B3498" s="46">
        <v>4.28</v>
      </c>
      <c r="G3498" s="19"/>
      <c r="H3498" s="20"/>
      <c r="K3498" s="24"/>
      <c r="L3498" s="29"/>
      <c r="M3498" s="13"/>
    </row>
    <row r="3499" spans="1:13" ht="15.75" thickBot="1" x14ac:dyDescent="0.3">
      <c r="A3499" s="6">
        <v>34089</v>
      </c>
      <c r="B3499" s="46">
        <v>4.24</v>
      </c>
      <c r="G3499" s="19"/>
      <c r="H3499" s="20"/>
      <c r="K3499" s="24"/>
      <c r="L3499" s="29"/>
      <c r="M3499" s="13"/>
    </row>
    <row r="3500" spans="1:13" ht="15.75" thickBot="1" x14ac:dyDescent="0.3">
      <c r="A3500" s="6">
        <v>34090</v>
      </c>
      <c r="B3500" s="46">
        <v>4.0199999999999996</v>
      </c>
      <c r="G3500" s="19"/>
      <c r="H3500" s="20"/>
      <c r="K3500" s="24"/>
      <c r="L3500" s="29"/>
      <c r="M3500" s="13"/>
    </row>
    <row r="3501" spans="1:13" ht="15.75" thickBot="1" x14ac:dyDescent="0.3">
      <c r="A3501" s="6">
        <v>34091</v>
      </c>
      <c r="B3501" s="46">
        <v>3.7</v>
      </c>
      <c r="G3501" s="19"/>
      <c r="H3501" s="20"/>
      <c r="K3501" s="24"/>
      <c r="L3501" s="29"/>
      <c r="M3501" s="13"/>
    </row>
    <row r="3502" spans="1:13" ht="15.75" thickBot="1" x14ac:dyDescent="0.3">
      <c r="A3502" s="6">
        <v>34092</v>
      </c>
      <c r="B3502" s="46">
        <v>3.45</v>
      </c>
      <c r="G3502" s="19"/>
      <c r="H3502" s="20"/>
      <c r="K3502" s="24"/>
      <c r="L3502" s="29"/>
      <c r="M3502" s="13"/>
    </row>
    <row r="3503" spans="1:13" ht="15.75" thickBot="1" x14ac:dyDescent="0.3">
      <c r="A3503" s="6">
        <v>34093</v>
      </c>
      <c r="B3503" s="46">
        <v>3.89</v>
      </c>
      <c r="G3503" s="19"/>
      <c r="H3503" s="20"/>
      <c r="K3503" s="24"/>
      <c r="L3503" s="29"/>
      <c r="M3503" s="13"/>
    </row>
    <row r="3504" spans="1:13" ht="15.75" thickBot="1" x14ac:dyDescent="0.3">
      <c r="A3504" s="6">
        <v>34094</v>
      </c>
      <c r="B3504" s="46">
        <v>3.59</v>
      </c>
      <c r="G3504" s="19"/>
      <c r="H3504" s="20"/>
      <c r="K3504" s="24"/>
      <c r="L3504" s="29"/>
      <c r="M3504" s="13"/>
    </row>
    <row r="3505" spans="1:13" ht="15.75" thickBot="1" x14ac:dyDescent="0.3">
      <c r="A3505" s="6">
        <v>34095</v>
      </c>
      <c r="B3505" s="46">
        <v>3.44</v>
      </c>
      <c r="G3505" s="19"/>
      <c r="H3505" s="20"/>
      <c r="K3505" s="24"/>
      <c r="L3505" s="29"/>
      <c r="M3505" s="13"/>
    </row>
    <row r="3506" spans="1:13" ht="15.75" thickBot="1" x14ac:dyDescent="0.3">
      <c r="A3506" s="6">
        <v>34096</v>
      </c>
      <c r="B3506" s="46">
        <v>3.79</v>
      </c>
      <c r="G3506" s="19"/>
      <c r="H3506" s="20"/>
      <c r="K3506" s="24"/>
      <c r="L3506" s="29"/>
      <c r="M3506" s="13"/>
    </row>
    <row r="3507" spans="1:13" ht="15.75" thickBot="1" x14ac:dyDescent="0.3">
      <c r="A3507" s="6">
        <v>34097</v>
      </c>
      <c r="B3507" s="46">
        <v>3.4</v>
      </c>
      <c r="G3507" s="19"/>
      <c r="H3507" s="20"/>
      <c r="K3507" s="24"/>
      <c r="L3507" s="29"/>
      <c r="M3507" s="13"/>
    </row>
    <row r="3508" spans="1:13" ht="15.75" thickBot="1" x14ac:dyDescent="0.3">
      <c r="A3508" s="6">
        <v>34098</v>
      </c>
      <c r="B3508" s="46">
        <v>3.54</v>
      </c>
      <c r="G3508" s="19"/>
      <c r="H3508" s="20"/>
      <c r="K3508" s="24"/>
      <c r="L3508" s="29"/>
      <c r="M3508" s="13"/>
    </row>
    <row r="3509" spans="1:13" ht="15.75" thickBot="1" x14ac:dyDescent="0.3">
      <c r="A3509" s="6">
        <v>34099</v>
      </c>
      <c r="B3509" s="46">
        <v>3.45</v>
      </c>
      <c r="G3509" s="19"/>
      <c r="H3509" s="20"/>
      <c r="K3509" s="24"/>
      <c r="L3509" s="29"/>
      <c r="M3509" s="13"/>
    </row>
    <row r="3510" spans="1:13" ht="15.75" thickBot="1" x14ac:dyDescent="0.3">
      <c r="A3510" s="6">
        <v>34100</v>
      </c>
      <c r="B3510" s="46">
        <v>3.37</v>
      </c>
      <c r="G3510" s="19"/>
      <c r="H3510" s="20"/>
      <c r="K3510" s="24"/>
      <c r="L3510" s="29"/>
      <c r="M3510" s="13"/>
    </row>
    <row r="3511" spans="1:13" ht="15.75" thickBot="1" x14ac:dyDescent="0.3">
      <c r="A3511" s="6">
        <v>34101</v>
      </c>
      <c r="B3511" s="46">
        <v>3.47</v>
      </c>
      <c r="G3511" s="19"/>
      <c r="H3511" s="20"/>
      <c r="K3511" s="24"/>
      <c r="L3511" s="29"/>
      <c r="M3511" s="13"/>
    </row>
    <row r="3512" spans="1:13" ht="15.75" thickBot="1" x14ac:dyDescent="0.3">
      <c r="A3512" s="6">
        <v>34102</v>
      </c>
      <c r="B3512" s="46">
        <v>4.17</v>
      </c>
      <c r="G3512" s="19"/>
      <c r="H3512" s="20"/>
      <c r="K3512" s="24"/>
      <c r="L3512" s="29"/>
      <c r="M3512" s="13"/>
    </row>
    <row r="3513" spans="1:13" ht="15.75" thickBot="1" x14ac:dyDescent="0.3">
      <c r="A3513" s="6">
        <v>34103</v>
      </c>
      <c r="B3513" s="46">
        <v>4.13</v>
      </c>
      <c r="G3513" s="19"/>
      <c r="H3513" s="20"/>
      <c r="K3513" s="24"/>
      <c r="L3513" s="29"/>
      <c r="M3513" s="13"/>
    </row>
    <row r="3514" spans="1:13" ht="15.75" thickBot="1" x14ac:dyDescent="0.3">
      <c r="A3514" s="6">
        <v>34104</v>
      </c>
      <c r="B3514" s="46">
        <v>4.18</v>
      </c>
      <c r="G3514" s="19"/>
      <c r="H3514" s="20"/>
      <c r="K3514" s="24"/>
      <c r="L3514" s="29"/>
      <c r="M3514" s="13"/>
    </row>
    <row r="3515" spans="1:13" ht="15.75" thickBot="1" x14ac:dyDescent="0.3">
      <c r="A3515" s="6">
        <v>34105</v>
      </c>
      <c r="B3515" s="46">
        <v>3.73</v>
      </c>
      <c r="G3515" s="19"/>
      <c r="H3515" s="20"/>
      <c r="K3515" s="24"/>
      <c r="L3515" s="29"/>
      <c r="M3515" s="13"/>
    </row>
    <row r="3516" spans="1:13" ht="15.75" thickBot="1" x14ac:dyDescent="0.3">
      <c r="A3516" s="6">
        <v>34106</v>
      </c>
      <c r="B3516" s="46">
        <v>3.65</v>
      </c>
      <c r="G3516" s="19"/>
      <c r="H3516" s="20"/>
      <c r="K3516" s="24"/>
      <c r="L3516" s="29"/>
      <c r="M3516" s="13"/>
    </row>
    <row r="3517" spans="1:13" ht="15.75" thickBot="1" x14ac:dyDescent="0.3">
      <c r="A3517" s="6">
        <v>34107</v>
      </c>
      <c r="B3517" s="46">
        <v>4.76</v>
      </c>
      <c r="G3517" s="19"/>
      <c r="H3517" s="20"/>
      <c r="K3517" s="24"/>
      <c r="L3517" s="29"/>
      <c r="M3517" s="13"/>
    </row>
    <row r="3518" spans="1:13" ht="15.75" thickBot="1" x14ac:dyDescent="0.3">
      <c r="A3518" s="6">
        <v>34108</v>
      </c>
      <c r="B3518" s="46">
        <v>4.54</v>
      </c>
      <c r="G3518" s="19"/>
      <c r="H3518" s="20"/>
      <c r="K3518" s="24"/>
      <c r="L3518" s="29"/>
      <c r="M3518" s="13"/>
    </row>
    <row r="3519" spans="1:13" ht="15.75" thickBot="1" x14ac:dyDescent="0.3">
      <c r="A3519" s="6">
        <v>34109</v>
      </c>
      <c r="B3519" s="46">
        <v>4.22</v>
      </c>
      <c r="G3519" s="19"/>
      <c r="H3519" s="20"/>
      <c r="K3519" s="24"/>
      <c r="L3519" s="29"/>
      <c r="M3519" s="13"/>
    </row>
    <row r="3520" spans="1:13" ht="15.75" thickBot="1" x14ac:dyDescent="0.3">
      <c r="A3520" s="6">
        <v>34110</v>
      </c>
      <c r="B3520" s="46">
        <v>3.61</v>
      </c>
      <c r="G3520" s="19"/>
      <c r="H3520" s="20"/>
      <c r="K3520" s="24"/>
      <c r="L3520" s="29"/>
      <c r="M3520" s="13"/>
    </row>
    <row r="3521" spans="1:13" ht="15.75" thickBot="1" x14ac:dyDescent="0.3">
      <c r="A3521" s="6">
        <v>34111</v>
      </c>
      <c r="B3521" s="46">
        <v>3.69</v>
      </c>
      <c r="G3521" s="19"/>
      <c r="H3521" s="20"/>
      <c r="K3521" s="24"/>
      <c r="L3521" s="29"/>
      <c r="M3521" s="13"/>
    </row>
    <row r="3522" spans="1:13" ht="15.75" thickBot="1" x14ac:dyDescent="0.3">
      <c r="A3522" s="6">
        <v>34112</v>
      </c>
      <c r="B3522" s="46">
        <v>5.1100000000000003</v>
      </c>
      <c r="G3522" s="19"/>
      <c r="H3522" s="20"/>
      <c r="K3522" s="24"/>
      <c r="L3522" s="29"/>
      <c r="M3522" s="13"/>
    </row>
    <row r="3523" spans="1:13" ht="15.75" thickBot="1" x14ac:dyDescent="0.3">
      <c r="A3523" s="6">
        <v>34113</v>
      </c>
      <c r="B3523" s="46">
        <v>8.18</v>
      </c>
      <c r="G3523" s="19"/>
      <c r="H3523" s="20"/>
      <c r="K3523" s="24"/>
      <c r="L3523" s="29"/>
      <c r="M3523" s="13"/>
    </row>
    <row r="3524" spans="1:13" ht="15.75" thickBot="1" x14ac:dyDescent="0.3">
      <c r="A3524" s="6">
        <v>34114</v>
      </c>
      <c r="B3524" s="46">
        <v>6.55</v>
      </c>
      <c r="G3524" s="19"/>
      <c r="H3524" s="20"/>
      <c r="K3524" s="24"/>
      <c r="L3524" s="29"/>
      <c r="M3524" s="13"/>
    </row>
    <row r="3525" spans="1:13" ht="15.75" thickBot="1" x14ac:dyDescent="0.3">
      <c r="A3525" s="6">
        <v>34115</v>
      </c>
      <c r="B3525" s="46">
        <v>7.68</v>
      </c>
      <c r="G3525" s="19"/>
      <c r="H3525" s="20"/>
      <c r="K3525" s="24"/>
      <c r="L3525" s="29"/>
      <c r="M3525" s="13"/>
    </row>
    <row r="3526" spans="1:13" ht="15.75" thickBot="1" x14ac:dyDescent="0.3">
      <c r="A3526" s="6">
        <v>34116</v>
      </c>
      <c r="B3526" s="46">
        <v>18.3</v>
      </c>
      <c r="G3526" s="19"/>
      <c r="H3526" s="20"/>
      <c r="K3526" s="24"/>
      <c r="L3526" s="29"/>
      <c r="M3526" s="13"/>
    </row>
    <row r="3527" spans="1:13" ht="15.75" thickBot="1" x14ac:dyDescent="0.3">
      <c r="A3527" s="6">
        <v>34117</v>
      </c>
      <c r="B3527" s="46">
        <v>10.4</v>
      </c>
      <c r="G3527" s="19"/>
      <c r="H3527" s="20"/>
      <c r="K3527" s="24"/>
      <c r="L3527" s="29"/>
      <c r="M3527" s="13"/>
    </row>
    <row r="3528" spans="1:13" ht="15.75" thickBot="1" x14ac:dyDescent="0.3">
      <c r="A3528" s="6">
        <v>34118</v>
      </c>
      <c r="B3528" s="46">
        <v>9.0399999999999991</v>
      </c>
      <c r="G3528" s="19"/>
      <c r="H3528" s="20"/>
      <c r="K3528" s="24"/>
      <c r="L3528" s="29"/>
      <c r="M3528" s="13"/>
    </row>
    <row r="3529" spans="1:13" ht="15.75" thickBot="1" x14ac:dyDescent="0.3">
      <c r="A3529" s="6">
        <v>34119</v>
      </c>
      <c r="B3529" s="46">
        <v>9.4600000000000009</v>
      </c>
      <c r="G3529" s="19"/>
      <c r="H3529" s="20"/>
      <c r="K3529" s="24"/>
      <c r="L3529" s="29"/>
      <c r="M3529" s="13"/>
    </row>
    <row r="3530" spans="1:13" ht="15.75" thickBot="1" x14ac:dyDescent="0.3">
      <c r="A3530" s="6">
        <v>34120</v>
      </c>
      <c r="B3530" s="46">
        <v>8.1</v>
      </c>
      <c r="G3530" s="19"/>
      <c r="H3530" s="20"/>
      <c r="K3530" s="24"/>
      <c r="L3530" s="29"/>
      <c r="M3530" s="13"/>
    </row>
    <row r="3531" spans="1:13" ht="15.75" thickBot="1" x14ac:dyDescent="0.3">
      <c r="A3531" s="6">
        <v>34121</v>
      </c>
      <c r="B3531" s="46">
        <v>7.29</v>
      </c>
      <c r="G3531" s="19"/>
      <c r="H3531" s="20"/>
      <c r="K3531" s="24"/>
      <c r="L3531" s="29"/>
      <c r="M3531" s="13"/>
    </row>
    <row r="3532" spans="1:13" ht="15.75" thickBot="1" x14ac:dyDescent="0.3">
      <c r="A3532" s="6">
        <v>34122</v>
      </c>
      <c r="B3532" s="46">
        <v>6.83</v>
      </c>
      <c r="G3532" s="19"/>
      <c r="H3532" s="20"/>
      <c r="K3532" s="24"/>
      <c r="L3532" s="29"/>
      <c r="M3532" s="13"/>
    </row>
    <row r="3533" spans="1:13" ht="15.75" thickBot="1" x14ac:dyDescent="0.3">
      <c r="A3533" s="6">
        <v>34123</v>
      </c>
      <c r="B3533" s="46">
        <v>6.22</v>
      </c>
      <c r="G3533" s="19"/>
      <c r="H3533" s="20"/>
      <c r="K3533" s="24"/>
      <c r="L3533" s="29"/>
      <c r="M3533" s="13"/>
    </row>
    <row r="3534" spans="1:13" ht="15.75" thickBot="1" x14ac:dyDescent="0.3">
      <c r="A3534" s="6">
        <v>34124</v>
      </c>
      <c r="B3534" s="46">
        <v>5.74</v>
      </c>
      <c r="G3534" s="19"/>
      <c r="H3534" s="20"/>
      <c r="K3534" s="24"/>
      <c r="L3534" s="29"/>
      <c r="M3534" s="13"/>
    </row>
    <row r="3535" spans="1:13" ht="15.75" thickBot="1" x14ac:dyDescent="0.3">
      <c r="A3535" s="6">
        <v>34125</v>
      </c>
      <c r="B3535" s="46">
        <v>5.58</v>
      </c>
      <c r="G3535" s="19"/>
      <c r="H3535" s="20"/>
      <c r="K3535" s="24"/>
      <c r="L3535" s="29"/>
      <c r="M3535" s="13"/>
    </row>
    <row r="3536" spans="1:13" ht="15.75" thickBot="1" x14ac:dyDescent="0.3">
      <c r="A3536" s="6">
        <v>34126</v>
      </c>
      <c r="B3536" s="46">
        <v>5.27</v>
      </c>
      <c r="G3536" s="19"/>
      <c r="H3536" s="20"/>
      <c r="K3536" s="24"/>
      <c r="L3536" s="29"/>
      <c r="M3536" s="13"/>
    </row>
    <row r="3537" spans="1:13" ht="15.75" thickBot="1" x14ac:dyDescent="0.3">
      <c r="A3537" s="6">
        <v>34127</v>
      </c>
      <c r="B3537" s="46">
        <v>5.92</v>
      </c>
      <c r="G3537" s="19"/>
      <c r="H3537" s="20"/>
      <c r="K3537" s="24"/>
      <c r="L3537" s="29"/>
      <c r="M3537" s="13"/>
    </row>
    <row r="3538" spans="1:13" ht="15.75" thickBot="1" x14ac:dyDescent="0.3">
      <c r="A3538" s="6">
        <v>34128</v>
      </c>
      <c r="B3538" s="46">
        <v>5.28</v>
      </c>
      <c r="G3538" s="19"/>
      <c r="H3538" s="20"/>
      <c r="K3538" s="24"/>
      <c r="L3538" s="29"/>
      <c r="M3538" s="13"/>
    </row>
    <row r="3539" spans="1:13" ht="15.75" thickBot="1" x14ac:dyDescent="0.3">
      <c r="A3539" s="6">
        <v>34129</v>
      </c>
      <c r="B3539" s="46">
        <v>4.95</v>
      </c>
      <c r="G3539" s="19"/>
      <c r="H3539" s="20"/>
      <c r="K3539" s="24"/>
      <c r="L3539" s="29"/>
      <c r="M3539" s="13"/>
    </row>
    <row r="3540" spans="1:13" ht="15.75" thickBot="1" x14ac:dyDescent="0.3">
      <c r="A3540" s="6">
        <v>34130</v>
      </c>
      <c r="B3540" s="46">
        <v>4.9800000000000004</v>
      </c>
      <c r="G3540" s="19"/>
      <c r="H3540" s="20"/>
      <c r="K3540" s="24"/>
      <c r="L3540" s="29"/>
      <c r="M3540" s="13"/>
    </row>
    <row r="3541" spans="1:13" ht="15.75" thickBot="1" x14ac:dyDescent="0.3">
      <c r="A3541" s="6">
        <v>34131</v>
      </c>
      <c r="B3541" s="46">
        <v>5.16</v>
      </c>
      <c r="G3541" s="19"/>
      <c r="H3541" s="20"/>
      <c r="K3541" s="24"/>
      <c r="L3541" s="29"/>
      <c r="M3541" s="13"/>
    </row>
    <row r="3542" spans="1:13" ht="15.75" thickBot="1" x14ac:dyDescent="0.3">
      <c r="A3542" s="6">
        <v>34132</v>
      </c>
      <c r="B3542" s="46">
        <v>4.66</v>
      </c>
      <c r="G3542" s="19"/>
      <c r="H3542" s="20"/>
      <c r="K3542" s="24"/>
      <c r="L3542" s="29"/>
      <c r="M3542" s="13"/>
    </row>
    <row r="3543" spans="1:13" ht="15.75" thickBot="1" x14ac:dyDescent="0.3">
      <c r="A3543" s="6">
        <v>34133</v>
      </c>
      <c r="B3543" s="46">
        <v>4.1399999999999997</v>
      </c>
      <c r="G3543" s="19"/>
      <c r="H3543" s="20"/>
      <c r="K3543" s="24"/>
      <c r="L3543" s="29"/>
      <c r="M3543" s="13"/>
    </row>
    <row r="3544" spans="1:13" ht="15.75" thickBot="1" x14ac:dyDescent="0.3">
      <c r="A3544" s="6">
        <v>34134</v>
      </c>
      <c r="B3544" s="46">
        <v>3.96</v>
      </c>
      <c r="G3544" s="19"/>
      <c r="H3544" s="20"/>
      <c r="K3544" s="24"/>
      <c r="L3544" s="29"/>
      <c r="M3544" s="13"/>
    </row>
    <row r="3545" spans="1:13" ht="15.75" thickBot="1" x14ac:dyDescent="0.3">
      <c r="A3545" s="6">
        <v>34135</v>
      </c>
      <c r="B3545" s="46">
        <v>3.78</v>
      </c>
      <c r="G3545" s="19"/>
      <c r="H3545" s="20"/>
      <c r="K3545" s="24"/>
      <c r="L3545" s="29"/>
      <c r="M3545" s="13"/>
    </row>
    <row r="3546" spans="1:13" ht="15.75" thickBot="1" x14ac:dyDescent="0.3">
      <c r="A3546" s="6">
        <v>34136</v>
      </c>
      <c r="B3546" s="46">
        <v>3.41</v>
      </c>
      <c r="G3546" s="19"/>
      <c r="H3546" s="20"/>
      <c r="K3546" s="24"/>
      <c r="L3546" s="29"/>
      <c r="M3546" s="13"/>
    </row>
    <row r="3547" spans="1:13" ht="15.75" thickBot="1" x14ac:dyDescent="0.3">
      <c r="A3547" s="6">
        <v>34137</v>
      </c>
      <c r="B3547" s="46">
        <v>3.15</v>
      </c>
      <c r="G3547" s="19"/>
      <c r="H3547" s="20"/>
      <c r="K3547" s="24"/>
      <c r="L3547" s="29"/>
      <c r="M3547" s="13"/>
    </row>
    <row r="3548" spans="1:13" ht="15.75" thickBot="1" x14ac:dyDescent="0.3">
      <c r="A3548" s="6">
        <v>34138</v>
      </c>
      <c r="B3548" s="46">
        <v>3.03</v>
      </c>
      <c r="G3548" s="19"/>
      <c r="H3548" s="20"/>
      <c r="K3548" s="24"/>
      <c r="L3548" s="29"/>
      <c r="M3548" s="13"/>
    </row>
    <row r="3549" spans="1:13" ht="15.75" thickBot="1" x14ac:dyDescent="0.3">
      <c r="A3549" s="6">
        <v>34139</v>
      </c>
      <c r="B3549" s="46">
        <v>2.86</v>
      </c>
      <c r="G3549" s="19"/>
      <c r="H3549" s="20"/>
      <c r="K3549" s="24"/>
      <c r="L3549" s="29"/>
      <c r="M3549" s="13"/>
    </row>
    <row r="3550" spans="1:13" ht="15.75" thickBot="1" x14ac:dyDescent="0.3">
      <c r="A3550" s="6">
        <v>34140</v>
      </c>
      <c r="B3550" s="46">
        <v>2.74</v>
      </c>
      <c r="G3550" s="19"/>
      <c r="H3550" s="20"/>
      <c r="K3550" s="24"/>
      <c r="L3550" s="29"/>
      <c r="M3550" s="13"/>
    </row>
    <row r="3551" spans="1:13" ht="15.75" thickBot="1" x14ac:dyDescent="0.3">
      <c r="A3551" s="6">
        <v>34141</v>
      </c>
      <c r="B3551" s="46">
        <v>2.75</v>
      </c>
      <c r="G3551" s="19"/>
      <c r="H3551" s="20"/>
      <c r="K3551" s="24"/>
      <c r="L3551" s="29"/>
      <c r="M3551" s="13"/>
    </row>
    <row r="3552" spans="1:13" ht="15.75" thickBot="1" x14ac:dyDescent="0.3">
      <c r="A3552" s="6">
        <v>34142</v>
      </c>
      <c r="B3552" s="46">
        <v>2.9</v>
      </c>
      <c r="G3552" s="19"/>
      <c r="H3552" s="20"/>
      <c r="K3552" s="24"/>
      <c r="L3552" s="29"/>
      <c r="M3552" s="13"/>
    </row>
    <row r="3553" spans="1:13" ht="15.75" thickBot="1" x14ac:dyDescent="0.3">
      <c r="A3553" s="6">
        <v>34143</v>
      </c>
      <c r="B3553" s="46">
        <v>2.88</v>
      </c>
      <c r="G3553" s="19"/>
      <c r="H3553" s="20"/>
      <c r="K3553" s="24"/>
      <c r="L3553" s="29"/>
      <c r="M3553" s="13"/>
    </row>
    <row r="3554" spans="1:13" ht="15.75" thickBot="1" x14ac:dyDescent="0.3">
      <c r="A3554" s="6">
        <v>34144</v>
      </c>
      <c r="B3554" s="46">
        <v>2.7</v>
      </c>
      <c r="G3554" s="19"/>
      <c r="H3554" s="20"/>
      <c r="K3554" s="24"/>
      <c r="L3554" s="29"/>
      <c r="M3554" s="13"/>
    </row>
    <row r="3555" spans="1:13" ht="15.75" thickBot="1" x14ac:dyDescent="0.3">
      <c r="A3555" s="6">
        <v>34145</v>
      </c>
      <c r="B3555" s="46">
        <v>2.61</v>
      </c>
      <c r="G3555" s="19"/>
      <c r="H3555" s="20"/>
      <c r="K3555" s="24"/>
      <c r="L3555" s="29"/>
      <c r="M3555" s="13"/>
    </row>
    <row r="3556" spans="1:13" ht="15.75" thickBot="1" x14ac:dyDescent="0.3">
      <c r="A3556" s="6">
        <v>34146</v>
      </c>
      <c r="B3556" s="46">
        <v>2.5499999999999998</v>
      </c>
      <c r="G3556" s="19"/>
      <c r="H3556" s="20"/>
      <c r="K3556" s="24"/>
      <c r="L3556" s="29"/>
      <c r="M3556" s="13"/>
    </row>
    <row r="3557" spans="1:13" ht="15.75" thickBot="1" x14ac:dyDescent="0.3">
      <c r="A3557" s="6">
        <v>34147</v>
      </c>
      <c r="B3557" s="46">
        <v>2.4700000000000002</v>
      </c>
      <c r="G3557" s="19"/>
      <c r="H3557" s="20"/>
      <c r="K3557" s="24"/>
      <c r="L3557" s="29"/>
      <c r="M3557" s="13"/>
    </row>
    <row r="3558" spans="1:13" ht="15.75" thickBot="1" x14ac:dyDescent="0.3">
      <c r="A3558" s="6">
        <v>34148</v>
      </c>
      <c r="B3558" s="46">
        <v>2.56</v>
      </c>
      <c r="G3558" s="19"/>
      <c r="H3558" s="20"/>
      <c r="K3558" s="24"/>
      <c r="L3558" s="29"/>
      <c r="M3558" s="13"/>
    </row>
    <row r="3559" spans="1:13" ht="15.75" thickBot="1" x14ac:dyDescent="0.3">
      <c r="A3559" s="6">
        <v>34149</v>
      </c>
      <c r="B3559" s="46">
        <v>2.78</v>
      </c>
      <c r="G3559" s="19"/>
      <c r="H3559" s="20"/>
      <c r="K3559" s="24"/>
      <c r="L3559" s="29"/>
      <c r="M3559" s="13"/>
    </row>
    <row r="3560" spans="1:13" ht="15.75" thickBot="1" x14ac:dyDescent="0.3">
      <c r="A3560" s="6">
        <v>34150</v>
      </c>
      <c r="B3560" s="46">
        <v>2.83</v>
      </c>
      <c r="G3560" s="19"/>
      <c r="H3560" s="20"/>
      <c r="K3560" s="24"/>
      <c r="L3560" s="29"/>
      <c r="M3560" s="13"/>
    </row>
    <row r="3561" spans="1:13" ht="15.75" thickBot="1" x14ac:dyDescent="0.3">
      <c r="A3561" s="6">
        <v>34151</v>
      </c>
      <c r="B3561" s="46">
        <v>2.46</v>
      </c>
      <c r="G3561" s="19"/>
      <c r="H3561" s="20"/>
      <c r="K3561" s="24"/>
      <c r="L3561" s="29"/>
      <c r="M3561" s="13"/>
    </row>
    <row r="3562" spans="1:13" ht="15.75" thickBot="1" x14ac:dyDescent="0.3">
      <c r="A3562" s="6">
        <v>34152</v>
      </c>
      <c r="B3562" s="46">
        <v>2.27</v>
      </c>
      <c r="G3562" s="19"/>
      <c r="H3562" s="20"/>
      <c r="K3562" s="24"/>
      <c r="L3562" s="29"/>
      <c r="M3562" s="13"/>
    </row>
    <row r="3563" spans="1:13" ht="15.75" thickBot="1" x14ac:dyDescent="0.3">
      <c r="A3563" s="6">
        <v>34153</v>
      </c>
      <c r="B3563" s="46">
        <v>2.0699999999999998</v>
      </c>
      <c r="G3563" s="19"/>
      <c r="H3563" s="20"/>
      <c r="K3563" s="24"/>
      <c r="L3563" s="29"/>
      <c r="M3563" s="13"/>
    </row>
    <row r="3564" spans="1:13" ht="15.75" thickBot="1" x14ac:dyDescent="0.3">
      <c r="A3564" s="6">
        <v>34154</v>
      </c>
      <c r="B3564" s="46">
        <v>1.98</v>
      </c>
      <c r="G3564" s="19"/>
      <c r="H3564" s="20"/>
      <c r="K3564" s="24"/>
      <c r="L3564" s="29"/>
      <c r="M3564" s="13"/>
    </row>
    <row r="3565" spans="1:13" ht="15.75" thickBot="1" x14ac:dyDescent="0.3">
      <c r="A3565" s="6">
        <v>34155</v>
      </c>
      <c r="B3565" s="46">
        <v>1.92</v>
      </c>
      <c r="G3565" s="19"/>
      <c r="H3565" s="20"/>
      <c r="K3565" s="24"/>
      <c r="L3565" s="29"/>
      <c r="M3565" s="13"/>
    </row>
    <row r="3566" spans="1:13" ht="15.75" thickBot="1" x14ac:dyDescent="0.3">
      <c r="A3566" s="6">
        <v>34156</v>
      </c>
      <c r="B3566" s="46">
        <v>1.78</v>
      </c>
      <c r="G3566" s="19"/>
      <c r="H3566" s="20"/>
      <c r="K3566" s="24"/>
      <c r="L3566" s="29"/>
      <c r="M3566" s="13"/>
    </row>
    <row r="3567" spans="1:13" ht="15.75" thickBot="1" x14ac:dyDescent="0.3">
      <c r="A3567" s="6">
        <v>34157</v>
      </c>
      <c r="B3567" s="46">
        <v>1.76</v>
      </c>
      <c r="G3567" s="19"/>
      <c r="H3567" s="20"/>
      <c r="K3567" s="24"/>
      <c r="L3567" s="29"/>
      <c r="M3567" s="13"/>
    </row>
    <row r="3568" spans="1:13" ht="15.75" thickBot="1" x14ac:dyDescent="0.3">
      <c r="A3568" s="6">
        <v>34158</v>
      </c>
      <c r="B3568" s="46">
        <v>1.56</v>
      </c>
      <c r="G3568" s="19"/>
      <c r="H3568" s="20"/>
      <c r="K3568" s="24"/>
      <c r="L3568" s="29"/>
      <c r="M3568" s="13"/>
    </row>
    <row r="3569" spans="1:13" ht="15.75" thickBot="1" x14ac:dyDescent="0.3">
      <c r="A3569" s="6">
        <v>34159</v>
      </c>
      <c r="B3569" s="46">
        <v>1.46</v>
      </c>
      <c r="G3569" s="19"/>
      <c r="H3569" s="20"/>
      <c r="K3569" s="24"/>
      <c r="L3569" s="29"/>
      <c r="M3569" s="13"/>
    </row>
    <row r="3570" spans="1:13" ht="15.75" thickBot="1" x14ac:dyDescent="0.3">
      <c r="A3570" s="6">
        <v>34160</v>
      </c>
      <c r="B3570" s="46">
        <v>1.3</v>
      </c>
      <c r="G3570" s="19"/>
      <c r="H3570" s="20"/>
      <c r="K3570" s="24"/>
      <c r="L3570" s="29"/>
      <c r="M3570" s="13"/>
    </row>
    <row r="3571" spans="1:13" ht="15.75" thickBot="1" x14ac:dyDescent="0.3">
      <c r="A3571" s="6">
        <v>34161</v>
      </c>
      <c r="B3571" s="46">
        <v>1.1000000000000001</v>
      </c>
      <c r="G3571" s="19"/>
      <c r="H3571" s="20"/>
      <c r="K3571" s="24"/>
      <c r="L3571" s="29"/>
      <c r="M3571" s="13"/>
    </row>
    <row r="3572" spans="1:13" ht="15.75" thickBot="1" x14ac:dyDescent="0.3">
      <c r="A3572" s="6">
        <v>34162</v>
      </c>
      <c r="B3572" s="46">
        <v>1.08</v>
      </c>
      <c r="G3572" s="19"/>
      <c r="H3572" s="20"/>
      <c r="K3572" s="24"/>
      <c r="L3572" s="29"/>
      <c r="M3572" s="13"/>
    </row>
    <row r="3573" spans="1:13" ht="15.75" thickBot="1" x14ac:dyDescent="0.3">
      <c r="A3573" s="6">
        <v>34163</v>
      </c>
      <c r="B3573" s="46">
        <v>1.1200000000000001</v>
      </c>
      <c r="G3573" s="19"/>
      <c r="H3573" s="20"/>
      <c r="K3573" s="24"/>
      <c r="L3573" s="29"/>
      <c r="M3573" s="13"/>
    </row>
    <row r="3574" spans="1:13" ht="15.75" thickBot="1" x14ac:dyDescent="0.3">
      <c r="A3574" s="6">
        <v>34164</v>
      </c>
      <c r="B3574" s="46">
        <v>1.01</v>
      </c>
      <c r="G3574" s="19"/>
      <c r="H3574" s="20"/>
      <c r="K3574" s="24"/>
      <c r="L3574" s="29"/>
      <c r="M3574" s="13"/>
    </row>
    <row r="3575" spans="1:13" ht="15.75" thickBot="1" x14ac:dyDescent="0.3">
      <c r="A3575" s="6">
        <v>34165</v>
      </c>
      <c r="B3575" s="46">
        <v>0.85</v>
      </c>
      <c r="G3575" s="19"/>
      <c r="H3575" s="20"/>
      <c r="K3575" s="24"/>
      <c r="L3575" s="29"/>
      <c r="M3575" s="13"/>
    </row>
    <row r="3576" spans="1:13" ht="15.75" thickBot="1" x14ac:dyDescent="0.3">
      <c r="A3576" s="6">
        <v>34166</v>
      </c>
      <c r="B3576" s="46">
        <v>0.85</v>
      </c>
      <c r="G3576" s="19"/>
      <c r="H3576" s="20"/>
      <c r="K3576" s="24"/>
      <c r="L3576" s="29"/>
      <c r="M3576" s="13"/>
    </row>
    <row r="3577" spans="1:13" ht="15.75" thickBot="1" x14ac:dyDescent="0.3">
      <c r="A3577" s="6">
        <v>34167</v>
      </c>
      <c r="B3577" s="46">
        <v>0.75</v>
      </c>
      <c r="G3577" s="19"/>
      <c r="H3577" s="20"/>
      <c r="K3577" s="24"/>
      <c r="L3577" s="29"/>
      <c r="M3577" s="13"/>
    </row>
    <row r="3578" spans="1:13" ht="15.75" thickBot="1" x14ac:dyDescent="0.3">
      <c r="A3578" s="6">
        <v>34168</v>
      </c>
      <c r="B3578" s="46">
        <v>0.62</v>
      </c>
      <c r="G3578" s="19"/>
      <c r="H3578" s="20"/>
      <c r="K3578" s="24"/>
      <c r="L3578" s="29"/>
      <c r="M3578" s="13"/>
    </row>
    <row r="3579" spans="1:13" ht="15.75" thickBot="1" x14ac:dyDescent="0.3">
      <c r="A3579" s="6">
        <v>34169</v>
      </c>
      <c r="B3579" s="46">
        <v>0.57999999999999996</v>
      </c>
      <c r="G3579" s="19"/>
      <c r="H3579" s="20"/>
      <c r="K3579" s="24"/>
      <c r="L3579" s="29"/>
      <c r="M3579" s="13"/>
    </row>
    <row r="3580" spans="1:13" ht="15.75" thickBot="1" x14ac:dyDescent="0.3">
      <c r="A3580" s="6">
        <v>34170</v>
      </c>
      <c r="B3580" s="46">
        <v>0.71</v>
      </c>
      <c r="G3580" s="19"/>
      <c r="H3580" s="20"/>
      <c r="K3580" s="24"/>
      <c r="L3580" s="29"/>
      <c r="M3580" s="13"/>
    </row>
    <row r="3581" spans="1:13" ht="15.75" thickBot="1" x14ac:dyDescent="0.3">
      <c r="A3581" s="6">
        <v>34171</v>
      </c>
      <c r="B3581" s="46">
        <v>0.53</v>
      </c>
      <c r="G3581" s="19"/>
      <c r="H3581" s="20"/>
      <c r="K3581" s="24"/>
      <c r="L3581" s="29"/>
      <c r="M3581" s="13"/>
    </row>
    <row r="3582" spans="1:13" ht="15.75" thickBot="1" x14ac:dyDescent="0.3">
      <c r="A3582" s="6">
        <v>34172</v>
      </c>
      <c r="B3582" s="46">
        <v>0.47</v>
      </c>
      <c r="G3582" s="19"/>
      <c r="H3582" s="20"/>
      <c r="K3582" s="24"/>
      <c r="L3582" s="29"/>
      <c r="M3582" s="13"/>
    </row>
    <row r="3583" spans="1:13" ht="15.75" thickBot="1" x14ac:dyDescent="0.3">
      <c r="A3583" s="6">
        <v>34173</v>
      </c>
      <c r="B3583" s="46">
        <v>0.45</v>
      </c>
      <c r="G3583" s="19"/>
      <c r="H3583" s="20"/>
      <c r="K3583" s="24"/>
      <c r="L3583" s="29"/>
      <c r="M3583" s="13"/>
    </row>
    <row r="3584" spans="1:13" ht="15.75" thickBot="1" x14ac:dyDescent="0.3">
      <c r="A3584" s="6">
        <v>34174</v>
      </c>
      <c r="B3584" s="46">
        <v>0.51</v>
      </c>
      <c r="G3584" s="19"/>
      <c r="H3584" s="20"/>
      <c r="K3584" s="24"/>
      <c r="L3584" s="29"/>
      <c r="M3584" s="13"/>
    </row>
    <row r="3585" spans="1:13" ht="15.75" thickBot="1" x14ac:dyDescent="0.3">
      <c r="A3585" s="6">
        <v>34175</v>
      </c>
      <c r="B3585" s="46">
        <v>0.45</v>
      </c>
      <c r="G3585" s="19"/>
      <c r="H3585" s="20"/>
      <c r="K3585" s="24"/>
      <c r="L3585" s="29"/>
      <c r="M3585" s="13"/>
    </row>
    <row r="3586" spans="1:13" ht="15.75" thickBot="1" x14ac:dyDescent="0.3">
      <c r="A3586" s="6">
        <v>34176</v>
      </c>
      <c r="B3586" s="46">
        <v>0.45</v>
      </c>
      <c r="G3586" s="19"/>
      <c r="H3586" s="20"/>
      <c r="K3586" s="24"/>
      <c r="L3586" s="29"/>
      <c r="M3586" s="13"/>
    </row>
    <row r="3587" spans="1:13" ht="15.75" thickBot="1" x14ac:dyDescent="0.3">
      <c r="A3587" s="6">
        <v>34177</v>
      </c>
      <c r="B3587" s="46">
        <v>0.45</v>
      </c>
      <c r="G3587" s="19"/>
      <c r="H3587" s="20"/>
      <c r="K3587" s="24"/>
      <c r="L3587" s="29"/>
      <c r="M3587" s="13"/>
    </row>
    <row r="3588" spans="1:13" ht="15.75" thickBot="1" x14ac:dyDescent="0.3">
      <c r="A3588" s="6">
        <v>34178</v>
      </c>
      <c r="B3588" s="46">
        <v>0.46</v>
      </c>
      <c r="G3588" s="19"/>
      <c r="H3588" s="20"/>
      <c r="K3588" s="24"/>
      <c r="L3588" s="29"/>
      <c r="M3588" s="13"/>
    </row>
    <row r="3589" spans="1:13" ht="15.75" thickBot="1" x14ac:dyDescent="0.3">
      <c r="A3589" s="6">
        <v>34179</v>
      </c>
      <c r="B3589" s="46">
        <v>0.5</v>
      </c>
      <c r="G3589" s="19"/>
      <c r="H3589" s="20"/>
      <c r="K3589" s="24"/>
      <c r="L3589" s="29"/>
      <c r="M3589" s="13"/>
    </row>
    <row r="3590" spans="1:13" ht="15.75" thickBot="1" x14ac:dyDescent="0.3">
      <c r="A3590" s="6">
        <v>34180</v>
      </c>
      <c r="B3590" s="46">
        <v>0.49</v>
      </c>
      <c r="G3590" s="19"/>
      <c r="H3590" s="20"/>
      <c r="K3590" s="24"/>
      <c r="L3590" s="29"/>
      <c r="M3590" s="13"/>
    </row>
    <row r="3591" spans="1:13" ht="15.75" thickBot="1" x14ac:dyDescent="0.3">
      <c r="A3591" s="6">
        <v>34181</v>
      </c>
      <c r="B3591" s="46">
        <v>0.55000000000000004</v>
      </c>
      <c r="G3591" s="19"/>
      <c r="H3591" s="20"/>
      <c r="K3591" s="24"/>
      <c r="L3591" s="29"/>
      <c r="M3591" s="13"/>
    </row>
    <row r="3592" spans="1:13" ht="15.75" thickBot="1" x14ac:dyDescent="0.3">
      <c r="A3592" s="6">
        <v>34182</v>
      </c>
      <c r="B3592" s="46">
        <v>0.45</v>
      </c>
      <c r="G3592" s="19"/>
      <c r="H3592" s="20"/>
      <c r="K3592" s="24"/>
      <c r="L3592" s="29"/>
      <c r="M3592" s="13"/>
    </row>
    <row r="3593" spans="1:13" ht="15.75" thickBot="1" x14ac:dyDescent="0.3">
      <c r="A3593" s="6">
        <v>34183</v>
      </c>
      <c r="B3593" s="46">
        <v>0.45</v>
      </c>
      <c r="G3593" s="19"/>
      <c r="H3593" s="20"/>
      <c r="K3593" s="24"/>
      <c r="L3593" s="29"/>
      <c r="M3593" s="13"/>
    </row>
    <row r="3594" spans="1:13" ht="15.75" thickBot="1" x14ac:dyDescent="0.3">
      <c r="A3594" s="6">
        <v>34184</v>
      </c>
      <c r="B3594" s="46">
        <v>0.45</v>
      </c>
      <c r="G3594" s="19"/>
      <c r="H3594" s="20"/>
      <c r="K3594" s="24"/>
      <c r="L3594" s="29"/>
      <c r="M3594" s="13"/>
    </row>
    <row r="3595" spans="1:13" ht="15.75" thickBot="1" x14ac:dyDescent="0.3">
      <c r="A3595" s="6">
        <v>34185</v>
      </c>
      <c r="B3595" s="46">
        <v>0.4</v>
      </c>
      <c r="G3595" s="19"/>
      <c r="H3595" s="20"/>
      <c r="K3595" s="24"/>
      <c r="L3595" s="29"/>
      <c r="M3595" s="13"/>
    </row>
    <row r="3596" spans="1:13" ht="15.75" thickBot="1" x14ac:dyDescent="0.3">
      <c r="A3596" s="6">
        <v>34186</v>
      </c>
      <c r="B3596" s="46">
        <v>0.38</v>
      </c>
      <c r="G3596" s="19"/>
      <c r="H3596" s="20"/>
      <c r="K3596" s="24"/>
      <c r="L3596" s="29"/>
      <c r="M3596" s="13"/>
    </row>
    <row r="3597" spans="1:13" ht="15.75" thickBot="1" x14ac:dyDescent="0.3">
      <c r="A3597" s="6">
        <v>34187</v>
      </c>
      <c r="B3597" s="46">
        <v>0.4</v>
      </c>
      <c r="G3597" s="19"/>
      <c r="H3597" s="20"/>
      <c r="K3597" s="24"/>
      <c r="L3597" s="29"/>
      <c r="M3597" s="13"/>
    </row>
    <row r="3598" spans="1:13" ht="15.75" thickBot="1" x14ac:dyDescent="0.3">
      <c r="A3598" s="6">
        <v>34188</v>
      </c>
      <c r="B3598" s="46">
        <v>0.34</v>
      </c>
      <c r="G3598" s="19"/>
      <c r="H3598" s="20"/>
      <c r="K3598" s="24"/>
      <c r="L3598" s="29"/>
      <c r="M3598" s="13"/>
    </row>
    <row r="3599" spans="1:13" ht="15.75" thickBot="1" x14ac:dyDescent="0.3">
      <c r="A3599" s="6">
        <v>34189</v>
      </c>
      <c r="B3599" s="46">
        <v>0.37</v>
      </c>
      <c r="G3599" s="19"/>
      <c r="H3599" s="20"/>
      <c r="K3599" s="24"/>
      <c r="L3599" s="29"/>
      <c r="M3599" s="13"/>
    </row>
    <row r="3600" spans="1:13" ht="15.75" thickBot="1" x14ac:dyDescent="0.3">
      <c r="A3600" s="6">
        <v>34190</v>
      </c>
      <c r="B3600" s="46">
        <v>0.4</v>
      </c>
      <c r="G3600" s="19"/>
      <c r="H3600" s="20"/>
      <c r="K3600" s="24"/>
      <c r="L3600" s="29"/>
      <c r="M3600" s="13"/>
    </row>
    <row r="3601" spans="1:13" ht="15.75" thickBot="1" x14ac:dyDescent="0.3">
      <c r="A3601" s="6">
        <v>34191</v>
      </c>
      <c r="B3601" s="46">
        <v>0.37</v>
      </c>
      <c r="G3601" s="19"/>
      <c r="H3601" s="20"/>
      <c r="K3601" s="24"/>
      <c r="L3601" s="29"/>
      <c r="M3601" s="13"/>
    </row>
    <row r="3602" spans="1:13" ht="15.75" thickBot="1" x14ac:dyDescent="0.3">
      <c r="A3602" s="6">
        <v>34192</v>
      </c>
      <c r="B3602" s="46">
        <v>0.31</v>
      </c>
      <c r="G3602" s="19"/>
      <c r="H3602" s="20"/>
      <c r="K3602" s="24"/>
      <c r="L3602" s="29"/>
      <c r="M3602" s="13"/>
    </row>
    <row r="3603" spans="1:13" ht="15.75" thickBot="1" x14ac:dyDescent="0.3">
      <c r="A3603" s="6">
        <v>34193</v>
      </c>
      <c r="B3603" s="46">
        <v>0.35</v>
      </c>
      <c r="G3603" s="19"/>
      <c r="H3603" s="20"/>
      <c r="K3603" s="24"/>
      <c r="L3603" s="29"/>
      <c r="M3603" s="13"/>
    </row>
    <row r="3604" spans="1:13" ht="15.75" thickBot="1" x14ac:dyDescent="0.3">
      <c r="A3604" s="6">
        <v>34194</v>
      </c>
      <c r="B3604" s="46">
        <v>0.36</v>
      </c>
      <c r="G3604" s="19"/>
      <c r="H3604" s="20"/>
      <c r="K3604" s="24"/>
      <c r="L3604" s="29"/>
      <c r="M3604" s="13"/>
    </row>
    <row r="3605" spans="1:13" ht="15.75" thickBot="1" x14ac:dyDescent="0.3">
      <c r="A3605" s="6">
        <v>34195</v>
      </c>
      <c r="B3605" s="46">
        <v>0.32</v>
      </c>
      <c r="G3605" s="19"/>
      <c r="H3605" s="20"/>
      <c r="K3605" s="24"/>
      <c r="L3605" s="29"/>
      <c r="M3605" s="13"/>
    </row>
    <row r="3606" spans="1:13" ht="15.75" thickBot="1" x14ac:dyDescent="0.3">
      <c r="A3606" s="6">
        <v>34196</v>
      </c>
      <c r="B3606" s="46">
        <v>0.3</v>
      </c>
      <c r="G3606" s="19"/>
      <c r="H3606" s="20"/>
      <c r="K3606" s="24"/>
      <c r="L3606" s="29"/>
      <c r="M3606" s="13"/>
    </row>
    <row r="3607" spans="1:13" ht="15.75" thickBot="1" x14ac:dyDescent="0.3">
      <c r="A3607" s="6">
        <v>34197</v>
      </c>
      <c r="B3607" s="46">
        <v>0.28999999999999998</v>
      </c>
      <c r="G3607" s="19"/>
      <c r="H3607" s="20"/>
      <c r="K3607" s="24"/>
      <c r="L3607" s="29"/>
      <c r="M3607" s="13"/>
    </row>
    <row r="3608" spans="1:13" ht="15.75" thickBot="1" x14ac:dyDescent="0.3">
      <c r="A3608" s="6">
        <v>34198</v>
      </c>
      <c r="B3608" s="46">
        <v>0.28999999999999998</v>
      </c>
      <c r="G3608" s="19"/>
      <c r="H3608" s="20"/>
      <c r="K3608" s="24"/>
      <c r="L3608" s="29"/>
      <c r="M3608" s="13"/>
    </row>
    <row r="3609" spans="1:13" ht="15.75" thickBot="1" x14ac:dyDescent="0.3">
      <c r="A3609" s="6">
        <v>34199</v>
      </c>
      <c r="B3609" s="46">
        <v>0.28999999999999998</v>
      </c>
      <c r="G3609" s="19"/>
      <c r="H3609" s="20"/>
      <c r="K3609" s="24"/>
      <c r="L3609" s="29"/>
      <c r="M3609" s="13"/>
    </row>
    <row r="3610" spans="1:13" ht="15.75" thickBot="1" x14ac:dyDescent="0.3">
      <c r="A3610" s="6">
        <v>34200</v>
      </c>
      <c r="B3610" s="46">
        <v>0.22</v>
      </c>
      <c r="G3610" s="19"/>
      <c r="H3610" s="20"/>
      <c r="K3610" s="24"/>
      <c r="L3610" s="29"/>
      <c r="M3610" s="13"/>
    </row>
    <row r="3611" spans="1:13" ht="15.75" thickBot="1" x14ac:dyDescent="0.3">
      <c r="A3611" s="6">
        <v>34201</v>
      </c>
      <c r="B3611" s="46">
        <v>0.26</v>
      </c>
      <c r="G3611" s="19"/>
      <c r="H3611" s="20"/>
      <c r="K3611" s="24"/>
      <c r="L3611" s="29"/>
      <c r="M3611" s="13"/>
    </row>
    <row r="3612" spans="1:13" ht="15.75" thickBot="1" x14ac:dyDescent="0.3">
      <c r="A3612" s="6">
        <v>34202</v>
      </c>
      <c r="B3612" s="46">
        <v>0.27</v>
      </c>
      <c r="G3612" s="19"/>
      <c r="H3612" s="20"/>
      <c r="K3612" s="24"/>
      <c r="L3612" s="29"/>
      <c r="M3612" s="13"/>
    </row>
    <row r="3613" spans="1:13" ht="15.75" thickBot="1" x14ac:dyDescent="0.3">
      <c r="A3613" s="6">
        <v>34203</v>
      </c>
      <c r="B3613" s="46">
        <v>0.27</v>
      </c>
      <c r="G3613" s="19"/>
      <c r="H3613" s="20"/>
      <c r="K3613" s="24"/>
      <c r="L3613" s="29"/>
      <c r="M3613" s="13"/>
    </row>
    <row r="3614" spans="1:13" ht="15.75" thickBot="1" x14ac:dyDescent="0.3">
      <c r="A3614" s="6">
        <v>34204</v>
      </c>
      <c r="B3614" s="46">
        <v>0.3</v>
      </c>
      <c r="G3614" s="19"/>
      <c r="H3614" s="20"/>
      <c r="K3614" s="24"/>
      <c r="L3614" s="29"/>
      <c r="M3614" s="13"/>
    </row>
    <row r="3615" spans="1:13" ht="15.75" thickBot="1" x14ac:dyDescent="0.3">
      <c r="A3615" s="6">
        <v>34205</v>
      </c>
      <c r="B3615" s="46">
        <v>0.3</v>
      </c>
      <c r="G3615" s="19"/>
      <c r="H3615" s="20"/>
      <c r="K3615" s="24"/>
      <c r="L3615" s="29"/>
      <c r="M3615" s="13"/>
    </row>
    <row r="3616" spans="1:13" ht="15.75" thickBot="1" x14ac:dyDescent="0.3">
      <c r="A3616" s="6">
        <v>34206</v>
      </c>
      <c r="B3616" s="46">
        <v>0.27</v>
      </c>
      <c r="G3616" s="19"/>
      <c r="H3616" s="20"/>
      <c r="K3616" s="24"/>
      <c r="L3616" s="29"/>
      <c r="M3616" s="13"/>
    </row>
    <row r="3617" spans="1:13" ht="15.75" thickBot="1" x14ac:dyDescent="0.3">
      <c r="A3617" s="6">
        <v>34207</v>
      </c>
      <c r="B3617" s="46">
        <v>0.27</v>
      </c>
      <c r="G3617" s="19"/>
      <c r="H3617" s="20"/>
      <c r="K3617" s="24"/>
      <c r="L3617" s="29"/>
      <c r="M3617" s="13"/>
    </row>
    <row r="3618" spans="1:13" ht="15.75" thickBot="1" x14ac:dyDescent="0.3">
      <c r="A3618" s="6">
        <v>34208</v>
      </c>
      <c r="B3618" s="46">
        <v>0.27</v>
      </c>
      <c r="G3618" s="19"/>
      <c r="H3618" s="20"/>
      <c r="K3618" s="24"/>
      <c r="L3618" s="29"/>
      <c r="M3618" s="13"/>
    </row>
    <row r="3619" spans="1:13" ht="15.75" thickBot="1" x14ac:dyDescent="0.3">
      <c r="A3619" s="6">
        <v>34209</v>
      </c>
      <c r="B3619" s="46">
        <v>0.31</v>
      </c>
      <c r="G3619" s="19"/>
      <c r="H3619" s="20"/>
      <c r="K3619" s="24"/>
      <c r="L3619" s="29"/>
      <c r="M3619" s="13"/>
    </row>
    <row r="3620" spans="1:13" ht="15.75" thickBot="1" x14ac:dyDescent="0.3">
      <c r="A3620" s="6">
        <v>34210</v>
      </c>
      <c r="B3620" s="46">
        <v>0.31</v>
      </c>
      <c r="G3620" s="19"/>
      <c r="H3620" s="20"/>
      <c r="K3620" s="24"/>
      <c r="L3620" s="29"/>
      <c r="M3620" s="13"/>
    </row>
    <row r="3621" spans="1:13" ht="15.75" thickBot="1" x14ac:dyDescent="0.3">
      <c r="A3621" s="6">
        <v>34211</v>
      </c>
      <c r="B3621" s="46">
        <v>0.3</v>
      </c>
      <c r="G3621" s="19"/>
      <c r="H3621" s="20"/>
      <c r="K3621" s="24"/>
      <c r="L3621" s="29"/>
      <c r="M3621" s="13"/>
    </row>
    <row r="3622" spans="1:13" ht="15.75" thickBot="1" x14ac:dyDescent="0.3">
      <c r="A3622" s="6">
        <v>34212</v>
      </c>
      <c r="B3622" s="46">
        <v>0.3</v>
      </c>
      <c r="G3622" s="19"/>
      <c r="H3622" s="20"/>
      <c r="K3622" s="24"/>
      <c r="L3622" s="29"/>
      <c r="M3622" s="13"/>
    </row>
    <row r="3623" spans="1:13" ht="15.75" thickBot="1" x14ac:dyDescent="0.3">
      <c r="A3623" s="6">
        <v>34213</v>
      </c>
      <c r="B3623" s="46">
        <v>0.27</v>
      </c>
      <c r="G3623" s="19"/>
      <c r="H3623" s="20"/>
      <c r="K3623" s="24"/>
      <c r="L3623" s="29"/>
      <c r="M3623" s="13"/>
    </row>
    <row r="3624" spans="1:13" ht="15.75" thickBot="1" x14ac:dyDescent="0.3">
      <c r="A3624" s="6">
        <v>34214</v>
      </c>
      <c r="B3624" s="46">
        <v>0.24</v>
      </c>
      <c r="G3624" s="19"/>
      <c r="H3624" s="20"/>
      <c r="K3624" s="24"/>
      <c r="L3624" s="29"/>
      <c r="M3624" s="13"/>
    </row>
    <row r="3625" spans="1:13" ht="15.75" thickBot="1" x14ac:dyDescent="0.3">
      <c r="A3625" s="6">
        <v>34215</v>
      </c>
      <c r="B3625" s="46">
        <v>0.22</v>
      </c>
      <c r="G3625" s="19"/>
      <c r="H3625" s="20"/>
      <c r="K3625" s="24"/>
      <c r="L3625" s="29"/>
      <c r="M3625" s="13"/>
    </row>
    <row r="3626" spans="1:13" ht="15.75" thickBot="1" x14ac:dyDescent="0.3">
      <c r="A3626" s="6">
        <v>34216</v>
      </c>
      <c r="B3626" s="46">
        <v>0.22</v>
      </c>
      <c r="G3626" s="19"/>
      <c r="H3626" s="20"/>
      <c r="K3626" s="24"/>
      <c r="L3626" s="29"/>
      <c r="M3626" s="13"/>
    </row>
    <row r="3627" spans="1:13" ht="15.75" thickBot="1" x14ac:dyDescent="0.3">
      <c r="A3627" s="6">
        <v>34217</v>
      </c>
      <c r="B3627" s="46">
        <v>0.21</v>
      </c>
      <c r="G3627" s="19"/>
      <c r="H3627" s="20"/>
      <c r="K3627" s="24"/>
      <c r="L3627" s="29"/>
      <c r="M3627" s="13"/>
    </row>
    <row r="3628" spans="1:13" ht="15.75" thickBot="1" x14ac:dyDescent="0.3">
      <c r="A3628" s="6">
        <v>34218</v>
      </c>
      <c r="B3628" s="46">
        <v>0.22</v>
      </c>
      <c r="G3628" s="19"/>
      <c r="H3628" s="20"/>
      <c r="K3628" s="24"/>
      <c r="L3628" s="29"/>
      <c r="M3628" s="13"/>
    </row>
    <row r="3629" spans="1:13" ht="15.75" thickBot="1" x14ac:dyDescent="0.3">
      <c r="A3629" s="6">
        <v>34219</v>
      </c>
      <c r="B3629" s="46">
        <v>0.28999999999999998</v>
      </c>
      <c r="G3629" s="19"/>
      <c r="H3629" s="20"/>
      <c r="K3629" s="24"/>
      <c r="L3629" s="29"/>
      <c r="M3629" s="13"/>
    </row>
    <row r="3630" spans="1:13" ht="15.75" thickBot="1" x14ac:dyDescent="0.3">
      <c r="A3630" s="6">
        <v>34220</v>
      </c>
      <c r="B3630" s="46">
        <v>0.38</v>
      </c>
      <c r="G3630" s="19"/>
      <c r="H3630" s="20"/>
      <c r="K3630" s="24"/>
      <c r="L3630" s="29"/>
      <c r="M3630" s="13"/>
    </row>
    <row r="3631" spans="1:13" ht="15.75" thickBot="1" x14ac:dyDescent="0.3">
      <c r="A3631" s="6">
        <v>34221</v>
      </c>
      <c r="B3631" s="46">
        <v>0.36</v>
      </c>
      <c r="G3631" s="19"/>
      <c r="H3631" s="20"/>
      <c r="K3631" s="24"/>
      <c r="L3631" s="29"/>
      <c r="M3631" s="13"/>
    </row>
    <row r="3632" spans="1:13" ht="15.75" thickBot="1" x14ac:dyDescent="0.3">
      <c r="A3632" s="6">
        <v>34222</v>
      </c>
      <c r="B3632" s="46">
        <v>0.36</v>
      </c>
      <c r="G3632" s="19"/>
      <c r="H3632" s="20"/>
      <c r="K3632" s="24"/>
      <c r="L3632" s="29"/>
      <c r="M3632" s="13"/>
    </row>
    <row r="3633" spans="1:13" ht="15.75" thickBot="1" x14ac:dyDescent="0.3">
      <c r="A3633" s="6">
        <v>34223</v>
      </c>
      <c r="B3633" s="46">
        <v>0.36</v>
      </c>
      <c r="G3633" s="19"/>
      <c r="H3633" s="20"/>
      <c r="K3633" s="24"/>
      <c r="L3633" s="29"/>
      <c r="M3633" s="13"/>
    </row>
    <row r="3634" spans="1:13" ht="15.75" thickBot="1" x14ac:dyDescent="0.3">
      <c r="A3634" s="6">
        <v>34224</v>
      </c>
      <c r="B3634" s="46">
        <v>0.4</v>
      </c>
      <c r="G3634" s="19"/>
      <c r="H3634" s="20"/>
      <c r="K3634" s="24"/>
      <c r="L3634" s="29"/>
      <c r="M3634" s="13"/>
    </row>
    <row r="3635" spans="1:13" ht="15.75" thickBot="1" x14ac:dyDescent="0.3">
      <c r="A3635" s="6">
        <v>34225</v>
      </c>
      <c r="B3635" s="46">
        <v>0.4</v>
      </c>
      <c r="G3635" s="19"/>
      <c r="H3635" s="20"/>
      <c r="K3635" s="24"/>
      <c r="L3635" s="29"/>
      <c r="M3635" s="13"/>
    </row>
    <row r="3636" spans="1:13" ht="15.75" thickBot="1" x14ac:dyDescent="0.3">
      <c r="A3636" s="6">
        <v>34226</v>
      </c>
      <c r="B3636" s="46">
        <v>0.41</v>
      </c>
      <c r="G3636" s="19"/>
      <c r="H3636" s="20"/>
      <c r="K3636" s="24"/>
      <c r="L3636" s="29"/>
      <c r="M3636" s="13"/>
    </row>
    <row r="3637" spans="1:13" ht="15.75" thickBot="1" x14ac:dyDescent="0.3">
      <c r="A3637" s="6">
        <v>34227</v>
      </c>
      <c r="B3637" s="46">
        <v>0.53</v>
      </c>
      <c r="G3637" s="19"/>
      <c r="H3637" s="20"/>
      <c r="K3637" s="24"/>
      <c r="L3637" s="29"/>
      <c r="M3637" s="13"/>
    </row>
    <row r="3638" spans="1:13" ht="15.75" thickBot="1" x14ac:dyDescent="0.3">
      <c r="A3638" s="6">
        <v>34228</v>
      </c>
      <c r="B3638" s="46">
        <v>0.5</v>
      </c>
      <c r="G3638" s="19"/>
      <c r="H3638" s="20"/>
      <c r="K3638" s="24"/>
      <c r="L3638" s="29"/>
      <c r="M3638" s="13"/>
    </row>
    <row r="3639" spans="1:13" ht="15.75" thickBot="1" x14ac:dyDescent="0.3">
      <c r="A3639" s="6">
        <v>34229</v>
      </c>
      <c r="B3639" s="46">
        <v>7.63</v>
      </c>
      <c r="G3639" s="19"/>
      <c r="H3639" s="20"/>
      <c r="K3639" s="24"/>
      <c r="L3639" s="29"/>
      <c r="M3639" s="13"/>
    </row>
    <row r="3640" spans="1:13" ht="15.75" thickBot="1" x14ac:dyDescent="0.3">
      <c r="A3640" s="6">
        <v>34230</v>
      </c>
      <c r="B3640" s="46">
        <v>4.66</v>
      </c>
      <c r="G3640" s="19"/>
      <c r="H3640" s="20"/>
      <c r="K3640" s="24"/>
      <c r="L3640" s="29"/>
      <c r="M3640" s="13"/>
    </row>
    <row r="3641" spans="1:13" ht="15.75" thickBot="1" x14ac:dyDescent="0.3">
      <c r="A3641" s="6">
        <v>34231</v>
      </c>
      <c r="B3641" s="46">
        <v>2.31</v>
      </c>
      <c r="G3641" s="19"/>
      <c r="H3641" s="20"/>
      <c r="K3641" s="24"/>
      <c r="L3641" s="29"/>
      <c r="M3641" s="13"/>
    </row>
    <row r="3642" spans="1:13" ht="15.75" thickBot="1" x14ac:dyDescent="0.3">
      <c r="A3642" s="6">
        <v>34232</v>
      </c>
      <c r="B3642" s="46">
        <v>1.74</v>
      </c>
      <c r="G3642" s="19"/>
      <c r="H3642" s="20"/>
      <c r="K3642" s="24"/>
      <c r="L3642" s="29"/>
      <c r="M3642" s="13"/>
    </row>
    <row r="3643" spans="1:13" ht="15.75" thickBot="1" x14ac:dyDescent="0.3">
      <c r="A3643" s="6">
        <v>34233</v>
      </c>
      <c r="B3643" s="46">
        <v>1.73</v>
      </c>
      <c r="G3643" s="19"/>
      <c r="H3643" s="20"/>
      <c r="K3643" s="24"/>
      <c r="L3643" s="29"/>
      <c r="M3643" s="13"/>
    </row>
    <row r="3644" spans="1:13" ht="15.75" thickBot="1" x14ac:dyDescent="0.3">
      <c r="A3644" s="6">
        <v>34234</v>
      </c>
      <c r="B3644" s="46">
        <v>1.46</v>
      </c>
      <c r="G3644" s="19"/>
      <c r="H3644" s="20"/>
      <c r="K3644" s="24"/>
      <c r="L3644" s="29"/>
      <c r="M3644" s="13"/>
    </row>
    <row r="3645" spans="1:13" ht="15.75" thickBot="1" x14ac:dyDescent="0.3">
      <c r="A3645" s="6">
        <v>34235</v>
      </c>
      <c r="B3645" s="46">
        <v>1.31</v>
      </c>
      <c r="G3645" s="19"/>
      <c r="H3645" s="20"/>
      <c r="K3645" s="24"/>
      <c r="L3645" s="29"/>
      <c r="M3645" s="13"/>
    </row>
    <row r="3646" spans="1:13" ht="15.75" thickBot="1" x14ac:dyDescent="0.3">
      <c r="A3646" s="6">
        <v>34236</v>
      </c>
      <c r="B3646" s="46">
        <v>1.1599999999999999</v>
      </c>
      <c r="G3646" s="19"/>
      <c r="H3646" s="20"/>
      <c r="K3646" s="24"/>
      <c r="L3646" s="29"/>
      <c r="M3646" s="13"/>
    </row>
    <row r="3647" spans="1:13" ht="15.75" thickBot="1" x14ac:dyDescent="0.3">
      <c r="A3647" s="6">
        <v>34237</v>
      </c>
      <c r="B3647" s="46">
        <v>1.03</v>
      </c>
      <c r="G3647" s="19"/>
      <c r="H3647" s="20"/>
      <c r="K3647" s="24"/>
      <c r="L3647" s="29"/>
      <c r="M3647" s="13"/>
    </row>
    <row r="3648" spans="1:13" ht="15.75" thickBot="1" x14ac:dyDescent="0.3">
      <c r="A3648" s="6">
        <v>34238</v>
      </c>
      <c r="B3648" s="46">
        <v>1.02</v>
      </c>
      <c r="G3648" s="19"/>
      <c r="H3648" s="20"/>
      <c r="K3648" s="24"/>
      <c r="L3648" s="29"/>
      <c r="M3648" s="13"/>
    </row>
    <row r="3649" spans="1:13" ht="15.75" thickBot="1" x14ac:dyDescent="0.3">
      <c r="A3649" s="6">
        <v>34239</v>
      </c>
      <c r="B3649" s="46">
        <v>0.86</v>
      </c>
      <c r="G3649" s="19"/>
      <c r="H3649" s="20"/>
      <c r="K3649" s="24"/>
      <c r="L3649" s="29"/>
      <c r="M3649" s="13"/>
    </row>
    <row r="3650" spans="1:13" ht="15.75" thickBot="1" x14ac:dyDescent="0.3">
      <c r="A3650" s="6">
        <v>34240</v>
      </c>
      <c r="B3650" s="46">
        <v>0.85</v>
      </c>
      <c r="G3650" s="19"/>
      <c r="H3650" s="20"/>
      <c r="K3650" s="24"/>
      <c r="L3650" s="29"/>
      <c r="M3650" s="13"/>
    </row>
    <row r="3651" spans="1:13" ht="15.75" thickBot="1" x14ac:dyDescent="0.3">
      <c r="A3651" s="6">
        <v>34241</v>
      </c>
      <c r="B3651" s="46">
        <v>1.23</v>
      </c>
      <c r="G3651" s="19"/>
      <c r="H3651" s="20"/>
      <c r="K3651" s="24"/>
      <c r="L3651" s="29"/>
      <c r="M3651" s="13"/>
    </row>
    <row r="3652" spans="1:13" ht="15.75" thickBot="1" x14ac:dyDescent="0.3">
      <c r="A3652" s="6">
        <v>34242</v>
      </c>
      <c r="B3652" s="46">
        <v>1.51</v>
      </c>
      <c r="G3652" s="19"/>
      <c r="H3652" s="20"/>
      <c r="K3652" s="24"/>
      <c r="L3652" s="29"/>
      <c r="M3652" s="13"/>
    </row>
    <row r="3653" spans="1:13" ht="15.75" thickBot="1" x14ac:dyDescent="0.3">
      <c r="A3653" s="6">
        <v>34243</v>
      </c>
      <c r="B3653" s="46">
        <v>2.62</v>
      </c>
      <c r="G3653" s="19"/>
      <c r="H3653" s="20"/>
      <c r="K3653" s="24"/>
      <c r="L3653" s="29"/>
      <c r="M3653" s="13"/>
    </row>
    <row r="3654" spans="1:13" ht="15.75" thickBot="1" x14ac:dyDescent="0.3">
      <c r="A3654" s="6">
        <v>34244</v>
      </c>
      <c r="B3654" s="46">
        <v>2.3199999999999998</v>
      </c>
      <c r="G3654" s="19"/>
      <c r="H3654" s="20"/>
      <c r="K3654" s="24"/>
      <c r="L3654" s="29"/>
      <c r="M3654" s="13"/>
    </row>
    <row r="3655" spans="1:13" ht="15.75" thickBot="1" x14ac:dyDescent="0.3">
      <c r="A3655" s="6">
        <v>34245</v>
      </c>
      <c r="B3655" s="46">
        <v>2.59</v>
      </c>
      <c r="G3655" s="19"/>
      <c r="H3655" s="20"/>
      <c r="K3655" s="24"/>
      <c r="L3655" s="29"/>
      <c r="M3655" s="13"/>
    </row>
    <row r="3656" spans="1:13" ht="15.75" thickBot="1" x14ac:dyDescent="0.3">
      <c r="A3656" s="6">
        <v>34246</v>
      </c>
      <c r="B3656" s="46">
        <v>2.4</v>
      </c>
      <c r="G3656" s="19"/>
      <c r="H3656" s="20"/>
      <c r="K3656" s="24"/>
      <c r="L3656" s="29"/>
      <c r="M3656" s="13"/>
    </row>
    <row r="3657" spans="1:13" ht="15.75" thickBot="1" x14ac:dyDescent="0.3">
      <c r="A3657" s="6">
        <v>34247</v>
      </c>
      <c r="B3657" s="46">
        <v>11.5</v>
      </c>
      <c r="G3657" s="19"/>
      <c r="H3657" s="20"/>
      <c r="K3657" s="24"/>
      <c r="L3657" s="29"/>
      <c r="M3657" s="13"/>
    </row>
    <row r="3658" spans="1:13" ht="15.75" thickBot="1" x14ac:dyDescent="0.3">
      <c r="A3658" s="6">
        <v>34248</v>
      </c>
      <c r="B3658" s="46">
        <v>23.6</v>
      </c>
      <c r="G3658" s="19"/>
      <c r="H3658" s="20"/>
      <c r="K3658" s="24"/>
      <c r="L3658" s="29"/>
      <c r="M3658" s="13"/>
    </row>
    <row r="3659" spans="1:13" ht="15.75" thickBot="1" x14ac:dyDescent="0.3">
      <c r="A3659" s="6">
        <v>34249</v>
      </c>
      <c r="B3659" s="46">
        <v>31.6</v>
      </c>
      <c r="G3659" s="19"/>
      <c r="H3659" s="20"/>
      <c r="K3659" s="24"/>
      <c r="L3659" s="29"/>
      <c r="M3659" s="13"/>
    </row>
    <row r="3660" spans="1:13" ht="15.75" thickBot="1" x14ac:dyDescent="0.3">
      <c r="A3660" s="6">
        <v>34250</v>
      </c>
      <c r="B3660" s="46">
        <v>13.5</v>
      </c>
      <c r="G3660" s="19"/>
      <c r="H3660" s="20"/>
      <c r="K3660" s="24"/>
      <c r="L3660" s="29"/>
      <c r="M3660" s="13"/>
    </row>
    <row r="3661" spans="1:13" ht="15.75" thickBot="1" x14ac:dyDescent="0.3">
      <c r="A3661" s="6">
        <v>34251</v>
      </c>
      <c r="B3661" s="46">
        <v>122</v>
      </c>
      <c r="G3661" s="19"/>
      <c r="H3661" s="20"/>
      <c r="K3661" s="24"/>
      <c r="L3661" s="29"/>
      <c r="M3661" s="13"/>
    </row>
    <row r="3662" spans="1:13" ht="15.75" thickBot="1" x14ac:dyDescent="0.3">
      <c r="A3662" s="6">
        <v>34252</v>
      </c>
      <c r="B3662" s="46">
        <v>52.8</v>
      </c>
      <c r="G3662" s="19"/>
      <c r="H3662" s="20"/>
      <c r="K3662" s="24"/>
      <c r="L3662" s="29"/>
      <c r="M3662" s="13"/>
    </row>
    <row r="3663" spans="1:13" ht="15.75" thickBot="1" x14ac:dyDescent="0.3">
      <c r="A3663" s="6">
        <v>34253</v>
      </c>
      <c r="B3663" s="46">
        <v>45.3</v>
      </c>
      <c r="G3663" s="19"/>
      <c r="H3663" s="20"/>
      <c r="K3663" s="24"/>
      <c r="L3663" s="29"/>
      <c r="M3663" s="13"/>
    </row>
    <row r="3664" spans="1:13" ht="15.75" thickBot="1" x14ac:dyDescent="0.3">
      <c r="A3664" s="6">
        <v>34254</v>
      </c>
      <c r="B3664" s="46">
        <v>55.7</v>
      </c>
      <c r="G3664" s="19"/>
      <c r="H3664" s="20"/>
      <c r="K3664" s="24"/>
      <c r="L3664" s="29"/>
      <c r="M3664" s="13"/>
    </row>
    <row r="3665" spans="1:13" ht="15.75" thickBot="1" x14ac:dyDescent="0.3">
      <c r="A3665" s="6">
        <v>34255</v>
      </c>
      <c r="B3665" s="46">
        <v>78.400000000000006</v>
      </c>
      <c r="G3665" s="19"/>
      <c r="H3665" s="20"/>
      <c r="K3665" s="24"/>
      <c r="L3665" s="29"/>
      <c r="M3665" s="13"/>
    </row>
    <row r="3666" spans="1:13" ht="15.75" thickBot="1" x14ac:dyDescent="0.3">
      <c r="A3666" s="6">
        <v>34256</v>
      </c>
      <c r="B3666" s="46">
        <v>52.9</v>
      </c>
      <c r="G3666" s="19"/>
      <c r="H3666" s="20"/>
      <c r="K3666" s="24"/>
      <c r="L3666" s="29"/>
      <c r="M3666" s="13"/>
    </row>
    <row r="3667" spans="1:13" ht="15.75" thickBot="1" x14ac:dyDescent="0.3">
      <c r="A3667" s="6">
        <v>34257</v>
      </c>
      <c r="B3667" s="46">
        <v>34.4</v>
      </c>
      <c r="G3667" s="19"/>
      <c r="H3667" s="20"/>
      <c r="K3667" s="24"/>
      <c r="L3667" s="29"/>
      <c r="M3667" s="13"/>
    </row>
    <row r="3668" spans="1:13" ht="15.75" thickBot="1" x14ac:dyDescent="0.3">
      <c r="A3668" s="6">
        <v>34258</v>
      </c>
      <c r="B3668" s="46">
        <v>94.4</v>
      </c>
      <c r="G3668" s="19"/>
      <c r="H3668" s="20"/>
      <c r="K3668" s="24"/>
      <c r="L3668" s="29"/>
      <c r="M3668" s="13"/>
    </row>
    <row r="3669" spans="1:13" ht="15.75" thickBot="1" x14ac:dyDescent="0.3">
      <c r="A3669" s="6">
        <v>34259</v>
      </c>
      <c r="B3669" s="46">
        <v>66.900000000000006</v>
      </c>
      <c r="G3669" s="19"/>
      <c r="H3669" s="20"/>
      <c r="K3669" s="24"/>
      <c r="L3669" s="29"/>
      <c r="M3669" s="13"/>
    </row>
    <row r="3670" spans="1:13" ht="15.75" thickBot="1" x14ac:dyDescent="0.3">
      <c r="A3670" s="6">
        <v>34260</v>
      </c>
      <c r="B3670" s="46">
        <v>31.3</v>
      </c>
      <c r="G3670" s="19"/>
      <c r="H3670" s="20"/>
      <c r="K3670" s="24"/>
      <c r="L3670" s="29"/>
      <c r="M3670" s="13"/>
    </row>
    <row r="3671" spans="1:13" ht="15.75" thickBot="1" x14ac:dyDescent="0.3">
      <c r="A3671" s="6">
        <v>34261</v>
      </c>
      <c r="B3671" s="46">
        <v>22.9</v>
      </c>
      <c r="G3671" s="19"/>
      <c r="H3671" s="20"/>
      <c r="K3671" s="24"/>
      <c r="L3671" s="29"/>
      <c r="M3671" s="13"/>
    </row>
    <row r="3672" spans="1:13" ht="15.75" thickBot="1" x14ac:dyDescent="0.3">
      <c r="A3672" s="6">
        <v>34262</v>
      </c>
      <c r="B3672" s="46">
        <v>18.5</v>
      </c>
      <c r="G3672" s="19"/>
      <c r="H3672" s="20"/>
      <c r="K3672" s="24"/>
      <c r="L3672" s="29"/>
      <c r="M3672" s="13"/>
    </row>
    <row r="3673" spans="1:13" ht="15.75" thickBot="1" x14ac:dyDescent="0.3">
      <c r="A3673" s="6">
        <v>34263</v>
      </c>
      <c r="B3673" s="46">
        <v>14.8</v>
      </c>
      <c r="G3673" s="19"/>
      <c r="H3673" s="20"/>
      <c r="K3673" s="24"/>
      <c r="L3673" s="29"/>
      <c r="M3673" s="13"/>
    </row>
    <row r="3674" spans="1:13" ht="15.75" thickBot="1" x14ac:dyDescent="0.3">
      <c r="A3674" s="6">
        <v>34264</v>
      </c>
      <c r="B3674" s="46">
        <v>12.5</v>
      </c>
      <c r="G3674" s="19"/>
      <c r="H3674" s="20"/>
      <c r="K3674" s="24"/>
      <c r="L3674" s="29"/>
      <c r="M3674" s="13"/>
    </row>
    <row r="3675" spans="1:13" ht="15.75" thickBot="1" x14ac:dyDescent="0.3">
      <c r="A3675" s="6">
        <v>34265</v>
      </c>
      <c r="B3675" s="46">
        <v>11.3</v>
      </c>
      <c r="G3675" s="19"/>
      <c r="H3675" s="20"/>
      <c r="K3675" s="24"/>
      <c r="L3675" s="29"/>
      <c r="M3675" s="13"/>
    </row>
    <row r="3676" spans="1:13" ht="15.75" thickBot="1" x14ac:dyDescent="0.3">
      <c r="A3676" s="6">
        <v>34266</v>
      </c>
      <c r="B3676" s="46">
        <v>10.199999999999999</v>
      </c>
      <c r="G3676" s="19"/>
      <c r="H3676" s="20"/>
      <c r="K3676" s="24"/>
      <c r="L3676" s="29"/>
      <c r="M3676" s="13"/>
    </row>
    <row r="3677" spans="1:13" ht="15.75" thickBot="1" x14ac:dyDescent="0.3">
      <c r="A3677" s="6">
        <v>34267</v>
      </c>
      <c r="B3677" s="46">
        <v>9.42</v>
      </c>
      <c r="G3677" s="19"/>
      <c r="H3677" s="20"/>
      <c r="K3677" s="24"/>
      <c r="L3677" s="29"/>
      <c r="M3677" s="13"/>
    </row>
    <row r="3678" spans="1:13" ht="15.75" thickBot="1" x14ac:dyDescent="0.3">
      <c r="A3678" s="6">
        <v>34268</v>
      </c>
      <c r="B3678" s="46">
        <v>8.9600000000000009</v>
      </c>
      <c r="G3678" s="19"/>
      <c r="H3678" s="20"/>
      <c r="K3678" s="24"/>
      <c r="L3678" s="29"/>
      <c r="M3678" s="13"/>
    </row>
    <row r="3679" spans="1:13" ht="15.75" thickBot="1" x14ac:dyDescent="0.3">
      <c r="A3679" s="6">
        <v>34269</v>
      </c>
      <c r="B3679" s="46">
        <v>8.42</v>
      </c>
      <c r="G3679" s="19"/>
      <c r="H3679" s="20"/>
      <c r="K3679" s="24"/>
      <c r="L3679" s="29"/>
      <c r="M3679" s="13"/>
    </row>
    <row r="3680" spans="1:13" ht="15.75" thickBot="1" x14ac:dyDescent="0.3">
      <c r="A3680" s="6">
        <v>34270</v>
      </c>
      <c r="B3680" s="46">
        <v>7.97</v>
      </c>
      <c r="G3680" s="19"/>
      <c r="H3680" s="20"/>
      <c r="K3680" s="24"/>
      <c r="L3680" s="29"/>
      <c r="M3680" s="13"/>
    </row>
    <row r="3681" spans="1:13" ht="15.75" thickBot="1" x14ac:dyDescent="0.3">
      <c r="A3681" s="6">
        <v>34271</v>
      </c>
      <c r="B3681" s="46">
        <v>7.5</v>
      </c>
      <c r="G3681" s="19"/>
      <c r="H3681" s="20"/>
      <c r="K3681" s="24"/>
      <c r="L3681" s="29"/>
      <c r="M3681" s="13"/>
    </row>
    <row r="3682" spans="1:13" ht="15.75" thickBot="1" x14ac:dyDescent="0.3">
      <c r="A3682" s="6">
        <v>34272</v>
      </c>
      <c r="B3682" s="46">
        <v>7.32</v>
      </c>
      <c r="G3682" s="19"/>
      <c r="H3682" s="20"/>
      <c r="K3682" s="24"/>
      <c r="L3682" s="29"/>
      <c r="M3682" s="13"/>
    </row>
    <row r="3683" spans="1:13" ht="15.75" thickBot="1" x14ac:dyDescent="0.3">
      <c r="A3683" s="6">
        <v>34273</v>
      </c>
      <c r="B3683" s="46">
        <v>7.12</v>
      </c>
      <c r="G3683" s="19"/>
      <c r="H3683" s="20"/>
      <c r="K3683" s="24"/>
      <c r="L3683" s="29"/>
      <c r="M3683" s="13"/>
    </row>
    <row r="3684" spans="1:13" ht="15.75" thickBot="1" x14ac:dyDescent="0.3">
      <c r="A3684" s="6">
        <v>34274</v>
      </c>
      <c r="B3684" s="46">
        <v>7.86</v>
      </c>
      <c r="G3684" s="19"/>
      <c r="H3684" s="20"/>
      <c r="K3684" s="24"/>
      <c r="L3684" s="29"/>
      <c r="M3684" s="13"/>
    </row>
    <row r="3685" spans="1:13" ht="15.75" thickBot="1" x14ac:dyDescent="0.3">
      <c r="A3685" s="6">
        <v>34275</v>
      </c>
      <c r="B3685" s="46">
        <v>13.1</v>
      </c>
      <c r="G3685" s="19"/>
      <c r="H3685" s="20"/>
      <c r="K3685" s="24"/>
      <c r="L3685" s="29"/>
      <c r="M3685" s="13"/>
    </row>
    <row r="3686" spans="1:13" ht="15.75" thickBot="1" x14ac:dyDescent="0.3">
      <c r="A3686" s="6">
        <v>34276</v>
      </c>
      <c r="B3686" s="46">
        <v>19.8</v>
      </c>
      <c r="G3686" s="19"/>
      <c r="H3686" s="20"/>
      <c r="K3686" s="24"/>
      <c r="L3686" s="29"/>
      <c r="M3686" s="13"/>
    </row>
    <row r="3687" spans="1:13" ht="15.75" thickBot="1" x14ac:dyDescent="0.3">
      <c r="A3687" s="6">
        <v>34277</v>
      </c>
      <c r="B3687" s="46">
        <v>14.6</v>
      </c>
      <c r="G3687" s="19"/>
      <c r="H3687" s="20"/>
      <c r="K3687" s="24"/>
      <c r="L3687" s="29"/>
      <c r="M3687" s="13"/>
    </row>
    <row r="3688" spans="1:13" ht="15.75" thickBot="1" x14ac:dyDescent="0.3">
      <c r="A3688" s="6">
        <v>34278</v>
      </c>
      <c r="B3688" s="46">
        <v>11.6</v>
      </c>
      <c r="G3688" s="19"/>
      <c r="H3688" s="20"/>
      <c r="K3688" s="24"/>
      <c r="L3688" s="29"/>
      <c r="M3688" s="13"/>
    </row>
    <row r="3689" spans="1:13" ht="15.75" thickBot="1" x14ac:dyDescent="0.3">
      <c r="A3689" s="6">
        <v>34279</v>
      </c>
      <c r="B3689" s="46">
        <v>30.8</v>
      </c>
      <c r="G3689" s="19"/>
      <c r="H3689" s="20"/>
      <c r="K3689" s="24"/>
      <c r="L3689" s="29"/>
      <c r="M3689" s="13"/>
    </row>
    <row r="3690" spans="1:13" ht="15.75" thickBot="1" x14ac:dyDescent="0.3">
      <c r="A3690" s="6">
        <v>34280</v>
      </c>
      <c r="B3690" s="46">
        <v>13.7</v>
      </c>
      <c r="G3690" s="19"/>
      <c r="H3690" s="20"/>
      <c r="K3690" s="24"/>
      <c r="L3690" s="29"/>
      <c r="M3690" s="13"/>
    </row>
    <row r="3691" spans="1:13" ht="15.75" thickBot="1" x14ac:dyDescent="0.3">
      <c r="A3691" s="6">
        <v>34281</v>
      </c>
      <c r="B3691" s="46">
        <v>12.1</v>
      </c>
      <c r="G3691" s="19"/>
      <c r="H3691" s="20"/>
      <c r="K3691" s="24"/>
      <c r="L3691" s="29"/>
      <c r="M3691" s="13"/>
    </row>
    <row r="3692" spans="1:13" ht="15.75" thickBot="1" x14ac:dyDescent="0.3">
      <c r="A3692" s="6">
        <v>34282</v>
      </c>
      <c r="B3692" s="46">
        <v>10.9</v>
      </c>
      <c r="G3692" s="19"/>
      <c r="H3692" s="20"/>
      <c r="K3692" s="24"/>
      <c r="L3692" s="29"/>
      <c r="M3692" s="13"/>
    </row>
    <row r="3693" spans="1:13" ht="15.75" thickBot="1" x14ac:dyDescent="0.3">
      <c r="A3693" s="6">
        <v>34283</v>
      </c>
      <c r="B3693" s="46">
        <v>10</v>
      </c>
      <c r="G3693" s="19"/>
      <c r="H3693" s="20"/>
      <c r="K3693" s="24"/>
      <c r="L3693" s="29"/>
      <c r="M3693" s="13"/>
    </row>
    <row r="3694" spans="1:13" ht="15.75" thickBot="1" x14ac:dyDescent="0.3">
      <c r="A3694" s="6">
        <v>34284</v>
      </c>
      <c r="B3694" s="46">
        <v>9.49</v>
      </c>
      <c r="G3694" s="19"/>
      <c r="H3694" s="20"/>
      <c r="K3694" s="24"/>
      <c r="L3694" s="29"/>
      <c r="M3694" s="13"/>
    </row>
    <row r="3695" spans="1:13" ht="15.75" thickBot="1" x14ac:dyDescent="0.3">
      <c r="A3695" s="6">
        <v>34285</v>
      </c>
      <c r="B3695" s="46">
        <v>8.8800000000000008</v>
      </c>
      <c r="G3695" s="19"/>
      <c r="H3695" s="20"/>
      <c r="K3695" s="24"/>
      <c r="L3695" s="29"/>
      <c r="M3695" s="13"/>
    </row>
    <row r="3696" spans="1:13" ht="15.75" thickBot="1" x14ac:dyDescent="0.3">
      <c r="A3696" s="6">
        <v>34286</v>
      </c>
      <c r="B3696" s="46">
        <v>8.34</v>
      </c>
      <c r="G3696" s="19"/>
      <c r="H3696" s="20"/>
      <c r="K3696" s="24"/>
      <c r="L3696" s="29"/>
      <c r="M3696" s="13"/>
    </row>
    <row r="3697" spans="1:13" ht="15.75" thickBot="1" x14ac:dyDescent="0.3">
      <c r="A3697" s="6">
        <v>34287</v>
      </c>
      <c r="B3697" s="46">
        <v>7.93</v>
      </c>
      <c r="G3697" s="19"/>
      <c r="H3697" s="20"/>
      <c r="K3697" s="24"/>
      <c r="L3697" s="29"/>
      <c r="M3697" s="13"/>
    </row>
    <row r="3698" spans="1:13" ht="15.75" thickBot="1" x14ac:dyDescent="0.3">
      <c r="A3698" s="6">
        <v>34288</v>
      </c>
      <c r="B3698" s="46">
        <v>7.64</v>
      </c>
      <c r="G3698" s="19"/>
      <c r="H3698" s="20"/>
      <c r="K3698" s="24"/>
      <c r="L3698" s="29"/>
      <c r="M3698" s="13"/>
    </row>
    <row r="3699" spans="1:13" ht="15.75" thickBot="1" x14ac:dyDescent="0.3">
      <c r="A3699" s="6">
        <v>34289</v>
      </c>
      <c r="B3699" s="46">
        <v>7.53</v>
      </c>
      <c r="G3699" s="19"/>
      <c r="H3699" s="20"/>
      <c r="K3699" s="24"/>
      <c r="L3699" s="29"/>
      <c r="M3699" s="13"/>
    </row>
    <row r="3700" spans="1:13" ht="15.75" thickBot="1" x14ac:dyDescent="0.3">
      <c r="A3700" s="6">
        <v>34290</v>
      </c>
      <c r="B3700" s="46">
        <v>7.04</v>
      </c>
      <c r="G3700" s="19"/>
      <c r="H3700" s="20"/>
      <c r="K3700" s="24"/>
      <c r="L3700" s="29"/>
      <c r="M3700" s="13"/>
    </row>
    <row r="3701" spans="1:13" ht="15.75" thickBot="1" x14ac:dyDescent="0.3">
      <c r="A3701" s="6">
        <v>34291</v>
      </c>
      <c r="B3701" s="46">
        <v>7.09</v>
      </c>
      <c r="G3701" s="19"/>
      <c r="H3701" s="20"/>
      <c r="K3701" s="24"/>
      <c r="L3701" s="29"/>
      <c r="M3701" s="13"/>
    </row>
    <row r="3702" spans="1:13" ht="15.75" thickBot="1" x14ac:dyDescent="0.3">
      <c r="A3702" s="6">
        <v>34292</v>
      </c>
      <c r="B3702" s="46">
        <v>7.56</v>
      </c>
      <c r="G3702" s="19"/>
      <c r="H3702" s="20"/>
      <c r="K3702" s="24"/>
      <c r="L3702" s="29"/>
      <c r="M3702" s="13"/>
    </row>
    <row r="3703" spans="1:13" ht="15.75" thickBot="1" x14ac:dyDescent="0.3">
      <c r="A3703" s="6">
        <v>34293</v>
      </c>
      <c r="B3703" s="46">
        <v>8.26</v>
      </c>
      <c r="G3703" s="19"/>
      <c r="H3703" s="20"/>
      <c r="K3703" s="24"/>
      <c r="L3703" s="29"/>
      <c r="M3703" s="13"/>
    </row>
    <row r="3704" spans="1:13" ht="15.75" thickBot="1" x14ac:dyDescent="0.3">
      <c r="A3704" s="6">
        <v>34294</v>
      </c>
      <c r="B3704" s="46">
        <v>6.96</v>
      </c>
      <c r="G3704" s="19"/>
      <c r="H3704" s="20"/>
      <c r="K3704" s="24"/>
      <c r="L3704" s="29"/>
      <c r="M3704" s="13"/>
    </row>
    <row r="3705" spans="1:13" ht="15.75" thickBot="1" x14ac:dyDescent="0.3">
      <c r="A3705" s="6">
        <v>34295</v>
      </c>
      <c r="B3705" s="46">
        <v>6.41</v>
      </c>
      <c r="G3705" s="19"/>
      <c r="H3705" s="20"/>
      <c r="K3705" s="24"/>
      <c r="L3705" s="29"/>
      <c r="M3705" s="13"/>
    </row>
    <row r="3706" spans="1:13" ht="15.75" thickBot="1" x14ac:dyDescent="0.3">
      <c r="A3706" s="6">
        <v>34296</v>
      </c>
      <c r="B3706" s="46">
        <v>5.99</v>
      </c>
      <c r="G3706" s="19"/>
      <c r="H3706" s="20"/>
      <c r="K3706" s="24"/>
      <c r="L3706" s="29"/>
      <c r="M3706" s="13"/>
    </row>
    <row r="3707" spans="1:13" ht="15.75" thickBot="1" x14ac:dyDescent="0.3">
      <c r="A3707" s="6">
        <v>34297</v>
      </c>
      <c r="B3707" s="46">
        <v>5.49</v>
      </c>
      <c r="G3707" s="19"/>
      <c r="H3707" s="20"/>
      <c r="K3707" s="24"/>
      <c r="L3707" s="29"/>
      <c r="M3707" s="13"/>
    </row>
    <row r="3708" spans="1:13" ht="15.75" thickBot="1" x14ac:dyDescent="0.3">
      <c r="A3708" s="6">
        <v>34298</v>
      </c>
      <c r="B3708" s="46">
        <v>4.74</v>
      </c>
      <c r="G3708" s="19"/>
      <c r="H3708" s="20"/>
      <c r="K3708" s="24"/>
      <c r="L3708" s="29"/>
      <c r="M3708" s="13"/>
    </row>
    <row r="3709" spans="1:13" ht="15.75" thickBot="1" x14ac:dyDescent="0.3">
      <c r="A3709" s="6">
        <v>34299</v>
      </c>
      <c r="B3709" s="46">
        <v>4.72</v>
      </c>
      <c r="G3709" s="19"/>
      <c r="H3709" s="20"/>
      <c r="K3709" s="24"/>
      <c r="L3709" s="29"/>
      <c r="M3709" s="13"/>
    </row>
    <row r="3710" spans="1:13" ht="15.75" thickBot="1" x14ac:dyDescent="0.3">
      <c r="A3710" s="6">
        <v>34300</v>
      </c>
      <c r="B3710" s="46">
        <v>4.7300000000000004</v>
      </c>
      <c r="G3710" s="19"/>
      <c r="H3710" s="20"/>
      <c r="K3710" s="24"/>
      <c r="L3710" s="29"/>
      <c r="M3710" s="13"/>
    </row>
    <row r="3711" spans="1:13" ht="15.75" thickBot="1" x14ac:dyDescent="0.3">
      <c r="A3711" s="6">
        <v>34301</v>
      </c>
      <c r="B3711" s="46">
        <v>8.0500000000000007</v>
      </c>
      <c r="G3711" s="19"/>
      <c r="H3711" s="20"/>
      <c r="K3711" s="24"/>
      <c r="L3711" s="29"/>
      <c r="M3711" s="13"/>
    </row>
    <row r="3712" spans="1:13" ht="15.75" thickBot="1" x14ac:dyDescent="0.3">
      <c r="A3712" s="6">
        <v>34302</v>
      </c>
      <c r="B3712" s="46">
        <v>13.3</v>
      </c>
      <c r="G3712" s="19"/>
      <c r="H3712" s="20"/>
      <c r="K3712" s="24"/>
      <c r="L3712" s="29"/>
      <c r="M3712" s="13"/>
    </row>
    <row r="3713" spans="1:13" ht="15.75" thickBot="1" x14ac:dyDescent="0.3">
      <c r="A3713" s="6">
        <v>34303</v>
      </c>
      <c r="B3713" s="46">
        <v>16.899999999999999</v>
      </c>
      <c r="G3713" s="19"/>
      <c r="H3713" s="20"/>
      <c r="K3713" s="24"/>
      <c r="L3713" s="29"/>
      <c r="M3713" s="13"/>
    </row>
    <row r="3714" spans="1:13" ht="15.75" thickBot="1" x14ac:dyDescent="0.3">
      <c r="A3714" s="6">
        <v>34304</v>
      </c>
      <c r="B3714" s="46">
        <v>12.3</v>
      </c>
      <c r="G3714" s="19"/>
      <c r="H3714" s="20"/>
      <c r="K3714" s="24"/>
      <c r="L3714" s="29"/>
      <c r="M3714" s="13"/>
    </row>
    <row r="3715" spans="1:13" ht="15.75" thickBot="1" x14ac:dyDescent="0.3">
      <c r="A3715" s="6">
        <v>34305</v>
      </c>
      <c r="B3715" s="46">
        <v>9.31</v>
      </c>
      <c r="G3715" s="19"/>
      <c r="H3715" s="20"/>
      <c r="K3715" s="24"/>
      <c r="L3715" s="29"/>
      <c r="M3715" s="13"/>
    </row>
    <row r="3716" spans="1:13" ht="15.75" thickBot="1" x14ac:dyDescent="0.3">
      <c r="A3716" s="6">
        <v>34306</v>
      </c>
      <c r="B3716" s="46">
        <v>8.3699999999999992</v>
      </c>
      <c r="G3716" s="19"/>
      <c r="H3716" s="20"/>
      <c r="K3716" s="24"/>
      <c r="L3716" s="29"/>
      <c r="M3716" s="13"/>
    </row>
    <row r="3717" spans="1:13" ht="15.75" thickBot="1" x14ac:dyDescent="0.3">
      <c r="A3717" s="6">
        <v>34307</v>
      </c>
      <c r="B3717" s="46">
        <v>7.77</v>
      </c>
      <c r="G3717" s="19"/>
      <c r="H3717" s="20"/>
      <c r="K3717" s="24"/>
      <c r="L3717" s="29"/>
      <c r="M3717" s="13"/>
    </row>
    <row r="3718" spans="1:13" ht="15.75" thickBot="1" x14ac:dyDescent="0.3">
      <c r="A3718" s="6">
        <v>34308</v>
      </c>
      <c r="B3718" s="46">
        <v>7.46</v>
      </c>
      <c r="G3718" s="19"/>
      <c r="H3718" s="20"/>
      <c r="K3718" s="24"/>
      <c r="L3718" s="29"/>
      <c r="M3718" s="13"/>
    </row>
    <row r="3719" spans="1:13" ht="15.75" thickBot="1" x14ac:dyDescent="0.3">
      <c r="A3719" s="6">
        <v>34309</v>
      </c>
      <c r="B3719" s="46">
        <v>7.13</v>
      </c>
      <c r="G3719" s="19"/>
      <c r="H3719" s="20"/>
      <c r="K3719" s="24"/>
      <c r="L3719" s="29"/>
      <c r="M3719" s="13"/>
    </row>
    <row r="3720" spans="1:13" ht="15.75" thickBot="1" x14ac:dyDescent="0.3">
      <c r="A3720" s="6">
        <v>34310</v>
      </c>
      <c r="B3720" s="46">
        <v>7.12</v>
      </c>
      <c r="G3720" s="19"/>
      <c r="H3720" s="20"/>
      <c r="K3720" s="24"/>
      <c r="L3720" s="29"/>
      <c r="M3720" s="13"/>
    </row>
    <row r="3721" spans="1:13" ht="15.75" thickBot="1" x14ac:dyDescent="0.3">
      <c r="A3721" s="6">
        <v>34311</v>
      </c>
      <c r="B3721" s="46">
        <v>7.07</v>
      </c>
      <c r="G3721" s="19"/>
      <c r="H3721" s="20"/>
      <c r="K3721" s="24"/>
      <c r="L3721" s="29"/>
      <c r="M3721" s="13"/>
    </row>
    <row r="3722" spans="1:13" ht="15.75" thickBot="1" x14ac:dyDescent="0.3">
      <c r="A3722" s="6">
        <v>34312</v>
      </c>
      <c r="B3722" s="46">
        <v>6.86</v>
      </c>
      <c r="G3722" s="19"/>
      <c r="H3722" s="20"/>
      <c r="K3722" s="24"/>
      <c r="L3722" s="29"/>
      <c r="M3722" s="13"/>
    </row>
    <row r="3723" spans="1:13" ht="15.75" thickBot="1" x14ac:dyDescent="0.3">
      <c r="A3723" s="6">
        <v>34313</v>
      </c>
      <c r="B3723" s="46">
        <v>6.66</v>
      </c>
      <c r="G3723" s="19"/>
      <c r="H3723" s="20"/>
      <c r="K3723" s="24"/>
      <c r="L3723" s="29"/>
      <c r="M3723" s="13"/>
    </row>
    <row r="3724" spans="1:13" ht="15.75" thickBot="1" x14ac:dyDescent="0.3">
      <c r="A3724" s="6">
        <v>34314</v>
      </c>
      <c r="B3724" s="46">
        <v>6.37</v>
      </c>
      <c r="G3724" s="19"/>
      <c r="H3724" s="20"/>
      <c r="K3724" s="24"/>
      <c r="L3724" s="29"/>
      <c r="M3724" s="13"/>
    </row>
    <row r="3725" spans="1:13" ht="15.75" thickBot="1" x14ac:dyDescent="0.3">
      <c r="A3725" s="6">
        <v>34315</v>
      </c>
      <c r="B3725" s="46">
        <v>6.32</v>
      </c>
      <c r="G3725" s="19"/>
      <c r="H3725" s="20"/>
      <c r="K3725" s="24"/>
      <c r="L3725" s="29"/>
      <c r="M3725" s="13"/>
    </row>
    <row r="3726" spans="1:13" ht="15.75" thickBot="1" x14ac:dyDescent="0.3">
      <c r="A3726" s="6">
        <v>34316</v>
      </c>
      <c r="B3726" s="46">
        <v>5.85</v>
      </c>
      <c r="G3726" s="19"/>
      <c r="H3726" s="20"/>
      <c r="K3726" s="24"/>
      <c r="L3726" s="29"/>
      <c r="M3726" s="13"/>
    </row>
    <row r="3727" spans="1:13" ht="15.75" thickBot="1" x14ac:dyDescent="0.3">
      <c r="A3727" s="6">
        <v>34317</v>
      </c>
      <c r="B3727" s="46">
        <v>6.33</v>
      </c>
      <c r="G3727" s="19"/>
      <c r="H3727" s="20"/>
      <c r="K3727" s="24"/>
      <c r="L3727" s="29"/>
      <c r="M3727" s="13"/>
    </row>
    <row r="3728" spans="1:13" ht="15.75" thickBot="1" x14ac:dyDescent="0.3">
      <c r="A3728" s="6">
        <v>34318</v>
      </c>
      <c r="B3728" s="46">
        <v>6.09</v>
      </c>
      <c r="G3728" s="19"/>
      <c r="H3728" s="20"/>
      <c r="K3728" s="24"/>
      <c r="L3728" s="29"/>
      <c r="M3728" s="13"/>
    </row>
    <row r="3729" spans="1:13" ht="15.75" thickBot="1" x14ac:dyDescent="0.3">
      <c r="A3729" s="6">
        <v>34319</v>
      </c>
      <c r="B3729" s="46">
        <v>6.43</v>
      </c>
      <c r="G3729" s="19"/>
      <c r="H3729" s="20"/>
      <c r="K3729" s="24"/>
      <c r="L3729" s="29"/>
      <c r="M3729" s="13"/>
    </row>
    <row r="3730" spans="1:13" ht="15.75" thickBot="1" x14ac:dyDescent="0.3">
      <c r="A3730" s="6">
        <v>34320</v>
      </c>
      <c r="B3730" s="46">
        <v>6.12</v>
      </c>
      <c r="G3730" s="19"/>
      <c r="H3730" s="20"/>
      <c r="K3730" s="24"/>
      <c r="L3730" s="29"/>
      <c r="M3730" s="13"/>
    </row>
    <row r="3731" spans="1:13" ht="15.75" thickBot="1" x14ac:dyDescent="0.3">
      <c r="A3731" s="6">
        <v>34321</v>
      </c>
      <c r="B3731" s="46">
        <v>5.83</v>
      </c>
      <c r="G3731" s="19"/>
      <c r="H3731" s="20"/>
      <c r="K3731" s="24"/>
      <c r="L3731" s="29"/>
      <c r="M3731" s="13"/>
    </row>
    <row r="3732" spans="1:13" ht="15.75" thickBot="1" x14ac:dyDescent="0.3">
      <c r="A3732" s="6">
        <v>34322</v>
      </c>
      <c r="B3732" s="46">
        <v>5.83</v>
      </c>
      <c r="G3732" s="19"/>
      <c r="H3732" s="20"/>
      <c r="K3732" s="24"/>
      <c r="L3732" s="29"/>
      <c r="M3732" s="13"/>
    </row>
    <row r="3733" spans="1:13" ht="15.75" thickBot="1" x14ac:dyDescent="0.3">
      <c r="A3733" s="6">
        <v>34323</v>
      </c>
      <c r="B3733" s="46">
        <v>5.83</v>
      </c>
      <c r="G3733" s="19"/>
      <c r="H3733" s="20"/>
      <c r="K3733" s="24"/>
      <c r="L3733" s="29"/>
      <c r="M3733" s="13"/>
    </row>
    <row r="3734" spans="1:13" ht="15.75" thickBot="1" x14ac:dyDescent="0.3">
      <c r="A3734" s="6">
        <v>34324</v>
      </c>
      <c r="B3734" s="46">
        <v>6.4</v>
      </c>
      <c r="G3734" s="19"/>
      <c r="H3734" s="20"/>
      <c r="K3734" s="24"/>
      <c r="L3734" s="29"/>
      <c r="M3734" s="13"/>
    </row>
    <row r="3735" spans="1:13" ht="15.75" thickBot="1" x14ac:dyDescent="0.3">
      <c r="A3735" s="6">
        <v>34325</v>
      </c>
      <c r="B3735" s="46">
        <v>5.86</v>
      </c>
      <c r="G3735" s="19"/>
      <c r="H3735" s="20"/>
      <c r="K3735" s="24"/>
      <c r="L3735" s="29"/>
      <c r="M3735" s="13"/>
    </row>
    <row r="3736" spans="1:13" ht="15.75" thickBot="1" x14ac:dyDescent="0.3">
      <c r="A3736" s="6">
        <v>34326</v>
      </c>
      <c r="B3736" s="46">
        <v>5.39</v>
      </c>
      <c r="G3736" s="19"/>
      <c r="H3736" s="20"/>
      <c r="K3736" s="24"/>
      <c r="L3736" s="29"/>
      <c r="M3736" s="13"/>
    </row>
    <row r="3737" spans="1:13" ht="15.75" thickBot="1" x14ac:dyDescent="0.3">
      <c r="A3737" s="6">
        <v>34327</v>
      </c>
      <c r="B3737" s="46">
        <v>5.39</v>
      </c>
      <c r="G3737" s="19"/>
      <c r="H3737" s="20"/>
      <c r="K3737" s="24"/>
      <c r="L3737" s="29"/>
      <c r="M3737" s="13"/>
    </row>
    <row r="3738" spans="1:13" ht="15.75" thickBot="1" x14ac:dyDescent="0.3">
      <c r="A3738" s="6">
        <v>34328</v>
      </c>
      <c r="B3738" s="46">
        <v>5.79</v>
      </c>
      <c r="G3738" s="19"/>
      <c r="H3738" s="20"/>
      <c r="K3738" s="24"/>
      <c r="L3738" s="29"/>
      <c r="M3738" s="13"/>
    </row>
    <row r="3739" spans="1:13" ht="15.75" thickBot="1" x14ac:dyDescent="0.3">
      <c r="A3739" s="6">
        <v>34329</v>
      </c>
      <c r="B3739" s="46">
        <v>7.62</v>
      </c>
      <c r="G3739" s="19"/>
      <c r="H3739" s="20"/>
      <c r="K3739" s="24"/>
      <c r="L3739" s="29"/>
      <c r="M3739" s="13"/>
    </row>
    <row r="3740" spans="1:13" ht="15.75" thickBot="1" x14ac:dyDescent="0.3">
      <c r="A3740" s="6">
        <v>34330</v>
      </c>
      <c r="B3740" s="46">
        <v>8.4499999999999993</v>
      </c>
      <c r="G3740" s="19"/>
      <c r="H3740" s="20"/>
      <c r="K3740" s="24"/>
      <c r="L3740" s="29"/>
      <c r="M3740" s="13"/>
    </row>
    <row r="3741" spans="1:13" ht="15.75" thickBot="1" x14ac:dyDescent="0.3">
      <c r="A3741" s="6">
        <v>34331</v>
      </c>
      <c r="B3741" s="46">
        <v>7.81</v>
      </c>
      <c r="G3741" s="19"/>
      <c r="H3741" s="20"/>
      <c r="K3741" s="24"/>
      <c r="L3741" s="29"/>
      <c r="M3741" s="13"/>
    </row>
    <row r="3742" spans="1:13" ht="15.75" thickBot="1" x14ac:dyDescent="0.3">
      <c r="A3742" s="6">
        <v>34332</v>
      </c>
      <c r="B3742" s="46">
        <v>8.0399999999999991</v>
      </c>
      <c r="G3742" s="19"/>
      <c r="H3742" s="20"/>
      <c r="K3742" s="24"/>
      <c r="L3742" s="29"/>
      <c r="M3742" s="13"/>
    </row>
    <row r="3743" spans="1:13" ht="15.75" thickBot="1" x14ac:dyDescent="0.3">
      <c r="A3743" s="6">
        <v>34333</v>
      </c>
      <c r="B3743" s="46">
        <v>8.51</v>
      </c>
      <c r="G3743" s="19"/>
      <c r="H3743" s="20"/>
      <c r="K3743" s="24"/>
      <c r="L3743" s="29"/>
      <c r="M3743" s="13"/>
    </row>
    <row r="3744" spans="1:13" ht="15.75" thickBot="1" x14ac:dyDescent="0.3">
      <c r="A3744" s="6">
        <v>34334</v>
      </c>
      <c r="B3744" s="46">
        <v>8.0399999999999991</v>
      </c>
      <c r="G3744" s="19"/>
      <c r="H3744" s="20"/>
      <c r="K3744" s="24"/>
      <c r="L3744" s="29"/>
      <c r="M3744" s="13"/>
    </row>
    <row r="3745" spans="1:13" ht="15.75" thickBot="1" x14ac:dyDescent="0.3">
      <c r="A3745" s="6">
        <v>34335</v>
      </c>
      <c r="B3745" s="46">
        <v>9.81</v>
      </c>
      <c r="G3745" s="19"/>
      <c r="H3745" s="20"/>
      <c r="K3745" s="24"/>
      <c r="L3745" s="29"/>
      <c r="M3745" s="13"/>
    </row>
    <row r="3746" spans="1:13" ht="15.75" thickBot="1" x14ac:dyDescent="0.3">
      <c r="A3746" s="6">
        <v>34336</v>
      </c>
      <c r="B3746" s="46">
        <v>8.41</v>
      </c>
      <c r="G3746" s="19"/>
      <c r="H3746" s="20"/>
      <c r="K3746" s="24"/>
      <c r="L3746" s="29"/>
      <c r="M3746" s="13"/>
    </row>
    <row r="3747" spans="1:13" ht="15.75" thickBot="1" x14ac:dyDescent="0.3">
      <c r="A3747" s="6">
        <v>34337</v>
      </c>
      <c r="B3747" s="46">
        <v>25.6</v>
      </c>
      <c r="G3747" s="19"/>
      <c r="H3747" s="20"/>
      <c r="K3747" s="24"/>
      <c r="L3747" s="29"/>
      <c r="M3747" s="13"/>
    </row>
    <row r="3748" spans="1:13" ht="15.75" thickBot="1" x14ac:dyDescent="0.3">
      <c r="A3748" s="6">
        <v>34338</v>
      </c>
      <c r="B3748" s="46">
        <v>13.2</v>
      </c>
      <c r="G3748" s="19"/>
      <c r="H3748" s="20"/>
      <c r="K3748" s="24"/>
      <c r="L3748" s="29"/>
      <c r="M3748" s="13"/>
    </row>
    <row r="3749" spans="1:13" ht="15.75" thickBot="1" x14ac:dyDescent="0.3">
      <c r="A3749" s="6">
        <v>34339</v>
      </c>
      <c r="B3749" s="46">
        <v>58.6</v>
      </c>
      <c r="G3749" s="19"/>
      <c r="H3749" s="20"/>
      <c r="K3749" s="24"/>
      <c r="L3749" s="29"/>
      <c r="M3749" s="13"/>
    </row>
    <row r="3750" spans="1:13" ht="15.75" thickBot="1" x14ac:dyDescent="0.3">
      <c r="A3750" s="6">
        <v>34340</v>
      </c>
      <c r="B3750" s="46">
        <v>178</v>
      </c>
      <c r="G3750" s="19"/>
      <c r="H3750" s="20"/>
      <c r="K3750" s="24"/>
      <c r="L3750" s="29"/>
      <c r="M3750" s="13"/>
    </row>
    <row r="3751" spans="1:13" ht="15.75" thickBot="1" x14ac:dyDescent="0.3">
      <c r="A3751" s="6">
        <v>34341</v>
      </c>
      <c r="B3751" s="46">
        <v>57.7</v>
      </c>
      <c r="G3751" s="19"/>
      <c r="H3751" s="20"/>
      <c r="K3751" s="24"/>
      <c r="L3751" s="29"/>
      <c r="M3751" s="13"/>
    </row>
    <row r="3752" spans="1:13" ht="15.75" thickBot="1" x14ac:dyDescent="0.3">
      <c r="A3752" s="6">
        <v>34342</v>
      </c>
      <c r="B3752" s="46">
        <v>42.6</v>
      </c>
      <c r="G3752" s="19"/>
      <c r="H3752" s="20"/>
      <c r="K3752" s="24"/>
      <c r="L3752" s="29"/>
      <c r="M3752" s="13"/>
    </row>
    <row r="3753" spans="1:13" ht="15.75" thickBot="1" x14ac:dyDescent="0.3">
      <c r="A3753" s="6">
        <v>34343</v>
      </c>
      <c r="B3753" s="46">
        <v>102</v>
      </c>
      <c r="G3753" s="19"/>
      <c r="H3753" s="20"/>
      <c r="K3753" s="24"/>
      <c r="L3753" s="29"/>
      <c r="M3753" s="13"/>
    </row>
    <row r="3754" spans="1:13" ht="15.75" thickBot="1" x14ac:dyDescent="0.3">
      <c r="A3754" s="6">
        <v>34344</v>
      </c>
      <c r="B3754" s="46">
        <v>121</v>
      </c>
      <c r="G3754" s="19"/>
      <c r="H3754" s="20"/>
      <c r="K3754" s="24"/>
      <c r="L3754" s="29"/>
      <c r="M3754" s="13"/>
    </row>
    <row r="3755" spans="1:13" ht="15.75" thickBot="1" x14ac:dyDescent="0.3">
      <c r="A3755" s="6">
        <v>34345</v>
      </c>
      <c r="B3755" s="46">
        <v>64.3</v>
      </c>
      <c r="G3755" s="19"/>
      <c r="H3755" s="20"/>
      <c r="K3755" s="24"/>
      <c r="L3755" s="29"/>
      <c r="M3755" s="13"/>
    </row>
    <row r="3756" spans="1:13" ht="15.75" thickBot="1" x14ac:dyDescent="0.3">
      <c r="A3756" s="6">
        <v>34346</v>
      </c>
      <c r="B3756" s="46">
        <v>47.5</v>
      </c>
      <c r="G3756" s="19"/>
      <c r="H3756" s="20"/>
      <c r="K3756" s="24"/>
      <c r="L3756" s="29"/>
      <c r="M3756" s="13"/>
    </row>
    <row r="3757" spans="1:13" ht="15.75" thickBot="1" x14ac:dyDescent="0.3">
      <c r="A3757" s="6">
        <v>34347</v>
      </c>
      <c r="B3757" s="46">
        <v>29.7</v>
      </c>
      <c r="G3757" s="19"/>
      <c r="H3757" s="20"/>
      <c r="K3757" s="24"/>
      <c r="L3757" s="29"/>
      <c r="M3757" s="13"/>
    </row>
    <row r="3758" spans="1:13" ht="15.75" thickBot="1" x14ac:dyDescent="0.3">
      <c r="A3758" s="6">
        <v>34348</v>
      </c>
      <c r="B3758" s="46">
        <v>25.6</v>
      </c>
      <c r="G3758" s="19"/>
      <c r="H3758" s="20"/>
      <c r="K3758" s="24"/>
      <c r="L3758" s="29"/>
      <c r="M3758" s="13"/>
    </row>
    <row r="3759" spans="1:13" ht="15.75" thickBot="1" x14ac:dyDescent="0.3">
      <c r="A3759" s="6">
        <v>34349</v>
      </c>
      <c r="B3759" s="46">
        <v>24.5</v>
      </c>
      <c r="G3759" s="19"/>
      <c r="H3759" s="20"/>
      <c r="K3759" s="24"/>
      <c r="L3759" s="29"/>
      <c r="M3759" s="13"/>
    </row>
    <row r="3760" spans="1:13" ht="15.75" thickBot="1" x14ac:dyDescent="0.3">
      <c r="A3760" s="6">
        <v>34350</v>
      </c>
      <c r="B3760" s="46">
        <v>23.5</v>
      </c>
      <c r="G3760" s="19"/>
      <c r="H3760" s="20"/>
      <c r="K3760" s="24"/>
      <c r="L3760" s="29"/>
      <c r="M3760" s="13"/>
    </row>
    <row r="3761" spans="1:13" ht="15.75" thickBot="1" x14ac:dyDescent="0.3">
      <c r="A3761" s="6">
        <v>34351</v>
      </c>
      <c r="B3761" s="46">
        <v>19.8</v>
      </c>
      <c r="G3761" s="19"/>
      <c r="H3761" s="20"/>
      <c r="K3761" s="24"/>
      <c r="L3761" s="29"/>
      <c r="M3761" s="13"/>
    </row>
    <row r="3762" spans="1:13" ht="15.75" thickBot="1" x14ac:dyDescent="0.3">
      <c r="A3762" s="6">
        <v>34352</v>
      </c>
      <c r="B3762" s="46">
        <v>17.2</v>
      </c>
      <c r="G3762" s="19"/>
      <c r="H3762" s="20"/>
      <c r="K3762" s="24"/>
      <c r="L3762" s="29"/>
      <c r="M3762" s="13"/>
    </row>
    <row r="3763" spans="1:13" ht="15.75" thickBot="1" x14ac:dyDescent="0.3">
      <c r="A3763" s="6">
        <v>34353</v>
      </c>
      <c r="B3763" s="46">
        <v>15.6</v>
      </c>
      <c r="G3763" s="19"/>
      <c r="H3763" s="20"/>
      <c r="K3763" s="24"/>
      <c r="L3763" s="29"/>
      <c r="M3763" s="13"/>
    </row>
    <row r="3764" spans="1:13" ht="15.75" thickBot="1" x14ac:dyDescent="0.3">
      <c r="A3764" s="6">
        <v>34354</v>
      </c>
      <c r="B3764" s="46">
        <v>13.1</v>
      </c>
      <c r="G3764" s="19"/>
      <c r="H3764" s="20"/>
      <c r="K3764" s="24"/>
      <c r="L3764" s="29"/>
      <c r="M3764" s="13"/>
    </row>
    <row r="3765" spans="1:13" ht="15.75" thickBot="1" x14ac:dyDescent="0.3">
      <c r="A3765" s="6">
        <v>34355</v>
      </c>
      <c r="B3765" s="46">
        <v>12.5</v>
      </c>
      <c r="G3765" s="19"/>
      <c r="H3765" s="20"/>
      <c r="K3765" s="24"/>
      <c r="L3765" s="29"/>
      <c r="M3765" s="13"/>
    </row>
    <row r="3766" spans="1:13" ht="15.75" thickBot="1" x14ac:dyDescent="0.3">
      <c r="A3766" s="6">
        <v>34356</v>
      </c>
      <c r="B3766" s="46">
        <v>12.1</v>
      </c>
      <c r="G3766" s="19"/>
      <c r="H3766" s="20"/>
      <c r="K3766" s="24"/>
      <c r="L3766" s="29"/>
      <c r="M3766" s="13"/>
    </row>
    <row r="3767" spans="1:13" ht="15.75" thickBot="1" x14ac:dyDescent="0.3">
      <c r="A3767" s="6">
        <v>34357</v>
      </c>
      <c r="B3767" s="46">
        <v>11.6</v>
      </c>
      <c r="G3767" s="19"/>
      <c r="H3767" s="20"/>
      <c r="K3767" s="24"/>
      <c r="L3767" s="29"/>
      <c r="M3767" s="13"/>
    </row>
    <row r="3768" spans="1:13" ht="15.75" thickBot="1" x14ac:dyDescent="0.3">
      <c r="A3768" s="6">
        <v>34358</v>
      </c>
      <c r="B3768" s="46">
        <v>10.4</v>
      </c>
      <c r="G3768" s="19"/>
      <c r="H3768" s="20"/>
      <c r="K3768" s="24"/>
      <c r="L3768" s="29"/>
      <c r="M3768" s="13"/>
    </row>
    <row r="3769" spans="1:13" ht="15.75" thickBot="1" x14ac:dyDescent="0.3">
      <c r="A3769" s="6">
        <v>34359</v>
      </c>
      <c r="B3769" s="46">
        <v>9.9</v>
      </c>
      <c r="G3769" s="19"/>
      <c r="H3769" s="20"/>
      <c r="K3769" s="24"/>
      <c r="L3769" s="29"/>
      <c r="M3769" s="13"/>
    </row>
    <row r="3770" spans="1:13" ht="15.75" thickBot="1" x14ac:dyDescent="0.3">
      <c r="A3770" s="6">
        <v>34360</v>
      </c>
      <c r="B3770" s="46">
        <v>9.67</v>
      </c>
      <c r="G3770" s="19"/>
      <c r="H3770" s="20"/>
      <c r="K3770" s="24"/>
      <c r="L3770" s="29"/>
      <c r="M3770" s="13"/>
    </row>
    <row r="3771" spans="1:13" ht="15.75" thickBot="1" x14ac:dyDescent="0.3">
      <c r="A3771" s="6">
        <v>34361</v>
      </c>
      <c r="B3771" s="46">
        <v>9.31</v>
      </c>
      <c r="G3771" s="19"/>
      <c r="H3771" s="20"/>
      <c r="K3771" s="24"/>
      <c r="L3771" s="29"/>
      <c r="M3771" s="13"/>
    </row>
    <row r="3772" spans="1:13" ht="15.75" thickBot="1" x14ac:dyDescent="0.3">
      <c r="A3772" s="6">
        <v>34362</v>
      </c>
      <c r="B3772" s="46">
        <v>8.99</v>
      </c>
      <c r="G3772" s="19"/>
      <c r="H3772" s="20"/>
      <c r="K3772" s="24"/>
      <c r="L3772" s="29"/>
      <c r="M3772" s="13"/>
    </row>
    <row r="3773" spans="1:13" ht="15.75" thickBot="1" x14ac:dyDescent="0.3">
      <c r="A3773" s="6">
        <v>34363</v>
      </c>
      <c r="B3773" s="46">
        <v>8.67</v>
      </c>
      <c r="G3773" s="19"/>
      <c r="H3773" s="20"/>
      <c r="K3773" s="24"/>
      <c r="L3773" s="29"/>
      <c r="M3773" s="13"/>
    </row>
    <row r="3774" spans="1:13" ht="15.75" thickBot="1" x14ac:dyDescent="0.3">
      <c r="A3774" s="6">
        <v>34364</v>
      </c>
      <c r="B3774" s="46">
        <v>8.34</v>
      </c>
      <c r="G3774" s="19"/>
      <c r="H3774" s="20"/>
      <c r="K3774" s="24"/>
      <c r="L3774" s="29"/>
      <c r="M3774" s="13"/>
    </row>
    <row r="3775" spans="1:13" ht="15.75" thickBot="1" x14ac:dyDescent="0.3">
      <c r="A3775" s="6">
        <v>34365</v>
      </c>
      <c r="B3775" s="46">
        <v>7.62</v>
      </c>
      <c r="G3775" s="19"/>
      <c r="H3775" s="20"/>
      <c r="K3775" s="24"/>
      <c r="L3775" s="29"/>
      <c r="M3775" s="13"/>
    </row>
    <row r="3776" spans="1:13" ht="15.75" thickBot="1" x14ac:dyDescent="0.3">
      <c r="A3776" s="6">
        <v>34366</v>
      </c>
      <c r="B3776" s="46">
        <v>7.13</v>
      </c>
      <c r="G3776" s="19"/>
      <c r="H3776" s="20"/>
      <c r="K3776" s="24"/>
      <c r="L3776" s="29"/>
      <c r="M3776" s="13"/>
    </row>
    <row r="3777" spans="1:13" ht="15.75" thickBot="1" x14ac:dyDescent="0.3">
      <c r="A3777" s="6">
        <v>34367</v>
      </c>
      <c r="B3777" s="46">
        <v>7.48</v>
      </c>
      <c r="G3777" s="19"/>
      <c r="H3777" s="20"/>
      <c r="K3777" s="24"/>
      <c r="L3777" s="29"/>
      <c r="M3777" s="13"/>
    </row>
    <row r="3778" spans="1:13" ht="15.75" thickBot="1" x14ac:dyDescent="0.3">
      <c r="A3778" s="6">
        <v>34368</v>
      </c>
      <c r="B3778" s="46">
        <v>23.8</v>
      </c>
      <c r="G3778" s="19"/>
      <c r="H3778" s="20"/>
      <c r="K3778" s="24"/>
      <c r="L3778" s="29"/>
      <c r="M3778" s="13"/>
    </row>
    <row r="3779" spans="1:13" ht="15.75" thickBot="1" x14ac:dyDescent="0.3">
      <c r="A3779" s="6">
        <v>34369</v>
      </c>
      <c r="B3779" s="46">
        <v>17.2</v>
      </c>
      <c r="G3779" s="19"/>
      <c r="H3779" s="20"/>
      <c r="K3779" s="24"/>
      <c r="L3779" s="29"/>
      <c r="M3779" s="13"/>
    </row>
    <row r="3780" spans="1:13" ht="15.75" thickBot="1" x14ac:dyDescent="0.3">
      <c r="A3780" s="6">
        <v>34370</v>
      </c>
      <c r="B3780" s="46">
        <v>13.1</v>
      </c>
      <c r="G3780" s="19"/>
      <c r="H3780" s="20"/>
      <c r="K3780" s="24"/>
      <c r="L3780" s="29"/>
      <c r="M3780" s="13"/>
    </row>
    <row r="3781" spans="1:13" ht="15.75" thickBot="1" x14ac:dyDescent="0.3">
      <c r="A3781" s="6">
        <v>34371</v>
      </c>
      <c r="B3781" s="46">
        <v>12.1</v>
      </c>
      <c r="G3781" s="19"/>
      <c r="H3781" s="20"/>
      <c r="K3781" s="24"/>
      <c r="L3781" s="29"/>
      <c r="M3781" s="13"/>
    </row>
    <row r="3782" spans="1:13" ht="15.75" thickBot="1" x14ac:dyDescent="0.3">
      <c r="A3782" s="6">
        <v>34372</v>
      </c>
      <c r="B3782" s="46">
        <v>15.4</v>
      </c>
      <c r="G3782" s="19"/>
      <c r="H3782" s="20"/>
      <c r="K3782" s="24"/>
      <c r="L3782" s="29"/>
      <c r="M3782" s="13"/>
    </row>
    <row r="3783" spans="1:13" ht="15.75" thickBot="1" x14ac:dyDescent="0.3">
      <c r="A3783" s="6">
        <v>34373</v>
      </c>
      <c r="B3783" s="46">
        <v>14.8</v>
      </c>
      <c r="G3783" s="19"/>
      <c r="H3783" s="20"/>
      <c r="K3783" s="24"/>
      <c r="L3783" s="29"/>
      <c r="M3783" s="13"/>
    </row>
    <row r="3784" spans="1:13" ht="15.75" thickBot="1" x14ac:dyDescent="0.3">
      <c r="A3784" s="6">
        <v>34374</v>
      </c>
      <c r="B3784" s="46">
        <v>11.4</v>
      </c>
      <c r="G3784" s="19"/>
      <c r="H3784" s="20"/>
      <c r="K3784" s="24"/>
      <c r="L3784" s="29"/>
      <c r="M3784" s="13"/>
    </row>
    <row r="3785" spans="1:13" ht="15.75" thickBot="1" x14ac:dyDescent="0.3">
      <c r="A3785" s="6">
        <v>34375</v>
      </c>
      <c r="B3785" s="46">
        <v>10</v>
      </c>
      <c r="G3785" s="19"/>
      <c r="H3785" s="20"/>
      <c r="K3785" s="24"/>
      <c r="L3785" s="29"/>
      <c r="M3785" s="13"/>
    </row>
    <row r="3786" spans="1:13" ht="15.75" thickBot="1" x14ac:dyDescent="0.3">
      <c r="A3786" s="6">
        <v>34376</v>
      </c>
      <c r="B3786" s="46">
        <v>9.35</v>
      </c>
      <c r="G3786" s="19"/>
      <c r="H3786" s="20"/>
      <c r="K3786" s="24"/>
      <c r="L3786" s="29"/>
      <c r="M3786" s="13"/>
    </row>
    <row r="3787" spans="1:13" ht="15.75" thickBot="1" x14ac:dyDescent="0.3">
      <c r="A3787" s="6">
        <v>34377</v>
      </c>
      <c r="B3787" s="46">
        <v>8.59</v>
      </c>
      <c r="G3787" s="19"/>
      <c r="H3787" s="20"/>
      <c r="K3787" s="24"/>
      <c r="L3787" s="29"/>
      <c r="M3787" s="13"/>
    </row>
    <row r="3788" spans="1:13" ht="15.75" thickBot="1" x14ac:dyDescent="0.3">
      <c r="A3788" s="6">
        <v>34378</v>
      </c>
      <c r="B3788" s="46">
        <v>8.25</v>
      </c>
      <c r="G3788" s="19"/>
      <c r="H3788" s="20"/>
      <c r="K3788" s="24"/>
      <c r="L3788" s="29"/>
      <c r="M3788" s="13"/>
    </row>
    <row r="3789" spans="1:13" ht="15.75" thickBot="1" x14ac:dyDescent="0.3">
      <c r="A3789" s="6">
        <v>34379</v>
      </c>
      <c r="B3789" s="46">
        <v>11.4</v>
      </c>
      <c r="G3789" s="19"/>
      <c r="H3789" s="20"/>
      <c r="K3789" s="24"/>
      <c r="L3789" s="29"/>
      <c r="M3789" s="13"/>
    </row>
    <row r="3790" spans="1:13" ht="15.75" thickBot="1" x14ac:dyDescent="0.3">
      <c r="A3790" s="6">
        <v>34380</v>
      </c>
      <c r="B3790" s="46">
        <v>14.2</v>
      </c>
      <c r="G3790" s="19"/>
      <c r="H3790" s="20"/>
      <c r="K3790" s="24"/>
      <c r="L3790" s="29"/>
      <c r="M3790" s="13"/>
    </row>
    <row r="3791" spans="1:13" ht="15.75" thickBot="1" x14ac:dyDescent="0.3">
      <c r="A3791" s="6">
        <v>34381</v>
      </c>
      <c r="B3791" s="46">
        <v>11.1</v>
      </c>
      <c r="G3791" s="19"/>
      <c r="H3791" s="20"/>
      <c r="K3791" s="24"/>
      <c r="L3791" s="29"/>
      <c r="M3791" s="13"/>
    </row>
    <row r="3792" spans="1:13" ht="15.75" thickBot="1" x14ac:dyDescent="0.3">
      <c r="A3792" s="6">
        <v>34382</v>
      </c>
      <c r="B3792" s="46">
        <v>9.58</v>
      </c>
      <c r="G3792" s="19"/>
      <c r="H3792" s="20"/>
      <c r="K3792" s="24"/>
      <c r="L3792" s="29"/>
      <c r="M3792" s="13"/>
    </row>
    <row r="3793" spans="1:13" ht="15.75" thickBot="1" x14ac:dyDescent="0.3">
      <c r="A3793" s="6">
        <v>34383</v>
      </c>
      <c r="B3793" s="46">
        <v>11</v>
      </c>
      <c r="G3793" s="19"/>
      <c r="H3793" s="20"/>
      <c r="K3793" s="24"/>
      <c r="L3793" s="29"/>
      <c r="M3793" s="13"/>
    </row>
    <row r="3794" spans="1:13" ht="15.75" thickBot="1" x14ac:dyDescent="0.3">
      <c r="A3794" s="6">
        <v>34384</v>
      </c>
      <c r="B3794" s="46">
        <v>10.6</v>
      </c>
      <c r="G3794" s="19"/>
      <c r="H3794" s="20"/>
      <c r="K3794" s="24"/>
      <c r="L3794" s="29"/>
      <c r="M3794" s="13"/>
    </row>
    <row r="3795" spans="1:13" ht="15.75" thickBot="1" x14ac:dyDescent="0.3">
      <c r="A3795" s="6">
        <v>34385</v>
      </c>
      <c r="B3795" s="46">
        <v>16.100000000000001</v>
      </c>
      <c r="G3795" s="19"/>
      <c r="H3795" s="20"/>
      <c r="K3795" s="24"/>
      <c r="L3795" s="29"/>
      <c r="M3795" s="13"/>
    </row>
    <row r="3796" spans="1:13" ht="15.75" thickBot="1" x14ac:dyDescent="0.3">
      <c r="A3796" s="6">
        <v>34386</v>
      </c>
      <c r="B3796" s="46">
        <v>15.4</v>
      </c>
      <c r="G3796" s="19"/>
      <c r="H3796" s="20"/>
      <c r="K3796" s="24"/>
      <c r="L3796" s="29"/>
      <c r="M3796" s="13"/>
    </row>
    <row r="3797" spans="1:13" ht="15.75" thickBot="1" x14ac:dyDescent="0.3">
      <c r="A3797" s="6">
        <v>34387</v>
      </c>
      <c r="B3797" s="46">
        <v>13.6</v>
      </c>
      <c r="G3797" s="19"/>
      <c r="H3797" s="20"/>
      <c r="K3797" s="24"/>
      <c r="L3797" s="29"/>
      <c r="M3797" s="13"/>
    </row>
    <row r="3798" spans="1:13" ht="15.75" thickBot="1" x14ac:dyDescent="0.3">
      <c r="A3798" s="6">
        <v>34388</v>
      </c>
      <c r="B3798" s="46">
        <v>16.7</v>
      </c>
      <c r="G3798" s="19"/>
      <c r="H3798" s="20"/>
      <c r="K3798" s="24"/>
      <c r="L3798" s="29"/>
      <c r="M3798" s="13"/>
    </row>
    <row r="3799" spans="1:13" ht="15.75" thickBot="1" x14ac:dyDescent="0.3">
      <c r="A3799" s="6">
        <v>34389</v>
      </c>
      <c r="B3799" s="46">
        <v>14.6</v>
      </c>
      <c r="G3799" s="19"/>
      <c r="H3799" s="20"/>
      <c r="K3799" s="24"/>
      <c r="L3799" s="29"/>
      <c r="M3799" s="13"/>
    </row>
    <row r="3800" spans="1:13" ht="15.75" thickBot="1" x14ac:dyDescent="0.3">
      <c r="A3800" s="6">
        <v>34390</v>
      </c>
      <c r="B3800" s="46">
        <v>12</v>
      </c>
      <c r="G3800" s="19"/>
      <c r="H3800" s="20"/>
      <c r="K3800" s="24"/>
      <c r="L3800" s="29"/>
      <c r="M3800" s="13"/>
    </row>
    <row r="3801" spans="1:13" ht="15.75" thickBot="1" x14ac:dyDescent="0.3">
      <c r="A3801" s="6">
        <v>34391</v>
      </c>
      <c r="B3801" s="46">
        <v>19.2</v>
      </c>
      <c r="G3801" s="19"/>
      <c r="H3801" s="20"/>
      <c r="K3801" s="24"/>
      <c r="L3801" s="29"/>
      <c r="M3801" s="13"/>
    </row>
    <row r="3802" spans="1:13" ht="15.75" thickBot="1" x14ac:dyDescent="0.3">
      <c r="A3802" s="6">
        <v>34392</v>
      </c>
      <c r="B3802" s="46">
        <v>20.6</v>
      </c>
      <c r="G3802" s="19"/>
      <c r="H3802" s="20"/>
      <c r="K3802" s="24"/>
      <c r="L3802" s="29"/>
      <c r="M3802" s="13"/>
    </row>
    <row r="3803" spans="1:13" ht="15.75" thickBot="1" x14ac:dyDescent="0.3">
      <c r="A3803" s="6">
        <v>34393</v>
      </c>
      <c r="B3803" s="46">
        <v>21.3</v>
      </c>
      <c r="G3803" s="19"/>
      <c r="H3803" s="20"/>
      <c r="K3803" s="24"/>
      <c r="L3803" s="29"/>
      <c r="M3803" s="13"/>
    </row>
    <row r="3804" spans="1:13" ht="15.75" thickBot="1" x14ac:dyDescent="0.3">
      <c r="A3804" s="6">
        <v>34394</v>
      </c>
      <c r="B3804" s="46">
        <v>15.8</v>
      </c>
      <c r="G3804" s="19"/>
      <c r="H3804" s="20"/>
      <c r="K3804" s="24"/>
      <c r="L3804" s="29"/>
      <c r="M3804" s="13"/>
    </row>
    <row r="3805" spans="1:13" ht="15.75" thickBot="1" x14ac:dyDescent="0.3">
      <c r="A3805" s="6">
        <v>34395</v>
      </c>
      <c r="B3805" s="46">
        <v>14.4</v>
      </c>
      <c r="G3805" s="19"/>
      <c r="H3805" s="20"/>
      <c r="K3805" s="24"/>
      <c r="L3805" s="29"/>
      <c r="M3805" s="13"/>
    </row>
    <row r="3806" spans="1:13" ht="15.75" thickBot="1" x14ac:dyDescent="0.3">
      <c r="A3806" s="6">
        <v>34396</v>
      </c>
      <c r="B3806" s="46">
        <v>12.9</v>
      </c>
      <c r="G3806" s="19"/>
      <c r="H3806" s="20"/>
      <c r="K3806" s="24"/>
      <c r="L3806" s="29"/>
      <c r="M3806" s="13"/>
    </row>
    <row r="3807" spans="1:13" ht="15.75" thickBot="1" x14ac:dyDescent="0.3">
      <c r="A3807" s="6">
        <v>34397</v>
      </c>
      <c r="B3807" s="46">
        <v>11.8</v>
      </c>
      <c r="G3807" s="19"/>
      <c r="H3807" s="20"/>
      <c r="K3807" s="24"/>
      <c r="L3807" s="29"/>
      <c r="M3807" s="13"/>
    </row>
    <row r="3808" spans="1:13" ht="15.75" thickBot="1" x14ac:dyDescent="0.3">
      <c r="A3808" s="6">
        <v>34398</v>
      </c>
      <c r="B3808" s="46">
        <v>11.7</v>
      </c>
      <c r="G3808" s="19"/>
      <c r="H3808" s="20"/>
      <c r="K3808" s="24"/>
      <c r="L3808" s="29"/>
      <c r="M3808" s="13"/>
    </row>
    <row r="3809" spans="1:13" ht="15.75" thickBot="1" x14ac:dyDescent="0.3">
      <c r="A3809" s="6">
        <v>34399</v>
      </c>
      <c r="B3809" s="46">
        <v>10.4</v>
      </c>
      <c r="G3809" s="19"/>
      <c r="H3809" s="20"/>
      <c r="K3809" s="24"/>
      <c r="L3809" s="29"/>
      <c r="M3809" s="13"/>
    </row>
    <row r="3810" spans="1:13" ht="15.75" thickBot="1" x14ac:dyDescent="0.3">
      <c r="A3810" s="6">
        <v>34400</v>
      </c>
      <c r="B3810" s="46">
        <v>9.5399999999999991</v>
      </c>
      <c r="G3810" s="19"/>
      <c r="H3810" s="20"/>
      <c r="K3810" s="24"/>
      <c r="L3810" s="29"/>
      <c r="M3810" s="13"/>
    </row>
    <row r="3811" spans="1:13" ht="15.75" thickBot="1" x14ac:dyDescent="0.3">
      <c r="A3811" s="6">
        <v>34401</v>
      </c>
      <c r="B3811" s="46">
        <v>8.93</v>
      </c>
      <c r="G3811" s="19"/>
      <c r="H3811" s="20"/>
      <c r="K3811" s="24"/>
      <c r="L3811" s="29"/>
      <c r="M3811" s="13"/>
    </row>
    <row r="3812" spans="1:13" ht="15.75" thickBot="1" x14ac:dyDescent="0.3">
      <c r="A3812" s="6">
        <v>34402</v>
      </c>
      <c r="B3812" s="46">
        <v>8.36</v>
      </c>
      <c r="G3812" s="19"/>
      <c r="H3812" s="20"/>
      <c r="K3812" s="24"/>
      <c r="L3812" s="29"/>
      <c r="M3812" s="13"/>
    </row>
    <row r="3813" spans="1:13" ht="15.75" thickBot="1" x14ac:dyDescent="0.3">
      <c r="A3813" s="6">
        <v>34403</v>
      </c>
      <c r="B3813" s="46">
        <v>7.77</v>
      </c>
      <c r="G3813" s="19"/>
      <c r="H3813" s="20"/>
      <c r="K3813" s="24"/>
      <c r="L3813" s="29"/>
      <c r="M3813" s="13"/>
    </row>
    <row r="3814" spans="1:13" ht="15.75" thickBot="1" x14ac:dyDescent="0.3">
      <c r="A3814" s="6">
        <v>34404</v>
      </c>
      <c r="B3814" s="46">
        <v>7.51</v>
      </c>
      <c r="G3814" s="19"/>
      <c r="H3814" s="20"/>
      <c r="K3814" s="24"/>
      <c r="L3814" s="29"/>
      <c r="M3814" s="13"/>
    </row>
    <row r="3815" spans="1:13" ht="15.75" thickBot="1" x14ac:dyDescent="0.3">
      <c r="A3815" s="6">
        <v>34405</v>
      </c>
      <c r="B3815" s="46">
        <v>7.32</v>
      </c>
      <c r="G3815" s="19"/>
      <c r="H3815" s="20"/>
      <c r="K3815" s="24"/>
      <c r="L3815" s="29"/>
      <c r="M3815" s="13"/>
    </row>
    <row r="3816" spans="1:13" ht="15.75" thickBot="1" x14ac:dyDescent="0.3">
      <c r="A3816" s="6">
        <v>34406</v>
      </c>
      <c r="B3816" s="46">
        <v>6.8</v>
      </c>
      <c r="G3816" s="19"/>
      <c r="H3816" s="20"/>
      <c r="K3816" s="24"/>
      <c r="L3816" s="29"/>
      <c r="M3816" s="13"/>
    </row>
    <row r="3817" spans="1:13" ht="15.75" thickBot="1" x14ac:dyDescent="0.3">
      <c r="A3817" s="6">
        <v>34407</v>
      </c>
      <c r="B3817" s="46">
        <v>6.6</v>
      </c>
      <c r="G3817" s="19"/>
      <c r="H3817" s="20"/>
      <c r="K3817" s="24"/>
      <c r="L3817" s="29"/>
      <c r="M3817" s="13"/>
    </row>
    <row r="3818" spans="1:13" ht="15.75" thickBot="1" x14ac:dyDescent="0.3">
      <c r="A3818" s="6">
        <v>34408</v>
      </c>
      <c r="B3818" s="46">
        <v>6.2</v>
      </c>
      <c r="G3818" s="19"/>
      <c r="H3818" s="20"/>
      <c r="K3818" s="24"/>
      <c r="L3818" s="29"/>
      <c r="M3818" s="13"/>
    </row>
    <row r="3819" spans="1:13" ht="15.75" thickBot="1" x14ac:dyDescent="0.3">
      <c r="A3819" s="6">
        <v>34409</v>
      </c>
      <c r="B3819" s="46">
        <v>5.81</v>
      </c>
      <c r="G3819" s="19"/>
      <c r="H3819" s="20"/>
      <c r="K3819" s="24"/>
      <c r="L3819" s="29"/>
      <c r="M3819" s="13"/>
    </row>
    <row r="3820" spans="1:13" ht="15.75" thickBot="1" x14ac:dyDescent="0.3">
      <c r="A3820" s="6">
        <v>34410</v>
      </c>
      <c r="B3820" s="46">
        <v>5.65</v>
      </c>
      <c r="G3820" s="19"/>
      <c r="H3820" s="20"/>
      <c r="K3820" s="24"/>
      <c r="L3820" s="29"/>
      <c r="M3820" s="13"/>
    </row>
    <row r="3821" spans="1:13" ht="15.75" thickBot="1" x14ac:dyDescent="0.3">
      <c r="A3821" s="6">
        <v>34411</v>
      </c>
      <c r="B3821" s="46">
        <v>5.55</v>
      </c>
      <c r="G3821" s="19"/>
      <c r="H3821" s="20"/>
      <c r="K3821" s="24"/>
      <c r="L3821" s="29"/>
      <c r="M3821" s="13"/>
    </row>
    <row r="3822" spans="1:13" ht="15.75" thickBot="1" x14ac:dyDescent="0.3">
      <c r="A3822" s="6">
        <v>34412</v>
      </c>
      <c r="B3822" s="46">
        <v>5.32</v>
      </c>
      <c r="G3822" s="19"/>
      <c r="H3822" s="20"/>
      <c r="K3822" s="24"/>
      <c r="L3822" s="29"/>
      <c r="M3822" s="13"/>
    </row>
    <row r="3823" spans="1:13" ht="15.75" thickBot="1" x14ac:dyDescent="0.3">
      <c r="A3823" s="6">
        <v>34413</v>
      </c>
      <c r="B3823" s="46">
        <v>5.05</v>
      </c>
      <c r="G3823" s="19"/>
      <c r="H3823" s="20"/>
      <c r="K3823" s="24"/>
      <c r="L3823" s="29"/>
      <c r="M3823" s="13"/>
    </row>
    <row r="3824" spans="1:13" ht="15.75" thickBot="1" x14ac:dyDescent="0.3">
      <c r="A3824" s="6">
        <v>34414</v>
      </c>
      <c r="B3824" s="46">
        <v>4.67</v>
      </c>
      <c r="G3824" s="19"/>
      <c r="H3824" s="20"/>
      <c r="K3824" s="24"/>
      <c r="L3824" s="29"/>
      <c r="M3824" s="13"/>
    </row>
    <row r="3825" spans="1:13" ht="15.75" thickBot="1" x14ac:dyDescent="0.3">
      <c r="A3825" s="6">
        <v>34415</v>
      </c>
      <c r="B3825" s="46">
        <v>4.45</v>
      </c>
      <c r="G3825" s="19"/>
      <c r="H3825" s="20"/>
      <c r="K3825" s="24"/>
      <c r="L3825" s="29"/>
      <c r="M3825" s="13"/>
    </row>
    <row r="3826" spans="1:13" ht="15.75" thickBot="1" x14ac:dyDescent="0.3">
      <c r="A3826" s="6">
        <v>34416</v>
      </c>
      <c r="B3826" s="46">
        <v>4.33</v>
      </c>
      <c r="G3826" s="19"/>
      <c r="H3826" s="20"/>
      <c r="K3826" s="24"/>
      <c r="L3826" s="29"/>
      <c r="M3826" s="13"/>
    </row>
    <row r="3827" spans="1:13" ht="15.75" thickBot="1" x14ac:dyDescent="0.3">
      <c r="A3827" s="6">
        <v>34417</v>
      </c>
      <c r="B3827" s="46">
        <v>4.24</v>
      </c>
      <c r="G3827" s="19"/>
      <c r="H3827" s="20"/>
      <c r="K3827" s="24"/>
      <c r="L3827" s="29"/>
      <c r="M3827" s="13"/>
    </row>
    <row r="3828" spans="1:13" ht="15.75" thickBot="1" x14ac:dyDescent="0.3">
      <c r="A3828" s="6">
        <v>34418</v>
      </c>
      <c r="B3828" s="46">
        <v>4.01</v>
      </c>
      <c r="G3828" s="19"/>
      <c r="H3828" s="20"/>
      <c r="K3828" s="24"/>
      <c r="L3828" s="29"/>
      <c r="M3828" s="13"/>
    </row>
    <row r="3829" spans="1:13" ht="15.75" thickBot="1" x14ac:dyDescent="0.3">
      <c r="A3829" s="6">
        <v>34419</v>
      </c>
      <c r="B3829" s="46">
        <v>3.82</v>
      </c>
      <c r="G3829" s="19"/>
      <c r="H3829" s="20"/>
      <c r="K3829" s="24"/>
      <c r="L3829" s="29"/>
      <c r="M3829" s="13"/>
    </row>
    <row r="3830" spans="1:13" ht="15.75" thickBot="1" x14ac:dyDescent="0.3">
      <c r="A3830" s="6">
        <v>34420</v>
      </c>
      <c r="B3830" s="46">
        <v>3.82</v>
      </c>
      <c r="G3830" s="19"/>
      <c r="H3830" s="20"/>
      <c r="K3830" s="24"/>
      <c r="L3830" s="29"/>
      <c r="M3830" s="13"/>
    </row>
    <row r="3831" spans="1:13" ht="15.75" thickBot="1" x14ac:dyDescent="0.3">
      <c r="A3831" s="6">
        <v>34421</v>
      </c>
      <c r="B3831" s="46">
        <v>3.72</v>
      </c>
      <c r="G3831" s="19"/>
      <c r="H3831" s="20"/>
      <c r="K3831" s="24"/>
      <c r="L3831" s="29"/>
      <c r="M3831" s="13"/>
    </row>
    <row r="3832" spans="1:13" ht="15.75" thickBot="1" x14ac:dyDescent="0.3">
      <c r="A3832" s="6">
        <v>34422</v>
      </c>
      <c r="B3832" s="46">
        <v>3.65</v>
      </c>
      <c r="G3832" s="19"/>
      <c r="H3832" s="20"/>
      <c r="K3832" s="24"/>
      <c r="L3832" s="29"/>
      <c r="M3832" s="13"/>
    </row>
    <row r="3833" spans="1:13" ht="15.75" thickBot="1" x14ac:dyDescent="0.3">
      <c r="A3833" s="6">
        <v>34423</v>
      </c>
      <c r="B3833" s="46">
        <v>3.99</v>
      </c>
      <c r="G3833" s="19"/>
      <c r="H3833" s="20"/>
      <c r="K3833" s="24"/>
      <c r="L3833" s="29"/>
      <c r="M3833" s="13"/>
    </row>
    <row r="3834" spans="1:13" ht="15.75" thickBot="1" x14ac:dyDescent="0.3">
      <c r="A3834" s="6">
        <v>34424</v>
      </c>
      <c r="B3834" s="46">
        <v>3.99</v>
      </c>
      <c r="G3834" s="19"/>
      <c r="H3834" s="20"/>
      <c r="K3834" s="24"/>
      <c r="L3834" s="29"/>
      <c r="M3834" s="13"/>
    </row>
    <row r="3835" spans="1:13" ht="15.75" thickBot="1" x14ac:dyDescent="0.3">
      <c r="A3835" s="6">
        <v>34425</v>
      </c>
      <c r="B3835" s="46">
        <v>4.22</v>
      </c>
      <c r="G3835" s="19"/>
      <c r="H3835" s="20"/>
      <c r="K3835" s="24"/>
      <c r="L3835" s="29"/>
      <c r="M3835" s="13"/>
    </row>
    <row r="3836" spans="1:13" ht="15.75" thickBot="1" x14ac:dyDescent="0.3">
      <c r="A3836" s="6">
        <v>34426</v>
      </c>
      <c r="B3836" s="46">
        <v>3.99</v>
      </c>
      <c r="G3836" s="19"/>
      <c r="H3836" s="20"/>
      <c r="K3836" s="24"/>
      <c r="L3836" s="29"/>
      <c r="M3836" s="13"/>
    </row>
    <row r="3837" spans="1:13" ht="15.75" thickBot="1" x14ac:dyDescent="0.3">
      <c r="A3837" s="6">
        <v>34427</v>
      </c>
      <c r="B3837" s="46">
        <v>3.81</v>
      </c>
      <c r="G3837" s="19"/>
      <c r="H3837" s="20"/>
      <c r="K3837" s="24"/>
      <c r="L3837" s="29"/>
      <c r="M3837" s="13"/>
    </row>
    <row r="3838" spans="1:13" ht="15.75" thickBot="1" x14ac:dyDescent="0.3">
      <c r="A3838" s="6">
        <v>34428</v>
      </c>
      <c r="B3838" s="46">
        <v>3.56</v>
      </c>
      <c r="G3838" s="19"/>
      <c r="H3838" s="20"/>
      <c r="K3838" s="24"/>
      <c r="L3838" s="29"/>
      <c r="M3838" s="13"/>
    </row>
    <row r="3839" spans="1:13" ht="15.75" thickBot="1" x14ac:dyDescent="0.3">
      <c r="A3839" s="6">
        <v>34429</v>
      </c>
      <c r="B3839" s="46">
        <v>3.48</v>
      </c>
      <c r="G3839" s="19"/>
      <c r="H3839" s="20"/>
      <c r="K3839" s="24"/>
      <c r="L3839" s="29"/>
      <c r="M3839" s="13"/>
    </row>
    <row r="3840" spans="1:13" ht="15.75" thickBot="1" x14ac:dyDescent="0.3">
      <c r="A3840" s="6">
        <v>34430</v>
      </c>
      <c r="B3840" s="46">
        <v>3.35</v>
      </c>
      <c r="G3840" s="19"/>
      <c r="H3840" s="20"/>
      <c r="K3840" s="24"/>
      <c r="L3840" s="29"/>
      <c r="M3840" s="13"/>
    </row>
    <row r="3841" spans="1:13" ht="15.75" thickBot="1" x14ac:dyDescent="0.3">
      <c r="A3841" s="6">
        <v>34431</v>
      </c>
      <c r="B3841" s="46">
        <v>3.18</v>
      </c>
      <c r="G3841" s="19"/>
      <c r="H3841" s="20"/>
      <c r="K3841" s="24"/>
      <c r="L3841" s="29"/>
      <c r="M3841" s="13"/>
    </row>
    <row r="3842" spans="1:13" ht="15.75" thickBot="1" x14ac:dyDescent="0.3">
      <c r="A3842" s="6">
        <v>34432</v>
      </c>
      <c r="B3842" s="46">
        <v>3.02</v>
      </c>
      <c r="G3842" s="19"/>
      <c r="H3842" s="20"/>
      <c r="K3842" s="24"/>
      <c r="L3842" s="29"/>
      <c r="M3842" s="13"/>
    </row>
    <row r="3843" spans="1:13" ht="15.75" thickBot="1" x14ac:dyDescent="0.3">
      <c r="A3843" s="6">
        <v>34433</v>
      </c>
      <c r="B3843" s="46">
        <v>2.8</v>
      </c>
      <c r="G3843" s="19"/>
      <c r="H3843" s="20"/>
      <c r="K3843" s="24"/>
      <c r="L3843" s="29"/>
      <c r="M3843" s="13"/>
    </row>
    <row r="3844" spans="1:13" ht="15.75" thickBot="1" x14ac:dyDescent="0.3">
      <c r="A3844" s="6">
        <v>34434</v>
      </c>
      <c r="B3844" s="46">
        <v>2.8</v>
      </c>
      <c r="G3844" s="19"/>
      <c r="H3844" s="20"/>
      <c r="K3844" s="24"/>
      <c r="L3844" s="29"/>
      <c r="M3844" s="13"/>
    </row>
    <row r="3845" spans="1:13" ht="15.75" thickBot="1" x14ac:dyDescent="0.3">
      <c r="A3845" s="6">
        <v>34435</v>
      </c>
      <c r="B3845" s="46">
        <v>2.8</v>
      </c>
      <c r="G3845" s="19"/>
      <c r="H3845" s="20"/>
      <c r="K3845" s="24"/>
      <c r="L3845" s="29"/>
      <c r="M3845" s="13"/>
    </row>
    <row r="3846" spans="1:13" ht="15.75" thickBot="1" x14ac:dyDescent="0.3">
      <c r="A3846" s="6">
        <v>34436</v>
      </c>
      <c r="B3846" s="46">
        <v>2.74</v>
      </c>
      <c r="G3846" s="19"/>
      <c r="H3846" s="20"/>
      <c r="K3846" s="24"/>
      <c r="L3846" s="29"/>
      <c r="M3846" s="13"/>
    </row>
    <row r="3847" spans="1:13" ht="15.75" thickBot="1" x14ac:dyDescent="0.3">
      <c r="A3847" s="6">
        <v>34437</v>
      </c>
      <c r="B3847" s="46">
        <v>2.68</v>
      </c>
      <c r="G3847" s="19"/>
      <c r="H3847" s="20"/>
      <c r="K3847" s="24"/>
      <c r="L3847" s="29"/>
      <c r="M3847" s="13"/>
    </row>
    <row r="3848" spans="1:13" ht="15.75" thickBot="1" x14ac:dyDescent="0.3">
      <c r="A3848" s="6">
        <v>34438</v>
      </c>
      <c r="B3848" s="46">
        <v>2.5</v>
      </c>
      <c r="G3848" s="19"/>
      <c r="H3848" s="20"/>
      <c r="K3848" s="24"/>
      <c r="L3848" s="29"/>
      <c r="M3848" s="13"/>
    </row>
    <row r="3849" spans="1:13" ht="15.75" thickBot="1" x14ac:dyDescent="0.3">
      <c r="A3849" s="6">
        <v>34439</v>
      </c>
      <c r="B3849" s="46">
        <v>2.44</v>
      </c>
      <c r="G3849" s="19"/>
      <c r="H3849" s="20"/>
      <c r="K3849" s="24"/>
      <c r="L3849" s="29"/>
      <c r="M3849" s="13"/>
    </row>
    <row r="3850" spans="1:13" ht="15.75" thickBot="1" x14ac:dyDescent="0.3">
      <c r="A3850" s="6">
        <v>34440</v>
      </c>
      <c r="B3850" s="46">
        <v>2.44</v>
      </c>
      <c r="G3850" s="19"/>
      <c r="H3850" s="20"/>
      <c r="K3850" s="24"/>
      <c r="L3850" s="29"/>
      <c r="M3850" s="13"/>
    </row>
    <row r="3851" spans="1:13" ht="15.75" thickBot="1" x14ac:dyDescent="0.3">
      <c r="A3851" s="6">
        <v>34441</v>
      </c>
      <c r="B3851" s="46">
        <v>2.38</v>
      </c>
      <c r="G3851" s="19"/>
      <c r="H3851" s="20"/>
      <c r="K3851" s="24"/>
      <c r="L3851" s="29"/>
      <c r="M3851" s="13"/>
    </row>
    <row r="3852" spans="1:13" ht="15.75" thickBot="1" x14ac:dyDescent="0.3">
      <c r="A3852" s="6">
        <v>34442</v>
      </c>
      <c r="B3852" s="46">
        <v>2.3199999999999998</v>
      </c>
      <c r="G3852" s="19"/>
      <c r="H3852" s="20"/>
      <c r="K3852" s="24"/>
      <c r="L3852" s="29"/>
      <c r="M3852" s="13"/>
    </row>
    <row r="3853" spans="1:13" ht="15.75" thickBot="1" x14ac:dyDescent="0.3">
      <c r="A3853" s="6">
        <v>34443</v>
      </c>
      <c r="B3853" s="46">
        <v>2.23</v>
      </c>
      <c r="G3853" s="19"/>
      <c r="H3853" s="20"/>
      <c r="K3853" s="24"/>
      <c r="L3853" s="29"/>
      <c r="M3853" s="13"/>
    </row>
    <row r="3854" spans="1:13" ht="15.75" thickBot="1" x14ac:dyDescent="0.3">
      <c r="A3854" s="6">
        <v>34444</v>
      </c>
      <c r="B3854" s="46">
        <v>2.2000000000000002</v>
      </c>
      <c r="G3854" s="19"/>
      <c r="H3854" s="20"/>
      <c r="K3854" s="24"/>
      <c r="L3854" s="29"/>
      <c r="M3854" s="13"/>
    </row>
    <row r="3855" spans="1:13" ht="15.75" thickBot="1" x14ac:dyDescent="0.3">
      <c r="A3855" s="6">
        <v>34445</v>
      </c>
      <c r="B3855" s="46">
        <v>2.2000000000000002</v>
      </c>
      <c r="G3855" s="19"/>
      <c r="H3855" s="20"/>
      <c r="K3855" s="24"/>
      <c r="L3855" s="29"/>
      <c r="M3855" s="13"/>
    </row>
    <row r="3856" spans="1:13" ht="15.75" thickBot="1" x14ac:dyDescent="0.3">
      <c r="A3856" s="6">
        <v>34446</v>
      </c>
      <c r="B3856" s="46">
        <v>2.4300000000000002</v>
      </c>
      <c r="G3856" s="19"/>
      <c r="H3856" s="20"/>
      <c r="K3856" s="24"/>
      <c r="L3856" s="29"/>
      <c r="M3856" s="13"/>
    </row>
    <row r="3857" spans="1:13" ht="15.75" thickBot="1" x14ac:dyDescent="0.3">
      <c r="A3857" s="6">
        <v>34447</v>
      </c>
      <c r="B3857" s="46">
        <v>4.6399999999999997</v>
      </c>
      <c r="G3857" s="19"/>
      <c r="H3857" s="20"/>
      <c r="K3857" s="24"/>
      <c r="L3857" s="29"/>
      <c r="M3857" s="13"/>
    </row>
    <row r="3858" spans="1:13" ht="15.75" thickBot="1" x14ac:dyDescent="0.3">
      <c r="A3858" s="6">
        <v>34448</v>
      </c>
      <c r="B3858" s="46">
        <v>7.63</v>
      </c>
      <c r="G3858" s="19"/>
      <c r="H3858" s="20"/>
      <c r="K3858" s="24"/>
      <c r="L3858" s="29"/>
      <c r="M3858" s="13"/>
    </row>
    <row r="3859" spans="1:13" ht="15.75" thickBot="1" x14ac:dyDescent="0.3">
      <c r="A3859" s="6">
        <v>34449</v>
      </c>
      <c r="B3859" s="46">
        <v>4.4400000000000004</v>
      </c>
      <c r="G3859" s="19"/>
      <c r="H3859" s="20"/>
      <c r="K3859" s="24"/>
      <c r="L3859" s="29"/>
      <c r="M3859" s="13"/>
    </row>
    <row r="3860" spans="1:13" ht="15.75" thickBot="1" x14ac:dyDescent="0.3">
      <c r="A3860" s="6">
        <v>34450</v>
      </c>
      <c r="B3860" s="46">
        <v>3.76</v>
      </c>
      <c r="G3860" s="19"/>
      <c r="H3860" s="20"/>
      <c r="K3860" s="24"/>
      <c r="L3860" s="29"/>
      <c r="M3860" s="13"/>
    </row>
    <row r="3861" spans="1:13" ht="15.75" thickBot="1" x14ac:dyDescent="0.3">
      <c r="A3861" s="6">
        <v>34451</v>
      </c>
      <c r="B3861" s="46">
        <v>3.42</v>
      </c>
      <c r="G3861" s="19"/>
      <c r="H3861" s="20"/>
      <c r="K3861" s="24"/>
      <c r="L3861" s="29"/>
      <c r="M3861" s="13"/>
    </row>
    <row r="3862" spans="1:13" ht="15.75" thickBot="1" x14ac:dyDescent="0.3">
      <c r="A3862" s="6">
        <v>34452</v>
      </c>
      <c r="B3862" s="46">
        <v>3.2</v>
      </c>
      <c r="G3862" s="19"/>
      <c r="H3862" s="20"/>
      <c r="K3862" s="24"/>
      <c r="L3862" s="29"/>
      <c r="M3862" s="13"/>
    </row>
    <row r="3863" spans="1:13" ht="15.75" thickBot="1" x14ac:dyDescent="0.3">
      <c r="A3863" s="6">
        <v>34453</v>
      </c>
      <c r="B3863" s="46">
        <v>2.97</v>
      </c>
      <c r="G3863" s="19"/>
      <c r="H3863" s="20"/>
      <c r="K3863" s="24"/>
      <c r="L3863" s="29"/>
      <c r="M3863" s="13"/>
    </row>
    <row r="3864" spans="1:13" ht="15.75" thickBot="1" x14ac:dyDescent="0.3">
      <c r="A3864" s="6">
        <v>34454</v>
      </c>
      <c r="B3864" s="46">
        <v>2.73</v>
      </c>
      <c r="G3864" s="19"/>
      <c r="H3864" s="20"/>
      <c r="K3864" s="24"/>
      <c r="L3864" s="29"/>
      <c r="M3864" s="13"/>
    </row>
    <row r="3865" spans="1:13" ht="15.75" thickBot="1" x14ac:dyDescent="0.3">
      <c r="A3865" s="6">
        <v>34455</v>
      </c>
      <c r="B3865" s="46">
        <v>2.62</v>
      </c>
      <c r="G3865" s="19"/>
      <c r="H3865" s="20"/>
      <c r="K3865" s="24"/>
      <c r="L3865" s="29"/>
      <c r="M3865" s="13"/>
    </row>
    <row r="3866" spans="1:13" ht="15.75" thickBot="1" x14ac:dyDescent="0.3">
      <c r="A3866" s="6">
        <v>34456</v>
      </c>
      <c r="B3866" s="46">
        <v>2.5</v>
      </c>
      <c r="G3866" s="19"/>
      <c r="H3866" s="20"/>
      <c r="K3866" s="24"/>
      <c r="L3866" s="29"/>
      <c r="M3866" s="13"/>
    </row>
    <row r="3867" spans="1:13" ht="15.75" thickBot="1" x14ac:dyDescent="0.3">
      <c r="A3867" s="6">
        <v>34457</v>
      </c>
      <c r="B3867" s="46">
        <v>2.44</v>
      </c>
      <c r="G3867" s="19"/>
      <c r="H3867" s="20"/>
      <c r="K3867" s="24"/>
      <c r="L3867" s="29"/>
      <c r="M3867" s="13"/>
    </row>
    <row r="3868" spans="1:13" ht="15.75" thickBot="1" x14ac:dyDescent="0.3">
      <c r="A3868" s="6">
        <v>34458</v>
      </c>
      <c r="B3868" s="46">
        <v>2.38</v>
      </c>
      <c r="G3868" s="19"/>
      <c r="H3868" s="20"/>
      <c r="K3868" s="24"/>
      <c r="L3868" s="29"/>
      <c r="M3868" s="13"/>
    </row>
    <row r="3869" spans="1:13" ht="15.75" thickBot="1" x14ac:dyDescent="0.3">
      <c r="A3869" s="6">
        <v>34459</v>
      </c>
      <c r="B3869" s="46">
        <v>2.19</v>
      </c>
      <c r="G3869" s="19"/>
      <c r="H3869" s="20"/>
      <c r="K3869" s="24"/>
      <c r="L3869" s="29"/>
      <c r="M3869" s="13"/>
    </row>
    <row r="3870" spans="1:13" ht="15.75" thickBot="1" x14ac:dyDescent="0.3">
      <c r="A3870" s="6">
        <v>34460</v>
      </c>
      <c r="B3870" s="46">
        <v>2.08</v>
      </c>
      <c r="G3870" s="19"/>
      <c r="H3870" s="20"/>
      <c r="K3870" s="24"/>
      <c r="L3870" s="29"/>
      <c r="M3870" s="13"/>
    </row>
    <row r="3871" spans="1:13" ht="15.75" thickBot="1" x14ac:dyDescent="0.3">
      <c r="A3871" s="6">
        <v>34461</v>
      </c>
      <c r="B3871" s="46">
        <v>2.08</v>
      </c>
      <c r="G3871" s="19"/>
      <c r="H3871" s="20"/>
      <c r="K3871" s="24"/>
      <c r="L3871" s="29"/>
      <c r="M3871" s="13"/>
    </row>
    <row r="3872" spans="1:13" ht="15.75" thickBot="1" x14ac:dyDescent="0.3">
      <c r="A3872" s="6">
        <v>34462</v>
      </c>
      <c r="B3872" s="46">
        <v>2.09</v>
      </c>
      <c r="G3872" s="19"/>
      <c r="H3872" s="20"/>
      <c r="K3872" s="24"/>
      <c r="L3872" s="29"/>
      <c r="M3872" s="13"/>
    </row>
    <row r="3873" spans="1:13" ht="15.75" thickBot="1" x14ac:dyDescent="0.3">
      <c r="A3873" s="6">
        <v>34463</v>
      </c>
      <c r="B3873" s="46">
        <v>2.2000000000000002</v>
      </c>
      <c r="G3873" s="19"/>
      <c r="H3873" s="20"/>
      <c r="K3873" s="24"/>
      <c r="L3873" s="29"/>
      <c r="M3873" s="13"/>
    </row>
    <row r="3874" spans="1:13" ht="15.75" thickBot="1" x14ac:dyDescent="0.3">
      <c r="A3874" s="6">
        <v>34464</v>
      </c>
      <c r="B3874" s="46">
        <v>2.2000000000000002</v>
      </c>
      <c r="G3874" s="19"/>
      <c r="H3874" s="20"/>
      <c r="K3874" s="24"/>
      <c r="L3874" s="29"/>
      <c r="M3874" s="13"/>
    </row>
    <row r="3875" spans="1:13" ht="15.75" thickBot="1" x14ac:dyDescent="0.3">
      <c r="A3875" s="6">
        <v>34465</v>
      </c>
      <c r="B3875" s="46">
        <v>2.2000000000000002</v>
      </c>
      <c r="G3875" s="19"/>
      <c r="H3875" s="20"/>
      <c r="K3875" s="24"/>
      <c r="L3875" s="29"/>
      <c r="M3875" s="13"/>
    </row>
    <row r="3876" spans="1:13" ht="15.75" thickBot="1" x14ac:dyDescent="0.3">
      <c r="A3876" s="6">
        <v>34466</v>
      </c>
      <c r="B3876" s="46">
        <v>2.48</v>
      </c>
      <c r="G3876" s="19"/>
      <c r="H3876" s="20"/>
      <c r="K3876" s="24"/>
      <c r="L3876" s="29"/>
      <c r="M3876" s="13"/>
    </row>
    <row r="3877" spans="1:13" ht="15.75" thickBot="1" x14ac:dyDescent="0.3">
      <c r="A3877" s="6">
        <v>34467</v>
      </c>
      <c r="B3877" s="46">
        <v>5.15</v>
      </c>
      <c r="G3877" s="19"/>
      <c r="H3877" s="20"/>
      <c r="K3877" s="24"/>
      <c r="L3877" s="29"/>
      <c r="M3877" s="13"/>
    </row>
    <row r="3878" spans="1:13" ht="15.75" thickBot="1" x14ac:dyDescent="0.3">
      <c r="A3878" s="6">
        <v>34468</v>
      </c>
      <c r="B3878" s="46">
        <v>7.68</v>
      </c>
      <c r="G3878" s="19"/>
      <c r="H3878" s="20"/>
      <c r="K3878" s="24"/>
      <c r="L3878" s="29"/>
      <c r="M3878" s="13"/>
    </row>
    <row r="3879" spans="1:13" ht="15.75" thickBot="1" x14ac:dyDescent="0.3">
      <c r="A3879" s="6">
        <v>34469</v>
      </c>
      <c r="B3879" s="46">
        <v>10.6</v>
      </c>
      <c r="G3879" s="19"/>
      <c r="H3879" s="20"/>
      <c r="K3879" s="24"/>
      <c r="L3879" s="29"/>
      <c r="M3879" s="13"/>
    </row>
    <row r="3880" spans="1:13" ht="15.75" thickBot="1" x14ac:dyDescent="0.3">
      <c r="A3880" s="6">
        <v>34470</v>
      </c>
      <c r="B3880" s="46">
        <v>6.95</v>
      </c>
      <c r="G3880" s="19"/>
      <c r="H3880" s="20"/>
      <c r="K3880" s="24"/>
      <c r="L3880" s="29"/>
      <c r="M3880" s="13"/>
    </row>
    <row r="3881" spans="1:13" ht="15.75" thickBot="1" x14ac:dyDescent="0.3">
      <c r="A3881" s="6">
        <v>34471</v>
      </c>
      <c r="B3881" s="46">
        <v>11.6</v>
      </c>
      <c r="G3881" s="19"/>
      <c r="H3881" s="20"/>
      <c r="K3881" s="24"/>
      <c r="L3881" s="29"/>
      <c r="M3881" s="13"/>
    </row>
    <row r="3882" spans="1:13" ht="15.75" thickBot="1" x14ac:dyDescent="0.3">
      <c r="A3882" s="6">
        <v>34472</v>
      </c>
      <c r="B3882" s="46">
        <v>11.2</v>
      </c>
      <c r="G3882" s="19"/>
      <c r="H3882" s="20"/>
      <c r="K3882" s="24"/>
      <c r="L3882" s="29"/>
      <c r="M3882" s="13"/>
    </row>
    <row r="3883" spans="1:13" ht="15.75" thickBot="1" x14ac:dyDescent="0.3">
      <c r="A3883" s="6">
        <v>34473</v>
      </c>
      <c r="B3883" s="46">
        <v>23.8</v>
      </c>
      <c r="G3883" s="19"/>
      <c r="H3883" s="20"/>
      <c r="K3883" s="24"/>
      <c r="L3883" s="29"/>
      <c r="M3883" s="13"/>
    </row>
    <row r="3884" spans="1:13" ht="15.75" thickBot="1" x14ac:dyDescent="0.3">
      <c r="A3884" s="6">
        <v>34474</v>
      </c>
      <c r="B3884" s="46">
        <v>42.7</v>
      </c>
      <c r="G3884" s="19"/>
      <c r="H3884" s="20"/>
      <c r="K3884" s="24"/>
      <c r="L3884" s="29"/>
      <c r="M3884" s="13"/>
    </row>
    <row r="3885" spans="1:13" ht="15.75" thickBot="1" x14ac:dyDescent="0.3">
      <c r="A3885" s="6">
        <v>34475</v>
      </c>
      <c r="B3885" s="46">
        <v>93.6</v>
      </c>
      <c r="G3885" s="19"/>
      <c r="H3885" s="20"/>
      <c r="K3885" s="24"/>
      <c r="L3885" s="29"/>
      <c r="M3885" s="13"/>
    </row>
    <row r="3886" spans="1:13" ht="15.75" thickBot="1" x14ac:dyDescent="0.3">
      <c r="A3886" s="6">
        <v>34476</v>
      </c>
      <c r="B3886" s="46">
        <v>27.5</v>
      </c>
      <c r="G3886" s="19"/>
      <c r="H3886" s="20"/>
      <c r="K3886" s="24"/>
      <c r="L3886" s="29"/>
      <c r="M3886" s="13"/>
    </row>
    <row r="3887" spans="1:13" ht="15.75" thickBot="1" x14ac:dyDescent="0.3">
      <c r="A3887" s="6">
        <v>34477</v>
      </c>
      <c r="B3887" s="46">
        <v>32.700000000000003</v>
      </c>
      <c r="G3887" s="19"/>
      <c r="H3887" s="20"/>
      <c r="K3887" s="24"/>
      <c r="L3887" s="29"/>
      <c r="M3887" s="13"/>
    </row>
    <row r="3888" spans="1:13" ht="15.75" thickBot="1" x14ac:dyDescent="0.3">
      <c r="A3888" s="6">
        <v>34478</v>
      </c>
      <c r="B3888" s="46">
        <v>28.2</v>
      </c>
      <c r="G3888" s="19"/>
      <c r="H3888" s="20"/>
      <c r="K3888" s="24"/>
      <c r="L3888" s="29"/>
      <c r="M3888" s="13"/>
    </row>
    <row r="3889" spans="1:13" ht="15.75" thickBot="1" x14ac:dyDescent="0.3">
      <c r="A3889" s="6">
        <v>34479</v>
      </c>
      <c r="B3889" s="46">
        <v>17.3</v>
      </c>
      <c r="G3889" s="19"/>
      <c r="H3889" s="20"/>
      <c r="K3889" s="24"/>
      <c r="L3889" s="29"/>
      <c r="M3889" s="13"/>
    </row>
    <row r="3890" spans="1:13" ht="15.75" thickBot="1" x14ac:dyDescent="0.3">
      <c r="A3890" s="6">
        <v>34480</v>
      </c>
      <c r="B3890" s="46">
        <v>15.3</v>
      </c>
      <c r="G3890" s="19"/>
      <c r="H3890" s="20"/>
      <c r="K3890" s="24"/>
      <c r="L3890" s="29"/>
      <c r="M3890" s="13"/>
    </row>
    <row r="3891" spans="1:13" ht="15.75" thickBot="1" x14ac:dyDescent="0.3">
      <c r="A3891" s="6">
        <v>34481</v>
      </c>
      <c r="B3891" s="46">
        <v>13.4</v>
      </c>
      <c r="G3891" s="19"/>
      <c r="H3891" s="20"/>
      <c r="K3891" s="24"/>
      <c r="L3891" s="29"/>
      <c r="M3891" s="13"/>
    </row>
    <row r="3892" spans="1:13" ht="15.75" thickBot="1" x14ac:dyDescent="0.3">
      <c r="A3892" s="6">
        <v>34482</v>
      </c>
      <c r="B3892" s="46">
        <v>11.7</v>
      </c>
      <c r="G3892" s="19"/>
      <c r="H3892" s="20"/>
      <c r="K3892" s="24"/>
      <c r="L3892" s="29"/>
      <c r="M3892" s="13"/>
    </row>
    <row r="3893" spans="1:13" ht="15.75" thickBot="1" x14ac:dyDescent="0.3">
      <c r="A3893" s="6">
        <v>34483</v>
      </c>
      <c r="B3893" s="46">
        <v>10.1</v>
      </c>
      <c r="G3893" s="19"/>
      <c r="H3893" s="20"/>
      <c r="K3893" s="24"/>
      <c r="L3893" s="29"/>
      <c r="M3893" s="13"/>
    </row>
    <row r="3894" spans="1:13" ht="15.75" thickBot="1" x14ac:dyDescent="0.3">
      <c r="A3894" s="6">
        <v>34484</v>
      </c>
      <c r="B3894" s="46">
        <v>8.9</v>
      </c>
      <c r="G3894" s="19"/>
      <c r="H3894" s="20"/>
      <c r="K3894" s="24"/>
      <c r="L3894" s="29"/>
      <c r="M3894" s="13"/>
    </row>
    <row r="3895" spans="1:13" ht="15.75" thickBot="1" x14ac:dyDescent="0.3">
      <c r="A3895" s="6">
        <v>34485</v>
      </c>
      <c r="B3895" s="46">
        <v>7.88</v>
      </c>
      <c r="G3895" s="19"/>
      <c r="H3895" s="20"/>
      <c r="K3895" s="24"/>
      <c r="L3895" s="29"/>
      <c r="M3895" s="13"/>
    </row>
    <row r="3896" spans="1:13" ht="15.75" thickBot="1" x14ac:dyDescent="0.3">
      <c r="A3896" s="6">
        <v>34486</v>
      </c>
      <c r="B3896" s="46">
        <v>7.22</v>
      </c>
      <c r="G3896" s="19"/>
      <c r="H3896" s="20"/>
      <c r="K3896" s="24"/>
      <c r="L3896" s="29"/>
      <c r="M3896" s="13"/>
    </row>
    <row r="3897" spans="1:13" ht="15.75" thickBot="1" x14ac:dyDescent="0.3">
      <c r="A3897" s="6">
        <v>34487</v>
      </c>
      <c r="B3897" s="46">
        <v>7.24</v>
      </c>
      <c r="G3897" s="19"/>
      <c r="H3897" s="20"/>
      <c r="K3897" s="24"/>
      <c r="L3897" s="29"/>
      <c r="M3897" s="13"/>
    </row>
    <row r="3898" spans="1:13" ht="15.75" thickBot="1" x14ac:dyDescent="0.3">
      <c r="A3898" s="6">
        <v>34488</v>
      </c>
      <c r="B3898" s="46">
        <v>6.68</v>
      </c>
      <c r="G3898" s="19"/>
      <c r="H3898" s="20"/>
      <c r="K3898" s="24"/>
      <c r="L3898" s="29"/>
      <c r="M3898" s="13"/>
    </row>
    <row r="3899" spans="1:13" ht="15.75" thickBot="1" x14ac:dyDescent="0.3">
      <c r="A3899" s="6">
        <v>34489</v>
      </c>
      <c r="B3899" s="46">
        <v>6.2</v>
      </c>
      <c r="G3899" s="19"/>
      <c r="H3899" s="20"/>
      <c r="K3899" s="24"/>
      <c r="L3899" s="29"/>
      <c r="M3899" s="13"/>
    </row>
    <row r="3900" spans="1:13" ht="15.75" thickBot="1" x14ac:dyDescent="0.3">
      <c r="A3900" s="6">
        <v>34490</v>
      </c>
      <c r="B3900" s="46">
        <v>5.46</v>
      </c>
      <c r="G3900" s="19"/>
      <c r="H3900" s="20"/>
      <c r="K3900" s="24"/>
      <c r="L3900" s="29"/>
      <c r="M3900" s="13"/>
    </row>
    <row r="3901" spans="1:13" ht="15.75" thickBot="1" x14ac:dyDescent="0.3">
      <c r="A3901" s="6">
        <v>34491</v>
      </c>
      <c r="B3901" s="46">
        <v>5.01</v>
      </c>
      <c r="G3901" s="19"/>
      <c r="H3901" s="20"/>
      <c r="K3901" s="24"/>
      <c r="L3901" s="29"/>
      <c r="M3901" s="13"/>
    </row>
    <row r="3902" spans="1:13" ht="15.75" thickBot="1" x14ac:dyDescent="0.3">
      <c r="A3902" s="6">
        <v>34492</v>
      </c>
      <c r="B3902" s="46">
        <v>4.6100000000000003</v>
      </c>
      <c r="G3902" s="19"/>
      <c r="H3902" s="20"/>
      <c r="K3902" s="24"/>
      <c r="L3902" s="29"/>
      <c r="M3902" s="13"/>
    </row>
    <row r="3903" spans="1:13" ht="15.75" thickBot="1" x14ac:dyDescent="0.3">
      <c r="A3903" s="6">
        <v>34493</v>
      </c>
      <c r="B3903" s="46">
        <v>4.2300000000000004</v>
      </c>
      <c r="G3903" s="19"/>
      <c r="H3903" s="20"/>
      <c r="K3903" s="24"/>
      <c r="L3903" s="29"/>
      <c r="M3903" s="13"/>
    </row>
    <row r="3904" spans="1:13" ht="15.75" thickBot="1" x14ac:dyDescent="0.3">
      <c r="A3904" s="6">
        <v>34494</v>
      </c>
      <c r="B3904" s="46">
        <v>4.13</v>
      </c>
      <c r="G3904" s="19"/>
      <c r="H3904" s="20"/>
      <c r="K3904" s="24"/>
      <c r="L3904" s="29"/>
      <c r="M3904" s="13"/>
    </row>
    <row r="3905" spans="1:13" ht="15.75" thickBot="1" x14ac:dyDescent="0.3">
      <c r="A3905" s="6">
        <v>34495</v>
      </c>
      <c r="B3905" s="46">
        <v>4.2300000000000004</v>
      </c>
      <c r="G3905" s="19"/>
      <c r="H3905" s="20"/>
      <c r="K3905" s="24"/>
      <c r="L3905" s="29"/>
      <c r="M3905" s="13"/>
    </row>
    <row r="3906" spans="1:13" ht="15.75" thickBot="1" x14ac:dyDescent="0.3">
      <c r="A3906" s="6">
        <v>34496</v>
      </c>
      <c r="B3906" s="46">
        <v>4.05</v>
      </c>
      <c r="G3906" s="19"/>
      <c r="H3906" s="20"/>
      <c r="K3906" s="24"/>
      <c r="L3906" s="29"/>
      <c r="M3906" s="13"/>
    </row>
    <row r="3907" spans="1:13" ht="15.75" thickBot="1" x14ac:dyDescent="0.3">
      <c r="A3907" s="6">
        <v>34497</v>
      </c>
      <c r="B3907" s="46">
        <v>3.8</v>
      </c>
      <c r="G3907" s="19"/>
      <c r="H3907" s="20"/>
      <c r="K3907" s="24"/>
      <c r="L3907" s="29"/>
      <c r="M3907" s="13"/>
    </row>
    <row r="3908" spans="1:13" ht="15.75" thickBot="1" x14ac:dyDescent="0.3">
      <c r="A3908" s="6">
        <v>34498</v>
      </c>
      <c r="B3908" s="46">
        <v>3.65</v>
      </c>
      <c r="G3908" s="19"/>
      <c r="H3908" s="20"/>
      <c r="K3908" s="24"/>
      <c r="L3908" s="29"/>
      <c r="M3908" s="13"/>
    </row>
    <row r="3909" spans="1:13" ht="15.75" thickBot="1" x14ac:dyDescent="0.3">
      <c r="A3909" s="6">
        <v>34499</v>
      </c>
      <c r="B3909" s="46">
        <v>3.33</v>
      </c>
      <c r="G3909" s="19"/>
      <c r="H3909" s="20"/>
      <c r="K3909" s="24"/>
      <c r="L3909" s="29"/>
      <c r="M3909" s="13"/>
    </row>
    <row r="3910" spans="1:13" ht="15.75" thickBot="1" x14ac:dyDescent="0.3">
      <c r="A3910" s="6">
        <v>34500</v>
      </c>
      <c r="B3910" s="46">
        <v>3.22</v>
      </c>
      <c r="G3910" s="19"/>
      <c r="H3910" s="20"/>
      <c r="K3910" s="24"/>
      <c r="L3910" s="29"/>
      <c r="M3910" s="13"/>
    </row>
    <row r="3911" spans="1:13" ht="15.75" thickBot="1" x14ac:dyDescent="0.3">
      <c r="A3911" s="6">
        <v>34501</v>
      </c>
      <c r="B3911" s="46">
        <v>3.02</v>
      </c>
      <c r="G3911" s="19"/>
      <c r="H3911" s="20"/>
      <c r="K3911" s="24"/>
      <c r="L3911" s="29"/>
      <c r="M3911" s="13"/>
    </row>
    <row r="3912" spans="1:13" ht="15.75" thickBot="1" x14ac:dyDescent="0.3">
      <c r="A3912" s="6">
        <v>34502</v>
      </c>
      <c r="B3912" s="46">
        <v>3.13</v>
      </c>
      <c r="G3912" s="19"/>
      <c r="H3912" s="20"/>
      <c r="K3912" s="24"/>
      <c r="L3912" s="29"/>
      <c r="M3912" s="13"/>
    </row>
    <row r="3913" spans="1:13" ht="15.75" thickBot="1" x14ac:dyDescent="0.3">
      <c r="A3913" s="6">
        <v>34503</v>
      </c>
      <c r="B3913" s="46">
        <v>3.14</v>
      </c>
      <c r="G3913" s="19"/>
      <c r="H3913" s="20"/>
      <c r="K3913" s="24"/>
      <c r="L3913" s="29"/>
      <c r="M3913" s="13"/>
    </row>
    <row r="3914" spans="1:13" ht="15.75" thickBot="1" x14ac:dyDescent="0.3">
      <c r="A3914" s="6">
        <v>34504</v>
      </c>
      <c r="B3914" s="46">
        <v>3.28</v>
      </c>
      <c r="G3914" s="19"/>
      <c r="H3914" s="20"/>
      <c r="K3914" s="24"/>
      <c r="L3914" s="29"/>
      <c r="M3914" s="13"/>
    </row>
    <row r="3915" spans="1:13" ht="15.75" thickBot="1" x14ac:dyDescent="0.3">
      <c r="A3915" s="6">
        <v>34505</v>
      </c>
      <c r="B3915" s="46">
        <v>3.22</v>
      </c>
      <c r="G3915" s="19"/>
      <c r="H3915" s="20"/>
      <c r="K3915" s="24"/>
      <c r="L3915" s="29"/>
      <c r="M3915" s="13"/>
    </row>
    <row r="3916" spans="1:13" ht="15.75" thickBot="1" x14ac:dyDescent="0.3">
      <c r="A3916" s="6">
        <v>34506</v>
      </c>
      <c r="B3916" s="46">
        <v>2.97</v>
      </c>
      <c r="G3916" s="19"/>
      <c r="H3916" s="20"/>
      <c r="K3916" s="24"/>
      <c r="L3916" s="29"/>
      <c r="M3916" s="13"/>
    </row>
    <row r="3917" spans="1:13" ht="15.75" thickBot="1" x14ac:dyDescent="0.3">
      <c r="A3917" s="6">
        <v>34507</v>
      </c>
      <c r="B3917" s="46">
        <v>2.84</v>
      </c>
      <c r="G3917" s="19"/>
      <c r="H3917" s="20"/>
      <c r="K3917" s="24"/>
      <c r="L3917" s="29"/>
      <c r="M3917" s="13"/>
    </row>
    <row r="3918" spans="1:13" ht="15.75" thickBot="1" x14ac:dyDescent="0.3">
      <c r="A3918" s="6">
        <v>34508</v>
      </c>
      <c r="B3918" s="46">
        <v>2.68</v>
      </c>
      <c r="G3918" s="19"/>
      <c r="H3918" s="20"/>
      <c r="K3918" s="24"/>
      <c r="L3918" s="29"/>
      <c r="M3918" s="13"/>
    </row>
    <row r="3919" spans="1:13" ht="15.75" thickBot="1" x14ac:dyDescent="0.3">
      <c r="A3919" s="6">
        <v>34509</v>
      </c>
      <c r="B3919" s="46">
        <v>2.35</v>
      </c>
      <c r="G3919" s="19"/>
      <c r="H3919" s="20"/>
      <c r="K3919" s="24"/>
      <c r="L3919" s="29"/>
      <c r="M3919" s="13"/>
    </row>
    <row r="3920" spans="1:13" ht="15.75" thickBot="1" x14ac:dyDescent="0.3">
      <c r="A3920" s="6">
        <v>34510</v>
      </c>
      <c r="B3920" s="46">
        <v>2.2799999999999998</v>
      </c>
      <c r="G3920" s="19"/>
      <c r="H3920" s="20"/>
      <c r="K3920" s="24"/>
      <c r="L3920" s="29"/>
      <c r="M3920" s="13"/>
    </row>
    <row r="3921" spans="1:13" ht="15.75" thickBot="1" x14ac:dyDescent="0.3">
      <c r="A3921" s="6">
        <v>34511</v>
      </c>
      <c r="B3921" s="46">
        <v>2.2000000000000002</v>
      </c>
      <c r="G3921" s="19"/>
      <c r="H3921" s="20"/>
      <c r="K3921" s="24"/>
      <c r="L3921" s="29"/>
      <c r="M3921" s="13"/>
    </row>
    <row r="3922" spans="1:13" ht="15.75" thickBot="1" x14ac:dyDescent="0.3">
      <c r="A3922" s="6">
        <v>34512</v>
      </c>
      <c r="B3922" s="46">
        <v>2.2000000000000002</v>
      </c>
      <c r="G3922" s="19"/>
      <c r="H3922" s="20"/>
      <c r="K3922" s="24"/>
      <c r="L3922" s="29"/>
      <c r="M3922" s="13"/>
    </row>
    <row r="3923" spans="1:13" ht="15.75" thickBot="1" x14ac:dyDescent="0.3">
      <c r="A3923" s="6">
        <v>34513</v>
      </c>
      <c r="B3923" s="46">
        <v>2.15</v>
      </c>
      <c r="G3923" s="19"/>
      <c r="H3923" s="20"/>
      <c r="K3923" s="24"/>
      <c r="L3923" s="29"/>
      <c r="M3923" s="13"/>
    </row>
    <row r="3924" spans="1:13" ht="15.75" thickBot="1" x14ac:dyDescent="0.3">
      <c r="A3924" s="6">
        <v>34514</v>
      </c>
      <c r="B3924" s="46">
        <v>1.96</v>
      </c>
      <c r="G3924" s="19"/>
      <c r="H3924" s="20"/>
      <c r="K3924" s="24"/>
      <c r="L3924" s="29"/>
      <c r="M3924" s="13"/>
    </row>
    <row r="3925" spans="1:13" ht="15.75" thickBot="1" x14ac:dyDescent="0.3">
      <c r="A3925" s="6">
        <v>34515</v>
      </c>
      <c r="B3925" s="46">
        <v>1.96</v>
      </c>
      <c r="G3925" s="19"/>
      <c r="H3925" s="20"/>
      <c r="K3925" s="24"/>
      <c r="L3925" s="29"/>
      <c r="M3925" s="13"/>
    </row>
    <row r="3926" spans="1:13" ht="15.75" thickBot="1" x14ac:dyDescent="0.3">
      <c r="A3926" s="6">
        <v>34516</v>
      </c>
      <c r="B3926" s="46">
        <v>1.88</v>
      </c>
      <c r="G3926" s="19"/>
      <c r="H3926" s="20"/>
      <c r="K3926" s="24"/>
      <c r="L3926" s="29"/>
      <c r="M3926" s="13"/>
    </row>
    <row r="3927" spans="1:13" ht="15.75" thickBot="1" x14ac:dyDescent="0.3">
      <c r="A3927" s="6">
        <v>34517</v>
      </c>
      <c r="B3927" s="46">
        <v>1.73</v>
      </c>
      <c r="G3927" s="19"/>
      <c r="H3927" s="20"/>
      <c r="K3927" s="24"/>
      <c r="L3927" s="29"/>
      <c r="M3927" s="13"/>
    </row>
    <row r="3928" spans="1:13" ht="15.75" thickBot="1" x14ac:dyDescent="0.3">
      <c r="A3928" s="6">
        <v>34518</v>
      </c>
      <c r="B3928" s="46">
        <v>1.72</v>
      </c>
      <c r="G3928" s="19"/>
      <c r="H3928" s="20"/>
      <c r="K3928" s="24"/>
      <c r="L3928" s="29"/>
      <c r="M3928" s="13"/>
    </row>
    <row r="3929" spans="1:13" ht="15.75" thickBot="1" x14ac:dyDescent="0.3">
      <c r="A3929" s="6">
        <v>34519</v>
      </c>
      <c r="B3929" s="46">
        <v>1.72</v>
      </c>
      <c r="G3929" s="19"/>
      <c r="H3929" s="20"/>
      <c r="K3929" s="24"/>
      <c r="L3929" s="29"/>
      <c r="M3929" s="13"/>
    </row>
    <row r="3930" spans="1:13" ht="15.75" thickBot="1" x14ac:dyDescent="0.3">
      <c r="A3930" s="6">
        <v>34520</v>
      </c>
      <c r="B3930" s="46">
        <v>1.72</v>
      </c>
      <c r="G3930" s="19"/>
      <c r="H3930" s="20"/>
      <c r="K3930" s="24"/>
      <c r="L3930" s="29"/>
      <c r="M3930" s="13"/>
    </row>
    <row r="3931" spans="1:13" ht="15.75" thickBot="1" x14ac:dyDescent="0.3">
      <c r="A3931" s="6">
        <v>34521</v>
      </c>
      <c r="B3931" s="46">
        <v>1.58</v>
      </c>
      <c r="G3931" s="19"/>
      <c r="H3931" s="20"/>
      <c r="K3931" s="24"/>
      <c r="L3931" s="29"/>
      <c r="M3931" s="13"/>
    </row>
    <row r="3932" spans="1:13" ht="15.75" thickBot="1" x14ac:dyDescent="0.3">
      <c r="A3932" s="6">
        <v>34522</v>
      </c>
      <c r="B3932" s="46">
        <v>1.51</v>
      </c>
      <c r="G3932" s="19"/>
      <c r="H3932" s="20"/>
      <c r="K3932" s="24"/>
      <c r="L3932" s="29"/>
      <c r="M3932" s="13"/>
    </row>
    <row r="3933" spans="1:13" ht="15.75" thickBot="1" x14ac:dyDescent="0.3">
      <c r="A3933" s="6">
        <v>34523</v>
      </c>
      <c r="B3933" s="46">
        <v>1.51</v>
      </c>
      <c r="G3933" s="19"/>
      <c r="H3933" s="20"/>
      <c r="K3933" s="24"/>
      <c r="L3933" s="29"/>
      <c r="M3933" s="13"/>
    </row>
    <row r="3934" spans="1:13" ht="15.75" thickBot="1" x14ac:dyDescent="0.3">
      <c r="A3934" s="6">
        <v>34524</v>
      </c>
      <c r="B3934" s="46">
        <v>1.36</v>
      </c>
      <c r="G3934" s="19"/>
      <c r="H3934" s="20"/>
      <c r="K3934" s="24"/>
      <c r="L3934" s="29"/>
      <c r="M3934" s="13"/>
    </row>
    <row r="3935" spans="1:13" ht="15.75" thickBot="1" x14ac:dyDescent="0.3">
      <c r="A3935" s="6">
        <v>34525</v>
      </c>
      <c r="B3935" s="46">
        <v>1.34</v>
      </c>
      <c r="G3935" s="19"/>
      <c r="H3935" s="20"/>
      <c r="K3935" s="24"/>
      <c r="L3935" s="29"/>
      <c r="M3935" s="13"/>
    </row>
    <row r="3936" spans="1:13" ht="15.75" thickBot="1" x14ac:dyDescent="0.3">
      <c r="A3936" s="6">
        <v>34526</v>
      </c>
      <c r="B3936" s="46">
        <v>1.24</v>
      </c>
      <c r="G3936" s="19"/>
      <c r="H3936" s="20"/>
      <c r="K3936" s="24"/>
      <c r="L3936" s="29"/>
      <c r="M3936" s="13"/>
    </row>
    <row r="3937" spans="1:13" ht="15.75" thickBot="1" x14ac:dyDescent="0.3">
      <c r="A3937" s="6">
        <v>34527</v>
      </c>
      <c r="B3937" s="46">
        <v>1.17</v>
      </c>
      <c r="G3937" s="19"/>
      <c r="H3937" s="20"/>
      <c r="K3937" s="24"/>
      <c r="L3937" s="29"/>
      <c r="M3937" s="13"/>
    </row>
    <row r="3938" spans="1:13" ht="15.75" thickBot="1" x14ac:dyDescent="0.3">
      <c r="A3938" s="6">
        <v>34528</v>
      </c>
      <c r="B3938" s="46">
        <v>1.17</v>
      </c>
      <c r="G3938" s="19"/>
      <c r="H3938" s="20"/>
      <c r="K3938" s="24"/>
      <c r="L3938" s="29"/>
      <c r="M3938" s="13"/>
    </row>
    <row r="3939" spans="1:13" ht="15.75" thickBot="1" x14ac:dyDescent="0.3">
      <c r="A3939" s="6">
        <v>34529</v>
      </c>
      <c r="B3939" s="46">
        <v>1.17</v>
      </c>
      <c r="G3939" s="19"/>
      <c r="H3939" s="20"/>
      <c r="K3939" s="24"/>
      <c r="L3939" s="29"/>
      <c r="M3939" s="13"/>
    </row>
    <row r="3940" spans="1:13" ht="15.75" thickBot="1" x14ac:dyDescent="0.3">
      <c r="A3940" s="6">
        <v>34530</v>
      </c>
      <c r="B3940" s="46">
        <v>1.17</v>
      </c>
      <c r="G3940" s="19"/>
      <c r="H3940" s="20"/>
      <c r="K3940" s="24"/>
      <c r="L3940" s="29"/>
      <c r="M3940" s="13"/>
    </row>
    <row r="3941" spans="1:13" ht="15.75" thickBot="1" x14ac:dyDescent="0.3">
      <c r="A3941" s="6">
        <v>34531</v>
      </c>
      <c r="B3941" s="46">
        <v>1.0900000000000001</v>
      </c>
      <c r="G3941" s="19"/>
      <c r="H3941" s="20"/>
      <c r="K3941" s="24"/>
      <c r="L3941" s="29"/>
      <c r="M3941" s="13"/>
    </row>
    <row r="3942" spans="1:13" ht="15.75" thickBot="1" x14ac:dyDescent="0.3">
      <c r="A3942" s="6">
        <v>34532</v>
      </c>
      <c r="B3942" s="46">
        <v>1.07</v>
      </c>
      <c r="G3942" s="19"/>
      <c r="H3942" s="20"/>
      <c r="K3942" s="24"/>
      <c r="L3942" s="29"/>
      <c r="M3942" s="13"/>
    </row>
    <row r="3943" spans="1:13" ht="15.75" thickBot="1" x14ac:dyDescent="0.3">
      <c r="A3943" s="6">
        <v>34533</v>
      </c>
      <c r="B3943" s="46">
        <v>1.17</v>
      </c>
      <c r="G3943" s="19"/>
      <c r="H3943" s="20"/>
      <c r="K3943" s="24"/>
      <c r="L3943" s="29"/>
      <c r="M3943" s="13"/>
    </row>
    <row r="3944" spans="1:13" ht="15.75" thickBot="1" x14ac:dyDescent="0.3">
      <c r="A3944" s="6">
        <v>34534</v>
      </c>
      <c r="B3944" s="46">
        <v>1.0900000000000001</v>
      </c>
      <c r="G3944" s="19"/>
      <c r="H3944" s="20"/>
      <c r="K3944" s="24"/>
      <c r="L3944" s="29"/>
      <c r="M3944" s="13"/>
    </row>
    <row r="3945" spans="1:13" ht="15.75" thickBot="1" x14ac:dyDescent="0.3">
      <c r="A3945" s="6">
        <v>34535</v>
      </c>
      <c r="B3945" s="46">
        <v>1.0900000000000001</v>
      </c>
      <c r="G3945" s="19"/>
      <c r="H3945" s="20"/>
      <c r="K3945" s="24"/>
      <c r="L3945" s="29"/>
      <c r="M3945" s="13"/>
    </row>
    <row r="3946" spans="1:13" ht="15.75" thickBot="1" x14ac:dyDescent="0.3">
      <c r="A3946" s="6">
        <v>34536</v>
      </c>
      <c r="B3946" s="46">
        <v>0.94</v>
      </c>
      <c r="G3946" s="19"/>
      <c r="H3946" s="20"/>
      <c r="K3946" s="24"/>
      <c r="L3946" s="29"/>
      <c r="M3946" s="13"/>
    </row>
    <row r="3947" spans="1:13" ht="15.75" thickBot="1" x14ac:dyDescent="0.3">
      <c r="A3947" s="6">
        <v>34537</v>
      </c>
      <c r="B3947" s="46">
        <v>0.89</v>
      </c>
      <c r="G3947" s="19"/>
      <c r="H3947" s="20"/>
      <c r="K3947" s="24"/>
      <c r="L3947" s="29"/>
      <c r="M3947" s="13"/>
    </row>
    <row r="3948" spans="1:13" ht="15.75" thickBot="1" x14ac:dyDescent="0.3">
      <c r="A3948" s="6">
        <v>34538</v>
      </c>
      <c r="B3948" s="46">
        <v>0.83</v>
      </c>
      <c r="G3948" s="19"/>
      <c r="H3948" s="20"/>
      <c r="K3948" s="24"/>
      <c r="L3948" s="29"/>
      <c r="M3948" s="13"/>
    </row>
    <row r="3949" spans="1:13" ht="15.75" thickBot="1" x14ac:dyDescent="0.3">
      <c r="A3949" s="6">
        <v>34539</v>
      </c>
      <c r="B3949" s="46">
        <v>0.83</v>
      </c>
      <c r="G3949" s="19"/>
      <c r="H3949" s="20"/>
      <c r="K3949" s="24"/>
      <c r="L3949" s="29"/>
      <c r="M3949" s="13"/>
    </row>
    <row r="3950" spans="1:13" ht="15.75" thickBot="1" x14ac:dyDescent="0.3">
      <c r="A3950" s="6">
        <v>34540</v>
      </c>
      <c r="B3950" s="46">
        <v>0.83</v>
      </c>
      <c r="G3950" s="19"/>
      <c r="H3950" s="20"/>
      <c r="K3950" s="24"/>
      <c r="L3950" s="29"/>
      <c r="M3950" s="13"/>
    </row>
    <row r="3951" spans="1:13" ht="15.75" thickBot="1" x14ac:dyDescent="0.3">
      <c r="A3951" s="6">
        <v>34541</v>
      </c>
      <c r="B3951" s="46">
        <v>0.83</v>
      </c>
      <c r="G3951" s="19"/>
      <c r="H3951" s="20"/>
      <c r="K3951" s="24"/>
      <c r="L3951" s="29"/>
      <c r="M3951" s="13"/>
    </row>
    <row r="3952" spans="1:13" ht="15.75" thickBot="1" x14ac:dyDescent="0.3">
      <c r="A3952" s="6">
        <v>34542</v>
      </c>
      <c r="B3952" s="46">
        <v>0.77</v>
      </c>
      <c r="G3952" s="19"/>
      <c r="H3952" s="20"/>
      <c r="K3952" s="24"/>
      <c r="L3952" s="29"/>
      <c r="M3952" s="13"/>
    </row>
    <row r="3953" spans="1:13" ht="15.75" thickBot="1" x14ac:dyDescent="0.3">
      <c r="A3953" s="6">
        <v>34543</v>
      </c>
      <c r="B3953" s="46">
        <v>0.75</v>
      </c>
      <c r="G3953" s="19"/>
      <c r="H3953" s="20"/>
      <c r="K3953" s="24"/>
      <c r="L3953" s="29"/>
      <c r="M3953" s="13"/>
    </row>
    <row r="3954" spans="1:13" ht="15.75" thickBot="1" x14ac:dyDescent="0.3">
      <c r="A3954" s="6">
        <v>34544</v>
      </c>
      <c r="B3954" s="46">
        <v>0.75</v>
      </c>
      <c r="G3954" s="19"/>
      <c r="H3954" s="20"/>
      <c r="K3954" s="24"/>
      <c r="L3954" s="29"/>
      <c r="M3954" s="13"/>
    </row>
    <row r="3955" spans="1:13" ht="15.75" thickBot="1" x14ac:dyDescent="0.3">
      <c r="A3955" s="6">
        <v>34545</v>
      </c>
      <c r="B3955" s="46">
        <v>0.74</v>
      </c>
      <c r="G3955" s="19"/>
      <c r="H3955" s="20"/>
      <c r="K3955" s="24"/>
      <c r="L3955" s="29"/>
      <c r="M3955" s="13"/>
    </row>
    <row r="3956" spans="1:13" ht="15.75" thickBot="1" x14ac:dyDescent="0.3">
      <c r="A3956" s="6">
        <v>34546</v>
      </c>
      <c r="B3956" s="46">
        <v>0.7</v>
      </c>
      <c r="G3956" s="19"/>
      <c r="H3956" s="20"/>
      <c r="K3956" s="24"/>
      <c r="L3956" s="29"/>
      <c r="M3956" s="13"/>
    </row>
    <row r="3957" spans="1:13" ht="15.75" thickBot="1" x14ac:dyDescent="0.3">
      <c r="A3957" s="6">
        <v>34547</v>
      </c>
      <c r="B3957" s="46">
        <v>0.73</v>
      </c>
      <c r="G3957" s="19"/>
      <c r="H3957" s="20"/>
      <c r="K3957" s="24"/>
      <c r="L3957" s="29"/>
      <c r="M3957" s="13"/>
    </row>
    <row r="3958" spans="1:13" ht="15.75" thickBot="1" x14ac:dyDescent="0.3">
      <c r="A3958" s="6">
        <v>34548</v>
      </c>
      <c r="B3958" s="46">
        <v>0.7</v>
      </c>
      <c r="G3958" s="19"/>
      <c r="H3958" s="20"/>
      <c r="K3958" s="24"/>
      <c r="L3958" s="29"/>
      <c r="M3958" s="13"/>
    </row>
    <row r="3959" spans="1:13" ht="15.75" thickBot="1" x14ac:dyDescent="0.3">
      <c r="A3959" s="6">
        <v>34549</v>
      </c>
      <c r="B3959" s="46">
        <v>0.7</v>
      </c>
      <c r="G3959" s="19"/>
      <c r="H3959" s="20"/>
      <c r="K3959" s="24"/>
      <c r="L3959" s="29"/>
      <c r="M3959" s="13"/>
    </row>
    <row r="3960" spans="1:13" ht="15.75" thickBot="1" x14ac:dyDescent="0.3">
      <c r="A3960" s="6">
        <v>34550</v>
      </c>
      <c r="B3960" s="46">
        <v>0.7</v>
      </c>
      <c r="G3960" s="19"/>
      <c r="H3960" s="20"/>
      <c r="K3960" s="24"/>
      <c r="L3960" s="29"/>
      <c r="M3960" s="13"/>
    </row>
    <row r="3961" spans="1:13" ht="15.75" thickBot="1" x14ac:dyDescent="0.3">
      <c r="A3961" s="6">
        <v>34551</v>
      </c>
      <c r="B3961" s="46">
        <v>0.66</v>
      </c>
      <c r="G3961" s="19"/>
      <c r="H3961" s="20"/>
      <c r="K3961" s="24"/>
      <c r="L3961" s="29"/>
      <c r="M3961" s="13"/>
    </row>
    <row r="3962" spans="1:13" ht="15.75" thickBot="1" x14ac:dyDescent="0.3">
      <c r="A3962" s="6">
        <v>34552</v>
      </c>
      <c r="B3962" s="46">
        <v>0.65</v>
      </c>
      <c r="G3962" s="19"/>
      <c r="H3962" s="20"/>
      <c r="K3962" s="24"/>
      <c r="L3962" s="29"/>
      <c r="M3962" s="13"/>
    </row>
    <row r="3963" spans="1:13" ht="15.75" thickBot="1" x14ac:dyDescent="0.3">
      <c r="A3963" s="6">
        <v>34553</v>
      </c>
      <c r="B3963" s="46">
        <v>0.6</v>
      </c>
      <c r="G3963" s="19"/>
      <c r="H3963" s="20"/>
      <c r="K3963" s="24"/>
      <c r="L3963" s="29"/>
      <c r="M3963" s="13"/>
    </row>
    <row r="3964" spans="1:13" ht="15.75" thickBot="1" x14ac:dyDescent="0.3">
      <c r="A3964" s="6">
        <v>34554</v>
      </c>
      <c r="B3964" s="46">
        <v>0.6</v>
      </c>
      <c r="G3964" s="19"/>
      <c r="H3964" s="20"/>
      <c r="K3964" s="24"/>
      <c r="L3964" s="29"/>
      <c r="M3964" s="13"/>
    </row>
    <row r="3965" spans="1:13" ht="15.75" thickBot="1" x14ac:dyDescent="0.3">
      <c r="A3965" s="6">
        <v>34555</v>
      </c>
      <c r="B3965" s="46">
        <v>0.68</v>
      </c>
      <c r="G3965" s="19"/>
      <c r="H3965" s="20"/>
      <c r="K3965" s="24"/>
      <c r="L3965" s="29"/>
      <c r="M3965" s="13"/>
    </row>
    <row r="3966" spans="1:13" ht="15.75" thickBot="1" x14ac:dyDescent="0.3">
      <c r="A3966" s="6">
        <v>34556</v>
      </c>
      <c r="B3966" s="46">
        <v>0.83</v>
      </c>
      <c r="G3966" s="19"/>
      <c r="H3966" s="20"/>
      <c r="K3966" s="24"/>
      <c r="L3966" s="29"/>
      <c r="M3966" s="13"/>
    </row>
    <row r="3967" spans="1:13" ht="15.75" thickBot="1" x14ac:dyDescent="0.3">
      <c r="A3967" s="6">
        <v>34557</v>
      </c>
      <c r="B3967" s="46">
        <v>0.83</v>
      </c>
      <c r="G3967" s="19"/>
      <c r="H3967" s="20"/>
      <c r="K3967" s="24"/>
      <c r="L3967" s="29"/>
      <c r="M3967" s="13"/>
    </row>
    <row r="3968" spans="1:13" ht="15.75" thickBot="1" x14ac:dyDescent="0.3">
      <c r="A3968" s="6">
        <v>34558</v>
      </c>
      <c r="B3968" s="46">
        <v>0.83</v>
      </c>
      <c r="G3968" s="19"/>
      <c r="H3968" s="20"/>
      <c r="K3968" s="24"/>
      <c r="L3968" s="29"/>
      <c r="M3968" s="13"/>
    </row>
    <row r="3969" spans="1:13" ht="15.75" thickBot="1" x14ac:dyDescent="0.3">
      <c r="A3969" s="6">
        <v>34559</v>
      </c>
      <c r="B3969" s="46">
        <v>0.83</v>
      </c>
      <c r="G3969" s="19"/>
      <c r="H3969" s="20"/>
      <c r="K3969" s="24"/>
      <c r="L3969" s="29"/>
      <c r="M3969" s="13"/>
    </row>
    <row r="3970" spans="1:13" ht="15.75" thickBot="1" x14ac:dyDescent="0.3">
      <c r="A3970" s="6">
        <v>34560</v>
      </c>
      <c r="B3970" s="46">
        <v>0.83</v>
      </c>
      <c r="G3970" s="19"/>
      <c r="H3970" s="20"/>
      <c r="K3970" s="24"/>
      <c r="L3970" s="29"/>
      <c r="M3970" s="13"/>
    </row>
    <row r="3971" spans="1:13" ht="15.75" thickBot="1" x14ac:dyDescent="0.3">
      <c r="A3971" s="6">
        <v>34561</v>
      </c>
      <c r="B3971" s="46">
        <v>0.83</v>
      </c>
      <c r="G3971" s="19"/>
      <c r="H3971" s="20"/>
      <c r="K3971" s="24"/>
      <c r="L3971" s="29"/>
      <c r="M3971" s="13"/>
    </row>
    <row r="3972" spans="1:13" ht="15.75" thickBot="1" x14ac:dyDescent="0.3">
      <c r="A3972" s="6">
        <v>34562</v>
      </c>
      <c r="B3972" s="46">
        <v>0.78</v>
      </c>
      <c r="G3972" s="19"/>
      <c r="H3972" s="20"/>
      <c r="K3972" s="24"/>
      <c r="L3972" s="29"/>
      <c r="M3972" s="13"/>
    </row>
    <row r="3973" spans="1:13" ht="15.75" thickBot="1" x14ac:dyDescent="0.3">
      <c r="A3973" s="6">
        <v>34563</v>
      </c>
      <c r="B3973" s="46">
        <v>0.71</v>
      </c>
      <c r="G3973" s="19"/>
      <c r="H3973" s="20"/>
      <c r="K3973" s="24"/>
      <c r="L3973" s="29"/>
      <c r="M3973" s="13"/>
    </row>
    <row r="3974" spans="1:13" ht="15.75" thickBot="1" x14ac:dyDescent="0.3">
      <c r="A3974" s="6">
        <v>34564</v>
      </c>
      <c r="B3974" s="46">
        <v>0.66</v>
      </c>
      <c r="G3974" s="19"/>
      <c r="H3974" s="20"/>
      <c r="K3974" s="24"/>
      <c r="L3974" s="29"/>
      <c r="M3974" s="13"/>
    </row>
    <row r="3975" spans="1:13" ht="15.75" thickBot="1" x14ac:dyDescent="0.3">
      <c r="A3975" s="6">
        <v>34565</v>
      </c>
      <c r="B3975" s="46">
        <v>0.6</v>
      </c>
      <c r="G3975" s="19"/>
      <c r="H3975" s="20"/>
      <c r="K3975" s="24"/>
      <c r="L3975" s="29"/>
      <c r="M3975" s="13"/>
    </row>
    <row r="3976" spans="1:13" ht="15.75" thickBot="1" x14ac:dyDescent="0.3">
      <c r="A3976" s="6">
        <v>34566</v>
      </c>
      <c r="B3976" s="46">
        <v>0.64</v>
      </c>
      <c r="G3976" s="19"/>
      <c r="H3976" s="20"/>
      <c r="K3976" s="24"/>
      <c r="L3976" s="29"/>
      <c r="M3976" s="13"/>
    </row>
    <row r="3977" spans="1:13" ht="15.75" thickBot="1" x14ac:dyDescent="0.3">
      <c r="A3977" s="6">
        <v>34567</v>
      </c>
      <c r="B3977" s="46">
        <v>0.63</v>
      </c>
      <c r="G3977" s="19"/>
      <c r="H3977" s="20"/>
      <c r="K3977" s="24"/>
      <c r="L3977" s="29"/>
      <c r="M3977" s="13"/>
    </row>
    <row r="3978" spans="1:13" ht="15.75" thickBot="1" x14ac:dyDescent="0.3">
      <c r="A3978" s="6">
        <v>34568</v>
      </c>
      <c r="B3978" s="46">
        <v>0.6</v>
      </c>
      <c r="G3978" s="19"/>
      <c r="H3978" s="20"/>
      <c r="K3978" s="24"/>
      <c r="L3978" s="29"/>
      <c r="M3978" s="13"/>
    </row>
    <row r="3979" spans="1:13" ht="15.75" thickBot="1" x14ac:dyDescent="0.3">
      <c r="A3979" s="6">
        <v>34569</v>
      </c>
      <c r="B3979" s="46">
        <v>0.6</v>
      </c>
      <c r="G3979" s="19"/>
      <c r="H3979" s="20"/>
      <c r="K3979" s="24"/>
      <c r="L3979" s="29"/>
      <c r="M3979" s="13"/>
    </row>
    <row r="3980" spans="1:13" ht="15.75" thickBot="1" x14ac:dyDescent="0.3">
      <c r="A3980" s="6">
        <v>34570</v>
      </c>
      <c r="B3980" s="46">
        <v>0.55000000000000004</v>
      </c>
      <c r="G3980" s="19"/>
      <c r="H3980" s="20"/>
      <c r="K3980" s="24"/>
      <c r="L3980" s="29"/>
      <c r="M3980" s="13"/>
    </row>
    <row r="3981" spans="1:13" ht="15.75" thickBot="1" x14ac:dyDescent="0.3">
      <c r="A3981" s="6">
        <v>34571</v>
      </c>
      <c r="B3981" s="46">
        <v>0.55000000000000004</v>
      </c>
      <c r="G3981" s="19"/>
      <c r="H3981" s="20"/>
      <c r="K3981" s="24"/>
      <c r="L3981" s="29"/>
      <c r="M3981" s="13"/>
    </row>
    <row r="3982" spans="1:13" ht="15.75" thickBot="1" x14ac:dyDescent="0.3">
      <c r="A3982" s="6">
        <v>34572</v>
      </c>
      <c r="B3982" s="46">
        <v>0.52</v>
      </c>
      <c r="G3982" s="19"/>
      <c r="H3982" s="20"/>
      <c r="K3982" s="24"/>
      <c r="L3982" s="29"/>
      <c r="M3982" s="13"/>
    </row>
    <row r="3983" spans="1:13" ht="15.75" thickBot="1" x14ac:dyDescent="0.3">
      <c r="A3983" s="6">
        <v>34573</v>
      </c>
      <c r="B3983" s="46">
        <v>0.45</v>
      </c>
      <c r="G3983" s="19"/>
      <c r="H3983" s="20"/>
      <c r="K3983" s="24"/>
      <c r="L3983" s="29"/>
      <c r="M3983" s="13"/>
    </row>
    <row r="3984" spans="1:13" ht="15.75" thickBot="1" x14ac:dyDescent="0.3">
      <c r="A3984" s="6">
        <v>34574</v>
      </c>
      <c r="B3984" s="46">
        <v>0.49</v>
      </c>
      <c r="G3984" s="19"/>
      <c r="H3984" s="20"/>
      <c r="K3984" s="24"/>
      <c r="L3984" s="29"/>
      <c r="M3984" s="13"/>
    </row>
    <row r="3985" spans="1:13" ht="15.75" thickBot="1" x14ac:dyDescent="0.3">
      <c r="A3985" s="6">
        <v>34575</v>
      </c>
      <c r="B3985" s="46">
        <v>0.5</v>
      </c>
      <c r="G3985" s="19"/>
      <c r="H3985" s="20"/>
      <c r="K3985" s="24"/>
      <c r="L3985" s="29"/>
      <c r="M3985" s="13"/>
    </row>
    <row r="3986" spans="1:13" ht="15.75" thickBot="1" x14ac:dyDescent="0.3">
      <c r="A3986" s="6">
        <v>34576</v>
      </c>
      <c r="B3986" s="46">
        <v>0.47</v>
      </c>
      <c r="G3986" s="19"/>
      <c r="H3986" s="20"/>
      <c r="K3986" s="24"/>
      <c r="L3986" s="29"/>
      <c r="M3986" s="13"/>
    </row>
    <row r="3987" spans="1:13" ht="15.75" thickBot="1" x14ac:dyDescent="0.3">
      <c r="A3987" s="6">
        <v>34577</v>
      </c>
      <c r="B3987" s="46">
        <v>0.47</v>
      </c>
      <c r="G3987" s="19"/>
      <c r="H3987" s="20"/>
      <c r="K3987" s="24"/>
      <c r="L3987" s="29"/>
      <c r="M3987" s="13"/>
    </row>
    <row r="3988" spans="1:13" ht="15.75" thickBot="1" x14ac:dyDescent="0.3">
      <c r="A3988" s="6">
        <v>34578</v>
      </c>
      <c r="B3988" s="46">
        <v>0.43</v>
      </c>
      <c r="G3988" s="19"/>
      <c r="H3988" s="20"/>
      <c r="K3988" s="24"/>
      <c r="L3988" s="29"/>
      <c r="M3988" s="13"/>
    </row>
    <row r="3989" spans="1:13" ht="15.75" thickBot="1" x14ac:dyDescent="0.3">
      <c r="A3989" s="6">
        <v>34579</v>
      </c>
      <c r="B3989" s="46">
        <v>0.4</v>
      </c>
      <c r="G3989" s="19"/>
      <c r="H3989" s="20"/>
      <c r="K3989" s="24"/>
      <c r="L3989" s="29"/>
      <c r="M3989" s="13"/>
    </row>
    <row r="3990" spans="1:13" ht="15.75" thickBot="1" x14ac:dyDescent="0.3">
      <c r="A3990" s="6">
        <v>34580</v>
      </c>
      <c r="B3990" s="46">
        <v>0.4</v>
      </c>
      <c r="G3990" s="19"/>
      <c r="H3990" s="20"/>
      <c r="K3990" s="24"/>
      <c r="L3990" s="29"/>
      <c r="M3990" s="13"/>
    </row>
    <row r="3991" spans="1:13" ht="15.75" thickBot="1" x14ac:dyDescent="0.3">
      <c r="A3991" s="6">
        <v>34581</v>
      </c>
      <c r="B3991" s="46">
        <v>0.42</v>
      </c>
      <c r="G3991" s="19"/>
      <c r="H3991" s="20"/>
      <c r="K3991" s="24"/>
      <c r="L3991" s="29"/>
      <c r="M3991" s="13"/>
    </row>
    <row r="3992" spans="1:13" ht="15.75" thickBot="1" x14ac:dyDescent="0.3">
      <c r="A3992" s="6">
        <v>34582</v>
      </c>
      <c r="B3992" s="46">
        <v>0.4</v>
      </c>
      <c r="G3992" s="19"/>
      <c r="H3992" s="20"/>
      <c r="K3992" s="24"/>
      <c r="L3992" s="29"/>
      <c r="M3992" s="13"/>
    </row>
    <row r="3993" spans="1:13" ht="15.75" thickBot="1" x14ac:dyDescent="0.3">
      <c r="A3993" s="6">
        <v>34583</v>
      </c>
      <c r="B3993" s="46">
        <v>0.4</v>
      </c>
      <c r="G3993" s="19"/>
      <c r="H3993" s="20"/>
      <c r="K3993" s="24"/>
      <c r="L3993" s="29"/>
      <c r="M3993" s="13"/>
    </row>
    <row r="3994" spans="1:13" ht="15.75" thickBot="1" x14ac:dyDescent="0.3">
      <c r="A3994" s="6">
        <v>34584</v>
      </c>
      <c r="B3994" s="46">
        <v>0.35</v>
      </c>
      <c r="G3994" s="19"/>
      <c r="H3994" s="20"/>
      <c r="K3994" s="24"/>
      <c r="L3994" s="29"/>
      <c r="M3994" s="13"/>
    </row>
    <row r="3995" spans="1:13" ht="15.75" thickBot="1" x14ac:dyDescent="0.3">
      <c r="A3995" s="6">
        <v>34585</v>
      </c>
      <c r="B3995" s="46">
        <v>0.35</v>
      </c>
      <c r="G3995" s="19"/>
      <c r="H3995" s="20"/>
      <c r="K3995" s="24"/>
      <c r="L3995" s="29"/>
      <c r="M3995" s="13"/>
    </row>
    <row r="3996" spans="1:13" ht="15.75" thickBot="1" x14ac:dyDescent="0.3">
      <c r="A3996" s="6">
        <v>34586</v>
      </c>
      <c r="B3996" s="46">
        <v>0.35</v>
      </c>
      <c r="G3996" s="19"/>
      <c r="H3996" s="20"/>
      <c r="K3996" s="24"/>
      <c r="L3996" s="29"/>
      <c r="M3996" s="13"/>
    </row>
    <row r="3997" spans="1:13" ht="15.75" thickBot="1" x14ac:dyDescent="0.3">
      <c r="A3997" s="6">
        <v>34587</v>
      </c>
      <c r="B3997" s="46">
        <v>0.35</v>
      </c>
      <c r="G3997" s="19"/>
      <c r="H3997" s="20"/>
      <c r="K3997" s="24"/>
      <c r="L3997" s="29"/>
      <c r="M3997" s="13"/>
    </row>
    <row r="3998" spans="1:13" ht="15.75" thickBot="1" x14ac:dyDescent="0.3">
      <c r="A3998" s="6">
        <v>34588</v>
      </c>
      <c r="B3998" s="46">
        <v>0.4</v>
      </c>
      <c r="G3998" s="19"/>
      <c r="H3998" s="20"/>
      <c r="K3998" s="24"/>
      <c r="L3998" s="29"/>
      <c r="M3998" s="13"/>
    </row>
    <row r="3999" spans="1:13" ht="15.75" thickBot="1" x14ac:dyDescent="0.3">
      <c r="A3999" s="6">
        <v>34589</v>
      </c>
      <c r="B3999" s="46">
        <v>0.4</v>
      </c>
      <c r="G3999" s="19"/>
      <c r="H3999" s="20"/>
      <c r="K3999" s="24"/>
      <c r="L3999" s="29"/>
      <c r="M3999" s="13"/>
    </row>
    <row r="4000" spans="1:13" ht="15.75" thickBot="1" x14ac:dyDescent="0.3">
      <c r="A4000" s="6">
        <v>34590</v>
      </c>
      <c r="B4000" s="46">
        <v>0.45</v>
      </c>
      <c r="G4000" s="19"/>
      <c r="H4000" s="20"/>
      <c r="K4000" s="24"/>
      <c r="L4000" s="29"/>
      <c r="M4000" s="13"/>
    </row>
    <row r="4001" spans="1:13" ht="15.75" thickBot="1" x14ac:dyDescent="0.3">
      <c r="A4001" s="6">
        <v>34591</v>
      </c>
      <c r="B4001" s="46">
        <v>0.49</v>
      </c>
      <c r="G4001" s="19"/>
      <c r="H4001" s="20"/>
      <c r="K4001" s="24"/>
      <c r="L4001" s="29"/>
      <c r="M4001" s="13"/>
    </row>
    <row r="4002" spans="1:13" ht="15.75" thickBot="1" x14ac:dyDescent="0.3">
      <c r="A4002" s="6">
        <v>34592</v>
      </c>
      <c r="B4002" s="46">
        <v>0.5</v>
      </c>
      <c r="G4002" s="19"/>
      <c r="H4002" s="20"/>
      <c r="K4002" s="24"/>
      <c r="L4002" s="29"/>
      <c r="M4002" s="13"/>
    </row>
    <row r="4003" spans="1:13" ht="15.75" thickBot="1" x14ac:dyDescent="0.3">
      <c r="A4003" s="6">
        <v>34593</v>
      </c>
      <c r="B4003" s="46">
        <v>0.49</v>
      </c>
      <c r="G4003" s="19"/>
      <c r="H4003" s="20"/>
      <c r="K4003" s="24"/>
      <c r="L4003" s="29"/>
      <c r="M4003" s="13"/>
    </row>
    <row r="4004" spans="1:13" ht="15.75" thickBot="1" x14ac:dyDescent="0.3">
      <c r="A4004" s="6">
        <v>34594</v>
      </c>
      <c r="B4004" s="46">
        <v>0.45</v>
      </c>
      <c r="G4004" s="19"/>
      <c r="H4004" s="20"/>
      <c r="K4004" s="24"/>
      <c r="L4004" s="29"/>
      <c r="M4004" s="13"/>
    </row>
    <row r="4005" spans="1:13" ht="15.75" thickBot="1" x14ac:dyDescent="0.3">
      <c r="A4005" s="6">
        <v>34595</v>
      </c>
      <c r="B4005" s="46">
        <v>0.48</v>
      </c>
      <c r="G4005" s="19"/>
      <c r="H4005" s="20"/>
      <c r="K4005" s="24"/>
      <c r="L4005" s="29"/>
      <c r="M4005" s="13"/>
    </row>
    <row r="4006" spans="1:13" ht="15.75" thickBot="1" x14ac:dyDescent="0.3">
      <c r="A4006" s="6">
        <v>34596</v>
      </c>
      <c r="B4006" s="46">
        <v>0.42</v>
      </c>
      <c r="G4006" s="19"/>
      <c r="H4006" s="20"/>
      <c r="K4006" s="24"/>
      <c r="L4006" s="29"/>
      <c r="M4006" s="13"/>
    </row>
    <row r="4007" spans="1:13" ht="15.75" thickBot="1" x14ac:dyDescent="0.3">
      <c r="A4007" s="6">
        <v>34597</v>
      </c>
      <c r="B4007" s="46">
        <v>0.41</v>
      </c>
      <c r="G4007" s="19"/>
      <c r="H4007" s="20"/>
      <c r="K4007" s="24"/>
      <c r="L4007" s="29"/>
      <c r="M4007" s="13"/>
    </row>
    <row r="4008" spans="1:13" ht="15.75" thickBot="1" x14ac:dyDescent="0.3">
      <c r="A4008" s="6">
        <v>34598</v>
      </c>
      <c r="B4008" s="46">
        <v>0.45</v>
      </c>
      <c r="G4008" s="19"/>
      <c r="H4008" s="20"/>
      <c r="K4008" s="24"/>
      <c r="L4008" s="29"/>
      <c r="M4008" s="13"/>
    </row>
    <row r="4009" spans="1:13" ht="15.75" thickBot="1" x14ac:dyDescent="0.3">
      <c r="A4009" s="6">
        <v>34599</v>
      </c>
      <c r="B4009" s="46">
        <v>0.46</v>
      </c>
      <c r="G4009" s="19"/>
      <c r="H4009" s="20"/>
      <c r="K4009" s="24"/>
      <c r="L4009" s="29"/>
      <c r="M4009" s="13"/>
    </row>
    <row r="4010" spans="1:13" ht="15.75" thickBot="1" x14ac:dyDescent="0.3">
      <c r="A4010" s="6">
        <v>34600</v>
      </c>
      <c r="B4010" s="46">
        <v>0.5</v>
      </c>
      <c r="G4010" s="19"/>
      <c r="H4010" s="20"/>
      <c r="K4010" s="24"/>
      <c r="L4010" s="29"/>
      <c r="M4010" s="13"/>
    </row>
    <row r="4011" spans="1:13" ht="15.75" thickBot="1" x14ac:dyDescent="0.3">
      <c r="A4011" s="6">
        <v>34601</v>
      </c>
      <c r="B4011" s="46">
        <v>0.5</v>
      </c>
      <c r="G4011" s="19"/>
      <c r="H4011" s="20"/>
      <c r="K4011" s="24"/>
      <c r="L4011" s="29"/>
      <c r="M4011" s="13"/>
    </row>
    <row r="4012" spans="1:13" ht="15.75" thickBot="1" x14ac:dyDescent="0.3">
      <c r="A4012" s="6">
        <v>34602</v>
      </c>
      <c r="B4012" s="46">
        <v>0.5</v>
      </c>
      <c r="G4012" s="19"/>
      <c r="H4012" s="20"/>
      <c r="K4012" s="24"/>
      <c r="L4012" s="29"/>
      <c r="M4012" s="13"/>
    </row>
    <row r="4013" spans="1:13" ht="15.75" thickBot="1" x14ac:dyDescent="0.3">
      <c r="A4013" s="6">
        <v>34603</v>
      </c>
      <c r="B4013" s="46">
        <v>0.5</v>
      </c>
      <c r="G4013" s="19"/>
      <c r="H4013" s="20"/>
      <c r="K4013" s="24"/>
      <c r="L4013" s="29"/>
      <c r="M4013" s="13"/>
    </row>
    <row r="4014" spans="1:13" ht="15.75" thickBot="1" x14ac:dyDescent="0.3">
      <c r="A4014" s="6">
        <v>34604</v>
      </c>
      <c r="B4014" s="46">
        <v>0.5</v>
      </c>
      <c r="G4014" s="19"/>
      <c r="H4014" s="20"/>
      <c r="K4014" s="24"/>
      <c r="L4014" s="29"/>
      <c r="M4014" s="13"/>
    </row>
    <row r="4015" spans="1:13" ht="15.75" thickBot="1" x14ac:dyDescent="0.3">
      <c r="A4015" s="6">
        <v>34605</v>
      </c>
      <c r="B4015" s="46">
        <v>0.5</v>
      </c>
      <c r="G4015" s="19"/>
      <c r="H4015" s="20"/>
      <c r="K4015" s="24"/>
      <c r="L4015" s="29"/>
      <c r="M4015" s="13"/>
    </row>
    <row r="4016" spans="1:13" ht="15.75" thickBot="1" x14ac:dyDescent="0.3">
      <c r="A4016" s="6">
        <v>34606</v>
      </c>
      <c r="B4016" s="46">
        <v>0.5</v>
      </c>
      <c r="G4016" s="19"/>
      <c r="H4016" s="20"/>
      <c r="K4016" s="24"/>
      <c r="L4016" s="29"/>
      <c r="M4016" s="13"/>
    </row>
    <row r="4017" spans="1:13" ht="15.75" thickBot="1" x14ac:dyDescent="0.3">
      <c r="A4017" s="6">
        <v>34607</v>
      </c>
      <c r="B4017" s="46">
        <v>0.5</v>
      </c>
      <c r="G4017" s="19"/>
      <c r="H4017" s="20"/>
      <c r="K4017" s="24"/>
      <c r="L4017" s="29"/>
      <c r="M4017" s="13"/>
    </row>
    <row r="4018" spans="1:13" ht="15.75" thickBot="1" x14ac:dyDescent="0.3">
      <c r="A4018" s="6">
        <v>34608</v>
      </c>
      <c r="B4018" s="46">
        <v>0.5</v>
      </c>
      <c r="G4018" s="19"/>
      <c r="H4018" s="20"/>
      <c r="K4018" s="24"/>
      <c r="L4018" s="29"/>
      <c r="M4018" s="13"/>
    </row>
    <row r="4019" spans="1:13" ht="15.75" thickBot="1" x14ac:dyDescent="0.3">
      <c r="A4019" s="6">
        <v>34609</v>
      </c>
      <c r="B4019" s="46">
        <v>0.5</v>
      </c>
      <c r="G4019" s="19"/>
      <c r="H4019" s="20"/>
      <c r="K4019" s="24"/>
      <c r="L4019" s="29"/>
      <c r="M4019" s="13"/>
    </row>
    <row r="4020" spans="1:13" ht="15.75" thickBot="1" x14ac:dyDescent="0.3">
      <c r="A4020" s="6">
        <v>34610</v>
      </c>
      <c r="B4020" s="46">
        <v>0.5</v>
      </c>
      <c r="G4020" s="19"/>
      <c r="H4020" s="20"/>
      <c r="K4020" s="24"/>
      <c r="L4020" s="29"/>
      <c r="M4020" s="13"/>
    </row>
    <row r="4021" spans="1:13" ht="15.75" thickBot="1" x14ac:dyDescent="0.3">
      <c r="A4021" s="6">
        <v>34611</v>
      </c>
      <c r="B4021" s="46">
        <v>0.5</v>
      </c>
      <c r="G4021" s="19"/>
      <c r="H4021" s="20"/>
      <c r="K4021" s="24"/>
      <c r="L4021" s="29"/>
      <c r="M4021" s="13"/>
    </row>
    <row r="4022" spans="1:13" ht="15.75" thickBot="1" x14ac:dyDescent="0.3">
      <c r="A4022" s="6">
        <v>34612</v>
      </c>
      <c r="B4022" s="46">
        <v>0.47</v>
      </c>
      <c r="G4022" s="19"/>
      <c r="H4022" s="20"/>
      <c r="K4022" s="24"/>
      <c r="L4022" s="29"/>
      <c r="M4022" s="13"/>
    </row>
    <row r="4023" spans="1:13" ht="15.75" thickBot="1" x14ac:dyDescent="0.3">
      <c r="A4023" s="6">
        <v>34613</v>
      </c>
      <c r="B4023" s="46">
        <v>0.45</v>
      </c>
      <c r="G4023" s="19"/>
      <c r="H4023" s="20"/>
      <c r="K4023" s="24"/>
      <c r="L4023" s="29"/>
      <c r="M4023" s="13"/>
    </row>
    <row r="4024" spans="1:13" ht="15.75" thickBot="1" x14ac:dyDescent="0.3">
      <c r="A4024" s="6">
        <v>34614</v>
      </c>
      <c r="B4024" s="46">
        <v>0.45</v>
      </c>
      <c r="G4024" s="19"/>
      <c r="H4024" s="20"/>
      <c r="K4024" s="24"/>
      <c r="L4024" s="29"/>
      <c r="M4024" s="13"/>
    </row>
    <row r="4025" spans="1:13" ht="15.75" thickBot="1" x14ac:dyDescent="0.3">
      <c r="A4025" s="6">
        <v>34615</v>
      </c>
      <c r="B4025" s="46">
        <v>0.45</v>
      </c>
      <c r="G4025" s="19"/>
      <c r="H4025" s="20"/>
      <c r="K4025" s="24"/>
      <c r="L4025" s="29"/>
      <c r="M4025" s="13"/>
    </row>
    <row r="4026" spans="1:13" ht="15.75" thickBot="1" x14ac:dyDescent="0.3">
      <c r="A4026" s="6">
        <v>34616</v>
      </c>
      <c r="B4026" s="46">
        <v>0.47</v>
      </c>
      <c r="G4026" s="19"/>
      <c r="H4026" s="20"/>
      <c r="K4026" s="24"/>
      <c r="L4026" s="29"/>
      <c r="M4026" s="13"/>
    </row>
    <row r="4027" spans="1:13" ht="15.75" thickBot="1" x14ac:dyDescent="0.3">
      <c r="A4027" s="6">
        <v>34617</v>
      </c>
      <c r="B4027" s="46">
        <v>0.46</v>
      </c>
      <c r="G4027" s="19"/>
      <c r="H4027" s="20"/>
      <c r="K4027" s="24"/>
      <c r="L4027" s="29"/>
      <c r="M4027" s="13"/>
    </row>
    <row r="4028" spans="1:13" ht="15.75" thickBot="1" x14ac:dyDescent="0.3">
      <c r="A4028" s="6">
        <v>34618</v>
      </c>
      <c r="B4028" s="46">
        <v>0.41</v>
      </c>
      <c r="G4028" s="19"/>
      <c r="H4028" s="20"/>
      <c r="K4028" s="24"/>
      <c r="L4028" s="29"/>
      <c r="M4028" s="13"/>
    </row>
    <row r="4029" spans="1:13" ht="15.75" thickBot="1" x14ac:dyDescent="0.3">
      <c r="A4029" s="6">
        <v>34619</v>
      </c>
      <c r="B4029" s="46">
        <v>0.4</v>
      </c>
      <c r="G4029" s="19"/>
      <c r="H4029" s="20"/>
      <c r="K4029" s="24"/>
      <c r="L4029" s="29"/>
      <c r="M4029" s="13"/>
    </row>
    <row r="4030" spans="1:13" ht="15.75" thickBot="1" x14ac:dyDescent="0.3">
      <c r="A4030" s="6">
        <v>34620</v>
      </c>
      <c r="B4030" s="46">
        <v>0.44</v>
      </c>
      <c r="G4030" s="19"/>
      <c r="H4030" s="20"/>
      <c r="K4030" s="24"/>
      <c r="L4030" s="29"/>
      <c r="M4030" s="13"/>
    </row>
    <row r="4031" spans="1:13" ht="15.75" thickBot="1" x14ac:dyDescent="0.3">
      <c r="A4031" s="6">
        <v>34621</v>
      </c>
      <c r="B4031" s="46">
        <v>0.42</v>
      </c>
      <c r="G4031" s="19"/>
      <c r="H4031" s="20"/>
      <c r="K4031" s="24"/>
      <c r="L4031" s="29"/>
      <c r="M4031" s="13"/>
    </row>
    <row r="4032" spans="1:13" ht="15.75" thickBot="1" x14ac:dyDescent="0.3">
      <c r="A4032" s="6">
        <v>34622</v>
      </c>
      <c r="B4032" s="46">
        <v>0.41</v>
      </c>
      <c r="G4032" s="19"/>
      <c r="H4032" s="20"/>
      <c r="K4032" s="24"/>
      <c r="L4032" s="29"/>
      <c r="M4032" s="13"/>
    </row>
    <row r="4033" spans="1:13" ht="15.75" thickBot="1" x14ac:dyDescent="0.3">
      <c r="A4033" s="6">
        <v>34623</v>
      </c>
      <c r="B4033" s="46">
        <v>0.42</v>
      </c>
      <c r="G4033" s="19"/>
      <c r="H4033" s="20"/>
      <c r="K4033" s="24"/>
      <c r="L4033" s="29"/>
      <c r="M4033" s="13"/>
    </row>
    <row r="4034" spans="1:13" ht="15.75" thickBot="1" x14ac:dyDescent="0.3">
      <c r="A4034" s="6">
        <v>34624</v>
      </c>
      <c r="B4034" s="46">
        <v>0.44</v>
      </c>
      <c r="G4034" s="19"/>
      <c r="H4034" s="20"/>
      <c r="K4034" s="24"/>
      <c r="L4034" s="29"/>
      <c r="M4034" s="13"/>
    </row>
    <row r="4035" spans="1:13" ht="15.75" thickBot="1" x14ac:dyDescent="0.3">
      <c r="A4035" s="6">
        <v>34625</v>
      </c>
      <c r="B4035" s="46">
        <v>0.5</v>
      </c>
      <c r="G4035" s="19"/>
      <c r="H4035" s="20"/>
      <c r="K4035" s="24"/>
      <c r="L4035" s="29"/>
      <c r="M4035" s="13"/>
    </row>
    <row r="4036" spans="1:13" ht="15.75" thickBot="1" x14ac:dyDescent="0.3">
      <c r="A4036" s="6">
        <v>34626</v>
      </c>
      <c r="B4036" s="46">
        <v>0.55000000000000004</v>
      </c>
      <c r="G4036" s="19"/>
      <c r="H4036" s="20"/>
      <c r="K4036" s="24"/>
      <c r="L4036" s="29"/>
      <c r="M4036" s="13"/>
    </row>
    <row r="4037" spans="1:13" ht="15.75" thickBot="1" x14ac:dyDescent="0.3">
      <c r="A4037" s="6">
        <v>34627</v>
      </c>
      <c r="B4037" s="46">
        <v>0.55000000000000004</v>
      </c>
      <c r="G4037" s="19"/>
      <c r="H4037" s="20"/>
      <c r="K4037" s="24"/>
      <c r="L4037" s="29"/>
      <c r="M4037" s="13"/>
    </row>
    <row r="4038" spans="1:13" ht="15.75" thickBot="1" x14ac:dyDescent="0.3">
      <c r="A4038" s="6">
        <v>34628</v>
      </c>
      <c r="B4038" s="46">
        <v>0.57999999999999996</v>
      </c>
      <c r="G4038" s="19"/>
      <c r="H4038" s="20"/>
      <c r="K4038" s="24"/>
      <c r="L4038" s="29"/>
      <c r="M4038" s="13"/>
    </row>
    <row r="4039" spans="1:13" ht="15.75" thickBot="1" x14ac:dyDescent="0.3">
      <c r="A4039" s="6">
        <v>34629</v>
      </c>
      <c r="B4039" s="46">
        <v>0.63</v>
      </c>
      <c r="G4039" s="19"/>
      <c r="H4039" s="20"/>
      <c r="K4039" s="24"/>
      <c r="L4039" s="29"/>
      <c r="M4039" s="13"/>
    </row>
    <row r="4040" spans="1:13" ht="15.75" thickBot="1" x14ac:dyDescent="0.3">
      <c r="A4040" s="6">
        <v>34630</v>
      </c>
      <c r="B4040" s="46">
        <v>0.65</v>
      </c>
      <c r="G4040" s="19"/>
      <c r="H4040" s="20"/>
      <c r="K4040" s="24"/>
      <c r="L4040" s="29"/>
      <c r="M4040" s="13"/>
    </row>
    <row r="4041" spans="1:13" ht="15.75" thickBot="1" x14ac:dyDescent="0.3">
      <c r="A4041" s="6">
        <v>34631</v>
      </c>
      <c r="B4041" s="46">
        <v>0.65</v>
      </c>
      <c r="G4041" s="19"/>
      <c r="H4041" s="20"/>
      <c r="K4041" s="24"/>
      <c r="L4041" s="29"/>
      <c r="M4041" s="13"/>
    </row>
    <row r="4042" spans="1:13" ht="15.75" thickBot="1" x14ac:dyDescent="0.3">
      <c r="A4042" s="6">
        <v>34632</v>
      </c>
      <c r="B4042" s="46">
        <v>0.65</v>
      </c>
      <c r="G4042" s="19"/>
      <c r="H4042" s="20"/>
      <c r="K4042" s="24"/>
      <c r="L4042" s="29"/>
      <c r="M4042" s="13"/>
    </row>
    <row r="4043" spans="1:13" ht="15.75" thickBot="1" x14ac:dyDescent="0.3">
      <c r="A4043" s="6">
        <v>34633</v>
      </c>
      <c r="B4043" s="46">
        <v>0.65</v>
      </c>
      <c r="G4043" s="19"/>
      <c r="H4043" s="20"/>
      <c r="K4043" s="24"/>
      <c r="L4043" s="29"/>
      <c r="M4043" s="13"/>
    </row>
    <row r="4044" spans="1:13" ht="15.75" thickBot="1" x14ac:dyDescent="0.3">
      <c r="A4044" s="6">
        <v>34634</v>
      </c>
      <c r="B4044" s="46">
        <v>0.65</v>
      </c>
      <c r="G4044" s="19"/>
      <c r="H4044" s="20"/>
      <c r="K4044" s="24"/>
      <c r="L4044" s="29"/>
      <c r="M4044" s="13"/>
    </row>
    <row r="4045" spans="1:13" ht="15.75" thickBot="1" x14ac:dyDescent="0.3">
      <c r="A4045" s="6">
        <v>34635</v>
      </c>
      <c r="B4045" s="46">
        <v>0.65</v>
      </c>
      <c r="G4045" s="19"/>
      <c r="H4045" s="20"/>
      <c r="K4045" s="24"/>
      <c r="L4045" s="29"/>
      <c r="M4045" s="13"/>
    </row>
    <row r="4046" spans="1:13" ht="15.75" thickBot="1" x14ac:dyDescent="0.3">
      <c r="A4046" s="6">
        <v>34636</v>
      </c>
      <c r="B4046" s="46">
        <v>0.65</v>
      </c>
      <c r="G4046" s="19"/>
      <c r="H4046" s="20"/>
      <c r="K4046" s="24"/>
      <c r="L4046" s="29"/>
      <c r="M4046" s="13"/>
    </row>
    <row r="4047" spans="1:13" ht="15.75" thickBot="1" x14ac:dyDescent="0.3">
      <c r="A4047" s="6">
        <v>34637</v>
      </c>
      <c r="B4047" s="46">
        <v>0.65</v>
      </c>
      <c r="G4047" s="19"/>
      <c r="H4047" s="20"/>
      <c r="K4047" s="24"/>
      <c r="L4047" s="29"/>
      <c r="M4047" s="13"/>
    </row>
    <row r="4048" spans="1:13" ht="15.75" thickBot="1" x14ac:dyDescent="0.3">
      <c r="A4048" s="6">
        <v>34638</v>
      </c>
      <c r="B4048" s="46">
        <v>0.65</v>
      </c>
      <c r="G4048" s="19"/>
      <c r="H4048" s="20"/>
      <c r="K4048" s="24"/>
      <c r="L4048" s="29"/>
      <c r="M4048" s="13"/>
    </row>
    <row r="4049" spans="1:13" ht="15.75" thickBot="1" x14ac:dyDescent="0.3">
      <c r="A4049" s="6">
        <v>34639</v>
      </c>
      <c r="B4049" s="46">
        <v>0.64</v>
      </c>
      <c r="G4049" s="19"/>
      <c r="H4049" s="20"/>
      <c r="K4049" s="24"/>
      <c r="L4049" s="29"/>
      <c r="M4049" s="13"/>
    </row>
    <row r="4050" spans="1:13" ht="15.75" thickBot="1" x14ac:dyDescent="0.3">
      <c r="A4050" s="6">
        <v>34640</v>
      </c>
      <c r="B4050" s="46">
        <v>0.62</v>
      </c>
      <c r="G4050" s="19"/>
      <c r="H4050" s="20"/>
      <c r="K4050" s="24"/>
      <c r="L4050" s="29"/>
      <c r="M4050" s="13"/>
    </row>
    <row r="4051" spans="1:13" ht="15.75" thickBot="1" x14ac:dyDescent="0.3">
      <c r="A4051" s="6">
        <v>34641</v>
      </c>
      <c r="B4051" s="46">
        <v>1.25</v>
      </c>
      <c r="G4051" s="19"/>
      <c r="H4051" s="20"/>
      <c r="K4051" s="24"/>
      <c r="L4051" s="29"/>
      <c r="M4051" s="13"/>
    </row>
    <row r="4052" spans="1:13" ht="15.75" thickBot="1" x14ac:dyDescent="0.3">
      <c r="A4052" s="6">
        <v>34642</v>
      </c>
      <c r="B4052" s="46">
        <v>1.45</v>
      </c>
      <c r="G4052" s="19"/>
      <c r="H4052" s="20"/>
      <c r="K4052" s="24"/>
      <c r="L4052" s="29"/>
      <c r="M4052" s="13"/>
    </row>
    <row r="4053" spans="1:13" ht="15.75" thickBot="1" x14ac:dyDescent="0.3">
      <c r="A4053" s="6">
        <v>34643</v>
      </c>
      <c r="B4053" s="46">
        <v>1.33</v>
      </c>
      <c r="G4053" s="19"/>
      <c r="H4053" s="20"/>
      <c r="K4053" s="24"/>
      <c r="L4053" s="29"/>
      <c r="M4053" s="13"/>
    </row>
    <row r="4054" spans="1:13" ht="15.75" thickBot="1" x14ac:dyDescent="0.3">
      <c r="A4054" s="6">
        <v>34644</v>
      </c>
      <c r="B4054" s="46">
        <v>1.56</v>
      </c>
      <c r="G4054" s="19"/>
      <c r="H4054" s="20"/>
      <c r="K4054" s="24"/>
      <c r="L4054" s="29"/>
      <c r="M4054" s="13"/>
    </row>
    <row r="4055" spans="1:13" ht="15.75" thickBot="1" x14ac:dyDescent="0.3">
      <c r="A4055" s="6">
        <v>34645</v>
      </c>
      <c r="B4055" s="46">
        <v>2.54</v>
      </c>
      <c r="G4055" s="19"/>
      <c r="H4055" s="20"/>
      <c r="K4055" s="24"/>
      <c r="L4055" s="29"/>
      <c r="M4055" s="13"/>
    </row>
    <row r="4056" spans="1:13" ht="15.75" thickBot="1" x14ac:dyDescent="0.3">
      <c r="A4056" s="6">
        <v>34646</v>
      </c>
      <c r="B4056" s="46">
        <v>7.58</v>
      </c>
      <c r="G4056" s="19"/>
      <c r="H4056" s="20"/>
      <c r="K4056" s="24"/>
      <c r="L4056" s="29"/>
      <c r="M4056" s="13"/>
    </row>
    <row r="4057" spans="1:13" ht="15.75" thickBot="1" x14ac:dyDescent="0.3">
      <c r="A4057" s="6">
        <v>34647</v>
      </c>
      <c r="B4057" s="46">
        <v>30.5</v>
      </c>
      <c r="G4057" s="19"/>
      <c r="H4057" s="20"/>
      <c r="K4057" s="24"/>
      <c r="L4057" s="29"/>
      <c r="M4057" s="13"/>
    </row>
    <row r="4058" spans="1:13" ht="15.75" thickBot="1" x14ac:dyDescent="0.3">
      <c r="A4058" s="6">
        <v>34648</v>
      </c>
      <c r="B4058" s="46">
        <v>21.9</v>
      </c>
      <c r="G4058" s="19"/>
      <c r="H4058" s="20"/>
      <c r="K4058" s="24"/>
      <c r="L4058" s="29"/>
      <c r="M4058" s="13"/>
    </row>
    <row r="4059" spans="1:13" ht="15.75" thickBot="1" x14ac:dyDescent="0.3">
      <c r="A4059" s="6">
        <v>34649</v>
      </c>
      <c r="B4059" s="46">
        <v>13</v>
      </c>
      <c r="G4059" s="19"/>
      <c r="H4059" s="20"/>
      <c r="K4059" s="24"/>
      <c r="L4059" s="29"/>
      <c r="M4059" s="13"/>
    </row>
    <row r="4060" spans="1:13" ht="15.75" thickBot="1" x14ac:dyDescent="0.3">
      <c r="A4060" s="6">
        <v>34650</v>
      </c>
      <c r="B4060" s="46">
        <v>10.8</v>
      </c>
      <c r="G4060" s="19"/>
      <c r="H4060" s="20"/>
      <c r="K4060" s="24"/>
      <c r="L4060" s="29"/>
      <c r="M4060" s="13"/>
    </row>
    <row r="4061" spans="1:13" ht="15.75" thickBot="1" x14ac:dyDescent="0.3">
      <c r="A4061" s="6">
        <v>34651</v>
      </c>
      <c r="B4061" s="46">
        <v>7.09</v>
      </c>
      <c r="G4061" s="19"/>
      <c r="H4061" s="20"/>
      <c r="K4061" s="24"/>
      <c r="L4061" s="29"/>
      <c r="M4061" s="13"/>
    </row>
    <row r="4062" spans="1:13" ht="15.75" thickBot="1" x14ac:dyDescent="0.3">
      <c r="A4062" s="6">
        <v>34652</v>
      </c>
      <c r="B4062" s="46">
        <v>5.56</v>
      </c>
      <c r="G4062" s="19"/>
      <c r="H4062" s="20"/>
      <c r="K4062" s="24"/>
      <c r="L4062" s="29"/>
      <c r="M4062" s="13"/>
    </row>
    <row r="4063" spans="1:13" ht="15.75" thickBot="1" x14ac:dyDescent="0.3">
      <c r="A4063" s="6">
        <v>34653</v>
      </c>
      <c r="B4063" s="46">
        <v>4.8899999999999997</v>
      </c>
      <c r="G4063" s="19"/>
      <c r="H4063" s="20"/>
      <c r="K4063" s="24"/>
      <c r="L4063" s="29"/>
      <c r="M4063" s="13"/>
    </row>
    <row r="4064" spans="1:13" ht="15.75" thickBot="1" x14ac:dyDescent="0.3">
      <c r="A4064" s="6">
        <v>34654</v>
      </c>
      <c r="B4064" s="46">
        <v>4.42</v>
      </c>
      <c r="G4064" s="19"/>
      <c r="H4064" s="20"/>
      <c r="K4064" s="24"/>
      <c r="L4064" s="29"/>
      <c r="M4064" s="13"/>
    </row>
    <row r="4065" spans="1:13" ht="15.75" thickBot="1" x14ac:dyDescent="0.3">
      <c r="A4065" s="6">
        <v>34655</v>
      </c>
      <c r="B4065" s="46">
        <v>4.0999999999999996</v>
      </c>
      <c r="G4065" s="19"/>
      <c r="H4065" s="20"/>
      <c r="K4065" s="24"/>
      <c r="L4065" s="29"/>
      <c r="M4065" s="13"/>
    </row>
    <row r="4066" spans="1:13" ht="15.75" thickBot="1" x14ac:dyDescent="0.3">
      <c r="A4066" s="6">
        <v>34656</v>
      </c>
      <c r="B4066" s="46">
        <v>3.83</v>
      </c>
      <c r="G4066" s="19"/>
      <c r="H4066" s="20"/>
      <c r="K4066" s="24"/>
      <c r="L4066" s="29"/>
      <c r="M4066" s="13"/>
    </row>
    <row r="4067" spans="1:13" ht="15.75" thickBot="1" x14ac:dyDescent="0.3">
      <c r="A4067" s="6">
        <v>34657</v>
      </c>
      <c r="B4067" s="46">
        <v>3.54</v>
      </c>
      <c r="G4067" s="19"/>
      <c r="H4067" s="20"/>
      <c r="K4067" s="24"/>
      <c r="L4067" s="29"/>
      <c r="M4067" s="13"/>
    </row>
    <row r="4068" spans="1:13" ht="15.75" thickBot="1" x14ac:dyDescent="0.3">
      <c r="A4068" s="6">
        <v>34658</v>
      </c>
      <c r="B4068" s="46">
        <v>3.27</v>
      </c>
      <c r="G4068" s="19"/>
      <c r="H4068" s="20"/>
      <c r="K4068" s="24"/>
      <c r="L4068" s="29"/>
      <c r="M4068" s="13"/>
    </row>
    <row r="4069" spans="1:13" ht="15.75" thickBot="1" x14ac:dyDescent="0.3">
      <c r="A4069" s="6">
        <v>34659</v>
      </c>
      <c r="B4069" s="46">
        <v>3.07</v>
      </c>
      <c r="G4069" s="19"/>
      <c r="H4069" s="20"/>
      <c r="K4069" s="24"/>
      <c r="L4069" s="29"/>
      <c r="M4069" s="13"/>
    </row>
    <row r="4070" spans="1:13" ht="15.75" thickBot="1" x14ac:dyDescent="0.3">
      <c r="A4070" s="6">
        <v>34660</v>
      </c>
      <c r="B4070" s="46">
        <v>2.93</v>
      </c>
      <c r="G4070" s="19"/>
      <c r="H4070" s="20"/>
      <c r="K4070" s="24"/>
      <c r="L4070" s="29"/>
      <c r="M4070" s="13"/>
    </row>
    <row r="4071" spans="1:13" ht="15.75" thickBot="1" x14ac:dyDescent="0.3">
      <c r="A4071" s="6">
        <v>34661</v>
      </c>
      <c r="B4071" s="46">
        <v>2.8</v>
      </c>
      <c r="G4071" s="19"/>
      <c r="H4071" s="20"/>
      <c r="K4071" s="24"/>
      <c r="L4071" s="29"/>
      <c r="M4071" s="13"/>
    </row>
    <row r="4072" spans="1:13" ht="15.75" thickBot="1" x14ac:dyDescent="0.3">
      <c r="A4072" s="6">
        <v>34662</v>
      </c>
      <c r="B4072" s="46">
        <v>2.71</v>
      </c>
      <c r="G4072" s="19"/>
      <c r="H4072" s="20"/>
      <c r="K4072" s="24"/>
      <c r="L4072" s="29"/>
      <c r="M4072" s="13"/>
    </row>
    <row r="4073" spans="1:13" ht="15.75" thickBot="1" x14ac:dyDescent="0.3">
      <c r="A4073" s="6">
        <v>34663</v>
      </c>
      <c r="B4073" s="46">
        <v>2.62</v>
      </c>
      <c r="G4073" s="19"/>
      <c r="H4073" s="20"/>
      <c r="K4073" s="24"/>
      <c r="L4073" s="29"/>
      <c r="M4073" s="13"/>
    </row>
    <row r="4074" spans="1:13" ht="15.75" thickBot="1" x14ac:dyDescent="0.3">
      <c r="A4074" s="6">
        <v>34664</v>
      </c>
      <c r="B4074" s="46">
        <v>2.52</v>
      </c>
      <c r="G4074" s="19"/>
      <c r="H4074" s="20"/>
      <c r="K4074" s="24"/>
      <c r="L4074" s="29"/>
      <c r="M4074" s="13"/>
    </row>
    <row r="4075" spans="1:13" ht="15.75" thickBot="1" x14ac:dyDescent="0.3">
      <c r="A4075" s="6">
        <v>34665</v>
      </c>
      <c r="B4075" s="46">
        <v>2.4500000000000002</v>
      </c>
      <c r="G4075" s="19"/>
      <c r="H4075" s="20"/>
      <c r="K4075" s="24"/>
      <c r="L4075" s="29"/>
      <c r="M4075" s="13"/>
    </row>
    <row r="4076" spans="1:13" ht="15.75" thickBot="1" x14ac:dyDescent="0.3">
      <c r="A4076" s="6">
        <v>34666</v>
      </c>
      <c r="B4076" s="46">
        <v>2.44</v>
      </c>
      <c r="G4076" s="19"/>
      <c r="H4076" s="20"/>
      <c r="K4076" s="24"/>
      <c r="L4076" s="29"/>
      <c r="M4076" s="13"/>
    </row>
    <row r="4077" spans="1:13" ht="15.75" thickBot="1" x14ac:dyDescent="0.3">
      <c r="A4077" s="6">
        <v>34667</v>
      </c>
      <c r="B4077" s="46">
        <v>2.41</v>
      </c>
      <c r="G4077" s="19"/>
      <c r="H4077" s="20"/>
      <c r="K4077" s="24"/>
      <c r="L4077" s="29"/>
      <c r="M4077" s="13"/>
    </row>
    <row r="4078" spans="1:13" ht="15.75" thickBot="1" x14ac:dyDescent="0.3">
      <c r="A4078" s="6">
        <v>34668</v>
      </c>
      <c r="B4078" s="46">
        <v>2.4900000000000002</v>
      </c>
      <c r="G4078" s="19"/>
      <c r="H4078" s="20"/>
      <c r="K4078" s="24"/>
      <c r="L4078" s="29"/>
      <c r="M4078" s="13"/>
    </row>
    <row r="4079" spans="1:13" ht="15.75" thickBot="1" x14ac:dyDescent="0.3">
      <c r="A4079" s="6">
        <v>34669</v>
      </c>
      <c r="B4079" s="46">
        <v>2.4300000000000002</v>
      </c>
      <c r="G4079" s="19"/>
      <c r="H4079" s="20"/>
      <c r="K4079" s="24"/>
      <c r="L4079" s="29"/>
      <c r="M4079" s="13"/>
    </row>
    <row r="4080" spans="1:13" ht="15.75" thickBot="1" x14ac:dyDescent="0.3">
      <c r="A4080" s="6">
        <v>34670</v>
      </c>
      <c r="B4080" s="46">
        <v>2.39</v>
      </c>
      <c r="G4080" s="19"/>
      <c r="H4080" s="20"/>
      <c r="K4080" s="24"/>
      <c r="L4080" s="29"/>
      <c r="M4080" s="13"/>
    </row>
    <row r="4081" spans="1:13" ht="15.75" thickBot="1" x14ac:dyDescent="0.3">
      <c r="A4081" s="6">
        <v>34671</v>
      </c>
      <c r="B4081" s="46">
        <v>2.31</v>
      </c>
      <c r="G4081" s="19"/>
      <c r="H4081" s="20"/>
      <c r="K4081" s="24"/>
      <c r="L4081" s="29"/>
      <c r="M4081" s="13"/>
    </row>
    <row r="4082" spans="1:13" ht="15.75" thickBot="1" x14ac:dyDescent="0.3">
      <c r="A4082" s="6">
        <v>34672</v>
      </c>
      <c r="B4082" s="46">
        <v>2.34</v>
      </c>
      <c r="G4082" s="19"/>
      <c r="H4082" s="20"/>
      <c r="K4082" s="24"/>
      <c r="L4082" s="29"/>
      <c r="M4082" s="13"/>
    </row>
    <row r="4083" spans="1:13" ht="15.75" thickBot="1" x14ac:dyDescent="0.3">
      <c r="A4083" s="6">
        <v>34673</v>
      </c>
      <c r="B4083" s="46">
        <v>4.5</v>
      </c>
      <c r="G4083" s="19"/>
      <c r="H4083" s="20"/>
      <c r="K4083" s="24"/>
      <c r="L4083" s="29"/>
      <c r="M4083" s="13"/>
    </row>
    <row r="4084" spans="1:13" ht="15.75" thickBot="1" x14ac:dyDescent="0.3">
      <c r="A4084" s="6">
        <v>34674</v>
      </c>
      <c r="B4084" s="46">
        <v>3.99</v>
      </c>
      <c r="G4084" s="19"/>
      <c r="H4084" s="20"/>
      <c r="K4084" s="24"/>
      <c r="L4084" s="29"/>
      <c r="M4084" s="13"/>
    </row>
    <row r="4085" spans="1:13" ht="15.75" thickBot="1" x14ac:dyDescent="0.3">
      <c r="A4085" s="6">
        <v>34675</v>
      </c>
      <c r="B4085" s="46">
        <v>6.34</v>
      </c>
      <c r="G4085" s="19"/>
      <c r="H4085" s="20"/>
      <c r="K4085" s="24"/>
      <c r="L4085" s="29"/>
      <c r="M4085" s="13"/>
    </row>
    <row r="4086" spans="1:13" ht="15.75" thickBot="1" x14ac:dyDescent="0.3">
      <c r="A4086" s="6">
        <v>34676</v>
      </c>
      <c r="B4086" s="46">
        <v>4.95</v>
      </c>
      <c r="G4086" s="19"/>
      <c r="H4086" s="20"/>
      <c r="K4086" s="24"/>
      <c r="L4086" s="29"/>
      <c r="M4086" s="13"/>
    </row>
    <row r="4087" spans="1:13" ht="15.75" thickBot="1" x14ac:dyDescent="0.3">
      <c r="A4087" s="6">
        <v>34677</v>
      </c>
      <c r="B4087" s="46">
        <v>5.55</v>
      </c>
      <c r="G4087" s="19"/>
      <c r="H4087" s="20"/>
      <c r="K4087" s="24"/>
      <c r="L4087" s="29"/>
      <c r="M4087" s="13"/>
    </row>
    <row r="4088" spans="1:13" ht="15.75" thickBot="1" x14ac:dyDescent="0.3">
      <c r="A4088" s="6">
        <v>34678</v>
      </c>
      <c r="B4088" s="46">
        <v>8.7799999999999994</v>
      </c>
      <c r="G4088" s="19"/>
      <c r="H4088" s="20"/>
      <c r="K4088" s="24"/>
      <c r="L4088" s="29"/>
      <c r="M4088" s="13"/>
    </row>
    <row r="4089" spans="1:13" ht="15.75" thickBot="1" x14ac:dyDescent="0.3">
      <c r="A4089" s="6">
        <v>34679</v>
      </c>
      <c r="B4089" s="46">
        <v>5.34</v>
      </c>
      <c r="G4089" s="19"/>
      <c r="H4089" s="20"/>
      <c r="K4089" s="24"/>
      <c r="L4089" s="29"/>
      <c r="M4089" s="13"/>
    </row>
    <row r="4090" spans="1:13" ht="15.75" thickBot="1" x14ac:dyDescent="0.3">
      <c r="A4090" s="6">
        <v>34680</v>
      </c>
      <c r="B4090" s="46">
        <v>4.53</v>
      </c>
      <c r="G4090" s="19"/>
      <c r="H4090" s="20"/>
      <c r="K4090" s="24"/>
      <c r="L4090" s="29"/>
      <c r="M4090" s="13"/>
    </row>
    <row r="4091" spans="1:13" ht="15.75" thickBot="1" x14ac:dyDescent="0.3">
      <c r="A4091" s="6">
        <v>34681</v>
      </c>
      <c r="B4091" s="46">
        <v>4.26</v>
      </c>
      <c r="G4091" s="19"/>
      <c r="H4091" s="20"/>
      <c r="K4091" s="24"/>
      <c r="L4091" s="29"/>
      <c r="M4091" s="13"/>
    </row>
    <row r="4092" spans="1:13" ht="15.75" thickBot="1" x14ac:dyDescent="0.3">
      <c r="A4092" s="6">
        <v>34682</v>
      </c>
      <c r="B4092" s="46">
        <v>4.1399999999999997</v>
      </c>
      <c r="G4092" s="19"/>
      <c r="H4092" s="20"/>
      <c r="K4092" s="24"/>
      <c r="L4092" s="29"/>
      <c r="M4092" s="13"/>
    </row>
    <row r="4093" spans="1:13" ht="15.75" thickBot="1" x14ac:dyDescent="0.3">
      <c r="A4093" s="6">
        <v>34683</v>
      </c>
      <c r="B4093" s="46">
        <v>3.85</v>
      </c>
      <c r="G4093" s="19"/>
      <c r="H4093" s="20"/>
      <c r="K4093" s="24"/>
      <c r="L4093" s="29"/>
      <c r="M4093" s="13"/>
    </row>
    <row r="4094" spans="1:13" ht="15.75" thickBot="1" x14ac:dyDescent="0.3">
      <c r="A4094" s="6">
        <v>34684</v>
      </c>
      <c r="B4094" s="46">
        <v>3.79</v>
      </c>
      <c r="G4094" s="19"/>
      <c r="H4094" s="20"/>
      <c r="K4094" s="24"/>
      <c r="L4094" s="29"/>
      <c r="M4094" s="13"/>
    </row>
    <row r="4095" spans="1:13" ht="15.75" thickBot="1" x14ac:dyDescent="0.3">
      <c r="A4095" s="6">
        <v>34685</v>
      </c>
      <c r="B4095" s="46">
        <v>3.54</v>
      </c>
      <c r="G4095" s="19"/>
      <c r="H4095" s="20"/>
      <c r="K4095" s="24"/>
      <c r="L4095" s="29"/>
      <c r="M4095" s="13"/>
    </row>
    <row r="4096" spans="1:13" ht="15.75" thickBot="1" x14ac:dyDescent="0.3">
      <c r="A4096" s="6">
        <v>34686</v>
      </c>
      <c r="B4096" s="46">
        <v>3.62</v>
      </c>
      <c r="G4096" s="19"/>
      <c r="H4096" s="20"/>
      <c r="K4096" s="24"/>
      <c r="L4096" s="29"/>
      <c r="M4096" s="13"/>
    </row>
    <row r="4097" spans="1:13" ht="15.75" thickBot="1" x14ac:dyDescent="0.3">
      <c r="A4097" s="6">
        <v>34687</v>
      </c>
      <c r="B4097" s="46">
        <v>3.69</v>
      </c>
      <c r="G4097" s="19"/>
      <c r="H4097" s="20"/>
      <c r="K4097" s="24"/>
      <c r="L4097" s="29"/>
      <c r="M4097" s="13"/>
    </row>
    <row r="4098" spans="1:13" ht="15.75" thickBot="1" x14ac:dyDescent="0.3">
      <c r="A4098" s="6">
        <v>34688</v>
      </c>
      <c r="B4098" s="46">
        <v>3.4</v>
      </c>
      <c r="G4098" s="19"/>
      <c r="H4098" s="20"/>
      <c r="K4098" s="24"/>
      <c r="L4098" s="29"/>
      <c r="M4098" s="13"/>
    </row>
    <row r="4099" spans="1:13" ht="15.75" thickBot="1" x14ac:dyDescent="0.3">
      <c r="A4099" s="6">
        <v>34689</v>
      </c>
      <c r="B4099" s="46">
        <v>3.26</v>
      </c>
      <c r="G4099" s="19"/>
      <c r="H4099" s="20"/>
      <c r="K4099" s="24"/>
      <c r="L4099" s="29"/>
      <c r="M4099" s="13"/>
    </row>
    <row r="4100" spans="1:13" ht="15.75" thickBot="1" x14ac:dyDescent="0.3">
      <c r="A4100" s="6">
        <v>34690</v>
      </c>
      <c r="B4100" s="46">
        <v>3.02</v>
      </c>
      <c r="G4100" s="19"/>
      <c r="H4100" s="20"/>
      <c r="K4100" s="24"/>
      <c r="L4100" s="29"/>
      <c r="M4100" s="13"/>
    </row>
    <row r="4101" spans="1:13" ht="15.75" thickBot="1" x14ac:dyDescent="0.3">
      <c r="A4101" s="6">
        <v>34691</v>
      </c>
      <c r="B4101" s="46">
        <v>2.91</v>
      </c>
      <c r="G4101" s="19"/>
      <c r="H4101" s="20"/>
      <c r="K4101" s="24"/>
      <c r="L4101" s="29"/>
      <c r="M4101" s="13"/>
    </row>
    <row r="4102" spans="1:13" ht="15.75" thickBot="1" x14ac:dyDescent="0.3">
      <c r="A4102" s="6">
        <v>34692</v>
      </c>
      <c r="B4102" s="46">
        <v>2.85</v>
      </c>
      <c r="G4102" s="19"/>
      <c r="H4102" s="20"/>
      <c r="K4102" s="24"/>
      <c r="L4102" s="29"/>
      <c r="M4102" s="13"/>
    </row>
    <row r="4103" spans="1:13" ht="15.75" thickBot="1" x14ac:dyDescent="0.3">
      <c r="A4103" s="6">
        <v>34693</v>
      </c>
      <c r="B4103" s="46">
        <v>2.68</v>
      </c>
      <c r="G4103" s="19"/>
      <c r="H4103" s="20"/>
      <c r="K4103" s="24"/>
      <c r="L4103" s="29"/>
      <c r="M4103" s="13"/>
    </row>
    <row r="4104" spans="1:13" ht="15.75" thickBot="1" x14ac:dyDescent="0.3">
      <c r="A4104" s="6">
        <v>34694</v>
      </c>
      <c r="B4104" s="46">
        <v>2.68</v>
      </c>
      <c r="G4104" s="19"/>
      <c r="H4104" s="20"/>
      <c r="K4104" s="24"/>
      <c r="L4104" s="29"/>
      <c r="M4104" s="13"/>
    </row>
    <row r="4105" spans="1:13" ht="15.75" thickBot="1" x14ac:dyDescent="0.3">
      <c r="A4105" s="6">
        <v>34695</v>
      </c>
      <c r="B4105" s="46">
        <v>2.68</v>
      </c>
      <c r="G4105" s="19"/>
      <c r="H4105" s="20"/>
      <c r="K4105" s="24"/>
      <c r="L4105" s="29"/>
      <c r="M4105" s="13"/>
    </row>
    <row r="4106" spans="1:13" ht="15.75" thickBot="1" x14ac:dyDescent="0.3">
      <c r="A4106" s="6">
        <v>34696</v>
      </c>
      <c r="B4106" s="46">
        <v>2.65</v>
      </c>
      <c r="G4106" s="19"/>
      <c r="H4106" s="20"/>
      <c r="K4106" s="24"/>
      <c r="L4106" s="29"/>
      <c r="M4106" s="13"/>
    </row>
    <row r="4107" spans="1:13" ht="15.75" thickBot="1" x14ac:dyDescent="0.3">
      <c r="A4107" s="6">
        <v>34697</v>
      </c>
      <c r="B4107" s="46">
        <v>3.2</v>
      </c>
      <c r="G4107" s="19"/>
      <c r="H4107" s="20"/>
      <c r="K4107" s="24"/>
      <c r="L4107" s="29"/>
      <c r="M4107" s="13"/>
    </row>
    <row r="4108" spans="1:13" ht="15.75" thickBot="1" x14ac:dyDescent="0.3">
      <c r="A4108" s="6">
        <v>34698</v>
      </c>
      <c r="B4108" s="46">
        <v>15.3</v>
      </c>
      <c r="G4108" s="19"/>
      <c r="H4108" s="20"/>
      <c r="K4108" s="24"/>
      <c r="L4108" s="29"/>
      <c r="M4108" s="13"/>
    </row>
    <row r="4109" spans="1:13" ht="15.75" thickBot="1" x14ac:dyDescent="0.3">
      <c r="A4109" s="6">
        <v>34699</v>
      </c>
      <c r="B4109" s="46">
        <v>23.4</v>
      </c>
      <c r="G4109" s="19"/>
      <c r="H4109" s="20"/>
      <c r="K4109" s="24"/>
      <c r="L4109" s="29"/>
      <c r="M4109" s="13"/>
    </row>
    <row r="4110" spans="1:13" ht="15.75" thickBot="1" x14ac:dyDescent="0.3">
      <c r="A4110" s="6">
        <v>34700</v>
      </c>
      <c r="B4110" s="46">
        <v>40.6</v>
      </c>
      <c r="G4110" s="19"/>
      <c r="H4110" s="20"/>
      <c r="K4110" s="24"/>
      <c r="L4110" s="29"/>
      <c r="M4110" s="13"/>
    </row>
    <row r="4111" spans="1:13" ht="15.75" thickBot="1" x14ac:dyDescent="0.3">
      <c r="A4111" s="6">
        <v>34701</v>
      </c>
      <c r="B4111" s="46">
        <v>12.7</v>
      </c>
      <c r="G4111" s="19"/>
      <c r="H4111" s="20"/>
      <c r="K4111" s="24"/>
      <c r="L4111" s="29"/>
      <c r="M4111" s="13"/>
    </row>
    <row r="4112" spans="1:13" ht="15.75" thickBot="1" x14ac:dyDescent="0.3">
      <c r="A4112" s="6">
        <v>34702</v>
      </c>
      <c r="B4112" s="46">
        <v>9.8699999999999992</v>
      </c>
      <c r="G4112" s="19"/>
      <c r="H4112" s="20"/>
      <c r="K4112" s="24"/>
      <c r="L4112" s="29"/>
      <c r="M4112" s="13"/>
    </row>
    <row r="4113" spans="1:13" ht="15.75" thickBot="1" x14ac:dyDescent="0.3">
      <c r="A4113" s="6">
        <v>34703</v>
      </c>
      <c r="B4113" s="46">
        <v>8.9</v>
      </c>
      <c r="G4113" s="19"/>
      <c r="H4113" s="20"/>
      <c r="K4113" s="24"/>
      <c r="L4113" s="29"/>
      <c r="M4113" s="13"/>
    </row>
    <row r="4114" spans="1:13" ht="15.75" thickBot="1" x14ac:dyDescent="0.3">
      <c r="A4114" s="6">
        <v>34704</v>
      </c>
      <c r="B4114" s="46">
        <v>8.0500000000000007</v>
      </c>
      <c r="G4114" s="19"/>
      <c r="H4114" s="20"/>
      <c r="K4114" s="24"/>
      <c r="L4114" s="29"/>
      <c r="M4114" s="13"/>
    </row>
    <row r="4115" spans="1:13" ht="15.75" thickBot="1" x14ac:dyDescent="0.3">
      <c r="A4115" s="6">
        <v>34705</v>
      </c>
      <c r="B4115" s="46">
        <v>7.3</v>
      </c>
      <c r="G4115" s="19"/>
      <c r="H4115" s="20"/>
      <c r="K4115" s="24"/>
      <c r="L4115" s="29"/>
      <c r="M4115" s="13"/>
    </row>
    <row r="4116" spans="1:13" ht="15.75" thickBot="1" x14ac:dyDescent="0.3">
      <c r="A4116" s="6">
        <v>34706</v>
      </c>
      <c r="B4116" s="46">
        <v>6.42</v>
      </c>
      <c r="G4116" s="19"/>
      <c r="H4116" s="20"/>
      <c r="K4116" s="24"/>
      <c r="L4116" s="29"/>
      <c r="M4116" s="13"/>
    </row>
    <row r="4117" spans="1:13" ht="15.75" thickBot="1" x14ac:dyDescent="0.3">
      <c r="A4117" s="6">
        <v>34707</v>
      </c>
      <c r="B4117" s="46">
        <v>5.98</v>
      </c>
      <c r="G4117" s="19"/>
      <c r="H4117" s="20"/>
      <c r="K4117" s="24"/>
      <c r="L4117" s="29"/>
      <c r="M4117" s="13"/>
    </row>
    <row r="4118" spans="1:13" ht="15.75" thickBot="1" x14ac:dyDescent="0.3">
      <c r="A4118" s="6">
        <v>34708</v>
      </c>
      <c r="B4118" s="46">
        <v>5.62</v>
      </c>
      <c r="G4118" s="19"/>
      <c r="H4118" s="20"/>
      <c r="K4118" s="24"/>
      <c r="L4118" s="29"/>
      <c r="M4118" s="13"/>
    </row>
    <row r="4119" spans="1:13" ht="15.75" thickBot="1" x14ac:dyDescent="0.3">
      <c r="A4119" s="6">
        <v>34709</v>
      </c>
      <c r="B4119" s="46">
        <v>5.16</v>
      </c>
      <c r="G4119" s="19"/>
      <c r="H4119" s="20"/>
      <c r="K4119" s="24"/>
      <c r="L4119" s="29"/>
      <c r="M4119" s="13"/>
    </row>
    <row r="4120" spans="1:13" ht="15.75" thickBot="1" x14ac:dyDescent="0.3">
      <c r="A4120" s="6">
        <v>34710</v>
      </c>
      <c r="B4120" s="46">
        <v>4.96</v>
      </c>
      <c r="G4120" s="19"/>
      <c r="H4120" s="20"/>
      <c r="K4120" s="24"/>
      <c r="L4120" s="29"/>
      <c r="M4120" s="13"/>
    </row>
    <row r="4121" spans="1:13" ht="15.75" thickBot="1" x14ac:dyDescent="0.3">
      <c r="A4121" s="6">
        <v>34711</v>
      </c>
      <c r="B4121" s="46">
        <v>5</v>
      </c>
      <c r="G4121" s="19"/>
      <c r="H4121" s="20"/>
      <c r="K4121" s="24"/>
      <c r="L4121" s="29"/>
      <c r="M4121" s="13"/>
    </row>
    <row r="4122" spans="1:13" ht="15.75" thickBot="1" x14ac:dyDescent="0.3">
      <c r="A4122" s="6">
        <v>34712</v>
      </c>
      <c r="B4122" s="46">
        <v>4.5999999999999996</v>
      </c>
      <c r="G4122" s="19"/>
      <c r="H4122" s="20"/>
      <c r="K4122" s="24"/>
      <c r="L4122" s="29"/>
      <c r="M4122" s="13"/>
    </row>
    <row r="4123" spans="1:13" ht="15.75" thickBot="1" x14ac:dyDescent="0.3">
      <c r="A4123" s="6">
        <v>34713</v>
      </c>
      <c r="B4123" s="46">
        <v>4.68</v>
      </c>
      <c r="G4123" s="19"/>
      <c r="H4123" s="20"/>
      <c r="K4123" s="24"/>
      <c r="L4123" s="29"/>
      <c r="M4123" s="13"/>
    </row>
    <row r="4124" spans="1:13" ht="15.75" thickBot="1" x14ac:dyDescent="0.3">
      <c r="A4124" s="6">
        <v>34714</v>
      </c>
      <c r="B4124" s="46">
        <v>4.43</v>
      </c>
      <c r="G4124" s="19"/>
      <c r="H4124" s="20"/>
      <c r="K4124" s="24"/>
      <c r="L4124" s="29"/>
      <c r="M4124" s="13"/>
    </row>
    <row r="4125" spans="1:13" ht="15.75" thickBot="1" x14ac:dyDescent="0.3">
      <c r="A4125" s="6">
        <v>34715</v>
      </c>
      <c r="B4125" s="46">
        <v>4.34</v>
      </c>
      <c r="G4125" s="19"/>
      <c r="H4125" s="20"/>
      <c r="K4125" s="24"/>
      <c r="L4125" s="29"/>
      <c r="M4125" s="13"/>
    </row>
    <row r="4126" spans="1:13" ht="15.75" thickBot="1" x14ac:dyDescent="0.3">
      <c r="A4126" s="6">
        <v>34716</v>
      </c>
      <c r="B4126" s="46">
        <v>5.6</v>
      </c>
      <c r="G4126" s="19"/>
      <c r="H4126" s="20"/>
      <c r="K4126" s="24"/>
      <c r="L4126" s="29"/>
      <c r="M4126" s="13"/>
    </row>
    <row r="4127" spans="1:13" ht="15.75" thickBot="1" x14ac:dyDescent="0.3">
      <c r="A4127" s="6">
        <v>34717</v>
      </c>
      <c r="B4127" s="46">
        <v>23.3</v>
      </c>
      <c r="G4127" s="19"/>
      <c r="H4127" s="20"/>
      <c r="K4127" s="24"/>
      <c r="L4127" s="29"/>
      <c r="M4127" s="13"/>
    </row>
    <row r="4128" spans="1:13" ht="15.75" thickBot="1" x14ac:dyDescent="0.3">
      <c r="A4128" s="6">
        <v>34718</v>
      </c>
      <c r="B4128" s="46">
        <v>13.1</v>
      </c>
      <c r="G4128" s="19"/>
      <c r="H4128" s="20"/>
      <c r="K4128" s="24"/>
      <c r="L4128" s="29"/>
      <c r="M4128" s="13"/>
    </row>
    <row r="4129" spans="1:13" ht="15.75" thickBot="1" x14ac:dyDescent="0.3">
      <c r="A4129" s="6">
        <v>34719</v>
      </c>
      <c r="B4129" s="46">
        <v>46.4</v>
      </c>
      <c r="G4129" s="19"/>
      <c r="H4129" s="20"/>
      <c r="K4129" s="24"/>
      <c r="L4129" s="29"/>
      <c r="M4129" s="13"/>
    </row>
    <row r="4130" spans="1:13" ht="15.75" thickBot="1" x14ac:dyDescent="0.3">
      <c r="A4130" s="6">
        <v>34720</v>
      </c>
      <c r="B4130" s="46">
        <v>15.5</v>
      </c>
      <c r="G4130" s="19"/>
      <c r="H4130" s="20"/>
      <c r="K4130" s="24"/>
      <c r="L4130" s="29"/>
      <c r="M4130" s="13"/>
    </row>
    <row r="4131" spans="1:13" ht="15.75" thickBot="1" x14ac:dyDescent="0.3">
      <c r="A4131" s="6">
        <v>34721</v>
      </c>
      <c r="B4131" s="46">
        <v>14.8</v>
      </c>
      <c r="G4131" s="19"/>
      <c r="H4131" s="20"/>
      <c r="K4131" s="24"/>
      <c r="L4131" s="29"/>
      <c r="M4131" s="13"/>
    </row>
    <row r="4132" spans="1:13" ht="15.75" thickBot="1" x14ac:dyDescent="0.3">
      <c r="A4132" s="6">
        <v>34722</v>
      </c>
      <c r="B4132" s="46">
        <v>52</v>
      </c>
      <c r="G4132" s="19"/>
      <c r="H4132" s="20"/>
      <c r="K4132" s="24"/>
      <c r="L4132" s="29"/>
      <c r="M4132" s="13"/>
    </row>
    <row r="4133" spans="1:13" ht="15.75" thickBot="1" x14ac:dyDescent="0.3">
      <c r="A4133" s="6">
        <v>34723</v>
      </c>
      <c r="B4133" s="46">
        <v>53.2</v>
      </c>
      <c r="G4133" s="19"/>
      <c r="H4133" s="20"/>
      <c r="K4133" s="24"/>
      <c r="L4133" s="29"/>
      <c r="M4133" s="13"/>
    </row>
    <row r="4134" spans="1:13" ht="15.75" thickBot="1" x14ac:dyDescent="0.3">
      <c r="A4134" s="6">
        <v>34724</v>
      </c>
      <c r="B4134" s="46">
        <v>30.6</v>
      </c>
      <c r="G4134" s="19"/>
      <c r="H4134" s="20"/>
      <c r="K4134" s="24"/>
      <c r="L4134" s="29"/>
      <c r="M4134" s="13"/>
    </row>
    <row r="4135" spans="1:13" ht="15.75" thickBot="1" x14ac:dyDescent="0.3">
      <c r="A4135" s="6">
        <v>34725</v>
      </c>
      <c r="B4135" s="46">
        <v>57.7</v>
      </c>
      <c r="G4135" s="19"/>
      <c r="H4135" s="20"/>
      <c r="K4135" s="24"/>
      <c r="L4135" s="29"/>
      <c r="M4135" s="13"/>
    </row>
    <row r="4136" spans="1:13" ht="15.75" thickBot="1" x14ac:dyDescent="0.3">
      <c r="A4136" s="6">
        <v>34726</v>
      </c>
      <c r="B4136" s="46">
        <v>26</v>
      </c>
      <c r="G4136" s="19"/>
      <c r="H4136" s="20"/>
      <c r="K4136" s="24"/>
      <c r="L4136" s="29"/>
      <c r="M4136" s="13"/>
    </row>
    <row r="4137" spans="1:13" ht="15.75" thickBot="1" x14ac:dyDescent="0.3">
      <c r="A4137" s="6">
        <v>34727</v>
      </c>
      <c r="B4137" s="46">
        <v>26.5</v>
      </c>
      <c r="G4137" s="19"/>
      <c r="H4137" s="20"/>
      <c r="K4137" s="24"/>
      <c r="L4137" s="29"/>
      <c r="M4137" s="13"/>
    </row>
    <row r="4138" spans="1:13" ht="15.75" thickBot="1" x14ac:dyDescent="0.3">
      <c r="A4138" s="6">
        <v>34728</v>
      </c>
      <c r="B4138" s="46">
        <v>21</v>
      </c>
      <c r="G4138" s="19"/>
      <c r="H4138" s="20"/>
      <c r="K4138" s="24"/>
      <c r="L4138" s="29"/>
      <c r="M4138" s="13"/>
    </row>
    <row r="4139" spans="1:13" ht="15.75" thickBot="1" x14ac:dyDescent="0.3">
      <c r="A4139" s="6">
        <v>34729</v>
      </c>
      <c r="B4139" s="46">
        <v>33.700000000000003</v>
      </c>
      <c r="G4139" s="19"/>
      <c r="H4139" s="20"/>
      <c r="K4139" s="24"/>
      <c r="L4139" s="29"/>
      <c r="M4139" s="13"/>
    </row>
    <row r="4140" spans="1:13" ht="15.75" thickBot="1" x14ac:dyDescent="0.3">
      <c r="A4140" s="6">
        <v>34730</v>
      </c>
      <c r="B4140" s="46">
        <v>20.399999999999999</v>
      </c>
      <c r="G4140" s="19"/>
      <c r="H4140" s="20"/>
      <c r="K4140" s="24"/>
      <c r="L4140" s="29"/>
      <c r="M4140" s="13"/>
    </row>
    <row r="4141" spans="1:13" ht="15.75" thickBot="1" x14ac:dyDescent="0.3">
      <c r="A4141" s="6">
        <v>34731</v>
      </c>
      <c r="B4141" s="46">
        <v>17.899999999999999</v>
      </c>
      <c r="G4141" s="19"/>
      <c r="H4141" s="20"/>
      <c r="K4141" s="24"/>
      <c r="L4141" s="29"/>
      <c r="M4141" s="13"/>
    </row>
    <row r="4142" spans="1:13" ht="15.75" thickBot="1" x14ac:dyDescent="0.3">
      <c r="A4142" s="6">
        <v>34732</v>
      </c>
      <c r="B4142" s="46">
        <v>16.899999999999999</v>
      </c>
      <c r="G4142" s="19"/>
      <c r="H4142" s="20"/>
      <c r="K4142" s="24"/>
      <c r="L4142" s="29"/>
      <c r="M4142" s="13"/>
    </row>
    <row r="4143" spans="1:13" ht="15.75" thickBot="1" x14ac:dyDescent="0.3">
      <c r="A4143" s="6">
        <v>34733</v>
      </c>
      <c r="B4143" s="46">
        <v>15.3</v>
      </c>
      <c r="G4143" s="19"/>
      <c r="H4143" s="20"/>
      <c r="K4143" s="24"/>
      <c r="L4143" s="29"/>
      <c r="M4143" s="13"/>
    </row>
    <row r="4144" spans="1:13" ht="15.75" thickBot="1" x14ac:dyDescent="0.3">
      <c r="A4144" s="6">
        <v>34734</v>
      </c>
      <c r="B4144" s="46">
        <v>14</v>
      </c>
      <c r="G4144" s="19"/>
      <c r="H4144" s="20"/>
      <c r="K4144" s="24"/>
      <c r="L4144" s="29"/>
      <c r="M4144" s="13"/>
    </row>
    <row r="4145" spans="1:13" ht="15.75" thickBot="1" x14ac:dyDescent="0.3">
      <c r="A4145" s="6">
        <v>34735</v>
      </c>
      <c r="B4145" s="46">
        <v>12.6</v>
      </c>
      <c r="G4145" s="19"/>
      <c r="H4145" s="20"/>
      <c r="K4145" s="24"/>
      <c r="L4145" s="29"/>
      <c r="M4145" s="13"/>
    </row>
    <row r="4146" spans="1:13" ht="15.75" thickBot="1" x14ac:dyDescent="0.3">
      <c r="A4146" s="6">
        <v>34736</v>
      </c>
      <c r="B4146" s="46">
        <v>11.5</v>
      </c>
      <c r="G4146" s="19"/>
      <c r="H4146" s="20"/>
      <c r="K4146" s="24"/>
      <c r="L4146" s="29"/>
      <c r="M4146" s="13"/>
    </row>
    <row r="4147" spans="1:13" ht="15.75" thickBot="1" x14ac:dyDescent="0.3">
      <c r="A4147" s="6">
        <v>34737</v>
      </c>
      <c r="B4147" s="46">
        <v>10.5</v>
      </c>
      <c r="G4147" s="19"/>
      <c r="H4147" s="20"/>
      <c r="K4147" s="24"/>
      <c r="L4147" s="29"/>
      <c r="M4147" s="13"/>
    </row>
    <row r="4148" spans="1:13" ht="15.75" thickBot="1" x14ac:dyDescent="0.3">
      <c r="A4148" s="6">
        <v>34738</v>
      </c>
      <c r="B4148" s="46">
        <v>23.1</v>
      </c>
      <c r="G4148" s="19"/>
      <c r="H4148" s="20"/>
      <c r="K4148" s="24"/>
      <c r="L4148" s="29"/>
      <c r="M4148" s="13"/>
    </row>
    <row r="4149" spans="1:13" ht="15.75" thickBot="1" x14ac:dyDescent="0.3">
      <c r="A4149" s="6">
        <v>34739</v>
      </c>
      <c r="B4149" s="46">
        <v>25.2</v>
      </c>
      <c r="G4149" s="19"/>
      <c r="H4149" s="20"/>
      <c r="K4149" s="24"/>
      <c r="L4149" s="29"/>
      <c r="M4149" s="13"/>
    </row>
    <row r="4150" spans="1:13" ht="15.75" thickBot="1" x14ac:dyDescent="0.3">
      <c r="A4150" s="6">
        <v>34740</v>
      </c>
      <c r="B4150" s="46">
        <v>21.6</v>
      </c>
      <c r="G4150" s="19"/>
      <c r="H4150" s="20"/>
      <c r="K4150" s="24"/>
      <c r="L4150" s="29"/>
      <c r="M4150" s="13"/>
    </row>
    <row r="4151" spans="1:13" ht="15.75" thickBot="1" x14ac:dyDescent="0.3">
      <c r="A4151" s="6">
        <v>34741</v>
      </c>
      <c r="B4151" s="46">
        <v>14.9</v>
      </c>
      <c r="G4151" s="19"/>
      <c r="H4151" s="20"/>
      <c r="K4151" s="24"/>
      <c r="L4151" s="29"/>
      <c r="M4151" s="13"/>
    </row>
    <row r="4152" spans="1:13" ht="15.75" thickBot="1" x14ac:dyDescent="0.3">
      <c r="A4152" s="6">
        <v>34742</v>
      </c>
      <c r="B4152" s="46">
        <v>57.8</v>
      </c>
      <c r="G4152" s="19"/>
      <c r="H4152" s="20"/>
      <c r="K4152" s="24"/>
      <c r="L4152" s="29"/>
      <c r="M4152" s="13"/>
    </row>
    <row r="4153" spans="1:13" ht="15.75" thickBot="1" x14ac:dyDescent="0.3">
      <c r="A4153" s="6">
        <v>34743</v>
      </c>
      <c r="B4153" s="46">
        <v>82.8</v>
      </c>
      <c r="G4153" s="19"/>
      <c r="H4153" s="20"/>
      <c r="K4153" s="24"/>
      <c r="L4153" s="29"/>
      <c r="M4153" s="13"/>
    </row>
    <row r="4154" spans="1:13" ht="15.75" thickBot="1" x14ac:dyDescent="0.3">
      <c r="A4154" s="6">
        <v>34744</v>
      </c>
      <c r="B4154" s="46">
        <v>110</v>
      </c>
      <c r="G4154" s="19"/>
      <c r="H4154" s="20"/>
      <c r="K4154" s="24"/>
      <c r="L4154" s="29"/>
      <c r="M4154" s="13"/>
    </row>
    <row r="4155" spans="1:13" ht="15.75" thickBot="1" x14ac:dyDescent="0.3">
      <c r="A4155" s="6">
        <v>34745</v>
      </c>
      <c r="B4155" s="46">
        <v>45.1</v>
      </c>
      <c r="G4155" s="19"/>
      <c r="H4155" s="20"/>
      <c r="K4155" s="24"/>
      <c r="L4155" s="29"/>
      <c r="M4155" s="13"/>
    </row>
    <row r="4156" spans="1:13" ht="15.75" thickBot="1" x14ac:dyDescent="0.3">
      <c r="A4156" s="6">
        <v>34746</v>
      </c>
      <c r="B4156" s="46">
        <v>41.6</v>
      </c>
      <c r="G4156" s="19"/>
      <c r="H4156" s="20"/>
      <c r="K4156" s="24"/>
      <c r="L4156" s="29"/>
      <c r="M4156" s="13"/>
    </row>
    <row r="4157" spans="1:13" ht="15.75" thickBot="1" x14ac:dyDescent="0.3">
      <c r="A4157" s="6">
        <v>34747</v>
      </c>
      <c r="B4157" s="46">
        <v>48.2</v>
      </c>
      <c r="G4157" s="19"/>
      <c r="H4157" s="20"/>
      <c r="K4157" s="24"/>
      <c r="L4157" s="29"/>
      <c r="M4157" s="13"/>
    </row>
    <row r="4158" spans="1:13" ht="15.75" thickBot="1" x14ac:dyDescent="0.3">
      <c r="A4158" s="6">
        <v>34748</v>
      </c>
      <c r="B4158" s="46">
        <v>33.5</v>
      </c>
      <c r="G4158" s="19"/>
      <c r="H4158" s="20"/>
      <c r="K4158" s="24"/>
      <c r="L4158" s="29"/>
      <c r="M4158" s="13"/>
    </row>
    <row r="4159" spans="1:13" ht="15.75" thickBot="1" x14ac:dyDescent="0.3">
      <c r="A4159" s="6">
        <v>34749</v>
      </c>
      <c r="B4159" s="46">
        <v>22.8</v>
      </c>
      <c r="G4159" s="19"/>
      <c r="H4159" s="20"/>
      <c r="K4159" s="24"/>
      <c r="L4159" s="29"/>
      <c r="M4159" s="13"/>
    </row>
    <row r="4160" spans="1:13" ht="15.75" thickBot="1" x14ac:dyDescent="0.3">
      <c r="A4160" s="6">
        <v>34750</v>
      </c>
      <c r="B4160" s="46">
        <v>19.899999999999999</v>
      </c>
      <c r="G4160" s="19"/>
      <c r="H4160" s="20"/>
      <c r="K4160" s="24"/>
      <c r="L4160" s="29"/>
      <c r="M4160" s="13"/>
    </row>
    <row r="4161" spans="1:13" ht="15.75" thickBot="1" x14ac:dyDescent="0.3">
      <c r="A4161" s="6">
        <v>34751</v>
      </c>
      <c r="B4161" s="46">
        <v>18</v>
      </c>
      <c r="G4161" s="19"/>
      <c r="H4161" s="20"/>
      <c r="K4161" s="24"/>
      <c r="L4161" s="29"/>
      <c r="M4161" s="13"/>
    </row>
    <row r="4162" spans="1:13" ht="15.75" thickBot="1" x14ac:dyDescent="0.3">
      <c r="A4162" s="6">
        <v>34752</v>
      </c>
      <c r="B4162" s="46">
        <v>15.4</v>
      </c>
      <c r="G4162" s="19"/>
      <c r="H4162" s="20"/>
      <c r="K4162" s="24"/>
      <c r="L4162" s="29"/>
      <c r="M4162" s="13"/>
    </row>
    <row r="4163" spans="1:13" ht="15.75" thickBot="1" x14ac:dyDescent="0.3">
      <c r="A4163" s="6">
        <v>34753</v>
      </c>
      <c r="B4163" s="46">
        <v>14</v>
      </c>
      <c r="G4163" s="19"/>
      <c r="H4163" s="20"/>
      <c r="K4163" s="24"/>
      <c r="L4163" s="29"/>
      <c r="M4163" s="13"/>
    </row>
    <row r="4164" spans="1:13" ht="15.75" thickBot="1" x14ac:dyDescent="0.3">
      <c r="A4164" s="6">
        <v>34754</v>
      </c>
      <c r="B4164" s="46">
        <v>13.2</v>
      </c>
      <c r="G4164" s="19"/>
      <c r="H4164" s="20"/>
      <c r="K4164" s="24"/>
      <c r="L4164" s="29"/>
      <c r="M4164" s="13"/>
    </row>
    <row r="4165" spans="1:13" ht="15.75" thickBot="1" x14ac:dyDescent="0.3">
      <c r="A4165" s="6">
        <v>34755</v>
      </c>
      <c r="B4165" s="46">
        <v>12.8</v>
      </c>
      <c r="G4165" s="19"/>
      <c r="H4165" s="20"/>
      <c r="K4165" s="24"/>
      <c r="L4165" s="29"/>
      <c r="M4165" s="13"/>
    </row>
    <row r="4166" spans="1:13" ht="15.75" thickBot="1" x14ac:dyDescent="0.3">
      <c r="A4166" s="6">
        <v>34756</v>
      </c>
      <c r="B4166" s="46">
        <v>13.7</v>
      </c>
      <c r="G4166" s="19"/>
      <c r="H4166" s="20"/>
      <c r="K4166" s="24"/>
      <c r="L4166" s="29"/>
      <c r="M4166" s="13"/>
    </row>
    <row r="4167" spans="1:13" ht="15.75" thickBot="1" x14ac:dyDescent="0.3">
      <c r="A4167" s="6">
        <v>34757</v>
      </c>
      <c r="B4167" s="46">
        <v>10.9</v>
      </c>
      <c r="G4167" s="19"/>
      <c r="H4167" s="20"/>
      <c r="K4167" s="24"/>
      <c r="L4167" s="29"/>
      <c r="M4167" s="13"/>
    </row>
    <row r="4168" spans="1:13" ht="15.75" thickBot="1" x14ac:dyDescent="0.3">
      <c r="A4168" s="6">
        <v>34758</v>
      </c>
      <c r="B4168" s="46">
        <v>9.58</v>
      </c>
      <c r="G4168" s="19"/>
      <c r="H4168" s="20"/>
      <c r="K4168" s="24"/>
      <c r="L4168" s="29"/>
      <c r="M4168" s="13"/>
    </row>
    <row r="4169" spans="1:13" ht="15.75" thickBot="1" x14ac:dyDescent="0.3">
      <c r="A4169" s="6">
        <v>34759</v>
      </c>
      <c r="B4169" s="46">
        <v>9.16</v>
      </c>
      <c r="G4169" s="19"/>
      <c r="H4169" s="20"/>
      <c r="K4169" s="24"/>
      <c r="L4169" s="29"/>
      <c r="M4169" s="13"/>
    </row>
    <row r="4170" spans="1:13" ht="15.75" thickBot="1" x14ac:dyDescent="0.3">
      <c r="A4170" s="6">
        <v>34760</v>
      </c>
      <c r="B4170" s="46">
        <v>9.2200000000000006</v>
      </c>
      <c r="G4170" s="19"/>
      <c r="H4170" s="20"/>
      <c r="K4170" s="24"/>
      <c r="L4170" s="29"/>
      <c r="M4170" s="13"/>
    </row>
    <row r="4171" spans="1:13" ht="15.75" thickBot="1" x14ac:dyDescent="0.3">
      <c r="A4171" s="6">
        <v>34761</v>
      </c>
      <c r="B4171" s="46">
        <v>10.5</v>
      </c>
      <c r="G4171" s="19"/>
      <c r="H4171" s="20"/>
      <c r="K4171" s="24"/>
      <c r="L4171" s="29"/>
      <c r="M4171" s="13"/>
    </row>
    <row r="4172" spans="1:13" ht="15.75" thickBot="1" x14ac:dyDescent="0.3">
      <c r="A4172" s="6">
        <v>34762</v>
      </c>
      <c r="B4172" s="46">
        <v>10.1</v>
      </c>
      <c r="G4172" s="19"/>
      <c r="H4172" s="20"/>
      <c r="K4172" s="24"/>
      <c r="L4172" s="29"/>
      <c r="M4172" s="13"/>
    </row>
    <row r="4173" spans="1:13" ht="15.75" thickBot="1" x14ac:dyDescent="0.3">
      <c r="A4173" s="6">
        <v>34763</v>
      </c>
      <c r="B4173" s="46">
        <v>12.3</v>
      </c>
      <c r="G4173" s="19"/>
      <c r="H4173" s="20"/>
      <c r="K4173" s="24"/>
      <c r="L4173" s="29"/>
      <c r="M4173" s="13"/>
    </row>
    <row r="4174" spans="1:13" ht="15.75" thickBot="1" x14ac:dyDescent="0.3">
      <c r="A4174" s="6">
        <v>34764</v>
      </c>
      <c r="B4174" s="46">
        <v>13.9</v>
      </c>
      <c r="G4174" s="19"/>
      <c r="H4174" s="20"/>
      <c r="K4174" s="24"/>
      <c r="L4174" s="29"/>
      <c r="M4174" s="13"/>
    </row>
    <row r="4175" spans="1:13" ht="15.75" thickBot="1" x14ac:dyDescent="0.3">
      <c r="A4175" s="6">
        <v>34765</v>
      </c>
      <c r="B4175" s="46">
        <v>9.74</v>
      </c>
      <c r="G4175" s="19"/>
      <c r="H4175" s="20"/>
      <c r="K4175" s="24"/>
      <c r="L4175" s="29"/>
      <c r="M4175" s="13"/>
    </row>
    <row r="4176" spans="1:13" ht="15.75" thickBot="1" x14ac:dyDescent="0.3">
      <c r="A4176" s="6">
        <v>34766</v>
      </c>
      <c r="B4176" s="46">
        <v>9.42</v>
      </c>
      <c r="G4176" s="19"/>
      <c r="H4176" s="20"/>
      <c r="K4176" s="24"/>
      <c r="L4176" s="29"/>
      <c r="M4176" s="13"/>
    </row>
    <row r="4177" spans="1:13" ht="15.75" thickBot="1" x14ac:dyDescent="0.3">
      <c r="A4177" s="6">
        <v>34767</v>
      </c>
      <c r="B4177" s="46">
        <v>8.83</v>
      </c>
      <c r="G4177" s="19"/>
      <c r="H4177" s="20"/>
      <c r="K4177" s="24"/>
      <c r="L4177" s="29"/>
      <c r="M4177" s="13"/>
    </row>
    <row r="4178" spans="1:13" ht="15.75" thickBot="1" x14ac:dyDescent="0.3">
      <c r="A4178" s="6">
        <v>34768</v>
      </c>
      <c r="B4178" s="46">
        <v>8.52</v>
      </c>
      <c r="G4178" s="19"/>
      <c r="H4178" s="20"/>
      <c r="K4178" s="24"/>
      <c r="L4178" s="29"/>
      <c r="M4178" s="13"/>
    </row>
    <row r="4179" spans="1:13" ht="15.75" thickBot="1" x14ac:dyDescent="0.3">
      <c r="A4179" s="6">
        <v>34769</v>
      </c>
      <c r="B4179" s="46">
        <v>9.7899999999999991</v>
      </c>
      <c r="G4179" s="19"/>
      <c r="H4179" s="20"/>
      <c r="K4179" s="24"/>
      <c r="L4179" s="29"/>
      <c r="M4179" s="13"/>
    </row>
    <row r="4180" spans="1:13" ht="15.75" thickBot="1" x14ac:dyDescent="0.3">
      <c r="A4180" s="6">
        <v>34770</v>
      </c>
      <c r="B4180" s="46">
        <v>8.26</v>
      </c>
      <c r="G4180" s="19"/>
      <c r="H4180" s="20"/>
      <c r="K4180" s="24"/>
      <c r="L4180" s="29"/>
      <c r="M4180" s="13"/>
    </row>
    <row r="4181" spans="1:13" ht="15.75" thickBot="1" x14ac:dyDescent="0.3">
      <c r="A4181" s="6">
        <v>34771</v>
      </c>
      <c r="B4181" s="46">
        <v>7.4</v>
      </c>
      <c r="G4181" s="19"/>
      <c r="H4181" s="20"/>
      <c r="K4181" s="24"/>
      <c r="L4181" s="29"/>
      <c r="M4181" s="13"/>
    </row>
    <row r="4182" spans="1:13" ht="15.75" thickBot="1" x14ac:dyDescent="0.3">
      <c r="A4182" s="6">
        <v>34772</v>
      </c>
      <c r="B4182" s="46">
        <v>6.85</v>
      </c>
      <c r="G4182" s="19"/>
      <c r="H4182" s="20"/>
      <c r="K4182" s="24"/>
      <c r="L4182" s="29"/>
      <c r="M4182" s="13"/>
    </row>
    <row r="4183" spans="1:13" ht="15.75" thickBot="1" x14ac:dyDescent="0.3">
      <c r="A4183" s="6">
        <v>34773</v>
      </c>
      <c r="B4183" s="46">
        <v>6.56</v>
      </c>
      <c r="G4183" s="19"/>
      <c r="H4183" s="20"/>
      <c r="K4183" s="24"/>
      <c r="L4183" s="29"/>
      <c r="M4183" s="13"/>
    </row>
    <row r="4184" spans="1:13" ht="15.75" thickBot="1" x14ac:dyDescent="0.3">
      <c r="A4184" s="6">
        <v>34774</v>
      </c>
      <c r="B4184" s="46">
        <v>6.21</v>
      </c>
      <c r="G4184" s="19"/>
      <c r="H4184" s="20"/>
      <c r="K4184" s="24"/>
      <c r="L4184" s="29"/>
      <c r="M4184" s="13"/>
    </row>
    <row r="4185" spans="1:13" ht="15.75" thickBot="1" x14ac:dyDescent="0.3">
      <c r="A4185" s="6">
        <v>34775</v>
      </c>
      <c r="B4185" s="46">
        <v>6.01</v>
      </c>
      <c r="G4185" s="19"/>
      <c r="H4185" s="20"/>
      <c r="K4185" s="24"/>
      <c r="L4185" s="29"/>
      <c r="M4185" s="13"/>
    </row>
    <row r="4186" spans="1:13" ht="15.75" thickBot="1" x14ac:dyDescent="0.3">
      <c r="A4186" s="6">
        <v>34776</v>
      </c>
      <c r="B4186" s="46">
        <v>5.74</v>
      </c>
      <c r="G4186" s="19"/>
      <c r="H4186" s="20"/>
      <c r="K4186" s="24"/>
      <c r="L4186" s="29"/>
      <c r="M4186" s="13"/>
    </row>
    <row r="4187" spans="1:13" ht="15.75" thickBot="1" x14ac:dyDescent="0.3">
      <c r="A4187" s="6">
        <v>34777</v>
      </c>
      <c r="B4187" s="46">
        <v>5.39</v>
      </c>
      <c r="G4187" s="19"/>
      <c r="H4187" s="20"/>
      <c r="K4187" s="24"/>
      <c r="L4187" s="29"/>
      <c r="M4187" s="13"/>
    </row>
    <row r="4188" spans="1:13" ht="15.75" thickBot="1" x14ac:dyDescent="0.3">
      <c r="A4188" s="6">
        <v>34778</v>
      </c>
      <c r="B4188" s="46">
        <v>5.09</v>
      </c>
      <c r="G4188" s="19"/>
      <c r="H4188" s="20"/>
      <c r="K4188" s="24"/>
      <c r="L4188" s="29"/>
      <c r="M4188" s="13"/>
    </row>
    <row r="4189" spans="1:13" ht="15.75" thickBot="1" x14ac:dyDescent="0.3">
      <c r="A4189" s="6">
        <v>34779</v>
      </c>
      <c r="B4189" s="46">
        <v>4.91</v>
      </c>
      <c r="G4189" s="19"/>
      <c r="H4189" s="20"/>
      <c r="K4189" s="24"/>
      <c r="L4189" s="29"/>
      <c r="M4189" s="13"/>
    </row>
    <row r="4190" spans="1:13" ht="15.75" thickBot="1" x14ac:dyDescent="0.3">
      <c r="A4190" s="6">
        <v>34780</v>
      </c>
      <c r="B4190" s="46">
        <v>4.53</v>
      </c>
      <c r="G4190" s="19"/>
      <c r="H4190" s="20"/>
      <c r="K4190" s="24"/>
      <c r="L4190" s="29"/>
      <c r="M4190" s="13"/>
    </row>
    <row r="4191" spans="1:13" ht="15.75" thickBot="1" x14ac:dyDescent="0.3">
      <c r="A4191" s="6">
        <v>34781</v>
      </c>
      <c r="B4191" s="46">
        <v>4.4400000000000004</v>
      </c>
      <c r="G4191" s="19"/>
      <c r="H4191" s="20"/>
      <c r="K4191" s="24"/>
      <c r="L4191" s="29"/>
      <c r="M4191" s="13"/>
    </row>
    <row r="4192" spans="1:13" ht="15.75" thickBot="1" x14ac:dyDescent="0.3">
      <c r="A4192" s="6">
        <v>34782</v>
      </c>
      <c r="B4192" s="46">
        <v>4.0199999999999996</v>
      </c>
      <c r="G4192" s="19"/>
      <c r="H4192" s="20"/>
      <c r="K4192" s="24"/>
      <c r="L4192" s="29"/>
      <c r="M4192" s="13"/>
    </row>
    <row r="4193" spans="1:13" ht="15.75" thickBot="1" x14ac:dyDescent="0.3">
      <c r="A4193" s="6">
        <v>34783</v>
      </c>
      <c r="B4193" s="46">
        <v>3.93</v>
      </c>
      <c r="G4193" s="19"/>
      <c r="H4193" s="20"/>
      <c r="K4193" s="24"/>
      <c r="L4193" s="29"/>
      <c r="M4193" s="13"/>
    </row>
    <row r="4194" spans="1:13" ht="15.75" thickBot="1" x14ac:dyDescent="0.3">
      <c r="A4194" s="6">
        <v>34784</v>
      </c>
      <c r="B4194" s="46">
        <v>3.79</v>
      </c>
      <c r="G4194" s="19"/>
      <c r="H4194" s="20"/>
      <c r="K4194" s="24"/>
      <c r="L4194" s="29"/>
      <c r="M4194" s="13"/>
    </row>
    <row r="4195" spans="1:13" ht="15.75" thickBot="1" x14ac:dyDescent="0.3">
      <c r="A4195" s="6">
        <v>34785</v>
      </c>
      <c r="B4195" s="46">
        <v>3.64</v>
      </c>
      <c r="G4195" s="19"/>
      <c r="H4195" s="20"/>
      <c r="K4195" s="24"/>
      <c r="L4195" s="29"/>
      <c r="M4195" s="13"/>
    </row>
    <row r="4196" spans="1:13" ht="15.75" thickBot="1" x14ac:dyDescent="0.3">
      <c r="A4196" s="6">
        <v>34786</v>
      </c>
      <c r="B4196" s="46">
        <v>3.5</v>
      </c>
      <c r="G4196" s="19"/>
      <c r="H4196" s="20"/>
      <c r="K4196" s="24"/>
      <c r="L4196" s="29"/>
      <c r="M4196" s="13"/>
    </row>
    <row r="4197" spans="1:13" ht="15.75" thickBot="1" x14ac:dyDescent="0.3">
      <c r="A4197" s="6">
        <v>34787</v>
      </c>
      <c r="B4197" s="46">
        <v>3.42</v>
      </c>
      <c r="G4197" s="19"/>
      <c r="H4197" s="20"/>
      <c r="K4197" s="24"/>
      <c r="L4197" s="29"/>
      <c r="M4197" s="13"/>
    </row>
    <row r="4198" spans="1:13" ht="15.75" thickBot="1" x14ac:dyDescent="0.3">
      <c r="A4198" s="6">
        <v>34788</v>
      </c>
      <c r="B4198" s="46">
        <v>3.28</v>
      </c>
      <c r="G4198" s="19"/>
      <c r="H4198" s="20"/>
      <c r="K4198" s="24"/>
      <c r="L4198" s="29"/>
      <c r="M4198" s="13"/>
    </row>
    <row r="4199" spans="1:13" ht="15.75" thickBot="1" x14ac:dyDescent="0.3">
      <c r="A4199" s="6">
        <v>34789</v>
      </c>
      <c r="B4199" s="46">
        <v>2.92</v>
      </c>
      <c r="G4199" s="19"/>
      <c r="H4199" s="20"/>
      <c r="K4199" s="24"/>
      <c r="L4199" s="29"/>
      <c r="M4199" s="13"/>
    </row>
    <row r="4200" spans="1:13" ht="15.75" thickBot="1" x14ac:dyDescent="0.3">
      <c r="A4200" s="6">
        <v>34790</v>
      </c>
      <c r="B4200" s="46">
        <v>2.76</v>
      </c>
      <c r="G4200" s="19"/>
      <c r="H4200" s="20"/>
      <c r="K4200" s="24"/>
      <c r="L4200" s="29"/>
      <c r="M4200" s="13"/>
    </row>
    <row r="4201" spans="1:13" ht="15.75" thickBot="1" x14ac:dyDescent="0.3">
      <c r="A4201" s="6">
        <v>34791</v>
      </c>
      <c r="B4201" s="46">
        <v>2.8</v>
      </c>
      <c r="G4201" s="19"/>
      <c r="H4201" s="20"/>
      <c r="K4201" s="24"/>
      <c r="L4201" s="29"/>
      <c r="M4201" s="13"/>
    </row>
    <row r="4202" spans="1:13" ht="15.75" thickBot="1" x14ac:dyDescent="0.3">
      <c r="A4202" s="6">
        <v>34792</v>
      </c>
      <c r="B4202" s="46">
        <v>2.73</v>
      </c>
      <c r="G4202" s="19"/>
      <c r="H4202" s="20"/>
      <c r="K4202" s="24"/>
      <c r="L4202" s="29"/>
      <c r="M4202" s="13"/>
    </row>
    <row r="4203" spans="1:13" ht="15.75" thickBot="1" x14ac:dyDescent="0.3">
      <c r="A4203" s="6">
        <v>34793</v>
      </c>
      <c r="B4203" s="46">
        <v>2.62</v>
      </c>
      <c r="G4203" s="19"/>
      <c r="H4203" s="20"/>
      <c r="K4203" s="24"/>
      <c r="L4203" s="29"/>
      <c r="M4203" s="13"/>
    </row>
    <row r="4204" spans="1:13" ht="15.75" thickBot="1" x14ac:dyDescent="0.3">
      <c r="A4204" s="6">
        <v>34794</v>
      </c>
      <c r="B4204" s="46">
        <v>2.69</v>
      </c>
      <c r="G4204" s="19"/>
      <c r="H4204" s="20"/>
      <c r="K4204" s="24"/>
      <c r="L4204" s="29"/>
      <c r="M4204" s="13"/>
    </row>
    <row r="4205" spans="1:13" ht="15.75" thickBot="1" x14ac:dyDescent="0.3">
      <c r="A4205" s="6">
        <v>34795</v>
      </c>
      <c r="B4205" s="46">
        <v>2.79</v>
      </c>
      <c r="G4205" s="19"/>
      <c r="H4205" s="20"/>
      <c r="K4205" s="24"/>
      <c r="L4205" s="29"/>
      <c r="M4205" s="13"/>
    </row>
    <row r="4206" spans="1:13" ht="15.75" thickBot="1" x14ac:dyDescent="0.3">
      <c r="A4206" s="6">
        <v>34796</v>
      </c>
      <c r="B4206" s="46">
        <v>2.8</v>
      </c>
      <c r="G4206" s="19"/>
      <c r="H4206" s="20"/>
      <c r="K4206" s="24"/>
      <c r="L4206" s="29"/>
      <c r="M4206" s="13"/>
    </row>
    <row r="4207" spans="1:13" ht="15.75" thickBot="1" x14ac:dyDescent="0.3">
      <c r="A4207" s="6">
        <v>34797</v>
      </c>
      <c r="B4207" s="46">
        <v>2.79</v>
      </c>
      <c r="G4207" s="19"/>
      <c r="H4207" s="20"/>
      <c r="K4207" s="24"/>
      <c r="L4207" s="29"/>
      <c r="M4207" s="13"/>
    </row>
    <row r="4208" spans="1:13" ht="15.75" thickBot="1" x14ac:dyDescent="0.3">
      <c r="A4208" s="6">
        <v>34798</v>
      </c>
      <c r="B4208" s="46">
        <v>2.69</v>
      </c>
      <c r="G4208" s="19"/>
      <c r="H4208" s="20"/>
      <c r="K4208" s="24"/>
      <c r="L4208" s="29"/>
      <c r="M4208" s="13"/>
    </row>
    <row r="4209" spans="1:13" ht="15.75" thickBot="1" x14ac:dyDescent="0.3">
      <c r="A4209" s="6">
        <v>34799</v>
      </c>
      <c r="B4209" s="46">
        <v>2.57</v>
      </c>
      <c r="G4209" s="19"/>
      <c r="H4209" s="20"/>
      <c r="K4209" s="24"/>
      <c r="L4209" s="29"/>
      <c r="M4209" s="13"/>
    </row>
    <row r="4210" spans="1:13" ht="15.75" thickBot="1" x14ac:dyDescent="0.3">
      <c r="A4210" s="6">
        <v>34800</v>
      </c>
      <c r="B4210" s="46">
        <v>2.4</v>
      </c>
      <c r="G4210" s="19"/>
      <c r="H4210" s="20"/>
      <c r="K4210" s="24"/>
      <c r="L4210" s="29"/>
      <c r="M4210" s="13"/>
    </row>
    <row r="4211" spans="1:13" ht="15.75" thickBot="1" x14ac:dyDescent="0.3">
      <c r="A4211" s="6">
        <v>34801</v>
      </c>
      <c r="B4211" s="46">
        <v>2.29</v>
      </c>
      <c r="G4211" s="19"/>
      <c r="H4211" s="20"/>
      <c r="K4211" s="24"/>
      <c r="L4211" s="29"/>
      <c r="M4211" s="13"/>
    </row>
    <row r="4212" spans="1:13" ht="15.75" thickBot="1" x14ac:dyDescent="0.3">
      <c r="A4212" s="6">
        <v>34802</v>
      </c>
      <c r="B4212" s="46">
        <v>2.2400000000000002</v>
      </c>
      <c r="G4212" s="19"/>
      <c r="H4212" s="20"/>
      <c r="K4212" s="24"/>
      <c r="L4212" s="29"/>
      <c r="M4212" s="13"/>
    </row>
    <row r="4213" spans="1:13" ht="15.75" thickBot="1" x14ac:dyDescent="0.3">
      <c r="A4213" s="6">
        <v>34803</v>
      </c>
      <c r="B4213" s="46">
        <v>2.15</v>
      </c>
      <c r="G4213" s="19"/>
      <c r="H4213" s="20"/>
      <c r="K4213" s="24"/>
      <c r="L4213" s="29"/>
      <c r="M4213" s="13"/>
    </row>
    <row r="4214" spans="1:13" ht="15.75" thickBot="1" x14ac:dyDescent="0.3">
      <c r="A4214" s="6">
        <v>34804</v>
      </c>
      <c r="B4214" s="46">
        <v>2.14</v>
      </c>
      <c r="G4214" s="19"/>
      <c r="H4214" s="20"/>
      <c r="K4214" s="24"/>
      <c r="L4214" s="29"/>
      <c r="M4214" s="13"/>
    </row>
    <row r="4215" spans="1:13" ht="15.75" thickBot="1" x14ac:dyDescent="0.3">
      <c r="A4215" s="6">
        <v>34805</v>
      </c>
      <c r="B4215" s="46">
        <v>2.15</v>
      </c>
      <c r="G4215" s="19"/>
      <c r="H4215" s="20"/>
      <c r="K4215" s="24"/>
      <c r="L4215" s="29"/>
      <c r="M4215" s="13"/>
    </row>
    <row r="4216" spans="1:13" ht="15.75" thickBot="1" x14ac:dyDescent="0.3">
      <c r="A4216" s="6">
        <v>34806</v>
      </c>
      <c r="B4216" s="46">
        <v>2.13</v>
      </c>
      <c r="G4216" s="19"/>
      <c r="H4216" s="20"/>
      <c r="K4216" s="24"/>
      <c r="L4216" s="29"/>
      <c r="M4216" s="13"/>
    </row>
    <row r="4217" spans="1:13" ht="15.75" thickBot="1" x14ac:dyDescent="0.3">
      <c r="A4217" s="6">
        <v>34807</v>
      </c>
      <c r="B4217" s="46">
        <v>2.0099999999999998</v>
      </c>
      <c r="G4217" s="19"/>
      <c r="H4217" s="20"/>
      <c r="K4217" s="24"/>
      <c r="L4217" s="29"/>
      <c r="M4217" s="13"/>
    </row>
    <row r="4218" spans="1:13" ht="15.75" thickBot="1" x14ac:dyDescent="0.3">
      <c r="A4218" s="6">
        <v>34808</v>
      </c>
      <c r="B4218" s="46">
        <v>2.0299999999999998</v>
      </c>
      <c r="G4218" s="19"/>
      <c r="H4218" s="20"/>
      <c r="K4218" s="24"/>
      <c r="L4218" s="29"/>
      <c r="M4218" s="13"/>
    </row>
    <row r="4219" spans="1:13" ht="15.75" thickBot="1" x14ac:dyDescent="0.3">
      <c r="A4219" s="6">
        <v>34809</v>
      </c>
      <c r="B4219" s="46">
        <v>2.08</v>
      </c>
      <c r="G4219" s="19"/>
      <c r="H4219" s="20"/>
      <c r="K4219" s="24"/>
      <c r="L4219" s="29"/>
      <c r="M4219" s="13"/>
    </row>
    <row r="4220" spans="1:13" ht="15.75" thickBot="1" x14ac:dyDescent="0.3">
      <c r="A4220" s="6">
        <v>34810</v>
      </c>
      <c r="B4220" s="46">
        <v>2.08</v>
      </c>
      <c r="G4220" s="19"/>
      <c r="H4220" s="20"/>
      <c r="K4220" s="24"/>
      <c r="L4220" s="29"/>
      <c r="M4220" s="13"/>
    </row>
    <row r="4221" spans="1:13" ht="15.75" thickBot="1" x14ac:dyDescent="0.3">
      <c r="A4221" s="6">
        <v>34811</v>
      </c>
      <c r="B4221" s="46">
        <v>2.09</v>
      </c>
      <c r="G4221" s="19"/>
      <c r="H4221" s="20"/>
      <c r="K4221" s="24"/>
      <c r="L4221" s="29"/>
      <c r="M4221" s="13"/>
    </row>
    <row r="4222" spans="1:13" ht="15.75" thickBot="1" x14ac:dyDescent="0.3">
      <c r="A4222" s="6">
        <v>34812</v>
      </c>
      <c r="B4222" s="46">
        <v>2.17</v>
      </c>
      <c r="G4222" s="19"/>
      <c r="H4222" s="20"/>
      <c r="K4222" s="24"/>
      <c r="L4222" s="29"/>
      <c r="M4222" s="13"/>
    </row>
    <row r="4223" spans="1:13" ht="15.75" thickBot="1" x14ac:dyDescent="0.3">
      <c r="A4223" s="6">
        <v>34813</v>
      </c>
      <c r="B4223" s="46">
        <v>2.2000000000000002</v>
      </c>
      <c r="G4223" s="19"/>
      <c r="H4223" s="20"/>
      <c r="K4223" s="24"/>
      <c r="L4223" s="29"/>
      <c r="M4223" s="13"/>
    </row>
    <row r="4224" spans="1:13" ht="15.75" thickBot="1" x14ac:dyDescent="0.3">
      <c r="A4224" s="6">
        <v>34814</v>
      </c>
      <c r="B4224" s="46">
        <v>2.0499999999999998</v>
      </c>
      <c r="G4224" s="19"/>
      <c r="H4224" s="20"/>
      <c r="K4224" s="24"/>
      <c r="L4224" s="29"/>
      <c r="M4224" s="13"/>
    </row>
    <row r="4225" spans="1:13" ht="15.75" thickBot="1" x14ac:dyDescent="0.3">
      <c r="A4225" s="6">
        <v>34815</v>
      </c>
      <c r="B4225" s="46">
        <v>1.96</v>
      </c>
      <c r="G4225" s="19"/>
      <c r="H4225" s="20"/>
      <c r="K4225" s="24"/>
      <c r="L4225" s="29"/>
      <c r="M4225" s="13"/>
    </row>
    <row r="4226" spans="1:13" ht="15.75" thickBot="1" x14ac:dyDescent="0.3">
      <c r="A4226" s="6">
        <v>34816</v>
      </c>
      <c r="B4226" s="46">
        <v>2.2200000000000002</v>
      </c>
      <c r="G4226" s="19"/>
      <c r="H4226" s="20"/>
      <c r="K4226" s="24"/>
      <c r="L4226" s="29"/>
      <c r="M4226" s="13"/>
    </row>
    <row r="4227" spans="1:13" ht="15.75" thickBot="1" x14ac:dyDescent="0.3">
      <c r="A4227" s="6">
        <v>34817</v>
      </c>
      <c r="B4227" s="46">
        <v>2.58</v>
      </c>
      <c r="G4227" s="19"/>
      <c r="H4227" s="20"/>
      <c r="K4227" s="24"/>
      <c r="L4227" s="29"/>
      <c r="M4227" s="13"/>
    </row>
    <row r="4228" spans="1:13" ht="15.75" thickBot="1" x14ac:dyDescent="0.3">
      <c r="A4228" s="6">
        <v>34818</v>
      </c>
      <c r="B4228" s="46">
        <v>2.42</v>
      </c>
      <c r="G4228" s="19"/>
      <c r="H4228" s="20"/>
      <c r="K4228" s="24"/>
      <c r="L4228" s="29"/>
      <c r="M4228" s="13"/>
    </row>
    <row r="4229" spans="1:13" ht="15.75" thickBot="1" x14ac:dyDescent="0.3">
      <c r="A4229" s="6">
        <v>34819</v>
      </c>
      <c r="B4229" s="46">
        <v>2.19</v>
      </c>
      <c r="G4229" s="19"/>
      <c r="H4229" s="20"/>
      <c r="K4229" s="24"/>
      <c r="L4229" s="29"/>
      <c r="M4229" s="13"/>
    </row>
    <row r="4230" spans="1:13" ht="15.75" thickBot="1" x14ac:dyDescent="0.3">
      <c r="A4230" s="6">
        <v>34820</v>
      </c>
      <c r="B4230" s="46">
        <v>2.09</v>
      </c>
      <c r="G4230" s="19"/>
      <c r="H4230" s="20"/>
      <c r="K4230" s="24"/>
      <c r="L4230" s="29"/>
      <c r="M4230" s="13"/>
    </row>
    <row r="4231" spans="1:13" ht="15.75" thickBot="1" x14ac:dyDescent="0.3">
      <c r="A4231" s="6">
        <v>34821</v>
      </c>
      <c r="B4231" s="46">
        <v>1.89</v>
      </c>
      <c r="G4231" s="19"/>
      <c r="H4231" s="20"/>
      <c r="K4231" s="24"/>
      <c r="L4231" s="29"/>
      <c r="M4231" s="13"/>
    </row>
    <row r="4232" spans="1:13" ht="15.75" thickBot="1" x14ac:dyDescent="0.3">
      <c r="A4232" s="6">
        <v>34822</v>
      </c>
      <c r="B4232" s="46">
        <v>1.91</v>
      </c>
      <c r="G4232" s="19"/>
      <c r="H4232" s="20"/>
      <c r="K4232" s="24"/>
      <c r="L4232" s="29"/>
      <c r="M4232" s="13"/>
    </row>
    <row r="4233" spans="1:13" ht="15.75" thickBot="1" x14ac:dyDescent="0.3">
      <c r="A4233" s="6">
        <v>34823</v>
      </c>
      <c r="B4233" s="46">
        <v>1.92</v>
      </c>
      <c r="G4233" s="19"/>
      <c r="H4233" s="20"/>
      <c r="K4233" s="24"/>
      <c r="L4233" s="29"/>
      <c r="M4233" s="13"/>
    </row>
    <row r="4234" spans="1:13" ht="15.75" thickBot="1" x14ac:dyDescent="0.3">
      <c r="A4234" s="6">
        <v>34824</v>
      </c>
      <c r="B4234" s="46">
        <v>1.85</v>
      </c>
      <c r="G4234" s="19"/>
      <c r="H4234" s="20"/>
      <c r="K4234" s="24"/>
      <c r="L4234" s="29"/>
      <c r="M4234" s="13"/>
    </row>
    <row r="4235" spans="1:13" ht="15.75" thickBot="1" x14ac:dyDescent="0.3">
      <c r="A4235" s="6">
        <v>34825</v>
      </c>
      <c r="B4235" s="46">
        <v>1.84</v>
      </c>
      <c r="G4235" s="19"/>
      <c r="H4235" s="20"/>
      <c r="K4235" s="24"/>
      <c r="L4235" s="29"/>
      <c r="M4235" s="13"/>
    </row>
    <row r="4236" spans="1:13" ht="15.75" thickBot="1" x14ac:dyDescent="0.3">
      <c r="A4236" s="6">
        <v>34826</v>
      </c>
      <c r="B4236" s="46">
        <v>1.83</v>
      </c>
      <c r="G4236" s="19"/>
      <c r="H4236" s="20"/>
      <c r="K4236" s="24"/>
      <c r="L4236" s="29"/>
      <c r="M4236" s="13"/>
    </row>
    <row r="4237" spans="1:13" ht="15.75" thickBot="1" x14ac:dyDescent="0.3">
      <c r="A4237" s="6">
        <v>34827</v>
      </c>
      <c r="B4237" s="46">
        <v>2</v>
      </c>
      <c r="G4237" s="19"/>
      <c r="H4237" s="20"/>
      <c r="K4237" s="24"/>
      <c r="L4237" s="29"/>
      <c r="M4237" s="13"/>
    </row>
    <row r="4238" spans="1:13" ht="15.75" thickBot="1" x14ac:dyDescent="0.3">
      <c r="A4238" s="6">
        <v>34828</v>
      </c>
      <c r="B4238" s="46">
        <v>2.31</v>
      </c>
      <c r="G4238" s="19"/>
      <c r="H4238" s="20"/>
      <c r="K4238" s="24"/>
      <c r="L4238" s="29"/>
      <c r="M4238" s="13"/>
    </row>
    <row r="4239" spans="1:13" ht="15.75" thickBot="1" x14ac:dyDescent="0.3">
      <c r="A4239" s="6">
        <v>34829</v>
      </c>
      <c r="B4239" s="46">
        <v>2.08</v>
      </c>
      <c r="G4239" s="19"/>
      <c r="H4239" s="20"/>
      <c r="K4239" s="24"/>
      <c r="L4239" s="29"/>
      <c r="M4239" s="13"/>
    </row>
    <row r="4240" spans="1:13" ht="15.75" thickBot="1" x14ac:dyDescent="0.3">
      <c r="A4240" s="6">
        <v>34830</v>
      </c>
      <c r="B4240" s="46">
        <v>2.08</v>
      </c>
      <c r="G4240" s="19"/>
      <c r="H4240" s="20"/>
      <c r="K4240" s="24"/>
      <c r="L4240" s="29"/>
      <c r="M4240" s="13"/>
    </row>
    <row r="4241" spans="1:13" ht="15.75" thickBot="1" x14ac:dyDescent="0.3">
      <c r="A4241" s="6">
        <v>34831</v>
      </c>
      <c r="B4241" s="46">
        <v>2.08</v>
      </c>
      <c r="G4241" s="19"/>
      <c r="H4241" s="20"/>
      <c r="K4241" s="24"/>
      <c r="L4241" s="29"/>
      <c r="M4241" s="13"/>
    </row>
    <row r="4242" spans="1:13" ht="15.75" thickBot="1" x14ac:dyDescent="0.3">
      <c r="A4242" s="6">
        <v>34832</v>
      </c>
      <c r="B4242" s="46">
        <v>2</v>
      </c>
      <c r="G4242" s="19"/>
      <c r="H4242" s="20"/>
      <c r="K4242" s="24"/>
      <c r="L4242" s="29"/>
      <c r="M4242" s="13"/>
    </row>
    <row r="4243" spans="1:13" ht="15.75" thickBot="1" x14ac:dyDescent="0.3">
      <c r="A4243" s="6">
        <v>34833</v>
      </c>
      <c r="B4243" s="46">
        <v>1.92</v>
      </c>
      <c r="G4243" s="19"/>
      <c r="H4243" s="20"/>
      <c r="K4243" s="24"/>
      <c r="L4243" s="29"/>
      <c r="M4243" s="13"/>
    </row>
    <row r="4244" spans="1:13" ht="15.75" thickBot="1" x14ac:dyDescent="0.3">
      <c r="A4244" s="6">
        <v>34834</v>
      </c>
      <c r="B4244" s="46">
        <v>2.09</v>
      </c>
      <c r="G4244" s="19"/>
      <c r="H4244" s="20"/>
      <c r="K4244" s="24"/>
      <c r="L4244" s="29"/>
      <c r="M4244" s="13"/>
    </row>
    <row r="4245" spans="1:13" ht="15.75" thickBot="1" x14ac:dyDescent="0.3">
      <c r="A4245" s="6">
        <v>34835</v>
      </c>
      <c r="B4245" s="46">
        <v>2.5099999999999998</v>
      </c>
      <c r="G4245" s="19"/>
      <c r="H4245" s="20"/>
      <c r="K4245" s="24"/>
      <c r="L4245" s="29"/>
      <c r="M4245" s="13"/>
    </row>
    <row r="4246" spans="1:13" ht="15.75" thickBot="1" x14ac:dyDescent="0.3">
      <c r="A4246" s="6">
        <v>34836</v>
      </c>
      <c r="B4246" s="46">
        <v>3.2</v>
      </c>
      <c r="G4246" s="19"/>
      <c r="H4246" s="20"/>
      <c r="K4246" s="24"/>
      <c r="L4246" s="29"/>
      <c r="M4246" s="13"/>
    </row>
    <row r="4247" spans="1:13" ht="15.75" thickBot="1" x14ac:dyDescent="0.3">
      <c r="A4247" s="6">
        <v>34837</v>
      </c>
      <c r="B4247" s="46">
        <v>3.54</v>
      </c>
      <c r="G4247" s="19"/>
      <c r="H4247" s="20"/>
      <c r="K4247" s="24"/>
      <c r="L4247" s="29"/>
      <c r="M4247" s="13"/>
    </row>
    <row r="4248" spans="1:13" ht="15.75" thickBot="1" x14ac:dyDescent="0.3">
      <c r="A4248" s="6">
        <v>34838</v>
      </c>
      <c r="B4248" s="46">
        <v>3.67</v>
      </c>
      <c r="G4248" s="19"/>
      <c r="H4248" s="20"/>
      <c r="K4248" s="24"/>
      <c r="L4248" s="29"/>
      <c r="M4248" s="13"/>
    </row>
    <row r="4249" spans="1:13" ht="15.75" thickBot="1" x14ac:dyDescent="0.3">
      <c r="A4249" s="6">
        <v>34839</v>
      </c>
      <c r="B4249" s="46">
        <v>2.9</v>
      </c>
      <c r="G4249" s="19"/>
      <c r="H4249" s="20"/>
      <c r="K4249" s="24"/>
      <c r="L4249" s="29"/>
      <c r="M4249" s="13"/>
    </row>
    <row r="4250" spans="1:13" ht="15.75" thickBot="1" x14ac:dyDescent="0.3">
      <c r="A4250" s="6">
        <v>34840</v>
      </c>
      <c r="B4250" s="46">
        <v>2.4700000000000002</v>
      </c>
      <c r="G4250" s="19"/>
      <c r="H4250" s="20"/>
      <c r="K4250" s="24"/>
      <c r="L4250" s="29"/>
      <c r="M4250" s="13"/>
    </row>
    <row r="4251" spans="1:13" ht="15.75" thickBot="1" x14ac:dyDescent="0.3">
      <c r="A4251" s="6">
        <v>34841</v>
      </c>
      <c r="B4251" s="46">
        <v>2.2799999999999998</v>
      </c>
      <c r="G4251" s="19"/>
      <c r="H4251" s="20"/>
      <c r="K4251" s="24"/>
      <c r="L4251" s="29"/>
      <c r="M4251" s="13"/>
    </row>
    <row r="4252" spans="1:13" ht="15.75" thickBot="1" x14ac:dyDescent="0.3">
      <c r="A4252" s="6">
        <v>34842</v>
      </c>
      <c r="B4252" s="46">
        <v>2.2000000000000002</v>
      </c>
      <c r="G4252" s="19"/>
      <c r="H4252" s="20"/>
      <c r="K4252" s="24"/>
      <c r="L4252" s="29"/>
      <c r="M4252" s="13"/>
    </row>
    <row r="4253" spans="1:13" ht="15.75" thickBot="1" x14ac:dyDescent="0.3">
      <c r="A4253" s="6">
        <v>34843</v>
      </c>
      <c r="B4253" s="46">
        <v>2.11</v>
      </c>
      <c r="G4253" s="19"/>
      <c r="H4253" s="20"/>
      <c r="K4253" s="24"/>
      <c r="L4253" s="29"/>
      <c r="M4253" s="13"/>
    </row>
    <row r="4254" spans="1:13" ht="15.75" thickBot="1" x14ac:dyDescent="0.3">
      <c r="A4254" s="6">
        <v>34844</v>
      </c>
      <c r="B4254" s="46">
        <v>2.0099999999999998</v>
      </c>
      <c r="G4254" s="19"/>
      <c r="H4254" s="20"/>
      <c r="K4254" s="24"/>
      <c r="L4254" s="29"/>
      <c r="M4254" s="13"/>
    </row>
    <row r="4255" spans="1:13" ht="15.75" thickBot="1" x14ac:dyDescent="0.3">
      <c r="A4255" s="6">
        <v>34845</v>
      </c>
      <c r="B4255" s="46">
        <v>1.92</v>
      </c>
      <c r="G4255" s="19"/>
      <c r="H4255" s="20"/>
      <c r="K4255" s="24"/>
      <c r="L4255" s="29"/>
      <c r="M4255" s="13"/>
    </row>
    <row r="4256" spans="1:13" ht="15.75" thickBot="1" x14ac:dyDescent="0.3">
      <c r="A4256" s="6">
        <v>34846</v>
      </c>
      <c r="B4256" s="46">
        <v>1.84</v>
      </c>
      <c r="G4256" s="19"/>
      <c r="H4256" s="20"/>
      <c r="K4256" s="24"/>
      <c r="L4256" s="29"/>
      <c r="M4256" s="13"/>
    </row>
    <row r="4257" spans="1:13" ht="15.75" thickBot="1" x14ac:dyDescent="0.3">
      <c r="A4257" s="6">
        <v>34847</v>
      </c>
      <c r="B4257" s="46">
        <v>1.75</v>
      </c>
      <c r="G4257" s="19"/>
      <c r="H4257" s="20"/>
      <c r="K4257" s="24"/>
      <c r="L4257" s="29"/>
      <c r="M4257" s="13"/>
    </row>
    <row r="4258" spans="1:13" ht="15.75" thickBot="1" x14ac:dyDescent="0.3">
      <c r="A4258" s="6">
        <v>34848</v>
      </c>
      <c r="B4258" s="46">
        <v>1.63</v>
      </c>
      <c r="G4258" s="19"/>
      <c r="H4258" s="20"/>
      <c r="K4258" s="24"/>
      <c r="L4258" s="29"/>
      <c r="M4258" s="13"/>
    </row>
    <row r="4259" spans="1:13" ht="15.75" thickBot="1" x14ac:dyDescent="0.3">
      <c r="A4259" s="6">
        <v>34849</v>
      </c>
      <c r="B4259" s="46">
        <v>1.66</v>
      </c>
      <c r="G4259" s="19"/>
      <c r="H4259" s="20"/>
      <c r="K4259" s="24"/>
      <c r="L4259" s="29"/>
      <c r="M4259" s="13"/>
    </row>
    <row r="4260" spans="1:13" ht="15.75" thickBot="1" x14ac:dyDescent="0.3">
      <c r="A4260" s="6">
        <v>34850</v>
      </c>
      <c r="B4260" s="46">
        <v>1.56</v>
      </c>
      <c r="G4260" s="19"/>
      <c r="H4260" s="20"/>
      <c r="K4260" s="24"/>
      <c r="L4260" s="29"/>
      <c r="M4260" s="13"/>
    </row>
    <row r="4261" spans="1:13" ht="15.75" thickBot="1" x14ac:dyDescent="0.3">
      <c r="A4261" s="6">
        <v>34851</v>
      </c>
      <c r="B4261" s="46">
        <v>1.5</v>
      </c>
      <c r="G4261" s="19"/>
      <c r="H4261" s="20"/>
      <c r="K4261" s="24"/>
      <c r="L4261" s="29"/>
      <c r="M4261" s="13"/>
    </row>
    <row r="4262" spans="1:13" ht="15.75" thickBot="1" x14ac:dyDescent="0.3">
      <c r="A4262" s="6">
        <v>34852</v>
      </c>
      <c r="B4262" s="46">
        <v>1.47</v>
      </c>
      <c r="G4262" s="19"/>
      <c r="H4262" s="20"/>
      <c r="K4262" s="24"/>
      <c r="L4262" s="29"/>
      <c r="M4262" s="13"/>
    </row>
    <row r="4263" spans="1:13" ht="15.75" thickBot="1" x14ac:dyDescent="0.3">
      <c r="A4263" s="6">
        <v>34853</v>
      </c>
      <c r="B4263" s="46">
        <v>1.44</v>
      </c>
      <c r="G4263" s="19"/>
      <c r="H4263" s="20"/>
      <c r="K4263" s="24"/>
      <c r="L4263" s="29"/>
      <c r="M4263" s="13"/>
    </row>
    <row r="4264" spans="1:13" ht="15.75" thickBot="1" x14ac:dyDescent="0.3">
      <c r="A4264" s="6">
        <v>34854</v>
      </c>
      <c r="B4264" s="46">
        <v>1.37</v>
      </c>
      <c r="G4264" s="19"/>
      <c r="H4264" s="20"/>
      <c r="K4264" s="24"/>
      <c r="L4264" s="29"/>
      <c r="M4264" s="13"/>
    </row>
    <row r="4265" spans="1:13" ht="15.75" thickBot="1" x14ac:dyDescent="0.3">
      <c r="A4265" s="6">
        <v>34855</v>
      </c>
      <c r="B4265" s="46">
        <v>1.28</v>
      </c>
      <c r="G4265" s="19"/>
      <c r="H4265" s="20"/>
      <c r="K4265" s="24"/>
      <c r="L4265" s="29"/>
      <c r="M4265" s="13"/>
    </row>
    <row r="4266" spans="1:13" ht="15.75" thickBot="1" x14ac:dyDescent="0.3">
      <c r="A4266" s="6">
        <v>34856</v>
      </c>
      <c r="B4266" s="46">
        <v>1.22</v>
      </c>
      <c r="G4266" s="19"/>
      <c r="H4266" s="20"/>
      <c r="K4266" s="24"/>
      <c r="L4266" s="29"/>
      <c r="M4266" s="13"/>
    </row>
    <row r="4267" spans="1:13" ht="15.75" thickBot="1" x14ac:dyDescent="0.3">
      <c r="A4267" s="6">
        <v>34857</v>
      </c>
      <c r="B4267" s="46">
        <v>1.18</v>
      </c>
      <c r="G4267" s="19"/>
      <c r="H4267" s="20"/>
      <c r="K4267" s="24"/>
      <c r="L4267" s="29"/>
      <c r="M4267" s="13"/>
    </row>
    <row r="4268" spans="1:13" ht="15.75" thickBot="1" x14ac:dyDescent="0.3">
      <c r="A4268" s="6">
        <v>34858</v>
      </c>
      <c r="B4268" s="46">
        <v>1.17</v>
      </c>
      <c r="G4268" s="19"/>
      <c r="H4268" s="20"/>
      <c r="K4268" s="24"/>
      <c r="L4268" s="29"/>
      <c r="M4268" s="13"/>
    </row>
    <row r="4269" spans="1:13" ht="15.75" thickBot="1" x14ac:dyDescent="0.3">
      <c r="A4269" s="6">
        <v>34859</v>
      </c>
      <c r="B4269" s="46">
        <v>1.1599999999999999</v>
      </c>
      <c r="G4269" s="19"/>
      <c r="H4269" s="20"/>
      <c r="K4269" s="24"/>
      <c r="L4269" s="29"/>
      <c r="M4269" s="13"/>
    </row>
    <row r="4270" spans="1:13" ht="15.75" thickBot="1" x14ac:dyDescent="0.3">
      <c r="A4270" s="6">
        <v>34860</v>
      </c>
      <c r="B4270" s="46">
        <v>1.1200000000000001</v>
      </c>
      <c r="G4270" s="19"/>
      <c r="H4270" s="20"/>
      <c r="K4270" s="24"/>
      <c r="L4270" s="29"/>
      <c r="M4270" s="13"/>
    </row>
    <row r="4271" spans="1:13" ht="15.75" thickBot="1" x14ac:dyDescent="0.3">
      <c r="A4271" s="6">
        <v>34861</v>
      </c>
      <c r="B4271" s="46">
        <v>1.0900000000000001</v>
      </c>
      <c r="G4271" s="19"/>
      <c r="H4271" s="20"/>
      <c r="K4271" s="24"/>
      <c r="L4271" s="29"/>
      <c r="M4271" s="13"/>
    </row>
    <row r="4272" spans="1:13" ht="15.75" thickBot="1" x14ac:dyDescent="0.3">
      <c r="A4272" s="6">
        <v>34862</v>
      </c>
      <c r="B4272" s="46">
        <v>1.0900000000000001</v>
      </c>
      <c r="G4272" s="19"/>
      <c r="H4272" s="20"/>
      <c r="K4272" s="24"/>
      <c r="L4272" s="29"/>
      <c r="M4272" s="13"/>
    </row>
    <row r="4273" spans="1:13" ht="15.75" thickBot="1" x14ac:dyDescent="0.3">
      <c r="A4273" s="6">
        <v>34863</v>
      </c>
      <c r="B4273" s="46">
        <v>1.03</v>
      </c>
      <c r="G4273" s="19"/>
      <c r="H4273" s="20"/>
      <c r="K4273" s="24"/>
      <c r="L4273" s="29"/>
      <c r="M4273" s="13"/>
    </row>
    <row r="4274" spans="1:13" ht="15.75" thickBot="1" x14ac:dyDescent="0.3">
      <c r="A4274" s="6">
        <v>34864</v>
      </c>
      <c r="B4274" s="46">
        <v>1.02</v>
      </c>
      <c r="G4274" s="19"/>
      <c r="H4274" s="20"/>
      <c r="K4274" s="24"/>
      <c r="L4274" s="29"/>
      <c r="M4274" s="13"/>
    </row>
    <row r="4275" spans="1:13" ht="15.75" thickBot="1" x14ac:dyDescent="0.3">
      <c r="A4275" s="6">
        <v>34865</v>
      </c>
      <c r="B4275" s="46">
        <v>0.96</v>
      </c>
      <c r="G4275" s="19"/>
      <c r="H4275" s="20"/>
      <c r="K4275" s="24"/>
      <c r="L4275" s="29"/>
      <c r="M4275" s="13"/>
    </row>
    <row r="4276" spans="1:13" ht="15.75" thickBot="1" x14ac:dyDescent="0.3">
      <c r="A4276" s="6">
        <v>34866</v>
      </c>
      <c r="B4276" s="46">
        <v>0.92</v>
      </c>
      <c r="G4276" s="19"/>
      <c r="H4276" s="20"/>
      <c r="K4276" s="24"/>
      <c r="L4276" s="29"/>
      <c r="M4276" s="13"/>
    </row>
    <row r="4277" spans="1:13" ht="15.75" thickBot="1" x14ac:dyDescent="0.3">
      <c r="A4277" s="6">
        <v>34867</v>
      </c>
      <c r="B4277" s="46">
        <v>0.95</v>
      </c>
      <c r="G4277" s="19"/>
      <c r="H4277" s="20"/>
      <c r="K4277" s="24"/>
      <c r="L4277" s="29"/>
      <c r="M4277" s="13"/>
    </row>
    <row r="4278" spans="1:13" ht="15.75" thickBot="1" x14ac:dyDescent="0.3">
      <c r="A4278" s="6">
        <v>34868</v>
      </c>
      <c r="B4278" s="46">
        <v>0.95</v>
      </c>
      <c r="G4278" s="19"/>
      <c r="H4278" s="20"/>
      <c r="K4278" s="24"/>
      <c r="L4278" s="29"/>
      <c r="M4278" s="13"/>
    </row>
    <row r="4279" spans="1:13" ht="15.75" thickBot="1" x14ac:dyDescent="0.3">
      <c r="A4279" s="6">
        <v>34869</v>
      </c>
      <c r="B4279" s="46">
        <v>0.91</v>
      </c>
      <c r="G4279" s="19"/>
      <c r="H4279" s="20"/>
      <c r="K4279" s="24"/>
      <c r="L4279" s="29"/>
      <c r="M4279" s="13"/>
    </row>
    <row r="4280" spans="1:13" ht="15.75" thickBot="1" x14ac:dyDescent="0.3">
      <c r="A4280" s="6">
        <v>34870</v>
      </c>
      <c r="B4280" s="46">
        <v>0.86</v>
      </c>
      <c r="G4280" s="19"/>
      <c r="H4280" s="20"/>
      <c r="K4280" s="24"/>
      <c r="L4280" s="29"/>
      <c r="M4280" s="13"/>
    </row>
    <row r="4281" spans="1:13" ht="15.75" thickBot="1" x14ac:dyDescent="0.3">
      <c r="A4281" s="6">
        <v>34871</v>
      </c>
      <c r="B4281" s="46">
        <v>0.89</v>
      </c>
      <c r="G4281" s="19"/>
      <c r="H4281" s="20"/>
      <c r="K4281" s="24"/>
      <c r="L4281" s="29"/>
      <c r="M4281" s="13"/>
    </row>
    <row r="4282" spans="1:13" ht="15.75" thickBot="1" x14ac:dyDescent="0.3">
      <c r="A4282" s="6">
        <v>34872</v>
      </c>
      <c r="B4282" s="46">
        <v>0.92</v>
      </c>
      <c r="G4282" s="19"/>
      <c r="H4282" s="20"/>
      <c r="K4282" s="24"/>
      <c r="L4282" s="29"/>
      <c r="M4282" s="13"/>
    </row>
    <row r="4283" spans="1:13" ht="15.75" thickBot="1" x14ac:dyDescent="0.3">
      <c r="A4283" s="6">
        <v>34873</v>
      </c>
      <c r="B4283" s="46">
        <v>1.18</v>
      </c>
      <c r="G4283" s="19"/>
      <c r="H4283" s="20"/>
      <c r="K4283" s="24"/>
      <c r="L4283" s="29"/>
      <c r="M4283" s="13"/>
    </row>
    <row r="4284" spans="1:13" ht="15.75" thickBot="1" x14ac:dyDescent="0.3">
      <c r="A4284" s="6">
        <v>34874</v>
      </c>
      <c r="B4284" s="46">
        <v>1.25</v>
      </c>
      <c r="G4284" s="19"/>
      <c r="H4284" s="20"/>
      <c r="K4284" s="24"/>
      <c r="L4284" s="29"/>
      <c r="M4284" s="13"/>
    </row>
    <row r="4285" spans="1:13" ht="15.75" thickBot="1" x14ac:dyDescent="0.3">
      <c r="A4285" s="6">
        <v>34875</v>
      </c>
      <c r="B4285" s="46">
        <v>1.36</v>
      </c>
      <c r="G4285" s="19"/>
      <c r="H4285" s="20"/>
      <c r="K4285" s="24"/>
      <c r="L4285" s="29"/>
      <c r="M4285" s="13"/>
    </row>
    <row r="4286" spans="1:13" ht="15.75" thickBot="1" x14ac:dyDescent="0.3">
      <c r="A4286" s="6">
        <v>34876</v>
      </c>
      <c r="B4286" s="46">
        <v>1.29</v>
      </c>
      <c r="G4286" s="19"/>
      <c r="H4286" s="20"/>
      <c r="K4286" s="24"/>
      <c r="L4286" s="29"/>
      <c r="M4286" s="13"/>
    </row>
    <row r="4287" spans="1:13" ht="15.75" thickBot="1" x14ac:dyDescent="0.3">
      <c r="A4287" s="6">
        <v>34877</v>
      </c>
      <c r="B4287" s="46">
        <v>1.26</v>
      </c>
      <c r="G4287" s="19"/>
      <c r="H4287" s="20"/>
      <c r="K4287" s="24"/>
      <c r="L4287" s="29"/>
      <c r="M4287" s="13"/>
    </row>
    <row r="4288" spans="1:13" ht="15.75" thickBot="1" x14ac:dyDescent="0.3">
      <c r="A4288" s="6">
        <v>34878</v>
      </c>
      <c r="B4288" s="46">
        <v>1.69</v>
      </c>
      <c r="G4288" s="19"/>
      <c r="H4288" s="20"/>
      <c r="K4288" s="24"/>
      <c r="L4288" s="29"/>
      <c r="M4288" s="13"/>
    </row>
    <row r="4289" spans="1:13" ht="15.75" thickBot="1" x14ac:dyDescent="0.3">
      <c r="A4289" s="6">
        <v>34879</v>
      </c>
      <c r="B4289" s="46">
        <v>1.53</v>
      </c>
      <c r="G4289" s="19"/>
      <c r="H4289" s="20"/>
      <c r="K4289" s="24"/>
      <c r="L4289" s="29"/>
      <c r="M4289" s="13"/>
    </row>
    <row r="4290" spans="1:13" ht="15.75" thickBot="1" x14ac:dyDescent="0.3">
      <c r="A4290" s="6">
        <v>34880</v>
      </c>
      <c r="B4290" s="46">
        <v>1.34</v>
      </c>
      <c r="G4290" s="19"/>
      <c r="H4290" s="20"/>
      <c r="K4290" s="24"/>
      <c r="L4290" s="29"/>
      <c r="M4290" s="13"/>
    </row>
    <row r="4291" spans="1:13" ht="15.75" thickBot="1" x14ac:dyDescent="0.3">
      <c r="A4291" s="6">
        <v>34881</v>
      </c>
      <c r="B4291" s="46">
        <v>1.23</v>
      </c>
      <c r="G4291" s="19"/>
      <c r="H4291" s="20"/>
      <c r="K4291" s="24"/>
      <c r="L4291" s="29"/>
      <c r="M4291" s="13"/>
    </row>
    <row r="4292" spans="1:13" ht="15.75" thickBot="1" x14ac:dyDescent="0.3">
      <c r="A4292" s="6">
        <v>34882</v>
      </c>
      <c r="B4292" s="46">
        <v>1.1599999999999999</v>
      </c>
      <c r="G4292" s="19"/>
      <c r="H4292" s="20"/>
      <c r="K4292" s="24"/>
      <c r="L4292" s="29"/>
      <c r="M4292" s="13"/>
    </row>
    <row r="4293" spans="1:13" ht="15.75" thickBot="1" x14ac:dyDescent="0.3">
      <c r="A4293" s="6">
        <v>34883</v>
      </c>
      <c r="B4293" s="46">
        <v>1.1000000000000001</v>
      </c>
      <c r="G4293" s="19"/>
      <c r="H4293" s="20"/>
      <c r="K4293" s="24"/>
      <c r="L4293" s="29"/>
      <c r="M4293" s="13"/>
    </row>
    <row r="4294" spans="1:13" ht="15.75" thickBot="1" x14ac:dyDescent="0.3">
      <c r="A4294" s="6">
        <v>34884</v>
      </c>
      <c r="B4294" s="46">
        <v>1.04</v>
      </c>
      <c r="G4294" s="19"/>
      <c r="H4294" s="20"/>
      <c r="K4294" s="24"/>
      <c r="L4294" s="29"/>
      <c r="M4294" s="13"/>
    </row>
    <row r="4295" spans="1:13" ht="15.75" thickBot="1" x14ac:dyDescent="0.3">
      <c r="A4295" s="6">
        <v>34885</v>
      </c>
      <c r="B4295" s="46">
        <v>1</v>
      </c>
      <c r="G4295" s="19"/>
      <c r="H4295" s="20"/>
      <c r="K4295" s="24"/>
      <c r="L4295" s="29"/>
      <c r="M4295" s="13"/>
    </row>
    <row r="4296" spans="1:13" ht="15.75" thickBot="1" x14ac:dyDescent="0.3">
      <c r="A4296" s="6">
        <v>34886</v>
      </c>
      <c r="B4296" s="46">
        <v>1</v>
      </c>
      <c r="G4296" s="19"/>
      <c r="H4296" s="20"/>
      <c r="K4296" s="24"/>
      <c r="L4296" s="29"/>
      <c r="M4296" s="13"/>
    </row>
    <row r="4297" spans="1:13" ht="15.75" thickBot="1" x14ac:dyDescent="0.3">
      <c r="A4297" s="6">
        <v>34887</v>
      </c>
      <c r="B4297" s="46">
        <v>0.98</v>
      </c>
      <c r="G4297" s="19"/>
      <c r="H4297" s="20"/>
      <c r="K4297" s="24"/>
      <c r="L4297" s="29"/>
      <c r="M4297" s="13"/>
    </row>
    <row r="4298" spans="1:13" ht="15.75" thickBot="1" x14ac:dyDescent="0.3">
      <c r="A4298" s="6">
        <v>34888</v>
      </c>
      <c r="B4298" s="46">
        <v>0.93</v>
      </c>
      <c r="G4298" s="19"/>
      <c r="H4298" s="20"/>
      <c r="K4298" s="24"/>
      <c r="L4298" s="29"/>
      <c r="M4298" s="13"/>
    </row>
    <row r="4299" spans="1:13" ht="15.75" thickBot="1" x14ac:dyDescent="0.3">
      <c r="A4299" s="6">
        <v>34889</v>
      </c>
      <c r="B4299" s="46">
        <v>0.92</v>
      </c>
      <c r="G4299" s="19"/>
      <c r="H4299" s="20"/>
      <c r="K4299" s="24"/>
      <c r="L4299" s="29"/>
      <c r="M4299" s="13"/>
    </row>
    <row r="4300" spans="1:13" ht="15.75" thickBot="1" x14ac:dyDescent="0.3">
      <c r="A4300" s="6">
        <v>34890</v>
      </c>
      <c r="B4300" s="46">
        <v>0.92</v>
      </c>
      <c r="G4300" s="19"/>
      <c r="H4300" s="20"/>
      <c r="K4300" s="24"/>
      <c r="L4300" s="29"/>
      <c r="M4300" s="13"/>
    </row>
    <row r="4301" spans="1:13" ht="15.75" thickBot="1" x14ac:dyDescent="0.3">
      <c r="A4301" s="6">
        <v>34891</v>
      </c>
      <c r="B4301" s="46">
        <v>0.87</v>
      </c>
      <c r="G4301" s="19"/>
      <c r="H4301" s="20"/>
      <c r="K4301" s="24"/>
      <c r="L4301" s="29"/>
      <c r="M4301" s="13"/>
    </row>
    <row r="4302" spans="1:13" ht="15.75" thickBot="1" x14ac:dyDescent="0.3">
      <c r="A4302" s="6">
        <v>34892</v>
      </c>
      <c r="B4302" s="46">
        <v>0.83</v>
      </c>
      <c r="G4302" s="19"/>
      <c r="H4302" s="20"/>
      <c r="K4302" s="24"/>
      <c r="L4302" s="29"/>
      <c r="M4302" s="13"/>
    </row>
    <row r="4303" spans="1:13" ht="15.75" thickBot="1" x14ac:dyDescent="0.3">
      <c r="A4303" s="6">
        <v>34893</v>
      </c>
      <c r="B4303" s="46">
        <v>0.87</v>
      </c>
      <c r="G4303" s="19"/>
      <c r="H4303" s="20"/>
      <c r="K4303" s="24"/>
      <c r="L4303" s="29"/>
      <c r="M4303" s="13"/>
    </row>
    <row r="4304" spans="1:13" ht="15.75" thickBot="1" x14ac:dyDescent="0.3">
      <c r="A4304" s="6">
        <v>34894</v>
      </c>
      <c r="B4304" s="46">
        <v>0.8</v>
      </c>
      <c r="G4304" s="19"/>
      <c r="H4304" s="20"/>
      <c r="K4304" s="24"/>
      <c r="L4304" s="29"/>
      <c r="M4304" s="13"/>
    </row>
    <row r="4305" spans="1:13" ht="15.75" thickBot="1" x14ac:dyDescent="0.3">
      <c r="A4305" s="6">
        <v>34895</v>
      </c>
      <c r="B4305" s="46">
        <v>0.75</v>
      </c>
      <c r="G4305" s="19"/>
      <c r="H4305" s="20"/>
      <c r="K4305" s="24"/>
      <c r="L4305" s="29"/>
      <c r="M4305" s="13"/>
    </row>
    <row r="4306" spans="1:13" ht="15.75" thickBot="1" x14ac:dyDescent="0.3">
      <c r="A4306" s="6">
        <v>34896</v>
      </c>
      <c r="B4306" s="46">
        <v>0.75</v>
      </c>
      <c r="G4306" s="19"/>
      <c r="H4306" s="20"/>
      <c r="K4306" s="24"/>
      <c r="L4306" s="29"/>
      <c r="M4306" s="13"/>
    </row>
    <row r="4307" spans="1:13" ht="15.75" thickBot="1" x14ac:dyDescent="0.3">
      <c r="A4307" s="6">
        <v>34897</v>
      </c>
      <c r="B4307" s="46">
        <v>0.75</v>
      </c>
      <c r="G4307" s="19"/>
      <c r="H4307" s="20"/>
      <c r="K4307" s="24"/>
      <c r="L4307" s="29"/>
      <c r="M4307" s="13"/>
    </row>
    <row r="4308" spans="1:13" ht="15.75" thickBot="1" x14ac:dyDescent="0.3">
      <c r="A4308" s="6">
        <v>34898</v>
      </c>
      <c r="B4308" s="46">
        <v>0.72</v>
      </c>
      <c r="G4308" s="19"/>
      <c r="H4308" s="20"/>
      <c r="K4308" s="24"/>
      <c r="L4308" s="29"/>
      <c r="M4308" s="13"/>
    </row>
    <row r="4309" spans="1:13" ht="15.75" thickBot="1" x14ac:dyDescent="0.3">
      <c r="A4309" s="6">
        <v>34899</v>
      </c>
      <c r="B4309" s="46">
        <v>0.68</v>
      </c>
      <c r="G4309" s="19"/>
      <c r="H4309" s="20"/>
      <c r="K4309" s="24"/>
      <c r="L4309" s="29"/>
      <c r="M4309" s="13"/>
    </row>
    <row r="4310" spans="1:13" ht="15.75" thickBot="1" x14ac:dyDescent="0.3">
      <c r="A4310" s="6">
        <v>34900</v>
      </c>
      <c r="B4310" s="46">
        <v>0.65</v>
      </c>
      <c r="G4310" s="19"/>
      <c r="H4310" s="20"/>
      <c r="K4310" s="24"/>
      <c r="L4310" s="29"/>
      <c r="M4310" s="13"/>
    </row>
    <row r="4311" spans="1:13" ht="15.75" thickBot="1" x14ac:dyDescent="0.3">
      <c r="A4311" s="6">
        <v>34901</v>
      </c>
      <c r="B4311" s="46">
        <v>0.57999999999999996</v>
      </c>
      <c r="G4311" s="19"/>
      <c r="H4311" s="20"/>
      <c r="K4311" s="24"/>
      <c r="L4311" s="29"/>
      <c r="M4311" s="13"/>
    </row>
    <row r="4312" spans="1:13" ht="15.75" thickBot="1" x14ac:dyDescent="0.3">
      <c r="A4312" s="6">
        <v>34902</v>
      </c>
      <c r="B4312" s="46">
        <v>0.53</v>
      </c>
      <c r="G4312" s="19"/>
      <c r="H4312" s="20"/>
      <c r="K4312" s="24"/>
      <c r="L4312" s="29"/>
      <c r="M4312" s="13"/>
    </row>
    <row r="4313" spans="1:13" ht="15.75" thickBot="1" x14ac:dyDescent="0.3">
      <c r="A4313" s="6">
        <v>34903</v>
      </c>
      <c r="B4313" s="46">
        <v>0.48</v>
      </c>
      <c r="G4313" s="19"/>
      <c r="H4313" s="20"/>
      <c r="K4313" s="24"/>
      <c r="L4313" s="29"/>
      <c r="M4313" s="13"/>
    </row>
    <row r="4314" spans="1:13" ht="15.75" thickBot="1" x14ac:dyDescent="0.3">
      <c r="A4314" s="6">
        <v>34904</v>
      </c>
      <c r="B4314" s="46">
        <v>0.44</v>
      </c>
      <c r="G4314" s="19"/>
      <c r="H4314" s="20"/>
      <c r="K4314" s="24"/>
      <c r="L4314" s="29"/>
      <c r="M4314" s="13"/>
    </row>
    <row r="4315" spans="1:13" ht="15.75" thickBot="1" x14ac:dyDescent="0.3">
      <c r="A4315" s="6">
        <v>34905</v>
      </c>
      <c r="B4315" s="46">
        <v>0.45</v>
      </c>
      <c r="G4315" s="19"/>
      <c r="H4315" s="20"/>
      <c r="K4315" s="24"/>
      <c r="L4315" s="29"/>
      <c r="M4315" s="13"/>
    </row>
    <row r="4316" spans="1:13" ht="15.75" thickBot="1" x14ac:dyDescent="0.3">
      <c r="A4316" s="6">
        <v>34906</v>
      </c>
      <c r="B4316" s="46">
        <v>0.43</v>
      </c>
      <c r="G4316" s="19"/>
      <c r="H4316" s="20"/>
      <c r="K4316" s="24"/>
      <c r="L4316" s="29"/>
      <c r="M4316" s="13"/>
    </row>
    <row r="4317" spans="1:13" ht="15.75" thickBot="1" x14ac:dyDescent="0.3">
      <c r="A4317" s="6">
        <v>34907</v>
      </c>
      <c r="B4317" s="46">
        <v>0.42</v>
      </c>
      <c r="G4317" s="19"/>
      <c r="H4317" s="20"/>
      <c r="K4317" s="24"/>
      <c r="L4317" s="29"/>
      <c r="M4317" s="13"/>
    </row>
    <row r="4318" spans="1:13" ht="15.75" thickBot="1" x14ac:dyDescent="0.3">
      <c r="A4318" s="6">
        <v>34908</v>
      </c>
      <c r="B4318" s="46">
        <v>0.45</v>
      </c>
      <c r="G4318" s="19"/>
      <c r="H4318" s="20"/>
      <c r="K4318" s="24"/>
      <c r="L4318" s="29"/>
      <c r="M4318" s="13"/>
    </row>
    <row r="4319" spans="1:13" ht="15.75" thickBot="1" x14ac:dyDescent="0.3">
      <c r="A4319" s="6">
        <v>34909</v>
      </c>
      <c r="B4319" s="46">
        <v>0.43</v>
      </c>
      <c r="G4319" s="19"/>
      <c r="H4319" s="20"/>
      <c r="K4319" s="24"/>
      <c r="L4319" s="29"/>
      <c r="M4319" s="13"/>
    </row>
    <row r="4320" spans="1:13" ht="15.75" thickBot="1" x14ac:dyDescent="0.3">
      <c r="A4320" s="6">
        <v>34910</v>
      </c>
      <c r="B4320" s="46">
        <v>0.4</v>
      </c>
      <c r="G4320" s="19"/>
      <c r="H4320" s="20"/>
      <c r="K4320" s="24"/>
      <c r="L4320" s="29"/>
      <c r="M4320" s="13"/>
    </row>
    <row r="4321" spans="1:13" ht="15.75" thickBot="1" x14ac:dyDescent="0.3">
      <c r="A4321" s="6">
        <v>34911</v>
      </c>
      <c r="B4321" s="46">
        <v>0.46</v>
      </c>
      <c r="G4321" s="19"/>
      <c r="H4321" s="20"/>
      <c r="K4321" s="24"/>
      <c r="L4321" s="29"/>
      <c r="M4321" s="13"/>
    </row>
    <row r="4322" spans="1:13" ht="15.75" thickBot="1" x14ac:dyDescent="0.3">
      <c r="A4322" s="6">
        <v>34912</v>
      </c>
      <c r="B4322" s="46">
        <v>0.47</v>
      </c>
      <c r="G4322" s="19"/>
      <c r="H4322" s="20"/>
      <c r="K4322" s="24"/>
      <c r="L4322" s="29"/>
      <c r="M4322" s="13"/>
    </row>
    <row r="4323" spans="1:13" ht="15.75" thickBot="1" x14ac:dyDescent="0.3">
      <c r="A4323" s="6">
        <v>34913</v>
      </c>
      <c r="B4323" s="46">
        <v>0.28999999999999998</v>
      </c>
      <c r="G4323" s="19"/>
      <c r="H4323" s="20"/>
      <c r="K4323" s="24"/>
      <c r="L4323" s="29"/>
      <c r="M4323" s="13"/>
    </row>
    <row r="4324" spans="1:13" ht="15.75" thickBot="1" x14ac:dyDescent="0.3">
      <c r="A4324" s="6">
        <v>34914</v>
      </c>
      <c r="B4324" s="46">
        <v>0.24</v>
      </c>
      <c r="G4324" s="19"/>
      <c r="H4324" s="20"/>
      <c r="K4324" s="24"/>
      <c r="L4324" s="29"/>
      <c r="M4324" s="13"/>
    </row>
    <row r="4325" spans="1:13" ht="15.75" thickBot="1" x14ac:dyDescent="0.3">
      <c r="A4325" s="6">
        <v>34915</v>
      </c>
      <c r="B4325" s="46">
        <v>0.3</v>
      </c>
      <c r="G4325" s="19"/>
      <c r="H4325" s="20"/>
      <c r="K4325" s="24"/>
      <c r="L4325" s="29"/>
      <c r="M4325" s="13"/>
    </row>
    <row r="4326" spans="1:13" ht="15.75" thickBot="1" x14ac:dyDescent="0.3">
      <c r="A4326" s="6">
        <v>34916</v>
      </c>
      <c r="B4326" s="46">
        <v>0.28000000000000003</v>
      </c>
      <c r="G4326" s="19"/>
      <c r="H4326" s="20"/>
      <c r="K4326" s="24"/>
      <c r="L4326" s="29"/>
      <c r="M4326" s="13"/>
    </row>
    <row r="4327" spans="1:13" ht="15.75" thickBot="1" x14ac:dyDescent="0.3">
      <c r="A4327" s="6">
        <v>34917</v>
      </c>
      <c r="B4327" s="46">
        <v>0.25</v>
      </c>
      <c r="G4327" s="19"/>
      <c r="H4327" s="20"/>
      <c r="K4327" s="24"/>
      <c r="L4327" s="29"/>
      <c r="M4327" s="13"/>
    </row>
    <row r="4328" spans="1:13" ht="15.75" thickBot="1" x14ac:dyDescent="0.3">
      <c r="A4328" s="6">
        <v>34918</v>
      </c>
      <c r="B4328" s="46">
        <v>0.26</v>
      </c>
      <c r="G4328" s="19"/>
      <c r="H4328" s="20"/>
      <c r="K4328" s="24"/>
      <c r="L4328" s="29"/>
      <c r="M4328" s="13"/>
    </row>
    <row r="4329" spans="1:13" ht="15.75" thickBot="1" x14ac:dyDescent="0.3">
      <c r="A4329" s="6">
        <v>34919</v>
      </c>
      <c r="B4329" s="46">
        <v>0.25</v>
      </c>
      <c r="G4329" s="19"/>
      <c r="H4329" s="20"/>
      <c r="K4329" s="24"/>
      <c r="L4329" s="29"/>
      <c r="M4329" s="13"/>
    </row>
    <row r="4330" spans="1:13" ht="15.75" thickBot="1" x14ac:dyDescent="0.3">
      <c r="A4330" s="6">
        <v>34920</v>
      </c>
      <c r="B4330" s="46">
        <v>0.23</v>
      </c>
      <c r="G4330" s="19"/>
      <c r="H4330" s="20"/>
      <c r="K4330" s="24"/>
      <c r="L4330" s="29"/>
      <c r="M4330" s="13"/>
    </row>
    <row r="4331" spans="1:13" ht="15.75" thickBot="1" x14ac:dyDescent="0.3">
      <c r="A4331" s="6">
        <v>34921</v>
      </c>
      <c r="B4331" s="46">
        <v>0.21</v>
      </c>
      <c r="G4331" s="19"/>
      <c r="H4331" s="20"/>
      <c r="K4331" s="24"/>
      <c r="L4331" s="29"/>
      <c r="M4331" s="13"/>
    </row>
    <row r="4332" spans="1:13" ht="15.75" thickBot="1" x14ac:dyDescent="0.3">
      <c r="A4332" s="6">
        <v>34922</v>
      </c>
      <c r="B4332" s="46">
        <v>0.19</v>
      </c>
      <c r="G4332" s="19"/>
      <c r="H4332" s="20"/>
      <c r="K4332" s="24"/>
      <c r="L4332" s="29"/>
      <c r="M4332" s="13"/>
    </row>
    <row r="4333" spans="1:13" ht="15.75" thickBot="1" x14ac:dyDescent="0.3">
      <c r="A4333" s="6">
        <v>34923</v>
      </c>
      <c r="B4333" s="46">
        <v>0.2</v>
      </c>
      <c r="G4333" s="19"/>
      <c r="H4333" s="20"/>
      <c r="K4333" s="24"/>
      <c r="L4333" s="29"/>
      <c r="M4333" s="13"/>
    </row>
    <row r="4334" spans="1:13" ht="15.75" thickBot="1" x14ac:dyDescent="0.3">
      <c r="A4334" s="6">
        <v>34924</v>
      </c>
      <c r="B4334" s="46">
        <v>0.2</v>
      </c>
      <c r="G4334" s="19"/>
      <c r="H4334" s="20"/>
      <c r="K4334" s="24"/>
      <c r="L4334" s="29"/>
      <c r="M4334" s="13"/>
    </row>
    <row r="4335" spans="1:13" ht="15.75" thickBot="1" x14ac:dyDescent="0.3">
      <c r="A4335" s="6">
        <v>34925</v>
      </c>
      <c r="B4335" s="46">
        <v>0.22</v>
      </c>
      <c r="G4335" s="19"/>
      <c r="H4335" s="20"/>
      <c r="K4335" s="24"/>
      <c r="L4335" s="29"/>
      <c r="M4335" s="13"/>
    </row>
    <row r="4336" spans="1:13" ht="15.75" thickBot="1" x14ac:dyDescent="0.3">
      <c r="A4336" s="6">
        <v>34926</v>
      </c>
      <c r="B4336" s="46">
        <v>0.19</v>
      </c>
      <c r="G4336" s="19"/>
      <c r="H4336" s="20"/>
      <c r="K4336" s="24"/>
      <c r="L4336" s="29"/>
      <c r="M4336" s="13"/>
    </row>
    <row r="4337" spans="1:13" ht="15.75" thickBot="1" x14ac:dyDescent="0.3">
      <c r="A4337" s="6">
        <v>34927</v>
      </c>
      <c r="B4337" s="46">
        <v>0.17</v>
      </c>
      <c r="G4337" s="19"/>
      <c r="H4337" s="20"/>
      <c r="K4337" s="24"/>
      <c r="L4337" s="29"/>
      <c r="M4337" s="13"/>
    </row>
    <row r="4338" spans="1:13" ht="15.75" thickBot="1" x14ac:dyDescent="0.3">
      <c r="A4338" s="6">
        <v>34928</v>
      </c>
      <c r="B4338" s="46">
        <v>0.17</v>
      </c>
      <c r="G4338" s="19"/>
      <c r="H4338" s="20"/>
      <c r="K4338" s="24"/>
      <c r="L4338" s="29"/>
      <c r="M4338" s="13"/>
    </row>
    <row r="4339" spans="1:13" ht="15.75" thickBot="1" x14ac:dyDescent="0.3">
      <c r="A4339" s="6">
        <v>34929</v>
      </c>
      <c r="B4339" s="46">
        <v>0.17</v>
      </c>
      <c r="G4339" s="19"/>
      <c r="H4339" s="20"/>
      <c r="K4339" s="24"/>
      <c r="L4339" s="29"/>
      <c r="M4339" s="13"/>
    </row>
    <row r="4340" spans="1:13" ht="15.75" thickBot="1" x14ac:dyDescent="0.3">
      <c r="A4340" s="6">
        <v>34930</v>
      </c>
      <c r="B4340" s="46">
        <v>0.17</v>
      </c>
      <c r="G4340" s="19"/>
      <c r="H4340" s="20"/>
      <c r="K4340" s="24"/>
      <c r="L4340" s="29"/>
      <c r="M4340" s="13"/>
    </row>
    <row r="4341" spans="1:13" ht="15.75" thickBot="1" x14ac:dyDescent="0.3">
      <c r="A4341" s="6">
        <v>34931</v>
      </c>
      <c r="B4341" s="46">
        <v>0.15</v>
      </c>
      <c r="G4341" s="19"/>
      <c r="H4341" s="20"/>
      <c r="K4341" s="24"/>
      <c r="L4341" s="29"/>
      <c r="M4341" s="13"/>
    </row>
    <row r="4342" spans="1:13" ht="15.75" thickBot="1" x14ac:dyDescent="0.3">
      <c r="A4342" s="6">
        <v>34932</v>
      </c>
      <c r="B4342" s="46">
        <v>0.19</v>
      </c>
      <c r="G4342" s="19"/>
      <c r="H4342" s="20"/>
      <c r="K4342" s="24"/>
      <c r="L4342" s="29"/>
      <c r="M4342" s="13"/>
    </row>
    <row r="4343" spans="1:13" ht="15.75" thickBot="1" x14ac:dyDescent="0.3">
      <c r="A4343" s="6">
        <v>34933</v>
      </c>
      <c r="B4343" s="46">
        <v>0.18</v>
      </c>
      <c r="G4343" s="19"/>
      <c r="H4343" s="20"/>
      <c r="K4343" s="24"/>
      <c r="L4343" s="29"/>
      <c r="M4343" s="13"/>
    </row>
    <row r="4344" spans="1:13" ht="15.75" thickBot="1" x14ac:dyDescent="0.3">
      <c r="A4344" s="6">
        <v>34934</v>
      </c>
      <c r="B4344" s="46">
        <v>0.16</v>
      </c>
      <c r="G4344" s="19"/>
      <c r="H4344" s="20"/>
      <c r="K4344" s="24"/>
      <c r="L4344" s="29"/>
      <c r="M4344" s="13"/>
    </row>
    <row r="4345" spans="1:13" ht="15.75" thickBot="1" x14ac:dyDescent="0.3">
      <c r="A4345" s="6">
        <v>34935</v>
      </c>
      <c r="B4345" s="46">
        <v>0.14000000000000001</v>
      </c>
      <c r="G4345" s="19"/>
      <c r="H4345" s="20"/>
      <c r="K4345" s="24"/>
      <c r="L4345" s="29"/>
      <c r="M4345" s="13"/>
    </row>
    <row r="4346" spans="1:13" ht="15.75" thickBot="1" x14ac:dyDescent="0.3">
      <c r="A4346" s="6">
        <v>34936</v>
      </c>
      <c r="B4346" s="46">
        <v>0.14000000000000001</v>
      </c>
      <c r="G4346" s="19"/>
      <c r="H4346" s="20"/>
      <c r="K4346" s="24"/>
      <c r="L4346" s="29"/>
      <c r="M4346" s="13"/>
    </row>
    <row r="4347" spans="1:13" ht="15.75" thickBot="1" x14ac:dyDescent="0.3">
      <c r="A4347" s="6">
        <v>34937</v>
      </c>
      <c r="B4347" s="46">
        <v>0.22</v>
      </c>
      <c r="G4347" s="19"/>
      <c r="H4347" s="20"/>
      <c r="K4347" s="24"/>
      <c r="L4347" s="29"/>
      <c r="M4347" s="13"/>
    </row>
    <row r="4348" spans="1:13" ht="15.75" thickBot="1" x14ac:dyDescent="0.3">
      <c r="A4348" s="6">
        <v>34938</v>
      </c>
      <c r="B4348" s="46">
        <v>0.26</v>
      </c>
      <c r="G4348" s="19"/>
      <c r="H4348" s="20"/>
      <c r="K4348" s="24"/>
      <c r="L4348" s="29"/>
      <c r="M4348" s="13"/>
    </row>
    <row r="4349" spans="1:13" ht="15.75" thickBot="1" x14ac:dyDescent="0.3">
      <c r="A4349" s="6">
        <v>34939</v>
      </c>
      <c r="B4349" s="46">
        <v>0.23</v>
      </c>
      <c r="G4349" s="19"/>
      <c r="H4349" s="20"/>
      <c r="K4349" s="24"/>
      <c r="L4349" s="29"/>
      <c r="M4349" s="13"/>
    </row>
    <row r="4350" spans="1:13" ht="15.75" thickBot="1" x14ac:dyDescent="0.3">
      <c r="A4350" s="6">
        <v>34940</v>
      </c>
      <c r="B4350" s="46">
        <v>0.2</v>
      </c>
      <c r="G4350" s="19"/>
      <c r="H4350" s="20"/>
      <c r="K4350" s="24"/>
      <c r="L4350" s="29"/>
      <c r="M4350" s="13"/>
    </row>
    <row r="4351" spans="1:13" ht="15.75" thickBot="1" x14ac:dyDescent="0.3">
      <c r="A4351" s="6">
        <v>34941</v>
      </c>
      <c r="B4351" s="46">
        <v>0.15</v>
      </c>
      <c r="G4351" s="19"/>
      <c r="H4351" s="20"/>
      <c r="K4351" s="24"/>
      <c r="L4351" s="29"/>
      <c r="M4351" s="13"/>
    </row>
    <row r="4352" spans="1:13" ht="15.75" thickBot="1" x14ac:dyDescent="0.3">
      <c r="A4352" s="6">
        <v>34942</v>
      </c>
      <c r="B4352" s="46">
        <v>0.16</v>
      </c>
      <c r="G4352" s="19"/>
      <c r="H4352" s="20"/>
      <c r="K4352" s="24"/>
      <c r="L4352" s="29"/>
      <c r="M4352" s="13"/>
    </row>
    <row r="4353" spans="1:13" ht="15.75" thickBot="1" x14ac:dyDescent="0.3">
      <c r="A4353" s="6">
        <v>34943</v>
      </c>
      <c r="B4353" s="46">
        <v>0.14000000000000001</v>
      </c>
      <c r="G4353" s="19"/>
      <c r="H4353" s="20"/>
      <c r="K4353" s="24"/>
      <c r="L4353" s="29"/>
      <c r="M4353" s="13"/>
    </row>
    <row r="4354" spans="1:13" ht="15.75" thickBot="1" x14ac:dyDescent="0.3">
      <c r="A4354" s="6">
        <v>34944</v>
      </c>
      <c r="B4354" s="46">
        <v>0.12</v>
      </c>
      <c r="G4354" s="19"/>
      <c r="H4354" s="20"/>
      <c r="K4354" s="24"/>
      <c r="L4354" s="29"/>
      <c r="M4354" s="13"/>
    </row>
    <row r="4355" spans="1:13" ht="15.75" thickBot="1" x14ac:dyDescent="0.3">
      <c r="A4355" s="6">
        <v>34945</v>
      </c>
      <c r="B4355" s="46">
        <v>0.14000000000000001</v>
      </c>
      <c r="G4355" s="19"/>
      <c r="H4355" s="20"/>
      <c r="K4355" s="24"/>
      <c r="L4355" s="29"/>
      <c r="M4355" s="13"/>
    </row>
    <row r="4356" spans="1:13" ht="15.75" thickBot="1" x14ac:dyDescent="0.3">
      <c r="A4356" s="6">
        <v>34946</v>
      </c>
      <c r="B4356" s="46">
        <v>0.14000000000000001</v>
      </c>
      <c r="G4356" s="19"/>
      <c r="H4356" s="20"/>
      <c r="K4356" s="24"/>
      <c r="L4356" s="29"/>
      <c r="M4356" s="13"/>
    </row>
    <row r="4357" spans="1:13" ht="15.75" thickBot="1" x14ac:dyDescent="0.3">
      <c r="A4357" s="6">
        <v>34947</v>
      </c>
      <c r="B4357" s="46">
        <v>0.16</v>
      </c>
      <c r="G4357" s="19"/>
      <c r="H4357" s="20"/>
      <c r="K4357" s="24"/>
      <c r="L4357" s="29"/>
      <c r="M4357" s="13"/>
    </row>
    <row r="4358" spans="1:13" ht="15.75" thickBot="1" x14ac:dyDescent="0.3">
      <c r="A4358" s="6">
        <v>34948</v>
      </c>
      <c r="B4358" s="46">
        <v>0.19</v>
      </c>
      <c r="G4358" s="19"/>
      <c r="H4358" s="20"/>
      <c r="K4358" s="24"/>
      <c r="L4358" s="29"/>
      <c r="M4358" s="13"/>
    </row>
    <row r="4359" spans="1:13" ht="15.75" thickBot="1" x14ac:dyDescent="0.3">
      <c r="A4359" s="6">
        <v>34949</v>
      </c>
      <c r="B4359" s="46">
        <v>0.24</v>
      </c>
      <c r="G4359" s="19"/>
      <c r="H4359" s="20"/>
      <c r="K4359" s="24"/>
      <c r="L4359" s="29"/>
      <c r="M4359" s="13"/>
    </row>
    <row r="4360" spans="1:13" ht="15.75" thickBot="1" x14ac:dyDescent="0.3">
      <c r="A4360" s="6">
        <v>34950</v>
      </c>
      <c r="B4360" s="46">
        <v>0.24</v>
      </c>
      <c r="G4360" s="19"/>
      <c r="H4360" s="20"/>
      <c r="K4360" s="24"/>
      <c r="L4360" s="29"/>
      <c r="M4360" s="13"/>
    </row>
    <row r="4361" spans="1:13" ht="15.75" thickBot="1" x14ac:dyDescent="0.3">
      <c r="A4361" s="6">
        <v>34951</v>
      </c>
      <c r="B4361" s="46">
        <v>0.23</v>
      </c>
      <c r="G4361" s="19"/>
      <c r="H4361" s="20"/>
      <c r="K4361" s="24"/>
      <c r="L4361" s="29"/>
      <c r="M4361" s="13"/>
    </row>
    <row r="4362" spans="1:13" ht="15.75" thickBot="1" x14ac:dyDescent="0.3">
      <c r="A4362" s="6">
        <v>34952</v>
      </c>
      <c r="B4362" s="46">
        <v>0.3</v>
      </c>
      <c r="G4362" s="19"/>
      <c r="H4362" s="20"/>
      <c r="K4362" s="24"/>
      <c r="L4362" s="29"/>
      <c r="M4362" s="13"/>
    </row>
    <row r="4363" spans="1:13" ht="15.75" thickBot="1" x14ac:dyDescent="0.3">
      <c r="A4363" s="6">
        <v>34953</v>
      </c>
      <c r="B4363" s="46">
        <v>0.34</v>
      </c>
      <c r="G4363" s="19"/>
      <c r="H4363" s="20"/>
      <c r="K4363" s="24"/>
      <c r="L4363" s="29"/>
      <c r="M4363" s="13"/>
    </row>
    <row r="4364" spans="1:13" ht="15.75" thickBot="1" x14ac:dyDescent="0.3">
      <c r="A4364" s="6">
        <v>34954</v>
      </c>
      <c r="B4364" s="46">
        <v>0.27</v>
      </c>
      <c r="G4364" s="19"/>
      <c r="H4364" s="20"/>
      <c r="K4364" s="24"/>
      <c r="L4364" s="29"/>
      <c r="M4364" s="13"/>
    </row>
    <row r="4365" spans="1:13" ht="15.75" thickBot="1" x14ac:dyDescent="0.3">
      <c r="A4365" s="6">
        <v>34955</v>
      </c>
      <c r="B4365" s="46">
        <v>0.23</v>
      </c>
      <c r="G4365" s="19"/>
      <c r="H4365" s="20"/>
      <c r="K4365" s="24"/>
      <c r="L4365" s="29"/>
      <c r="M4365" s="13"/>
    </row>
    <row r="4366" spans="1:13" ht="15.75" thickBot="1" x14ac:dyDescent="0.3">
      <c r="A4366" s="6">
        <v>34956</v>
      </c>
      <c r="B4366" s="46">
        <v>0.25</v>
      </c>
      <c r="G4366" s="19"/>
      <c r="H4366" s="20"/>
      <c r="K4366" s="24"/>
      <c r="L4366" s="29"/>
      <c r="M4366" s="13"/>
    </row>
    <row r="4367" spans="1:13" ht="15.75" thickBot="1" x14ac:dyDescent="0.3">
      <c r="A4367" s="6">
        <v>34957</v>
      </c>
      <c r="B4367" s="46">
        <v>0.25</v>
      </c>
      <c r="G4367" s="19"/>
      <c r="H4367" s="20"/>
      <c r="K4367" s="24"/>
      <c r="L4367" s="29"/>
      <c r="M4367" s="13"/>
    </row>
    <row r="4368" spans="1:13" ht="15.75" thickBot="1" x14ac:dyDescent="0.3">
      <c r="A4368" s="6">
        <v>34958</v>
      </c>
      <c r="B4368" s="46">
        <v>0.23</v>
      </c>
      <c r="G4368" s="19"/>
      <c r="H4368" s="20"/>
      <c r="K4368" s="24"/>
      <c r="L4368" s="29"/>
      <c r="M4368" s="13"/>
    </row>
    <row r="4369" spans="1:13" ht="15.75" thickBot="1" x14ac:dyDescent="0.3">
      <c r="A4369" s="6">
        <v>34959</v>
      </c>
      <c r="B4369" s="46">
        <v>0.25</v>
      </c>
      <c r="G4369" s="19"/>
      <c r="H4369" s="20"/>
      <c r="K4369" s="24"/>
      <c r="L4369" s="29"/>
      <c r="M4369" s="13"/>
    </row>
    <row r="4370" spans="1:13" ht="15.75" thickBot="1" x14ac:dyDescent="0.3">
      <c r="A4370" s="6">
        <v>34960</v>
      </c>
      <c r="B4370" s="46">
        <v>0.25</v>
      </c>
      <c r="G4370" s="19"/>
      <c r="H4370" s="20"/>
      <c r="K4370" s="24"/>
      <c r="L4370" s="29"/>
      <c r="M4370" s="13"/>
    </row>
    <row r="4371" spans="1:13" ht="15.75" thickBot="1" x14ac:dyDescent="0.3">
      <c r="A4371" s="6">
        <v>34961</v>
      </c>
      <c r="B4371" s="46">
        <v>0.25</v>
      </c>
      <c r="G4371" s="19"/>
      <c r="H4371" s="20"/>
      <c r="K4371" s="24"/>
      <c r="L4371" s="29"/>
      <c r="M4371" s="13"/>
    </row>
    <row r="4372" spans="1:13" ht="15.75" thickBot="1" x14ac:dyDescent="0.3">
      <c r="A4372" s="6">
        <v>34962</v>
      </c>
      <c r="B4372" s="46">
        <v>0.25</v>
      </c>
      <c r="G4372" s="19"/>
      <c r="H4372" s="20"/>
      <c r="K4372" s="24"/>
      <c r="L4372" s="29"/>
      <c r="M4372" s="13"/>
    </row>
    <row r="4373" spans="1:13" ht="15.75" thickBot="1" x14ac:dyDescent="0.3">
      <c r="A4373" s="6">
        <v>34963</v>
      </c>
      <c r="B4373" s="46">
        <v>0.25</v>
      </c>
      <c r="G4373" s="19"/>
      <c r="H4373" s="20"/>
      <c r="K4373" s="24"/>
      <c r="L4373" s="29"/>
      <c r="M4373" s="13"/>
    </row>
    <row r="4374" spans="1:13" ht="15.75" thickBot="1" x14ac:dyDescent="0.3">
      <c r="A4374" s="6">
        <v>34964</v>
      </c>
      <c r="B4374" s="46">
        <v>0.25</v>
      </c>
      <c r="G4374" s="19"/>
      <c r="H4374" s="20"/>
      <c r="K4374" s="24"/>
      <c r="L4374" s="29"/>
      <c r="M4374" s="13"/>
    </row>
    <row r="4375" spans="1:13" ht="15.75" thickBot="1" x14ac:dyDescent="0.3">
      <c r="A4375" s="6">
        <v>34965</v>
      </c>
      <c r="B4375" s="46">
        <v>0.25</v>
      </c>
      <c r="G4375" s="19"/>
      <c r="H4375" s="20"/>
      <c r="K4375" s="24"/>
      <c r="L4375" s="29"/>
      <c r="M4375" s="13"/>
    </row>
    <row r="4376" spans="1:13" ht="15.75" thickBot="1" x14ac:dyDescent="0.3">
      <c r="A4376" s="6">
        <v>34966</v>
      </c>
      <c r="B4376" s="46">
        <v>0.25</v>
      </c>
      <c r="G4376" s="19"/>
      <c r="H4376" s="20"/>
      <c r="K4376" s="24"/>
      <c r="L4376" s="29"/>
      <c r="M4376" s="13"/>
    </row>
    <row r="4377" spans="1:13" ht="15.75" thickBot="1" x14ac:dyDescent="0.3">
      <c r="A4377" s="6">
        <v>34967</v>
      </c>
      <c r="B4377" s="46">
        <v>0.25</v>
      </c>
      <c r="G4377" s="19"/>
      <c r="H4377" s="20"/>
      <c r="K4377" s="24"/>
      <c r="L4377" s="29"/>
      <c r="M4377" s="13"/>
    </row>
    <row r="4378" spans="1:13" ht="15.75" thickBot="1" x14ac:dyDescent="0.3">
      <c r="A4378" s="6">
        <v>34968</v>
      </c>
      <c r="B4378" s="46">
        <v>0.24</v>
      </c>
      <c r="G4378" s="19"/>
      <c r="H4378" s="20"/>
      <c r="K4378" s="24"/>
      <c r="L4378" s="29"/>
      <c r="M4378" s="13"/>
    </row>
    <row r="4379" spans="1:13" ht="15.75" thickBot="1" x14ac:dyDescent="0.3">
      <c r="A4379" s="6">
        <v>34969</v>
      </c>
      <c r="B4379" s="46">
        <v>0.23</v>
      </c>
      <c r="G4379" s="19"/>
      <c r="H4379" s="20"/>
      <c r="K4379" s="24"/>
      <c r="L4379" s="29"/>
      <c r="M4379" s="13"/>
    </row>
    <row r="4380" spans="1:13" ht="15.75" thickBot="1" x14ac:dyDescent="0.3">
      <c r="A4380" s="6">
        <v>34970</v>
      </c>
      <c r="B4380" s="46">
        <v>0.23</v>
      </c>
      <c r="G4380" s="19"/>
      <c r="H4380" s="20"/>
      <c r="K4380" s="24"/>
      <c r="L4380" s="29"/>
      <c r="M4380" s="13"/>
    </row>
    <row r="4381" spans="1:13" ht="15.75" thickBot="1" x14ac:dyDescent="0.3">
      <c r="A4381" s="6">
        <v>34971</v>
      </c>
      <c r="B4381" s="46">
        <v>0.25</v>
      </c>
      <c r="G4381" s="19"/>
      <c r="H4381" s="20"/>
      <c r="K4381" s="24"/>
      <c r="L4381" s="29"/>
      <c r="M4381" s="13"/>
    </row>
    <row r="4382" spans="1:13" ht="15.75" thickBot="1" x14ac:dyDescent="0.3">
      <c r="A4382" s="6">
        <v>34972</v>
      </c>
      <c r="B4382" s="46">
        <v>0.3</v>
      </c>
      <c r="G4382" s="21"/>
      <c r="H4382" s="22"/>
      <c r="K4382" s="25"/>
      <c r="L4382" s="30"/>
      <c r="M4382" s="14"/>
    </row>
    <row r="4383" spans="1:13" x14ac:dyDescent="0.25">
      <c r="H4383" s="11"/>
      <c r="L4383" s="12"/>
    </row>
    <row r="4384" spans="1:13" x14ac:dyDescent="0.25">
      <c r="H4384" s="11"/>
      <c r="L4384" s="12"/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84"/>
  <sheetViews>
    <sheetView workbookViewId="0">
      <selection activeCell="H2" sqref="H2"/>
    </sheetView>
  </sheetViews>
  <sheetFormatPr defaultRowHeight="15" x14ac:dyDescent="0.25"/>
  <cols>
    <col min="1" max="2" width="16.28515625" style="26" customWidth="1"/>
    <col min="3" max="3" width="9.140625" style="10"/>
    <col min="4" max="4" width="30" style="10" bestFit="1" customWidth="1"/>
    <col min="5" max="7" width="9.140625" style="10"/>
    <col min="8" max="8" width="12.85546875" style="10" customWidth="1"/>
    <col min="9" max="16384" width="9.140625" style="10"/>
  </cols>
  <sheetData>
    <row r="1" spans="1:24" ht="23.25" thickBot="1" x14ac:dyDescent="0.3">
      <c r="A1" s="67" t="s">
        <v>33</v>
      </c>
      <c r="B1" s="1" t="s">
        <v>974</v>
      </c>
    </row>
    <row r="2" spans="1:24" ht="60.75" thickBot="1" x14ac:dyDescent="0.3">
      <c r="A2" s="68"/>
      <c r="B2" s="1" t="s">
        <v>34</v>
      </c>
      <c r="G2" s="17" t="s">
        <v>964</v>
      </c>
      <c r="H2" s="45" t="s">
        <v>963</v>
      </c>
      <c r="K2" s="15" t="s">
        <v>965</v>
      </c>
      <c r="L2" s="16" t="s">
        <v>966</v>
      </c>
      <c r="M2" s="18" t="s">
        <v>967</v>
      </c>
    </row>
    <row r="3" spans="1:24" ht="15.75" thickBot="1" x14ac:dyDescent="0.3">
      <c r="A3" s="6">
        <v>30590</v>
      </c>
      <c r="B3" s="46">
        <v>0.2</v>
      </c>
      <c r="D3" s="47" t="s">
        <v>961</v>
      </c>
      <c r="E3" s="48">
        <v>288.17</v>
      </c>
      <c r="G3" s="19">
        <v>1</v>
      </c>
      <c r="H3" s="20">
        <f t="shared" ref="H3:H66" si="0">+B3/$E$4</f>
        <v>3.5302651728862634E-2</v>
      </c>
      <c r="K3" s="24">
        <f>+G3/$G$4382*365</f>
        <v>8.3333333333333329E-2</v>
      </c>
      <c r="L3" s="28">
        <v>178</v>
      </c>
      <c r="M3" s="13">
        <f>+L3/$E$4</f>
        <v>31.419360038687746</v>
      </c>
    </row>
    <row r="4" spans="1:24" ht="15.75" thickBot="1" x14ac:dyDescent="0.3">
      <c r="A4" s="6">
        <v>30591</v>
      </c>
      <c r="B4" s="46">
        <v>0.2</v>
      </c>
      <c r="D4" s="32" t="s">
        <v>960</v>
      </c>
      <c r="E4" s="31">
        <f>+AVERAGE(B3:B4382)</f>
        <v>5.6652968036529847</v>
      </c>
      <c r="F4" s="12"/>
      <c r="G4" s="19">
        <f>+G3+1</f>
        <v>2</v>
      </c>
      <c r="H4" s="20">
        <f t="shared" si="0"/>
        <v>3.5302651728862634E-2</v>
      </c>
      <c r="K4" s="24">
        <f t="shared" ref="K4:K67" si="1">+G4/$G$4382*365</f>
        <v>0.16666666666666666</v>
      </c>
      <c r="L4" s="29">
        <v>172</v>
      </c>
      <c r="M4" s="13">
        <f t="shared" ref="M4:M67" si="2">+L4/$E$4</f>
        <v>30.360280486821868</v>
      </c>
    </row>
    <row r="5" spans="1:24" ht="15.75" thickBot="1" x14ac:dyDescent="0.3">
      <c r="A5" s="6">
        <v>30592</v>
      </c>
      <c r="B5" s="46">
        <v>0.22</v>
      </c>
      <c r="D5" s="32" t="s">
        <v>959</v>
      </c>
      <c r="E5" s="36">
        <f>+E4*365*24*3600/1000000</f>
        <v>178.66080000000053</v>
      </c>
      <c r="F5" s="49"/>
      <c r="G5" s="19">
        <f t="shared" ref="G5:G68" si="3">+G4+1</f>
        <v>3</v>
      </c>
      <c r="H5" s="20">
        <f t="shared" si="0"/>
        <v>3.88329169017489E-2</v>
      </c>
      <c r="K5" s="24">
        <f t="shared" si="1"/>
        <v>0.25</v>
      </c>
      <c r="L5" s="29">
        <v>129</v>
      </c>
      <c r="M5" s="13">
        <f t="shared" si="2"/>
        <v>22.770210365116398</v>
      </c>
      <c r="X5" s="50" t="s">
        <v>968</v>
      </c>
    </row>
    <row r="6" spans="1:24" ht="15.75" thickBot="1" x14ac:dyDescent="0.3">
      <c r="A6" s="6">
        <v>30593</v>
      </c>
      <c r="B6" s="46">
        <v>0.23</v>
      </c>
      <c r="D6" s="32" t="s">
        <v>962</v>
      </c>
      <c r="E6" s="51">
        <f>+E5/E3*1000</f>
        <v>619.98403720026556</v>
      </c>
      <c r="F6" s="52"/>
      <c r="G6" s="19">
        <f t="shared" si="3"/>
        <v>4</v>
      </c>
      <c r="H6" s="20">
        <f t="shared" si="0"/>
        <v>4.0598049488192033E-2</v>
      </c>
      <c r="K6" s="24">
        <f t="shared" si="1"/>
        <v>0.33333333333333331</v>
      </c>
      <c r="L6" s="29">
        <v>122</v>
      </c>
      <c r="M6" s="13">
        <f t="shared" si="2"/>
        <v>21.534617554606207</v>
      </c>
      <c r="X6" s="50">
        <f>180/E4</f>
        <v>31.772386555976372</v>
      </c>
    </row>
    <row r="7" spans="1:24" ht="15.75" thickBot="1" x14ac:dyDescent="0.3">
      <c r="A7" s="6">
        <v>30594</v>
      </c>
      <c r="B7" s="46">
        <v>0.21</v>
      </c>
      <c r="D7" s="53" t="s">
        <v>970</v>
      </c>
      <c r="E7" s="31">
        <f>+MAX(B3:B4382)</f>
        <v>178</v>
      </c>
      <c r="G7" s="19">
        <f t="shared" si="3"/>
        <v>5</v>
      </c>
      <c r="H7" s="20">
        <f t="shared" si="0"/>
        <v>3.7067784315305767E-2</v>
      </c>
      <c r="K7" s="24">
        <f t="shared" si="1"/>
        <v>0.41666666666666663</v>
      </c>
      <c r="L7" s="29">
        <v>121</v>
      </c>
      <c r="M7" s="13">
        <f t="shared" si="2"/>
        <v>21.358104295961894</v>
      </c>
      <c r="X7" s="50">
        <f>5*E4</f>
        <v>28.326484018264924</v>
      </c>
    </row>
    <row r="8" spans="1:24" ht="15.75" thickBot="1" x14ac:dyDescent="0.3">
      <c r="A8" s="6">
        <v>30595</v>
      </c>
      <c r="B8" s="46">
        <v>0.21</v>
      </c>
      <c r="D8" s="54" t="s">
        <v>969</v>
      </c>
      <c r="E8" s="35">
        <f>+MIN(B3:B4382)</f>
        <v>0.01</v>
      </c>
      <c r="G8" s="19">
        <f t="shared" si="3"/>
        <v>6</v>
      </c>
      <c r="H8" s="20">
        <f t="shared" si="0"/>
        <v>3.7067784315305767E-2</v>
      </c>
      <c r="K8" s="24">
        <f t="shared" si="1"/>
        <v>0.5</v>
      </c>
      <c r="L8" s="29">
        <v>110</v>
      </c>
      <c r="M8" s="13">
        <f t="shared" si="2"/>
        <v>19.416458450874448</v>
      </c>
    </row>
    <row r="9" spans="1:24" ht="15.75" thickBot="1" x14ac:dyDescent="0.3">
      <c r="A9" s="6">
        <v>30596</v>
      </c>
      <c r="B9" s="46">
        <v>0.21</v>
      </c>
      <c r="G9" s="19">
        <f t="shared" si="3"/>
        <v>7</v>
      </c>
      <c r="H9" s="20">
        <f t="shared" si="0"/>
        <v>3.7067784315305767E-2</v>
      </c>
      <c r="K9" s="24">
        <f t="shared" si="1"/>
        <v>0.58333333333333337</v>
      </c>
      <c r="L9" s="29">
        <v>110</v>
      </c>
      <c r="M9" s="13">
        <f t="shared" si="2"/>
        <v>19.416458450874448</v>
      </c>
    </row>
    <row r="10" spans="1:24" ht="15.75" thickBot="1" x14ac:dyDescent="0.3">
      <c r="A10" s="6">
        <v>30597</v>
      </c>
      <c r="B10" s="46">
        <v>0.21</v>
      </c>
      <c r="G10" s="19">
        <f t="shared" si="3"/>
        <v>8</v>
      </c>
      <c r="H10" s="20">
        <f t="shared" si="0"/>
        <v>3.7067784315305767E-2</v>
      </c>
      <c r="K10" s="24">
        <f t="shared" si="1"/>
        <v>0.66666666666666663</v>
      </c>
      <c r="L10" s="29">
        <v>102</v>
      </c>
      <c r="M10" s="13">
        <f t="shared" si="2"/>
        <v>18.004352381719944</v>
      </c>
    </row>
    <row r="11" spans="1:24" ht="15.75" thickBot="1" x14ac:dyDescent="0.3">
      <c r="A11" s="6">
        <v>30598</v>
      </c>
      <c r="B11" s="46">
        <v>0.2</v>
      </c>
      <c r="G11" s="19">
        <f t="shared" si="3"/>
        <v>9</v>
      </c>
      <c r="H11" s="20">
        <f t="shared" si="0"/>
        <v>3.5302651728862634E-2</v>
      </c>
      <c r="K11" s="24">
        <f t="shared" si="1"/>
        <v>0.74999999999999989</v>
      </c>
      <c r="L11" s="29">
        <v>99.6</v>
      </c>
      <c r="M11" s="13">
        <f t="shared" si="2"/>
        <v>17.580720560973592</v>
      </c>
    </row>
    <row r="12" spans="1:24" ht="15.75" thickBot="1" x14ac:dyDescent="0.3">
      <c r="A12" s="6">
        <v>30599</v>
      </c>
      <c r="B12" s="46">
        <v>0.17</v>
      </c>
      <c r="G12" s="19">
        <f t="shared" si="3"/>
        <v>10</v>
      </c>
      <c r="H12" s="20">
        <f t="shared" si="0"/>
        <v>3.0007253969533243E-2</v>
      </c>
      <c r="K12" s="24">
        <f t="shared" si="1"/>
        <v>0.83333333333333326</v>
      </c>
      <c r="L12" s="29">
        <v>94.4</v>
      </c>
      <c r="M12" s="13">
        <f t="shared" si="2"/>
        <v>16.662851616023165</v>
      </c>
    </row>
    <row r="13" spans="1:24" ht="15.75" thickBot="1" x14ac:dyDescent="0.3">
      <c r="A13" s="6">
        <v>30600</v>
      </c>
      <c r="B13" s="46">
        <v>0.16</v>
      </c>
      <c r="G13" s="19">
        <f t="shared" si="3"/>
        <v>11</v>
      </c>
      <c r="H13" s="20">
        <f t="shared" si="0"/>
        <v>2.8242121383090107E-2</v>
      </c>
      <c r="K13" s="24">
        <f t="shared" si="1"/>
        <v>0.91666666666666663</v>
      </c>
      <c r="L13" s="29">
        <v>93.6</v>
      </c>
      <c r="M13" s="13">
        <f t="shared" si="2"/>
        <v>16.521641009107711</v>
      </c>
    </row>
    <row r="14" spans="1:24" ht="15.75" thickBot="1" x14ac:dyDescent="0.3">
      <c r="A14" s="6">
        <v>30601</v>
      </c>
      <c r="B14" s="46">
        <v>0.13</v>
      </c>
      <c r="G14" s="19">
        <f t="shared" si="3"/>
        <v>12</v>
      </c>
      <c r="H14" s="20">
        <f t="shared" si="0"/>
        <v>2.2946723623760712E-2</v>
      </c>
      <c r="K14" s="24">
        <f t="shared" si="1"/>
        <v>1</v>
      </c>
      <c r="L14" s="29">
        <v>93.4</v>
      </c>
      <c r="M14" s="13">
        <f t="shared" si="2"/>
        <v>16.486338357378852</v>
      </c>
    </row>
    <row r="15" spans="1:24" ht="15.75" thickBot="1" x14ac:dyDescent="0.3">
      <c r="A15" s="6">
        <v>30602</v>
      </c>
      <c r="B15" s="46">
        <v>0.14000000000000001</v>
      </c>
      <c r="G15" s="19">
        <f t="shared" si="3"/>
        <v>13</v>
      </c>
      <c r="H15" s="20">
        <f t="shared" si="0"/>
        <v>2.4711856210203848E-2</v>
      </c>
      <c r="K15" s="24">
        <f t="shared" si="1"/>
        <v>1.0833333333333333</v>
      </c>
      <c r="L15" s="29">
        <v>91.3</v>
      </c>
      <c r="M15" s="13">
        <f t="shared" si="2"/>
        <v>16.115660514225791</v>
      </c>
    </row>
    <row r="16" spans="1:24" ht="15.75" thickBot="1" x14ac:dyDescent="0.3">
      <c r="A16" s="6">
        <v>30603</v>
      </c>
      <c r="B16" s="46">
        <v>0.19</v>
      </c>
      <c r="G16" s="19">
        <f t="shared" si="3"/>
        <v>14</v>
      </c>
      <c r="H16" s="20">
        <f t="shared" si="0"/>
        <v>3.3537519142419502E-2</v>
      </c>
      <c r="K16" s="24">
        <f t="shared" si="1"/>
        <v>1.1666666666666667</v>
      </c>
      <c r="L16" s="29">
        <v>87.4</v>
      </c>
      <c r="M16" s="13">
        <f t="shared" si="2"/>
        <v>15.427258805512972</v>
      </c>
    </row>
    <row r="17" spans="1:13" ht="15.75" thickBot="1" x14ac:dyDescent="0.3">
      <c r="A17" s="6">
        <v>30604</v>
      </c>
      <c r="B17" s="46">
        <v>0.18</v>
      </c>
      <c r="G17" s="19">
        <f t="shared" si="3"/>
        <v>15</v>
      </c>
      <c r="H17" s="20">
        <f t="shared" si="0"/>
        <v>3.1772386555976369E-2</v>
      </c>
      <c r="K17" s="24">
        <f t="shared" si="1"/>
        <v>1.25</v>
      </c>
      <c r="L17" s="29">
        <v>86.6</v>
      </c>
      <c r="M17" s="13">
        <f t="shared" si="2"/>
        <v>15.28604819859752</v>
      </c>
    </row>
    <row r="18" spans="1:13" ht="15.75" thickBot="1" x14ac:dyDescent="0.3">
      <c r="A18" s="6">
        <v>30605</v>
      </c>
      <c r="B18" s="46">
        <v>0.2</v>
      </c>
      <c r="G18" s="19">
        <f t="shared" si="3"/>
        <v>16</v>
      </c>
      <c r="H18" s="20">
        <f t="shared" si="0"/>
        <v>3.5302651728862634E-2</v>
      </c>
      <c r="K18" s="24">
        <f t="shared" si="1"/>
        <v>1.3333333333333333</v>
      </c>
      <c r="L18" s="29">
        <v>83.8</v>
      </c>
      <c r="M18" s="13">
        <f t="shared" si="2"/>
        <v>14.791811074393443</v>
      </c>
    </row>
    <row r="19" spans="1:13" ht="15.75" thickBot="1" x14ac:dyDescent="0.3">
      <c r="A19" s="6">
        <v>30606</v>
      </c>
      <c r="B19" s="46">
        <v>0.28999999999999998</v>
      </c>
      <c r="G19" s="19">
        <f t="shared" si="3"/>
        <v>17</v>
      </c>
      <c r="H19" s="20">
        <f t="shared" si="0"/>
        <v>5.1188845006850815E-2</v>
      </c>
      <c r="K19" s="24">
        <f t="shared" si="1"/>
        <v>1.4166666666666667</v>
      </c>
      <c r="L19" s="29">
        <v>82.8</v>
      </c>
      <c r="M19" s="13">
        <f t="shared" si="2"/>
        <v>14.61529781574913</v>
      </c>
    </row>
    <row r="20" spans="1:13" ht="15.75" thickBot="1" x14ac:dyDescent="0.3">
      <c r="A20" s="6">
        <v>30607</v>
      </c>
      <c r="B20" s="46">
        <v>0.32</v>
      </c>
      <c r="G20" s="19">
        <f t="shared" si="3"/>
        <v>18</v>
      </c>
      <c r="H20" s="20">
        <f t="shared" si="0"/>
        <v>5.6484242766180214E-2</v>
      </c>
      <c r="K20" s="24">
        <f t="shared" si="1"/>
        <v>1.4999999999999998</v>
      </c>
      <c r="L20" s="29">
        <v>80.599999999999994</v>
      </c>
      <c r="M20" s="13">
        <f t="shared" si="2"/>
        <v>14.22696864673164</v>
      </c>
    </row>
    <row r="21" spans="1:13" ht="15.75" thickBot="1" x14ac:dyDescent="0.3">
      <c r="A21" s="6">
        <v>30608</v>
      </c>
      <c r="B21" s="46">
        <v>0.31</v>
      </c>
      <c r="G21" s="19">
        <f t="shared" si="3"/>
        <v>19</v>
      </c>
      <c r="H21" s="20">
        <f t="shared" si="0"/>
        <v>5.4719110179737081E-2</v>
      </c>
      <c r="K21" s="24">
        <f t="shared" si="1"/>
        <v>1.5833333333333335</v>
      </c>
      <c r="L21" s="29">
        <v>78.400000000000006</v>
      </c>
      <c r="M21" s="13">
        <f t="shared" si="2"/>
        <v>13.838639477714153</v>
      </c>
    </row>
    <row r="22" spans="1:13" ht="15.75" thickBot="1" x14ac:dyDescent="0.3">
      <c r="A22" s="6">
        <v>30609</v>
      </c>
      <c r="B22" s="46">
        <v>0.3</v>
      </c>
      <c r="G22" s="19">
        <f t="shared" si="3"/>
        <v>20</v>
      </c>
      <c r="H22" s="20">
        <f t="shared" si="0"/>
        <v>5.2953977593293948E-2</v>
      </c>
      <c r="K22" s="24">
        <f t="shared" si="1"/>
        <v>1.6666666666666665</v>
      </c>
      <c r="L22" s="29">
        <v>77.5</v>
      </c>
      <c r="M22" s="13">
        <f t="shared" si="2"/>
        <v>13.679777544934272</v>
      </c>
    </row>
    <row r="23" spans="1:13" ht="15.75" thickBot="1" x14ac:dyDescent="0.3">
      <c r="A23" s="6">
        <v>30610</v>
      </c>
      <c r="B23" s="46">
        <v>0.28999999999999998</v>
      </c>
      <c r="G23" s="19">
        <f t="shared" si="3"/>
        <v>21</v>
      </c>
      <c r="H23" s="20">
        <f t="shared" si="0"/>
        <v>5.1188845006850815E-2</v>
      </c>
      <c r="K23" s="24">
        <f t="shared" si="1"/>
        <v>1.75</v>
      </c>
      <c r="L23" s="29">
        <v>75.400000000000006</v>
      </c>
      <c r="M23" s="13">
        <f t="shared" si="2"/>
        <v>13.309099701781214</v>
      </c>
    </row>
    <row r="24" spans="1:13" ht="15.75" thickBot="1" x14ac:dyDescent="0.3">
      <c r="A24" s="6">
        <v>30611</v>
      </c>
      <c r="B24" s="46">
        <v>0.28999999999999998</v>
      </c>
      <c r="G24" s="19">
        <f t="shared" si="3"/>
        <v>22</v>
      </c>
      <c r="H24" s="20">
        <f t="shared" si="0"/>
        <v>5.1188845006850815E-2</v>
      </c>
      <c r="K24" s="24">
        <f t="shared" si="1"/>
        <v>1.8333333333333333</v>
      </c>
      <c r="L24" s="29">
        <v>72.599999999999994</v>
      </c>
      <c r="M24" s="13">
        <f t="shared" si="2"/>
        <v>12.814862577577136</v>
      </c>
    </row>
    <row r="25" spans="1:13" ht="15.75" thickBot="1" x14ac:dyDescent="0.3">
      <c r="A25" s="6">
        <v>30612</v>
      </c>
      <c r="B25" s="46">
        <v>0.28000000000000003</v>
      </c>
      <c r="G25" s="19">
        <f t="shared" si="3"/>
        <v>23</v>
      </c>
      <c r="H25" s="20">
        <f t="shared" si="0"/>
        <v>4.9423712420407696E-2</v>
      </c>
      <c r="K25" s="24">
        <f t="shared" si="1"/>
        <v>1.9166666666666667</v>
      </c>
      <c r="L25" s="29">
        <v>72.3</v>
      </c>
      <c r="M25" s="13">
        <f t="shared" si="2"/>
        <v>12.761908599983842</v>
      </c>
    </row>
    <row r="26" spans="1:13" ht="15.75" thickBot="1" x14ac:dyDescent="0.3">
      <c r="A26" s="6">
        <v>30613</v>
      </c>
      <c r="B26" s="46">
        <v>0.27</v>
      </c>
      <c r="G26" s="19">
        <f t="shared" si="3"/>
        <v>24</v>
      </c>
      <c r="H26" s="20">
        <f t="shared" si="0"/>
        <v>4.7658579833964564E-2</v>
      </c>
      <c r="K26" s="24">
        <f t="shared" si="1"/>
        <v>2</v>
      </c>
      <c r="L26" s="29">
        <v>69.900000000000006</v>
      </c>
      <c r="M26" s="13">
        <f t="shared" si="2"/>
        <v>12.338276779237491</v>
      </c>
    </row>
    <row r="27" spans="1:13" ht="15.75" thickBot="1" x14ac:dyDescent="0.3">
      <c r="A27" s="6">
        <v>30614</v>
      </c>
      <c r="B27" s="46">
        <v>0.28000000000000003</v>
      </c>
      <c r="G27" s="19">
        <f t="shared" si="3"/>
        <v>25</v>
      </c>
      <c r="H27" s="20">
        <f t="shared" si="0"/>
        <v>4.9423712420407696E-2</v>
      </c>
      <c r="K27" s="24">
        <f t="shared" si="1"/>
        <v>2.083333333333333</v>
      </c>
      <c r="L27" s="29">
        <v>67.599999999999994</v>
      </c>
      <c r="M27" s="13">
        <f t="shared" si="2"/>
        <v>11.932296284355569</v>
      </c>
    </row>
    <row r="28" spans="1:13" ht="15.75" thickBot="1" x14ac:dyDescent="0.3">
      <c r="A28" s="6">
        <v>30615</v>
      </c>
      <c r="B28" s="46">
        <v>0.28999999999999998</v>
      </c>
      <c r="G28" s="19">
        <f t="shared" si="3"/>
        <v>26</v>
      </c>
      <c r="H28" s="20">
        <f t="shared" si="0"/>
        <v>5.1188845006850815E-2</v>
      </c>
      <c r="K28" s="24">
        <f t="shared" si="1"/>
        <v>2.1666666666666665</v>
      </c>
      <c r="L28" s="29">
        <v>67.5</v>
      </c>
      <c r="M28" s="13">
        <f t="shared" si="2"/>
        <v>11.91464495849114</v>
      </c>
    </row>
    <row r="29" spans="1:13" ht="15.75" thickBot="1" x14ac:dyDescent="0.3">
      <c r="A29" s="6">
        <v>30616</v>
      </c>
      <c r="B29" s="46">
        <v>0.3</v>
      </c>
      <c r="G29" s="19">
        <f t="shared" si="3"/>
        <v>27</v>
      </c>
      <c r="H29" s="20">
        <f t="shared" si="0"/>
        <v>5.2953977593293948E-2</v>
      </c>
      <c r="K29" s="24">
        <f t="shared" si="1"/>
        <v>2.25</v>
      </c>
      <c r="L29" s="29">
        <v>66.900000000000006</v>
      </c>
      <c r="M29" s="13">
        <f t="shared" si="2"/>
        <v>11.808737003304552</v>
      </c>
    </row>
    <row r="30" spans="1:13" ht="15.75" thickBot="1" x14ac:dyDescent="0.3">
      <c r="A30" s="6">
        <v>30617</v>
      </c>
      <c r="B30" s="46">
        <v>0.31</v>
      </c>
      <c r="G30" s="19">
        <f t="shared" si="3"/>
        <v>28</v>
      </c>
      <c r="H30" s="20">
        <f t="shared" si="0"/>
        <v>5.4719110179737081E-2</v>
      </c>
      <c r="K30" s="24">
        <f t="shared" si="1"/>
        <v>2.3333333333333335</v>
      </c>
      <c r="L30" s="29">
        <v>66.900000000000006</v>
      </c>
      <c r="M30" s="13">
        <f t="shared" si="2"/>
        <v>11.808737003304552</v>
      </c>
    </row>
    <row r="31" spans="1:13" ht="15.75" thickBot="1" x14ac:dyDescent="0.3">
      <c r="A31" s="6">
        <v>30618</v>
      </c>
      <c r="B31" s="46">
        <v>0.3</v>
      </c>
      <c r="G31" s="19">
        <f t="shared" si="3"/>
        <v>29</v>
      </c>
      <c r="H31" s="20">
        <f t="shared" si="0"/>
        <v>5.2953977593293948E-2</v>
      </c>
      <c r="K31" s="24">
        <f t="shared" si="1"/>
        <v>2.4166666666666665</v>
      </c>
      <c r="L31" s="29">
        <v>64.3</v>
      </c>
      <c r="M31" s="13">
        <f t="shared" si="2"/>
        <v>11.349802530829336</v>
      </c>
    </row>
    <row r="32" spans="1:13" ht="15.75" thickBot="1" x14ac:dyDescent="0.3">
      <c r="A32" s="6">
        <v>30619</v>
      </c>
      <c r="B32" s="46">
        <v>0.3</v>
      </c>
      <c r="G32" s="19">
        <f t="shared" si="3"/>
        <v>30</v>
      </c>
      <c r="H32" s="20">
        <f t="shared" si="0"/>
        <v>5.2953977593293948E-2</v>
      </c>
      <c r="K32" s="24">
        <f t="shared" si="1"/>
        <v>2.5</v>
      </c>
      <c r="L32" s="29">
        <v>62.8</v>
      </c>
      <c r="M32" s="13">
        <f t="shared" si="2"/>
        <v>11.085032642862867</v>
      </c>
    </row>
    <row r="33" spans="1:13" ht="15.75" thickBot="1" x14ac:dyDescent="0.3">
      <c r="A33" s="6">
        <v>30620</v>
      </c>
      <c r="B33" s="46">
        <v>0.3</v>
      </c>
      <c r="G33" s="19">
        <f t="shared" si="3"/>
        <v>31</v>
      </c>
      <c r="H33" s="20">
        <f t="shared" si="0"/>
        <v>5.2953977593293948E-2</v>
      </c>
      <c r="K33" s="24">
        <f t="shared" si="1"/>
        <v>2.5833333333333335</v>
      </c>
      <c r="L33" s="29">
        <v>61.4</v>
      </c>
      <c r="M33" s="13">
        <f t="shared" si="2"/>
        <v>10.837914080760829</v>
      </c>
    </row>
    <row r="34" spans="1:13" ht="15.75" thickBot="1" x14ac:dyDescent="0.3">
      <c r="A34" s="6">
        <v>30621</v>
      </c>
      <c r="B34" s="46">
        <v>0.28999999999999998</v>
      </c>
      <c r="G34" s="19">
        <f t="shared" si="3"/>
        <v>32</v>
      </c>
      <c r="H34" s="20">
        <f t="shared" si="0"/>
        <v>5.1188845006850815E-2</v>
      </c>
      <c r="K34" s="24">
        <f t="shared" si="1"/>
        <v>2.6666666666666665</v>
      </c>
      <c r="L34" s="29">
        <v>60.6</v>
      </c>
      <c r="M34" s="13">
        <f t="shared" si="2"/>
        <v>10.696703473845378</v>
      </c>
    </row>
    <row r="35" spans="1:13" ht="15.75" thickBot="1" x14ac:dyDescent="0.3">
      <c r="A35" s="6">
        <v>30622</v>
      </c>
      <c r="B35" s="46">
        <v>0.28999999999999998</v>
      </c>
      <c r="G35" s="19">
        <f t="shared" si="3"/>
        <v>33</v>
      </c>
      <c r="H35" s="20">
        <f t="shared" si="0"/>
        <v>5.1188845006850815E-2</v>
      </c>
      <c r="K35" s="24">
        <f t="shared" si="1"/>
        <v>2.75</v>
      </c>
      <c r="L35" s="29">
        <v>60.6</v>
      </c>
      <c r="M35" s="13">
        <f t="shared" si="2"/>
        <v>10.696703473845378</v>
      </c>
    </row>
    <row r="36" spans="1:13" ht="15.75" thickBot="1" x14ac:dyDescent="0.3">
      <c r="A36" s="6">
        <v>30623</v>
      </c>
      <c r="B36" s="46">
        <v>0.28000000000000003</v>
      </c>
      <c r="G36" s="19">
        <f t="shared" si="3"/>
        <v>34</v>
      </c>
      <c r="H36" s="20">
        <f t="shared" si="0"/>
        <v>4.9423712420407696E-2</v>
      </c>
      <c r="K36" s="24">
        <f t="shared" si="1"/>
        <v>2.8333333333333335</v>
      </c>
      <c r="L36" s="29">
        <v>59.8</v>
      </c>
      <c r="M36" s="13">
        <f t="shared" si="2"/>
        <v>10.555492866929928</v>
      </c>
    </row>
    <row r="37" spans="1:13" ht="15.75" thickBot="1" x14ac:dyDescent="0.3">
      <c r="A37" s="6">
        <v>30624</v>
      </c>
      <c r="B37" s="46">
        <v>0.28000000000000003</v>
      </c>
      <c r="G37" s="19">
        <f t="shared" si="3"/>
        <v>35</v>
      </c>
      <c r="H37" s="20">
        <f t="shared" si="0"/>
        <v>4.9423712420407696E-2</v>
      </c>
      <c r="K37" s="24">
        <f t="shared" si="1"/>
        <v>2.9166666666666665</v>
      </c>
      <c r="L37" s="29">
        <v>59.2</v>
      </c>
      <c r="M37" s="13">
        <f t="shared" si="2"/>
        <v>10.44958491174334</v>
      </c>
    </row>
    <row r="38" spans="1:13" ht="15.75" thickBot="1" x14ac:dyDescent="0.3">
      <c r="A38" s="6">
        <v>30625</v>
      </c>
      <c r="B38" s="46">
        <v>0.27</v>
      </c>
      <c r="G38" s="19">
        <f t="shared" si="3"/>
        <v>36</v>
      </c>
      <c r="H38" s="20">
        <f t="shared" si="0"/>
        <v>4.7658579833964564E-2</v>
      </c>
      <c r="K38" s="24">
        <f t="shared" si="1"/>
        <v>2.9999999999999996</v>
      </c>
      <c r="L38" s="29">
        <v>59</v>
      </c>
      <c r="M38" s="13">
        <f t="shared" si="2"/>
        <v>10.414282260014478</v>
      </c>
    </row>
    <row r="39" spans="1:13" ht="15.75" thickBot="1" x14ac:dyDescent="0.3">
      <c r="A39" s="6">
        <v>30626</v>
      </c>
      <c r="B39" s="46">
        <v>0.27</v>
      </c>
      <c r="G39" s="19">
        <f t="shared" si="3"/>
        <v>37</v>
      </c>
      <c r="H39" s="20">
        <f t="shared" si="0"/>
        <v>4.7658579833964564E-2</v>
      </c>
      <c r="K39" s="24">
        <f t="shared" si="1"/>
        <v>3.0833333333333335</v>
      </c>
      <c r="L39" s="29">
        <v>58.6</v>
      </c>
      <c r="M39" s="13">
        <f t="shared" si="2"/>
        <v>10.343676956556752</v>
      </c>
    </row>
    <row r="40" spans="1:13" ht="15.75" thickBot="1" x14ac:dyDescent="0.3">
      <c r="A40" s="6">
        <v>30627</v>
      </c>
      <c r="B40" s="46">
        <v>0.26</v>
      </c>
      <c r="G40" s="19">
        <f t="shared" si="3"/>
        <v>38</v>
      </c>
      <c r="H40" s="20">
        <f t="shared" si="0"/>
        <v>4.5893447247521424E-2</v>
      </c>
      <c r="K40" s="24">
        <f t="shared" si="1"/>
        <v>3.166666666666667</v>
      </c>
      <c r="L40" s="29">
        <v>58.6</v>
      </c>
      <c r="M40" s="13">
        <f t="shared" si="2"/>
        <v>10.343676956556752</v>
      </c>
    </row>
    <row r="41" spans="1:13" ht="15.75" thickBot="1" x14ac:dyDescent="0.3">
      <c r="A41" s="6">
        <v>30628</v>
      </c>
      <c r="B41" s="46">
        <v>0.27</v>
      </c>
      <c r="G41" s="19">
        <f t="shared" si="3"/>
        <v>39</v>
      </c>
      <c r="H41" s="20">
        <f t="shared" si="0"/>
        <v>4.7658579833964564E-2</v>
      </c>
      <c r="K41" s="24">
        <f t="shared" si="1"/>
        <v>3.25</v>
      </c>
      <c r="L41" s="29">
        <v>58.4</v>
      </c>
      <c r="M41" s="13">
        <f t="shared" si="2"/>
        <v>10.30837430482789</v>
      </c>
    </row>
    <row r="42" spans="1:13" ht="15.75" thickBot="1" x14ac:dyDescent="0.3">
      <c r="A42" s="6">
        <v>30629</v>
      </c>
      <c r="B42" s="46">
        <v>1.07</v>
      </c>
      <c r="G42" s="19">
        <f t="shared" si="3"/>
        <v>40</v>
      </c>
      <c r="H42" s="20">
        <f t="shared" si="0"/>
        <v>0.18886918674941511</v>
      </c>
      <c r="K42" s="24">
        <f t="shared" si="1"/>
        <v>3.333333333333333</v>
      </c>
      <c r="L42" s="29">
        <v>57.8</v>
      </c>
      <c r="M42" s="13">
        <f t="shared" si="2"/>
        <v>10.2024663496413</v>
      </c>
    </row>
    <row r="43" spans="1:13" ht="15.75" thickBot="1" x14ac:dyDescent="0.3">
      <c r="A43" s="6">
        <v>30630</v>
      </c>
      <c r="B43" s="46">
        <v>0.93</v>
      </c>
      <c r="G43" s="19">
        <f t="shared" si="3"/>
        <v>41</v>
      </c>
      <c r="H43" s="20">
        <f t="shared" si="0"/>
        <v>0.16415733053921125</v>
      </c>
      <c r="K43" s="24">
        <f t="shared" si="1"/>
        <v>3.4166666666666665</v>
      </c>
      <c r="L43" s="29">
        <v>57.7</v>
      </c>
      <c r="M43" s="13">
        <f t="shared" si="2"/>
        <v>10.184815023776871</v>
      </c>
    </row>
    <row r="44" spans="1:13" ht="15.75" thickBot="1" x14ac:dyDescent="0.3">
      <c r="A44" s="6">
        <v>30631</v>
      </c>
      <c r="B44" s="46">
        <v>0.88</v>
      </c>
      <c r="G44" s="19">
        <f t="shared" si="3"/>
        <v>42</v>
      </c>
      <c r="H44" s="20">
        <f t="shared" si="0"/>
        <v>0.1553316676069956</v>
      </c>
      <c r="K44" s="24">
        <f t="shared" si="1"/>
        <v>3.5</v>
      </c>
      <c r="L44" s="29">
        <v>57.7</v>
      </c>
      <c r="M44" s="13">
        <f t="shared" si="2"/>
        <v>10.184815023776871</v>
      </c>
    </row>
    <row r="45" spans="1:13" ht="15.75" thickBot="1" x14ac:dyDescent="0.3">
      <c r="A45" s="6">
        <v>30632</v>
      </c>
      <c r="B45" s="46">
        <v>0.76</v>
      </c>
      <c r="G45" s="19">
        <f t="shared" si="3"/>
        <v>43</v>
      </c>
      <c r="H45" s="20">
        <f t="shared" si="0"/>
        <v>0.13415007656967801</v>
      </c>
      <c r="K45" s="24">
        <f t="shared" si="1"/>
        <v>3.5833333333333335</v>
      </c>
      <c r="L45" s="29">
        <v>57.6</v>
      </c>
      <c r="M45" s="13">
        <f t="shared" si="2"/>
        <v>10.167163697912439</v>
      </c>
    </row>
    <row r="46" spans="1:13" ht="15.75" thickBot="1" x14ac:dyDescent="0.3">
      <c r="A46" s="6">
        <v>30633</v>
      </c>
      <c r="B46" s="46">
        <v>0.62</v>
      </c>
      <c r="G46" s="19">
        <f t="shared" si="3"/>
        <v>44</v>
      </c>
      <c r="H46" s="20">
        <f t="shared" si="0"/>
        <v>0.10943822035947416</v>
      </c>
      <c r="K46" s="24">
        <f t="shared" si="1"/>
        <v>3.6666666666666665</v>
      </c>
      <c r="L46" s="29">
        <v>56.8</v>
      </c>
      <c r="M46" s="13">
        <f t="shared" si="2"/>
        <v>10.025953090996987</v>
      </c>
    </row>
    <row r="47" spans="1:13" ht="15.75" thickBot="1" x14ac:dyDescent="0.3">
      <c r="A47" s="6">
        <v>30634</v>
      </c>
      <c r="B47" s="46">
        <v>0.51</v>
      </c>
      <c r="G47" s="19">
        <f t="shared" si="3"/>
        <v>45</v>
      </c>
      <c r="H47" s="20">
        <f t="shared" si="0"/>
        <v>9.0021761908599715E-2</v>
      </c>
      <c r="K47" s="24">
        <f t="shared" si="1"/>
        <v>3.75</v>
      </c>
      <c r="L47" s="29">
        <v>56.4</v>
      </c>
      <c r="M47" s="13">
        <f t="shared" si="2"/>
        <v>9.955347787539262</v>
      </c>
    </row>
    <row r="48" spans="1:13" ht="15.75" thickBot="1" x14ac:dyDescent="0.3">
      <c r="A48" s="6">
        <v>30635</v>
      </c>
      <c r="B48" s="46">
        <v>0.59</v>
      </c>
      <c r="G48" s="19">
        <f t="shared" si="3"/>
        <v>46</v>
      </c>
      <c r="H48" s="20">
        <f t="shared" si="0"/>
        <v>0.10414282260014476</v>
      </c>
      <c r="K48" s="24">
        <f t="shared" si="1"/>
        <v>3.8333333333333335</v>
      </c>
      <c r="L48" s="29">
        <v>55.7</v>
      </c>
      <c r="M48" s="13">
        <f t="shared" si="2"/>
        <v>9.8317885064882446</v>
      </c>
    </row>
    <row r="49" spans="1:13" ht="15.75" thickBot="1" x14ac:dyDescent="0.3">
      <c r="A49" s="6">
        <v>30636</v>
      </c>
      <c r="B49" s="46">
        <v>0.59</v>
      </c>
      <c r="G49" s="19">
        <f t="shared" si="3"/>
        <v>47</v>
      </c>
      <c r="H49" s="20">
        <f t="shared" si="0"/>
        <v>0.10414282260014476</v>
      </c>
      <c r="K49" s="24">
        <f t="shared" si="1"/>
        <v>3.916666666666667</v>
      </c>
      <c r="L49" s="29">
        <v>55.5</v>
      </c>
      <c r="M49" s="13">
        <f t="shared" si="2"/>
        <v>9.7964858547593821</v>
      </c>
    </row>
    <row r="50" spans="1:13" ht="15.75" thickBot="1" x14ac:dyDescent="0.3">
      <c r="A50" s="6">
        <v>30637</v>
      </c>
      <c r="B50" s="46">
        <v>0.65</v>
      </c>
      <c r="G50" s="19">
        <f t="shared" si="3"/>
        <v>48</v>
      </c>
      <c r="H50" s="20">
        <f t="shared" si="0"/>
        <v>0.11473361811880357</v>
      </c>
      <c r="K50" s="24">
        <f t="shared" si="1"/>
        <v>4</v>
      </c>
      <c r="L50" s="29">
        <v>55.5</v>
      </c>
      <c r="M50" s="13">
        <f t="shared" si="2"/>
        <v>9.7964858547593821</v>
      </c>
    </row>
    <row r="51" spans="1:13" ht="15.75" thickBot="1" x14ac:dyDescent="0.3">
      <c r="A51" s="6">
        <v>30638</v>
      </c>
      <c r="B51" s="46">
        <v>0.71</v>
      </c>
      <c r="G51" s="19">
        <f t="shared" si="3"/>
        <v>49</v>
      </c>
      <c r="H51" s="20">
        <f t="shared" si="0"/>
        <v>0.12532441363746236</v>
      </c>
      <c r="K51" s="24">
        <f t="shared" si="1"/>
        <v>4.083333333333333</v>
      </c>
      <c r="L51" s="29">
        <v>54.3</v>
      </c>
      <c r="M51" s="13">
        <f t="shared" si="2"/>
        <v>9.5846699443862047</v>
      </c>
    </row>
    <row r="52" spans="1:13" ht="15.75" thickBot="1" x14ac:dyDescent="0.3">
      <c r="A52" s="6">
        <v>30639</v>
      </c>
      <c r="B52" s="46">
        <v>0.77</v>
      </c>
      <c r="G52" s="19">
        <f t="shared" si="3"/>
        <v>50</v>
      </c>
      <c r="H52" s="20">
        <f t="shared" si="0"/>
        <v>0.13591520915612115</v>
      </c>
      <c r="K52" s="24">
        <f t="shared" si="1"/>
        <v>4.1666666666666661</v>
      </c>
      <c r="L52" s="29">
        <v>53.5</v>
      </c>
      <c r="M52" s="13">
        <f t="shared" si="2"/>
        <v>9.4434593374707543</v>
      </c>
    </row>
    <row r="53" spans="1:13" ht="15.75" thickBot="1" x14ac:dyDescent="0.3">
      <c r="A53" s="6">
        <v>30640</v>
      </c>
      <c r="B53" s="46">
        <v>2.62</v>
      </c>
      <c r="G53" s="19">
        <f t="shared" si="3"/>
        <v>51</v>
      </c>
      <c r="H53" s="20">
        <f t="shared" si="0"/>
        <v>0.46246473764810053</v>
      </c>
      <c r="K53" s="24">
        <f t="shared" si="1"/>
        <v>4.25</v>
      </c>
      <c r="L53" s="29">
        <v>53.3</v>
      </c>
      <c r="M53" s="13">
        <f t="shared" si="2"/>
        <v>9.4081566857418917</v>
      </c>
    </row>
    <row r="54" spans="1:13" ht="15.75" thickBot="1" x14ac:dyDescent="0.3">
      <c r="A54" s="6">
        <v>30641</v>
      </c>
      <c r="B54" s="46">
        <v>8.7899999999999991</v>
      </c>
      <c r="G54" s="19">
        <f t="shared" si="3"/>
        <v>52</v>
      </c>
      <c r="H54" s="20">
        <f t="shared" si="0"/>
        <v>1.5515515434835125</v>
      </c>
      <c r="K54" s="24">
        <f t="shared" si="1"/>
        <v>4.333333333333333</v>
      </c>
      <c r="L54" s="29">
        <v>53.2</v>
      </c>
      <c r="M54" s="13">
        <f t="shared" si="2"/>
        <v>9.3905053598774622</v>
      </c>
    </row>
    <row r="55" spans="1:13" ht="15.75" thickBot="1" x14ac:dyDescent="0.3">
      <c r="A55" s="6">
        <v>30642</v>
      </c>
      <c r="B55" s="46">
        <v>4.97</v>
      </c>
      <c r="G55" s="19">
        <f t="shared" si="3"/>
        <v>53</v>
      </c>
      <c r="H55" s="20">
        <f t="shared" si="0"/>
        <v>0.87727089546223647</v>
      </c>
      <c r="K55" s="24">
        <f t="shared" si="1"/>
        <v>4.416666666666667</v>
      </c>
      <c r="L55" s="29">
        <v>52.9</v>
      </c>
      <c r="M55" s="13">
        <f t="shared" si="2"/>
        <v>9.3375513822841665</v>
      </c>
    </row>
    <row r="56" spans="1:13" ht="15.75" thickBot="1" x14ac:dyDescent="0.3">
      <c r="A56" s="6">
        <v>30643</v>
      </c>
      <c r="B56" s="46">
        <v>3.66</v>
      </c>
      <c r="G56" s="19">
        <f t="shared" si="3"/>
        <v>54</v>
      </c>
      <c r="H56" s="20">
        <f t="shared" si="0"/>
        <v>0.64603852663818628</v>
      </c>
      <c r="K56" s="24">
        <f t="shared" si="1"/>
        <v>4.5</v>
      </c>
      <c r="L56" s="29">
        <v>52.8</v>
      </c>
      <c r="M56" s="13">
        <f t="shared" si="2"/>
        <v>9.3199000564197352</v>
      </c>
    </row>
    <row r="57" spans="1:13" ht="15.75" thickBot="1" x14ac:dyDescent="0.3">
      <c r="A57" s="6">
        <v>30644</v>
      </c>
      <c r="B57" s="46">
        <v>3.05</v>
      </c>
      <c r="G57" s="19">
        <f t="shared" si="3"/>
        <v>55</v>
      </c>
      <c r="H57" s="20">
        <f t="shared" si="0"/>
        <v>0.5383654388651552</v>
      </c>
      <c r="K57" s="24">
        <f t="shared" si="1"/>
        <v>4.583333333333333</v>
      </c>
      <c r="L57" s="29">
        <v>52.3</v>
      </c>
      <c r="M57" s="13">
        <f t="shared" si="2"/>
        <v>9.2316434270975787</v>
      </c>
    </row>
    <row r="58" spans="1:13" ht="15.75" thickBot="1" x14ac:dyDescent="0.3">
      <c r="A58" s="6">
        <v>30645</v>
      </c>
      <c r="B58" s="46">
        <v>2.77</v>
      </c>
      <c r="G58" s="19">
        <f t="shared" si="3"/>
        <v>56</v>
      </c>
      <c r="H58" s="20">
        <f t="shared" si="0"/>
        <v>0.48894172644474748</v>
      </c>
      <c r="K58" s="24">
        <f t="shared" si="1"/>
        <v>4.666666666666667</v>
      </c>
      <c r="L58" s="29">
        <v>52</v>
      </c>
      <c r="M58" s="13">
        <f t="shared" si="2"/>
        <v>9.1786894495042848</v>
      </c>
    </row>
    <row r="59" spans="1:13" ht="15.75" thickBot="1" x14ac:dyDescent="0.3">
      <c r="A59" s="6">
        <v>30646</v>
      </c>
      <c r="B59" s="46">
        <v>2.5299999999999998</v>
      </c>
      <c r="G59" s="19">
        <f t="shared" si="3"/>
        <v>57</v>
      </c>
      <c r="H59" s="20">
        <f t="shared" si="0"/>
        <v>0.4465785443701123</v>
      </c>
      <c r="K59" s="24">
        <f t="shared" si="1"/>
        <v>4.75</v>
      </c>
      <c r="L59" s="29">
        <v>52</v>
      </c>
      <c r="M59" s="13">
        <f t="shared" si="2"/>
        <v>9.1786894495042848</v>
      </c>
    </row>
    <row r="60" spans="1:13" ht="15.75" thickBot="1" x14ac:dyDescent="0.3">
      <c r="A60" s="6">
        <v>30647</v>
      </c>
      <c r="B60" s="46">
        <v>2.6</v>
      </c>
      <c r="G60" s="19">
        <f t="shared" si="3"/>
        <v>58</v>
      </c>
      <c r="H60" s="20">
        <f t="shared" si="0"/>
        <v>0.45893447247521429</v>
      </c>
      <c r="K60" s="24">
        <f t="shared" si="1"/>
        <v>4.833333333333333</v>
      </c>
      <c r="L60" s="29">
        <v>51</v>
      </c>
      <c r="M60" s="13">
        <f t="shared" si="2"/>
        <v>9.0021761908599718</v>
      </c>
    </row>
    <row r="61" spans="1:13" ht="15.75" thickBot="1" x14ac:dyDescent="0.3">
      <c r="A61" s="6">
        <v>30648</v>
      </c>
      <c r="B61" s="46">
        <v>3.19</v>
      </c>
      <c r="G61" s="19">
        <f t="shared" si="3"/>
        <v>59</v>
      </c>
      <c r="H61" s="20">
        <f t="shared" si="0"/>
        <v>0.56307729507535897</v>
      </c>
      <c r="K61" s="24">
        <f t="shared" si="1"/>
        <v>4.916666666666667</v>
      </c>
      <c r="L61" s="29">
        <v>50.9</v>
      </c>
      <c r="M61" s="13">
        <f t="shared" si="2"/>
        <v>8.9845248649955405</v>
      </c>
    </row>
    <row r="62" spans="1:13" ht="15.75" thickBot="1" x14ac:dyDescent="0.3">
      <c r="A62" s="6">
        <v>30649</v>
      </c>
      <c r="B62" s="46">
        <v>2.63</v>
      </c>
      <c r="G62" s="19">
        <f t="shared" si="3"/>
        <v>60</v>
      </c>
      <c r="H62" s="20">
        <f t="shared" si="0"/>
        <v>0.46422987023454365</v>
      </c>
      <c r="K62" s="24">
        <f t="shared" si="1"/>
        <v>5</v>
      </c>
      <c r="L62" s="29">
        <v>50.4</v>
      </c>
      <c r="M62" s="13">
        <f t="shared" si="2"/>
        <v>8.896268235673384</v>
      </c>
    </row>
    <row r="63" spans="1:13" ht="15.75" thickBot="1" x14ac:dyDescent="0.3">
      <c r="A63" s="6">
        <v>30650</v>
      </c>
      <c r="B63" s="46">
        <v>2.42</v>
      </c>
      <c r="G63" s="19">
        <f t="shared" si="3"/>
        <v>61</v>
      </c>
      <c r="H63" s="20">
        <f t="shared" si="0"/>
        <v>0.42716208591923788</v>
      </c>
      <c r="K63" s="24">
        <f t="shared" si="1"/>
        <v>5.0833333333333339</v>
      </c>
      <c r="L63" s="29">
        <v>50.1</v>
      </c>
      <c r="M63" s="13">
        <f t="shared" si="2"/>
        <v>8.8433142580800901</v>
      </c>
    </row>
    <row r="64" spans="1:13" ht="15.75" thickBot="1" x14ac:dyDescent="0.3">
      <c r="A64" s="6">
        <v>30651</v>
      </c>
      <c r="B64" s="46">
        <v>2.1</v>
      </c>
      <c r="G64" s="19">
        <f t="shared" si="3"/>
        <v>62</v>
      </c>
      <c r="H64" s="20">
        <f t="shared" si="0"/>
        <v>0.37067784315305768</v>
      </c>
      <c r="K64" s="24">
        <f t="shared" si="1"/>
        <v>5.166666666666667</v>
      </c>
      <c r="L64" s="29">
        <v>50</v>
      </c>
      <c r="M64" s="13">
        <f t="shared" si="2"/>
        <v>8.8256629322156588</v>
      </c>
    </row>
    <row r="65" spans="1:13" ht="15.75" thickBot="1" x14ac:dyDescent="0.3">
      <c r="A65" s="6">
        <v>30652</v>
      </c>
      <c r="B65" s="46">
        <v>1.97</v>
      </c>
      <c r="G65" s="19">
        <f t="shared" si="3"/>
        <v>63</v>
      </c>
      <c r="H65" s="20">
        <f t="shared" si="0"/>
        <v>0.34773111952929697</v>
      </c>
      <c r="K65" s="24">
        <f t="shared" si="1"/>
        <v>5.25</v>
      </c>
      <c r="L65" s="29">
        <v>48.9</v>
      </c>
      <c r="M65" s="13">
        <f t="shared" si="2"/>
        <v>8.6314983477069145</v>
      </c>
    </row>
    <row r="66" spans="1:13" ht="15.75" thickBot="1" x14ac:dyDescent="0.3">
      <c r="A66" s="6">
        <v>30653</v>
      </c>
      <c r="B66" s="46">
        <v>1.88</v>
      </c>
      <c r="G66" s="19">
        <f t="shared" si="3"/>
        <v>64</v>
      </c>
      <c r="H66" s="20">
        <f t="shared" si="0"/>
        <v>0.33184492625130874</v>
      </c>
      <c r="K66" s="24">
        <f t="shared" si="1"/>
        <v>5.333333333333333</v>
      </c>
      <c r="L66" s="29">
        <v>48.8</v>
      </c>
      <c r="M66" s="13">
        <f t="shared" si="2"/>
        <v>8.6138470218424832</v>
      </c>
    </row>
    <row r="67" spans="1:13" ht="15.75" thickBot="1" x14ac:dyDescent="0.3">
      <c r="A67" s="6">
        <v>30654</v>
      </c>
      <c r="B67" s="46">
        <v>1.82</v>
      </c>
      <c r="G67" s="19">
        <f t="shared" si="3"/>
        <v>65</v>
      </c>
      <c r="H67" s="20">
        <f t="shared" ref="H67:H130" si="4">+B67/$E$4</f>
        <v>0.32125413073264997</v>
      </c>
      <c r="K67" s="24">
        <f t="shared" si="1"/>
        <v>5.4166666666666661</v>
      </c>
      <c r="L67" s="29">
        <v>48.6</v>
      </c>
      <c r="M67" s="13">
        <f t="shared" si="2"/>
        <v>8.5785443701136206</v>
      </c>
    </row>
    <row r="68" spans="1:13" ht="15.75" thickBot="1" x14ac:dyDescent="0.3">
      <c r="A68" s="6">
        <v>30655</v>
      </c>
      <c r="B68" s="46">
        <v>1.7</v>
      </c>
      <c r="G68" s="19">
        <f t="shared" si="3"/>
        <v>66</v>
      </c>
      <c r="H68" s="20">
        <f t="shared" si="4"/>
        <v>0.30007253969533237</v>
      </c>
      <c r="K68" s="24">
        <f t="shared" ref="K68:K131" si="5">+G68/$G$4382*365</f>
        <v>5.5</v>
      </c>
      <c r="L68" s="29">
        <v>48.2</v>
      </c>
      <c r="M68" s="13">
        <f t="shared" ref="M68:M131" si="6">+L68/$E$4</f>
        <v>8.5079390666558954</v>
      </c>
    </row>
    <row r="69" spans="1:13" ht="15.75" thickBot="1" x14ac:dyDescent="0.3">
      <c r="A69" s="6">
        <v>30656</v>
      </c>
      <c r="B69" s="46">
        <v>1.63</v>
      </c>
      <c r="G69" s="19">
        <f t="shared" ref="G69:G132" si="7">+G68+1</f>
        <v>67</v>
      </c>
      <c r="H69" s="20">
        <f t="shared" si="4"/>
        <v>0.28771661159023043</v>
      </c>
      <c r="K69" s="24">
        <f t="shared" si="5"/>
        <v>5.583333333333333</v>
      </c>
      <c r="L69" s="29">
        <v>47.5</v>
      </c>
      <c r="M69" s="13">
        <f t="shared" si="6"/>
        <v>8.3843797856048763</v>
      </c>
    </row>
    <row r="70" spans="1:13" ht="15.75" thickBot="1" x14ac:dyDescent="0.3">
      <c r="A70" s="6">
        <v>30657</v>
      </c>
      <c r="B70" s="46">
        <v>1.56</v>
      </c>
      <c r="G70" s="19">
        <f t="shared" si="7"/>
        <v>68</v>
      </c>
      <c r="H70" s="20">
        <f t="shared" si="4"/>
        <v>0.27536068348512854</v>
      </c>
      <c r="K70" s="24">
        <f t="shared" si="5"/>
        <v>5.666666666666667</v>
      </c>
      <c r="L70" s="29">
        <v>46.4</v>
      </c>
      <c r="M70" s="13">
        <f t="shared" si="6"/>
        <v>8.1902152010961302</v>
      </c>
    </row>
    <row r="71" spans="1:13" ht="15.75" thickBot="1" x14ac:dyDescent="0.3">
      <c r="A71" s="6">
        <v>30658</v>
      </c>
      <c r="B71" s="46">
        <v>1.48</v>
      </c>
      <c r="G71" s="19">
        <f t="shared" si="7"/>
        <v>69</v>
      </c>
      <c r="H71" s="20">
        <f t="shared" si="4"/>
        <v>0.26123962279358348</v>
      </c>
      <c r="K71" s="24">
        <f t="shared" si="5"/>
        <v>5.75</v>
      </c>
      <c r="L71" s="29">
        <v>46.4</v>
      </c>
      <c r="M71" s="13">
        <f t="shared" si="6"/>
        <v>8.1902152010961302</v>
      </c>
    </row>
    <row r="72" spans="1:13" ht="15.75" thickBot="1" x14ac:dyDescent="0.3">
      <c r="A72" s="6">
        <v>30659</v>
      </c>
      <c r="B72" s="46">
        <v>1.42</v>
      </c>
      <c r="G72" s="19">
        <f t="shared" si="7"/>
        <v>70</v>
      </c>
      <c r="H72" s="20">
        <f t="shared" si="4"/>
        <v>0.25064882727492471</v>
      </c>
      <c r="K72" s="24">
        <f t="shared" si="5"/>
        <v>5.833333333333333</v>
      </c>
      <c r="L72" s="29">
        <v>46.2</v>
      </c>
      <c r="M72" s="13">
        <f t="shared" si="6"/>
        <v>8.1549125493672694</v>
      </c>
    </row>
    <row r="73" spans="1:13" ht="15.75" thickBot="1" x14ac:dyDescent="0.3">
      <c r="A73" s="6">
        <v>30660</v>
      </c>
      <c r="B73" s="46">
        <v>1.48</v>
      </c>
      <c r="G73" s="19">
        <f t="shared" si="7"/>
        <v>71</v>
      </c>
      <c r="H73" s="20">
        <f t="shared" si="4"/>
        <v>0.26123962279358348</v>
      </c>
      <c r="K73" s="24">
        <f t="shared" si="5"/>
        <v>5.916666666666667</v>
      </c>
      <c r="L73" s="29">
        <v>45.7</v>
      </c>
      <c r="M73" s="13">
        <f t="shared" si="6"/>
        <v>8.0666559200451129</v>
      </c>
    </row>
    <row r="74" spans="1:13" ht="15.75" thickBot="1" x14ac:dyDescent="0.3">
      <c r="A74" s="6">
        <v>30661</v>
      </c>
      <c r="B74" s="46">
        <v>1.42</v>
      </c>
      <c r="G74" s="19">
        <f t="shared" si="7"/>
        <v>72</v>
      </c>
      <c r="H74" s="20">
        <f t="shared" si="4"/>
        <v>0.25064882727492471</v>
      </c>
      <c r="K74" s="24">
        <f t="shared" si="5"/>
        <v>5.9999999999999991</v>
      </c>
      <c r="L74" s="29">
        <v>45.7</v>
      </c>
      <c r="M74" s="13">
        <f t="shared" si="6"/>
        <v>8.0666559200451129</v>
      </c>
    </row>
    <row r="75" spans="1:13" ht="15.75" thickBot="1" x14ac:dyDescent="0.3">
      <c r="A75" s="6">
        <v>30662</v>
      </c>
      <c r="B75" s="46">
        <v>1.36</v>
      </c>
      <c r="G75" s="19">
        <f t="shared" si="7"/>
        <v>73</v>
      </c>
      <c r="H75" s="20">
        <f t="shared" si="4"/>
        <v>0.24005803175626594</v>
      </c>
      <c r="K75" s="24">
        <f t="shared" si="5"/>
        <v>6.083333333333333</v>
      </c>
      <c r="L75" s="29">
        <v>45.3</v>
      </c>
      <c r="M75" s="13">
        <f t="shared" si="6"/>
        <v>7.9960506165873859</v>
      </c>
    </row>
    <row r="76" spans="1:13" ht="15.75" thickBot="1" x14ac:dyDescent="0.3">
      <c r="A76" s="6">
        <v>30663</v>
      </c>
      <c r="B76" s="46">
        <v>1.46</v>
      </c>
      <c r="G76" s="19">
        <f t="shared" si="7"/>
        <v>74</v>
      </c>
      <c r="H76" s="20">
        <f t="shared" si="4"/>
        <v>0.25770935762069724</v>
      </c>
      <c r="K76" s="24">
        <f t="shared" si="5"/>
        <v>6.166666666666667</v>
      </c>
      <c r="L76" s="29">
        <v>45.3</v>
      </c>
      <c r="M76" s="13">
        <f t="shared" si="6"/>
        <v>7.9960506165873859</v>
      </c>
    </row>
    <row r="77" spans="1:13" ht="15.75" thickBot="1" x14ac:dyDescent="0.3">
      <c r="A77" s="6">
        <v>30664</v>
      </c>
      <c r="B77" s="46">
        <v>1.51</v>
      </c>
      <c r="G77" s="19">
        <f t="shared" si="7"/>
        <v>75</v>
      </c>
      <c r="H77" s="20">
        <f t="shared" si="4"/>
        <v>0.26653502055291289</v>
      </c>
      <c r="K77" s="24">
        <f t="shared" si="5"/>
        <v>6.25</v>
      </c>
      <c r="L77" s="29">
        <v>45.2</v>
      </c>
      <c r="M77" s="13">
        <f t="shared" si="6"/>
        <v>7.9783992907229564</v>
      </c>
    </row>
    <row r="78" spans="1:13" ht="15.75" thickBot="1" x14ac:dyDescent="0.3">
      <c r="A78" s="6">
        <v>30665</v>
      </c>
      <c r="B78" s="46">
        <v>2.5299999999999998</v>
      </c>
      <c r="G78" s="19">
        <f t="shared" si="7"/>
        <v>76</v>
      </c>
      <c r="H78" s="20">
        <f t="shared" si="4"/>
        <v>0.4465785443701123</v>
      </c>
      <c r="K78" s="24">
        <f t="shared" si="5"/>
        <v>6.3333333333333339</v>
      </c>
      <c r="L78" s="29">
        <v>45.1</v>
      </c>
      <c r="M78" s="13">
        <f t="shared" si="6"/>
        <v>7.9607479648585242</v>
      </c>
    </row>
    <row r="79" spans="1:13" ht="15.75" thickBot="1" x14ac:dyDescent="0.3">
      <c r="A79" s="6">
        <v>30666</v>
      </c>
      <c r="B79" s="46">
        <v>9.83</v>
      </c>
      <c r="G79" s="19">
        <f t="shared" si="7"/>
        <v>77</v>
      </c>
      <c r="H79" s="20">
        <f t="shared" si="4"/>
        <v>1.7351253324735985</v>
      </c>
      <c r="K79" s="24">
        <f t="shared" si="5"/>
        <v>6.4166666666666661</v>
      </c>
      <c r="L79" s="29">
        <v>45.1</v>
      </c>
      <c r="M79" s="13">
        <f t="shared" si="6"/>
        <v>7.9607479648585242</v>
      </c>
    </row>
    <row r="80" spans="1:13" ht="15.75" thickBot="1" x14ac:dyDescent="0.3">
      <c r="A80" s="6">
        <v>30667</v>
      </c>
      <c r="B80" s="46">
        <v>11.7</v>
      </c>
      <c r="G80" s="19">
        <f t="shared" si="7"/>
        <v>78</v>
      </c>
      <c r="H80" s="20">
        <f t="shared" si="4"/>
        <v>2.0652051261384639</v>
      </c>
      <c r="K80" s="24">
        <f t="shared" si="5"/>
        <v>6.5</v>
      </c>
      <c r="L80" s="29">
        <v>44.8</v>
      </c>
      <c r="M80" s="13">
        <f t="shared" si="6"/>
        <v>7.9077939872652294</v>
      </c>
    </row>
    <row r="81" spans="1:13" ht="15.75" thickBot="1" x14ac:dyDescent="0.3">
      <c r="A81" s="6">
        <v>30668</v>
      </c>
      <c r="B81" s="46">
        <v>53.3</v>
      </c>
      <c r="G81" s="19">
        <f t="shared" si="7"/>
        <v>79</v>
      </c>
      <c r="H81" s="20">
        <f t="shared" si="4"/>
        <v>9.4081566857418917</v>
      </c>
      <c r="K81" s="24">
        <f t="shared" si="5"/>
        <v>6.5833333333333339</v>
      </c>
      <c r="L81" s="29">
        <v>44.7</v>
      </c>
      <c r="M81" s="13">
        <f t="shared" si="6"/>
        <v>7.890142661400799</v>
      </c>
    </row>
    <row r="82" spans="1:13" ht="15.75" thickBot="1" x14ac:dyDescent="0.3">
      <c r="A82" s="6">
        <v>30669</v>
      </c>
      <c r="B82" s="46">
        <v>32.4</v>
      </c>
      <c r="G82" s="19">
        <f t="shared" si="7"/>
        <v>80</v>
      </c>
      <c r="H82" s="20">
        <f t="shared" si="4"/>
        <v>5.7190295800757465</v>
      </c>
      <c r="K82" s="24">
        <f t="shared" si="5"/>
        <v>6.6666666666666661</v>
      </c>
      <c r="L82" s="29">
        <v>44.1</v>
      </c>
      <c r="M82" s="13">
        <f t="shared" si="6"/>
        <v>7.7842347062142112</v>
      </c>
    </row>
    <row r="83" spans="1:13" ht="15.75" thickBot="1" x14ac:dyDescent="0.3">
      <c r="A83" s="6">
        <v>30670</v>
      </c>
      <c r="B83" s="46">
        <v>99.6</v>
      </c>
      <c r="G83" s="19">
        <f t="shared" si="7"/>
        <v>81</v>
      </c>
      <c r="H83" s="20">
        <f t="shared" si="4"/>
        <v>17.580720560973592</v>
      </c>
      <c r="K83" s="24">
        <f t="shared" si="5"/>
        <v>6.75</v>
      </c>
      <c r="L83" s="29">
        <v>44</v>
      </c>
      <c r="M83" s="13">
        <f t="shared" si="6"/>
        <v>7.7665833803497799</v>
      </c>
    </row>
    <row r="84" spans="1:13" ht="15.75" thickBot="1" x14ac:dyDescent="0.3">
      <c r="A84" s="6">
        <v>30671</v>
      </c>
      <c r="B84" s="46">
        <v>42.8</v>
      </c>
      <c r="G84" s="19">
        <f t="shared" si="7"/>
        <v>82</v>
      </c>
      <c r="H84" s="20">
        <f t="shared" si="4"/>
        <v>7.5547674699766034</v>
      </c>
      <c r="K84" s="24">
        <f t="shared" si="5"/>
        <v>6.833333333333333</v>
      </c>
      <c r="L84" s="29">
        <v>44</v>
      </c>
      <c r="M84" s="13">
        <f t="shared" si="6"/>
        <v>7.7665833803497799</v>
      </c>
    </row>
    <row r="85" spans="1:13" ht="15.75" thickBot="1" x14ac:dyDescent="0.3">
      <c r="A85" s="6">
        <v>30672</v>
      </c>
      <c r="B85" s="46">
        <v>67.5</v>
      </c>
      <c r="G85" s="19">
        <f t="shared" si="7"/>
        <v>83</v>
      </c>
      <c r="H85" s="20">
        <f t="shared" si="4"/>
        <v>11.91464495849114</v>
      </c>
      <c r="K85" s="24">
        <f t="shared" si="5"/>
        <v>6.916666666666667</v>
      </c>
      <c r="L85" s="29">
        <v>42.9</v>
      </c>
      <c r="M85" s="13">
        <f t="shared" si="6"/>
        <v>7.5724187958410347</v>
      </c>
    </row>
    <row r="86" spans="1:13" ht="15.75" thickBot="1" x14ac:dyDescent="0.3">
      <c r="A86" s="6">
        <v>30673</v>
      </c>
      <c r="B86" s="46">
        <v>52</v>
      </c>
      <c r="G86" s="19">
        <f t="shared" si="7"/>
        <v>84</v>
      </c>
      <c r="H86" s="20">
        <f t="shared" si="4"/>
        <v>9.1786894495042848</v>
      </c>
      <c r="K86" s="24">
        <f t="shared" si="5"/>
        <v>7</v>
      </c>
      <c r="L86" s="29">
        <v>42.8</v>
      </c>
      <c r="M86" s="13">
        <f t="shared" si="6"/>
        <v>7.5547674699766034</v>
      </c>
    </row>
    <row r="87" spans="1:13" ht="15.75" thickBot="1" x14ac:dyDescent="0.3">
      <c r="A87" s="6">
        <v>30674</v>
      </c>
      <c r="B87" s="46">
        <v>26.9</v>
      </c>
      <c r="G87" s="19">
        <f t="shared" si="7"/>
        <v>85</v>
      </c>
      <c r="H87" s="20">
        <f t="shared" si="4"/>
        <v>4.7482066575320241</v>
      </c>
      <c r="K87" s="24">
        <f t="shared" si="5"/>
        <v>7.083333333333333</v>
      </c>
      <c r="L87" s="29">
        <v>42.7</v>
      </c>
      <c r="M87" s="13">
        <f t="shared" si="6"/>
        <v>7.537116144112173</v>
      </c>
    </row>
    <row r="88" spans="1:13" ht="15.75" thickBot="1" x14ac:dyDescent="0.3">
      <c r="A88" s="6">
        <v>30675</v>
      </c>
      <c r="B88" s="46">
        <v>16.399999999999999</v>
      </c>
      <c r="G88" s="19">
        <f t="shared" si="7"/>
        <v>86</v>
      </c>
      <c r="H88" s="20">
        <f t="shared" si="4"/>
        <v>2.8948174417667358</v>
      </c>
      <c r="K88" s="24">
        <f t="shared" si="5"/>
        <v>7.166666666666667</v>
      </c>
      <c r="L88" s="29">
        <v>42.6</v>
      </c>
      <c r="M88" s="13">
        <f t="shared" si="6"/>
        <v>7.5194648182477417</v>
      </c>
    </row>
    <row r="89" spans="1:13" ht="15.75" thickBot="1" x14ac:dyDescent="0.3">
      <c r="A89" s="6">
        <v>30676</v>
      </c>
      <c r="B89" s="46">
        <v>11.7</v>
      </c>
      <c r="G89" s="19">
        <f t="shared" si="7"/>
        <v>87</v>
      </c>
      <c r="H89" s="20">
        <f t="shared" si="4"/>
        <v>2.0652051261384639</v>
      </c>
      <c r="K89" s="24">
        <f t="shared" si="5"/>
        <v>7.2500000000000009</v>
      </c>
      <c r="L89" s="29">
        <v>42.2</v>
      </c>
      <c r="M89" s="13">
        <f t="shared" si="6"/>
        <v>7.4488595147900165</v>
      </c>
    </row>
    <row r="90" spans="1:13" ht="15.75" thickBot="1" x14ac:dyDescent="0.3">
      <c r="A90" s="6">
        <v>30677</v>
      </c>
      <c r="B90" s="46">
        <v>10.4</v>
      </c>
      <c r="G90" s="19">
        <f t="shared" si="7"/>
        <v>88</v>
      </c>
      <c r="H90" s="20">
        <f t="shared" si="4"/>
        <v>1.8357378899008572</v>
      </c>
      <c r="K90" s="24">
        <f t="shared" si="5"/>
        <v>7.333333333333333</v>
      </c>
      <c r="L90" s="29">
        <v>41.9</v>
      </c>
      <c r="M90" s="13">
        <f t="shared" si="6"/>
        <v>7.3959055371967217</v>
      </c>
    </row>
    <row r="91" spans="1:13" ht="15.75" thickBot="1" x14ac:dyDescent="0.3">
      <c r="A91" s="6">
        <v>30678</v>
      </c>
      <c r="B91" s="46">
        <v>9.5399999999999991</v>
      </c>
      <c r="G91" s="19">
        <f t="shared" si="7"/>
        <v>89</v>
      </c>
      <c r="H91" s="20">
        <f t="shared" si="4"/>
        <v>1.6839364874667475</v>
      </c>
      <c r="K91" s="24">
        <f t="shared" si="5"/>
        <v>7.416666666666667</v>
      </c>
      <c r="L91" s="29">
        <v>41.7</v>
      </c>
      <c r="M91" s="13">
        <f t="shared" si="6"/>
        <v>7.36060288546786</v>
      </c>
    </row>
    <row r="92" spans="1:13" ht="15.75" thickBot="1" x14ac:dyDescent="0.3">
      <c r="A92" s="6">
        <v>30679</v>
      </c>
      <c r="B92" s="46">
        <v>8.86</v>
      </c>
      <c r="G92" s="19">
        <f t="shared" si="7"/>
        <v>90</v>
      </c>
      <c r="H92" s="20">
        <f t="shared" si="4"/>
        <v>1.5639074715886145</v>
      </c>
      <c r="K92" s="24">
        <f t="shared" si="5"/>
        <v>7.5</v>
      </c>
      <c r="L92" s="29">
        <v>41.6</v>
      </c>
      <c r="M92" s="13">
        <f t="shared" si="6"/>
        <v>7.3429515596034287</v>
      </c>
    </row>
    <row r="93" spans="1:13" ht="15.75" thickBot="1" x14ac:dyDescent="0.3">
      <c r="A93" s="6">
        <v>30680</v>
      </c>
      <c r="B93" s="46">
        <v>8.1199999999999992</v>
      </c>
      <c r="G93" s="19">
        <f t="shared" si="7"/>
        <v>91</v>
      </c>
      <c r="H93" s="20">
        <f t="shared" si="4"/>
        <v>1.4332876601918227</v>
      </c>
      <c r="K93" s="24">
        <f t="shared" si="5"/>
        <v>7.583333333333333</v>
      </c>
      <c r="L93" s="29">
        <v>41.5</v>
      </c>
      <c r="M93" s="13">
        <f t="shared" si="6"/>
        <v>7.3253002337389965</v>
      </c>
    </row>
    <row r="94" spans="1:13" ht="15.75" thickBot="1" x14ac:dyDescent="0.3">
      <c r="A94" s="6">
        <v>30681</v>
      </c>
      <c r="B94" s="46">
        <v>7.61</v>
      </c>
      <c r="G94" s="19">
        <f t="shared" si="7"/>
        <v>92</v>
      </c>
      <c r="H94" s="20">
        <f t="shared" si="4"/>
        <v>1.3432658982832233</v>
      </c>
      <c r="K94" s="24">
        <f t="shared" si="5"/>
        <v>7.666666666666667</v>
      </c>
      <c r="L94" s="29">
        <v>40.799999999999997</v>
      </c>
      <c r="M94" s="13">
        <f t="shared" si="6"/>
        <v>7.2017409526879774</v>
      </c>
    </row>
    <row r="95" spans="1:13" ht="15.75" thickBot="1" x14ac:dyDescent="0.3">
      <c r="A95" s="6">
        <v>30682</v>
      </c>
      <c r="B95" s="46">
        <v>7.26</v>
      </c>
      <c r="G95" s="19">
        <f t="shared" si="7"/>
        <v>93</v>
      </c>
      <c r="H95" s="20">
        <f t="shared" si="4"/>
        <v>1.2814862577577135</v>
      </c>
      <c r="K95" s="24">
        <f t="shared" si="5"/>
        <v>7.75</v>
      </c>
      <c r="L95" s="29">
        <v>40.700000000000003</v>
      </c>
      <c r="M95" s="13">
        <f t="shared" si="6"/>
        <v>7.184089626823547</v>
      </c>
    </row>
    <row r="96" spans="1:13" ht="15.75" thickBot="1" x14ac:dyDescent="0.3">
      <c r="A96" s="6">
        <v>30683</v>
      </c>
      <c r="B96" s="46">
        <v>6.94</v>
      </c>
      <c r="G96" s="19">
        <f t="shared" si="7"/>
        <v>94</v>
      </c>
      <c r="H96" s="20">
        <f t="shared" si="4"/>
        <v>1.2250020149915335</v>
      </c>
      <c r="K96" s="24">
        <f t="shared" si="5"/>
        <v>7.8333333333333339</v>
      </c>
      <c r="L96" s="29">
        <v>40.6</v>
      </c>
      <c r="M96" s="13">
        <f t="shared" si="6"/>
        <v>7.1664383009591148</v>
      </c>
    </row>
    <row r="97" spans="1:13" ht="15.75" thickBot="1" x14ac:dyDescent="0.3">
      <c r="A97" s="6">
        <v>30684</v>
      </c>
      <c r="B97" s="46">
        <v>6.99</v>
      </c>
      <c r="G97" s="19">
        <f t="shared" si="7"/>
        <v>95</v>
      </c>
      <c r="H97" s="20">
        <f t="shared" si="4"/>
        <v>1.2338276779237491</v>
      </c>
      <c r="K97" s="24">
        <f t="shared" si="5"/>
        <v>7.9166666666666661</v>
      </c>
      <c r="L97" s="29">
        <v>40.4</v>
      </c>
      <c r="M97" s="13">
        <f t="shared" si="6"/>
        <v>7.1311356492302522</v>
      </c>
    </row>
    <row r="98" spans="1:13" ht="15.75" thickBot="1" x14ac:dyDescent="0.3">
      <c r="A98" s="6">
        <v>30685</v>
      </c>
      <c r="B98" s="46">
        <v>6.78</v>
      </c>
      <c r="G98" s="19">
        <f t="shared" si="7"/>
        <v>96</v>
      </c>
      <c r="H98" s="20">
        <f t="shared" si="4"/>
        <v>1.1967598936084434</v>
      </c>
      <c r="K98" s="24">
        <f t="shared" si="5"/>
        <v>8</v>
      </c>
      <c r="L98" s="29">
        <v>40.200000000000003</v>
      </c>
      <c r="M98" s="13">
        <f t="shared" si="6"/>
        <v>7.0958329975013905</v>
      </c>
    </row>
    <row r="99" spans="1:13" ht="15.75" thickBot="1" x14ac:dyDescent="0.3">
      <c r="A99" s="6">
        <v>30686</v>
      </c>
      <c r="B99" s="46">
        <v>6.14</v>
      </c>
      <c r="G99" s="19">
        <f t="shared" si="7"/>
        <v>97</v>
      </c>
      <c r="H99" s="20">
        <f t="shared" si="4"/>
        <v>1.0837914080760829</v>
      </c>
      <c r="K99" s="24">
        <f t="shared" si="5"/>
        <v>8.0833333333333339</v>
      </c>
      <c r="L99" s="29">
        <v>40.1</v>
      </c>
      <c r="M99" s="13">
        <f t="shared" si="6"/>
        <v>7.0781816716369583</v>
      </c>
    </row>
    <row r="100" spans="1:13" ht="15.75" thickBot="1" x14ac:dyDescent="0.3">
      <c r="A100" s="6">
        <v>30687</v>
      </c>
      <c r="B100" s="46">
        <v>5.78</v>
      </c>
      <c r="G100" s="19">
        <f t="shared" si="7"/>
        <v>98</v>
      </c>
      <c r="H100" s="20">
        <f t="shared" si="4"/>
        <v>1.0202466349641302</v>
      </c>
      <c r="K100" s="24">
        <f t="shared" si="5"/>
        <v>8.1666666666666661</v>
      </c>
      <c r="L100" s="29">
        <v>40</v>
      </c>
      <c r="M100" s="13">
        <f t="shared" si="6"/>
        <v>7.060530345772527</v>
      </c>
    </row>
    <row r="101" spans="1:13" ht="15.75" thickBot="1" x14ac:dyDescent="0.3">
      <c r="A101" s="6">
        <v>30688</v>
      </c>
      <c r="B101" s="46">
        <v>5.53</v>
      </c>
      <c r="G101" s="19">
        <f t="shared" si="7"/>
        <v>99</v>
      </c>
      <c r="H101" s="20">
        <f t="shared" si="4"/>
        <v>0.9761183203030519</v>
      </c>
      <c r="K101" s="24">
        <f t="shared" si="5"/>
        <v>8.25</v>
      </c>
      <c r="L101" s="29">
        <v>39.4</v>
      </c>
      <c r="M101" s="13">
        <f t="shared" si="6"/>
        <v>6.9546223905859392</v>
      </c>
    </row>
    <row r="102" spans="1:13" ht="15.75" thickBot="1" x14ac:dyDescent="0.3">
      <c r="A102" s="6">
        <v>30689</v>
      </c>
      <c r="B102" s="46">
        <v>7.51</v>
      </c>
      <c r="G102" s="19">
        <f t="shared" si="7"/>
        <v>100</v>
      </c>
      <c r="H102" s="20">
        <f t="shared" si="4"/>
        <v>1.325614572418792</v>
      </c>
      <c r="K102" s="24">
        <f t="shared" si="5"/>
        <v>8.3333333333333321</v>
      </c>
      <c r="L102" s="29">
        <v>38.6</v>
      </c>
      <c r="M102" s="13">
        <f t="shared" si="6"/>
        <v>6.8134117836704888</v>
      </c>
    </row>
    <row r="103" spans="1:13" ht="15.75" thickBot="1" x14ac:dyDescent="0.3">
      <c r="A103" s="6">
        <v>30690</v>
      </c>
      <c r="B103" s="46">
        <v>8.36</v>
      </c>
      <c r="G103" s="19">
        <f t="shared" si="7"/>
        <v>101</v>
      </c>
      <c r="H103" s="20">
        <f t="shared" si="4"/>
        <v>1.475650842266458</v>
      </c>
      <c r="K103" s="24">
        <f t="shared" si="5"/>
        <v>8.4166666666666661</v>
      </c>
      <c r="L103" s="29">
        <v>38</v>
      </c>
      <c r="M103" s="13">
        <f t="shared" si="6"/>
        <v>6.707503828483901</v>
      </c>
    </row>
    <row r="104" spans="1:13" ht="15.75" thickBot="1" x14ac:dyDescent="0.3">
      <c r="A104" s="6">
        <v>30691</v>
      </c>
      <c r="B104" s="46">
        <v>6.54</v>
      </c>
      <c r="G104" s="19">
        <f t="shared" si="7"/>
        <v>102</v>
      </c>
      <c r="H104" s="20">
        <f t="shared" si="4"/>
        <v>1.1543967115338081</v>
      </c>
      <c r="K104" s="24">
        <f t="shared" si="5"/>
        <v>8.5</v>
      </c>
      <c r="L104" s="29">
        <v>37.799999999999997</v>
      </c>
      <c r="M104" s="13">
        <f t="shared" si="6"/>
        <v>6.6722011767550375</v>
      </c>
    </row>
    <row r="105" spans="1:13" ht="15.75" thickBot="1" x14ac:dyDescent="0.3">
      <c r="A105" s="6">
        <v>30692</v>
      </c>
      <c r="B105" s="46">
        <v>6.17</v>
      </c>
      <c r="G105" s="19">
        <f t="shared" si="7"/>
        <v>103</v>
      </c>
      <c r="H105" s="20">
        <f t="shared" si="4"/>
        <v>1.0890868058354122</v>
      </c>
      <c r="K105" s="24">
        <f t="shared" si="5"/>
        <v>8.5833333333333339</v>
      </c>
      <c r="L105" s="29">
        <v>37.299999999999997</v>
      </c>
      <c r="M105" s="13">
        <f t="shared" si="6"/>
        <v>6.583944547432881</v>
      </c>
    </row>
    <row r="106" spans="1:13" ht="15.75" thickBot="1" x14ac:dyDescent="0.3">
      <c r="A106" s="6">
        <v>30693</v>
      </c>
      <c r="B106" s="46">
        <v>6.02</v>
      </c>
      <c r="G106" s="19">
        <f t="shared" si="7"/>
        <v>104</v>
      </c>
      <c r="H106" s="20">
        <f t="shared" si="4"/>
        <v>1.0626098170387652</v>
      </c>
      <c r="K106" s="24">
        <f t="shared" si="5"/>
        <v>8.6666666666666661</v>
      </c>
      <c r="L106" s="29">
        <v>37.299999999999997</v>
      </c>
      <c r="M106" s="13">
        <f t="shared" si="6"/>
        <v>6.583944547432881</v>
      </c>
    </row>
    <row r="107" spans="1:13" ht="15.75" thickBot="1" x14ac:dyDescent="0.3">
      <c r="A107" s="6">
        <v>30694</v>
      </c>
      <c r="B107" s="46">
        <v>5.67</v>
      </c>
      <c r="G107" s="19">
        <f t="shared" si="7"/>
        <v>105</v>
      </c>
      <c r="H107" s="20">
        <f t="shared" si="4"/>
        <v>1.0008301765132557</v>
      </c>
      <c r="K107" s="24">
        <f t="shared" si="5"/>
        <v>8.75</v>
      </c>
      <c r="L107" s="29">
        <v>37</v>
      </c>
      <c r="M107" s="13">
        <f t="shared" si="6"/>
        <v>6.5309905698395871</v>
      </c>
    </row>
    <row r="108" spans="1:13" ht="15.75" thickBot="1" x14ac:dyDescent="0.3">
      <c r="A108" s="6">
        <v>30695</v>
      </c>
      <c r="B108" s="46">
        <v>5.55</v>
      </c>
      <c r="G108" s="19">
        <f t="shared" si="7"/>
        <v>106</v>
      </c>
      <c r="H108" s="20">
        <f t="shared" si="4"/>
        <v>0.97964858547593814</v>
      </c>
      <c r="K108" s="24">
        <f t="shared" si="5"/>
        <v>8.8333333333333339</v>
      </c>
      <c r="L108" s="29">
        <v>36.6</v>
      </c>
      <c r="M108" s="13">
        <f t="shared" si="6"/>
        <v>6.4603852663818628</v>
      </c>
    </row>
    <row r="109" spans="1:13" ht="15.75" thickBot="1" x14ac:dyDescent="0.3">
      <c r="A109" s="6">
        <v>30696</v>
      </c>
      <c r="B109" s="46">
        <v>6.16</v>
      </c>
      <c r="G109" s="19">
        <f t="shared" si="7"/>
        <v>107</v>
      </c>
      <c r="H109" s="20">
        <f t="shared" si="4"/>
        <v>1.0873216732489692</v>
      </c>
      <c r="K109" s="24">
        <f t="shared" si="5"/>
        <v>8.9166666666666679</v>
      </c>
      <c r="L109" s="29">
        <v>36.5</v>
      </c>
      <c r="M109" s="13">
        <f t="shared" si="6"/>
        <v>6.4427339405174306</v>
      </c>
    </row>
    <row r="110" spans="1:13" ht="15.75" thickBot="1" x14ac:dyDescent="0.3">
      <c r="A110" s="6">
        <v>30697</v>
      </c>
      <c r="B110" s="46">
        <v>5.68</v>
      </c>
      <c r="G110" s="19">
        <f t="shared" si="7"/>
        <v>108</v>
      </c>
      <c r="H110" s="20">
        <f t="shared" si="4"/>
        <v>1.0025953090996989</v>
      </c>
      <c r="K110" s="24">
        <f t="shared" si="5"/>
        <v>9</v>
      </c>
      <c r="L110" s="29">
        <v>36.1</v>
      </c>
      <c r="M110" s="13">
        <f t="shared" si="6"/>
        <v>6.3721286370597054</v>
      </c>
    </row>
    <row r="111" spans="1:13" ht="15.75" thickBot="1" x14ac:dyDescent="0.3">
      <c r="A111" s="6">
        <v>30698</v>
      </c>
      <c r="B111" s="46">
        <v>5.43</v>
      </c>
      <c r="G111" s="19">
        <f t="shared" si="7"/>
        <v>109</v>
      </c>
      <c r="H111" s="20">
        <f t="shared" si="4"/>
        <v>0.95846699443862049</v>
      </c>
      <c r="K111" s="24">
        <f t="shared" si="5"/>
        <v>9.0833333333333339</v>
      </c>
      <c r="L111" s="29">
        <v>36.1</v>
      </c>
      <c r="M111" s="13">
        <f t="shared" si="6"/>
        <v>6.3721286370597054</v>
      </c>
    </row>
    <row r="112" spans="1:13" ht="15.75" thickBot="1" x14ac:dyDescent="0.3">
      <c r="A112" s="6">
        <v>30699</v>
      </c>
      <c r="B112" s="46">
        <v>5.26</v>
      </c>
      <c r="G112" s="19">
        <f t="shared" si="7"/>
        <v>110</v>
      </c>
      <c r="H112" s="20">
        <f t="shared" si="4"/>
        <v>0.9284597404690873</v>
      </c>
      <c r="K112" s="24">
        <f t="shared" si="5"/>
        <v>9.1666666666666661</v>
      </c>
      <c r="L112" s="29">
        <v>36</v>
      </c>
      <c r="M112" s="13">
        <f t="shared" si="6"/>
        <v>6.3544773111952741</v>
      </c>
    </row>
    <row r="113" spans="1:13" ht="15.75" thickBot="1" x14ac:dyDescent="0.3">
      <c r="A113" s="6">
        <v>30700</v>
      </c>
      <c r="B113" s="46">
        <v>12</v>
      </c>
      <c r="G113" s="19">
        <f t="shared" si="7"/>
        <v>111</v>
      </c>
      <c r="H113" s="20">
        <f t="shared" si="4"/>
        <v>2.1181591037317582</v>
      </c>
      <c r="K113" s="24">
        <f t="shared" si="5"/>
        <v>9.25</v>
      </c>
      <c r="L113" s="29">
        <v>35.9</v>
      </c>
      <c r="M113" s="13">
        <f t="shared" si="6"/>
        <v>6.3368259853308428</v>
      </c>
    </row>
    <row r="114" spans="1:13" ht="15.75" thickBot="1" x14ac:dyDescent="0.3">
      <c r="A114" s="6">
        <v>30701</v>
      </c>
      <c r="B114" s="46">
        <v>11.2</v>
      </c>
      <c r="G114" s="19">
        <f t="shared" si="7"/>
        <v>112</v>
      </c>
      <c r="H114" s="20">
        <f t="shared" si="4"/>
        <v>1.9769484968163074</v>
      </c>
      <c r="K114" s="24">
        <f t="shared" si="5"/>
        <v>9.3333333333333339</v>
      </c>
      <c r="L114" s="29">
        <v>35.1</v>
      </c>
      <c r="M114" s="13">
        <f t="shared" si="6"/>
        <v>6.1956153784153924</v>
      </c>
    </row>
    <row r="115" spans="1:13" ht="15.75" thickBot="1" x14ac:dyDescent="0.3">
      <c r="A115" s="6">
        <v>30702</v>
      </c>
      <c r="B115" s="46">
        <v>11.7</v>
      </c>
      <c r="G115" s="19">
        <f t="shared" si="7"/>
        <v>113</v>
      </c>
      <c r="H115" s="20">
        <f t="shared" si="4"/>
        <v>2.0652051261384639</v>
      </c>
      <c r="K115" s="24">
        <f t="shared" si="5"/>
        <v>9.4166666666666661</v>
      </c>
      <c r="L115" s="29">
        <v>34.9</v>
      </c>
      <c r="M115" s="13">
        <f t="shared" si="6"/>
        <v>6.1603127266865298</v>
      </c>
    </row>
    <row r="116" spans="1:13" ht="15.75" thickBot="1" x14ac:dyDescent="0.3">
      <c r="A116" s="6">
        <v>30703</v>
      </c>
      <c r="B116" s="46">
        <v>13.7</v>
      </c>
      <c r="G116" s="19">
        <f t="shared" si="7"/>
        <v>114</v>
      </c>
      <c r="H116" s="20">
        <f t="shared" si="4"/>
        <v>2.4182316434270903</v>
      </c>
      <c r="K116" s="24">
        <f t="shared" si="5"/>
        <v>9.5</v>
      </c>
      <c r="L116" s="29">
        <v>34.5</v>
      </c>
      <c r="M116" s="13">
        <f t="shared" si="6"/>
        <v>6.0897074232288047</v>
      </c>
    </row>
    <row r="117" spans="1:13" ht="15.75" thickBot="1" x14ac:dyDescent="0.3">
      <c r="A117" s="6">
        <v>30704</v>
      </c>
      <c r="B117" s="46">
        <v>11.7</v>
      </c>
      <c r="G117" s="19">
        <f t="shared" si="7"/>
        <v>115</v>
      </c>
      <c r="H117" s="20">
        <f t="shared" si="4"/>
        <v>2.0652051261384639</v>
      </c>
      <c r="K117" s="24">
        <f t="shared" si="5"/>
        <v>9.5833333333333321</v>
      </c>
      <c r="L117" s="29">
        <v>34.5</v>
      </c>
      <c r="M117" s="13">
        <f t="shared" si="6"/>
        <v>6.0897074232288047</v>
      </c>
    </row>
    <row r="118" spans="1:13" ht="15.75" thickBot="1" x14ac:dyDescent="0.3">
      <c r="A118" s="6">
        <v>30705</v>
      </c>
      <c r="B118" s="46">
        <v>11.1</v>
      </c>
      <c r="G118" s="19">
        <f t="shared" si="7"/>
        <v>116</v>
      </c>
      <c r="H118" s="20">
        <f t="shared" si="4"/>
        <v>1.9592971709518763</v>
      </c>
      <c r="K118" s="24">
        <f t="shared" si="5"/>
        <v>9.6666666666666661</v>
      </c>
      <c r="L118" s="29">
        <v>34.4</v>
      </c>
      <c r="M118" s="13">
        <f t="shared" si="6"/>
        <v>6.0720560973643734</v>
      </c>
    </row>
    <row r="119" spans="1:13" ht="15.75" thickBot="1" x14ac:dyDescent="0.3">
      <c r="A119" s="6">
        <v>30706</v>
      </c>
      <c r="B119" s="46">
        <v>9.4600000000000009</v>
      </c>
      <c r="G119" s="19">
        <f t="shared" si="7"/>
        <v>117</v>
      </c>
      <c r="H119" s="20">
        <f t="shared" si="4"/>
        <v>1.6698154267752028</v>
      </c>
      <c r="K119" s="24">
        <f t="shared" si="5"/>
        <v>9.75</v>
      </c>
      <c r="L119" s="29">
        <v>34.1</v>
      </c>
      <c r="M119" s="13">
        <f t="shared" si="6"/>
        <v>6.0191021197710795</v>
      </c>
    </row>
    <row r="120" spans="1:13" ht="15.75" thickBot="1" x14ac:dyDescent="0.3">
      <c r="A120" s="6">
        <v>30707</v>
      </c>
      <c r="B120" s="46">
        <v>18.3</v>
      </c>
      <c r="G120" s="19">
        <f t="shared" si="7"/>
        <v>118</v>
      </c>
      <c r="H120" s="20">
        <f t="shared" si="4"/>
        <v>3.2301926331909314</v>
      </c>
      <c r="K120" s="24">
        <f t="shared" si="5"/>
        <v>9.8333333333333339</v>
      </c>
      <c r="L120" s="29">
        <v>33.9</v>
      </c>
      <c r="M120" s="13">
        <f t="shared" si="6"/>
        <v>5.983799468042216</v>
      </c>
    </row>
    <row r="121" spans="1:13" ht="15.75" thickBot="1" x14ac:dyDescent="0.3">
      <c r="A121" s="6">
        <v>30708</v>
      </c>
      <c r="B121" s="46">
        <v>14.5</v>
      </c>
      <c r="G121" s="19">
        <f t="shared" si="7"/>
        <v>119</v>
      </c>
      <c r="H121" s="20">
        <f t="shared" si="4"/>
        <v>2.5594422503425411</v>
      </c>
      <c r="K121" s="24">
        <f t="shared" si="5"/>
        <v>9.9166666666666661</v>
      </c>
      <c r="L121" s="29">
        <v>33.700000000000003</v>
      </c>
      <c r="M121" s="13">
        <f t="shared" si="6"/>
        <v>5.9484968163133543</v>
      </c>
    </row>
    <row r="122" spans="1:13" ht="15.75" thickBot="1" x14ac:dyDescent="0.3">
      <c r="A122" s="6">
        <v>30709</v>
      </c>
      <c r="B122" s="46">
        <v>12</v>
      </c>
      <c r="G122" s="19">
        <f t="shared" si="7"/>
        <v>120</v>
      </c>
      <c r="H122" s="20">
        <f t="shared" si="4"/>
        <v>2.1181591037317582</v>
      </c>
      <c r="K122" s="24">
        <f t="shared" si="5"/>
        <v>10</v>
      </c>
      <c r="L122" s="29">
        <v>33.6</v>
      </c>
      <c r="M122" s="13">
        <f t="shared" si="6"/>
        <v>5.930845490448923</v>
      </c>
    </row>
    <row r="123" spans="1:13" ht="15.75" thickBot="1" x14ac:dyDescent="0.3">
      <c r="A123" s="6">
        <v>30710</v>
      </c>
      <c r="B123" s="46">
        <v>15.2</v>
      </c>
      <c r="G123" s="19">
        <f t="shared" si="7"/>
        <v>121</v>
      </c>
      <c r="H123" s="20">
        <f t="shared" si="4"/>
        <v>2.6830015313935602</v>
      </c>
      <c r="K123" s="24">
        <f t="shared" si="5"/>
        <v>10.083333333333334</v>
      </c>
      <c r="L123" s="29">
        <v>33.5</v>
      </c>
      <c r="M123" s="13">
        <f t="shared" si="6"/>
        <v>5.9131941645844917</v>
      </c>
    </row>
    <row r="124" spans="1:13" ht="15.75" thickBot="1" x14ac:dyDescent="0.3">
      <c r="A124" s="6">
        <v>30711</v>
      </c>
      <c r="B124" s="46">
        <v>12.8</v>
      </c>
      <c r="G124" s="19">
        <f t="shared" si="7"/>
        <v>122</v>
      </c>
      <c r="H124" s="20">
        <f t="shared" si="4"/>
        <v>2.2593697106472086</v>
      </c>
      <c r="K124" s="24">
        <f t="shared" si="5"/>
        <v>10.166666666666668</v>
      </c>
      <c r="L124" s="29">
        <v>33.4</v>
      </c>
      <c r="M124" s="13">
        <f t="shared" si="6"/>
        <v>5.8955428387200595</v>
      </c>
    </row>
    <row r="125" spans="1:13" ht="15.75" thickBot="1" x14ac:dyDescent="0.3">
      <c r="A125" s="6">
        <v>30712</v>
      </c>
      <c r="B125" s="46">
        <v>13.5</v>
      </c>
      <c r="G125" s="19">
        <f t="shared" si="7"/>
        <v>123</v>
      </c>
      <c r="H125" s="20">
        <f t="shared" si="4"/>
        <v>2.3829289916982277</v>
      </c>
      <c r="K125" s="24">
        <f t="shared" si="5"/>
        <v>10.25</v>
      </c>
      <c r="L125" s="29">
        <v>33.4</v>
      </c>
      <c r="M125" s="13">
        <f t="shared" si="6"/>
        <v>5.8955428387200595</v>
      </c>
    </row>
    <row r="126" spans="1:13" ht="15.75" thickBot="1" x14ac:dyDescent="0.3">
      <c r="A126" s="6">
        <v>30713</v>
      </c>
      <c r="B126" s="46">
        <v>11.4</v>
      </c>
      <c r="G126" s="19">
        <f t="shared" si="7"/>
        <v>124</v>
      </c>
      <c r="H126" s="20">
        <f t="shared" si="4"/>
        <v>2.0122511485451704</v>
      </c>
      <c r="K126" s="24">
        <f t="shared" si="5"/>
        <v>10.333333333333334</v>
      </c>
      <c r="L126" s="29">
        <v>32.799999999999997</v>
      </c>
      <c r="M126" s="13">
        <f t="shared" si="6"/>
        <v>5.7896348835334717</v>
      </c>
    </row>
    <row r="127" spans="1:13" ht="15.75" thickBot="1" x14ac:dyDescent="0.3">
      <c r="A127" s="6">
        <v>30714</v>
      </c>
      <c r="B127" s="46">
        <v>11.1</v>
      </c>
      <c r="G127" s="19">
        <f t="shared" si="7"/>
        <v>125</v>
      </c>
      <c r="H127" s="20">
        <f t="shared" si="4"/>
        <v>1.9592971709518763</v>
      </c>
      <c r="K127" s="24">
        <f t="shared" si="5"/>
        <v>10.416666666666666</v>
      </c>
      <c r="L127" s="29">
        <v>32.799999999999997</v>
      </c>
      <c r="M127" s="13">
        <f t="shared" si="6"/>
        <v>5.7896348835334717</v>
      </c>
    </row>
    <row r="128" spans="1:13" ht="15.75" thickBot="1" x14ac:dyDescent="0.3">
      <c r="A128" s="6">
        <v>30715</v>
      </c>
      <c r="B128" s="46">
        <v>10.1</v>
      </c>
      <c r="G128" s="19">
        <f t="shared" si="7"/>
        <v>126</v>
      </c>
      <c r="H128" s="20">
        <f t="shared" si="4"/>
        <v>1.7827839123075631</v>
      </c>
      <c r="K128" s="24">
        <f t="shared" si="5"/>
        <v>10.5</v>
      </c>
      <c r="L128" s="29">
        <v>32.700000000000003</v>
      </c>
      <c r="M128" s="13">
        <f t="shared" si="6"/>
        <v>5.7719835576690413</v>
      </c>
    </row>
    <row r="129" spans="1:13" ht="15.75" thickBot="1" x14ac:dyDescent="0.3">
      <c r="A129" s="6">
        <v>30716</v>
      </c>
      <c r="B129" s="46">
        <v>9.4</v>
      </c>
      <c r="G129" s="19">
        <f t="shared" si="7"/>
        <v>127</v>
      </c>
      <c r="H129" s="20">
        <f t="shared" si="4"/>
        <v>1.659224631256544</v>
      </c>
      <c r="K129" s="24">
        <f t="shared" si="5"/>
        <v>10.583333333333334</v>
      </c>
      <c r="L129" s="29">
        <v>32.5</v>
      </c>
      <c r="M129" s="13">
        <f t="shared" si="6"/>
        <v>5.7366809059401778</v>
      </c>
    </row>
    <row r="130" spans="1:13" ht="15.75" thickBot="1" x14ac:dyDescent="0.3">
      <c r="A130" s="6">
        <v>30717</v>
      </c>
      <c r="B130" s="46">
        <v>8.8699999999999992</v>
      </c>
      <c r="G130" s="19">
        <f t="shared" si="7"/>
        <v>128</v>
      </c>
      <c r="H130" s="20">
        <f t="shared" si="4"/>
        <v>1.5656726041750577</v>
      </c>
      <c r="K130" s="24">
        <f t="shared" si="5"/>
        <v>10.666666666666666</v>
      </c>
      <c r="L130" s="29">
        <v>32.5</v>
      </c>
      <c r="M130" s="13">
        <f t="shared" si="6"/>
        <v>5.7366809059401778</v>
      </c>
    </row>
    <row r="131" spans="1:13" ht="15.75" thickBot="1" x14ac:dyDescent="0.3">
      <c r="A131" s="6">
        <v>30718</v>
      </c>
      <c r="B131" s="46">
        <v>8.4700000000000006</v>
      </c>
      <c r="G131" s="19">
        <f t="shared" si="7"/>
        <v>129</v>
      </c>
      <c r="H131" s="20">
        <f t="shared" ref="H131:H194" si="8">+B131/$E$4</f>
        <v>1.4950673007173327</v>
      </c>
      <c r="K131" s="24">
        <f t="shared" si="5"/>
        <v>10.75</v>
      </c>
      <c r="L131" s="29">
        <v>32.4</v>
      </c>
      <c r="M131" s="13">
        <f t="shared" si="6"/>
        <v>5.7190295800757465</v>
      </c>
    </row>
    <row r="132" spans="1:13" ht="15.75" thickBot="1" x14ac:dyDescent="0.3">
      <c r="A132" s="6">
        <v>30719</v>
      </c>
      <c r="B132" s="46">
        <v>8.26</v>
      </c>
      <c r="G132" s="19">
        <f t="shared" si="7"/>
        <v>130</v>
      </c>
      <c r="H132" s="20">
        <f t="shared" si="8"/>
        <v>1.4579995164020267</v>
      </c>
      <c r="K132" s="24">
        <f t="shared" ref="K132:K195" si="9">+G132/$G$4382*365</f>
        <v>10.833333333333332</v>
      </c>
      <c r="L132" s="29">
        <v>32.200000000000003</v>
      </c>
      <c r="M132" s="13">
        <f t="shared" ref="M132:M195" si="10">+L132/$E$4</f>
        <v>5.6837269283468848</v>
      </c>
    </row>
    <row r="133" spans="1:13" ht="15.75" thickBot="1" x14ac:dyDescent="0.3">
      <c r="A133" s="6">
        <v>30720</v>
      </c>
      <c r="B133" s="46">
        <v>7.87</v>
      </c>
      <c r="G133" s="19">
        <f t="shared" ref="G133:G196" si="11">+G132+1</f>
        <v>131</v>
      </c>
      <c r="H133" s="20">
        <f t="shared" si="8"/>
        <v>1.3891593455307447</v>
      </c>
      <c r="K133" s="24">
        <f t="shared" si="9"/>
        <v>10.916666666666666</v>
      </c>
      <c r="L133" s="29">
        <v>32.1</v>
      </c>
      <c r="M133" s="13">
        <f t="shared" si="10"/>
        <v>5.6660756024824535</v>
      </c>
    </row>
    <row r="134" spans="1:13" ht="15.75" thickBot="1" x14ac:dyDescent="0.3">
      <c r="A134" s="6">
        <v>30721</v>
      </c>
      <c r="B134" s="46">
        <v>7.5</v>
      </c>
      <c r="G134" s="19">
        <f t="shared" si="11"/>
        <v>132</v>
      </c>
      <c r="H134" s="20">
        <f t="shared" si="8"/>
        <v>1.3238494398323488</v>
      </c>
      <c r="K134" s="24">
        <f t="shared" si="9"/>
        <v>11</v>
      </c>
      <c r="L134" s="29">
        <v>32.1</v>
      </c>
      <c r="M134" s="13">
        <f t="shared" si="10"/>
        <v>5.6660756024824535</v>
      </c>
    </row>
    <row r="135" spans="1:13" ht="15.75" thickBot="1" x14ac:dyDescent="0.3">
      <c r="A135" s="6">
        <v>30722</v>
      </c>
      <c r="B135" s="46">
        <v>7.04</v>
      </c>
      <c r="G135" s="19">
        <f t="shared" si="11"/>
        <v>133</v>
      </c>
      <c r="H135" s="20">
        <f t="shared" si="8"/>
        <v>1.2426533408559648</v>
      </c>
      <c r="K135" s="24">
        <f t="shared" si="9"/>
        <v>11.083333333333332</v>
      </c>
      <c r="L135" s="29">
        <v>31.6</v>
      </c>
      <c r="M135" s="13">
        <f t="shared" si="10"/>
        <v>5.577818973160297</v>
      </c>
    </row>
    <row r="136" spans="1:13" ht="15.75" thickBot="1" x14ac:dyDescent="0.3">
      <c r="A136" s="6">
        <v>30723</v>
      </c>
      <c r="B136" s="46">
        <v>6.6</v>
      </c>
      <c r="G136" s="19">
        <f t="shared" si="11"/>
        <v>134</v>
      </c>
      <c r="H136" s="20">
        <f t="shared" si="8"/>
        <v>1.1649875070524669</v>
      </c>
      <c r="K136" s="24">
        <f t="shared" si="9"/>
        <v>11.166666666666666</v>
      </c>
      <c r="L136" s="29">
        <v>31.3</v>
      </c>
      <c r="M136" s="13">
        <f t="shared" si="10"/>
        <v>5.5248649955670022</v>
      </c>
    </row>
    <row r="137" spans="1:13" ht="15.75" thickBot="1" x14ac:dyDescent="0.3">
      <c r="A137" s="6">
        <v>30724</v>
      </c>
      <c r="B137" s="46">
        <v>6.26</v>
      </c>
      <c r="G137" s="19">
        <f t="shared" si="11"/>
        <v>135</v>
      </c>
      <c r="H137" s="20">
        <f t="shared" si="8"/>
        <v>1.1049729991134005</v>
      </c>
      <c r="K137" s="24">
        <f t="shared" si="9"/>
        <v>11.25</v>
      </c>
      <c r="L137" s="29">
        <v>30.9</v>
      </c>
      <c r="M137" s="13">
        <f t="shared" si="10"/>
        <v>5.454259692109277</v>
      </c>
    </row>
    <row r="138" spans="1:13" ht="15.75" thickBot="1" x14ac:dyDescent="0.3">
      <c r="A138" s="6">
        <v>30725</v>
      </c>
      <c r="B138" s="46">
        <v>6</v>
      </c>
      <c r="G138" s="19">
        <f t="shared" si="11"/>
        <v>136</v>
      </c>
      <c r="H138" s="20">
        <f t="shared" si="8"/>
        <v>1.0590795518658791</v>
      </c>
      <c r="K138" s="24">
        <f t="shared" si="9"/>
        <v>11.333333333333334</v>
      </c>
      <c r="L138" s="29">
        <v>30.9</v>
      </c>
      <c r="M138" s="13">
        <f t="shared" si="10"/>
        <v>5.454259692109277</v>
      </c>
    </row>
    <row r="139" spans="1:13" ht="15.75" thickBot="1" x14ac:dyDescent="0.3">
      <c r="A139" s="6">
        <v>30726</v>
      </c>
      <c r="B139" s="46">
        <v>5.75</v>
      </c>
      <c r="G139" s="19">
        <f t="shared" si="11"/>
        <v>137</v>
      </c>
      <c r="H139" s="20">
        <f t="shared" si="8"/>
        <v>1.0149512372048008</v>
      </c>
      <c r="K139" s="24">
        <f t="shared" si="9"/>
        <v>11.416666666666668</v>
      </c>
      <c r="L139" s="29">
        <v>30.8</v>
      </c>
      <c r="M139" s="13">
        <f t="shared" si="10"/>
        <v>5.4366083662448457</v>
      </c>
    </row>
    <row r="140" spans="1:13" ht="15.75" thickBot="1" x14ac:dyDescent="0.3">
      <c r="A140" s="6">
        <v>30727</v>
      </c>
      <c r="B140" s="46">
        <v>5.59</v>
      </c>
      <c r="G140" s="19">
        <f t="shared" si="11"/>
        <v>138</v>
      </c>
      <c r="H140" s="20">
        <f t="shared" si="8"/>
        <v>0.98670911582171061</v>
      </c>
      <c r="K140" s="24">
        <f t="shared" si="9"/>
        <v>11.5</v>
      </c>
      <c r="L140" s="29">
        <v>30.8</v>
      </c>
      <c r="M140" s="13">
        <f t="shared" si="10"/>
        <v>5.4366083662448457</v>
      </c>
    </row>
    <row r="141" spans="1:13" ht="15.75" thickBot="1" x14ac:dyDescent="0.3">
      <c r="A141" s="6">
        <v>30728</v>
      </c>
      <c r="B141" s="46">
        <v>5.58</v>
      </c>
      <c r="G141" s="19">
        <f t="shared" si="11"/>
        <v>139</v>
      </c>
      <c r="H141" s="20">
        <f t="shared" si="8"/>
        <v>0.98494398323526755</v>
      </c>
      <c r="K141" s="24">
        <f t="shared" si="9"/>
        <v>11.583333333333332</v>
      </c>
      <c r="L141" s="29">
        <v>30.6</v>
      </c>
      <c r="M141" s="13">
        <f t="shared" si="10"/>
        <v>5.4013057145159831</v>
      </c>
    </row>
    <row r="142" spans="1:13" ht="15.75" thickBot="1" x14ac:dyDescent="0.3">
      <c r="A142" s="6">
        <v>30729</v>
      </c>
      <c r="B142" s="46">
        <v>5.64</v>
      </c>
      <c r="G142" s="19">
        <f t="shared" si="11"/>
        <v>140</v>
      </c>
      <c r="H142" s="20">
        <f t="shared" si="8"/>
        <v>0.99553477875392626</v>
      </c>
      <c r="K142" s="24">
        <f t="shared" si="9"/>
        <v>11.666666666666666</v>
      </c>
      <c r="L142" s="29">
        <v>30.6</v>
      </c>
      <c r="M142" s="13">
        <f t="shared" si="10"/>
        <v>5.4013057145159831</v>
      </c>
    </row>
    <row r="143" spans="1:13" ht="15.75" thickBot="1" x14ac:dyDescent="0.3">
      <c r="A143" s="6">
        <v>30730</v>
      </c>
      <c r="B143" s="46">
        <v>5.34</v>
      </c>
      <c r="G143" s="19">
        <f t="shared" si="11"/>
        <v>141</v>
      </c>
      <c r="H143" s="20">
        <f t="shared" si="8"/>
        <v>0.94258080116063236</v>
      </c>
      <c r="K143" s="24">
        <f t="shared" si="9"/>
        <v>11.75</v>
      </c>
      <c r="L143" s="29">
        <v>30.5</v>
      </c>
      <c r="M143" s="13">
        <f t="shared" si="10"/>
        <v>5.3836543886515518</v>
      </c>
    </row>
    <row r="144" spans="1:13" ht="15.75" thickBot="1" x14ac:dyDescent="0.3">
      <c r="A144" s="6">
        <v>30731</v>
      </c>
      <c r="B144" s="46">
        <v>5.77</v>
      </c>
      <c r="G144" s="19">
        <f t="shared" si="11"/>
        <v>142</v>
      </c>
      <c r="H144" s="20">
        <f t="shared" si="8"/>
        <v>1.018481502377687</v>
      </c>
      <c r="K144" s="24">
        <f t="shared" si="9"/>
        <v>11.833333333333334</v>
      </c>
      <c r="L144" s="29">
        <v>30.5</v>
      </c>
      <c r="M144" s="13">
        <f t="shared" si="10"/>
        <v>5.3836543886515518</v>
      </c>
    </row>
    <row r="145" spans="1:13" ht="15.75" thickBot="1" x14ac:dyDescent="0.3">
      <c r="A145" s="6">
        <v>30732</v>
      </c>
      <c r="B145" s="46">
        <v>5.45</v>
      </c>
      <c r="G145" s="19">
        <f t="shared" si="11"/>
        <v>143</v>
      </c>
      <c r="H145" s="20">
        <f t="shared" si="8"/>
        <v>0.96199725961150684</v>
      </c>
      <c r="K145" s="24">
        <f t="shared" si="9"/>
        <v>11.916666666666668</v>
      </c>
      <c r="L145" s="29">
        <v>29.8</v>
      </c>
      <c r="M145" s="13">
        <f t="shared" si="10"/>
        <v>5.2600951076005327</v>
      </c>
    </row>
    <row r="146" spans="1:13" ht="15.75" thickBot="1" x14ac:dyDescent="0.3">
      <c r="A146" s="6">
        <v>30733</v>
      </c>
      <c r="B146" s="46">
        <v>5.78</v>
      </c>
      <c r="G146" s="19">
        <f t="shared" si="11"/>
        <v>144</v>
      </c>
      <c r="H146" s="20">
        <f t="shared" si="8"/>
        <v>1.0202466349641302</v>
      </c>
      <c r="K146" s="24">
        <f t="shared" si="9"/>
        <v>11.999999999999998</v>
      </c>
      <c r="L146" s="29">
        <v>29.7</v>
      </c>
      <c r="M146" s="13">
        <f t="shared" si="10"/>
        <v>5.2424437817361014</v>
      </c>
    </row>
    <row r="147" spans="1:13" ht="15.75" thickBot="1" x14ac:dyDescent="0.3">
      <c r="A147" s="6">
        <v>30734</v>
      </c>
      <c r="B147" s="46">
        <v>5.37</v>
      </c>
      <c r="G147" s="19">
        <f t="shared" si="11"/>
        <v>145</v>
      </c>
      <c r="H147" s="20">
        <f t="shared" si="8"/>
        <v>0.94787619891996178</v>
      </c>
      <c r="K147" s="24">
        <f t="shared" si="9"/>
        <v>12.083333333333332</v>
      </c>
      <c r="L147" s="29">
        <v>29.4</v>
      </c>
      <c r="M147" s="13">
        <f t="shared" si="10"/>
        <v>5.1894898041428075</v>
      </c>
    </row>
    <row r="148" spans="1:13" ht="15.75" thickBot="1" x14ac:dyDescent="0.3">
      <c r="A148" s="6">
        <v>30735</v>
      </c>
      <c r="B148" s="46">
        <v>5.46</v>
      </c>
      <c r="G148" s="19">
        <f t="shared" si="11"/>
        <v>146</v>
      </c>
      <c r="H148" s="20">
        <f t="shared" si="8"/>
        <v>0.9637623921979499</v>
      </c>
      <c r="K148" s="24">
        <f t="shared" si="9"/>
        <v>12.166666666666666</v>
      </c>
      <c r="L148" s="29">
        <v>29.4</v>
      </c>
      <c r="M148" s="13">
        <f t="shared" si="10"/>
        <v>5.1894898041428075</v>
      </c>
    </row>
    <row r="149" spans="1:13" ht="15.75" thickBot="1" x14ac:dyDescent="0.3">
      <c r="A149" s="6">
        <v>30736</v>
      </c>
      <c r="B149" s="46">
        <v>5.07</v>
      </c>
      <c r="G149" s="19">
        <f t="shared" si="11"/>
        <v>147</v>
      </c>
      <c r="H149" s="20">
        <f t="shared" si="8"/>
        <v>0.89492222132666788</v>
      </c>
      <c r="K149" s="24">
        <f t="shared" si="9"/>
        <v>12.25</v>
      </c>
      <c r="L149" s="29">
        <v>29.1</v>
      </c>
      <c r="M149" s="13">
        <f t="shared" si="10"/>
        <v>5.1365358265495136</v>
      </c>
    </row>
    <row r="150" spans="1:13" ht="15.75" thickBot="1" x14ac:dyDescent="0.3">
      <c r="A150" s="6">
        <v>30737</v>
      </c>
      <c r="B150" s="46">
        <v>4.72</v>
      </c>
      <c r="G150" s="19">
        <f t="shared" si="11"/>
        <v>148</v>
      </c>
      <c r="H150" s="20">
        <f t="shared" si="8"/>
        <v>0.83314258080115811</v>
      </c>
      <c r="K150" s="24">
        <f t="shared" si="9"/>
        <v>12.333333333333334</v>
      </c>
      <c r="L150" s="29">
        <v>29</v>
      </c>
      <c r="M150" s="13">
        <f t="shared" si="10"/>
        <v>5.1188845006850823</v>
      </c>
    </row>
    <row r="151" spans="1:13" ht="15.75" thickBot="1" x14ac:dyDescent="0.3">
      <c r="A151" s="6">
        <v>30738</v>
      </c>
      <c r="B151" s="46">
        <v>4.63</v>
      </c>
      <c r="G151" s="19">
        <f t="shared" si="11"/>
        <v>149</v>
      </c>
      <c r="H151" s="20">
        <f t="shared" si="8"/>
        <v>0.81725638752316998</v>
      </c>
      <c r="K151" s="24">
        <f t="shared" si="9"/>
        <v>12.416666666666666</v>
      </c>
      <c r="L151" s="29">
        <v>29</v>
      </c>
      <c r="M151" s="13">
        <f t="shared" si="10"/>
        <v>5.1188845006850823</v>
      </c>
    </row>
    <row r="152" spans="1:13" ht="15.75" thickBot="1" x14ac:dyDescent="0.3">
      <c r="A152" s="6">
        <v>30739</v>
      </c>
      <c r="B152" s="46">
        <v>4.4800000000000004</v>
      </c>
      <c r="G152" s="19">
        <f t="shared" si="11"/>
        <v>150</v>
      </c>
      <c r="H152" s="20">
        <f t="shared" si="8"/>
        <v>0.79077939872652314</v>
      </c>
      <c r="K152" s="24">
        <f t="shared" si="9"/>
        <v>12.5</v>
      </c>
      <c r="L152" s="29">
        <v>28.4</v>
      </c>
      <c r="M152" s="13">
        <f t="shared" si="10"/>
        <v>5.0129765454984936</v>
      </c>
    </row>
    <row r="153" spans="1:13" ht="15.75" thickBot="1" x14ac:dyDescent="0.3">
      <c r="A153" s="6">
        <v>30740</v>
      </c>
      <c r="B153" s="46">
        <v>4.5599999999999996</v>
      </c>
      <c r="G153" s="19">
        <f t="shared" si="11"/>
        <v>151</v>
      </c>
      <c r="H153" s="20">
        <f t="shared" si="8"/>
        <v>0.80490045941806798</v>
      </c>
      <c r="K153" s="24">
        <f t="shared" si="9"/>
        <v>12.583333333333334</v>
      </c>
      <c r="L153" s="29">
        <v>28.4</v>
      </c>
      <c r="M153" s="13">
        <f t="shared" si="10"/>
        <v>5.0129765454984936</v>
      </c>
    </row>
    <row r="154" spans="1:13" ht="15.75" thickBot="1" x14ac:dyDescent="0.3">
      <c r="A154" s="6">
        <v>30742</v>
      </c>
      <c r="B154" s="46">
        <v>4.12</v>
      </c>
      <c r="G154" s="19">
        <f t="shared" si="11"/>
        <v>152</v>
      </c>
      <c r="H154" s="20">
        <f t="shared" si="8"/>
        <v>0.72723462561457031</v>
      </c>
      <c r="K154" s="24">
        <f t="shared" si="9"/>
        <v>12.666666666666668</v>
      </c>
      <c r="L154" s="29">
        <v>28.2</v>
      </c>
      <c r="M154" s="13">
        <f t="shared" si="10"/>
        <v>4.977673893769631</v>
      </c>
    </row>
    <row r="155" spans="1:13" ht="15.75" thickBot="1" x14ac:dyDescent="0.3">
      <c r="A155" s="6">
        <v>30743</v>
      </c>
      <c r="B155" s="46">
        <v>3.81</v>
      </c>
      <c r="G155" s="19">
        <f t="shared" si="11"/>
        <v>153</v>
      </c>
      <c r="H155" s="20">
        <f t="shared" si="8"/>
        <v>0.67251551543483323</v>
      </c>
      <c r="K155" s="24">
        <f t="shared" si="9"/>
        <v>12.75</v>
      </c>
      <c r="L155" s="29">
        <v>28.2</v>
      </c>
      <c r="M155" s="13">
        <f t="shared" si="10"/>
        <v>4.977673893769631</v>
      </c>
    </row>
    <row r="156" spans="1:13" ht="15.75" thickBot="1" x14ac:dyDescent="0.3">
      <c r="A156" s="6">
        <v>30744</v>
      </c>
      <c r="B156" s="46">
        <v>3.69</v>
      </c>
      <c r="G156" s="19">
        <f t="shared" si="11"/>
        <v>154</v>
      </c>
      <c r="H156" s="20">
        <f t="shared" si="8"/>
        <v>0.65133392439751558</v>
      </c>
      <c r="K156" s="24">
        <f t="shared" si="9"/>
        <v>12.833333333333332</v>
      </c>
      <c r="L156" s="29">
        <v>28.2</v>
      </c>
      <c r="M156" s="13">
        <f t="shared" si="10"/>
        <v>4.977673893769631</v>
      </c>
    </row>
    <row r="157" spans="1:13" ht="15.75" thickBot="1" x14ac:dyDescent="0.3">
      <c r="A157" s="6">
        <v>30745</v>
      </c>
      <c r="B157" s="46">
        <v>3.59</v>
      </c>
      <c r="G157" s="19">
        <f t="shared" si="11"/>
        <v>155</v>
      </c>
      <c r="H157" s="20">
        <f t="shared" si="8"/>
        <v>0.63368259853308428</v>
      </c>
      <c r="K157" s="24">
        <f t="shared" si="9"/>
        <v>12.916666666666666</v>
      </c>
      <c r="L157" s="29">
        <v>28.1</v>
      </c>
      <c r="M157" s="13">
        <f t="shared" si="10"/>
        <v>4.9600225679052006</v>
      </c>
    </row>
    <row r="158" spans="1:13" ht="15.75" thickBot="1" x14ac:dyDescent="0.3">
      <c r="A158" s="6">
        <v>30746</v>
      </c>
      <c r="B158" s="46">
        <v>3.49</v>
      </c>
      <c r="G158" s="19">
        <f t="shared" si="11"/>
        <v>156</v>
      </c>
      <c r="H158" s="20">
        <f t="shared" si="8"/>
        <v>0.61603127266865298</v>
      </c>
      <c r="K158" s="24">
        <f t="shared" si="9"/>
        <v>13</v>
      </c>
      <c r="L158" s="29">
        <v>28.1</v>
      </c>
      <c r="M158" s="13">
        <f t="shared" si="10"/>
        <v>4.9600225679052006</v>
      </c>
    </row>
    <row r="159" spans="1:13" ht="15.75" thickBot="1" x14ac:dyDescent="0.3">
      <c r="A159" s="6">
        <v>30747</v>
      </c>
      <c r="B159" s="46">
        <v>3.46</v>
      </c>
      <c r="G159" s="19">
        <f t="shared" si="11"/>
        <v>157</v>
      </c>
      <c r="H159" s="20">
        <f t="shared" si="8"/>
        <v>0.61073587490932357</v>
      </c>
      <c r="K159" s="24">
        <f t="shared" si="9"/>
        <v>13.083333333333334</v>
      </c>
      <c r="L159" s="29">
        <v>28.1</v>
      </c>
      <c r="M159" s="13">
        <f t="shared" si="10"/>
        <v>4.9600225679052006</v>
      </c>
    </row>
    <row r="160" spans="1:13" ht="15.75" thickBot="1" x14ac:dyDescent="0.3">
      <c r="A160" s="6">
        <v>30748</v>
      </c>
      <c r="B160" s="46">
        <v>3.38</v>
      </c>
      <c r="G160" s="19">
        <f t="shared" si="11"/>
        <v>158</v>
      </c>
      <c r="H160" s="20">
        <f t="shared" si="8"/>
        <v>0.59661481421777851</v>
      </c>
      <c r="K160" s="24">
        <f t="shared" si="9"/>
        <v>13.166666666666668</v>
      </c>
      <c r="L160" s="29">
        <v>27.9</v>
      </c>
      <c r="M160" s="13">
        <f t="shared" si="10"/>
        <v>4.9247199161763371</v>
      </c>
    </row>
    <row r="161" spans="1:13" ht="15.75" thickBot="1" x14ac:dyDescent="0.3">
      <c r="A161" s="6">
        <v>30749</v>
      </c>
      <c r="B161" s="46">
        <v>3.35</v>
      </c>
      <c r="G161" s="19">
        <f t="shared" si="11"/>
        <v>159</v>
      </c>
      <c r="H161" s="20">
        <f t="shared" si="8"/>
        <v>0.5913194164584491</v>
      </c>
      <c r="K161" s="24">
        <f t="shared" si="9"/>
        <v>13.249999999999998</v>
      </c>
      <c r="L161" s="29">
        <v>27.8</v>
      </c>
      <c r="M161" s="13">
        <f t="shared" si="10"/>
        <v>4.9070685903119067</v>
      </c>
    </row>
    <row r="162" spans="1:13" ht="15.75" thickBot="1" x14ac:dyDescent="0.3">
      <c r="A162" s="6">
        <v>30750</v>
      </c>
      <c r="B162" s="46">
        <v>3.31</v>
      </c>
      <c r="G162" s="19">
        <f t="shared" si="11"/>
        <v>160</v>
      </c>
      <c r="H162" s="20">
        <f t="shared" si="8"/>
        <v>0.58425888611267662</v>
      </c>
      <c r="K162" s="24">
        <f t="shared" si="9"/>
        <v>13.333333333333332</v>
      </c>
      <c r="L162" s="29">
        <v>27.7</v>
      </c>
      <c r="M162" s="13">
        <f t="shared" si="10"/>
        <v>4.8894172644474745</v>
      </c>
    </row>
    <row r="163" spans="1:13" ht="15.75" thickBot="1" x14ac:dyDescent="0.3">
      <c r="A163" s="6">
        <v>30751</v>
      </c>
      <c r="B163" s="46">
        <v>3.25</v>
      </c>
      <c r="G163" s="19">
        <f t="shared" si="11"/>
        <v>161</v>
      </c>
      <c r="H163" s="20">
        <f t="shared" si="8"/>
        <v>0.5736680905940178</v>
      </c>
      <c r="K163" s="24">
        <f t="shared" si="9"/>
        <v>13.416666666666666</v>
      </c>
      <c r="L163" s="29">
        <v>27.7</v>
      </c>
      <c r="M163" s="13">
        <f t="shared" si="10"/>
        <v>4.8894172644474745</v>
      </c>
    </row>
    <row r="164" spans="1:13" ht="15.75" thickBot="1" x14ac:dyDescent="0.3">
      <c r="A164" s="6">
        <v>30752</v>
      </c>
      <c r="B164" s="46">
        <v>3.2</v>
      </c>
      <c r="G164" s="19">
        <f t="shared" si="11"/>
        <v>162</v>
      </c>
      <c r="H164" s="20">
        <f t="shared" si="8"/>
        <v>0.56484242766180215</v>
      </c>
      <c r="K164" s="24">
        <f t="shared" si="9"/>
        <v>13.5</v>
      </c>
      <c r="L164" s="29">
        <v>27.6</v>
      </c>
      <c r="M164" s="13">
        <f t="shared" si="10"/>
        <v>4.8717659385830441</v>
      </c>
    </row>
    <row r="165" spans="1:13" ht="15.75" thickBot="1" x14ac:dyDescent="0.3">
      <c r="A165" s="6">
        <v>30753</v>
      </c>
      <c r="B165" s="46">
        <v>3.16</v>
      </c>
      <c r="G165" s="19">
        <f t="shared" si="11"/>
        <v>163</v>
      </c>
      <c r="H165" s="20">
        <f t="shared" si="8"/>
        <v>0.55778189731602967</v>
      </c>
      <c r="K165" s="24">
        <f t="shared" si="9"/>
        <v>13.583333333333334</v>
      </c>
      <c r="L165" s="29">
        <v>27.5</v>
      </c>
      <c r="M165" s="13">
        <f t="shared" si="10"/>
        <v>4.8541146127186119</v>
      </c>
    </row>
    <row r="166" spans="1:13" ht="15.75" thickBot="1" x14ac:dyDescent="0.3">
      <c r="A166" s="6">
        <v>30754</v>
      </c>
      <c r="B166" s="46">
        <v>3.27</v>
      </c>
      <c r="G166" s="19">
        <f t="shared" si="11"/>
        <v>164</v>
      </c>
      <c r="H166" s="20">
        <f t="shared" si="8"/>
        <v>0.57719835576690404</v>
      </c>
      <c r="K166" s="24">
        <f t="shared" si="9"/>
        <v>13.666666666666666</v>
      </c>
      <c r="L166" s="29">
        <v>27.1</v>
      </c>
      <c r="M166" s="13">
        <f t="shared" si="10"/>
        <v>4.7835093092608876</v>
      </c>
    </row>
    <row r="167" spans="1:13" ht="15.75" thickBot="1" x14ac:dyDescent="0.3">
      <c r="A167" s="6">
        <v>30755</v>
      </c>
      <c r="B167" s="46">
        <v>3.28</v>
      </c>
      <c r="G167" s="19">
        <f t="shared" si="11"/>
        <v>165</v>
      </c>
      <c r="H167" s="20">
        <f t="shared" si="8"/>
        <v>0.57896348835334721</v>
      </c>
      <c r="K167" s="24">
        <f t="shared" si="9"/>
        <v>13.75</v>
      </c>
      <c r="L167" s="29">
        <v>27.1</v>
      </c>
      <c r="M167" s="13">
        <f t="shared" si="10"/>
        <v>4.7835093092608876</v>
      </c>
    </row>
    <row r="168" spans="1:13" ht="15.75" thickBot="1" x14ac:dyDescent="0.3">
      <c r="A168" s="6">
        <v>30756</v>
      </c>
      <c r="B168" s="46">
        <v>3.25</v>
      </c>
      <c r="G168" s="19">
        <f t="shared" si="11"/>
        <v>166</v>
      </c>
      <c r="H168" s="20">
        <f t="shared" si="8"/>
        <v>0.5736680905940178</v>
      </c>
      <c r="K168" s="24">
        <f t="shared" si="9"/>
        <v>13.833333333333334</v>
      </c>
      <c r="L168" s="29">
        <v>27</v>
      </c>
      <c r="M168" s="13">
        <f t="shared" si="10"/>
        <v>4.7658579833964554</v>
      </c>
    </row>
    <row r="169" spans="1:13" ht="15.75" thickBot="1" x14ac:dyDescent="0.3">
      <c r="A169" s="6">
        <v>30757</v>
      </c>
      <c r="B169" s="46">
        <v>2.97</v>
      </c>
      <c r="G169" s="19">
        <f t="shared" si="11"/>
        <v>167</v>
      </c>
      <c r="H169" s="20">
        <f t="shared" si="8"/>
        <v>0.52424437817361014</v>
      </c>
      <c r="K169" s="24">
        <f t="shared" si="9"/>
        <v>13.916666666666666</v>
      </c>
      <c r="L169" s="29">
        <v>27</v>
      </c>
      <c r="M169" s="13">
        <f t="shared" si="10"/>
        <v>4.7658579833964554</v>
      </c>
    </row>
    <row r="170" spans="1:13" ht="15.75" thickBot="1" x14ac:dyDescent="0.3">
      <c r="A170" s="6">
        <v>30758</v>
      </c>
      <c r="B170" s="46">
        <v>2.62</v>
      </c>
      <c r="G170" s="19">
        <f t="shared" si="11"/>
        <v>168</v>
      </c>
      <c r="H170" s="20">
        <f t="shared" si="8"/>
        <v>0.46246473764810053</v>
      </c>
      <c r="K170" s="24">
        <f t="shared" si="9"/>
        <v>14</v>
      </c>
      <c r="L170" s="29">
        <v>26.9</v>
      </c>
      <c r="M170" s="13">
        <f t="shared" si="10"/>
        <v>4.7482066575320241</v>
      </c>
    </row>
    <row r="171" spans="1:13" ht="15.75" thickBot="1" x14ac:dyDescent="0.3">
      <c r="A171" s="6">
        <v>30759</v>
      </c>
      <c r="B171" s="46">
        <v>2.76</v>
      </c>
      <c r="G171" s="19">
        <f t="shared" si="11"/>
        <v>169</v>
      </c>
      <c r="H171" s="20">
        <f t="shared" si="8"/>
        <v>0.48717659385830431</v>
      </c>
      <c r="K171" s="24">
        <f t="shared" si="9"/>
        <v>14.083333333333334</v>
      </c>
      <c r="L171" s="29">
        <v>26.7</v>
      </c>
      <c r="M171" s="13">
        <f t="shared" si="10"/>
        <v>4.7129040058031615</v>
      </c>
    </row>
    <row r="172" spans="1:13" ht="15.75" thickBot="1" x14ac:dyDescent="0.3">
      <c r="A172" s="6">
        <v>30760</v>
      </c>
      <c r="B172" s="46">
        <v>2.87</v>
      </c>
      <c r="G172" s="19">
        <f t="shared" si="11"/>
        <v>170</v>
      </c>
      <c r="H172" s="20">
        <f t="shared" si="8"/>
        <v>0.50659305230917884</v>
      </c>
      <c r="K172" s="24">
        <f t="shared" si="9"/>
        <v>14.166666666666666</v>
      </c>
      <c r="L172" s="29">
        <v>26.5</v>
      </c>
      <c r="M172" s="13">
        <f t="shared" si="10"/>
        <v>4.6776013540742989</v>
      </c>
    </row>
    <row r="173" spans="1:13" ht="15.75" thickBot="1" x14ac:dyDescent="0.3">
      <c r="A173" s="6">
        <v>30761</v>
      </c>
      <c r="B173" s="46">
        <v>3.08</v>
      </c>
      <c r="G173" s="19">
        <f t="shared" si="11"/>
        <v>171</v>
      </c>
      <c r="H173" s="20">
        <f t="shared" si="8"/>
        <v>0.54366083662448461</v>
      </c>
      <c r="K173" s="24">
        <f t="shared" si="9"/>
        <v>14.25</v>
      </c>
      <c r="L173" s="29">
        <v>26.5</v>
      </c>
      <c r="M173" s="13">
        <f t="shared" si="10"/>
        <v>4.6776013540742989</v>
      </c>
    </row>
    <row r="174" spans="1:13" ht="15.75" thickBot="1" x14ac:dyDescent="0.3">
      <c r="A174" s="6">
        <v>30762</v>
      </c>
      <c r="B174" s="46">
        <v>3.08</v>
      </c>
      <c r="G174" s="19">
        <f t="shared" si="11"/>
        <v>172</v>
      </c>
      <c r="H174" s="20">
        <f t="shared" si="8"/>
        <v>0.54366083662448461</v>
      </c>
      <c r="K174" s="24">
        <f t="shared" si="9"/>
        <v>14.333333333333334</v>
      </c>
      <c r="L174" s="29">
        <v>26.3</v>
      </c>
      <c r="M174" s="13">
        <f t="shared" si="10"/>
        <v>4.6422987023454363</v>
      </c>
    </row>
    <row r="175" spans="1:13" ht="15.75" thickBot="1" x14ac:dyDescent="0.3">
      <c r="A175" s="6">
        <v>30763</v>
      </c>
      <c r="B175" s="46">
        <v>3.19</v>
      </c>
      <c r="G175" s="19">
        <f t="shared" si="11"/>
        <v>173</v>
      </c>
      <c r="H175" s="20">
        <f t="shared" si="8"/>
        <v>0.56307729507535897</v>
      </c>
      <c r="K175" s="24">
        <f t="shared" si="9"/>
        <v>14.416666666666668</v>
      </c>
      <c r="L175" s="29">
        <v>26.1</v>
      </c>
      <c r="M175" s="13">
        <f t="shared" si="10"/>
        <v>4.6069960506165737</v>
      </c>
    </row>
    <row r="176" spans="1:13" ht="15.75" thickBot="1" x14ac:dyDescent="0.3">
      <c r="A176" s="6">
        <v>30764</v>
      </c>
      <c r="B176" s="46">
        <v>3.27</v>
      </c>
      <c r="G176" s="19">
        <f t="shared" si="11"/>
        <v>174</v>
      </c>
      <c r="H176" s="20">
        <f t="shared" si="8"/>
        <v>0.57719835576690404</v>
      </c>
      <c r="K176" s="24">
        <f t="shared" si="9"/>
        <v>14.500000000000002</v>
      </c>
      <c r="L176" s="29">
        <v>26</v>
      </c>
      <c r="M176" s="13">
        <f t="shared" si="10"/>
        <v>4.5893447247521424</v>
      </c>
    </row>
    <row r="177" spans="1:13" ht="15.75" thickBot="1" x14ac:dyDescent="0.3">
      <c r="A177" s="6">
        <v>30765</v>
      </c>
      <c r="B177" s="46">
        <v>7.97</v>
      </c>
      <c r="G177" s="19">
        <f t="shared" si="11"/>
        <v>175</v>
      </c>
      <c r="H177" s="20">
        <f t="shared" si="8"/>
        <v>1.406810671395176</v>
      </c>
      <c r="K177" s="24">
        <f t="shared" si="9"/>
        <v>14.583333333333332</v>
      </c>
      <c r="L177" s="29">
        <v>26</v>
      </c>
      <c r="M177" s="13">
        <f t="shared" si="10"/>
        <v>4.5893447247521424</v>
      </c>
    </row>
    <row r="178" spans="1:13" ht="15.75" thickBot="1" x14ac:dyDescent="0.3">
      <c r="A178" s="6">
        <v>30766</v>
      </c>
      <c r="B178" s="46">
        <v>8.09</v>
      </c>
      <c r="G178" s="19">
        <f t="shared" si="11"/>
        <v>176</v>
      </c>
      <c r="H178" s="20">
        <f t="shared" si="8"/>
        <v>1.4279922624324937</v>
      </c>
      <c r="K178" s="24">
        <f t="shared" si="9"/>
        <v>14.666666666666666</v>
      </c>
      <c r="L178" s="29">
        <v>25.8</v>
      </c>
      <c r="M178" s="13">
        <f t="shared" si="10"/>
        <v>4.5540420730232798</v>
      </c>
    </row>
    <row r="179" spans="1:13" ht="15.75" thickBot="1" x14ac:dyDescent="0.3">
      <c r="A179" s="6">
        <v>30767</v>
      </c>
      <c r="B179" s="46">
        <v>8.32</v>
      </c>
      <c r="G179" s="19">
        <f t="shared" si="11"/>
        <v>177</v>
      </c>
      <c r="H179" s="20">
        <f t="shared" si="8"/>
        <v>1.4685903119206856</v>
      </c>
      <c r="K179" s="24">
        <f t="shared" si="9"/>
        <v>14.75</v>
      </c>
      <c r="L179" s="29">
        <v>25.8</v>
      </c>
      <c r="M179" s="13">
        <f t="shared" si="10"/>
        <v>4.5540420730232798</v>
      </c>
    </row>
    <row r="180" spans="1:13" ht="15.75" thickBot="1" x14ac:dyDescent="0.3">
      <c r="A180" s="6">
        <v>30768</v>
      </c>
      <c r="B180" s="46">
        <v>10.5</v>
      </c>
      <c r="G180" s="19">
        <f t="shared" si="11"/>
        <v>178</v>
      </c>
      <c r="H180" s="20">
        <f t="shared" si="8"/>
        <v>1.8533892157652883</v>
      </c>
      <c r="K180" s="24">
        <f t="shared" si="9"/>
        <v>14.833333333333334</v>
      </c>
      <c r="L180" s="29">
        <v>25.6</v>
      </c>
      <c r="M180" s="13">
        <f t="shared" si="10"/>
        <v>4.5187394212944172</v>
      </c>
    </row>
    <row r="181" spans="1:13" ht="15.75" thickBot="1" x14ac:dyDescent="0.3">
      <c r="A181" s="6">
        <v>30769</v>
      </c>
      <c r="B181" s="46">
        <v>42.9</v>
      </c>
      <c r="G181" s="19">
        <f t="shared" si="11"/>
        <v>179</v>
      </c>
      <c r="H181" s="20">
        <f t="shared" si="8"/>
        <v>7.5724187958410347</v>
      </c>
      <c r="K181" s="24">
        <f t="shared" si="9"/>
        <v>14.916666666666668</v>
      </c>
      <c r="L181" s="29">
        <v>25.6</v>
      </c>
      <c r="M181" s="13">
        <f t="shared" si="10"/>
        <v>4.5187394212944172</v>
      </c>
    </row>
    <row r="182" spans="1:13" ht="15.75" thickBot="1" x14ac:dyDescent="0.3">
      <c r="A182" s="6">
        <v>30770</v>
      </c>
      <c r="B182" s="46">
        <v>16.3</v>
      </c>
      <c r="G182" s="19">
        <f t="shared" si="11"/>
        <v>180</v>
      </c>
      <c r="H182" s="20">
        <f t="shared" si="8"/>
        <v>2.877166115902305</v>
      </c>
      <c r="K182" s="24">
        <f t="shared" si="9"/>
        <v>15</v>
      </c>
      <c r="L182" s="29">
        <v>25.3</v>
      </c>
      <c r="M182" s="13">
        <f t="shared" si="10"/>
        <v>4.4657854437011233</v>
      </c>
    </row>
    <row r="183" spans="1:13" ht="15.75" thickBot="1" x14ac:dyDescent="0.3">
      <c r="A183" s="6">
        <v>30771</v>
      </c>
      <c r="B183" s="46">
        <v>22.1</v>
      </c>
      <c r="G183" s="19">
        <f t="shared" si="11"/>
        <v>181</v>
      </c>
      <c r="H183" s="20">
        <f t="shared" si="8"/>
        <v>3.9009430160393213</v>
      </c>
      <c r="K183" s="24">
        <f t="shared" si="9"/>
        <v>15.083333333333332</v>
      </c>
      <c r="L183" s="29">
        <v>25.3</v>
      </c>
      <c r="M183" s="13">
        <f t="shared" si="10"/>
        <v>4.4657854437011233</v>
      </c>
    </row>
    <row r="184" spans="1:13" ht="15.75" thickBot="1" x14ac:dyDescent="0.3">
      <c r="A184" s="6">
        <v>30772</v>
      </c>
      <c r="B184" s="46">
        <v>56.8</v>
      </c>
      <c r="G184" s="19">
        <f t="shared" si="11"/>
        <v>182</v>
      </c>
      <c r="H184" s="20">
        <f t="shared" si="8"/>
        <v>10.025953090996987</v>
      </c>
      <c r="K184" s="24">
        <f t="shared" si="9"/>
        <v>15.166666666666666</v>
      </c>
      <c r="L184" s="29">
        <v>25.2</v>
      </c>
      <c r="M184" s="13">
        <f t="shared" si="10"/>
        <v>4.448134117836692</v>
      </c>
    </row>
    <row r="185" spans="1:13" ht="15.75" thickBot="1" x14ac:dyDescent="0.3">
      <c r="A185" s="6">
        <v>30773</v>
      </c>
      <c r="B185" s="46">
        <v>34.5</v>
      </c>
      <c r="G185" s="19">
        <f t="shared" si="11"/>
        <v>183</v>
      </c>
      <c r="H185" s="20">
        <f t="shared" si="8"/>
        <v>6.0897074232288047</v>
      </c>
      <c r="K185" s="24">
        <f t="shared" si="9"/>
        <v>15.25</v>
      </c>
      <c r="L185" s="29">
        <v>25.1</v>
      </c>
      <c r="M185" s="13">
        <f t="shared" si="10"/>
        <v>4.4304827919722607</v>
      </c>
    </row>
    <row r="186" spans="1:13" ht="15.75" thickBot="1" x14ac:dyDescent="0.3">
      <c r="A186" s="6">
        <v>30774</v>
      </c>
      <c r="B186" s="46">
        <v>22.6</v>
      </c>
      <c r="G186" s="19">
        <f t="shared" si="11"/>
        <v>184</v>
      </c>
      <c r="H186" s="20">
        <f t="shared" si="8"/>
        <v>3.9891996453614782</v>
      </c>
      <c r="K186" s="24">
        <f t="shared" si="9"/>
        <v>15.333333333333334</v>
      </c>
      <c r="L186" s="29">
        <v>24.8</v>
      </c>
      <c r="M186" s="13">
        <f t="shared" si="10"/>
        <v>4.3775288143789668</v>
      </c>
    </row>
    <row r="187" spans="1:13" ht="15.75" thickBot="1" x14ac:dyDescent="0.3">
      <c r="A187" s="6">
        <v>30775</v>
      </c>
      <c r="B187" s="46">
        <v>26.1</v>
      </c>
      <c r="G187" s="19">
        <f t="shared" si="11"/>
        <v>185</v>
      </c>
      <c r="H187" s="20">
        <f t="shared" si="8"/>
        <v>4.6069960506165737</v>
      </c>
      <c r="K187" s="24">
        <f t="shared" si="9"/>
        <v>15.416666666666666</v>
      </c>
      <c r="L187" s="29">
        <v>24.7</v>
      </c>
      <c r="M187" s="13">
        <f t="shared" si="10"/>
        <v>4.3598774885145355</v>
      </c>
    </row>
    <row r="188" spans="1:13" ht="15.75" thickBot="1" x14ac:dyDescent="0.3">
      <c r="A188" s="6">
        <v>30776</v>
      </c>
      <c r="B188" s="46">
        <v>20</v>
      </c>
      <c r="G188" s="19">
        <f t="shared" si="11"/>
        <v>186</v>
      </c>
      <c r="H188" s="20">
        <f t="shared" si="8"/>
        <v>3.5302651728862635</v>
      </c>
      <c r="K188" s="24">
        <f t="shared" si="9"/>
        <v>15.5</v>
      </c>
      <c r="L188" s="29">
        <v>24.5</v>
      </c>
      <c r="M188" s="13">
        <f t="shared" si="10"/>
        <v>4.3245748367856729</v>
      </c>
    </row>
    <row r="189" spans="1:13" ht="15.75" thickBot="1" x14ac:dyDescent="0.3">
      <c r="A189" s="6">
        <v>30777</v>
      </c>
      <c r="B189" s="46">
        <v>15.5</v>
      </c>
      <c r="G189" s="19">
        <f t="shared" si="11"/>
        <v>187</v>
      </c>
      <c r="H189" s="20">
        <f t="shared" si="8"/>
        <v>2.7359555089868541</v>
      </c>
      <c r="K189" s="24">
        <f t="shared" si="9"/>
        <v>15.583333333333334</v>
      </c>
      <c r="L189" s="29">
        <v>24.5</v>
      </c>
      <c r="M189" s="13">
        <f t="shared" si="10"/>
        <v>4.3245748367856729</v>
      </c>
    </row>
    <row r="190" spans="1:13" ht="15.75" thickBot="1" x14ac:dyDescent="0.3">
      <c r="A190" s="6">
        <v>30778</v>
      </c>
      <c r="B190" s="46">
        <v>14</v>
      </c>
      <c r="G190" s="19">
        <f t="shared" si="11"/>
        <v>188</v>
      </c>
      <c r="H190" s="20">
        <f t="shared" si="8"/>
        <v>2.4711856210203846</v>
      </c>
      <c r="K190" s="24">
        <f t="shared" si="9"/>
        <v>15.666666666666668</v>
      </c>
      <c r="L190" s="29">
        <v>24.4</v>
      </c>
      <c r="M190" s="13">
        <f t="shared" si="10"/>
        <v>4.3069235109212416</v>
      </c>
    </row>
    <row r="191" spans="1:13" ht="15.75" thickBot="1" x14ac:dyDescent="0.3">
      <c r="A191" s="6">
        <v>30779</v>
      </c>
      <c r="B191" s="46">
        <v>13</v>
      </c>
      <c r="G191" s="19">
        <f t="shared" si="11"/>
        <v>189</v>
      </c>
      <c r="H191" s="20">
        <f t="shared" si="8"/>
        <v>2.2946723623760712</v>
      </c>
      <c r="K191" s="24">
        <f t="shared" si="9"/>
        <v>15.750000000000002</v>
      </c>
      <c r="L191" s="29">
        <v>24.4</v>
      </c>
      <c r="M191" s="13">
        <f t="shared" si="10"/>
        <v>4.3069235109212416</v>
      </c>
    </row>
    <row r="192" spans="1:13" ht="15.75" thickBot="1" x14ac:dyDescent="0.3">
      <c r="A192" s="6">
        <v>30780</v>
      </c>
      <c r="B192" s="46">
        <v>12.1</v>
      </c>
      <c r="G192" s="19">
        <f t="shared" si="11"/>
        <v>190</v>
      </c>
      <c r="H192" s="20">
        <f t="shared" si="8"/>
        <v>2.1358104295961895</v>
      </c>
      <c r="K192" s="24">
        <f t="shared" si="9"/>
        <v>15.833333333333332</v>
      </c>
      <c r="L192" s="29">
        <v>24.3</v>
      </c>
      <c r="M192" s="13">
        <f t="shared" si="10"/>
        <v>4.2892721850568103</v>
      </c>
    </row>
    <row r="193" spans="1:13" ht="15.75" thickBot="1" x14ac:dyDescent="0.3">
      <c r="A193" s="6">
        <v>30781</v>
      </c>
      <c r="B193" s="46">
        <v>11.1</v>
      </c>
      <c r="G193" s="19">
        <f t="shared" si="11"/>
        <v>191</v>
      </c>
      <c r="H193" s="20">
        <f t="shared" si="8"/>
        <v>1.9592971709518763</v>
      </c>
      <c r="K193" s="24">
        <f t="shared" si="9"/>
        <v>15.916666666666666</v>
      </c>
      <c r="L193" s="29">
        <v>24.2</v>
      </c>
      <c r="M193" s="13">
        <f t="shared" si="10"/>
        <v>4.271620859192379</v>
      </c>
    </row>
    <row r="194" spans="1:13" ht="15.75" thickBot="1" x14ac:dyDescent="0.3">
      <c r="A194" s="6">
        <v>30782</v>
      </c>
      <c r="B194" s="46">
        <v>10.8</v>
      </c>
      <c r="G194" s="19">
        <f t="shared" si="11"/>
        <v>192</v>
      </c>
      <c r="H194" s="20">
        <f t="shared" si="8"/>
        <v>1.9063431933585824</v>
      </c>
      <c r="K194" s="24">
        <f t="shared" si="9"/>
        <v>16</v>
      </c>
      <c r="L194" s="29">
        <v>24.1</v>
      </c>
      <c r="M194" s="13">
        <f t="shared" si="10"/>
        <v>4.2539695333279477</v>
      </c>
    </row>
    <row r="195" spans="1:13" ht="15.75" thickBot="1" x14ac:dyDescent="0.3">
      <c r="A195" s="6">
        <v>30783</v>
      </c>
      <c r="B195" s="46">
        <v>10.3</v>
      </c>
      <c r="G195" s="19">
        <f t="shared" si="11"/>
        <v>193</v>
      </c>
      <c r="H195" s="20">
        <f t="shared" ref="H195:H258" si="12">+B195/$E$4</f>
        <v>1.8180865640364259</v>
      </c>
      <c r="K195" s="24">
        <f t="shared" si="9"/>
        <v>16.083333333333336</v>
      </c>
      <c r="L195" s="29">
        <v>23.9</v>
      </c>
      <c r="M195" s="13">
        <f t="shared" si="10"/>
        <v>4.2186668815990842</v>
      </c>
    </row>
    <row r="196" spans="1:13" ht="15.75" thickBot="1" x14ac:dyDescent="0.3">
      <c r="A196" s="6">
        <v>30784</v>
      </c>
      <c r="B196" s="46">
        <v>9.81</v>
      </c>
      <c r="G196" s="19">
        <f t="shared" si="11"/>
        <v>194</v>
      </c>
      <c r="H196" s="20">
        <f t="shared" si="12"/>
        <v>1.7315950673007123</v>
      </c>
      <c r="K196" s="24">
        <f t="shared" ref="K196:K259" si="13">+G196/$G$4382*365</f>
        <v>16.166666666666668</v>
      </c>
      <c r="L196" s="29">
        <v>23.8</v>
      </c>
      <c r="M196" s="13">
        <f t="shared" ref="M196:M259" si="14">+L196/$E$4</f>
        <v>4.2010155557346538</v>
      </c>
    </row>
    <row r="197" spans="1:13" ht="15.75" thickBot="1" x14ac:dyDescent="0.3">
      <c r="A197" s="6">
        <v>30785</v>
      </c>
      <c r="B197" s="46">
        <v>9.2200000000000006</v>
      </c>
      <c r="G197" s="19">
        <f t="shared" ref="G197:G260" si="15">+G196+1</f>
        <v>195</v>
      </c>
      <c r="H197" s="20">
        <f t="shared" si="12"/>
        <v>1.6274522447005675</v>
      </c>
      <c r="K197" s="24">
        <f t="shared" si="13"/>
        <v>16.25</v>
      </c>
      <c r="L197" s="29">
        <v>23.8</v>
      </c>
      <c r="M197" s="13">
        <f t="shared" si="14"/>
        <v>4.2010155557346538</v>
      </c>
    </row>
    <row r="198" spans="1:13" ht="15.75" thickBot="1" x14ac:dyDescent="0.3">
      <c r="A198" s="6">
        <v>30786</v>
      </c>
      <c r="B198" s="46">
        <v>13.3</v>
      </c>
      <c r="G198" s="19">
        <f t="shared" si="15"/>
        <v>196</v>
      </c>
      <c r="H198" s="20">
        <f t="shared" si="12"/>
        <v>2.3476263399693655</v>
      </c>
      <c r="K198" s="24">
        <f t="shared" si="13"/>
        <v>16.333333333333332</v>
      </c>
      <c r="L198" s="29">
        <v>23.6</v>
      </c>
      <c r="M198" s="13">
        <f t="shared" si="14"/>
        <v>4.1657129040057912</v>
      </c>
    </row>
    <row r="199" spans="1:13" ht="15.75" thickBot="1" x14ac:dyDescent="0.3">
      <c r="A199" s="6">
        <v>30787</v>
      </c>
      <c r="B199" s="46">
        <v>11</v>
      </c>
      <c r="G199" s="19">
        <f t="shared" si="15"/>
        <v>197</v>
      </c>
      <c r="H199" s="20">
        <f t="shared" si="12"/>
        <v>1.941645845087445</v>
      </c>
      <c r="K199" s="24">
        <f t="shared" si="13"/>
        <v>16.416666666666668</v>
      </c>
      <c r="L199" s="29">
        <v>23.6</v>
      </c>
      <c r="M199" s="13">
        <f t="shared" si="14"/>
        <v>4.1657129040057912</v>
      </c>
    </row>
    <row r="200" spans="1:13" ht="15.75" thickBot="1" x14ac:dyDescent="0.3">
      <c r="A200" s="6">
        <v>30788</v>
      </c>
      <c r="B200" s="46">
        <v>8.92</v>
      </c>
      <c r="G200" s="19">
        <f t="shared" si="15"/>
        <v>198</v>
      </c>
      <c r="H200" s="20">
        <f t="shared" si="12"/>
        <v>1.5744982671072736</v>
      </c>
      <c r="K200" s="24">
        <f t="shared" si="13"/>
        <v>16.5</v>
      </c>
      <c r="L200" s="29">
        <v>23.6</v>
      </c>
      <c r="M200" s="13">
        <f t="shared" si="14"/>
        <v>4.1657129040057912</v>
      </c>
    </row>
    <row r="201" spans="1:13" ht="15.75" thickBot="1" x14ac:dyDescent="0.3">
      <c r="A201" s="6">
        <v>30789</v>
      </c>
      <c r="B201" s="46">
        <v>7.95</v>
      </c>
      <c r="G201" s="19">
        <f t="shared" si="15"/>
        <v>199</v>
      </c>
      <c r="H201" s="20">
        <f t="shared" si="12"/>
        <v>1.4032804062222897</v>
      </c>
      <c r="K201" s="24">
        <f t="shared" si="13"/>
        <v>16.583333333333336</v>
      </c>
      <c r="L201" s="29">
        <v>23.5</v>
      </c>
      <c r="M201" s="13">
        <f t="shared" si="14"/>
        <v>4.1480615781413599</v>
      </c>
    </row>
    <row r="202" spans="1:13" ht="15.75" thickBot="1" x14ac:dyDescent="0.3">
      <c r="A202" s="6">
        <v>30790</v>
      </c>
      <c r="B202" s="46">
        <v>7.48</v>
      </c>
      <c r="G202" s="19">
        <f t="shared" si="15"/>
        <v>200</v>
      </c>
      <c r="H202" s="20">
        <f t="shared" si="12"/>
        <v>1.3203191746594627</v>
      </c>
      <c r="K202" s="24">
        <f t="shared" si="13"/>
        <v>16.666666666666664</v>
      </c>
      <c r="L202" s="29">
        <v>23.5</v>
      </c>
      <c r="M202" s="13">
        <f t="shared" si="14"/>
        <v>4.1480615781413599</v>
      </c>
    </row>
    <row r="203" spans="1:13" ht="15.75" thickBot="1" x14ac:dyDescent="0.3">
      <c r="A203" s="6">
        <v>30791</v>
      </c>
      <c r="B203" s="46">
        <v>7.19</v>
      </c>
      <c r="G203" s="19">
        <f t="shared" si="15"/>
        <v>201</v>
      </c>
      <c r="H203" s="20">
        <f t="shared" si="12"/>
        <v>1.2691303296526117</v>
      </c>
      <c r="K203" s="24">
        <f t="shared" si="13"/>
        <v>16.75</v>
      </c>
      <c r="L203" s="29">
        <v>23.4</v>
      </c>
      <c r="M203" s="13">
        <f t="shared" si="14"/>
        <v>4.1304102522769277</v>
      </c>
    </row>
    <row r="204" spans="1:13" ht="15.75" thickBot="1" x14ac:dyDescent="0.3">
      <c r="A204" s="6">
        <v>30792</v>
      </c>
      <c r="B204" s="46">
        <v>6.68</v>
      </c>
      <c r="G204" s="19">
        <f t="shared" si="15"/>
        <v>202</v>
      </c>
      <c r="H204" s="20">
        <f t="shared" si="12"/>
        <v>1.1791085677440118</v>
      </c>
      <c r="K204" s="24">
        <f t="shared" si="13"/>
        <v>16.833333333333332</v>
      </c>
      <c r="L204" s="29">
        <v>23.4</v>
      </c>
      <c r="M204" s="13">
        <f t="shared" si="14"/>
        <v>4.1304102522769277</v>
      </c>
    </row>
    <row r="205" spans="1:13" ht="15.75" thickBot="1" x14ac:dyDescent="0.3">
      <c r="A205" s="6">
        <v>30793</v>
      </c>
      <c r="B205" s="46">
        <v>6.32</v>
      </c>
      <c r="G205" s="19">
        <f t="shared" si="15"/>
        <v>203</v>
      </c>
      <c r="H205" s="20">
        <f t="shared" si="12"/>
        <v>1.1155637946320593</v>
      </c>
      <c r="K205" s="24">
        <f t="shared" si="13"/>
        <v>16.916666666666668</v>
      </c>
      <c r="L205" s="29">
        <v>23.3</v>
      </c>
      <c r="M205" s="13">
        <f t="shared" si="14"/>
        <v>4.1127589264124973</v>
      </c>
    </row>
    <row r="206" spans="1:13" ht="15.75" thickBot="1" x14ac:dyDescent="0.3">
      <c r="A206" s="6">
        <v>30794</v>
      </c>
      <c r="B206" s="46">
        <v>6.22</v>
      </c>
      <c r="G206" s="19">
        <f t="shared" si="15"/>
        <v>204</v>
      </c>
      <c r="H206" s="20">
        <f t="shared" si="12"/>
        <v>1.0979124687676278</v>
      </c>
      <c r="K206" s="24">
        <f t="shared" si="13"/>
        <v>17</v>
      </c>
      <c r="L206" s="29">
        <v>23.2</v>
      </c>
      <c r="M206" s="13">
        <f t="shared" si="14"/>
        <v>4.0951076005480651</v>
      </c>
    </row>
    <row r="207" spans="1:13" ht="15.75" thickBot="1" x14ac:dyDescent="0.3">
      <c r="A207" s="6">
        <v>30795</v>
      </c>
      <c r="B207" s="46">
        <v>6.31</v>
      </c>
      <c r="G207" s="19">
        <f t="shared" si="15"/>
        <v>205</v>
      </c>
      <c r="H207" s="20">
        <f t="shared" si="12"/>
        <v>1.113798662045616</v>
      </c>
      <c r="K207" s="24">
        <f t="shared" si="13"/>
        <v>17.083333333333332</v>
      </c>
      <c r="L207" s="29">
        <v>23.2</v>
      </c>
      <c r="M207" s="13">
        <f t="shared" si="14"/>
        <v>4.0951076005480651</v>
      </c>
    </row>
    <row r="208" spans="1:13" ht="15.75" thickBot="1" x14ac:dyDescent="0.3">
      <c r="A208" s="6">
        <v>30796</v>
      </c>
      <c r="B208" s="46">
        <v>6.41</v>
      </c>
      <c r="G208" s="19">
        <f t="shared" si="15"/>
        <v>206</v>
      </c>
      <c r="H208" s="20">
        <f t="shared" si="12"/>
        <v>1.1314499879100475</v>
      </c>
      <c r="K208" s="24">
        <f t="shared" si="13"/>
        <v>17.166666666666668</v>
      </c>
      <c r="L208" s="29">
        <v>23.2</v>
      </c>
      <c r="M208" s="13">
        <f t="shared" si="14"/>
        <v>4.0951076005480651</v>
      </c>
    </row>
    <row r="209" spans="1:13" ht="15.75" thickBot="1" x14ac:dyDescent="0.3">
      <c r="A209" s="6">
        <v>30797</v>
      </c>
      <c r="B209" s="46">
        <v>6.28</v>
      </c>
      <c r="G209" s="19">
        <f t="shared" si="15"/>
        <v>207</v>
      </c>
      <c r="H209" s="20">
        <f t="shared" si="12"/>
        <v>1.1085032642862869</v>
      </c>
      <c r="K209" s="24">
        <f t="shared" si="13"/>
        <v>17.25</v>
      </c>
      <c r="L209" s="29">
        <v>23.1</v>
      </c>
      <c r="M209" s="13">
        <f t="shared" si="14"/>
        <v>4.0774562746836347</v>
      </c>
    </row>
    <row r="210" spans="1:13" ht="15.75" thickBot="1" x14ac:dyDescent="0.3">
      <c r="A210" s="6">
        <v>30798</v>
      </c>
      <c r="B210" s="46">
        <v>5.87</v>
      </c>
      <c r="G210" s="19">
        <f t="shared" si="15"/>
        <v>208</v>
      </c>
      <c r="H210" s="20">
        <f t="shared" si="12"/>
        <v>1.0361328282421183</v>
      </c>
      <c r="K210" s="24">
        <f t="shared" si="13"/>
        <v>17.333333333333332</v>
      </c>
      <c r="L210" s="29">
        <v>23</v>
      </c>
      <c r="M210" s="13">
        <f t="shared" si="14"/>
        <v>4.0598049488192034</v>
      </c>
    </row>
    <row r="211" spans="1:13" ht="15.75" thickBot="1" x14ac:dyDescent="0.3">
      <c r="A211" s="6">
        <v>30799</v>
      </c>
      <c r="B211" s="46">
        <v>5.59</v>
      </c>
      <c r="G211" s="19">
        <f t="shared" si="15"/>
        <v>209</v>
      </c>
      <c r="H211" s="20">
        <f t="shared" si="12"/>
        <v>0.98670911582171061</v>
      </c>
      <c r="K211" s="24">
        <f t="shared" si="13"/>
        <v>17.416666666666668</v>
      </c>
      <c r="L211" s="29">
        <v>22.9</v>
      </c>
      <c r="M211" s="13">
        <f t="shared" si="14"/>
        <v>4.0421536229547712</v>
      </c>
    </row>
    <row r="212" spans="1:13" ht="15.75" thickBot="1" x14ac:dyDescent="0.3">
      <c r="A212" s="6">
        <v>30800</v>
      </c>
      <c r="B212" s="46">
        <v>6.61</v>
      </c>
      <c r="G212" s="19">
        <f t="shared" si="15"/>
        <v>210</v>
      </c>
      <c r="H212" s="20">
        <f t="shared" si="12"/>
        <v>1.1667526396389101</v>
      </c>
      <c r="K212" s="24">
        <f t="shared" si="13"/>
        <v>17.5</v>
      </c>
      <c r="L212" s="29">
        <v>22.9</v>
      </c>
      <c r="M212" s="13">
        <f t="shared" si="14"/>
        <v>4.0421536229547712</v>
      </c>
    </row>
    <row r="213" spans="1:13" ht="15.75" thickBot="1" x14ac:dyDescent="0.3">
      <c r="A213" s="6">
        <v>30801</v>
      </c>
      <c r="B213" s="46">
        <v>6.26</v>
      </c>
      <c r="G213" s="19">
        <f t="shared" si="15"/>
        <v>211</v>
      </c>
      <c r="H213" s="20">
        <f t="shared" si="12"/>
        <v>1.1049729991134005</v>
      </c>
      <c r="K213" s="24">
        <f t="shared" si="13"/>
        <v>17.583333333333332</v>
      </c>
      <c r="L213" s="29">
        <v>22.9</v>
      </c>
      <c r="M213" s="13">
        <f t="shared" si="14"/>
        <v>4.0421536229547712</v>
      </c>
    </row>
    <row r="214" spans="1:13" ht="15.75" thickBot="1" x14ac:dyDescent="0.3">
      <c r="A214" s="6">
        <v>30802</v>
      </c>
      <c r="B214" s="46">
        <v>6.02</v>
      </c>
      <c r="G214" s="19">
        <f t="shared" si="15"/>
        <v>212</v>
      </c>
      <c r="H214" s="20">
        <f t="shared" si="12"/>
        <v>1.0626098170387652</v>
      </c>
      <c r="K214" s="24">
        <f t="shared" si="13"/>
        <v>17.666666666666668</v>
      </c>
      <c r="L214" s="29">
        <v>22.8</v>
      </c>
      <c r="M214" s="13">
        <f t="shared" si="14"/>
        <v>4.0245022970903408</v>
      </c>
    </row>
    <row r="215" spans="1:13" ht="15.75" thickBot="1" x14ac:dyDescent="0.3">
      <c r="A215" s="6">
        <v>30803</v>
      </c>
      <c r="B215" s="46">
        <v>7.9</v>
      </c>
      <c r="G215" s="19">
        <f t="shared" si="15"/>
        <v>213</v>
      </c>
      <c r="H215" s="20">
        <f t="shared" si="12"/>
        <v>1.3944547432900742</v>
      </c>
      <c r="K215" s="24">
        <f t="shared" si="13"/>
        <v>17.75</v>
      </c>
      <c r="L215" s="29">
        <v>22.8</v>
      </c>
      <c r="M215" s="13">
        <f t="shared" si="14"/>
        <v>4.0245022970903408</v>
      </c>
    </row>
    <row r="216" spans="1:13" ht="15.75" thickBot="1" x14ac:dyDescent="0.3">
      <c r="A216" s="6">
        <v>30804</v>
      </c>
      <c r="B216" s="46">
        <v>16.399999999999999</v>
      </c>
      <c r="G216" s="19">
        <f t="shared" si="15"/>
        <v>214</v>
      </c>
      <c r="H216" s="20">
        <f t="shared" si="12"/>
        <v>2.8948174417667358</v>
      </c>
      <c r="K216" s="24">
        <f t="shared" si="13"/>
        <v>17.833333333333336</v>
      </c>
      <c r="L216" s="29">
        <v>22.8</v>
      </c>
      <c r="M216" s="13">
        <f t="shared" si="14"/>
        <v>4.0245022970903408</v>
      </c>
    </row>
    <row r="217" spans="1:13" ht="15.75" thickBot="1" x14ac:dyDescent="0.3">
      <c r="A217" s="6">
        <v>30805</v>
      </c>
      <c r="B217" s="46">
        <v>9.35</v>
      </c>
      <c r="G217" s="19">
        <f t="shared" si="15"/>
        <v>215</v>
      </c>
      <c r="H217" s="20">
        <f t="shared" si="12"/>
        <v>1.6503989683243281</v>
      </c>
      <c r="K217" s="24">
        <f t="shared" si="13"/>
        <v>17.916666666666664</v>
      </c>
      <c r="L217" s="29">
        <v>22.7</v>
      </c>
      <c r="M217" s="13">
        <f t="shared" si="14"/>
        <v>4.0068509712259086</v>
      </c>
    </row>
    <row r="218" spans="1:13" ht="15.75" thickBot="1" x14ac:dyDescent="0.3">
      <c r="A218" s="6">
        <v>30806</v>
      </c>
      <c r="B218" s="46">
        <v>7.68</v>
      </c>
      <c r="G218" s="19">
        <f t="shared" si="15"/>
        <v>216</v>
      </c>
      <c r="H218" s="20">
        <f t="shared" si="12"/>
        <v>1.3556218263883251</v>
      </c>
      <c r="K218" s="24">
        <f t="shared" si="13"/>
        <v>18</v>
      </c>
      <c r="L218" s="29">
        <v>22.6</v>
      </c>
      <c r="M218" s="13">
        <f t="shared" si="14"/>
        <v>3.9891996453614782</v>
      </c>
    </row>
    <row r="219" spans="1:13" ht="15.75" thickBot="1" x14ac:dyDescent="0.3">
      <c r="A219" s="6">
        <v>30807</v>
      </c>
      <c r="B219" s="46">
        <v>9.91</v>
      </c>
      <c r="G219" s="19">
        <f t="shared" si="15"/>
        <v>217</v>
      </c>
      <c r="H219" s="20">
        <f t="shared" si="12"/>
        <v>1.7492463931651436</v>
      </c>
      <c r="K219" s="24">
        <f t="shared" si="13"/>
        <v>18.083333333333332</v>
      </c>
      <c r="L219" s="29">
        <v>22.6</v>
      </c>
      <c r="M219" s="13">
        <f t="shared" si="14"/>
        <v>3.9891996453614782</v>
      </c>
    </row>
    <row r="220" spans="1:13" ht="15.75" thickBot="1" x14ac:dyDescent="0.3">
      <c r="A220" s="6">
        <v>30808</v>
      </c>
      <c r="B220" s="46">
        <v>8.98</v>
      </c>
      <c r="G220" s="19">
        <f t="shared" si="15"/>
        <v>218</v>
      </c>
      <c r="H220" s="20">
        <f t="shared" si="12"/>
        <v>1.5850890626259324</v>
      </c>
      <c r="K220" s="24">
        <f t="shared" si="13"/>
        <v>18.166666666666668</v>
      </c>
      <c r="L220" s="29">
        <v>22.5</v>
      </c>
      <c r="M220" s="13">
        <f t="shared" si="14"/>
        <v>3.9715483194970465</v>
      </c>
    </row>
    <row r="221" spans="1:13" ht="15.75" thickBot="1" x14ac:dyDescent="0.3">
      <c r="A221" s="6">
        <v>30809</v>
      </c>
      <c r="B221" s="46">
        <v>7.76</v>
      </c>
      <c r="G221" s="19">
        <f t="shared" si="15"/>
        <v>219</v>
      </c>
      <c r="H221" s="20">
        <f t="shared" si="12"/>
        <v>1.3697428870798702</v>
      </c>
      <c r="K221" s="24">
        <f t="shared" si="13"/>
        <v>18.25</v>
      </c>
      <c r="L221" s="29">
        <v>22.5</v>
      </c>
      <c r="M221" s="13">
        <f t="shared" si="14"/>
        <v>3.9715483194970465</v>
      </c>
    </row>
    <row r="222" spans="1:13" ht="15.75" thickBot="1" x14ac:dyDescent="0.3">
      <c r="A222" s="6">
        <v>30810</v>
      </c>
      <c r="B222" s="46">
        <v>7.45</v>
      </c>
      <c r="G222" s="19">
        <f t="shared" si="15"/>
        <v>220</v>
      </c>
      <c r="H222" s="20">
        <f t="shared" si="12"/>
        <v>1.3150237769001332</v>
      </c>
      <c r="K222" s="24">
        <f t="shared" si="13"/>
        <v>18.333333333333332</v>
      </c>
      <c r="L222" s="29">
        <v>22.5</v>
      </c>
      <c r="M222" s="13">
        <f t="shared" si="14"/>
        <v>3.9715483194970465</v>
      </c>
    </row>
    <row r="223" spans="1:13" ht="15.75" thickBot="1" x14ac:dyDescent="0.3">
      <c r="A223" s="6">
        <v>30811</v>
      </c>
      <c r="B223" s="46">
        <v>6.94</v>
      </c>
      <c r="G223" s="19">
        <f t="shared" si="15"/>
        <v>221</v>
      </c>
      <c r="H223" s="20">
        <f t="shared" si="12"/>
        <v>1.2250020149915335</v>
      </c>
      <c r="K223" s="24">
        <f t="shared" si="13"/>
        <v>18.416666666666668</v>
      </c>
      <c r="L223" s="29">
        <v>22.3</v>
      </c>
      <c r="M223" s="13">
        <f t="shared" si="14"/>
        <v>3.9362456677681839</v>
      </c>
    </row>
    <row r="224" spans="1:13" ht="15.75" thickBot="1" x14ac:dyDescent="0.3">
      <c r="A224" s="6">
        <v>30812</v>
      </c>
      <c r="B224" s="46">
        <v>6.59</v>
      </c>
      <c r="G224" s="19">
        <f t="shared" si="15"/>
        <v>222</v>
      </c>
      <c r="H224" s="20">
        <f t="shared" si="12"/>
        <v>1.1632223744660237</v>
      </c>
      <c r="K224" s="24">
        <f t="shared" si="13"/>
        <v>18.5</v>
      </c>
      <c r="L224" s="29">
        <v>22.1</v>
      </c>
      <c r="M224" s="13">
        <f t="shared" si="14"/>
        <v>3.9009430160393213</v>
      </c>
    </row>
    <row r="225" spans="1:13" ht="15.75" thickBot="1" x14ac:dyDescent="0.3">
      <c r="A225" s="6">
        <v>30813</v>
      </c>
      <c r="B225" s="46">
        <v>6.29</v>
      </c>
      <c r="G225" s="19">
        <f t="shared" si="15"/>
        <v>223</v>
      </c>
      <c r="H225" s="20">
        <f t="shared" si="12"/>
        <v>1.1102683968727298</v>
      </c>
      <c r="K225" s="24">
        <f t="shared" si="13"/>
        <v>18.583333333333332</v>
      </c>
      <c r="L225" s="29">
        <v>22.1</v>
      </c>
      <c r="M225" s="13">
        <f t="shared" si="14"/>
        <v>3.9009430160393213</v>
      </c>
    </row>
    <row r="226" spans="1:13" ht="15.75" thickBot="1" x14ac:dyDescent="0.3">
      <c r="A226" s="6">
        <v>30814</v>
      </c>
      <c r="B226" s="46">
        <v>6.1</v>
      </c>
      <c r="G226" s="19">
        <f t="shared" si="15"/>
        <v>224</v>
      </c>
      <c r="H226" s="20">
        <f t="shared" si="12"/>
        <v>1.0767308777303104</v>
      </c>
      <c r="K226" s="24">
        <f t="shared" si="13"/>
        <v>18.666666666666668</v>
      </c>
      <c r="L226" s="29">
        <v>21.9</v>
      </c>
      <c r="M226" s="13">
        <f t="shared" si="14"/>
        <v>3.8656403643104582</v>
      </c>
    </row>
    <row r="227" spans="1:13" ht="15.75" thickBot="1" x14ac:dyDescent="0.3">
      <c r="A227" s="6">
        <v>30815</v>
      </c>
      <c r="B227" s="46">
        <v>5.99</v>
      </c>
      <c r="G227" s="19">
        <f t="shared" si="15"/>
        <v>225</v>
      </c>
      <c r="H227" s="20">
        <f t="shared" si="12"/>
        <v>1.0573144192794359</v>
      </c>
      <c r="K227" s="24">
        <f t="shared" si="13"/>
        <v>18.75</v>
      </c>
      <c r="L227" s="29">
        <v>21.9</v>
      </c>
      <c r="M227" s="13">
        <f t="shared" si="14"/>
        <v>3.8656403643104582</v>
      </c>
    </row>
    <row r="228" spans="1:13" ht="15.75" thickBot="1" x14ac:dyDescent="0.3">
      <c r="A228" s="6">
        <v>30816</v>
      </c>
      <c r="B228" s="46">
        <v>6.34</v>
      </c>
      <c r="G228" s="19">
        <f t="shared" si="15"/>
        <v>226</v>
      </c>
      <c r="H228" s="20">
        <f t="shared" si="12"/>
        <v>1.1190940598049455</v>
      </c>
      <c r="K228" s="24">
        <f t="shared" si="13"/>
        <v>18.833333333333332</v>
      </c>
      <c r="L228" s="29">
        <v>21.6</v>
      </c>
      <c r="M228" s="13">
        <f t="shared" si="14"/>
        <v>3.8126863867171648</v>
      </c>
    </row>
    <row r="229" spans="1:13" ht="15.75" thickBot="1" x14ac:dyDescent="0.3">
      <c r="A229" s="6">
        <v>30817</v>
      </c>
      <c r="B229" s="46">
        <v>5.76</v>
      </c>
      <c r="G229" s="19">
        <f t="shared" si="15"/>
        <v>227</v>
      </c>
      <c r="H229" s="20">
        <f t="shared" si="12"/>
        <v>1.0167163697912438</v>
      </c>
      <c r="K229" s="24">
        <f t="shared" si="13"/>
        <v>18.916666666666668</v>
      </c>
      <c r="L229" s="29">
        <v>21.5</v>
      </c>
      <c r="M229" s="13">
        <f t="shared" si="14"/>
        <v>3.7950350608527335</v>
      </c>
    </row>
    <row r="230" spans="1:13" ht="15.75" thickBot="1" x14ac:dyDescent="0.3">
      <c r="A230" s="6">
        <v>30818</v>
      </c>
      <c r="B230" s="46">
        <v>5.54</v>
      </c>
      <c r="G230" s="19">
        <f t="shared" si="15"/>
        <v>228</v>
      </c>
      <c r="H230" s="20">
        <f t="shared" si="12"/>
        <v>0.97788345288949496</v>
      </c>
      <c r="K230" s="24">
        <f t="shared" si="13"/>
        <v>19</v>
      </c>
      <c r="L230" s="29">
        <v>21.5</v>
      </c>
      <c r="M230" s="13">
        <f t="shared" si="14"/>
        <v>3.7950350608527335</v>
      </c>
    </row>
    <row r="231" spans="1:13" ht="15.75" thickBot="1" x14ac:dyDescent="0.3">
      <c r="A231" s="6">
        <v>30819</v>
      </c>
      <c r="B231" s="46">
        <v>6.73</v>
      </c>
      <c r="G231" s="19">
        <f t="shared" si="15"/>
        <v>229</v>
      </c>
      <c r="H231" s="20">
        <f t="shared" si="12"/>
        <v>1.1879342306762277</v>
      </c>
      <c r="K231" s="24">
        <f t="shared" si="13"/>
        <v>19.083333333333336</v>
      </c>
      <c r="L231" s="29">
        <v>21.4</v>
      </c>
      <c r="M231" s="13">
        <f t="shared" si="14"/>
        <v>3.7773837349883017</v>
      </c>
    </row>
    <row r="232" spans="1:13" ht="15.75" thickBot="1" x14ac:dyDescent="0.3">
      <c r="A232" s="6">
        <v>30820</v>
      </c>
      <c r="B232" s="46">
        <v>7.65</v>
      </c>
      <c r="G232" s="19">
        <f t="shared" si="15"/>
        <v>230</v>
      </c>
      <c r="H232" s="20">
        <f t="shared" si="12"/>
        <v>1.3503264286289958</v>
      </c>
      <c r="K232" s="24">
        <f t="shared" si="13"/>
        <v>19.166666666666664</v>
      </c>
      <c r="L232" s="29">
        <v>21.3</v>
      </c>
      <c r="M232" s="13">
        <f t="shared" si="14"/>
        <v>3.7597324091238709</v>
      </c>
    </row>
    <row r="233" spans="1:13" ht="15.75" thickBot="1" x14ac:dyDescent="0.3">
      <c r="A233" s="6">
        <v>30821</v>
      </c>
      <c r="B233" s="46">
        <v>6.26</v>
      </c>
      <c r="G233" s="19">
        <f t="shared" si="15"/>
        <v>231</v>
      </c>
      <c r="H233" s="20">
        <f t="shared" si="12"/>
        <v>1.1049729991134005</v>
      </c>
      <c r="K233" s="24">
        <f t="shared" si="13"/>
        <v>19.25</v>
      </c>
      <c r="L233" s="29">
        <v>21.1</v>
      </c>
      <c r="M233" s="13">
        <f t="shared" si="14"/>
        <v>3.7244297573950083</v>
      </c>
    </row>
    <row r="234" spans="1:13" ht="15.75" thickBot="1" x14ac:dyDescent="0.3">
      <c r="A234" s="6">
        <v>30822</v>
      </c>
      <c r="B234" s="46">
        <v>5.88</v>
      </c>
      <c r="G234" s="19">
        <f t="shared" si="15"/>
        <v>232</v>
      </c>
      <c r="H234" s="20">
        <f t="shared" si="12"/>
        <v>1.0378979608285614</v>
      </c>
      <c r="K234" s="24">
        <f t="shared" si="13"/>
        <v>19.333333333333332</v>
      </c>
      <c r="L234" s="29">
        <v>21</v>
      </c>
      <c r="M234" s="13">
        <f t="shared" si="14"/>
        <v>3.7067784315305765</v>
      </c>
    </row>
    <row r="235" spans="1:13" ht="15.75" thickBot="1" x14ac:dyDescent="0.3">
      <c r="A235" s="6">
        <v>30823</v>
      </c>
      <c r="B235" s="46">
        <v>6.29</v>
      </c>
      <c r="G235" s="19">
        <f t="shared" si="15"/>
        <v>233</v>
      </c>
      <c r="H235" s="20">
        <f t="shared" si="12"/>
        <v>1.1102683968727298</v>
      </c>
      <c r="K235" s="24">
        <f t="shared" si="13"/>
        <v>19.416666666666668</v>
      </c>
      <c r="L235" s="29">
        <v>21</v>
      </c>
      <c r="M235" s="13">
        <f t="shared" si="14"/>
        <v>3.7067784315305765</v>
      </c>
    </row>
    <row r="236" spans="1:13" ht="15.75" thickBot="1" x14ac:dyDescent="0.3">
      <c r="A236" s="6">
        <v>30824</v>
      </c>
      <c r="B236" s="46">
        <v>7.32</v>
      </c>
      <c r="G236" s="19">
        <f t="shared" si="15"/>
        <v>234</v>
      </c>
      <c r="H236" s="20">
        <f t="shared" si="12"/>
        <v>1.2920770532763726</v>
      </c>
      <c r="K236" s="24">
        <f t="shared" si="13"/>
        <v>19.5</v>
      </c>
      <c r="L236" s="29">
        <v>20.9</v>
      </c>
      <c r="M236" s="13">
        <f t="shared" si="14"/>
        <v>3.6891271056661452</v>
      </c>
    </row>
    <row r="237" spans="1:13" ht="15.75" thickBot="1" x14ac:dyDescent="0.3">
      <c r="A237" s="6">
        <v>30825</v>
      </c>
      <c r="B237" s="46">
        <v>6.42</v>
      </c>
      <c r="G237" s="19">
        <f t="shared" si="15"/>
        <v>235</v>
      </c>
      <c r="H237" s="20">
        <f t="shared" si="12"/>
        <v>1.1332151204964906</v>
      </c>
      <c r="K237" s="24">
        <f t="shared" si="13"/>
        <v>19.583333333333332</v>
      </c>
      <c r="L237" s="29">
        <v>20.9</v>
      </c>
      <c r="M237" s="13">
        <f t="shared" si="14"/>
        <v>3.6891271056661452</v>
      </c>
    </row>
    <row r="238" spans="1:13" ht="15.75" thickBot="1" x14ac:dyDescent="0.3">
      <c r="A238" s="6">
        <v>30826</v>
      </c>
      <c r="B238" s="46">
        <v>6.46</v>
      </c>
      <c r="G238" s="19">
        <f t="shared" si="15"/>
        <v>236</v>
      </c>
      <c r="H238" s="20">
        <f t="shared" si="12"/>
        <v>1.1402756508422631</v>
      </c>
      <c r="K238" s="24">
        <f t="shared" si="13"/>
        <v>19.666666666666668</v>
      </c>
      <c r="L238" s="29">
        <v>20.7</v>
      </c>
      <c r="M238" s="13">
        <f t="shared" si="14"/>
        <v>3.6538244539372826</v>
      </c>
    </row>
    <row r="239" spans="1:13" ht="15.75" thickBot="1" x14ac:dyDescent="0.3">
      <c r="A239" s="6">
        <v>30827</v>
      </c>
      <c r="B239" s="46">
        <v>6.08</v>
      </c>
      <c r="G239" s="19">
        <f t="shared" si="15"/>
        <v>237</v>
      </c>
      <c r="H239" s="20">
        <f t="shared" si="12"/>
        <v>1.073200612557424</v>
      </c>
      <c r="K239" s="24">
        <f t="shared" si="13"/>
        <v>19.75</v>
      </c>
      <c r="L239" s="29">
        <v>20.7</v>
      </c>
      <c r="M239" s="13">
        <f t="shared" si="14"/>
        <v>3.6538244539372826</v>
      </c>
    </row>
    <row r="240" spans="1:13" ht="15.75" thickBot="1" x14ac:dyDescent="0.3">
      <c r="A240" s="6">
        <v>30828</v>
      </c>
      <c r="B240" s="46">
        <v>5.74</v>
      </c>
      <c r="G240" s="19">
        <f t="shared" si="15"/>
        <v>238</v>
      </c>
      <c r="H240" s="20">
        <f t="shared" si="12"/>
        <v>1.0131861046183577</v>
      </c>
      <c r="K240" s="24">
        <f t="shared" si="13"/>
        <v>19.833333333333332</v>
      </c>
      <c r="L240" s="29">
        <v>20.7</v>
      </c>
      <c r="M240" s="13">
        <f t="shared" si="14"/>
        <v>3.6538244539372826</v>
      </c>
    </row>
    <row r="241" spans="1:13" ht="15.75" thickBot="1" x14ac:dyDescent="0.3">
      <c r="A241" s="6">
        <v>30829</v>
      </c>
      <c r="B241" s="46">
        <v>5.43</v>
      </c>
      <c r="G241" s="19">
        <f t="shared" si="15"/>
        <v>239</v>
      </c>
      <c r="H241" s="20">
        <f t="shared" si="12"/>
        <v>0.95846699443862049</v>
      </c>
      <c r="K241" s="24">
        <f t="shared" si="13"/>
        <v>19.916666666666668</v>
      </c>
      <c r="L241" s="29">
        <v>20.6</v>
      </c>
      <c r="M241" s="13">
        <f t="shared" si="14"/>
        <v>3.6361731280728518</v>
      </c>
    </row>
    <row r="242" spans="1:13" ht="15.75" thickBot="1" x14ac:dyDescent="0.3">
      <c r="A242" s="6">
        <v>30830</v>
      </c>
      <c r="B242" s="46">
        <v>5.12</v>
      </c>
      <c r="G242" s="19">
        <f t="shared" si="15"/>
        <v>240</v>
      </c>
      <c r="H242" s="20">
        <f t="shared" si="12"/>
        <v>0.90374788425888342</v>
      </c>
      <c r="K242" s="24">
        <f t="shared" si="13"/>
        <v>20</v>
      </c>
      <c r="L242" s="29">
        <v>20.6</v>
      </c>
      <c r="M242" s="13">
        <f t="shared" si="14"/>
        <v>3.6361731280728518</v>
      </c>
    </row>
    <row r="243" spans="1:13" ht="15.75" thickBot="1" x14ac:dyDescent="0.3">
      <c r="A243" s="6">
        <v>30831</v>
      </c>
      <c r="B243" s="46">
        <v>5.08</v>
      </c>
      <c r="G243" s="19">
        <f t="shared" si="15"/>
        <v>241</v>
      </c>
      <c r="H243" s="20">
        <f t="shared" si="12"/>
        <v>0.89668735391311094</v>
      </c>
      <c r="K243" s="24">
        <f t="shared" si="13"/>
        <v>20.083333333333332</v>
      </c>
      <c r="L243" s="29">
        <v>20.6</v>
      </c>
      <c r="M243" s="13">
        <f t="shared" si="14"/>
        <v>3.6361731280728518</v>
      </c>
    </row>
    <row r="244" spans="1:13" ht="15.75" thickBot="1" x14ac:dyDescent="0.3">
      <c r="A244" s="6">
        <v>30832</v>
      </c>
      <c r="B244" s="46">
        <v>4.93</v>
      </c>
      <c r="G244" s="19">
        <f t="shared" si="15"/>
        <v>242</v>
      </c>
      <c r="H244" s="20">
        <f t="shared" si="12"/>
        <v>0.87021036511646388</v>
      </c>
      <c r="K244" s="24">
        <f t="shared" si="13"/>
        <v>20.166666666666668</v>
      </c>
      <c r="L244" s="29">
        <v>20.6</v>
      </c>
      <c r="M244" s="13">
        <f t="shared" si="14"/>
        <v>3.6361731280728518</v>
      </c>
    </row>
    <row r="245" spans="1:13" ht="15.75" thickBot="1" x14ac:dyDescent="0.3">
      <c r="A245" s="6">
        <v>30833</v>
      </c>
      <c r="B245" s="46">
        <v>4.8</v>
      </c>
      <c r="G245" s="19">
        <f t="shared" si="15"/>
        <v>243</v>
      </c>
      <c r="H245" s="20">
        <f t="shared" si="12"/>
        <v>0.84726364149270317</v>
      </c>
      <c r="K245" s="24">
        <f t="shared" si="13"/>
        <v>20.25</v>
      </c>
      <c r="L245" s="29">
        <v>20.5</v>
      </c>
      <c r="M245" s="13">
        <f t="shared" si="14"/>
        <v>3.61852180220842</v>
      </c>
    </row>
    <row r="246" spans="1:13" ht="15.75" thickBot="1" x14ac:dyDescent="0.3">
      <c r="A246" s="6">
        <v>30834</v>
      </c>
      <c r="B246" s="46">
        <v>4.96</v>
      </c>
      <c r="G246" s="19">
        <f t="shared" si="15"/>
        <v>244</v>
      </c>
      <c r="H246" s="20">
        <f t="shared" si="12"/>
        <v>0.87550576287579329</v>
      </c>
      <c r="K246" s="24">
        <f t="shared" si="13"/>
        <v>20.333333333333336</v>
      </c>
      <c r="L246" s="29">
        <v>20.5</v>
      </c>
      <c r="M246" s="13">
        <f t="shared" si="14"/>
        <v>3.61852180220842</v>
      </c>
    </row>
    <row r="247" spans="1:13" ht="15.75" thickBot="1" x14ac:dyDescent="0.3">
      <c r="A247" s="6">
        <v>30835</v>
      </c>
      <c r="B247" s="46">
        <v>5.61</v>
      </c>
      <c r="G247" s="19">
        <f t="shared" si="15"/>
        <v>245</v>
      </c>
      <c r="H247" s="20">
        <f t="shared" si="12"/>
        <v>0.99023938099459696</v>
      </c>
      <c r="K247" s="24">
        <f t="shared" si="13"/>
        <v>20.416666666666664</v>
      </c>
      <c r="L247" s="29">
        <v>20.399999999999999</v>
      </c>
      <c r="M247" s="13">
        <f t="shared" si="14"/>
        <v>3.6008704763439887</v>
      </c>
    </row>
    <row r="248" spans="1:13" ht="15.75" thickBot="1" x14ac:dyDescent="0.3">
      <c r="A248" s="6">
        <v>30836</v>
      </c>
      <c r="B248" s="46">
        <v>8.06</v>
      </c>
      <c r="G248" s="19">
        <f t="shared" si="15"/>
        <v>246</v>
      </c>
      <c r="H248" s="20">
        <f t="shared" si="12"/>
        <v>1.4226968646731644</v>
      </c>
      <c r="K248" s="24">
        <f t="shared" si="13"/>
        <v>20.5</v>
      </c>
      <c r="L248" s="29">
        <v>20.3</v>
      </c>
      <c r="M248" s="13">
        <f t="shared" si="14"/>
        <v>3.5832191504795574</v>
      </c>
    </row>
    <row r="249" spans="1:13" ht="15.75" thickBot="1" x14ac:dyDescent="0.3">
      <c r="A249" s="6">
        <v>30837</v>
      </c>
      <c r="B249" s="46">
        <v>13</v>
      </c>
      <c r="G249" s="19">
        <f t="shared" si="15"/>
        <v>247</v>
      </c>
      <c r="H249" s="20">
        <f t="shared" si="12"/>
        <v>2.2946723623760712</v>
      </c>
      <c r="K249" s="24">
        <f t="shared" si="13"/>
        <v>20.583333333333332</v>
      </c>
      <c r="L249" s="29">
        <v>20.3</v>
      </c>
      <c r="M249" s="13">
        <f t="shared" si="14"/>
        <v>3.5832191504795574</v>
      </c>
    </row>
    <row r="250" spans="1:13" ht="15.75" thickBot="1" x14ac:dyDescent="0.3">
      <c r="A250" s="6">
        <v>30838</v>
      </c>
      <c r="B250" s="46">
        <v>9.32</v>
      </c>
      <c r="G250" s="19">
        <f t="shared" si="15"/>
        <v>248</v>
      </c>
      <c r="H250" s="20">
        <f t="shared" si="12"/>
        <v>1.6451035705649988</v>
      </c>
      <c r="K250" s="24">
        <f t="shared" si="13"/>
        <v>20.666666666666668</v>
      </c>
      <c r="L250" s="29">
        <v>20.2</v>
      </c>
      <c r="M250" s="13">
        <f t="shared" si="14"/>
        <v>3.5655678246151261</v>
      </c>
    </row>
    <row r="251" spans="1:13" ht="15.75" thickBot="1" x14ac:dyDescent="0.3">
      <c r="A251" s="6">
        <v>30839</v>
      </c>
      <c r="B251" s="46">
        <v>7.83</v>
      </c>
      <c r="G251" s="19">
        <f t="shared" si="15"/>
        <v>249</v>
      </c>
      <c r="H251" s="20">
        <f t="shared" si="12"/>
        <v>1.3820988151849722</v>
      </c>
      <c r="K251" s="24">
        <f t="shared" si="13"/>
        <v>20.75</v>
      </c>
      <c r="L251" s="29">
        <v>20.2</v>
      </c>
      <c r="M251" s="13">
        <f t="shared" si="14"/>
        <v>3.5655678246151261</v>
      </c>
    </row>
    <row r="252" spans="1:13" ht="15.75" thickBot="1" x14ac:dyDescent="0.3">
      <c r="A252" s="6">
        <v>30840</v>
      </c>
      <c r="B252" s="46">
        <v>7.32</v>
      </c>
      <c r="G252" s="19">
        <f t="shared" si="15"/>
        <v>250</v>
      </c>
      <c r="H252" s="20">
        <f t="shared" si="12"/>
        <v>1.2920770532763726</v>
      </c>
      <c r="K252" s="24">
        <f t="shared" si="13"/>
        <v>20.833333333333332</v>
      </c>
      <c r="L252" s="29">
        <v>20</v>
      </c>
      <c r="M252" s="13">
        <f t="shared" si="14"/>
        <v>3.5302651728862635</v>
      </c>
    </row>
    <row r="253" spans="1:13" ht="15.75" thickBot="1" x14ac:dyDescent="0.3">
      <c r="A253" s="6">
        <v>30841</v>
      </c>
      <c r="B253" s="46">
        <v>6.74</v>
      </c>
      <c r="G253" s="19">
        <f t="shared" si="15"/>
        <v>251</v>
      </c>
      <c r="H253" s="20">
        <f t="shared" si="12"/>
        <v>1.1896993632626709</v>
      </c>
      <c r="K253" s="24">
        <f t="shared" si="13"/>
        <v>20.916666666666664</v>
      </c>
      <c r="L253" s="29">
        <v>19.899999999999999</v>
      </c>
      <c r="M253" s="13">
        <f t="shared" si="14"/>
        <v>3.5126138470218318</v>
      </c>
    </row>
    <row r="254" spans="1:13" ht="15.75" thickBot="1" x14ac:dyDescent="0.3">
      <c r="A254" s="6">
        <v>30842</v>
      </c>
      <c r="B254" s="46">
        <v>6.41</v>
      </c>
      <c r="G254" s="19">
        <f t="shared" si="15"/>
        <v>252</v>
      </c>
      <c r="H254" s="20">
        <f t="shared" si="12"/>
        <v>1.1314499879100475</v>
      </c>
      <c r="K254" s="24">
        <f t="shared" si="13"/>
        <v>21</v>
      </c>
      <c r="L254" s="29">
        <v>19.8</v>
      </c>
      <c r="M254" s="13">
        <f t="shared" si="14"/>
        <v>3.4949625211574009</v>
      </c>
    </row>
    <row r="255" spans="1:13" ht="15.75" thickBot="1" x14ac:dyDescent="0.3">
      <c r="A255" s="6">
        <v>30843</v>
      </c>
      <c r="B255" s="46">
        <v>6.04</v>
      </c>
      <c r="G255" s="19">
        <f t="shared" si="15"/>
        <v>253</v>
      </c>
      <c r="H255" s="20">
        <f t="shared" si="12"/>
        <v>1.0661400822116516</v>
      </c>
      <c r="K255" s="24">
        <f t="shared" si="13"/>
        <v>21.083333333333332</v>
      </c>
      <c r="L255" s="29">
        <v>19.8</v>
      </c>
      <c r="M255" s="13">
        <f t="shared" si="14"/>
        <v>3.4949625211574009</v>
      </c>
    </row>
    <row r="256" spans="1:13" ht="15.75" thickBot="1" x14ac:dyDescent="0.3">
      <c r="A256" s="6">
        <v>30844</v>
      </c>
      <c r="B256" s="46">
        <v>5.63</v>
      </c>
      <c r="G256" s="19">
        <f t="shared" si="15"/>
        <v>254</v>
      </c>
      <c r="H256" s="20">
        <f t="shared" si="12"/>
        <v>0.9937696461674832</v>
      </c>
      <c r="K256" s="24">
        <f t="shared" si="13"/>
        <v>21.166666666666668</v>
      </c>
      <c r="L256" s="29">
        <v>19.7</v>
      </c>
      <c r="M256" s="13">
        <f t="shared" si="14"/>
        <v>3.4773111952929696</v>
      </c>
    </row>
    <row r="257" spans="1:13" ht="15.75" thickBot="1" x14ac:dyDescent="0.3">
      <c r="A257" s="6">
        <v>30845</v>
      </c>
      <c r="B257" s="46">
        <v>5.35</v>
      </c>
      <c r="G257" s="19">
        <f t="shared" si="15"/>
        <v>255</v>
      </c>
      <c r="H257" s="20">
        <f t="shared" si="12"/>
        <v>0.94434593374707543</v>
      </c>
      <c r="K257" s="24">
        <f t="shared" si="13"/>
        <v>21.25</v>
      </c>
      <c r="L257" s="29">
        <v>19.7</v>
      </c>
      <c r="M257" s="13">
        <f t="shared" si="14"/>
        <v>3.4773111952929696</v>
      </c>
    </row>
    <row r="258" spans="1:13" ht="15.75" thickBot="1" x14ac:dyDescent="0.3">
      <c r="A258" s="6">
        <v>30846</v>
      </c>
      <c r="B258" s="46">
        <v>4.9800000000000004</v>
      </c>
      <c r="G258" s="19">
        <f t="shared" si="15"/>
        <v>256</v>
      </c>
      <c r="H258" s="20">
        <f t="shared" si="12"/>
        <v>0.87903602804867964</v>
      </c>
      <c r="K258" s="24">
        <f t="shared" si="13"/>
        <v>21.333333333333332</v>
      </c>
      <c r="L258" s="29">
        <v>19.7</v>
      </c>
      <c r="M258" s="13">
        <f t="shared" si="14"/>
        <v>3.4773111952929696</v>
      </c>
    </row>
    <row r="259" spans="1:13" ht="15.75" thickBot="1" x14ac:dyDescent="0.3">
      <c r="A259" s="6">
        <v>30847</v>
      </c>
      <c r="B259" s="46">
        <v>4.51</v>
      </c>
      <c r="G259" s="19">
        <f t="shared" si="15"/>
        <v>257</v>
      </c>
      <c r="H259" s="20">
        <f t="shared" ref="H259:H322" si="16">+B259/$E$4</f>
        <v>0.79607479648585233</v>
      </c>
      <c r="K259" s="24">
        <f t="shared" si="13"/>
        <v>21.416666666666668</v>
      </c>
      <c r="L259" s="29">
        <v>19.2</v>
      </c>
      <c r="M259" s="13">
        <f t="shared" si="14"/>
        <v>3.3890545659708127</v>
      </c>
    </row>
    <row r="260" spans="1:13" ht="15.75" thickBot="1" x14ac:dyDescent="0.3">
      <c r="A260" s="6">
        <v>30848</v>
      </c>
      <c r="B260" s="46">
        <v>4.1100000000000003</v>
      </c>
      <c r="G260" s="19">
        <f t="shared" si="15"/>
        <v>258</v>
      </c>
      <c r="H260" s="20">
        <f t="shared" si="16"/>
        <v>0.72546949302812724</v>
      </c>
      <c r="K260" s="24">
        <f t="shared" ref="K260:K323" si="17">+G260/$G$4382*365</f>
        <v>21.5</v>
      </c>
      <c r="L260" s="29">
        <v>19.2</v>
      </c>
      <c r="M260" s="13">
        <f t="shared" ref="M260:M323" si="18">+L260/$E$4</f>
        <v>3.3890545659708127</v>
      </c>
    </row>
    <row r="261" spans="1:13" ht="15.75" thickBot="1" x14ac:dyDescent="0.3">
      <c r="A261" s="6">
        <v>30849</v>
      </c>
      <c r="B261" s="46">
        <v>3.81</v>
      </c>
      <c r="G261" s="19">
        <f t="shared" ref="G261:G324" si="19">+G260+1</f>
        <v>259</v>
      </c>
      <c r="H261" s="20">
        <f t="shared" si="16"/>
        <v>0.67251551543483323</v>
      </c>
      <c r="K261" s="24">
        <f t="shared" si="17"/>
        <v>21.583333333333336</v>
      </c>
      <c r="L261" s="29">
        <v>18.899999999999999</v>
      </c>
      <c r="M261" s="13">
        <f t="shared" si="18"/>
        <v>3.3361005883775188</v>
      </c>
    </row>
    <row r="262" spans="1:13" ht="15.75" thickBot="1" x14ac:dyDescent="0.3">
      <c r="A262" s="6">
        <v>30850</v>
      </c>
      <c r="B262" s="46">
        <v>3.59</v>
      </c>
      <c r="G262" s="19">
        <f t="shared" si="19"/>
        <v>260</v>
      </c>
      <c r="H262" s="20">
        <f t="shared" si="16"/>
        <v>0.63368259853308428</v>
      </c>
      <c r="K262" s="24">
        <f t="shared" si="17"/>
        <v>21.666666666666664</v>
      </c>
      <c r="L262" s="29">
        <v>18.7</v>
      </c>
      <c r="M262" s="13">
        <f t="shared" si="18"/>
        <v>3.3007979366486562</v>
      </c>
    </row>
    <row r="263" spans="1:13" ht="15.75" thickBot="1" x14ac:dyDescent="0.3">
      <c r="A263" s="6">
        <v>30851</v>
      </c>
      <c r="B263" s="46">
        <v>3.34</v>
      </c>
      <c r="G263" s="19">
        <f t="shared" si="19"/>
        <v>261</v>
      </c>
      <c r="H263" s="20">
        <f t="shared" si="16"/>
        <v>0.58955428387200592</v>
      </c>
      <c r="K263" s="24">
        <f t="shared" si="17"/>
        <v>21.75</v>
      </c>
      <c r="L263" s="29">
        <v>18.600000000000001</v>
      </c>
      <c r="M263" s="13">
        <f t="shared" si="18"/>
        <v>3.2831466107842253</v>
      </c>
    </row>
    <row r="264" spans="1:13" ht="15.75" thickBot="1" x14ac:dyDescent="0.3">
      <c r="A264" s="6">
        <v>30852</v>
      </c>
      <c r="B264" s="46">
        <v>3.32</v>
      </c>
      <c r="G264" s="19">
        <f t="shared" si="19"/>
        <v>262</v>
      </c>
      <c r="H264" s="20">
        <f t="shared" si="16"/>
        <v>0.58602401869911969</v>
      </c>
      <c r="K264" s="24">
        <f t="shared" si="17"/>
        <v>21.833333333333332</v>
      </c>
      <c r="L264" s="29">
        <v>18.600000000000001</v>
      </c>
      <c r="M264" s="13">
        <f t="shared" si="18"/>
        <v>3.2831466107842253</v>
      </c>
    </row>
    <row r="265" spans="1:13" ht="15.75" thickBot="1" x14ac:dyDescent="0.3">
      <c r="A265" s="6">
        <v>30853</v>
      </c>
      <c r="B265" s="46">
        <v>5.7</v>
      </c>
      <c r="G265" s="19">
        <f t="shared" si="19"/>
        <v>263</v>
      </c>
      <c r="H265" s="20">
        <f t="shared" si="16"/>
        <v>1.0061255742725852</v>
      </c>
      <c r="K265" s="24">
        <f t="shared" si="17"/>
        <v>21.916666666666668</v>
      </c>
      <c r="L265" s="29">
        <v>18.5</v>
      </c>
      <c r="M265" s="13">
        <f t="shared" si="18"/>
        <v>3.2654952849197936</v>
      </c>
    </row>
    <row r="266" spans="1:13" ht="15.75" thickBot="1" x14ac:dyDescent="0.3">
      <c r="A266" s="6">
        <v>30854</v>
      </c>
      <c r="B266" s="46">
        <v>5.8</v>
      </c>
      <c r="G266" s="19">
        <f t="shared" si="19"/>
        <v>264</v>
      </c>
      <c r="H266" s="20">
        <f t="shared" si="16"/>
        <v>1.0237769001370163</v>
      </c>
      <c r="K266" s="24">
        <f t="shared" si="17"/>
        <v>22</v>
      </c>
      <c r="L266" s="29">
        <v>18.5</v>
      </c>
      <c r="M266" s="13">
        <f t="shared" si="18"/>
        <v>3.2654952849197936</v>
      </c>
    </row>
    <row r="267" spans="1:13" ht="15.75" thickBot="1" x14ac:dyDescent="0.3">
      <c r="A267" s="6">
        <v>30855</v>
      </c>
      <c r="B267" s="46">
        <v>4.62</v>
      </c>
      <c r="G267" s="19">
        <f t="shared" si="19"/>
        <v>265</v>
      </c>
      <c r="H267" s="20">
        <f t="shared" si="16"/>
        <v>0.81549125493672692</v>
      </c>
      <c r="K267" s="24">
        <f t="shared" si="17"/>
        <v>22.083333333333332</v>
      </c>
      <c r="L267" s="29">
        <v>18.399999999999999</v>
      </c>
      <c r="M267" s="13">
        <f t="shared" si="18"/>
        <v>3.2478439590553623</v>
      </c>
    </row>
    <row r="268" spans="1:13" ht="15.75" thickBot="1" x14ac:dyDescent="0.3">
      <c r="A268" s="6">
        <v>30856</v>
      </c>
      <c r="B268" s="46">
        <v>3.97</v>
      </c>
      <c r="G268" s="19">
        <f t="shared" si="19"/>
        <v>266</v>
      </c>
      <c r="H268" s="20">
        <f t="shared" si="16"/>
        <v>0.70075763681792336</v>
      </c>
      <c r="K268" s="24">
        <f t="shared" si="17"/>
        <v>22.166666666666664</v>
      </c>
      <c r="L268" s="29">
        <v>18.3</v>
      </c>
      <c r="M268" s="13">
        <f t="shared" si="18"/>
        <v>3.2301926331909314</v>
      </c>
    </row>
    <row r="269" spans="1:13" ht="15.75" thickBot="1" x14ac:dyDescent="0.3">
      <c r="A269" s="6">
        <v>30857</v>
      </c>
      <c r="B269" s="46">
        <v>3.5</v>
      </c>
      <c r="G269" s="19">
        <f t="shared" si="19"/>
        <v>267</v>
      </c>
      <c r="H269" s="20">
        <f t="shared" si="16"/>
        <v>0.61779640525509616</v>
      </c>
      <c r="K269" s="24">
        <f t="shared" si="17"/>
        <v>22.25</v>
      </c>
      <c r="L269" s="29">
        <v>18.3</v>
      </c>
      <c r="M269" s="13">
        <f t="shared" si="18"/>
        <v>3.2301926331909314</v>
      </c>
    </row>
    <row r="270" spans="1:13" ht="15.75" thickBot="1" x14ac:dyDescent="0.3">
      <c r="A270" s="6">
        <v>30858</v>
      </c>
      <c r="B270" s="46">
        <v>3.25</v>
      </c>
      <c r="G270" s="19">
        <f t="shared" si="19"/>
        <v>268</v>
      </c>
      <c r="H270" s="20">
        <f t="shared" si="16"/>
        <v>0.5736680905940178</v>
      </c>
      <c r="K270" s="24">
        <f t="shared" si="17"/>
        <v>22.333333333333332</v>
      </c>
      <c r="L270" s="29">
        <v>18.3</v>
      </c>
      <c r="M270" s="13">
        <f t="shared" si="18"/>
        <v>3.2301926331909314</v>
      </c>
    </row>
    <row r="271" spans="1:13" ht="15.75" thickBot="1" x14ac:dyDescent="0.3">
      <c r="A271" s="6">
        <v>30859</v>
      </c>
      <c r="B271" s="46">
        <v>3.56</v>
      </c>
      <c r="G271" s="19">
        <f t="shared" si="19"/>
        <v>269</v>
      </c>
      <c r="H271" s="20">
        <f t="shared" si="16"/>
        <v>0.62838720077375487</v>
      </c>
      <c r="K271" s="24">
        <f t="shared" si="17"/>
        <v>22.416666666666668</v>
      </c>
      <c r="L271" s="29">
        <v>18.100000000000001</v>
      </c>
      <c r="M271" s="13">
        <f t="shared" si="18"/>
        <v>3.1948899814620688</v>
      </c>
    </row>
    <row r="272" spans="1:13" ht="15.75" thickBot="1" x14ac:dyDescent="0.3">
      <c r="A272" s="6">
        <v>30860</v>
      </c>
      <c r="B272" s="46">
        <v>3.85</v>
      </c>
      <c r="G272" s="19">
        <f t="shared" si="19"/>
        <v>270</v>
      </c>
      <c r="H272" s="20">
        <f t="shared" si="16"/>
        <v>0.67957604578060571</v>
      </c>
      <c r="K272" s="24">
        <f t="shared" si="17"/>
        <v>22.5</v>
      </c>
      <c r="L272" s="29">
        <v>18.100000000000001</v>
      </c>
      <c r="M272" s="13">
        <f t="shared" si="18"/>
        <v>3.1948899814620688</v>
      </c>
    </row>
    <row r="273" spans="1:13" ht="15.75" thickBot="1" x14ac:dyDescent="0.3">
      <c r="A273" s="6">
        <v>30861</v>
      </c>
      <c r="B273" s="46">
        <v>3.64</v>
      </c>
      <c r="G273" s="19">
        <f t="shared" si="19"/>
        <v>271</v>
      </c>
      <c r="H273" s="20">
        <f t="shared" si="16"/>
        <v>0.64250826146529993</v>
      </c>
      <c r="K273" s="24">
        <f t="shared" si="17"/>
        <v>22.583333333333332</v>
      </c>
      <c r="L273" s="29">
        <v>18.100000000000001</v>
      </c>
      <c r="M273" s="13">
        <f t="shared" si="18"/>
        <v>3.1948899814620688</v>
      </c>
    </row>
    <row r="274" spans="1:13" ht="15.75" thickBot="1" x14ac:dyDescent="0.3">
      <c r="A274" s="6">
        <v>30862</v>
      </c>
      <c r="B274" s="46">
        <v>3.5</v>
      </c>
      <c r="G274" s="19">
        <f t="shared" si="19"/>
        <v>272</v>
      </c>
      <c r="H274" s="20">
        <f t="shared" si="16"/>
        <v>0.61779640525509616</v>
      </c>
      <c r="K274" s="24">
        <f t="shared" si="17"/>
        <v>22.666666666666668</v>
      </c>
      <c r="L274" s="29">
        <v>18</v>
      </c>
      <c r="M274" s="13">
        <f t="shared" si="18"/>
        <v>3.1772386555976371</v>
      </c>
    </row>
    <row r="275" spans="1:13" ht="15.75" thickBot="1" x14ac:dyDescent="0.3">
      <c r="A275" s="6">
        <v>30863</v>
      </c>
      <c r="B275" s="46">
        <v>3.33</v>
      </c>
      <c r="G275" s="19">
        <f t="shared" si="19"/>
        <v>273</v>
      </c>
      <c r="H275" s="20">
        <f t="shared" si="16"/>
        <v>0.58778915128556286</v>
      </c>
      <c r="K275" s="24">
        <f t="shared" si="17"/>
        <v>22.75</v>
      </c>
      <c r="L275" s="29">
        <v>18</v>
      </c>
      <c r="M275" s="13">
        <f t="shared" si="18"/>
        <v>3.1772386555976371</v>
      </c>
    </row>
    <row r="276" spans="1:13" ht="15.75" thickBot="1" x14ac:dyDescent="0.3">
      <c r="A276" s="6">
        <v>30864</v>
      </c>
      <c r="B276" s="46">
        <v>3.33</v>
      </c>
      <c r="G276" s="19">
        <f t="shared" si="19"/>
        <v>274</v>
      </c>
      <c r="H276" s="20">
        <f t="shared" si="16"/>
        <v>0.58778915128556286</v>
      </c>
      <c r="K276" s="24">
        <f t="shared" si="17"/>
        <v>22.833333333333336</v>
      </c>
      <c r="L276" s="29">
        <v>18</v>
      </c>
      <c r="M276" s="13">
        <f t="shared" si="18"/>
        <v>3.1772386555976371</v>
      </c>
    </row>
    <row r="277" spans="1:13" ht="15.75" thickBot="1" x14ac:dyDescent="0.3">
      <c r="A277" s="6">
        <v>30865</v>
      </c>
      <c r="B277" s="46">
        <v>3.11</v>
      </c>
      <c r="G277" s="19">
        <f t="shared" si="19"/>
        <v>275</v>
      </c>
      <c r="H277" s="20">
        <f t="shared" si="16"/>
        <v>0.54895623438381391</v>
      </c>
      <c r="K277" s="24">
        <f t="shared" si="17"/>
        <v>22.916666666666664</v>
      </c>
      <c r="L277" s="29">
        <v>17.899999999999999</v>
      </c>
      <c r="M277" s="13">
        <f t="shared" si="18"/>
        <v>3.1595873297332058</v>
      </c>
    </row>
    <row r="278" spans="1:13" ht="15.75" thickBot="1" x14ac:dyDescent="0.3">
      <c r="A278" s="6">
        <v>30866</v>
      </c>
      <c r="B278" s="46">
        <v>3.03</v>
      </c>
      <c r="G278" s="19">
        <f t="shared" si="19"/>
        <v>276</v>
      </c>
      <c r="H278" s="20">
        <f t="shared" si="16"/>
        <v>0.53483517369226885</v>
      </c>
      <c r="K278" s="24">
        <f t="shared" si="17"/>
        <v>23</v>
      </c>
      <c r="L278" s="29">
        <v>17.899999999999999</v>
      </c>
      <c r="M278" s="13">
        <f t="shared" si="18"/>
        <v>3.1595873297332058</v>
      </c>
    </row>
    <row r="279" spans="1:13" ht="15.75" thickBot="1" x14ac:dyDescent="0.3">
      <c r="A279" s="6">
        <v>30867</v>
      </c>
      <c r="B279" s="46">
        <v>2.85</v>
      </c>
      <c r="G279" s="19">
        <f t="shared" si="19"/>
        <v>277</v>
      </c>
      <c r="H279" s="20">
        <f t="shared" si="16"/>
        <v>0.5030627871362926</v>
      </c>
      <c r="K279" s="24">
        <f t="shared" si="17"/>
        <v>23.083333333333332</v>
      </c>
      <c r="L279" s="29">
        <v>17.8</v>
      </c>
      <c r="M279" s="13">
        <f t="shared" si="18"/>
        <v>3.1419360038687745</v>
      </c>
    </row>
    <row r="280" spans="1:13" ht="15.75" thickBot="1" x14ac:dyDescent="0.3">
      <c r="A280" s="6">
        <v>30868</v>
      </c>
      <c r="B280" s="46">
        <v>2.73</v>
      </c>
      <c r="G280" s="19">
        <f t="shared" si="19"/>
        <v>278</v>
      </c>
      <c r="H280" s="20">
        <f t="shared" si="16"/>
        <v>0.48188119609897495</v>
      </c>
      <c r="K280" s="24">
        <f t="shared" si="17"/>
        <v>23.166666666666664</v>
      </c>
      <c r="L280" s="29">
        <v>17.7</v>
      </c>
      <c r="M280" s="13">
        <f t="shared" si="18"/>
        <v>3.1242846780043432</v>
      </c>
    </row>
    <row r="281" spans="1:13" ht="15.75" thickBot="1" x14ac:dyDescent="0.3">
      <c r="A281" s="6">
        <v>30869</v>
      </c>
      <c r="B281" s="46">
        <v>2.57</v>
      </c>
      <c r="G281" s="19">
        <f t="shared" si="19"/>
        <v>279</v>
      </c>
      <c r="H281" s="20">
        <f t="shared" si="16"/>
        <v>0.45363907471588483</v>
      </c>
      <c r="K281" s="24">
        <f t="shared" si="17"/>
        <v>23.25</v>
      </c>
      <c r="L281" s="29">
        <v>17.7</v>
      </c>
      <c r="M281" s="13">
        <f t="shared" si="18"/>
        <v>3.1242846780043432</v>
      </c>
    </row>
    <row r="282" spans="1:13" ht="15.75" thickBot="1" x14ac:dyDescent="0.3">
      <c r="A282" s="6">
        <v>30870</v>
      </c>
      <c r="B282" s="46">
        <v>2.4700000000000002</v>
      </c>
      <c r="G282" s="19">
        <f t="shared" si="19"/>
        <v>280</v>
      </c>
      <c r="H282" s="20">
        <f t="shared" si="16"/>
        <v>0.43598774885145358</v>
      </c>
      <c r="K282" s="24">
        <f t="shared" si="17"/>
        <v>23.333333333333332</v>
      </c>
      <c r="L282" s="29">
        <v>17.7</v>
      </c>
      <c r="M282" s="13">
        <f t="shared" si="18"/>
        <v>3.1242846780043432</v>
      </c>
    </row>
    <row r="283" spans="1:13" ht="15.75" thickBot="1" x14ac:dyDescent="0.3">
      <c r="A283" s="6">
        <v>30871</v>
      </c>
      <c r="B283" s="46">
        <v>2.44</v>
      </c>
      <c r="G283" s="19">
        <f t="shared" si="19"/>
        <v>281</v>
      </c>
      <c r="H283" s="20">
        <f t="shared" si="16"/>
        <v>0.43069235109212411</v>
      </c>
      <c r="K283" s="24">
        <f t="shared" si="17"/>
        <v>23.416666666666668</v>
      </c>
      <c r="L283" s="29">
        <v>17.399999999999999</v>
      </c>
      <c r="M283" s="13">
        <f t="shared" si="18"/>
        <v>3.0713307004110488</v>
      </c>
    </row>
    <row r="284" spans="1:13" ht="15.75" thickBot="1" x14ac:dyDescent="0.3">
      <c r="A284" s="6">
        <v>30872</v>
      </c>
      <c r="B284" s="46">
        <v>2.2200000000000002</v>
      </c>
      <c r="G284" s="19">
        <f t="shared" si="19"/>
        <v>282</v>
      </c>
      <c r="H284" s="20">
        <f t="shared" si="16"/>
        <v>0.39185943419037528</v>
      </c>
      <c r="K284" s="24">
        <f t="shared" si="17"/>
        <v>23.5</v>
      </c>
      <c r="L284" s="29">
        <v>17.3</v>
      </c>
      <c r="M284" s="13">
        <f t="shared" si="18"/>
        <v>3.053679374546618</v>
      </c>
    </row>
    <row r="285" spans="1:13" ht="15.75" thickBot="1" x14ac:dyDescent="0.3">
      <c r="A285" s="6">
        <v>30873</v>
      </c>
      <c r="B285" s="46">
        <v>1.98</v>
      </c>
      <c r="G285" s="19">
        <f t="shared" si="19"/>
        <v>283</v>
      </c>
      <c r="H285" s="20">
        <f t="shared" si="16"/>
        <v>0.34949625211574009</v>
      </c>
      <c r="K285" s="24">
        <f t="shared" si="17"/>
        <v>23.583333333333332</v>
      </c>
      <c r="L285" s="29">
        <v>17.2</v>
      </c>
      <c r="M285" s="13">
        <f t="shared" si="18"/>
        <v>3.0360280486821867</v>
      </c>
    </row>
    <row r="286" spans="1:13" ht="15.75" thickBot="1" x14ac:dyDescent="0.3">
      <c r="A286" s="6">
        <v>30874</v>
      </c>
      <c r="B286" s="46">
        <v>1.95</v>
      </c>
      <c r="G286" s="19">
        <f t="shared" si="19"/>
        <v>284</v>
      </c>
      <c r="H286" s="20">
        <f t="shared" si="16"/>
        <v>0.34420085435641068</v>
      </c>
      <c r="K286" s="24">
        <f t="shared" si="17"/>
        <v>23.666666666666668</v>
      </c>
      <c r="L286" s="29">
        <v>17.2</v>
      </c>
      <c r="M286" s="13">
        <f t="shared" si="18"/>
        <v>3.0360280486821867</v>
      </c>
    </row>
    <row r="287" spans="1:13" ht="15.75" thickBot="1" x14ac:dyDescent="0.3">
      <c r="A287" s="6">
        <v>30875</v>
      </c>
      <c r="B287" s="46">
        <v>1.88</v>
      </c>
      <c r="G287" s="19">
        <f t="shared" si="19"/>
        <v>285</v>
      </c>
      <c r="H287" s="20">
        <f t="shared" si="16"/>
        <v>0.33184492625130874</v>
      </c>
      <c r="K287" s="24">
        <f t="shared" si="17"/>
        <v>23.75</v>
      </c>
      <c r="L287" s="29">
        <v>17.2</v>
      </c>
      <c r="M287" s="13">
        <f t="shared" si="18"/>
        <v>3.0360280486821867</v>
      </c>
    </row>
    <row r="288" spans="1:13" ht="15.75" thickBot="1" x14ac:dyDescent="0.3">
      <c r="A288" s="6">
        <v>30876</v>
      </c>
      <c r="B288" s="46">
        <v>1.75</v>
      </c>
      <c r="G288" s="19">
        <f t="shared" si="19"/>
        <v>286</v>
      </c>
      <c r="H288" s="20">
        <f t="shared" si="16"/>
        <v>0.30889820262754808</v>
      </c>
      <c r="K288" s="24">
        <f t="shared" si="17"/>
        <v>23.833333333333336</v>
      </c>
      <c r="L288" s="29">
        <v>17.100000000000001</v>
      </c>
      <c r="M288" s="13">
        <f t="shared" si="18"/>
        <v>3.0183767228177554</v>
      </c>
    </row>
    <row r="289" spans="1:13" ht="15.75" thickBot="1" x14ac:dyDescent="0.3">
      <c r="A289" s="6">
        <v>30877</v>
      </c>
      <c r="B289" s="46">
        <v>1.63</v>
      </c>
      <c r="G289" s="19">
        <f t="shared" si="19"/>
        <v>287</v>
      </c>
      <c r="H289" s="20">
        <f t="shared" si="16"/>
        <v>0.28771661159023043</v>
      </c>
      <c r="K289" s="24">
        <f t="shared" si="17"/>
        <v>23.916666666666668</v>
      </c>
      <c r="L289" s="29">
        <v>17.100000000000001</v>
      </c>
      <c r="M289" s="13">
        <f t="shared" si="18"/>
        <v>3.0183767228177554</v>
      </c>
    </row>
    <row r="290" spans="1:13" ht="15.75" thickBot="1" x14ac:dyDescent="0.3">
      <c r="A290" s="6">
        <v>30878</v>
      </c>
      <c r="B290" s="46">
        <v>1.43</v>
      </c>
      <c r="G290" s="19">
        <f t="shared" si="19"/>
        <v>288</v>
      </c>
      <c r="H290" s="20">
        <f t="shared" si="16"/>
        <v>0.25241395986136783</v>
      </c>
      <c r="K290" s="24">
        <f t="shared" si="17"/>
        <v>23.999999999999996</v>
      </c>
      <c r="L290" s="29">
        <v>17</v>
      </c>
      <c r="M290" s="13">
        <f t="shared" si="18"/>
        <v>3.0007253969533241</v>
      </c>
    </row>
    <row r="291" spans="1:13" ht="15.75" thickBot="1" x14ac:dyDescent="0.3">
      <c r="A291" s="6">
        <v>30879</v>
      </c>
      <c r="B291" s="46">
        <v>1.33</v>
      </c>
      <c r="G291" s="19">
        <f t="shared" si="19"/>
        <v>289</v>
      </c>
      <c r="H291" s="20">
        <f t="shared" si="16"/>
        <v>0.23476263399693653</v>
      </c>
      <c r="K291" s="24">
        <f t="shared" si="17"/>
        <v>24.083333333333336</v>
      </c>
      <c r="L291" s="29">
        <v>17</v>
      </c>
      <c r="M291" s="13">
        <f t="shared" si="18"/>
        <v>3.0007253969533241</v>
      </c>
    </row>
    <row r="292" spans="1:13" ht="15.75" thickBot="1" x14ac:dyDescent="0.3">
      <c r="A292" s="6">
        <v>30880</v>
      </c>
      <c r="B292" s="46">
        <v>1.31</v>
      </c>
      <c r="G292" s="19">
        <f t="shared" si="19"/>
        <v>290</v>
      </c>
      <c r="H292" s="20">
        <f t="shared" si="16"/>
        <v>0.23123236882405027</v>
      </c>
      <c r="K292" s="24">
        <f t="shared" si="17"/>
        <v>24.166666666666664</v>
      </c>
      <c r="L292" s="29">
        <v>16.899999999999999</v>
      </c>
      <c r="M292" s="13">
        <f t="shared" si="18"/>
        <v>2.9830740710888923</v>
      </c>
    </row>
    <row r="293" spans="1:13" ht="15.75" thickBot="1" x14ac:dyDescent="0.3">
      <c r="A293" s="6">
        <v>30881</v>
      </c>
      <c r="B293" s="46">
        <v>1.28</v>
      </c>
      <c r="G293" s="19">
        <f t="shared" si="19"/>
        <v>291</v>
      </c>
      <c r="H293" s="20">
        <f t="shared" si="16"/>
        <v>0.22593697106472085</v>
      </c>
      <c r="K293" s="24">
        <f t="shared" si="17"/>
        <v>24.25</v>
      </c>
      <c r="L293" s="29">
        <v>16.899999999999999</v>
      </c>
      <c r="M293" s="13">
        <f t="shared" si="18"/>
        <v>2.9830740710888923</v>
      </c>
    </row>
    <row r="294" spans="1:13" ht="15.75" thickBot="1" x14ac:dyDescent="0.3">
      <c r="A294" s="6">
        <v>30882</v>
      </c>
      <c r="B294" s="46">
        <v>1.21</v>
      </c>
      <c r="G294" s="19">
        <f t="shared" si="19"/>
        <v>292</v>
      </c>
      <c r="H294" s="20">
        <f t="shared" si="16"/>
        <v>0.21358104295961894</v>
      </c>
      <c r="K294" s="24">
        <f t="shared" si="17"/>
        <v>24.333333333333332</v>
      </c>
      <c r="L294" s="29">
        <v>16.899999999999999</v>
      </c>
      <c r="M294" s="13">
        <f t="shared" si="18"/>
        <v>2.9830740710888923</v>
      </c>
    </row>
    <row r="295" spans="1:13" ht="15.75" thickBot="1" x14ac:dyDescent="0.3">
      <c r="A295" s="6">
        <v>30883</v>
      </c>
      <c r="B295" s="46">
        <v>1.1200000000000001</v>
      </c>
      <c r="G295" s="19">
        <f t="shared" si="19"/>
        <v>293</v>
      </c>
      <c r="H295" s="20">
        <f t="shared" si="16"/>
        <v>0.19769484968163079</v>
      </c>
      <c r="K295" s="24">
        <f t="shared" si="17"/>
        <v>24.416666666666664</v>
      </c>
      <c r="L295" s="29">
        <v>16.899999999999999</v>
      </c>
      <c r="M295" s="13">
        <f t="shared" si="18"/>
        <v>2.9830740710888923</v>
      </c>
    </row>
    <row r="296" spans="1:13" ht="15.75" thickBot="1" x14ac:dyDescent="0.3">
      <c r="A296" s="6">
        <v>30884</v>
      </c>
      <c r="B296" s="46">
        <v>0.98</v>
      </c>
      <c r="G296" s="19">
        <f t="shared" si="19"/>
        <v>294</v>
      </c>
      <c r="H296" s="20">
        <f t="shared" si="16"/>
        <v>0.1729829934714269</v>
      </c>
      <c r="K296" s="24">
        <f t="shared" si="17"/>
        <v>24.5</v>
      </c>
      <c r="L296" s="29">
        <v>16.899999999999999</v>
      </c>
      <c r="M296" s="13">
        <f t="shared" si="18"/>
        <v>2.9830740710888923</v>
      </c>
    </row>
    <row r="297" spans="1:13" ht="15.75" thickBot="1" x14ac:dyDescent="0.3">
      <c r="A297" s="6">
        <v>30885</v>
      </c>
      <c r="B297" s="46">
        <v>0.88</v>
      </c>
      <c r="G297" s="19">
        <f t="shared" si="19"/>
        <v>295</v>
      </c>
      <c r="H297" s="20">
        <f t="shared" si="16"/>
        <v>0.1553316676069956</v>
      </c>
      <c r="K297" s="24">
        <f t="shared" si="17"/>
        <v>24.583333333333332</v>
      </c>
      <c r="L297" s="29">
        <v>16.8</v>
      </c>
      <c r="M297" s="13">
        <f t="shared" si="18"/>
        <v>2.9654227452244615</v>
      </c>
    </row>
    <row r="298" spans="1:13" ht="15.75" thickBot="1" x14ac:dyDescent="0.3">
      <c r="A298" s="6">
        <v>30886</v>
      </c>
      <c r="B298" s="46">
        <v>0.82</v>
      </c>
      <c r="G298" s="19">
        <f t="shared" si="19"/>
        <v>296</v>
      </c>
      <c r="H298" s="20">
        <f t="shared" si="16"/>
        <v>0.1447408720883368</v>
      </c>
      <c r="K298" s="24">
        <f t="shared" si="17"/>
        <v>24.666666666666668</v>
      </c>
      <c r="L298" s="29">
        <v>16.7</v>
      </c>
      <c r="M298" s="13">
        <f t="shared" si="18"/>
        <v>2.9477714193600297</v>
      </c>
    </row>
    <row r="299" spans="1:13" ht="15.75" thickBot="1" x14ac:dyDescent="0.3">
      <c r="A299" s="6">
        <v>30887</v>
      </c>
      <c r="B299" s="46">
        <v>0.82</v>
      </c>
      <c r="G299" s="19">
        <f t="shared" si="19"/>
        <v>297</v>
      </c>
      <c r="H299" s="20">
        <f t="shared" si="16"/>
        <v>0.1447408720883368</v>
      </c>
      <c r="K299" s="24">
        <f t="shared" si="17"/>
        <v>24.75</v>
      </c>
      <c r="L299" s="29">
        <v>16.5</v>
      </c>
      <c r="M299" s="13">
        <f t="shared" si="18"/>
        <v>2.9124687676311676</v>
      </c>
    </row>
    <row r="300" spans="1:13" ht="15.75" thickBot="1" x14ac:dyDescent="0.3">
      <c r="A300" s="6">
        <v>30888</v>
      </c>
      <c r="B300" s="46">
        <v>0.84</v>
      </c>
      <c r="G300" s="19">
        <f t="shared" si="19"/>
        <v>298</v>
      </c>
      <c r="H300" s="20">
        <f t="shared" si="16"/>
        <v>0.14827113726122307</v>
      </c>
      <c r="K300" s="24">
        <f t="shared" si="17"/>
        <v>24.833333333333332</v>
      </c>
      <c r="L300" s="29">
        <v>16.5</v>
      </c>
      <c r="M300" s="13">
        <f t="shared" si="18"/>
        <v>2.9124687676311676</v>
      </c>
    </row>
    <row r="301" spans="1:13" ht="15.75" thickBot="1" x14ac:dyDescent="0.3">
      <c r="A301" s="6">
        <v>30889</v>
      </c>
      <c r="B301" s="46">
        <v>0.88</v>
      </c>
      <c r="G301" s="19">
        <f t="shared" si="19"/>
        <v>299</v>
      </c>
      <c r="H301" s="20">
        <f t="shared" si="16"/>
        <v>0.1553316676069956</v>
      </c>
      <c r="K301" s="24">
        <f t="shared" si="17"/>
        <v>24.916666666666668</v>
      </c>
      <c r="L301" s="29">
        <v>16.5</v>
      </c>
      <c r="M301" s="13">
        <f t="shared" si="18"/>
        <v>2.9124687676311676</v>
      </c>
    </row>
    <row r="302" spans="1:13" ht="15.75" thickBot="1" x14ac:dyDescent="0.3">
      <c r="A302" s="6">
        <v>30890</v>
      </c>
      <c r="B302" s="46">
        <v>0.83</v>
      </c>
      <c r="G302" s="19">
        <f t="shared" si="19"/>
        <v>300</v>
      </c>
      <c r="H302" s="20">
        <f t="shared" si="16"/>
        <v>0.14650600467477992</v>
      </c>
      <c r="K302" s="24">
        <f t="shared" si="17"/>
        <v>25</v>
      </c>
      <c r="L302" s="29">
        <v>16.399999999999999</v>
      </c>
      <c r="M302" s="13">
        <f t="shared" si="18"/>
        <v>2.8948174417667358</v>
      </c>
    </row>
    <row r="303" spans="1:13" ht="15.75" thickBot="1" x14ac:dyDescent="0.3">
      <c r="A303" s="6">
        <v>30891</v>
      </c>
      <c r="B303" s="46">
        <v>0.62</v>
      </c>
      <c r="G303" s="19">
        <f t="shared" si="19"/>
        <v>301</v>
      </c>
      <c r="H303" s="20">
        <f t="shared" si="16"/>
        <v>0.10943822035947416</v>
      </c>
      <c r="K303" s="24">
        <f t="shared" si="17"/>
        <v>25.083333333333336</v>
      </c>
      <c r="L303" s="29">
        <v>16.399999999999999</v>
      </c>
      <c r="M303" s="13">
        <f t="shared" si="18"/>
        <v>2.8948174417667358</v>
      </c>
    </row>
    <row r="304" spans="1:13" ht="15.75" thickBot="1" x14ac:dyDescent="0.3">
      <c r="A304" s="6">
        <v>30892</v>
      </c>
      <c r="B304" s="46">
        <v>0.44</v>
      </c>
      <c r="G304" s="19">
        <f t="shared" si="19"/>
        <v>302</v>
      </c>
      <c r="H304" s="20">
        <f t="shared" si="16"/>
        <v>7.76658338034978E-2</v>
      </c>
      <c r="K304" s="24">
        <f t="shared" si="17"/>
        <v>25.166666666666668</v>
      </c>
      <c r="L304" s="29">
        <v>16.399999999999999</v>
      </c>
      <c r="M304" s="13">
        <f t="shared" si="18"/>
        <v>2.8948174417667358</v>
      </c>
    </row>
    <row r="305" spans="1:13" ht="15.75" thickBot="1" x14ac:dyDescent="0.3">
      <c r="A305" s="6">
        <v>30893</v>
      </c>
      <c r="B305" s="46">
        <v>0.44</v>
      </c>
      <c r="G305" s="19">
        <f t="shared" si="19"/>
        <v>303</v>
      </c>
      <c r="H305" s="20">
        <f t="shared" si="16"/>
        <v>7.76658338034978E-2</v>
      </c>
      <c r="K305" s="24">
        <f t="shared" si="17"/>
        <v>25.249999999999996</v>
      </c>
      <c r="L305" s="29">
        <v>16.3</v>
      </c>
      <c r="M305" s="13">
        <f t="shared" si="18"/>
        <v>2.877166115902305</v>
      </c>
    </row>
    <row r="306" spans="1:13" ht="15.75" thickBot="1" x14ac:dyDescent="0.3">
      <c r="A306" s="6">
        <v>30894</v>
      </c>
      <c r="B306" s="46">
        <v>0.43</v>
      </c>
      <c r="G306" s="19">
        <f t="shared" si="19"/>
        <v>304</v>
      </c>
      <c r="H306" s="20">
        <f t="shared" si="16"/>
        <v>7.5900701217054667E-2</v>
      </c>
      <c r="K306" s="24">
        <f t="shared" si="17"/>
        <v>25.333333333333336</v>
      </c>
      <c r="L306" s="29">
        <v>16.3</v>
      </c>
      <c r="M306" s="13">
        <f t="shared" si="18"/>
        <v>2.877166115902305</v>
      </c>
    </row>
    <row r="307" spans="1:13" ht="15.75" thickBot="1" x14ac:dyDescent="0.3">
      <c r="A307" s="6">
        <v>30895</v>
      </c>
      <c r="B307" s="46">
        <v>0.41</v>
      </c>
      <c r="G307" s="19">
        <f t="shared" si="19"/>
        <v>305</v>
      </c>
      <c r="H307" s="20">
        <f t="shared" si="16"/>
        <v>7.2370436044168401E-2</v>
      </c>
      <c r="K307" s="24">
        <f t="shared" si="17"/>
        <v>25.416666666666664</v>
      </c>
      <c r="L307" s="29">
        <v>16.3</v>
      </c>
      <c r="M307" s="13">
        <f t="shared" si="18"/>
        <v>2.877166115902305</v>
      </c>
    </row>
    <row r="308" spans="1:13" ht="15.75" thickBot="1" x14ac:dyDescent="0.3">
      <c r="A308" s="6">
        <v>30896</v>
      </c>
      <c r="B308" s="46">
        <v>0.43</v>
      </c>
      <c r="G308" s="19">
        <f t="shared" si="19"/>
        <v>306</v>
      </c>
      <c r="H308" s="20">
        <f t="shared" si="16"/>
        <v>7.5900701217054667E-2</v>
      </c>
      <c r="K308" s="24">
        <f t="shared" si="17"/>
        <v>25.5</v>
      </c>
      <c r="L308" s="29">
        <v>16.100000000000001</v>
      </c>
      <c r="M308" s="13">
        <f t="shared" si="18"/>
        <v>2.8418634641734424</v>
      </c>
    </row>
    <row r="309" spans="1:13" ht="15.75" thickBot="1" x14ac:dyDescent="0.3">
      <c r="A309" s="6">
        <v>30897</v>
      </c>
      <c r="B309" s="46">
        <v>0.43</v>
      </c>
      <c r="G309" s="19">
        <f t="shared" si="19"/>
        <v>307</v>
      </c>
      <c r="H309" s="20">
        <f t="shared" si="16"/>
        <v>7.5900701217054667E-2</v>
      </c>
      <c r="K309" s="24">
        <f t="shared" si="17"/>
        <v>25.583333333333332</v>
      </c>
      <c r="L309" s="29">
        <v>16.100000000000001</v>
      </c>
      <c r="M309" s="13">
        <f t="shared" si="18"/>
        <v>2.8418634641734424</v>
      </c>
    </row>
    <row r="310" spans="1:13" ht="15.75" thickBot="1" x14ac:dyDescent="0.3">
      <c r="A310" s="6">
        <v>30898</v>
      </c>
      <c r="B310" s="46">
        <v>0.43</v>
      </c>
      <c r="G310" s="19">
        <f t="shared" si="19"/>
        <v>308</v>
      </c>
      <c r="H310" s="20">
        <f t="shared" si="16"/>
        <v>7.5900701217054667E-2</v>
      </c>
      <c r="K310" s="24">
        <f t="shared" si="17"/>
        <v>25.666666666666664</v>
      </c>
      <c r="L310" s="29">
        <v>16.100000000000001</v>
      </c>
      <c r="M310" s="13">
        <f t="shared" si="18"/>
        <v>2.8418634641734424</v>
      </c>
    </row>
    <row r="311" spans="1:13" ht="15.75" thickBot="1" x14ac:dyDescent="0.3">
      <c r="A311" s="6">
        <v>30899</v>
      </c>
      <c r="B311" s="46">
        <v>0.43</v>
      </c>
      <c r="G311" s="19">
        <f t="shared" si="19"/>
        <v>309</v>
      </c>
      <c r="H311" s="20">
        <f t="shared" si="16"/>
        <v>7.5900701217054667E-2</v>
      </c>
      <c r="K311" s="24">
        <f t="shared" si="17"/>
        <v>25.75</v>
      </c>
      <c r="L311" s="29">
        <v>16.100000000000001</v>
      </c>
      <c r="M311" s="13">
        <f t="shared" si="18"/>
        <v>2.8418634641734424</v>
      </c>
    </row>
    <row r="312" spans="1:13" ht="15.75" thickBot="1" x14ac:dyDescent="0.3">
      <c r="A312" s="6">
        <v>30900</v>
      </c>
      <c r="B312" s="46">
        <v>0.43</v>
      </c>
      <c r="G312" s="19">
        <f t="shared" si="19"/>
        <v>310</v>
      </c>
      <c r="H312" s="20">
        <f t="shared" si="16"/>
        <v>7.5900701217054667E-2</v>
      </c>
      <c r="K312" s="24">
        <f t="shared" si="17"/>
        <v>25.833333333333332</v>
      </c>
      <c r="L312" s="29">
        <v>16</v>
      </c>
      <c r="M312" s="13">
        <f t="shared" si="18"/>
        <v>2.8242121383090106</v>
      </c>
    </row>
    <row r="313" spans="1:13" ht="15.75" thickBot="1" x14ac:dyDescent="0.3">
      <c r="A313" s="6">
        <v>30901</v>
      </c>
      <c r="B313" s="46">
        <v>0.45</v>
      </c>
      <c r="G313" s="19">
        <f t="shared" si="19"/>
        <v>311</v>
      </c>
      <c r="H313" s="20">
        <f t="shared" si="16"/>
        <v>7.9430966389940932E-2</v>
      </c>
      <c r="K313" s="24">
        <f t="shared" si="17"/>
        <v>25.916666666666668</v>
      </c>
      <c r="L313" s="29">
        <v>15.9</v>
      </c>
      <c r="M313" s="13">
        <f t="shared" si="18"/>
        <v>2.8065608124445793</v>
      </c>
    </row>
    <row r="314" spans="1:13" ht="15.75" thickBot="1" x14ac:dyDescent="0.3">
      <c r="A314" s="6">
        <v>30902</v>
      </c>
      <c r="B314" s="46">
        <v>0.45</v>
      </c>
      <c r="G314" s="19">
        <f t="shared" si="19"/>
        <v>312</v>
      </c>
      <c r="H314" s="20">
        <f t="shared" si="16"/>
        <v>7.9430966389940932E-2</v>
      </c>
      <c r="K314" s="24">
        <f t="shared" si="17"/>
        <v>26</v>
      </c>
      <c r="L314" s="29">
        <v>15.8</v>
      </c>
      <c r="M314" s="13">
        <f t="shared" si="18"/>
        <v>2.7889094865801485</v>
      </c>
    </row>
    <row r="315" spans="1:13" ht="15.75" thickBot="1" x14ac:dyDescent="0.3">
      <c r="A315" s="6">
        <v>30903</v>
      </c>
      <c r="B315" s="46">
        <v>0.42</v>
      </c>
      <c r="G315" s="19">
        <f t="shared" si="19"/>
        <v>313</v>
      </c>
      <c r="H315" s="20">
        <f t="shared" si="16"/>
        <v>7.4135568630611534E-2</v>
      </c>
      <c r="K315" s="24">
        <f t="shared" si="17"/>
        <v>26.083333333333332</v>
      </c>
      <c r="L315" s="29">
        <v>15.8</v>
      </c>
      <c r="M315" s="13">
        <f t="shared" si="18"/>
        <v>2.7889094865801485</v>
      </c>
    </row>
    <row r="316" spans="1:13" ht="15.75" thickBot="1" x14ac:dyDescent="0.3">
      <c r="A316" s="6">
        <v>30904</v>
      </c>
      <c r="B316" s="46">
        <v>0.43</v>
      </c>
      <c r="G316" s="19">
        <f t="shared" si="19"/>
        <v>314</v>
      </c>
      <c r="H316" s="20">
        <f t="shared" si="16"/>
        <v>7.5900701217054667E-2</v>
      </c>
      <c r="K316" s="24">
        <f t="shared" si="17"/>
        <v>26.166666666666668</v>
      </c>
      <c r="L316" s="29">
        <v>15.6</v>
      </c>
      <c r="M316" s="13">
        <f t="shared" si="18"/>
        <v>2.7536068348512854</v>
      </c>
    </row>
    <row r="317" spans="1:13" ht="15.75" thickBot="1" x14ac:dyDescent="0.3">
      <c r="A317" s="6">
        <v>30905</v>
      </c>
      <c r="B317" s="46">
        <v>0.41</v>
      </c>
      <c r="G317" s="19">
        <f t="shared" si="19"/>
        <v>315</v>
      </c>
      <c r="H317" s="20">
        <f t="shared" si="16"/>
        <v>7.2370436044168401E-2</v>
      </c>
      <c r="K317" s="24">
        <f t="shared" si="17"/>
        <v>26.25</v>
      </c>
      <c r="L317" s="29">
        <v>15.6</v>
      </c>
      <c r="M317" s="13">
        <f t="shared" si="18"/>
        <v>2.7536068348512854</v>
      </c>
    </row>
    <row r="318" spans="1:13" ht="15.75" thickBot="1" x14ac:dyDescent="0.3">
      <c r="A318" s="6">
        <v>30906</v>
      </c>
      <c r="B318" s="46">
        <v>0.35</v>
      </c>
      <c r="G318" s="19">
        <f t="shared" si="19"/>
        <v>316</v>
      </c>
      <c r="H318" s="20">
        <f t="shared" si="16"/>
        <v>6.1779640525509605E-2</v>
      </c>
      <c r="K318" s="24">
        <f t="shared" si="17"/>
        <v>26.333333333333336</v>
      </c>
      <c r="L318" s="29">
        <v>15.5</v>
      </c>
      <c r="M318" s="13">
        <f t="shared" si="18"/>
        <v>2.7359555089868541</v>
      </c>
    </row>
    <row r="319" spans="1:13" ht="15.75" thickBot="1" x14ac:dyDescent="0.3">
      <c r="A319" s="6">
        <v>30907</v>
      </c>
      <c r="B319" s="46">
        <v>0.33</v>
      </c>
      <c r="G319" s="19">
        <f t="shared" si="19"/>
        <v>317</v>
      </c>
      <c r="H319" s="20">
        <f t="shared" si="16"/>
        <v>5.8249375352623353E-2</v>
      </c>
      <c r="K319" s="24">
        <f t="shared" si="17"/>
        <v>26.416666666666668</v>
      </c>
      <c r="L319" s="29">
        <v>15.5</v>
      </c>
      <c r="M319" s="13">
        <f t="shared" si="18"/>
        <v>2.7359555089868541</v>
      </c>
    </row>
    <row r="320" spans="1:13" ht="15.75" thickBot="1" x14ac:dyDescent="0.3">
      <c r="A320" s="6">
        <v>30908</v>
      </c>
      <c r="B320" s="46">
        <v>0.36</v>
      </c>
      <c r="G320" s="19">
        <f t="shared" si="19"/>
        <v>318</v>
      </c>
      <c r="H320" s="20">
        <f t="shared" si="16"/>
        <v>6.3544773111952738E-2</v>
      </c>
      <c r="K320" s="24">
        <f t="shared" si="17"/>
        <v>26.499999999999996</v>
      </c>
      <c r="L320" s="29">
        <v>15.5</v>
      </c>
      <c r="M320" s="13">
        <f t="shared" si="18"/>
        <v>2.7359555089868541</v>
      </c>
    </row>
    <row r="321" spans="1:13" ht="15.75" thickBot="1" x14ac:dyDescent="0.3">
      <c r="A321" s="6">
        <v>30909</v>
      </c>
      <c r="B321" s="46">
        <v>0.37</v>
      </c>
      <c r="G321" s="19">
        <f t="shared" si="19"/>
        <v>319</v>
      </c>
      <c r="H321" s="20">
        <f t="shared" si="16"/>
        <v>6.530990569839587E-2</v>
      </c>
      <c r="K321" s="24">
        <f t="shared" si="17"/>
        <v>26.583333333333332</v>
      </c>
      <c r="L321" s="29">
        <v>15.5</v>
      </c>
      <c r="M321" s="13">
        <f t="shared" si="18"/>
        <v>2.7359555089868541</v>
      </c>
    </row>
    <row r="322" spans="1:13" ht="15.75" thickBot="1" x14ac:dyDescent="0.3">
      <c r="A322" s="6">
        <v>30910</v>
      </c>
      <c r="B322" s="46">
        <v>0.38</v>
      </c>
      <c r="G322" s="19">
        <f t="shared" si="19"/>
        <v>320</v>
      </c>
      <c r="H322" s="20">
        <f t="shared" si="16"/>
        <v>6.7075038284839003E-2</v>
      </c>
      <c r="K322" s="24">
        <f t="shared" si="17"/>
        <v>26.666666666666664</v>
      </c>
      <c r="L322" s="29">
        <v>15.4</v>
      </c>
      <c r="M322" s="13">
        <f t="shared" si="18"/>
        <v>2.7183041831224228</v>
      </c>
    </row>
    <row r="323" spans="1:13" ht="15.75" thickBot="1" x14ac:dyDescent="0.3">
      <c r="A323" s="6">
        <v>30911</v>
      </c>
      <c r="B323" s="46">
        <v>0.39</v>
      </c>
      <c r="G323" s="19">
        <f t="shared" si="19"/>
        <v>321</v>
      </c>
      <c r="H323" s="20">
        <f t="shared" ref="H323:H386" si="20">+B323/$E$4</f>
        <v>6.8840170871282136E-2</v>
      </c>
      <c r="K323" s="24">
        <f t="shared" si="17"/>
        <v>26.75</v>
      </c>
      <c r="L323" s="29">
        <v>15.4</v>
      </c>
      <c r="M323" s="13">
        <f t="shared" si="18"/>
        <v>2.7183041831224228</v>
      </c>
    </row>
    <row r="324" spans="1:13" ht="15.75" thickBot="1" x14ac:dyDescent="0.3">
      <c r="A324" s="6">
        <v>30912</v>
      </c>
      <c r="B324" s="46">
        <v>0.39</v>
      </c>
      <c r="G324" s="19">
        <f t="shared" si="19"/>
        <v>322</v>
      </c>
      <c r="H324" s="20">
        <f t="shared" si="20"/>
        <v>6.8840170871282136E-2</v>
      </c>
      <c r="K324" s="24">
        <f t="shared" ref="K324:K387" si="21">+G324/$G$4382*365</f>
        <v>26.833333333333332</v>
      </c>
      <c r="L324" s="29">
        <v>15.4</v>
      </c>
      <c r="M324" s="13">
        <f t="shared" ref="M324:M387" si="22">+L324/$E$4</f>
        <v>2.7183041831224228</v>
      </c>
    </row>
    <row r="325" spans="1:13" ht="15.75" thickBot="1" x14ac:dyDescent="0.3">
      <c r="A325" s="6">
        <v>30913</v>
      </c>
      <c r="B325" s="46">
        <v>0.35</v>
      </c>
      <c r="G325" s="19">
        <f t="shared" ref="G325:G388" si="23">+G324+1</f>
        <v>323</v>
      </c>
      <c r="H325" s="20">
        <f t="shared" si="20"/>
        <v>6.1779640525509605E-2</v>
      </c>
      <c r="K325" s="24">
        <f t="shared" si="21"/>
        <v>26.916666666666664</v>
      </c>
      <c r="L325" s="29">
        <v>15.4</v>
      </c>
      <c r="M325" s="13">
        <f t="shared" si="22"/>
        <v>2.7183041831224228</v>
      </c>
    </row>
    <row r="326" spans="1:13" ht="15.75" thickBot="1" x14ac:dyDescent="0.3">
      <c r="A326" s="6">
        <v>30914</v>
      </c>
      <c r="B326" s="46">
        <v>0.34</v>
      </c>
      <c r="G326" s="19">
        <f t="shared" si="23"/>
        <v>324</v>
      </c>
      <c r="H326" s="20">
        <f t="shared" si="20"/>
        <v>6.0014507939066486E-2</v>
      </c>
      <c r="K326" s="24">
        <f t="shared" si="21"/>
        <v>27</v>
      </c>
      <c r="L326" s="29">
        <v>15.3</v>
      </c>
      <c r="M326" s="13">
        <f t="shared" si="22"/>
        <v>2.7006528572579915</v>
      </c>
    </row>
    <row r="327" spans="1:13" ht="15.75" thickBot="1" x14ac:dyDescent="0.3">
      <c r="A327" s="6">
        <v>30915</v>
      </c>
      <c r="B327" s="46">
        <v>0.35</v>
      </c>
      <c r="G327" s="19">
        <f t="shared" si="23"/>
        <v>325</v>
      </c>
      <c r="H327" s="20">
        <f t="shared" si="20"/>
        <v>6.1779640525509605E-2</v>
      </c>
      <c r="K327" s="24">
        <f t="shared" si="21"/>
        <v>27.083333333333332</v>
      </c>
      <c r="L327" s="29">
        <v>15.3</v>
      </c>
      <c r="M327" s="13">
        <f t="shared" si="22"/>
        <v>2.7006528572579915</v>
      </c>
    </row>
    <row r="328" spans="1:13" ht="15.75" thickBot="1" x14ac:dyDescent="0.3">
      <c r="A328" s="6">
        <v>30916</v>
      </c>
      <c r="B328" s="46">
        <v>0.42</v>
      </c>
      <c r="G328" s="19">
        <f t="shared" si="23"/>
        <v>326</v>
      </c>
      <c r="H328" s="20">
        <f t="shared" si="20"/>
        <v>7.4135568630611534E-2</v>
      </c>
      <c r="K328" s="24">
        <f t="shared" si="21"/>
        <v>27.166666666666668</v>
      </c>
      <c r="L328" s="29">
        <v>15.3</v>
      </c>
      <c r="M328" s="13">
        <f t="shared" si="22"/>
        <v>2.7006528572579915</v>
      </c>
    </row>
    <row r="329" spans="1:13" ht="15.75" thickBot="1" x14ac:dyDescent="0.3">
      <c r="A329" s="6">
        <v>30917</v>
      </c>
      <c r="B329" s="46">
        <v>0.63</v>
      </c>
      <c r="G329" s="19">
        <f t="shared" si="23"/>
        <v>327</v>
      </c>
      <c r="H329" s="20">
        <f t="shared" si="20"/>
        <v>0.11120335294591729</v>
      </c>
      <c r="K329" s="24">
        <f t="shared" si="21"/>
        <v>27.25</v>
      </c>
      <c r="L329" s="29">
        <v>15.3</v>
      </c>
      <c r="M329" s="13">
        <f t="shared" si="22"/>
        <v>2.7006528572579915</v>
      </c>
    </row>
    <row r="330" spans="1:13" ht="15.75" thickBot="1" x14ac:dyDescent="0.3">
      <c r="A330" s="6">
        <v>30918</v>
      </c>
      <c r="B330" s="46">
        <v>0.64</v>
      </c>
      <c r="G330" s="19">
        <f t="shared" si="23"/>
        <v>328</v>
      </c>
      <c r="H330" s="20">
        <f t="shared" si="20"/>
        <v>0.11296848553236043</v>
      </c>
      <c r="K330" s="24">
        <f t="shared" si="21"/>
        <v>27.333333333333332</v>
      </c>
      <c r="L330" s="29">
        <v>15.3</v>
      </c>
      <c r="M330" s="13">
        <f t="shared" si="22"/>
        <v>2.7006528572579915</v>
      </c>
    </row>
    <row r="331" spans="1:13" ht="15.75" thickBot="1" x14ac:dyDescent="0.3">
      <c r="A331" s="6">
        <v>30919</v>
      </c>
      <c r="B331" s="46">
        <v>0.61</v>
      </c>
      <c r="G331" s="19">
        <f t="shared" si="23"/>
        <v>329</v>
      </c>
      <c r="H331" s="20">
        <f t="shared" si="20"/>
        <v>0.10767308777303103</v>
      </c>
      <c r="K331" s="24">
        <f t="shared" si="21"/>
        <v>27.416666666666668</v>
      </c>
      <c r="L331" s="29">
        <v>15.3</v>
      </c>
      <c r="M331" s="13">
        <f t="shared" si="22"/>
        <v>2.7006528572579915</v>
      </c>
    </row>
    <row r="332" spans="1:13" ht="15.75" thickBot="1" x14ac:dyDescent="0.3">
      <c r="A332" s="6">
        <v>30920</v>
      </c>
      <c r="B332" s="46">
        <v>0.52</v>
      </c>
      <c r="G332" s="19">
        <f t="shared" si="23"/>
        <v>330</v>
      </c>
      <c r="H332" s="20">
        <f t="shared" si="20"/>
        <v>9.1786894495042848E-2</v>
      </c>
      <c r="K332" s="24">
        <f t="shared" si="21"/>
        <v>27.5</v>
      </c>
      <c r="L332" s="29">
        <v>15.2</v>
      </c>
      <c r="M332" s="13">
        <f t="shared" si="22"/>
        <v>2.6830015313935602</v>
      </c>
    </row>
    <row r="333" spans="1:13" ht="15.75" thickBot="1" x14ac:dyDescent="0.3">
      <c r="A333" s="6">
        <v>30921</v>
      </c>
      <c r="B333" s="46">
        <v>0.44</v>
      </c>
      <c r="G333" s="19">
        <f t="shared" si="23"/>
        <v>331</v>
      </c>
      <c r="H333" s="20">
        <f t="shared" si="20"/>
        <v>7.76658338034978E-2</v>
      </c>
      <c r="K333" s="24">
        <f t="shared" si="21"/>
        <v>27.583333333333336</v>
      </c>
      <c r="L333" s="29">
        <v>15.2</v>
      </c>
      <c r="M333" s="13">
        <f t="shared" si="22"/>
        <v>2.6830015313935602</v>
      </c>
    </row>
    <row r="334" spans="1:13" ht="15.75" thickBot="1" x14ac:dyDescent="0.3">
      <c r="A334" s="6">
        <v>30922</v>
      </c>
      <c r="B334" s="46">
        <v>0.43</v>
      </c>
      <c r="G334" s="19">
        <f t="shared" si="23"/>
        <v>332</v>
      </c>
      <c r="H334" s="20">
        <f t="shared" si="20"/>
        <v>7.5900701217054667E-2</v>
      </c>
      <c r="K334" s="24">
        <f t="shared" si="21"/>
        <v>27.666666666666668</v>
      </c>
      <c r="L334" s="29">
        <v>15.2</v>
      </c>
      <c r="M334" s="13">
        <f t="shared" si="22"/>
        <v>2.6830015313935602</v>
      </c>
    </row>
    <row r="335" spans="1:13" ht="15.75" thickBot="1" x14ac:dyDescent="0.3">
      <c r="A335" s="6">
        <v>30923</v>
      </c>
      <c r="B335" s="46">
        <v>0.42</v>
      </c>
      <c r="G335" s="19">
        <f t="shared" si="23"/>
        <v>333</v>
      </c>
      <c r="H335" s="20">
        <f t="shared" si="20"/>
        <v>7.4135568630611534E-2</v>
      </c>
      <c r="K335" s="24">
        <f t="shared" si="21"/>
        <v>27.750000000000004</v>
      </c>
      <c r="L335" s="29">
        <v>15.2</v>
      </c>
      <c r="M335" s="13">
        <f t="shared" si="22"/>
        <v>2.6830015313935602</v>
      </c>
    </row>
    <row r="336" spans="1:13" ht="15.75" thickBot="1" x14ac:dyDescent="0.3">
      <c r="A336" s="6">
        <v>30924</v>
      </c>
      <c r="B336" s="46">
        <v>0.41</v>
      </c>
      <c r="G336" s="19">
        <f t="shared" si="23"/>
        <v>334</v>
      </c>
      <c r="H336" s="20">
        <f t="shared" si="20"/>
        <v>7.2370436044168401E-2</v>
      </c>
      <c r="K336" s="24">
        <f t="shared" si="21"/>
        <v>27.833333333333332</v>
      </c>
      <c r="L336" s="29">
        <v>15.1</v>
      </c>
      <c r="M336" s="13">
        <f t="shared" si="22"/>
        <v>2.6653502055291289</v>
      </c>
    </row>
    <row r="337" spans="1:13" ht="15.75" thickBot="1" x14ac:dyDescent="0.3">
      <c r="A337" s="6">
        <v>30925</v>
      </c>
      <c r="B337" s="46">
        <v>0.38</v>
      </c>
      <c r="G337" s="19">
        <f t="shared" si="23"/>
        <v>335</v>
      </c>
      <c r="H337" s="20">
        <f t="shared" si="20"/>
        <v>6.7075038284839003E-2</v>
      </c>
      <c r="K337" s="24">
        <f t="shared" si="21"/>
        <v>27.916666666666664</v>
      </c>
      <c r="L337" s="29">
        <v>15</v>
      </c>
      <c r="M337" s="13">
        <f t="shared" si="22"/>
        <v>2.6476988796646976</v>
      </c>
    </row>
    <row r="338" spans="1:13" ht="15.75" thickBot="1" x14ac:dyDescent="0.3">
      <c r="A338" s="6">
        <v>30926</v>
      </c>
      <c r="B338" s="46">
        <v>0.38</v>
      </c>
      <c r="G338" s="19">
        <f t="shared" si="23"/>
        <v>336</v>
      </c>
      <c r="H338" s="20">
        <f t="shared" si="20"/>
        <v>6.7075038284839003E-2</v>
      </c>
      <c r="K338" s="24">
        <f t="shared" si="21"/>
        <v>28</v>
      </c>
      <c r="L338" s="29">
        <v>15</v>
      </c>
      <c r="M338" s="13">
        <f t="shared" si="22"/>
        <v>2.6476988796646976</v>
      </c>
    </row>
    <row r="339" spans="1:13" ht="15.75" thickBot="1" x14ac:dyDescent="0.3">
      <c r="A339" s="6">
        <v>30927</v>
      </c>
      <c r="B339" s="46">
        <v>0.36</v>
      </c>
      <c r="G339" s="19">
        <f t="shared" si="23"/>
        <v>337</v>
      </c>
      <c r="H339" s="20">
        <f t="shared" si="20"/>
        <v>6.3544773111952738E-2</v>
      </c>
      <c r="K339" s="24">
        <f t="shared" si="21"/>
        <v>28.083333333333332</v>
      </c>
      <c r="L339" s="29">
        <v>14.9</v>
      </c>
      <c r="M339" s="13">
        <f t="shared" si="22"/>
        <v>2.6300475538002663</v>
      </c>
    </row>
    <row r="340" spans="1:13" ht="15.75" thickBot="1" x14ac:dyDescent="0.3">
      <c r="A340" s="6">
        <v>30928</v>
      </c>
      <c r="B340" s="46">
        <v>0.35</v>
      </c>
      <c r="G340" s="19">
        <f t="shared" si="23"/>
        <v>338</v>
      </c>
      <c r="H340" s="20">
        <f t="shared" si="20"/>
        <v>6.1779640525509605E-2</v>
      </c>
      <c r="K340" s="24">
        <f t="shared" si="21"/>
        <v>28.166666666666668</v>
      </c>
      <c r="L340" s="29">
        <v>14.9</v>
      </c>
      <c r="M340" s="13">
        <f t="shared" si="22"/>
        <v>2.6300475538002663</v>
      </c>
    </row>
    <row r="341" spans="1:13" ht="15.75" thickBot="1" x14ac:dyDescent="0.3">
      <c r="A341" s="6">
        <v>30929</v>
      </c>
      <c r="B341" s="46">
        <v>0.35</v>
      </c>
      <c r="G341" s="19">
        <f t="shared" si="23"/>
        <v>339</v>
      </c>
      <c r="H341" s="20">
        <f t="shared" si="20"/>
        <v>6.1779640525509605E-2</v>
      </c>
      <c r="K341" s="24">
        <f t="shared" si="21"/>
        <v>28.25</v>
      </c>
      <c r="L341" s="29">
        <v>14.8</v>
      </c>
      <c r="M341" s="13">
        <f t="shared" si="22"/>
        <v>2.612396227935835</v>
      </c>
    </row>
    <row r="342" spans="1:13" ht="15.75" thickBot="1" x14ac:dyDescent="0.3">
      <c r="A342" s="6">
        <v>30930</v>
      </c>
      <c r="B342" s="46">
        <v>0.36</v>
      </c>
      <c r="G342" s="19">
        <f t="shared" si="23"/>
        <v>340</v>
      </c>
      <c r="H342" s="20">
        <f t="shared" si="20"/>
        <v>6.3544773111952738E-2</v>
      </c>
      <c r="K342" s="24">
        <f t="shared" si="21"/>
        <v>28.333333333333332</v>
      </c>
      <c r="L342" s="29">
        <v>14.8</v>
      </c>
      <c r="M342" s="13">
        <f t="shared" si="22"/>
        <v>2.612396227935835</v>
      </c>
    </row>
    <row r="343" spans="1:13" ht="15.75" thickBot="1" x14ac:dyDescent="0.3">
      <c r="A343" s="6">
        <v>30931</v>
      </c>
      <c r="B343" s="46">
        <v>0.36</v>
      </c>
      <c r="G343" s="19">
        <f t="shared" si="23"/>
        <v>341</v>
      </c>
      <c r="H343" s="20">
        <f t="shared" si="20"/>
        <v>6.3544773111952738E-2</v>
      </c>
      <c r="K343" s="24">
        <f t="shared" si="21"/>
        <v>28.416666666666668</v>
      </c>
      <c r="L343" s="29">
        <v>14.8</v>
      </c>
      <c r="M343" s="13">
        <f t="shared" si="22"/>
        <v>2.612396227935835</v>
      </c>
    </row>
    <row r="344" spans="1:13" ht="15.75" thickBot="1" x14ac:dyDescent="0.3">
      <c r="A344" s="6">
        <v>30932</v>
      </c>
      <c r="B344" s="46">
        <v>0.36</v>
      </c>
      <c r="G344" s="19">
        <f t="shared" si="23"/>
        <v>342</v>
      </c>
      <c r="H344" s="20">
        <f t="shared" si="20"/>
        <v>6.3544773111952738E-2</v>
      </c>
      <c r="K344" s="24">
        <f t="shared" si="21"/>
        <v>28.5</v>
      </c>
      <c r="L344" s="29">
        <v>14.8</v>
      </c>
      <c r="M344" s="13">
        <f t="shared" si="22"/>
        <v>2.612396227935835</v>
      </c>
    </row>
    <row r="345" spans="1:13" ht="15.75" thickBot="1" x14ac:dyDescent="0.3">
      <c r="A345" s="6">
        <v>30933</v>
      </c>
      <c r="B345" s="46">
        <v>0.32</v>
      </c>
      <c r="G345" s="19">
        <f t="shared" si="23"/>
        <v>343</v>
      </c>
      <c r="H345" s="20">
        <f t="shared" si="20"/>
        <v>5.6484242766180214E-2</v>
      </c>
      <c r="K345" s="24">
        <f t="shared" si="21"/>
        <v>28.583333333333336</v>
      </c>
      <c r="L345" s="29">
        <v>14.8</v>
      </c>
      <c r="M345" s="13">
        <f t="shared" si="22"/>
        <v>2.612396227935835</v>
      </c>
    </row>
    <row r="346" spans="1:13" ht="15.75" thickBot="1" x14ac:dyDescent="0.3">
      <c r="A346" s="6">
        <v>30934</v>
      </c>
      <c r="B346" s="46">
        <v>0.28000000000000003</v>
      </c>
      <c r="G346" s="19">
        <f t="shared" si="23"/>
        <v>344</v>
      </c>
      <c r="H346" s="20">
        <f t="shared" si="20"/>
        <v>4.9423712420407696E-2</v>
      </c>
      <c r="K346" s="24">
        <f t="shared" si="21"/>
        <v>28.666666666666668</v>
      </c>
      <c r="L346" s="29">
        <v>14.7</v>
      </c>
      <c r="M346" s="13">
        <f t="shared" si="22"/>
        <v>2.5947449020714037</v>
      </c>
    </row>
    <row r="347" spans="1:13" ht="15.75" thickBot="1" x14ac:dyDescent="0.3">
      <c r="A347" s="6">
        <v>30935</v>
      </c>
      <c r="B347" s="46">
        <v>0.26</v>
      </c>
      <c r="G347" s="19">
        <f t="shared" si="23"/>
        <v>345</v>
      </c>
      <c r="H347" s="20">
        <f t="shared" si="20"/>
        <v>4.5893447247521424E-2</v>
      </c>
      <c r="K347" s="24">
        <f t="shared" si="21"/>
        <v>28.75</v>
      </c>
      <c r="L347" s="29">
        <v>14.6</v>
      </c>
      <c r="M347" s="13">
        <f t="shared" si="22"/>
        <v>2.5770935762069724</v>
      </c>
    </row>
    <row r="348" spans="1:13" ht="15.75" thickBot="1" x14ac:dyDescent="0.3">
      <c r="A348" s="6">
        <v>30936</v>
      </c>
      <c r="B348" s="46">
        <v>0.25</v>
      </c>
      <c r="G348" s="19">
        <f t="shared" si="23"/>
        <v>346</v>
      </c>
      <c r="H348" s="20">
        <f t="shared" si="20"/>
        <v>4.4128314661078291E-2</v>
      </c>
      <c r="K348" s="24">
        <f t="shared" si="21"/>
        <v>28.833333333333336</v>
      </c>
      <c r="L348" s="29">
        <v>14.6</v>
      </c>
      <c r="M348" s="13">
        <f t="shared" si="22"/>
        <v>2.5770935762069724</v>
      </c>
    </row>
    <row r="349" spans="1:13" ht="15.75" thickBot="1" x14ac:dyDescent="0.3">
      <c r="A349" s="6">
        <v>30937</v>
      </c>
      <c r="B349" s="46">
        <v>0.23</v>
      </c>
      <c r="G349" s="19">
        <f t="shared" si="23"/>
        <v>347</v>
      </c>
      <c r="H349" s="20">
        <f t="shared" si="20"/>
        <v>4.0598049488192033E-2</v>
      </c>
      <c r="K349" s="24">
        <f t="shared" si="21"/>
        <v>28.916666666666664</v>
      </c>
      <c r="L349" s="29">
        <v>14.6</v>
      </c>
      <c r="M349" s="13">
        <f t="shared" si="22"/>
        <v>2.5770935762069724</v>
      </c>
    </row>
    <row r="350" spans="1:13" ht="15.75" thickBot="1" x14ac:dyDescent="0.3">
      <c r="A350" s="6">
        <v>30938</v>
      </c>
      <c r="B350" s="46">
        <v>0.22</v>
      </c>
      <c r="G350" s="19">
        <f t="shared" si="23"/>
        <v>348</v>
      </c>
      <c r="H350" s="20">
        <f t="shared" si="20"/>
        <v>3.88329169017489E-2</v>
      </c>
      <c r="K350" s="24">
        <f t="shared" si="21"/>
        <v>29.000000000000004</v>
      </c>
      <c r="L350" s="29">
        <v>14.6</v>
      </c>
      <c r="M350" s="13">
        <f t="shared" si="22"/>
        <v>2.5770935762069724</v>
      </c>
    </row>
    <row r="351" spans="1:13" ht="15.75" thickBot="1" x14ac:dyDescent="0.3">
      <c r="A351" s="6">
        <v>30939</v>
      </c>
      <c r="B351" s="46">
        <v>0.22</v>
      </c>
      <c r="G351" s="19">
        <f t="shared" si="23"/>
        <v>349</v>
      </c>
      <c r="H351" s="20">
        <f t="shared" si="20"/>
        <v>3.88329169017489E-2</v>
      </c>
      <c r="K351" s="24">
        <f t="shared" si="21"/>
        <v>29.083333333333332</v>
      </c>
      <c r="L351" s="29">
        <v>14.5</v>
      </c>
      <c r="M351" s="13">
        <f t="shared" si="22"/>
        <v>2.5594422503425411</v>
      </c>
    </row>
    <row r="352" spans="1:13" ht="15.75" thickBot="1" x14ac:dyDescent="0.3">
      <c r="A352" s="6">
        <v>30940</v>
      </c>
      <c r="B352" s="46">
        <v>0.22</v>
      </c>
      <c r="G352" s="19">
        <f t="shared" si="23"/>
        <v>350</v>
      </c>
      <c r="H352" s="20">
        <f t="shared" si="20"/>
        <v>3.88329169017489E-2</v>
      </c>
      <c r="K352" s="24">
        <f t="shared" si="21"/>
        <v>29.166666666666664</v>
      </c>
      <c r="L352" s="29">
        <v>14.5</v>
      </c>
      <c r="M352" s="13">
        <f t="shared" si="22"/>
        <v>2.5594422503425411</v>
      </c>
    </row>
    <row r="353" spans="1:13" ht="15.75" thickBot="1" x14ac:dyDescent="0.3">
      <c r="A353" s="6">
        <v>30941</v>
      </c>
      <c r="B353" s="46">
        <v>0.21</v>
      </c>
      <c r="G353" s="19">
        <f t="shared" si="23"/>
        <v>351</v>
      </c>
      <c r="H353" s="20">
        <f t="shared" si="20"/>
        <v>3.7067784315305767E-2</v>
      </c>
      <c r="K353" s="24">
        <f t="shared" si="21"/>
        <v>29.25</v>
      </c>
      <c r="L353" s="29">
        <v>14.5</v>
      </c>
      <c r="M353" s="13">
        <f t="shared" si="22"/>
        <v>2.5594422503425411</v>
      </c>
    </row>
    <row r="354" spans="1:13" ht="15.75" thickBot="1" x14ac:dyDescent="0.3">
      <c r="A354" s="6">
        <v>30942</v>
      </c>
      <c r="B354" s="46">
        <v>0.2</v>
      </c>
      <c r="G354" s="19">
        <f t="shared" si="23"/>
        <v>352</v>
      </c>
      <c r="H354" s="20">
        <f t="shared" si="20"/>
        <v>3.5302651728862634E-2</v>
      </c>
      <c r="K354" s="24">
        <f t="shared" si="21"/>
        <v>29.333333333333332</v>
      </c>
      <c r="L354" s="29">
        <v>14.5</v>
      </c>
      <c r="M354" s="13">
        <f t="shared" si="22"/>
        <v>2.5594422503425411</v>
      </c>
    </row>
    <row r="355" spans="1:13" ht="15.75" thickBot="1" x14ac:dyDescent="0.3">
      <c r="A355" s="6">
        <v>30943</v>
      </c>
      <c r="B355" s="46">
        <v>0.2</v>
      </c>
      <c r="G355" s="19">
        <f t="shared" si="23"/>
        <v>353</v>
      </c>
      <c r="H355" s="20">
        <f t="shared" si="20"/>
        <v>3.5302651728862634E-2</v>
      </c>
      <c r="K355" s="24">
        <f t="shared" si="21"/>
        <v>29.416666666666668</v>
      </c>
      <c r="L355" s="29">
        <v>14.4</v>
      </c>
      <c r="M355" s="13">
        <f t="shared" si="22"/>
        <v>2.5417909244781098</v>
      </c>
    </row>
    <row r="356" spans="1:13" ht="15.75" thickBot="1" x14ac:dyDescent="0.3">
      <c r="A356" s="6">
        <v>30944</v>
      </c>
      <c r="B356" s="46">
        <v>0.21</v>
      </c>
      <c r="G356" s="19">
        <f t="shared" si="23"/>
        <v>354</v>
      </c>
      <c r="H356" s="20">
        <f t="shared" si="20"/>
        <v>3.7067784315305767E-2</v>
      </c>
      <c r="K356" s="24">
        <f t="shared" si="21"/>
        <v>29.5</v>
      </c>
      <c r="L356" s="29">
        <v>14.4</v>
      </c>
      <c r="M356" s="13">
        <f t="shared" si="22"/>
        <v>2.5417909244781098</v>
      </c>
    </row>
    <row r="357" spans="1:13" ht="15.75" thickBot="1" x14ac:dyDescent="0.3">
      <c r="A357" s="6">
        <v>30945</v>
      </c>
      <c r="B357" s="46">
        <v>0.22</v>
      </c>
      <c r="G357" s="19">
        <f t="shared" si="23"/>
        <v>355</v>
      </c>
      <c r="H357" s="20">
        <f t="shared" si="20"/>
        <v>3.88329169017489E-2</v>
      </c>
      <c r="K357" s="24">
        <f t="shared" si="21"/>
        <v>29.583333333333332</v>
      </c>
      <c r="L357" s="29">
        <v>14.4</v>
      </c>
      <c r="M357" s="13">
        <f t="shared" si="22"/>
        <v>2.5417909244781098</v>
      </c>
    </row>
    <row r="358" spans="1:13" ht="15.75" thickBot="1" x14ac:dyDescent="0.3">
      <c r="A358" s="6">
        <v>30946</v>
      </c>
      <c r="B358" s="46">
        <v>0.22</v>
      </c>
      <c r="G358" s="19">
        <f t="shared" si="23"/>
        <v>356</v>
      </c>
      <c r="H358" s="20">
        <f t="shared" si="20"/>
        <v>3.88329169017489E-2</v>
      </c>
      <c r="K358" s="24">
        <f t="shared" si="21"/>
        <v>29.666666666666668</v>
      </c>
      <c r="L358" s="29">
        <v>14.3</v>
      </c>
      <c r="M358" s="13">
        <f t="shared" si="22"/>
        <v>2.5241395986136785</v>
      </c>
    </row>
    <row r="359" spans="1:13" ht="15.75" thickBot="1" x14ac:dyDescent="0.3">
      <c r="A359" s="6">
        <v>30947</v>
      </c>
      <c r="B359" s="46">
        <v>0.21</v>
      </c>
      <c r="G359" s="19">
        <f t="shared" si="23"/>
        <v>357</v>
      </c>
      <c r="H359" s="20">
        <f t="shared" si="20"/>
        <v>3.7067784315305767E-2</v>
      </c>
      <c r="K359" s="24">
        <f t="shared" si="21"/>
        <v>29.75</v>
      </c>
      <c r="L359" s="29">
        <v>14.3</v>
      </c>
      <c r="M359" s="13">
        <f t="shared" si="22"/>
        <v>2.5241395986136785</v>
      </c>
    </row>
    <row r="360" spans="1:13" ht="15.75" thickBot="1" x14ac:dyDescent="0.3">
      <c r="A360" s="6">
        <v>30948</v>
      </c>
      <c r="B360" s="46">
        <v>0.21</v>
      </c>
      <c r="G360" s="19">
        <f t="shared" si="23"/>
        <v>358</v>
      </c>
      <c r="H360" s="20">
        <f t="shared" si="20"/>
        <v>3.7067784315305767E-2</v>
      </c>
      <c r="K360" s="24">
        <f t="shared" si="21"/>
        <v>29.833333333333336</v>
      </c>
      <c r="L360" s="29">
        <v>14.2</v>
      </c>
      <c r="M360" s="13">
        <f t="shared" si="22"/>
        <v>2.5064882727492468</v>
      </c>
    </row>
    <row r="361" spans="1:13" ht="15.75" thickBot="1" x14ac:dyDescent="0.3">
      <c r="A361" s="6">
        <v>30949</v>
      </c>
      <c r="B361" s="46">
        <v>0.2</v>
      </c>
      <c r="G361" s="19">
        <f t="shared" si="23"/>
        <v>359</v>
      </c>
      <c r="H361" s="20">
        <f t="shared" si="20"/>
        <v>3.5302651728862634E-2</v>
      </c>
      <c r="K361" s="24">
        <f t="shared" si="21"/>
        <v>29.916666666666668</v>
      </c>
      <c r="L361" s="29">
        <v>14.2</v>
      </c>
      <c r="M361" s="13">
        <f t="shared" si="22"/>
        <v>2.5064882727492468</v>
      </c>
    </row>
    <row r="362" spans="1:13" ht="15.75" thickBot="1" x14ac:dyDescent="0.3">
      <c r="A362" s="6">
        <v>30950</v>
      </c>
      <c r="B362" s="46">
        <v>0.2</v>
      </c>
      <c r="G362" s="19">
        <f t="shared" si="23"/>
        <v>360</v>
      </c>
      <c r="H362" s="20">
        <f t="shared" si="20"/>
        <v>3.5302651728862634E-2</v>
      </c>
      <c r="K362" s="24">
        <f t="shared" si="21"/>
        <v>30</v>
      </c>
      <c r="L362" s="29">
        <v>14.2</v>
      </c>
      <c r="M362" s="13">
        <f t="shared" si="22"/>
        <v>2.5064882727492468</v>
      </c>
    </row>
    <row r="363" spans="1:13" ht="15.75" thickBot="1" x14ac:dyDescent="0.3">
      <c r="A363" s="6">
        <v>30951</v>
      </c>
      <c r="B363" s="46">
        <v>0.19</v>
      </c>
      <c r="G363" s="19">
        <f t="shared" si="23"/>
        <v>361</v>
      </c>
      <c r="H363" s="20">
        <f t="shared" si="20"/>
        <v>3.3537519142419502E-2</v>
      </c>
      <c r="K363" s="24">
        <f t="shared" si="21"/>
        <v>30.083333333333336</v>
      </c>
      <c r="L363" s="29">
        <v>14.1</v>
      </c>
      <c r="M363" s="13">
        <f t="shared" si="22"/>
        <v>2.4888369468848155</v>
      </c>
    </row>
    <row r="364" spans="1:13" ht="15.75" thickBot="1" x14ac:dyDescent="0.3">
      <c r="A364" s="6">
        <v>30952</v>
      </c>
      <c r="B364" s="46">
        <v>0.19</v>
      </c>
      <c r="G364" s="19">
        <f t="shared" si="23"/>
        <v>362</v>
      </c>
      <c r="H364" s="20">
        <f t="shared" si="20"/>
        <v>3.3537519142419502E-2</v>
      </c>
      <c r="K364" s="24">
        <f t="shared" si="21"/>
        <v>30.166666666666664</v>
      </c>
      <c r="L364" s="29">
        <v>14.1</v>
      </c>
      <c r="M364" s="13">
        <f t="shared" si="22"/>
        <v>2.4888369468848155</v>
      </c>
    </row>
    <row r="365" spans="1:13" ht="15.75" thickBot="1" x14ac:dyDescent="0.3">
      <c r="A365" s="6">
        <v>30953</v>
      </c>
      <c r="B365" s="46">
        <v>0.25</v>
      </c>
      <c r="G365" s="19">
        <f t="shared" si="23"/>
        <v>363</v>
      </c>
      <c r="H365" s="20">
        <f t="shared" si="20"/>
        <v>4.4128314661078291E-2</v>
      </c>
      <c r="K365" s="24">
        <f t="shared" si="21"/>
        <v>30.250000000000004</v>
      </c>
      <c r="L365" s="29">
        <v>14</v>
      </c>
      <c r="M365" s="13">
        <f t="shared" si="22"/>
        <v>2.4711856210203846</v>
      </c>
    </row>
    <row r="366" spans="1:13" ht="15.75" thickBot="1" x14ac:dyDescent="0.3">
      <c r="A366" s="6">
        <v>30954</v>
      </c>
      <c r="B366" s="46">
        <v>0.42</v>
      </c>
      <c r="G366" s="19">
        <f t="shared" si="23"/>
        <v>364</v>
      </c>
      <c r="H366" s="20">
        <f t="shared" si="20"/>
        <v>7.4135568630611534E-2</v>
      </c>
      <c r="K366" s="24">
        <f t="shared" si="21"/>
        <v>30.333333333333332</v>
      </c>
      <c r="L366" s="29">
        <v>14</v>
      </c>
      <c r="M366" s="13">
        <f t="shared" si="22"/>
        <v>2.4711856210203846</v>
      </c>
    </row>
    <row r="367" spans="1:13" ht="15.75" thickBot="1" x14ac:dyDescent="0.3">
      <c r="A367" s="6">
        <v>30955</v>
      </c>
      <c r="B367" s="46">
        <v>0.39</v>
      </c>
      <c r="G367" s="19">
        <f t="shared" si="23"/>
        <v>365</v>
      </c>
      <c r="H367" s="20">
        <f t="shared" si="20"/>
        <v>6.8840170871282136E-2</v>
      </c>
      <c r="K367" s="24">
        <f t="shared" si="21"/>
        <v>30.416666666666664</v>
      </c>
      <c r="L367" s="29">
        <v>14</v>
      </c>
      <c r="M367" s="13">
        <f t="shared" si="22"/>
        <v>2.4711856210203846</v>
      </c>
    </row>
    <row r="368" spans="1:13" ht="15.75" thickBot="1" x14ac:dyDescent="0.3">
      <c r="A368" s="6">
        <v>30956</v>
      </c>
      <c r="B368" s="46">
        <v>0.31</v>
      </c>
      <c r="G368" s="19">
        <f t="shared" si="23"/>
        <v>366</v>
      </c>
      <c r="H368" s="20">
        <f t="shared" si="20"/>
        <v>5.4719110179737081E-2</v>
      </c>
      <c r="K368" s="24">
        <f t="shared" si="21"/>
        <v>30.5</v>
      </c>
      <c r="L368" s="29">
        <v>14</v>
      </c>
      <c r="M368" s="13">
        <f t="shared" si="22"/>
        <v>2.4711856210203846</v>
      </c>
    </row>
    <row r="369" spans="1:13" ht="15.75" thickBot="1" x14ac:dyDescent="0.3">
      <c r="A369" s="6">
        <v>30957</v>
      </c>
      <c r="B369" s="46">
        <v>0.39</v>
      </c>
      <c r="G369" s="19">
        <f t="shared" si="23"/>
        <v>367</v>
      </c>
      <c r="H369" s="20">
        <f t="shared" si="20"/>
        <v>6.8840170871282136E-2</v>
      </c>
      <c r="K369" s="24">
        <f t="shared" si="21"/>
        <v>30.583333333333332</v>
      </c>
      <c r="L369" s="29">
        <v>13.9</v>
      </c>
      <c r="M369" s="13">
        <f t="shared" si="22"/>
        <v>2.4535342951559533</v>
      </c>
    </row>
    <row r="370" spans="1:13" ht="15.75" thickBot="1" x14ac:dyDescent="0.3">
      <c r="A370" s="6">
        <v>30958</v>
      </c>
      <c r="B370" s="46">
        <v>0.47</v>
      </c>
      <c r="G370" s="19">
        <f t="shared" si="23"/>
        <v>368</v>
      </c>
      <c r="H370" s="20">
        <f t="shared" si="20"/>
        <v>8.2961231562827184E-2</v>
      </c>
      <c r="K370" s="24">
        <f t="shared" si="21"/>
        <v>30.666666666666668</v>
      </c>
      <c r="L370" s="29">
        <v>13.9</v>
      </c>
      <c r="M370" s="13">
        <f t="shared" si="22"/>
        <v>2.4535342951559533</v>
      </c>
    </row>
    <row r="371" spans="1:13" ht="15.75" thickBot="1" x14ac:dyDescent="0.3">
      <c r="A371" s="6">
        <v>30959</v>
      </c>
      <c r="B371" s="46">
        <v>3.62</v>
      </c>
      <c r="G371" s="19">
        <f t="shared" si="23"/>
        <v>369</v>
      </c>
      <c r="H371" s="20">
        <f t="shared" si="20"/>
        <v>0.6389779962924137</v>
      </c>
      <c r="K371" s="24">
        <f t="shared" si="21"/>
        <v>30.75</v>
      </c>
      <c r="L371" s="29">
        <v>13.9</v>
      </c>
      <c r="M371" s="13">
        <f t="shared" si="22"/>
        <v>2.4535342951559533</v>
      </c>
    </row>
    <row r="372" spans="1:13" ht="15.75" thickBot="1" x14ac:dyDescent="0.3">
      <c r="A372" s="6">
        <v>30960</v>
      </c>
      <c r="B372" s="46">
        <v>2.99</v>
      </c>
      <c r="G372" s="19">
        <f t="shared" si="23"/>
        <v>370</v>
      </c>
      <c r="H372" s="20">
        <f t="shared" si="20"/>
        <v>0.52777464334649637</v>
      </c>
      <c r="K372" s="24">
        <f t="shared" si="21"/>
        <v>30.833333333333332</v>
      </c>
      <c r="L372" s="29">
        <v>13.8</v>
      </c>
      <c r="M372" s="13">
        <f t="shared" si="22"/>
        <v>2.435882969291522</v>
      </c>
    </row>
    <row r="373" spans="1:13" ht="15.75" thickBot="1" x14ac:dyDescent="0.3">
      <c r="A373" s="6">
        <v>30961</v>
      </c>
      <c r="B373" s="46">
        <v>1.93</v>
      </c>
      <c r="G373" s="19">
        <f t="shared" si="23"/>
        <v>371</v>
      </c>
      <c r="H373" s="20">
        <f t="shared" si="20"/>
        <v>0.34067058918352444</v>
      </c>
      <c r="K373" s="24">
        <f t="shared" si="21"/>
        <v>30.916666666666668</v>
      </c>
      <c r="L373" s="29">
        <v>13.8</v>
      </c>
      <c r="M373" s="13">
        <f t="shared" si="22"/>
        <v>2.435882969291522</v>
      </c>
    </row>
    <row r="374" spans="1:13" ht="15.75" thickBot="1" x14ac:dyDescent="0.3">
      <c r="A374" s="6">
        <v>30962</v>
      </c>
      <c r="B374" s="46">
        <v>1.43</v>
      </c>
      <c r="G374" s="19">
        <f t="shared" si="23"/>
        <v>372</v>
      </c>
      <c r="H374" s="20">
        <f t="shared" si="20"/>
        <v>0.25241395986136783</v>
      </c>
      <c r="K374" s="24">
        <f t="shared" si="21"/>
        <v>31</v>
      </c>
      <c r="L374" s="29">
        <v>13.8</v>
      </c>
      <c r="M374" s="13">
        <f t="shared" si="22"/>
        <v>2.435882969291522</v>
      </c>
    </row>
    <row r="375" spans="1:13" ht="15.75" thickBot="1" x14ac:dyDescent="0.3">
      <c r="A375" s="6">
        <v>30963</v>
      </c>
      <c r="B375" s="46">
        <v>1.0900000000000001</v>
      </c>
      <c r="G375" s="19">
        <f t="shared" si="23"/>
        <v>373</v>
      </c>
      <c r="H375" s="20">
        <f t="shared" si="20"/>
        <v>0.19239945192230137</v>
      </c>
      <c r="K375" s="24">
        <f t="shared" si="21"/>
        <v>31.083333333333336</v>
      </c>
      <c r="L375" s="29">
        <v>13.8</v>
      </c>
      <c r="M375" s="13">
        <f t="shared" si="22"/>
        <v>2.435882969291522</v>
      </c>
    </row>
    <row r="376" spans="1:13" ht="15.75" thickBot="1" x14ac:dyDescent="0.3">
      <c r="A376" s="6">
        <v>30964</v>
      </c>
      <c r="B376" s="46">
        <v>1.06</v>
      </c>
      <c r="G376" s="19">
        <f t="shared" si="23"/>
        <v>374</v>
      </c>
      <c r="H376" s="20">
        <f t="shared" si="20"/>
        <v>0.18710405416297196</v>
      </c>
      <c r="K376" s="24">
        <f t="shared" si="21"/>
        <v>31.166666666666668</v>
      </c>
      <c r="L376" s="29">
        <v>13.7</v>
      </c>
      <c r="M376" s="13">
        <f t="shared" si="22"/>
        <v>2.4182316434270903</v>
      </c>
    </row>
    <row r="377" spans="1:13" ht="15.75" thickBot="1" x14ac:dyDescent="0.3">
      <c r="A377" s="6">
        <v>30965</v>
      </c>
      <c r="B377" s="46">
        <v>0.95</v>
      </c>
      <c r="G377" s="19">
        <f t="shared" si="23"/>
        <v>375</v>
      </c>
      <c r="H377" s="20">
        <f t="shared" si="20"/>
        <v>0.16768759571209751</v>
      </c>
      <c r="K377" s="24">
        <f t="shared" si="21"/>
        <v>31.25</v>
      </c>
      <c r="L377" s="29">
        <v>13.7</v>
      </c>
      <c r="M377" s="13">
        <f t="shared" si="22"/>
        <v>2.4182316434270903</v>
      </c>
    </row>
    <row r="378" spans="1:13" ht="15.75" thickBot="1" x14ac:dyDescent="0.3">
      <c r="A378" s="6">
        <v>30966</v>
      </c>
      <c r="B378" s="46">
        <v>0.87</v>
      </c>
      <c r="G378" s="19">
        <f t="shared" si="23"/>
        <v>376</v>
      </c>
      <c r="H378" s="20">
        <f t="shared" si="20"/>
        <v>0.15356653502055245</v>
      </c>
      <c r="K378" s="24">
        <f t="shared" si="21"/>
        <v>31.333333333333336</v>
      </c>
      <c r="L378" s="29">
        <v>13.7</v>
      </c>
      <c r="M378" s="13">
        <f t="shared" si="22"/>
        <v>2.4182316434270903</v>
      </c>
    </row>
    <row r="379" spans="1:13" ht="15.75" thickBot="1" x14ac:dyDescent="0.3">
      <c r="A379" s="6">
        <v>30967</v>
      </c>
      <c r="B379" s="46">
        <v>0.79</v>
      </c>
      <c r="G379" s="19">
        <f t="shared" si="23"/>
        <v>377</v>
      </c>
      <c r="H379" s="20">
        <f t="shared" si="20"/>
        <v>0.13944547432900742</v>
      </c>
      <c r="K379" s="24">
        <f t="shared" si="21"/>
        <v>31.416666666666664</v>
      </c>
      <c r="L379" s="29">
        <v>13.7</v>
      </c>
      <c r="M379" s="13">
        <f t="shared" si="22"/>
        <v>2.4182316434270903</v>
      </c>
    </row>
    <row r="380" spans="1:13" ht="15.75" thickBot="1" x14ac:dyDescent="0.3">
      <c r="A380" s="6">
        <v>30968</v>
      </c>
      <c r="B380" s="46">
        <v>0.72</v>
      </c>
      <c r="G380" s="19">
        <f t="shared" si="23"/>
        <v>378</v>
      </c>
      <c r="H380" s="20">
        <f t="shared" si="20"/>
        <v>0.12708954622390548</v>
      </c>
      <c r="K380" s="24">
        <f t="shared" si="21"/>
        <v>31.500000000000004</v>
      </c>
      <c r="L380" s="29">
        <v>13.7</v>
      </c>
      <c r="M380" s="13">
        <f t="shared" si="22"/>
        <v>2.4182316434270903</v>
      </c>
    </row>
    <row r="381" spans="1:13" ht="15.75" thickBot="1" x14ac:dyDescent="0.3">
      <c r="A381" s="6">
        <v>30969</v>
      </c>
      <c r="B381" s="46">
        <v>0.65</v>
      </c>
      <c r="G381" s="19">
        <f t="shared" si="23"/>
        <v>379</v>
      </c>
      <c r="H381" s="20">
        <f t="shared" si="20"/>
        <v>0.11473361811880357</v>
      </c>
      <c r="K381" s="24">
        <f t="shared" si="21"/>
        <v>31.583333333333332</v>
      </c>
      <c r="L381" s="29">
        <v>13.7</v>
      </c>
      <c r="M381" s="13">
        <f t="shared" si="22"/>
        <v>2.4182316434270903</v>
      </c>
    </row>
    <row r="382" spans="1:13" ht="15.75" thickBot="1" x14ac:dyDescent="0.3">
      <c r="A382" s="6">
        <v>30970</v>
      </c>
      <c r="B382" s="46">
        <v>0.6</v>
      </c>
      <c r="G382" s="19">
        <f t="shared" si="23"/>
        <v>380</v>
      </c>
      <c r="H382" s="20">
        <f t="shared" si="20"/>
        <v>0.1059079551865879</v>
      </c>
      <c r="K382" s="24">
        <f t="shared" si="21"/>
        <v>31.666666666666664</v>
      </c>
      <c r="L382" s="29">
        <v>13.7</v>
      </c>
      <c r="M382" s="13">
        <f t="shared" si="22"/>
        <v>2.4182316434270903</v>
      </c>
    </row>
    <row r="383" spans="1:13" ht="15.75" thickBot="1" x14ac:dyDescent="0.3">
      <c r="A383" s="6">
        <v>30971</v>
      </c>
      <c r="B383" s="46">
        <v>0.66</v>
      </c>
      <c r="G383" s="19">
        <f t="shared" si="23"/>
        <v>381</v>
      </c>
      <c r="H383" s="20">
        <f t="shared" si="20"/>
        <v>0.11649875070524671</v>
      </c>
      <c r="K383" s="24">
        <f t="shared" si="21"/>
        <v>31.75</v>
      </c>
      <c r="L383" s="29">
        <v>13.6</v>
      </c>
      <c r="M383" s="13">
        <f t="shared" si="22"/>
        <v>2.400580317562659</v>
      </c>
    </row>
    <row r="384" spans="1:13" ht="15.75" thickBot="1" x14ac:dyDescent="0.3">
      <c r="A384" s="6">
        <v>30972</v>
      </c>
      <c r="B384" s="46">
        <v>0.61</v>
      </c>
      <c r="G384" s="19">
        <f t="shared" si="23"/>
        <v>382</v>
      </c>
      <c r="H384" s="20">
        <f t="shared" si="20"/>
        <v>0.10767308777303103</v>
      </c>
      <c r="K384" s="24">
        <f t="shared" si="21"/>
        <v>31.833333333333332</v>
      </c>
      <c r="L384" s="29">
        <v>13.6</v>
      </c>
      <c r="M384" s="13">
        <f t="shared" si="22"/>
        <v>2.400580317562659</v>
      </c>
    </row>
    <row r="385" spans="1:13" ht="15.75" thickBot="1" x14ac:dyDescent="0.3">
      <c r="A385" s="6">
        <v>30973</v>
      </c>
      <c r="B385" s="46">
        <v>0.62</v>
      </c>
      <c r="G385" s="19">
        <f t="shared" si="23"/>
        <v>383</v>
      </c>
      <c r="H385" s="20">
        <f t="shared" si="20"/>
        <v>0.10943822035947416</v>
      </c>
      <c r="K385" s="24">
        <f t="shared" si="21"/>
        <v>31.916666666666668</v>
      </c>
      <c r="L385" s="29">
        <v>13.5</v>
      </c>
      <c r="M385" s="13">
        <f t="shared" si="22"/>
        <v>2.3829289916982277</v>
      </c>
    </row>
    <row r="386" spans="1:13" ht="15.75" thickBot="1" x14ac:dyDescent="0.3">
      <c r="A386" s="6">
        <v>30974</v>
      </c>
      <c r="B386" s="46">
        <v>18.100000000000001</v>
      </c>
      <c r="G386" s="19">
        <f t="shared" si="23"/>
        <v>384</v>
      </c>
      <c r="H386" s="20">
        <f t="shared" si="20"/>
        <v>3.1948899814620688</v>
      </c>
      <c r="K386" s="24">
        <f t="shared" si="21"/>
        <v>32</v>
      </c>
      <c r="L386" s="29">
        <v>13.5</v>
      </c>
      <c r="M386" s="13">
        <f t="shared" si="22"/>
        <v>2.3829289916982277</v>
      </c>
    </row>
    <row r="387" spans="1:13" ht="15.75" thickBot="1" x14ac:dyDescent="0.3">
      <c r="A387" s="6">
        <v>30975</v>
      </c>
      <c r="B387" s="46">
        <v>5.99</v>
      </c>
      <c r="G387" s="19">
        <f t="shared" si="23"/>
        <v>385</v>
      </c>
      <c r="H387" s="20">
        <f t="shared" ref="H387:H450" si="24">+B387/$E$4</f>
        <v>1.0573144192794359</v>
      </c>
      <c r="K387" s="24">
        <f t="shared" si="21"/>
        <v>32.083333333333329</v>
      </c>
      <c r="L387" s="29">
        <v>13.5</v>
      </c>
      <c r="M387" s="13">
        <f t="shared" si="22"/>
        <v>2.3829289916982277</v>
      </c>
    </row>
    <row r="388" spans="1:13" ht="15.75" thickBot="1" x14ac:dyDescent="0.3">
      <c r="A388" s="6">
        <v>30976</v>
      </c>
      <c r="B388" s="46">
        <v>3.56</v>
      </c>
      <c r="G388" s="19">
        <f t="shared" si="23"/>
        <v>386</v>
      </c>
      <c r="H388" s="20">
        <f t="shared" si="24"/>
        <v>0.62838720077375487</v>
      </c>
      <c r="K388" s="24">
        <f t="shared" ref="K388:K451" si="25">+G388/$G$4382*365</f>
        <v>32.166666666666671</v>
      </c>
      <c r="L388" s="29">
        <v>13.5</v>
      </c>
      <c r="M388" s="13">
        <f t="shared" ref="M388:M451" si="26">+L388/$E$4</f>
        <v>2.3829289916982277</v>
      </c>
    </row>
    <row r="389" spans="1:13" ht="15.75" thickBot="1" x14ac:dyDescent="0.3">
      <c r="A389" s="6">
        <v>30977</v>
      </c>
      <c r="B389" s="46">
        <v>2.9</v>
      </c>
      <c r="G389" s="19">
        <f t="shared" ref="G389:G452" si="27">+G388+1</f>
        <v>387</v>
      </c>
      <c r="H389" s="20">
        <f t="shared" si="24"/>
        <v>0.51188845006850814</v>
      </c>
      <c r="K389" s="24">
        <f t="shared" si="25"/>
        <v>32.25</v>
      </c>
      <c r="L389" s="29">
        <v>13.5</v>
      </c>
      <c r="M389" s="13">
        <f t="shared" si="26"/>
        <v>2.3829289916982277</v>
      </c>
    </row>
    <row r="390" spans="1:13" ht="15.75" thickBot="1" x14ac:dyDescent="0.3">
      <c r="A390" s="6">
        <v>30978</v>
      </c>
      <c r="B390" s="46">
        <v>2.67</v>
      </c>
      <c r="G390" s="19">
        <f t="shared" si="27"/>
        <v>388</v>
      </c>
      <c r="H390" s="20">
        <f t="shared" si="24"/>
        <v>0.47129040058031618</v>
      </c>
      <c r="K390" s="24">
        <f t="shared" si="25"/>
        <v>32.333333333333336</v>
      </c>
      <c r="L390" s="29">
        <v>13.5</v>
      </c>
      <c r="M390" s="13">
        <f t="shared" si="26"/>
        <v>2.3829289916982277</v>
      </c>
    </row>
    <row r="391" spans="1:13" ht="15.75" thickBot="1" x14ac:dyDescent="0.3">
      <c r="A391" s="6">
        <v>30979</v>
      </c>
      <c r="B391" s="46">
        <v>2.4500000000000002</v>
      </c>
      <c r="G391" s="19">
        <f t="shared" si="27"/>
        <v>389</v>
      </c>
      <c r="H391" s="20">
        <f t="shared" si="24"/>
        <v>0.43245748367856729</v>
      </c>
      <c r="K391" s="24">
        <f t="shared" si="25"/>
        <v>32.416666666666664</v>
      </c>
      <c r="L391" s="29">
        <v>13.4</v>
      </c>
      <c r="M391" s="13">
        <f t="shared" si="26"/>
        <v>2.3652776658337964</v>
      </c>
    </row>
    <row r="392" spans="1:13" ht="15.75" thickBot="1" x14ac:dyDescent="0.3">
      <c r="A392" s="6">
        <v>30980</v>
      </c>
      <c r="B392" s="46">
        <v>2.35</v>
      </c>
      <c r="G392" s="19">
        <f t="shared" si="27"/>
        <v>390</v>
      </c>
      <c r="H392" s="20">
        <f t="shared" si="24"/>
        <v>0.41480615781413599</v>
      </c>
      <c r="K392" s="24">
        <f t="shared" si="25"/>
        <v>32.5</v>
      </c>
      <c r="L392" s="29">
        <v>13.4</v>
      </c>
      <c r="M392" s="13">
        <f t="shared" si="26"/>
        <v>2.3652776658337964</v>
      </c>
    </row>
    <row r="393" spans="1:13" ht="15.75" thickBot="1" x14ac:dyDescent="0.3">
      <c r="A393" s="6">
        <v>30981</v>
      </c>
      <c r="B393" s="46">
        <v>3</v>
      </c>
      <c r="G393" s="19">
        <f t="shared" si="27"/>
        <v>391</v>
      </c>
      <c r="H393" s="20">
        <f t="shared" si="24"/>
        <v>0.52953977593293955</v>
      </c>
      <c r="K393" s="24">
        <f t="shared" si="25"/>
        <v>32.583333333333336</v>
      </c>
      <c r="L393" s="29">
        <v>13.3</v>
      </c>
      <c r="M393" s="13">
        <f t="shared" si="26"/>
        <v>2.3476263399693655</v>
      </c>
    </row>
    <row r="394" spans="1:13" ht="15.75" thickBot="1" x14ac:dyDescent="0.3">
      <c r="A394" s="6">
        <v>30982</v>
      </c>
      <c r="B394" s="46">
        <v>4.9000000000000004</v>
      </c>
      <c r="G394" s="19">
        <f t="shared" si="27"/>
        <v>392</v>
      </c>
      <c r="H394" s="20">
        <f t="shared" si="24"/>
        <v>0.86491496735713458</v>
      </c>
      <c r="K394" s="24">
        <f t="shared" si="25"/>
        <v>32.666666666666664</v>
      </c>
      <c r="L394" s="29">
        <v>13.3</v>
      </c>
      <c r="M394" s="13">
        <f t="shared" si="26"/>
        <v>2.3476263399693655</v>
      </c>
    </row>
    <row r="395" spans="1:13" ht="15.75" thickBot="1" x14ac:dyDescent="0.3">
      <c r="A395" s="6">
        <v>30983</v>
      </c>
      <c r="B395" s="46">
        <v>3.43</v>
      </c>
      <c r="G395" s="19">
        <f t="shared" si="27"/>
        <v>393</v>
      </c>
      <c r="H395" s="20">
        <f t="shared" si="24"/>
        <v>0.60544047714999416</v>
      </c>
      <c r="K395" s="24">
        <f t="shared" si="25"/>
        <v>32.75</v>
      </c>
      <c r="L395" s="29">
        <v>13.3</v>
      </c>
      <c r="M395" s="13">
        <f t="shared" si="26"/>
        <v>2.3476263399693655</v>
      </c>
    </row>
    <row r="396" spans="1:13" ht="15.75" thickBot="1" x14ac:dyDescent="0.3">
      <c r="A396" s="6">
        <v>30984</v>
      </c>
      <c r="B396" s="46">
        <v>3.08</v>
      </c>
      <c r="G396" s="19">
        <f t="shared" si="27"/>
        <v>394</v>
      </c>
      <c r="H396" s="20">
        <f t="shared" si="24"/>
        <v>0.54366083662448461</v>
      </c>
      <c r="K396" s="24">
        <f t="shared" si="25"/>
        <v>32.833333333333336</v>
      </c>
      <c r="L396" s="29">
        <v>13.3</v>
      </c>
      <c r="M396" s="13">
        <f t="shared" si="26"/>
        <v>2.3476263399693655</v>
      </c>
    </row>
    <row r="397" spans="1:13" ht="15.75" thickBot="1" x14ac:dyDescent="0.3">
      <c r="A397" s="6">
        <v>30985</v>
      </c>
      <c r="B397" s="46">
        <v>2.88</v>
      </c>
      <c r="G397" s="19">
        <f t="shared" si="27"/>
        <v>395</v>
      </c>
      <c r="H397" s="20">
        <f t="shared" si="24"/>
        <v>0.5083581848956219</v>
      </c>
      <c r="K397" s="24">
        <f t="shared" si="25"/>
        <v>32.916666666666664</v>
      </c>
      <c r="L397" s="29">
        <v>13.3</v>
      </c>
      <c r="M397" s="13">
        <f t="shared" si="26"/>
        <v>2.3476263399693655</v>
      </c>
    </row>
    <row r="398" spans="1:13" ht="15.75" thickBot="1" x14ac:dyDescent="0.3">
      <c r="A398" s="6">
        <v>30986</v>
      </c>
      <c r="B398" s="46">
        <v>2.74</v>
      </c>
      <c r="G398" s="19">
        <f t="shared" si="27"/>
        <v>396</v>
      </c>
      <c r="H398" s="20">
        <f t="shared" si="24"/>
        <v>0.48364632868541813</v>
      </c>
      <c r="K398" s="24">
        <f t="shared" si="25"/>
        <v>33</v>
      </c>
      <c r="L398" s="29">
        <v>13.3</v>
      </c>
      <c r="M398" s="13">
        <f t="shared" si="26"/>
        <v>2.3476263399693655</v>
      </c>
    </row>
    <row r="399" spans="1:13" ht="15.75" thickBot="1" x14ac:dyDescent="0.3">
      <c r="A399" s="6">
        <v>30987</v>
      </c>
      <c r="B399" s="46">
        <v>2.88</v>
      </c>
      <c r="G399" s="19">
        <f t="shared" si="27"/>
        <v>397</v>
      </c>
      <c r="H399" s="20">
        <f t="shared" si="24"/>
        <v>0.5083581848956219</v>
      </c>
      <c r="K399" s="24">
        <f t="shared" si="25"/>
        <v>33.083333333333336</v>
      </c>
      <c r="L399" s="29">
        <v>13.2</v>
      </c>
      <c r="M399" s="13">
        <f t="shared" si="26"/>
        <v>2.3299750141049338</v>
      </c>
    </row>
    <row r="400" spans="1:13" ht="15.75" thickBot="1" x14ac:dyDescent="0.3">
      <c r="A400" s="6">
        <v>30988</v>
      </c>
      <c r="B400" s="46">
        <v>5.59</v>
      </c>
      <c r="G400" s="19">
        <f t="shared" si="27"/>
        <v>398</v>
      </c>
      <c r="H400" s="20">
        <f t="shared" si="24"/>
        <v>0.98670911582171061</v>
      </c>
      <c r="K400" s="24">
        <f t="shared" si="25"/>
        <v>33.166666666666671</v>
      </c>
      <c r="L400" s="29">
        <v>13.2</v>
      </c>
      <c r="M400" s="13">
        <f t="shared" si="26"/>
        <v>2.3299750141049338</v>
      </c>
    </row>
    <row r="401" spans="1:13" ht="15.75" thickBot="1" x14ac:dyDescent="0.3">
      <c r="A401" s="6">
        <v>30989</v>
      </c>
      <c r="B401" s="46">
        <v>4.2</v>
      </c>
      <c r="G401" s="19">
        <f t="shared" si="27"/>
        <v>399</v>
      </c>
      <c r="H401" s="20">
        <f t="shared" si="24"/>
        <v>0.74135568630611537</v>
      </c>
      <c r="K401" s="24">
        <f t="shared" si="25"/>
        <v>33.25</v>
      </c>
      <c r="L401" s="29">
        <v>13.2</v>
      </c>
      <c r="M401" s="13">
        <f t="shared" si="26"/>
        <v>2.3299750141049338</v>
      </c>
    </row>
    <row r="402" spans="1:13" ht="15.75" thickBot="1" x14ac:dyDescent="0.3">
      <c r="A402" s="6">
        <v>30990</v>
      </c>
      <c r="B402" s="46">
        <v>4.6399999999999997</v>
      </c>
      <c r="G402" s="19">
        <f t="shared" si="27"/>
        <v>400</v>
      </c>
      <c r="H402" s="20">
        <f t="shared" si="24"/>
        <v>0.81902152010961304</v>
      </c>
      <c r="K402" s="24">
        <f t="shared" si="25"/>
        <v>33.333333333333329</v>
      </c>
      <c r="L402" s="29">
        <v>13.2</v>
      </c>
      <c r="M402" s="13">
        <f t="shared" si="26"/>
        <v>2.3299750141049338</v>
      </c>
    </row>
    <row r="403" spans="1:13" ht="15.75" thickBot="1" x14ac:dyDescent="0.3">
      <c r="A403" s="6">
        <v>30991</v>
      </c>
      <c r="B403" s="46">
        <v>4.9000000000000004</v>
      </c>
      <c r="G403" s="19">
        <f t="shared" si="27"/>
        <v>401</v>
      </c>
      <c r="H403" s="20">
        <f t="shared" si="24"/>
        <v>0.86491496735713458</v>
      </c>
      <c r="K403" s="24">
        <f t="shared" si="25"/>
        <v>33.416666666666671</v>
      </c>
      <c r="L403" s="29">
        <v>13.1</v>
      </c>
      <c r="M403" s="13">
        <f t="shared" si="26"/>
        <v>2.3123236882405025</v>
      </c>
    </row>
    <row r="404" spans="1:13" ht="15.75" thickBot="1" x14ac:dyDescent="0.3">
      <c r="A404" s="6">
        <v>30992</v>
      </c>
      <c r="B404" s="46">
        <v>11.3</v>
      </c>
      <c r="G404" s="19">
        <f t="shared" si="27"/>
        <v>402</v>
      </c>
      <c r="H404" s="20">
        <f t="shared" si="24"/>
        <v>1.9945998226807391</v>
      </c>
      <c r="K404" s="24">
        <f t="shared" si="25"/>
        <v>33.5</v>
      </c>
      <c r="L404" s="29">
        <v>13.1</v>
      </c>
      <c r="M404" s="13">
        <f t="shared" si="26"/>
        <v>2.3123236882405025</v>
      </c>
    </row>
    <row r="405" spans="1:13" ht="15.75" thickBot="1" x14ac:dyDescent="0.3">
      <c r="A405" s="6">
        <v>30993</v>
      </c>
      <c r="B405" s="46">
        <v>15.2</v>
      </c>
      <c r="G405" s="19">
        <f t="shared" si="27"/>
        <v>403</v>
      </c>
      <c r="H405" s="20">
        <f t="shared" si="24"/>
        <v>2.6830015313935602</v>
      </c>
      <c r="K405" s="24">
        <f t="shared" si="25"/>
        <v>33.583333333333336</v>
      </c>
      <c r="L405" s="29">
        <v>13.1</v>
      </c>
      <c r="M405" s="13">
        <f t="shared" si="26"/>
        <v>2.3123236882405025</v>
      </c>
    </row>
    <row r="406" spans="1:13" ht="15.75" thickBot="1" x14ac:dyDescent="0.3">
      <c r="A406" s="6">
        <v>30994</v>
      </c>
      <c r="B406" s="46">
        <v>13.4</v>
      </c>
      <c r="G406" s="19">
        <f t="shared" si="27"/>
        <v>404</v>
      </c>
      <c r="H406" s="20">
        <f t="shared" si="24"/>
        <v>2.3652776658337964</v>
      </c>
      <c r="K406" s="24">
        <f t="shared" si="25"/>
        <v>33.666666666666664</v>
      </c>
      <c r="L406" s="29">
        <v>13.1</v>
      </c>
      <c r="M406" s="13">
        <f t="shared" si="26"/>
        <v>2.3123236882405025</v>
      </c>
    </row>
    <row r="407" spans="1:13" ht="15.75" thickBot="1" x14ac:dyDescent="0.3">
      <c r="A407" s="6">
        <v>30995</v>
      </c>
      <c r="B407" s="46">
        <v>11.7</v>
      </c>
      <c r="G407" s="19">
        <f t="shared" si="27"/>
        <v>405</v>
      </c>
      <c r="H407" s="20">
        <f t="shared" si="24"/>
        <v>2.0652051261384639</v>
      </c>
      <c r="K407" s="24">
        <f t="shared" si="25"/>
        <v>33.75</v>
      </c>
      <c r="L407" s="29">
        <v>13.1</v>
      </c>
      <c r="M407" s="13">
        <f t="shared" si="26"/>
        <v>2.3123236882405025</v>
      </c>
    </row>
    <row r="408" spans="1:13" ht="15.75" thickBot="1" x14ac:dyDescent="0.3">
      <c r="A408" s="6">
        <v>30996</v>
      </c>
      <c r="B408" s="46">
        <v>8.6300000000000008</v>
      </c>
      <c r="G408" s="19">
        <f t="shared" si="27"/>
        <v>406</v>
      </c>
      <c r="H408" s="20">
        <f t="shared" si="24"/>
        <v>1.5233094221004229</v>
      </c>
      <c r="K408" s="24">
        <f t="shared" si="25"/>
        <v>33.833333333333336</v>
      </c>
      <c r="L408" s="29">
        <v>13.1</v>
      </c>
      <c r="M408" s="13">
        <f t="shared" si="26"/>
        <v>2.3123236882405025</v>
      </c>
    </row>
    <row r="409" spans="1:13" ht="15.75" thickBot="1" x14ac:dyDescent="0.3">
      <c r="A409" s="6">
        <v>30997</v>
      </c>
      <c r="B409" s="46">
        <v>7.49</v>
      </c>
      <c r="G409" s="19">
        <f t="shared" si="27"/>
        <v>407</v>
      </c>
      <c r="H409" s="20">
        <f t="shared" si="24"/>
        <v>1.3220843072459056</v>
      </c>
      <c r="K409" s="24">
        <f t="shared" si="25"/>
        <v>33.916666666666664</v>
      </c>
      <c r="L409" s="29">
        <v>13</v>
      </c>
      <c r="M409" s="13">
        <f t="shared" si="26"/>
        <v>2.2946723623760712</v>
      </c>
    </row>
    <row r="410" spans="1:13" ht="15.75" thickBot="1" x14ac:dyDescent="0.3">
      <c r="A410" s="6">
        <v>30998</v>
      </c>
      <c r="B410" s="46">
        <v>15.3</v>
      </c>
      <c r="G410" s="19">
        <f t="shared" si="27"/>
        <v>408</v>
      </c>
      <c r="H410" s="20">
        <f t="shared" si="24"/>
        <v>2.7006528572579915</v>
      </c>
      <c r="K410" s="24">
        <f t="shared" si="25"/>
        <v>34</v>
      </c>
      <c r="L410" s="29">
        <v>13</v>
      </c>
      <c r="M410" s="13">
        <f t="shared" si="26"/>
        <v>2.2946723623760712</v>
      </c>
    </row>
    <row r="411" spans="1:13" ht="15.75" thickBot="1" x14ac:dyDescent="0.3">
      <c r="A411" s="6">
        <v>30999</v>
      </c>
      <c r="B411" s="46">
        <v>13.3</v>
      </c>
      <c r="G411" s="19">
        <f t="shared" si="27"/>
        <v>409</v>
      </c>
      <c r="H411" s="20">
        <f t="shared" si="24"/>
        <v>2.3476263399693655</v>
      </c>
      <c r="K411" s="24">
        <f t="shared" si="25"/>
        <v>34.083333333333336</v>
      </c>
      <c r="L411" s="29">
        <v>13</v>
      </c>
      <c r="M411" s="13">
        <f t="shared" si="26"/>
        <v>2.2946723623760712</v>
      </c>
    </row>
    <row r="412" spans="1:13" ht="15.75" thickBot="1" x14ac:dyDescent="0.3">
      <c r="A412" s="6">
        <v>31000</v>
      </c>
      <c r="B412" s="46">
        <v>9.19</v>
      </c>
      <c r="G412" s="19">
        <f t="shared" si="27"/>
        <v>410</v>
      </c>
      <c r="H412" s="20">
        <f t="shared" si="24"/>
        <v>1.622156846941238</v>
      </c>
      <c r="K412" s="24">
        <f t="shared" si="25"/>
        <v>34.166666666666664</v>
      </c>
      <c r="L412" s="29">
        <v>13</v>
      </c>
      <c r="M412" s="13">
        <f t="shared" si="26"/>
        <v>2.2946723623760712</v>
      </c>
    </row>
    <row r="413" spans="1:13" ht="15.75" thickBot="1" x14ac:dyDescent="0.3">
      <c r="A413" s="6">
        <v>31001</v>
      </c>
      <c r="B413" s="46">
        <v>24.8</v>
      </c>
      <c r="G413" s="19">
        <f t="shared" si="27"/>
        <v>411</v>
      </c>
      <c r="H413" s="20">
        <f t="shared" si="24"/>
        <v>4.3775288143789668</v>
      </c>
      <c r="K413" s="24">
        <f t="shared" si="25"/>
        <v>34.25</v>
      </c>
      <c r="L413" s="29">
        <v>13</v>
      </c>
      <c r="M413" s="13">
        <f t="shared" si="26"/>
        <v>2.2946723623760712</v>
      </c>
    </row>
    <row r="414" spans="1:13" ht="15.75" thickBot="1" x14ac:dyDescent="0.3">
      <c r="A414" s="6">
        <v>31002</v>
      </c>
      <c r="B414" s="46">
        <v>61.4</v>
      </c>
      <c r="G414" s="19">
        <f t="shared" si="27"/>
        <v>412</v>
      </c>
      <c r="H414" s="20">
        <f t="shared" si="24"/>
        <v>10.837914080760829</v>
      </c>
      <c r="K414" s="24">
        <f t="shared" si="25"/>
        <v>34.333333333333336</v>
      </c>
      <c r="L414" s="29">
        <v>13</v>
      </c>
      <c r="M414" s="13">
        <f t="shared" si="26"/>
        <v>2.2946723623760712</v>
      </c>
    </row>
    <row r="415" spans="1:13" ht="15.75" thickBot="1" x14ac:dyDescent="0.3">
      <c r="A415" s="6">
        <v>31003</v>
      </c>
      <c r="B415" s="46">
        <v>14.9</v>
      </c>
      <c r="G415" s="19">
        <f t="shared" si="27"/>
        <v>413</v>
      </c>
      <c r="H415" s="20">
        <f t="shared" si="24"/>
        <v>2.6300475538002663</v>
      </c>
      <c r="K415" s="24">
        <f t="shared" si="25"/>
        <v>34.416666666666671</v>
      </c>
      <c r="L415" s="29">
        <v>12.9</v>
      </c>
      <c r="M415" s="13">
        <f t="shared" si="26"/>
        <v>2.2770210365116399</v>
      </c>
    </row>
    <row r="416" spans="1:13" ht="15.75" thickBot="1" x14ac:dyDescent="0.3">
      <c r="A416" s="6">
        <v>31004</v>
      </c>
      <c r="B416" s="46">
        <v>27</v>
      </c>
      <c r="G416" s="19">
        <f t="shared" si="27"/>
        <v>414</v>
      </c>
      <c r="H416" s="20">
        <f t="shared" si="24"/>
        <v>4.7658579833964554</v>
      </c>
      <c r="K416" s="24">
        <f t="shared" si="25"/>
        <v>34.5</v>
      </c>
      <c r="L416" s="29">
        <v>12.9</v>
      </c>
      <c r="M416" s="13">
        <f t="shared" si="26"/>
        <v>2.2770210365116399</v>
      </c>
    </row>
    <row r="417" spans="1:13" ht="15.75" thickBot="1" x14ac:dyDescent="0.3">
      <c r="A417" s="6">
        <v>31005</v>
      </c>
      <c r="B417" s="46">
        <v>37.299999999999997</v>
      </c>
      <c r="G417" s="19">
        <f t="shared" si="27"/>
        <v>415</v>
      </c>
      <c r="H417" s="20">
        <f t="shared" si="24"/>
        <v>6.583944547432881</v>
      </c>
      <c r="K417" s="24">
        <f t="shared" si="25"/>
        <v>34.583333333333329</v>
      </c>
      <c r="L417" s="29">
        <v>12.9</v>
      </c>
      <c r="M417" s="13">
        <f t="shared" si="26"/>
        <v>2.2770210365116399</v>
      </c>
    </row>
    <row r="418" spans="1:13" ht="15.75" thickBot="1" x14ac:dyDescent="0.3">
      <c r="A418" s="6">
        <v>31006</v>
      </c>
      <c r="B418" s="46">
        <v>18.5</v>
      </c>
      <c r="G418" s="19">
        <f t="shared" si="27"/>
        <v>416</v>
      </c>
      <c r="H418" s="20">
        <f t="shared" si="24"/>
        <v>3.2654952849197936</v>
      </c>
      <c r="K418" s="24">
        <f t="shared" si="25"/>
        <v>34.666666666666664</v>
      </c>
      <c r="L418" s="29">
        <v>12.9</v>
      </c>
      <c r="M418" s="13">
        <f t="shared" si="26"/>
        <v>2.2770210365116399</v>
      </c>
    </row>
    <row r="419" spans="1:13" ht="15.75" thickBot="1" x14ac:dyDescent="0.3">
      <c r="A419" s="6">
        <v>31007</v>
      </c>
      <c r="B419" s="46">
        <v>35.1</v>
      </c>
      <c r="G419" s="19">
        <f t="shared" si="27"/>
        <v>417</v>
      </c>
      <c r="H419" s="20">
        <f t="shared" si="24"/>
        <v>6.1956153784153924</v>
      </c>
      <c r="K419" s="24">
        <f t="shared" si="25"/>
        <v>34.75</v>
      </c>
      <c r="L419" s="29">
        <v>12.8</v>
      </c>
      <c r="M419" s="13">
        <f t="shared" si="26"/>
        <v>2.2593697106472086</v>
      </c>
    </row>
    <row r="420" spans="1:13" ht="15.75" thickBot="1" x14ac:dyDescent="0.3">
      <c r="A420" s="6">
        <v>31008</v>
      </c>
      <c r="B420" s="46">
        <v>45.7</v>
      </c>
      <c r="G420" s="19">
        <f t="shared" si="27"/>
        <v>418</v>
      </c>
      <c r="H420" s="20">
        <f t="shared" si="24"/>
        <v>8.0666559200451129</v>
      </c>
      <c r="K420" s="24">
        <f t="shared" si="25"/>
        <v>34.833333333333336</v>
      </c>
      <c r="L420" s="29">
        <v>12.8</v>
      </c>
      <c r="M420" s="13">
        <f t="shared" si="26"/>
        <v>2.2593697106472086</v>
      </c>
    </row>
    <row r="421" spans="1:13" ht="15.75" thickBot="1" x14ac:dyDescent="0.3">
      <c r="A421" s="6">
        <v>31009</v>
      </c>
      <c r="B421" s="46">
        <v>32.799999999999997</v>
      </c>
      <c r="G421" s="19">
        <f t="shared" si="27"/>
        <v>419</v>
      </c>
      <c r="H421" s="20">
        <f t="shared" si="24"/>
        <v>5.7896348835334717</v>
      </c>
      <c r="K421" s="24">
        <f t="shared" si="25"/>
        <v>34.916666666666664</v>
      </c>
      <c r="L421" s="29">
        <v>12.7</v>
      </c>
      <c r="M421" s="13">
        <f t="shared" si="26"/>
        <v>2.2417183847827773</v>
      </c>
    </row>
    <row r="422" spans="1:13" ht="15.75" thickBot="1" x14ac:dyDescent="0.3">
      <c r="A422" s="6">
        <v>31010</v>
      </c>
      <c r="B422" s="46">
        <v>30.8</v>
      </c>
      <c r="G422" s="19">
        <f t="shared" si="27"/>
        <v>420</v>
      </c>
      <c r="H422" s="20">
        <f t="shared" si="24"/>
        <v>5.4366083662448457</v>
      </c>
      <c r="K422" s="24">
        <f t="shared" si="25"/>
        <v>35</v>
      </c>
      <c r="L422" s="29">
        <v>12.7</v>
      </c>
      <c r="M422" s="13">
        <f t="shared" si="26"/>
        <v>2.2417183847827773</v>
      </c>
    </row>
    <row r="423" spans="1:13" ht="15.75" thickBot="1" x14ac:dyDescent="0.3">
      <c r="A423" s="6">
        <v>31011</v>
      </c>
      <c r="B423" s="46">
        <v>24.5</v>
      </c>
      <c r="G423" s="19">
        <f t="shared" si="27"/>
        <v>421</v>
      </c>
      <c r="H423" s="20">
        <f t="shared" si="24"/>
        <v>4.3245748367856729</v>
      </c>
      <c r="K423" s="24">
        <f t="shared" si="25"/>
        <v>35.083333333333336</v>
      </c>
      <c r="L423" s="29">
        <v>12.7</v>
      </c>
      <c r="M423" s="13">
        <f t="shared" si="26"/>
        <v>2.2417183847827773</v>
      </c>
    </row>
    <row r="424" spans="1:13" ht="15.75" thickBot="1" x14ac:dyDescent="0.3">
      <c r="A424" s="6">
        <v>31012</v>
      </c>
      <c r="B424" s="46">
        <v>18</v>
      </c>
      <c r="G424" s="19">
        <f t="shared" si="27"/>
        <v>422</v>
      </c>
      <c r="H424" s="20">
        <f t="shared" si="24"/>
        <v>3.1772386555976371</v>
      </c>
      <c r="K424" s="24">
        <f t="shared" si="25"/>
        <v>35.166666666666664</v>
      </c>
      <c r="L424" s="29">
        <v>12.6</v>
      </c>
      <c r="M424" s="13">
        <f t="shared" si="26"/>
        <v>2.224067058918346</v>
      </c>
    </row>
    <row r="425" spans="1:13" ht="15.75" thickBot="1" x14ac:dyDescent="0.3">
      <c r="A425" s="6">
        <v>31013</v>
      </c>
      <c r="B425" s="46">
        <v>13.7</v>
      </c>
      <c r="G425" s="19">
        <f t="shared" si="27"/>
        <v>423</v>
      </c>
      <c r="H425" s="20">
        <f t="shared" si="24"/>
        <v>2.4182316434270903</v>
      </c>
      <c r="K425" s="24">
        <f t="shared" si="25"/>
        <v>35.25</v>
      </c>
      <c r="L425" s="29">
        <v>12.6</v>
      </c>
      <c r="M425" s="13">
        <f t="shared" si="26"/>
        <v>2.224067058918346</v>
      </c>
    </row>
    <row r="426" spans="1:13" ht="15.75" thickBot="1" x14ac:dyDescent="0.3">
      <c r="A426" s="6">
        <v>31014</v>
      </c>
      <c r="B426" s="46">
        <v>12.4</v>
      </c>
      <c r="G426" s="19">
        <f t="shared" si="27"/>
        <v>424</v>
      </c>
      <c r="H426" s="20">
        <f t="shared" si="24"/>
        <v>2.1887644071894834</v>
      </c>
      <c r="K426" s="24">
        <f t="shared" si="25"/>
        <v>35.333333333333336</v>
      </c>
      <c r="L426" s="29">
        <v>12.6</v>
      </c>
      <c r="M426" s="13">
        <f t="shared" si="26"/>
        <v>2.224067058918346</v>
      </c>
    </row>
    <row r="427" spans="1:13" ht="15.75" thickBot="1" x14ac:dyDescent="0.3">
      <c r="A427" s="6">
        <v>31015</v>
      </c>
      <c r="B427" s="46">
        <v>11.7</v>
      </c>
      <c r="G427" s="19">
        <f t="shared" si="27"/>
        <v>425</v>
      </c>
      <c r="H427" s="20">
        <f t="shared" si="24"/>
        <v>2.0652051261384639</v>
      </c>
      <c r="K427" s="24">
        <f t="shared" si="25"/>
        <v>35.416666666666664</v>
      </c>
      <c r="L427" s="29">
        <v>12.6</v>
      </c>
      <c r="M427" s="13">
        <f t="shared" si="26"/>
        <v>2.224067058918346</v>
      </c>
    </row>
    <row r="428" spans="1:13" ht="15.75" thickBot="1" x14ac:dyDescent="0.3">
      <c r="A428" s="6">
        <v>31016</v>
      </c>
      <c r="B428" s="46">
        <v>48.8</v>
      </c>
      <c r="G428" s="19">
        <f t="shared" si="27"/>
        <v>426</v>
      </c>
      <c r="H428" s="20">
        <f t="shared" si="24"/>
        <v>8.6138470218424832</v>
      </c>
      <c r="K428" s="24">
        <f t="shared" si="25"/>
        <v>35.5</v>
      </c>
      <c r="L428" s="29">
        <v>12.6</v>
      </c>
      <c r="M428" s="13">
        <f t="shared" si="26"/>
        <v>2.224067058918346</v>
      </c>
    </row>
    <row r="429" spans="1:13" ht="15.75" thickBot="1" x14ac:dyDescent="0.3">
      <c r="A429" s="6">
        <v>31017</v>
      </c>
      <c r="B429" s="46">
        <v>44.7</v>
      </c>
      <c r="G429" s="19">
        <f t="shared" si="27"/>
        <v>427</v>
      </c>
      <c r="H429" s="20">
        <f t="shared" si="24"/>
        <v>7.890142661400799</v>
      </c>
      <c r="K429" s="24">
        <f t="shared" si="25"/>
        <v>35.583333333333336</v>
      </c>
      <c r="L429" s="29">
        <v>12.5</v>
      </c>
      <c r="M429" s="13">
        <f t="shared" si="26"/>
        <v>2.2064157330539147</v>
      </c>
    </row>
    <row r="430" spans="1:13" ht="15.75" thickBot="1" x14ac:dyDescent="0.3">
      <c r="A430" s="6">
        <v>31018</v>
      </c>
      <c r="B430" s="46">
        <v>28.2</v>
      </c>
      <c r="G430" s="19">
        <f t="shared" si="27"/>
        <v>428</v>
      </c>
      <c r="H430" s="20">
        <f t="shared" si="24"/>
        <v>4.977673893769631</v>
      </c>
      <c r="K430" s="24">
        <f t="shared" si="25"/>
        <v>35.666666666666671</v>
      </c>
      <c r="L430" s="29">
        <v>12.5</v>
      </c>
      <c r="M430" s="13">
        <f t="shared" si="26"/>
        <v>2.2064157330539147</v>
      </c>
    </row>
    <row r="431" spans="1:13" ht="15.75" thickBot="1" x14ac:dyDescent="0.3">
      <c r="A431" s="6">
        <v>31019</v>
      </c>
      <c r="B431" s="46">
        <v>33.6</v>
      </c>
      <c r="G431" s="19">
        <f t="shared" si="27"/>
        <v>429</v>
      </c>
      <c r="H431" s="20">
        <f t="shared" si="24"/>
        <v>5.930845490448923</v>
      </c>
      <c r="K431" s="24">
        <f t="shared" si="25"/>
        <v>35.75</v>
      </c>
      <c r="L431" s="29">
        <v>12.5</v>
      </c>
      <c r="M431" s="13">
        <f t="shared" si="26"/>
        <v>2.2064157330539147</v>
      </c>
    </row>
    <row r="432" spans="1:13" ht="15.75" thickBot="1" x14ac:dyDescent="0.3">
      <c r="A432" s="6">
        <v>31020</v>
      </c>
      <c r="B432" s="46">
        <v>22.1</v>
      </c>
      <c r="G432" s="19">
        <f t="shared" si="27"/>
        <v>430</v>
      </c>
      <c r="H432" s="20">
        <f t="shared" si="24"/>
        <v>3.9009430160393213</v>
      </c>
      <c r="K432" s="24">
        <f t="shared" si="25"/>
        <v>35.833333333333329</v>
      </c>
      <c r="L432" s="29">
        <v>12.5</v>
      </c>
      <c r="M432" s="13">
        <f t="shared" si="26"/>
        <v>2.2064157330539147</v>
      </c>
    </row>
    <row r="433" spans="1:13" ht="15.75" thickBot="1" x14ac:dyDescent="0.3">
      <c r="A433" s="6">
        <v>31021</v>
      </c>
      <c r="B433" s="46">
        <v>18.100000000000001</v>
      </c>
      <c r="G433" s="19">
        <f t="shared" si="27"/>
        <v>431</v>
      </c>
      <c r="H433" s="20">
        <f t="shared" si="24"/>
        <v>3.1948899814620688</v>
      </c>
      <c r="K433" s="24">
        <f t="shared" si="25"/>
        <v>35.916666666666664</v>
      </c>
      <c r="L433" s="29">
        <v>12.4</v>
      </c>
      <c r="M433" s="13">
        <f t="shared" si="26"/>
        <v>2.1887644071894834</v>
      </c>
    </row>
    <row r="434" spans="1:13" ht="15.75" thickBot="1" x14ac:dyDescent="0.3">
      <c r="A434" s="6">
        <v>31022</v>
      </c>
      <c r="B434" s="46">
        <v>21</v>
      </c>
      <c r="G434" s="19">
        <f t="shared" si="27"/>
        <v>432</v>
      </c>
      <c r="H434" s="20">
        <f t="shared" si="24"/>
        <v>3.7067784315305765</v>
      </c>
      <c r="K434" s="24">
        <f t="shared" si="25"/>
        <v>36</v>
      </c>
      <c r="L434" s="29">
        <v>12.4</v>
      </c>
      <c r="M434" s="13">
        <f t="shared" si="26"/>
        <v>2.1887644071894834</v>
      </c>
    </row>
    <row r="435" spans="1:13" ht="15.75" thickBot="1" x14ac:dyDescent="0.3">
      <c r="A435" s="6">
        <v>31023</v>
      </c>
      <c r="B435" s="46">
        <v>16.899999999999999</v>
      </c>
      <c r="G435" s="19">
        <f t="shared" si="27"/>
        <v>433</v>
      </c>
      <c r="H435" s="20">
        <f t="shared" si="24"/>
        <v>2.9830740710888923</v>
      </c>
      <c r="K435" s="24">
        <f t="shared" si="25"/>
        <v>36.083333333333336</v>
      </c>
      <c r="L435" s="29">
        <v>12.4</v>
      </c>
      <c r="M435" s="13">
        <f t="shared" si="26"/>
        <v>2.1887644071894834</v>
      </c>
    </row>
    <row r="436" spans="1:13" ht="15.75" thickBot="1" x14ac:dyDescent="0.3">
      <c r="A436" s="6">
        <v>31024</v>
      </c>
      <c r="B436" s="46">
        <v>13.5</v>
      </c>
      <c r="G436" s="19">
        <f t="shared" si="27"/>
        <v>434</v>
      </c>
      <c r="H436" s="20">
        <f t="shared" si="24"/>
        <v>2.3829289916982277</v>
      </c>
      <c r="K436" s="24">
        <f t="shared" si="25"/>
        <v>36.166666666666664</v>
      </c>
      <c r="L436" s="29">
        <v>12.4</v>
      </c>
      <c r="M436" s="13">
        <f t="shared" si="26"/>
        <v>2.1887644071894834</v>
      </c>
    </row>
    <row r="437" spans="1:13" ht="15.75" thickBot="1" x14ac:dyDescent="0.3">
      <c r="A437" s="6">
        <v>31025</v>
      </c>
      <c r="B437" s="46">
        <v>12.1</v>
      </c>
      <c r="G437" s="19">
        <f t="shared" si="27"/>
        <v>435</v>
      </c>
      <c r="H437" s="20">
        <f t="shared" si="24"/>
        <v>2.1358104295961895</v>
      </c>
      <c r="K437" s="24">
        <f t="shared" si="25"/>
        <v>36.25</v>
      </c>
      <c r="L437" s="29">
        <v>12.3</v>
      </c>
      <c r="M437" s="13">
        <f t="shared" si="26"/>
        <v>2.1711130813250521</v>
      </c>
    </row>
    <row r="438" spans="1:13" ht="15.75" thickBot="1" x14ac:dyDescent="0.3">
      <c r="A438" s="6">
        <v>31026</v>
      </c>
      <c r="B438" s="46">
        <v>11.2</v>
      </c>
      <c r="G438" s="19">
        <f t="shared" si="27"/>
        <v>436</v>
      </c>
      <c r="H438" s="20">
        <f t="shared" si="24"/>
        <v>1.9769484968163074</v>
      </c>
      <c r="K438" s="24">
        <f t="shared" si="25"/>
        <v>36.333333333333336</v>
      </c>
      <c r="L438" s="29">
        <v>12.3</v>
      </c>
      <c r="M438" s="13">
        <f t="shared" si="26"/>
        <v>2.1711130813250521</v>
      </c>
    </row>
    <row r="439" spans="1:13" ht="15.75" thickBot="1" x14ac:dyDescent="0.3">
      <c r="A439" s="6">
        <v>31027</v>
      </c>
      <c r="B439" s="46">
        <v>10.6</v>
      </c>
      <c r="G439" s="19">
        <f t="shared" si="27"/>
        <v>437</v>
      </c>
      <c r="H439" s="20">
        <f t="shared" si="24"/>
        <v>1.8710405416297196</v>
      </c>
      <c r="K439" s="24">
        <f t="shared" si="25"/>
        <v>36.416666666666664</v>
      </c>
      <c r="L439" s="29">
        <v>12.3</v>
      </c>
      <c r="M439" s="13">
        <f t="shared" si="26"/>
        <v>2.1711130813250521</v>
      </c>
    </row>
    <row r="440" spans="1:13" ht="15.75" thickBot="1" x14ac:dyDescent="0.3">
      <c r="A440" s="6">
        <v>31028</v>
      </c>
      <c r="B440" s="46">
        <v>12.2</v>
      </c>
      <c r="G440" s="19">
        <f t="shared" si="27"/>
        <v>438</v>
      </c>
      <c r="H440" s="20">
        <f t="shared" si="24"/>
        <v>2.1534617554606208</v>
      </c>
      <c r="K440" s="24">
        <f t="shared" si="25"/>
        <v>36.5</v>
      </c>
      <c r="L440" s="29">
        <v>12.3</v>
      </c>
      <c r="M440" s="13">
        <f t="shared" si="26"/>
        <v>2.1711130813250521</v>
      </c>
    </row>
    <row r="441" spans="1:13" ht="15.75" thickBot="1" x14ac:dyDescent="0.3">
      <c r="A441" s="6">
        <v>31029</v>
      </c>
      <c r="B441" s="46">
        <v>18.600000000000001</v>
      </c>
      <c r="G441" s="19">
        <f t="shared" si="27"/>
        <v>439</v>
      </c>
      <c r="H441" s="20">
        <f t="shared" si="24"/>
        <v>3.2831466107842253</v>
      </c>
      <c r="K441" s="24">
        <f t="shared" si="25"/>
        <v>36.583333333333336</v>
      </c>
      <c r="L441" s="29">
        <v>12.3</v>
      </c>
      <c r="M441" s="13">
        <f t="shared" si="26"/>
        <v>2.1711130813250521</v>
      </c>
    </row>
    <row r="442" spans="1:13" ht="15.75" thickBot="1" x14ac:dyDescent="0.3">
      <c r="A442" s="6">
        <v>31030</v>
      </c>
      <c r="B442" s="46">
        <v>11.7</v>
      </c>
      <c r="G442" s="19">
        <f t="shared" si="27"/>
        <v>440</v>
      </c>
      <c r="H442" s="20">
        <f t="shared" si="24"/>
        <v>2.0652051261384639</v>
      </c>
      <c r="K442" s="24">
        <f t="shared" si="25"/>
        <v>36.666666666666664</v>
      </c>
      <c r="L442" s="29">
        <v>12.3</v>
      </c>
      <c r="M442" s="13">
        <f t="shared" si="26"/>
        <v>2.1711130813250521</v>
      </c>
    </row>
    <row r="443" spans="1:13" ht="15.75" thickBot="1" x14ac:dyDescent="0.3">
      <c r="A443" s="6">
        <v>31031</v>
      </c>
      <c r="B443" s="46">
        <v>15.2</v>
      </c>
      <c r="G443" s="19">
        <f t="shared" si="27"/>
        <v>441</v>
      </c>
      <c r="H443" s="20">
        <f t="shared" si="24"/>
        <v>2.6830015313935602</v>
      </c>
      <c r="K443" s="24">
        <f t="shared" si="25"/>
        <v>36.75</v>
      </c>
      <c r="L443" s="29">
        <v>12.2</v>
      </c>
      <c r="M443" s="13">
        <f t="shared" si="26"/>
        <v>2.1534617554606208</v>
      </c>
    </row>
    <row r="444" spans="1:13" ht="15.75" thickBot="1" x14ac:dyDescent="0.3">
      <c r="A444" s="6">
        <v>31032</v>
      </c>
      <c r="B444" s="46">
        <v>12</v>
      </c>
      <c r="G444" s="19">
        <f t="shared" si="27"/>
        <v>442</v>
      </c>
      <c r="H444" s="20">
        <f t="shared" si="24"/>
        <v>2.1181591037317582</v>
      </c>
      <c r="K444" s="24">
        <f t="shared" si="25"/>
        <v>36.833333333333336</v>
      </c>
      <c r="L444" s="29">
        <v>12.1</v>
      </c>
      <c r="M444" s="13">
        <f t="shared" si="26"/>
        <v>2.1358104295961895</v>
      </c>
    </row>
    <row r="445" spans="1:13" ht="15.75" thickBot="1" x14ac:dyDescent="0.3">
      <c r="A445" s="6">
        <v>31033</v>
      </c>
      <c r="B445" s="46">
        <v>10.7</v>
      </c>
      <c r="G445" s="19">
        <f t="shared" si="27"/>
        <v>443</v>
      </c>
      <c r="H445" s="20">
        <f t="shared" si="24"/>
        <v>1.8886918674941509</v>
      </c>
      <c r="K445" s="24">
        <f t="shared" si="25"/>
        <v>36.916666666666671</v>
      </c>
      <c r="L445" s="29">
        <v>12.1</v>
      </c>
      <c r="M445" s="13">
        <f t="shared" si="26"/>
        <v>2.1358104295961895</v>
      </c>
    </row>
    <row r="446" spans="1:13" ht="15.75" thickBot="1" x14ac:dyDescent="0.3">
      <c r="A446" s="6">
        <v>31034</v>
      </c>
      <c r="B446" s="46">
        <v>11</v>
      </c>
      <c r="G446" s="19">
        <f t="shared" si="27"/>
        <v>444</v>
      </c>
      <c r="H446" s="20">
        <f t="shared" si="24"/>
        <v>1.941645845087445</v>
      </c>
      <c r="K446" s="24">
        <f t="shared" si="25"/>
        <v>37</v>
      </c>
      <c r="L446" s="29">
        <v>12.1</v>
      </c>
      <c r="M446" s="13">
        <f t="shared" si="26"/>
        <v>2.1358104295961895</v>
      </c>
    </row>
    <row r="447" spans="1:13" ht="15.75" thickBot="1" x14ac:dyDescent="0.3">
      <c r="A447" s="6">
        <v>31035</v>
      </c>
      <c r="B447" s="46">
        <v>9.81</v>
      </c>
      <c r="G447" s="19">
        <f t="shared" si="27"/>
        <v>445</v>
      </c>
      <c r="H447" s="20">
        <f t="shared" si="24"/>
        <v>1.7315950673007123</v>
      </c>
      <c r="K447" s="24">
        <f t="shared" si="25"/>
        <v>37.083333333333329</v>
      </c>
      <c r="L447" s="29">
        <v>12.1</v>
      </c>
      <c r="M447" s="13">
        <f t="shared" si="26"/>
        <v>2.1358104295961895</v>
      </c>
    </row>
    <row r="448" spans="1:13" ht="15.75" thickBot="1" x14ac:dyDescent="0.3">
      <c r="A448" s="6">
        <v>31036</v>
      </c>
      <c r="B448" s="46">
        <v>9.34</v>
      </c>
      <c r="G448" s="19">
        <f t="shared" si="27"/>
        <v>446</v>
      </c>
      <c r="H448" s="20">
        <f t="shared" si="24"/>
        <v>1.6486338357378849</v>
      </c>
      <c r="K448" s="24">
        <f t="shared" si="25"/>
        <v>37.166666666666664</v>
      </c>
      <c r="L448" s="29">
        <v>12.1</v>
      </c>
      <c r="M448" s="13">
        <f t="shared" si="26"/>
        <v>2.1358104295961895</v>
      </c>
    </row>
    <row r="449" spans="1:13" ht="15.75" thickBot="1" x14ac:dyDescent="0.3">
      <c r="A449" s="6">
        <v>31037</v>
      </c>
      <c r="B449" s="46">
        <v>8.99</v>
      </c>
      <c r="G449" s="19">
        <f t="shared" si="27"/>
        <v>447</v>
      </c>
      <c r="H449" s="20">
        <f t="shared" si="24"/>
        <v>1.5868541952123756</v>
      </c>
      <c r="K449" s="24">
        <f t="shared" si="25"/>
        <v>37.25</v>
      </c>
      <c r="L449" s="29">
        <v>12.1</v>
      </c>
      <c r="M449" s="13">
        <f t="shared" si="26"/>
        <v>2.1358104295961895</v>
      </c>
    </row>
    <row r="450" spans="1:13" ht="15.75" thickBot="1" x14ac:dyDescent="0.3">
      <c r="A450" s="6">
        <v>31038</v>
      </c>
      <c r="B450" s="46">
        <v>8.57</v>
      </c>
      <c r="G450" s="19">
        <f t="shared" si="27"/>
        <v>448</v>
      </c>
      <c r="H450" s="20">
        <f t="shared" si="24"/>
        <v>1.512718626581764</v>
      </c>
      <c r="K450" s="24">
        <f t="shared" si="25"/>
        <v>37.333333333333336</v>
      </c>
      <c r="L450" s="29">
        <v>12.1</v>
      </c>
      <c r="M450" s="13">
        <f t="shared" si="26"/>
        <v>2.1358104295961895</v>
      </c>
    </row>
    <row r="451" spans="1:13" ht="15.75" thickBot="1" x14ac:dyDescent="0.3">
      <c r="A451" s="6">
        <v>31039</v>
      </c>
      <c r="B451" s="46">
        <v>8.3000000000000007</v>
      </c>
      <c r="G451" s="19">
        <f t="shared" si="27"/>
        <v>449</v>
      </c>
      <c r="H451" s="20">
        <f t="shared" ref="H451:H514" si="28">+B451/$E$4</f>
        <v>1.4650600467477994</v>
      </c>
      <c r="K451" s="24">
        <f t="shared" si="25"/>
        <v>37.416666666666664</v>
      </c>
      <c r="L451" s="29">
        <v>12.1</v>
      </c>
      <c r="M451" s="13">
        <f t="shared" si="26"/>
        <v>2.1358104295961895</v>
      </c>
    </row>
    <row r="452" spans="1:13" ht="15.75" thickBot="1" x14ac:dyDescent="0.3">
      <c r="A452" s="6">
        <v>31040</v>
      </c>
      <c r="B452" s="46">
        <v>8.02</v>
      </c>
      <c r="G452" s="19">
        <f t="shared" si="27"/>
        <v>450</v>
      </c>
      <c r="H452" s="20">
        <f t="shared" si="28"/>
        <v>1.4156363343273917</v>
      </c>
      <c r="K452" s="24">
        <f t="shared" ref="K452:K515" si="29">+G452/$G$4382*365</f>
        <v>37.5</v>
      </c>
      <c r="L452" s="29">
        <v>12.1</v>
      </c>
      <c r="M452" s="13">
        <f t="shared" ref="M452:M515" si="30">+L452/$E$4</f>
        <v>2.1358104295961895</v>
      </c>
    </row>
    <row r="453" spans="1:13" ht="15.75" thickBot="1" x14ac:dyDescent="0.3">
      <c r="A453" s="6">
        <v>31041</v>
      </c>
      <c r="B453" s="46">
        <v>7.52</v>
      </c>
      <c r="G453" s="19">
        <f t="shared" ref="G453:G516" si="31">+G452+1</f>
        <v>451</v>
      </c>
      <c r="H453" s="20">
        <f t="shared" si="28"/>
        <v>1.3273797050052349</v>
      </c>
      <c r="K453" s="24">
        <f t="shared" si="29"/>
        <v>37.583333333333336</v>
      </c>
      <c r="L453" s="29">
        <v>12</v>
      </c>
      <c r="M453" s="13">
        <f t="shared" si="30"/>
        <v>2.1181591037317582</v>
      </c>
    </row>
    <row r="454" spans="1:13" ht="15.75" thickBot="1" x14ac:dyDescent="0.3">
      <c r="A454" s="6">
        <v>31042</v>
      </c>
      <c r="B454" s="46">
        <v>7.41</v>
      </c>
      <c r="G454" s="19">
        <f t="shared" si="31"/>
        <v>452</v>
      </c>
      <c r="H454" s="20">
        <f t="shared" si="28"/>
        <v>1.3079632465543607</v>
      </c>
      <c r="K454" s="24">
        <f t="shared" si="29"/>
        <v>37.666666666666664</v>
      </c>
      <c r="L454" s="29">
        <v>12</v>
      </c>
      <c r="M454" s="13">
        <f t="shared" si="30"/>
        <v>2.1181591037317582</v>
      </c>
    </row>
    <row r="455" spans="1:13" ht="15.75" thickBot="1" x14ac:dyDescent="0.3">
      <c r="A455" s="6">
        <v>31043</v>
      </c>
      <c r="B455" s="46">
        <v>8.49</v>
      </c>
      <c r="G455" s="19">
        <f t="shared" si="31"/>
        <v>453</v>
      </c>
      <c r="H455" s="20">
        <f t="shared" si="28"/>
        <v>1.4985975658902189</v>
      </c>
      <c r="K455" s="24">
        <f t="shared" si="29"/>
        <v>37.75</v>
      </c>
      <c r="L455" s="29">
        <v>12</v>
      </c>
      <c r="M455" s="13">
        <f t="shared" si="30"/>
        <v>2.1181591037317582</v>
      </c>
    </row>
    <row r="456" spans="1:13" ht="15.75" thickBot="1" x14ac:dyDescent="0.3">
      <c r="A456" s="6">
        <v>31044</v>
      </c>
      <c r="B456" s="46">
        <v>8</v>
      </c>
      <c r="G456" s="19">
        <f t="shared" si="31"/>
        <v>454</v>
      </c>
      <c r="H456" s="20">
        <f t="shared" si="28"/>
        <v>1.4121060691545053</v>
      </c>
      <c r="K456" s="24">
        <f t="shared" si="29"/>
        <v>37.833333333333336</v>
      </c>
      <c r="L456" s="29">
        <v>12</v>
      </c>
      <c r="M456" s="13">
        <f t="shared" si="30"/>
        <v>2.1181591037317582</v>
      </c>
    </row>
    <row r="457" spans="1:13" ht="15.75" thickBot="1" x14ac:dyDescent="0.3">
      <c r="A457" s="6">
        <v>31045</v>
      </c>
      <c r="B457" s="46">
        <v>7.53</v>
      </c>
      <c r="G457" s="19">
        <f t="shared" si="31"/>
        <v>455</v>
      </c>
      <c r="H457" s="20">
        <f t="shared" si="28"/>
        <v>1.3291448375916783</v>
      </c>
      <c r="K457" s="24">
        <f t="shared" si="29"/>
        <v>37.916666666666664</v>
      </c>
      <c r="L457" s="29">
        <v>12</v>
      </c>
      <c r="M457" s="13">
        <f t="shared" si="30"/>
        <v>2.1181591037317582</v>
      </c>
    </row>
    <row r="458" spans="1:13" ht="15.75" thickBot="1" x14ac:dyDescent="0.3">
      <c r="A458" s="6">
        <v>31046</v>
      </c>
      <c r="B458" s="46">
        <v>6.93</v>
      </c>
      <c r="G458" s="19">
        <f t="shared" si="31"/>
        <v>456</v>
      </c>
      <c r="H458" s="20">
        <f t="shared" si="28"/>
        <v>1.2232368824050903</v>
      </c>
      <c r="K458" s="24">
        <f t="shared" si="29"/>
        <v>38</v>
      </c>
      <c r="L458" s="29">
        <v>12</v>
      </c>
      <c r="M458" s="13">
        <f t="shared" si="30"/>
        <v>2.1181591037317582</v>
      </c>
    </row>
    <row r="459" spans="1:13" ht="15.75" thickBot="1" x14ac:dyDescent="0.3">
      <c r="A459" s="6">
        <v>31047</v>
      </c>
      <c r="B459" s="46">
        <v>6.54</v>
      </c>
      <c r="G459" s="19">
        <f t="shared" si="31"/>
        <v>457</v>
      </c>
      <c r="H459" s="20">
        <f t="shared" si="28"/>
        <v>1.1543967115338081</v>
      </c>
      <c r="K459" s="24">
        <f t="shared" si="29"/>
        <v>38.083333333333336</v>
      </c>
      <c r="L459" s="29">
        <v>12</v>
      </c>
      <c r="M459" s="13">
        <f t="shared" si="30"/>
        <v>2.1181591037317582</v>
      </c>
    </row>
    <row r="460" spans="1:13" ht="15.75" thickBot="1" x14ac:dyDescent="0.3">
      <c r="A460" s="6">
        <v>31048</v>
      </c>
      <c r="B460" s="46">
        <v>6.33</v>
      </c>
      <c r="G460" s="19">
        <f t="shared" si="31"/>
        <v>458</v>
      </c>
      <c r="H460" s="20">
        <f t="shared" si="28"/>
        <v>1.1173289272185023</v>
      </c>
      <c r="K460" s="24">
        <f t="shared" si="29"/>
        <v>38.166666666666671</v>
      </c>
      <c r="L460" s="29">
        <v>12</v>
      </c>
      <c r="M460" s="13">
        <f t="shared" si="30"/>
        <v>2.1181591037317582</v>
      </c>
    </row>
    <row r="461" spans="1:13" ht="15.75" thickBot="1" x14ac:dyDescent="0.3">
      <c r="A461" s="6">
        <v>31049</v>
      </c>
      <c r="B461" s="46">
        <v>6.18</v>
      </c>
      <c r="G461" s="19">
        <f t="shared" si="31"/>
        <v>459</v>
      </c>
      <c r="H461" s="20">
        <f t="shared" si="28"/>
        <v>1.0908519384218553</v>
      </c>
      <c r="K461" s="24">
        <f t="shared" si="29"/>
        <v>38.25</v>
      </c>
      <c r="L461" s="29">
        <v>12</v>
      </c>
      <c r="M461" s="13">
        <f t="shared" si="30"/>
        <v>2.1181591037317582</v>
      </c>
    </row>
    <row r="462" spans="1:13" ht="15.75" thickBot="1" x14ac:dyDescent="0.3">
      <c r="A462" s="6">
        <v>31050</v>
      </c>
      <c r="B462" s="46">
        <v>6.19</v>
      </c>
      <c r="G462" s="19">
        <f t="shared" si="31"/>
        <v>460</v>
      </c>
      <c r="H462" s="20">
        <f t="shared" si="28"/>
        <v>1.0926170710082985</v>
      </c>
      <c r="K462" s="24">
        <f t="shared" si="29"/>
        <v>38.333333333333329</v>
      </c>
      <c r="L462" s="29">
        <v>11.9</v>
      </c>
      <c r="M462" s="13">
        <f t="shared" si="30"/>
        <v>2.1005077778673269</v>
      </c>
    </row>
    <row r="463" spans="1:13" ht="15.75" thickBot="1" x14ac:dyDescent="0.3">
      <c r="A463" s="6">
        <v>31051</v>
      </c>
      <c r="B463" s="46">
        <v>6.62</v>
      </c>
      <c r="G463" s="19">
        <f t="shared" si="31"/>
        <v>461</v>
      </c>
      <c r="H463" s="20">
        <f t="shared" si="28"/>
        <v>1.1685177722253532</v>
      </c>
      <c r="K463" s="24">
        <f t="shared" si="29"/>
        <v>38.416666666666664</v>
      </c>
      <c r="L463" s="29">
        <v>11.9</v>
      </c>
      <c r="M463" s="13">
        <f t="shared" si="30"/>
        <v>2.1005077778673269</v>
      </c>
    </row>
    <row r="464" spans="1:13" ht="15.75" thickBot="1" x14ac:dyDescent="0.3">
      <c r="A464" s="6">
        <v>31052</v>
      </c>
      <c r="B464" s="46">
        <v>8.5399999999999991</v>
      </c>
      <c r="G464" s="19">
        <f t="shared" si="31"/>
        <v>462</v>
      </c>
      <c r="H464" s="20">
        <f t="shared" si="28"/>
        <v>1.5074232288224343</v>
      </c>
      <c r="K464" s="24">
        <f t="shared" si="29"/>
        <v>38.5</v>
      </c>
      <c r="L464" s="29">
        <v>11.9</v>
      </c>
      <c r="M464" s="13">
        <f t="shared" si="30"/>
        <v>2.1005077778673269</v>
      </c>
    </row>
    <row r="465" spans="1:13" ht="15.75" thickBot="1" x14ac:dyDescent="0.3">
      <c r="A465" s="6">
        <v>31053</v>
      </c>
      <c r="B465" s="46">
        <v>7.2</v>
      </c>
      <c r="G465" s="19">
        <f t="shared" si="31"/>
        <v>463</v>
      </c>
      <c r="H465" s="20">
        <f t="shared" si="28"/>
        <v>1.2708954622390549</v>
      </c>
      <c r="K465" s="24">
        <f t="shared" si="29"/>
        <v>38.583333333333336</v>
      </c>
      <c r="L465" s="29">
        <v>11.8</v>
      </c>
      <c r="M465" s="13">
        <f t="shared" si="30"/>
        <v>2.0828564520028956</v>
      </c>
    </row>
    <row r="466" spans="1:13" ht="15.75" thickBot="1" x14ac:dyDescent="0.3">
      <c r="A466" s="6">
        <v>31054</v>
      </c>
      <c r="B466" s="46">
        <v>6.7</v>
      </c>
      <c r="G466" s="19">
        <f t="shared" si="31"/>
        <v>464</v>
      </c>
      <c r="H466" s="20">
        <f t="shared" si="28"/>
        <v>1.1826388329168982</v>
      </c>
      <c r="K466" s="24">
        <f t="shared" si="29"/>
        <v>38.666666666666664</v>
      </c>
      <c r="L466" s="29">
        <v>11.8</v>
      </c>
      <c r="M466" s="13">
        <f t="shared" si="30"/>
        <v>2.0828564520028956</v>
      </c>
    </row>
    <row r="467" spans="1:13" ht="15.75" thickBot="1" x14ac:dyDescent="0.3">
      <c r="A467" s="6">
        <v>31055</v>
      </c>
      <c r="B467" s="46">
        <v>6.35</v>
      </c>
      <c r="G467" s="19">
        <f t="shared" si="31"/>
        <v>465</v>
      </c>
      <c r="H467" s="20">
        <f t="shared" si="28"/>
        <v>1.1208591923913886</v>
      </c>
      <c r="K467" s="24">
        <f t="shared" si="29"/>
        <v>38.75</v>
      </c>
      <c r="L467" s="29">
        <v>11.8</v>
      </c>
      <c r="M467" s="13">
        <f t="shared" si="30"/>
        <v>2.0828564520028956</v>
      </c>
    </row>
    <row r="468" spans="1:13" ht="15.75" thickBot="1" x14ac:dyDescent="0.3">
      <c r="A468" s="6">
        <v>31056</v>
      </c>
      <c r="B468" s="46">
        <v>6.11</v>
      </c>
      <c r="G468" s="19">
        <f t="shared" si="31"/>
        <v>466</v>
      </c>
      <c r="H468" s="20">
        <f t="shared" si="28"/>
        <v>1.0784960103167536</v>
      </c>
      <c r="K468" s="24">
        <f t="shared" si="29"/>
        <v>38.833333333333336</v>
      </c>
      <c r="L468" s="29">
        <v>11.8</v>
      </c>
      <c r="M468" s="13">
        <f t="shared" si="30"/>
        <v>2.0828564520028956</v>
      </c>
    </row>
    <row r="469" spans="1:13" ht="15.75" thickBot="1" x14ac:dyDescent="0.3">
      <c r="A469" s="6">
        <v>31057</v>
      </c>
      <c r="B469" s="46">
        <v>5.82</v>
      </c>
      <c r="G469" s="19">
        <f t="shared" si="31"/>
        <v>467</v>
      </c>
      <c r="H469" s="20">
        <f t="shared" si="28"/>
        <v>1.0273071653099026</v>
      </c>
      <c r="K469" s="24">
        <f t="shared" si="29"/>
        <v>38.916666666666664</v>
      </c>
      <c r="L469" s="29">
        <v>11.8</v>
      </c>
      <c r="M469" s="13">
        <f t="shared" si="30"/>
        <v>2.0828564520028956</v>
      </c>
    </row>
    <row r="470" spans="1:13" ht="15.75" thickBot="1" x14ac:dyDescent="0.3">
      <c r="A470" s="6">
        <v>31058</v>
      </c>
      <c r="B470" s="46">
        <v>5.8</v>
      </c>
      <c r="G470" s="19">
        <f t="shared" si="31"/>
        <v>468</v>
      </c>
      <c r="H470" s="20">
        <f t="shared" si="28"/>
        <v>1.0237769001370163</v>
      </c>
      <c r="K470" s="24">
        <f t="shared" si="29"/>
        <v>39</v>
      </c>
      <c r="L470" s="29">
        <v>11.8</v>
      </c>
      <c r="M470" s="13">
        <f t="shared" si="30"/>
        <v>2.0828564520028956</v>
      </c>
    </row>
    <row r="471" spans="1:13" ht="15.75" thickBot="1" x14ac:dyDescent="0.3">
      <c r="A471" s="6">
        <v>31059</v>
      </c>
      <c r="B471" s="46">
        <v>5.61</v>
      </c>
      <c r="G471" s="19">
        <f t="shared" si="31"/>
        <v>469</v>
      </c>
      <c r="H471" s="20">
        <f t="shared" si="28"/>
        <v>0.99023938099459696</v>
      </c>
      <c r="K471" s="24">
        <f t="shared" si="29"/>
        <v>39.083333333333336</v>
      </c>
      <c r="L471" s="29">
        <v>11.7</v>
      </c>
      <c r="M471" s="13">
        <f t="shared" si="30"/>
        <v>2.0652051261384639</v>
      </c>
    </row>
    <row r="472" spans="1:13" ht="15.75" thickBot="1" x14ac:dyDescent="0.3">
      <c r="A472" s="6">
        <v>31060</v>
      </c>
      <c r="B472" s="46">
        <v>5.6</v>
      </c>
      <c r="G472" s="19">
        <f t="shared" si="31"/>
        <v>470</v>
      </c>
      <c r="H472" s="20">
        <f t="shared" si="28"/>
        <v>0.98847424840815368</v>
      </c>
      <c r="K472" s="24">
        <f t="shared" si="29"/>
        <v>39.166666666666664</v>
      </c>
      <c r="L472" s="29">
        <v>11.7</v>
      </c>
      <c r="M472" s="13">
        <f t="shared" si="30"/>
        <v>2.0652051261384639</v>
      </c>
    </row>
    <row r="473" spans="1:13" ht="15.75" thickBot="1" x14ac:dyDescent="0.3">
      <c r="A473" s="6">
        <v>31061</v>
      </c>
      <c r="B473" s="46">
        <v>5.26</v>
      </c>
      <c r="G473" s="19">
        <f t="shared" si="31"/>
        <v>471</v>
      </c>
      <c r="H473" s="20">
        <f t="shared" si="28"/>
        <v>0.9284597404690873</v>
      </c>
      <c r="K473" s="24">
        <f t="shared" si="29"/>
        <v>39.25</v>
      </c>
      <c r="L473" s="29">
        <v>11.7</v>
      </c>
      <c r="M473" s="13">
        <f t="shared" si="30"/>
        <v>2.0652051261384639</v>
      </c>
    </row>
    <row r="474" spans="1:13" ht="15.75" thickBot="1" x14ac:dyDescent="0.3">
      <c r="A474" s="6">
        <v>31062</v>
      </c>
      <c r="B474" s="46">
        <v>5.08</v>
      </c>
      <c r="G474" s="19">
        <f t="shared" si="31"/>
        <v>472</v>
      </c>
      <c r="H474" s="20">
        <f t="shared" si="28"/>
        <v>0.89668735391311094</v>
      </c>
      <c r="K474" s="24">
        <f t="shared" si="29"/>
        <v>39.333333333333336</v>
      </c>
      <c r="L474" s="29">
        <v>11.7</v>
      </c>
      <c r="M474" s="13">
        <f t="shared" si="30"/>
        <v>2.0652051261384639</v>
      </c>
    </row>
    <row r="475" spans="1:13" ht="15.75" thickBot="1" x14ac:dyDescent="0.3">
      <c r="A475" s="6">
        <v>31063</v>
      </c>
      <c r="B475" s="46">
        <v>5.31</v>
      </c>
      <c r="G475" s="19">
        <f t="shared" si="31"/>
        <v>473</v>
      </c>
      <c r="H475" s="20">
        <f t="shared" si="28"/>
        <v>0.93728540340130284</v>
      </c>
      <c r="K475" s="24">
        <f t="shared" si="29"/>
        <v>39.416666666666671</v>
      </c>
      <c r="L475" s="29">
        <v>11.7</v>
      </c>
      <c r="M475" s="13">
        <f t="shared" si="30"/>
        <v>2.0652051261384639</v>
      </c>
    </row>
    <row r="476" spans="1:13" ht="15.75" thickBot="1" x14ac:dyDescent="0.3">
      <c r="A476" s="6">
        <v>31064</v>
      </c>
      <c r="B476" s="46">
        <v>27.1</v>
      </c>
      <c r="G476" s="19">
        <f t="shared" si="31"/>
        <v>474</v>
      </c>
      <c r="H476" s="20">
        <f t="shared" si="28"/>
        <v>4.7835093092608876</v>
      </c>
      <c r="K476" s="24">
        <f t="shared" si="29"/>
        <v>39.5</v>
      </c>
      <c r="L476" s="29">
        <v>11.7</v>
      </c>
      <c r="M476" s="13">
        <f t="shared" si="30"/>
        <v>2.0652051261384639</v>
      </c>
    </row>
    <row r="477" spans="1:13" ht="15.75" thickBot="1" x14ac:dyDescent="0.3">
      <c r="A477" s="6">
        <v>31065</v>
      </c>
      <c r="B477" s="46">
        <v>19.2</v>
      </c>
      <c r="G477" s="19">
        <f t="shared" si="31"/>
        <v>475</v>
      </c>
      <c r="H477" s="20">
        <f t="shared" si="28"/>
        <v>3.3890545659708127</v>
      </c>
      <c r="K477" s="24">
        <f t="shared" si="29"/>
        <v>39.583333333333329</v>
      </c>
      <c r="L477" s="29">
        <v>11.7</v>
      </c>
      <c r="M477" s="13">
        <f t="shared" si="30"/>
        <v>2.0652051261384639</v>
      </c>
    </row>
    <row r="478" spans="1:13" ht="15.75" thickBot="1" x14ac:dyDescent="0.3">
      <c r="A478" s="6">
        <v>31066</v>
      </c>
      <c r="B478" s="46">
        <v>20.6</v>
      </c>
      <c r="G478" s="19">
        <f t="shared" si="31"/>
        <v>476</v>
      </c>
      <c r="H478" s="20">
        <f t="shared" si="28"/>
        <v>3.6361731280728518</v>
      </c>
      <c r="K478" s="24">
        <f t="shared" si="29"/>
        <v>39.666666666666664</v>
      </c>
      <c r="L478" s="29">
        <v>11.7</v>
      </c>
      <c r="M478" s="13">
        <f t="shared" si="30"/>
        <v>2.0652051261384639</v>
      </c>
    </row>
    <row r="479" spans="1:13" ht="15.75" thickBot="1" x14ac:dyDescent="0.3">
      <c r="A479" s="6">
        <v>31067</v>
      </c>
      <c r="B479" s="46">
        <v>22.5</v>
      </c>
      <c r="G479" s="19">
        <f t="shared" si="31"/>
        <v>477</v>
      </c>
      <c r="H479" s="20">
        <f t="shared" si="28"/>
        <v>3.9715483194970465</v>
      </c>
      <c r="K479" s="24">
        <f t="shared" si="29"/>
        <v>39.75</v>
      </c>
      <c r="L479" s="29">
        <v>11.7</v>
      </c>
      <c r="M479" s="13">
        <f t="shared" si="30"/>
        <v>2.0652051261384639</v>
      </c>
    </row>
    <row r="480" spans="1:13" ht="15.75" thickBot="1" x14ac:dyDescent="0.3">
      <c r="A480" s="6">
        <v>31068</v>
      </c>
      <c r="B480" s="46">
        <v>44.1</v>
      </c>
      <c r="G480" s="19">
        <f t="shared" si="31"/>
        <v>478</v>
      </c>
      <c r="H480" s="20">
        <f t="shared" si="28"/>
        <v>7.7842347062142112</v>
      </c>
      <c r="K480" s="24">
        <f t="shared" si="29"/>
        <v>39.833333333333336</v>
      </c>
      <c r="L480" s="29">
        <v>11.7</v>
      </c>
      <c r="M480" s="13">
        <f t="shared" si="30"/>
        <v>2.0652051261384639</v>
      </c>
    </row>
    <row r="481" spans="1:13" ht="15.75" thickBot="1" x14ac:dyDescent="0.3">
      <c r="A481" s="6">
        <v>31069</v>
      </c>
      <c r="B481" s="46">
        <v>24.7</v>
      </c>
      <c r="G481" s="19">
        <f t="shared" si="31"/>
        <v>479</v>
      </c>
      <c r="H481" s="20">
        <f t="shared" si="28"/>
        <v>4.3598774885145355</v>
      </c>
      <c r="K481" s="24">
        <f t="shared" si="29"/>
        <v>39.916666666666664</v>
      </c>
      <c r="L481" s="29">
        <v>11.7</v>
      </c>
      <c r="M481" s="13">
        <f t="shared" si="30"/>
        <v>2.0652051261384639</v>
      </c>
    </row>
    <row r="482" spans="1:13" ht="15.75" thickBot="1" x14ac:dyDescent="0.3">
      <c r="A482" s="6">
        <v>31070</v>
      </c>
      <c r="B482" s="46">
        <v>32.1</v>
      </c>
      <c r="G482" s="19">
        <f t="shared" si="31"/>
        <v>480</v>
      </c>
      <c r="H482" s="20">
        <f t="shared" si="28"/>
        <v>5.6660756024824535</v>
      </c>
      <c r="K482" s="24">
        <f t="shared" si="29"/>
        <v>40</v>
      </c>
      <c r="L482" s="29">
        <v>11.7</v>
      </c>
      <c r="M482" s="13">
        <f t="shared" si="30"/>
        <v>2.0652051261384639</v>
      </c>
    </row>
    <row r="483" spans="1:13" ht="15.75" thickBot="1" x14ac:dyDescent="0.3">
      <c r="A483" s="6">
        <v>31071</v>
      </c>
      <c r="B483" s="46">
        <v>17.8</v>
      </c>
      <c r="G483" s="19">
        <f t="shared" si="31"/>
        <v>481</v>
      </c>
      <c r="H483" s="20">
        <f t="shared" si="28"/>
        <v>3.1419360038687745</v>
      </c>
      <c r="K483" s="24">
        <f t="shared" si="29"/>
        <v>40.083333333333336</v>
      </c>
      <c r="L483" s="29">
        <v>11.6</v>
      </c>
      <c r="M483" s="13">
        <f t="shared" si="30"/>
        <v>2.0475538002740326</v>
      </c>
    </row>
    <row r="484" spans="1:13" ht="15.75" thickBot="1" x14ac:dyDescent="0.3">
      <c r="A484" s="6">
        <v>31072</v>
      </c>
      <c r="B484" s="46">
        <v>55.5</v>
      </c>
      <c r="G484" s="19">
        <f t="shared" si="31"/>
        <v>482</v>
      </c>
      <c r="H484" s="20">
        <f t="shared" si="28"/>
        <v>9.7964858547593821</v>
      </c>
      <c r="K484" s="24">
        <f t="shared" si="29"/>
        <v>40.166666666666664</v>
      </c>
      <c r="L484" s="29">
        <v>11.6</v>
      </c>
      <c r="M484" s="13">
        <f t="shared" si="30"/>
        <v>2.0475538002740326</v>
      </c>
    </row>
    <row r="485" spans="1:13" ht="15.75" thickBot="1" x14ac:dyDescent="0.3">
      <c r="A485" s="6">
        <v>31073</v>
      </c>
      <c r="B485" s="46">
        <v>44</v>
      </c>
      <c r="G485" s="19">
        <f t="shared" si="31"/>
        <v>483</v>
      </c>
      <c r="H485" s="20">
        <f t="shared" si="28"/>
        <v>7.7665833803497799</v>
      </c>
      <c r="K485" s="24">
        <f t="shared" si="29"/>
        <v>40.25</v>
      </c>
      <c r="L485" s="29">
        <v>11.6</v>
      </c>
      <c r="M485" s="13">
        <f t="shared" si="30"/>
        <v>2.0475538002740326</v>
      </c>
    </row>
    <row r="486" spans="1:13" ht="15.75" thickBot="1" x14ac:dyDescent="0.3">
      <c r="A486" s="6">
        <v>31074</v>
      </c>
      <c r="B486" s="46">
        <v>23.2</v>
      </c>
      <c r="G486" s="19">
        <f t="shared" si="31"/>
        <v>484</v>
      </c>
      <c r="H486" s="20">
        <f t="shared" si="28"/>
        <v>4.0951076005480651</v>
      </c>
      <c r="K486" s="24">
        <f t="shared" si="29"/>
        <v>40.333333333333336</v>
      </c>
      <c r="L486" s="29">
        <v>11.6</v>
      </c>
      <c r="M486" s="13">
        <f t="shared" si="30"/>
        <v>2.0475538002740326</v>
      </c>
    </row>
    <row r="487" spans="1:13" ht="15.75" thickBot="1" x14ac:dyDescent="0.3">
      <c r="A487" s="6">
        <v>31075</v>
      </c>
      <c r="B487" s="46">
        <v>20.7</v>
      </c>
      <c r="G487" s="19">
        <f t="shared" si="31"/>
        <v>485</v>
      </c>
      <c r="H487" s="20">
        <f t="shared" si="28"/>
        <v>3.6538244539372826</v>
      </c>
      <c r="K487" s="24">
        <f t="shared" si="29"/>
        <v>40.416666666666664</v>
      </c>
      <c r="L487" s="29">
        <v>11.6</v>
      </c>
      <c r="M487" s="13">
        <f t="shared" si="30"/>
        <v>2.0475538002740326</v>
      </c>
    </row>
    <row r="488" spans="1:13" ht="15.75" thickBot="1" x14ac:dyDescent="0.3">
      <c r="A488" s="6">
        <v>31076</v>
      </c>
      <c r="B488" s="46">
        <v>16.899999999999999</v>
      </c>
      <c r="G488" s="19">
        <f t="shared" si="31"/>
        <v>486</v>
      </c>
      <c r="H488" s="20">
        <f t="shared" si="28"/>
        <v>2.9830740710888923</v>
      </c>
      <c r="K488" s="24">
        <f t="shared" si="29"/>
        <v>40.5</v>
      </c>
      <c r="L488" s="29">
        <v>11.6</v>
      </c>
      <c r="M488" s="13">
        <f t="shared" si="30"/>
        <v>2.0475538002740326</v>
      </c>
    </row>
    <row r="489" spans="1:13" ht="15.75" thickBot="1" x14ac:dyDescent="0.3">
      <c r="A489" s="6">
        <v>31077</v>
      </c>
      <c r="B489" s="46">
        <v>14.1</v>
      </c>
      <c r="G489" s="19">
        <f t="shared" si="31"/>
        <v>487</v>
      </c>
      <c r="H489" s="20">
        <f t="shared" si="28"/>
        <v>2.4888369468848155</v>
      </c>
      <c r="K489" s="24">
        <f t="shared" si="29"/>
        <v>40.583333333333329</v>
      </c>
      <c r="L489" s="29">
        <v>11.6</v>
      </c>
      <c r="M489" s="13">
        <f t="shared" si="30"/>
        <v>2.0475538002740326</v>
      </c>
    </row>
    <row r="490" spans="1:13" ht="15.75" thickBot="1" x14ac:dyDescent="0.3">
      <c r="A490" s="6">
        <v>31078</v>
      </c>
      <c r="B490" s="46">
        <v>12.7</v>
      </c>
      <c r="G490" s="19">
        <f t="shared" si="31"/>
        <v>488</v>
      </c>
      <c r="H490" s="20">
        <f t="shared" si="28"/>
        <v>2.2417183847827773</v>
      </c>
      <c r="K490" s="24">
        <f t="shared" si="29"/>
        <v>40.666666666666671</v>
      </c>
      <c r="L490" s="29">
        <v>11.6</v>
      </c>
      <c r="M490" s="13">
        <f t="shared" si="30"/>
        <v>2.0475538002740326</v>
      </c>
    </row>
    <row r="491" spans="1:13" ht="15.75" thickBot="1" x14ac:dyDescent="0.3">
      <c r="A491" s="6">
        <v>31079</v>
      </c>
      <c r="B491" s="46">
        <v>11.9</v>
      </c>
      <c r="G491" s="19">
        <f t="shared" si="31"/>
        <v>489</v>
      </c>
      <c r="H491" s="20">
        <f t="shared" si="28"/>
        <v>2.1005077778673269</v>
      </c>
      <c r="K491" s="24">
        <f t="shared" si="29"/>
        <v>40.75</v>
      </c>
      <c r="L491" s="29">
        <v>11.6</v>
      </c>
      <c r="M491" s="13">
        <f t="shared" si="30"/>
        <v>2.0475538002740326</v>
      </c>
    </row>
    <row r="492" spans="1:13" ht="15.75" thickBot="1" x14ac:dyDescent="0.3">
      <c r="A492" s="6">
        <v>31080</v>
      </c>
      <c r="B492" s="46">
        <v>11.2</v>
      </c>
      <c r="G492" s="19">
        <f t="shared" si="31"/>
        <v>490</v>
      </c>
      <c r="H492" s="20">
        <f t="shared" si="28"/>
        <v>1.9769484968163074</v>
      </c>
      <c r="K492" s="24">
        <f t="shared" si="29"/>
        <v>40.833333333333329</v>
      </c>
      <c r="L492" s="29">
        <v>11.5</v>
      </c>
      <c r="M492" s="13">
        <f t="shared" si="30"/>
        <v>2.0299024744096017</v>
      </c>
    </row>
    <row r="493" spans="1:13" ht="15.75" thickBot="1" x14ac:dyDescent="0.3">
      <c r="A493" s="6">
        <v>31081</v>
      </c>
      <c r="B493" s="46">
        <v>10.4</v>
      </c>
      <c r="G493" s="19">
        <f t="shared" si="31"/>
        <v>491</v>
      </c>
      <c r="H493" s="20">
        <f t="shared" si="28"/>
        <v>1.8357378899008572</v>
      </c>
      <c r="K493" s="24">
        <f t="shared" si="29"/>
        <v>40.916666666666664</v>
      </c>
      <c r="L493" s="29">
        <v>11.5</v>
      </c>
      <c r="M493" s="13">
        <f t="shared" si="30"/>
        <v>2.0299024744096017</v>
      </c>
    </row>
    <row r="494" spans="1:13" ht="15.75" thickBot="1" x14ac:dyDescent="0.3">
      <c r="A494" s="6">
        <v>31082</v>
      </c>
      <c r="B494" s="46">
        <v>9.9700000000000006</v>
      </c>
      <c r="G494" s="19">
        <f t="shared" si="31"/>
        <v>492</v>
      </c>
      <c r="H494" s="20">
        <f t="shared" si="28"/>
        <v>1.7598371886838025</v>
      </c>
      <c r="K494" s="24">
        <f t="shared" si="29"/>
        <v>41</v>
      </c>
      <c r="L494" s="29">
        <v>11.5</v>
      </c>
      <c r="M494" s="13">
        <f t="shared" si="30"/>
        <v>2.0299024744096017</v>
      </c>
    </row>
    <row r="495" spans="1:13" ht="15.75" thickBot="1" x14ac:dyDescent="0.3">
      <c r="A495" s="6">
        <v>31083</v>
      </c>
      <c r="B495" s="46">
        <v>11.3</v>
      </c>
      <c r="G495" s="19">
        <f t="shared" si="31"/>
        <v>493</v>
      </c>
      <c r="H495" s="20">
        <f t="shared" si="28"/>
        <v>1.9945998226807391</v>
      </c>
      <c r="K495" s="24">
        <f t="shared" si="29"/>
        <v>41.083333333333336</v>
      </c>
      <c r="L495" s="29">
        <v>11.4</v>
      </c>
      <c r="M495" s="13">
        <f t="shared" si="30"/>
        <v>2.0122511485451704</v>
      </c>
    </row>
    <row r="496" spans="1:13" ht="15.75" thickBot="1" x14ac:dyDescent="0.3">
      <c r="A496" s="6">
        <v>31084</v>
      </c>
      <c r="B496" s="46">
        <v>10.7</v>
      </c>
      <c r="G496" s="19">
        <f t="shared" si="31"/>
        <v>494</v>
      </c>
      <c r="H496" s="20">
        <f t="shared" si="28"/>
        <v>1.8886918674941509</v>
      </c>
      <c r="K496" s="24">
        <f t="shared" si="29"/>
        <v>41.166666666666664</v>
      </c>
      <c r="L496" s="29">
        <v>11.4</v>
      </c>
      <c r="M496" s="13">
        <f t="shared" si="30"/>
        <v>2.0122511485451704</v>
      </c>
    </row>
    <row r="497" spans="1:13" ht="15.75" thickBot="1" x14ac:dyDescent="0.3">
      <c r="A497" s="6">
        <v>31085</v>
      </c>
      <c r="B497" s="46">
        <v>22.5</v>
      </c>
      <c r="G497" s="19">
        <f t="shared" si="31"/>
        <v>495</v>
      </c>
      <c r="H497" s="20">
        <f t="shared" si="28"/>
        <v>3.9715483194970465</v>
      </c>
      <c r="K497" s="24">
        <f t="shared" si="29"/>
        <v>41.25</v>
      </c>
      <c r="L497" s="29">
        <v>11.4</v>
      </c>
      <c r="M497" s="13">
        <f t="shared" si="30"/>
        <v>2.0122511485451704</v>
      </c>
    </row>
    <row r="498" spans="1:13" ht="15.75" thickBot="1" x14ac:dyDescent="0.3">
      <c r="A498" s="6">
        <v>31086</v>
      </c>
      <c r="B498" s="46">
        <v>67.599999999999994</v>
      </c>
      <c r="G498" s="19">
        <f t="shared" si="31"/>
        <v>496</v>
      </c>
      <c r="H498" s="20">
        <f t="shared" si="28"/>
        <v>11.932296284355569</v>
      </c>
      <c r="K498" s="24">
        <f t="shared" si="29"/>
        <v>41.333333333333336</v>
      </c>
      <c r="L498" s="29">
        <v>11.4</v>
      </c>
      <c r="M498" s="13">
        <f t="shared" si="30"/>
        <v>2.0122511485451704</v>
      </c>
    </row>
    <row r="499" spans="1:13" ht="15.75" thickBot="1" x14ac:dyDescent="0.3">
      <c r="A499" s="6">
        <v>31087</v>
      </c>
      <c r="B499" s="46">
        <v>60.6</v>
      </c>
      <c r="G499" s="19">
        <f t="shared" si="31"/>
        <v>497</v>
      </c>
      <c r="H499" s="20">
        <f t="shared" si="28"/>
        <v>10.696703473845378</v>
      </c>
      <c r="K499" s="24">
        <f t="shared" si="29"/>
        <v>41.416666666666664</v>
      </c>
      <c r="L499" s="29">
        <v>11.4</v>
      </c>
      <c r="M499" s="13">
        <f t="shared" si="30"/>
        <v>2.0122511485451704</v>
      </c>
    </row>
    <row r="500" spans="1:13" ht="15.75" thickBot="1" x14ac:dyDescent="0.3">
      <c r="A500" s="6">
        <v>31088</v>
      </c>
      <c r="B500" s="46">
        <v>83.8</v>
      </c>
      <c r="G500" s="19">
        <f t="shared" si="31"/>
        <v>498</v>
      </c>
      <c r="H500" s="20">
        <f t="shared" si="28"/>
        <v>14.791811074393443</v>
      </c>
      <c r="K500" s="24">
        <f t="shared" si="29"/>
        <v>41.5</v>
      </c>
      <c r="L500" s="29">
        <v>11.4</v>
      </c>
      <c r="M500" s="13">
        <f t="shared" si="30"/>
        <v>2.0122511485451704</v>
      </c>
    </row>
    <row r="501" spans="1:13" ht="15.75" thickBot="1" x14ac:dyDescent="0.3">
      <c r="A501" s="6">
        <v>31089</v>
      </c>
      <c r="B501" s="46">
        <v>93.4</v>
      </c>
      <c r="G501" s="19">
        <f t="shared" si="31"/>
        <v>499</v>
      </c>
      <c r="H501" s="20">
        <f t="shared" si="28"/>
        <v>16.486338357378852</v>
      </c>
      <c r="K501" s="24">
        <f t="shared" si="29"/>
        <v>41.583333333333336</v>
      </c>
      <c r="L501" s="29">
        <v>11.4</v>
      </c>
      <c r="M501" s="13">
        <f t="shared" si="30"/>
        <v>2.0122511485451704</v>
      </c>
    </row>
    <row r="502" spans="1:13" ht="15.75" thickBot="1" x14ac:dyDescent="0.3">
      <c r="A502" s="6">
        <v>31090</v>
      </c>
      <c r="B502" s="46">
        <v>69.900000000000006</v>
      </c>
      <c r="G502" s="19">
        <f t="shared" si="31"/>
        <v>500</v>
      </c>
      <c r="H502" s="20">
        <f t="shared" si="28"/>
        <v>12.338276779237491</v>
      </c>
      <c r="K502" s="24">
        <f t="shared" si="29"/>
        <v>41.666666666666664</v>
      </c>
      <c r="L502" s="29">
        <v>11.4</v>
      </c>
      <c r="M502" s="13">
        <f t="shared" si="30"/>
        <v>2.0122511485451704</v>
      </c>
    </row>
    <row r="503" spans="1:13" ht="15.75" thickBot="1" x14ac:dyDescent="0.3">
      <c r="A503" s="6">
        <v>31091</v>
      </c>
      <c r="B503" s="46">
        <v>40.700000000000003</v>
      </c>
      <c r="G503" s="19">
        <f t="shared" si="31"/>
        <v>501</v>
      </c>
      <c r="H503" s="20">
        <f t="shared" si="28"/>
        <v>7.184089626823547</v>
      </c>
      <c r="K503" s="24">
        <f t="shared" si="29"/>
        <v>41.75</v>
      </c>
      <c r="L503" s="29">
        <v>11.4</v>
      </c>
      <c r="M503" s="13">
        <f t="shared" si="30"/>
        <v>2.0122511485451704</v>
      </c>
    </row>
    <row r="504" spans="1:13" ht="15.75" thickBot="1" x14ac:dyDescent="0.3">
      <c r="A504" s="6">
        <v>31092</v>
      </c>
      <c r="B504" s="46">
        <v>45.2</v>
      </c>
      <c r="G504" s="19">
        <f t="shared" si="31"/>
        <v>502</v>
      </c>
      <c r="H504" s="20">
        <f t="shared" si="28"/>
        <v>7.9783992907229564</v>
      </c>
      <c r="K504" s="24">
        <f t="shared" si="29"/>
        <v>41.833333333333329</v>
      </c>
      <c r="L504" s="29">
        <v>11.3</v>
      </c>
      <c r="M504" s="13">
        <f t="shared" si="30"/>
        <v>1.9945998226807391</v>
      </c>
    </row>
    <row r="505" spans="1:13" ht="15.75" thickBot="1" x14ac:dyDescent="0.3">
      <c r="A505" s="6">
        <v>31093</v>
      </c>
      <c r="B505" s="46">
        <v>60.6</v>
      </c>
      <c r="G505" s="19">
        <f t="shared" si="31"/>
        <v>503</v>
      </c>
      <c r="H505" s="20">
        <f t="shared" si="28"/>
        <v>10.696703473845378</v>
      </c>
      <c r="K505" s="24">
        <f t="shared" si="29"/>
        <v>41.916666666666671</v>
      </c>
      <c r="L505" s="29">
        <v>11.3</v>
      </c>
      <c r="M505" s="13">
        <f t="shared" si="30"/>
        <v>1.9945998226807391</v>
      </c>
    </row>
    <row r="506" spans="1:13" ht="15.75" thickBot="1" x14ac:dyDescent="0.3">
      <c r="A506" s="6">
        <v>31094</v>
      </c>
      <c r="B506" s="46">
        <v>80.599999999999994</v>
      </c>
      <c r="G506" s="19">
        <f t="shared" si="31"/>
        <v>504</v>
      </c>
      <c r="H506" s="20">
        <f t="shared" si="28"/>
        <v>14.22696864673164</v>
      </c>
      <c r="K506" s="24">
        <f t="shared" si="29"/>
        <v>42</v>
      </c>
      <c r="L506" s="29">
        <v>11.3</v>
      </c>
      <c r="M506" s="13">
        <f t="shared" si="30"/>
        <v>1.9945998226807391</v>
      </c>
    </row>
    <row r="507" spans="1:13" ht="15.75" thickBot="1" x14ac:dyDescent="0.3">
      <c r="A507" s="6">
        <v>31095</v>
      </c>
      <c r="B507" s="46">
        <v>53.5</v>
      </c>
      <c r="G507" s="19">
        <f t="shared" si="31"/>
        <v>505</v>
      </c>
      <c r="H507" s="20">
        <f t="shared" si="28"/>
        <v>9.4434593374707543</v>
      </c>
      <c r="K507" s="24">
        <f t="shared" si="29"/>
        <v>42.083333333333329</v>
      </c>
      <c r="L507" s="29">
        <v>11.3</v>
      </c>
      <c r="M507" s="13">
        <f t="shared" si="30"/>
        <v>1.9945998226807391</v>
      </c>
    </row>
    <row r="508" spans="1:13" ht="15.75" thickBot="1" x14ac:dyDescent="0.3">
      <c r="A508" s="6">
        <v>31096</v>
      </c>
      <c r="B508" s="46">
        <v>36</v>
      </c>
      <c r="G508" s="19">
        <f t="shared" si="31"/>
        <v>506</v>
      </c>
      <c r="H508" s="20">
        <f t="shared" si="28"/>
        <v>6.3544773111952741</v>
      </c>
      <c r="K508" s="24">
        <f t="shared" si="29"/>
        <v>42.166666666666664</v>
      </c>
      <c r="L508" s="29">
        <v>11.3</v>
      </c>
      <c r="M508" s="13">
        <f t="shared" si="30"/>
        <v>1.9945998226807391</v>
      </c>
    </row>
    <row r="509" spans="1:13" ht="15.75" thickBot="1" x14ac:dyDescent="0.3">
      <c r="A509" s="6">
        <v>31097</v>
      </c>
      <c r="B509" s="46">
        <v>28.4</v>
      </c>
      <c r="G509" s="19">
        <f t="shared" si="31"/>
        <v>507</v>
      </c>
      <c r="H509" s="20">
        <f t="shared" si="28"/>
        <v>5.0129765454984936</v>
      </c>
      <c r="K509" s="24">
        <f t="shared" si="29"/>
        <v>42.25</v>
      </c>
      <c r="L509" s="29">
        <v>11.3</v>
      </c>
      <c r="M509" s="13">
        <f t="shared" si="30"/>
        <v>1.9945998226807391</v>
      </c>
    </row>
    <row r="510" spans="1:13" ht="15.75" thickBot="1" x14ac:dyDescent="0.3">
      <c r="A510" s="6">
        <v>31098</v>
      </c>
      <c r="B510" s="46">
        <v>23.6</v>
      </c>
      <c r="G510" s="19">
        <f t="shared" si="31"/>
        <v>508</v>
      </c>
      <c r="H510" s="20">
        <f t="shared" si="28"/>
        <v>4.1657129040057912</v>
      </c>
      <c r="K510" s="24">
        <f t="shared" si="29"/>
        <v>42.333333333333336</v>
      </c>
      <c r="L510" s="29">
        <v>11.3</v>
      </c>
      <c r="M510" s="13">
        <f t="shared" si="30"/>
        <v>1.9945998226807391</v>
      </c>
    </row>
    <row r="511" spans="1:13" ht="15.75" thickBot="1" x14ac:dyDescent="0.3">
      <c r="A511" s="6">
        <v>31099</v>
      </c>
      <c r="B511" s="46">
        <v>20.7</v>
      </c>
      <c r="G511" s="19">
        <f t="shared" si="31"/>
        <v>509</v>
      </c>
      <c r="H511" s="20">
        <f t="shared" si="28"/>
        <v>3.6538244539372826</v>
      </c>
      <c r="K511" s="24">
        <f t="shared" si="29"/>
        <v>42.416666666666664</v>
      </c>
      <c r="L511" s="29">
        <v>11.3</v>
      </c>
      <c r="M511" s="13">
        <f t="shared" si="30"/>
        <v>1.9945998226807391</v>
      </c>
    </row>
    <row r="512" spans="1:13" ht="15.75" thickBot="1" x14ac:dyDescent="0.3">
      <c r="A512" s="6">
        <v>31100</v>
      </c>
      <c r="B512" s="46">
        <v>18.100000000000001</v>
      </c>
      <c r="G512" s="19">
        <f t="shared" si="31"/>
        <v>510</v>
      </c>
      <c r="H512" s="20">
        <f t="shared" si="28"/>
        <v>3.1948899814620688</v>
      </c>
      <c r="K512" s="24">
        <f t="shared" si="29"/>
        <v>42.5</v>
      </c>
      <c r="L512" s="29">
        <v>11.2</v>
      </c>
      <c r="M512" s="13">
        <f t="shared" si="30"/>
        <v>1.9769484968163074</v>
      </c>
    </row>
    <row r="513" spans="1:13" ht="15.75" thickBot="1" x14ac:dyDescent="0.3">
      <c r="A513" s="6">
        <v>31101</v>
      </c>
      <c r="B513" s="46">
        <v>15.8</v>
      </c>
      <c r="G513" s="19">
        <f t="shared" si="31"/>
        <v>511</v>
      </c>
      <c r="H513" s="20">
        <f t="shared" si="28"/>
        <v>2.7889094865801485</v>
      </c>
      <c r="K513" s="24">
        <f t="shared" si="29"/>
        <v>42.583333333333336</v>
      </c>
      <c r="L513" s="29">
        <v>11.2</v>
      </c>
      <c r="M513" s="13">
        <f t="shared" si="30"/>
        <v>1.9769484968163074</v>
      </c>
    </row>
    <row r="514" spans="1:13" ht="15.75" thickBot="1" x14ac:dyDescent="0.3">
      <c r="A514" s="6">
        <v>31102</v>
      </c>
      <c r="B514" s="46">
        <v>14.7</v>
      </c>
      <c r="G514" s="19">
        <f t="shared" si="31"/>
        <v>512</v>
      </c>
      <c r="H514" s="20">
        <f t="shared" si="28"/>
        <v>2.5947449020714037</v>
      </c>
      <c r="K514" s="24">
        <f t="shared" si="29"/>
        <v>42.666666666666664</v>
      </c>
      <c r="L514" s="29">
        <v>11.2</v>
      </c>
      <c r="M514" s="13">
        <f t="shared" si="30"/>
        <v>1.9769484968163074</v>
      </c>
    </row>
    <row r="515" spans="1:13" ht="15.75" thickBot="1" x14ac:dyDescent="0.3">
      <c r="A515" s="6">
        <v>31103</v>
      </c>
      <c r="B515" s="46">
        <v>13.6</v>
      </c>
      <c r="G515" s="19">
        <f t="shared" si="31"/>
        <v>513</v>
      </c>
      <c r="H515" s="20">
        <f t="shared" ref="H515:H578" si="32">+B515/$E$4</f>
        <v>2.400580317562659</v>
      </c>
      <c r="K515" s="24">
        <f t="shared" si="29"/>
        <v>42.75</v>
      </c>
      <c r="L515" s="29">
        <v>11.2</v>
      </c>
      <c r="M515" s="13">
        <f t="shared" si="30"/>
        <v>1.9769484968163074</v>
      </c>
    </row>
    <row r="516" spans="1:13" ht="15.75" thickBot="1" x14ac:dyDescent="0.3">
      <c r="A516" s="6">
        <v>31104</v>
      </c>
      <c r="B516" s="46">
        <v>13.7</v>
      </c>
      <c r="G516" s="19">
        <f t="shared" si="31"/>
        <v>514</v>
      </c>
      <c r="H516" s="20">
        <f t="shared" si="32"/>
        <v>2.4182316434270903</v>
      </c>
      <c r="K516" s="24">
        <f t="shared" ref="K516:K579" si="33">+G516/$G$4382*365</f>
        <v>42.833333333333336</v>
      </c>
      <c r="L516" s="29">
        <v>11.2</v>
      </c>
      <c r="M516" s="13">
        <f t="shared" ref="M516:M579" si="34">+L516/$E$4</f>
        <v>1.9769484968163074</v>
      </c>
    </row>
    <row r="517" spans="1:13" ht="15.75" thickBot="1" x14ac:dyDescent="0.3">
      <c r="A517" s="6">
        <v>31105</v>
      </c>
      <c r="B517" s="46">
        <v>13</v>
      </c>
      <c r="G517" s="19">
        <f t="shared" ref="G517:G580" si="35">+G516+1</f>
        <v>515</v>
      </c>
      <c r="H517" s="20">
        <f t="shared" si="32"/>
        <v>2.2946723623760712</v>
      </c>
      <c r="K517" s="24">
        <f t="shared" si="33"/>
        <v>42.916666666666664</v>
      </c>
      <c r="L517" s="29">
        <v>11.2</v>
      </c>
      <c r="M517" s="13">
        <f t="shared" si="34"/>
        <v>1.9769484968163074</v>
      </c>
    </row>
    <row r="518" spans="1:13" ht="15.75" thickBot="1" x14ac:dyDescent="0.3">
      <c r="A518" s="6">
        <v>31106</v>
      </c>
      <c r="B518" s="46">
        <v>17.7</v>
      </c>
      <c r="G518" s="19">
        <f t="shared" si="35"/>
        <v>516</v>
      </c>
      <c r="H518" s="20">
        <f t="shared" si="32"/>
        <v>3.1242846780043432</v>
      </c>
      <c r="K518" s="24">
        <f t="shared" si="33"/>
        <v>43</v>
      </c>
      <c r="L518" s="29">
        <v>11.1</v>
      </c>
      <c r="M518" s="13">
        <f t="shared" si="34"/>
        <v>1.9592971709518763</v>
      </c>
    </row>
    <row r="519" spans="1:13" ht="15.75" thickBot="1" x14ac:dyDescent="0.3">
      <c r="A519" s="6">
        <v>31107</v>
      </c>
      <c r="B519" s="46">
        <v>17.7</v>
      </c>
      <c r="G519" s="19">
        <f t="shared" si="35"/>
        <v>517</v>
      </c>
      <c r="H519" s="20">
        <f t="shared" si="32"/>
        <v>3.1242846780043432</v>
      </c>
      <c r="K519" s="24">
        <f t="shared" si="33"/>
        <v>43.083333333333329</v>
      </c>
      <c r="L519" s="29">
        <v>11.1</v>
      </c>
      <c r="M519" s="13">
        <f t="shared" si="34"/>
        <v>1.9592971709518763</v>
      </c>
    </row>
    <row r="520" spans="1:13" ht="15.75" thickBot="1" x14ac:dyDescent="0.3">
      <c r="A520" s="6">
        <v>31108</v>
      </c>
      <c r="B520" s="46">
        <v>13.3</v>
      </c>
      <c r="G520" s="19">
        <f t="shared" si="35"/>
        <v>518</v>
      </c>
      <c r="H520" s="20">
        <f t="shared" si="32"/>
        <v>2.3476263399693655</v>
      </c>
      <c r="K520" s="24">
        <f t="shared" si="33"/>
        <v>43.166666666666671</v>
      </c>
      <c r="L520" s="29">
        <v>11.1</v>
      </c>
      <c r="M520" s="13">
        <f t="shared" si="34"/>
        <v>1.9592971709518763</v>
      </c>
    </row>
    <row r="521" spans="1:13" ht="15.75" thickBot="1" x14ac:dyDescent="0.3">
      <c r="A521" s="6">
        <v>31109</v>
      </c>
      <c r="B521" s="46">
        <v>13.9</v>
      </c>
      <c r="G521" s="19">
        <f t="shared" si="35"/>
        <v>519</v>
      </c>
      <c r="H521" s="20">
        <f t="shared" si="32"/>
        <v>2.4535342951559533</v>
      </c>
      <c r="K521" s="24">
        <f t="shared" si="33"/>
        <v>43.25</v>
      </c>
      <c r="L521" s="29">
        <v>11.1</v>
      </c>
      <c r="M521" s="13">
        <f t="shared" si="34"/>
        <v>1.9592971709518763</v>
      </c>
    </row>
    <row r="522" spans="1:13" ht="15.75" thickBot="1" x14ac:dyDescent="0.3">
      <c r="A522" s="6">
        <v>31110</v>
      </c>
      <c r="B522" s="46">
        <v>15.1</v>
      </c>
      <c r="G522" s="19">
        <f t="shared" si="35"/>
        <v>520</v>
      </c>
      <c r="H522" s="20">
        <f t="shared" si="32"/>
        <v>2.6653502055291289</v>
      </c>
      <c r="K522" s="24">
        <f t="shared" si="33"/>
        <v>43.333333333333329</v>
      </c>
      <c r="L522" s="29">
        <v>11.1</v>
      </c>
      <c r="M522" s="13">
        <f t="shared" si="34"/>
        <v>1.9592971709518763</v>
      </c>
    </row>
    <row r="523" spans="1:13" ht="15.75" thickBot="1" x14ac:dyDescent="0.3">
      <c r="A523" s="6">
        <v>31111</v>
      </c>
      <c r="B523" s="46">
        <v>12.4</v>
      </c>
      <c r="G523" s="19">
        <f t="shared" si="35"/>
        <v>521</v>
      </c>
      <c r="H523" s="20">
        <f t="shared" si="32"/>
        <v>2.1887644071894834</v>
      </c>
      <c r="K523" s="24">
        <f t="shared" si="33"/>
        <v>43.416666666666664</v>
      </c>
      <c r="L523" s="29">
        <v>11.1</v>
      </c>
      <c r="M523" s="13">
        <f t="shared" si="34"/>
        <v>1.9592971709518763</v>
      </c>
    </row>
    <row r="524" spans="1:13" ht="15.75" thickBot="1" x14ac:dyDescent="0.3">
      <c r="A524" s="6">
        <v>31112</v>
      </c>
      <c r="B524" s="46">
        <v>11</v>
      </c>
      <c r="G524" s="19">
        <f t="shared" si="35"/>
        <v>522</v>
      </c>
      <c r="H524" s="20">
        <f t="shared" si="32"/>
        <v>1.941645845087445</v>
      </c>
      <c r="K524" s="24">
        <f t="shared" si="33"/>
        <v>43.5</v>
      </c>
      <c r="L524" s="29">
        <v>11.1</v>
      </c>
      <c r="M524" s="13">
        <f t="shared" si="34"/>
        <v>1.9592971709518763</v>
      </c>
    </row>
    <row r="525" spans="1:13" ht="15.75" thickBot="1" x14ac:dyDescent="0.3">
      <c r="A525" s="6">
        <v>31113</v>
      </c>
      <c r="B525" s="46">
        <v>10.4</v>
      </c>
      <c r="G525" s="19">
        <f t="shared" si="35"/>
        <v>523</v>
      </c>
      <c r="H525" s="20">
        <f t="shared" si="32"/>
        <v>1.8357378899008572</v>
      </c>
      <c r="K525" s="24">
        <f t="shared" si="33"/>
        <v>43.583333333333336</v>
      </c>
      <c r="L525" s="29">
        <v>11</v>
      </c>
      <c r="M525" s="13">
        <f t="shared" si="34"/>
        <v>1.941645845087445</v>
      </c>
    </row>
    <row r="526" spans="1:13" ht="15.75" thickBot="1" x14ac:dyDescent="0.3">
      <c r="A526" s="6">
        <v>31114</v>
      </c>
      <c r="B526" s="46">
        <v>9.85</v>
      </c>
      <c r="G526" s="19">
        <f t="shared" si="35"/>
        <v>524</v>
      </c>
      <c r="H526" s="20">
        <f t="shared" si="32"/>
        <v>1.7386555976464848</v>
      </c>
      <c r="K526" s="24">
        <f t="shared" si="33"/>
        <v>43.666666666666664</v>
      </c>
      <c r="L526" s="29">
        <v>11</v>
      </c>
      <c r="M526" s="13">
        <f t="shared" si="34"/>
        <v>1.941645845087445</v>
      </c>
    </row>
    <row r="527" spans="1:13" ht="15.75" thickBot="1" x14ac:dyDescent="0.3">
      <c r="A527" s="6">
        <v>31115</v>
      </c>
      <c r="B527" s="46">
        <v>9.19</v>
      </c>
      <c r="G527" s="19">
        <f t="shared" si="35"/>
        <v>525</v>
      </c>
      <c r="H527" s="20">
        <f t="shared" si="32"/>
        <v>1.622156846941238</v>
      </c>
      <c r="K527" s="24">
        <f t="shared" si="33"/>
        <v>43.75</v>
      </c>
      <c r="L527" s="29">
        <v>11</v>
      </c>
      <c r="M527" s="13">
        <f t="shared" si="34"/>
        <v>1.941645845087445</v>
      </c>
    </row>
    <row r="528" spans="1:13" ht="15.75" thickBot="1" x14ac:dyDescent="0.3">
      <c r="A528" s="6">
        <v>31116</v>
      </c>
      <c r="B528" s="46">
        <v>8.98</v>
      </c>
      <c r="G528" s="19">
        <f t="shared" si="35"/>
        <v>526</v>
      </c>
      <c r="H528" s="20">
        <f t="shared" si="32"/>
        <v>1.5850890626259324</v>
      </c>
      <c r="K528" s="24">
        <f t="shared" si="33"/>
        <v>43.833333333333336</v>
      </c>
      <c r="L528" s="29">
        <v>11</v>
      </c>
      <c r="M528" s="13">
        <f t="shared" si="34"/>
        <v>1.941645845087445</v>
      </c>
    </row>
    <row r="529" spans="1:13" ht="15.75" thickBot="1" x14ac:dyDescent="0.3">
      <c r="A529" s="6">
        <v>31117</v>
      </c>
      <c r="B529" s="46">
        <v>8.39</v>
      </c>
      <c r="G529" s="19">
        <f t="shared" si="35"/>
        <v>527</v>
      </c>
      <c r="H529" s="20">
        <f t="shared" si="32"/>
        <v>1.4809462400257876</v>
      </c>
      <c r="K529" s="24">
        <f t="shared" si="33"/>
        <v>43.916666666666664</v>
      </c>
      <c r="L529" s="29">
        <v>11</v>
      </c>
      <c r="M529" s="13">
        <f t="shared" si="34"/>
        <v>1.941645845087445</v>
      </c>
    </row>
    <row r="530" spans="1:13" ht="15.75" thickBot="1" x14ac:dyDescent="0.3">
      <c r="A530" s="6">
        <v>31118</v>
      </c>
      <c r="B530" s="46">
        <v>7.97</v>
      </c>
      <c r="G530" s="19">
        <f t="shared" si="35"/>
        <v>528</v>
      </c>
      <c r="H530" s="20">
        <f t="shared" si="32"/>
        <v>1.406810671395176</v>
      </c>
      <c r="K530" s="24">
        <f t="shared" si="33"/>
        <v>44</v>
      </c>
      <c r="L530" s="29">
        <v>11</v>
      </c>
      <c r="M530" s="13">
        <f t="shared" si="34"/>
        <v>1.941645845087445</v>
      </c>
    </row>
    <row r="531" spans="1:13" ht="15.75" thickBot="1" x14ac:dyDescent="0.3">
      <c r="A531" s="6">
        <v>31119</v>
      </c>
      <c r="B531" s="46">
        <v>7.66</v>
      </c>
      <c r="G531" s="19">
        <f t="shared" si="35"/>
        <v>529</v>
      </c>
      <c r="H531" s="20">
        <f t="shared" si="32"/>
        <v>1.3520915612154389</v>
      </c>
      <c r="K531" s="24">
        <f t="shared" si="33"/>
        <v>44.083333333333336</v>
      </c>
      <c r="L531" s="29">
        <v>11</v>
      </c>
      <c r="M531" s="13">
        <f t="shared" si="34"/>
        <v>1.941645845087445</v>
      </c>
    </row>
    <row r="532" spans="1:13" ht="15.75" thickBot="1" x14ac:dyDescent="0.3">
      <c r="A532" s="6">
        <v>31120</v>
      </c>
      <c r="B532" s="46">
        <v>7.33</v>
      </c>
      <c r="G532" s="19">
        <f t="shared" si="35"/>
        <v>530</v>
      </c>
      <c r="H532" s="20">
        <f t="shared" si="32"/>
        <v>1.2938421858628155</v>
      </c>
      <c r="K532" s="24">
        <f t="shared" si="33"/>
        <v>44.166666666666664</v>
      </c>
      <c r="L532" s="29">
        <v>11</v>
      </c>
      <c r="M532" s="13">
        <f t="shared" si="34"/>
        <v>1.941645845087445</v>
      </c>
    </row>
    <row r="533" spans="1:13" ht="15.75" thickBot="1" x14ac:dyDescent="0.3">
      <c r="A533" s="6">
        <v>31121</v>
      </c>
      <c r="B533" s="46">
        <v>7.08</v>
      </c>
      <c r="G533" s="19">
        <f t="shared" si="35"/>
        <v>531</v>
      </c>
      <c r="H533" s="20">
        <f t="shared" si="32"/>
        <v>1.2497138712017373</v>
      </c>
      <c r="K533" s="24">
        <f t="shared" si="33"/>
        <v>44.25</v>
      </c>
      <c r="L533" s="29">
        <v>11</v>
      </c>
      <c r="M533" s="13">
        <f t="shared" si="34"/>
        <v>1.941645845087445</v>
      </c>
    </row>
    <row r="534" spans="1:13" ht="15.75" thickBot="1" x14ac:dyDescent="0.3">
      <c r="A534" s="6">
        <v>31122</v>
      </c>
      <c r="B534" s="46">
        <v>6.89</v>
      </c>
      <c r="G534" s="19">
        <f t="shared" si="35"/>
        <v>532</v>
      </c>
      <c r="H534" s="20">
        <f t="shared" si="32"/>
        <v>1.2161763520593176</v>
      </c>
      <c r="K534" s="24">
        <f t="shared" si="33"/>
        <v>44.333333333333329</v>
      </c>
      <c r="L534" s="29">
        <v>10.9</v>
      </c>
      <c r="M534" s="13">
        <f t="shared" si="34"/>
        <v>1.9239945192230137</v>
      </c>
    </row>
    <row r="535" spans="1:13" ht="15.75" thickBot="1" x14ac:dyDescent="0.3">
      <c r="A535" s="6">
        <v>31123</v>
      </c>
      <c r="B535" s="46">
        <v>6.62</v>
      </c>
      <c r="G535" s="19">
        <f t="shared" si="35"/>
        <v>533</v>
      </c>
      <c r="H535" s="20">
        <f t="shared" si="32"/>
        <v>1.1685177722253532</v>
      </c>
      <c r="K535" s="24">
        <f t="shared" si="33"/>
        <v>44.416666666666671</v>
      </c>
      <c r="L535" s="29">
        <v>10.9</v>
      </c>
      <c r="M535" s="13">
        <f t="shared" si="34"/>
        <v>1.9239945192230137</v>
      </c>
    </row>
    <row r="536" spans="1:13" ht="15.75" thickBot="1" x14ac:dyDescent="0.3">
      <c r="A536" s="6">
        <v>31124</v>
      </c>
      <c r="B536" s="46">
        <v>6.56</v>
      </c>
      <c r="G536" s="19">
        <f t="shared" si="35"/>
        <v>534</v>
      </c>
      <c r="H536" s="20">
        <f t="shared" si="32"/>
        <v>1.1579269767066944</v>
      </c>
      <c r="K536" s="24">
        <f t="shared" si="33"/>
        <v>44.5</v>
      </c>
      <c r="L536" s="29">
        <v>10.9</v>
      </c>
      <c r="M536" s="13">
        <f t="shared" si="34"/>
        <v>1.9239945192230137</v>
      </c>
    </row>
    <row r="537" spans="1:13" ht="15.75" thickBot="1" x14ac:dyDescent="0.3">
      <c r="A537" s="6">
        <v>31125</v>
      </c>
      <c r="B537" s="46">
        <v>8.8000000000000007</v>
      </c>
      <c r="G537" s="19">
        <f t="shared" si="35"/>
        <v>535</v>
      </c>
      <c r="H537" s="20">
        <f t="shared" si="32"/>
        <v>1.5533166760699562</v>
      </c>
      <c r="K537" s="24">
        <f t="shared" si="33"/>
        <v>44.583333333333329</v>
      </c>
      <c r="L537" s="29">
        <v>10.9</v>
      </c>
      <c r="M537" s="13">
        <f t="shared" si="34"/>
        <v>1.9239945192230137</v>
      </c>
    </row>
    <row r="538" spans="1:13" ht="15.75" thickBot="1" x14ac:dyDescent="0.3">
      <c r="A538" s="6">
        <v>31126</v>
      </c>
      <c r="B538" s="46">
        <v>8.4700000000000006</v>
      </c>
      <c r="G538" s="19">
        <f t="shared" si="35"/>
        <v>536</v>
      </c>
      <c r="H538" s="20">
        <f t="shared" si="32"/>
        <v>1.4950673007173327</v>
      </c>
      <c r="K538" s="24">
        <f t="shared" si="33"/>
        <v>44.666666666666664</v>
      </c>
      <c r="L538" s="29">
        <v>10.9</v>
      </c>
      <c r="M538" s="13">
        <f t="shared" si="34"/>
        <v>1.9239945192230137</v>
      </c>
    </row>
    <row r="539" spans="1:13" ht="15.75" thickBot="1" x14ac:dyDescent="0.3">
      <c r="A539" s="6">
        <v>31127</v>
      </c>
      <c r="B539" s="46">
        <v>9.5</v>
      </c>
      <c r="G539" s="19">
        <f t="shared" si="35"/>
        <v>537</v>
      </c>
      <c r="H539" s="20">
        <f t="shared" si="32"/>
        <v>1.6768759571209753</v>
      </c>
      <c r="K539" s="24">
        <f t="shared" si="33"/>
        <v>44.75</v>
      </c>
      <c r="L539" s="29">
        <v>10.8</v>
      </c>
      <c r="M539" s="13">
        <f t="shared" si="34"/>
        <v>1.9063431933585824</v>
      </c>
    </row>
    <row r="540" spans="1:13" ht="15.75" thickBot="1" x14ac:dyDescent="0.3">
      <c r="A540" s="6">
        <v>31128</v>
      </c>
      <c r="B540" s="46">
        <v>9.58</v>
      </c>
      <c r="G540" s="19">
        <f t="shared" si="35"/>
        <v>538</v>
      </c>
      <c r="H540" s="20">
        <f t="shared" si="32"/>
        <v>1.6909970178125202</v>
      </c>
      <c r="K540" s="24">
        <f t="shared" si="33"/>
        <v>44.833333333333336</v>
      </c>
      <c r="L540" s="29">
        <v>10.8</v>
      </c>
      <c r="M540" s="13">
        <f t="shared" si="34"/>
        <v>1.9063431933585824</v>
      </c>
    </row>
    <row r="541" spans="1:13" ht="15.75" thickBot="1" x14ac:dyDescent="0.3">
      <c r="A541" s="6">
        <v>31129</v>
      </c>
      <c r="B541" s="46">
        <v>8.06</v>
      </c>
      <c r="G541" s="19">
        <f t="shared" si="35"/>
        <v>539</v>
      </c>
      <c r="H541" s="20">
        <f t="shared" si="32"/>
        <v>1.4226968646731644</v>
      </c>
      <c r="K541" s="24">
        <f t="shared" si="33"/>
        <v>44.916666666666664</v>
      </c>
      <c r="L541" s="29">
        <v>10.8</v>
      </c>
      <c r="M541" s="13">
        <f t="shared" si="34"/>
        <v>1.9063431933585824</v>
      </c>
    </row>
    <row r="542" spans="1:13" ht="15.75" thickBot="1" x14ac:dyDescent="0.3">
      <c r="A542" s="6">
        <v>31130</v>
      </c>
      <c r="B542" s="46">
        <v>8.16</v>
      </c>
      <c r="G542" s="19">
        <f t="shared" si="35"/>
        <v>540</v>
      </c>
      <c r="H542" s="20">
        <f t="shared" si="32"/>
        <v>1.4403481905375954</v>
      </c>
      <c r="K542" s="24">
        <f t="shared" si="33"/>
        <v>45</v>
      </c>
      <c r="L542" s="29">
        <v>10.7</v>
      </c>
      <c r="M542" s="13">
        <f t="shared" si="34"/>
        <v>1.8886918674941509</v>
      </c>
    </row>
    <row r="543" spans="1:13" ht="15.75" thickBot="1" x14ac:dyDescent="0.3">
      <c r="A543" s="6">
        <v>31131</v>
      </c>
      <c r="B543" s="46">
        <v>8.76</v>
      </c>
      <c r="G543" s="19">
        <f t="shared" si="35"/>
        <v>541</v>
      </c>
      <c r="H543" s="20">
        <f t="shared" si="32"/>
        <v>1.5462561457241835</v>
      </c>
      <c r="K543" s="24">
        <f t="shared" si="33"/>
        <v>45.083333333333336</v>
      </c>
      <c r="L543" s="29">
        <v>10.7</v>
      </c>
      <c r="M543" s="13">
        <f t="shared" si="34"/>
        <v>1.8886918674941509</v>
      </c>
    </row>
    <row r="544" spans="1:13" ht="15.75" thickBot="1" x14ac:dyDescent="0.3">
      <c r="A544" s="6">
        <v>31132</v>
      </c>
      <c r="B544" s="46">
        <v>7.91</v>
      </c>
      <c r="G544" s="19">
        <f t="shared" si="35"/>
        <v>542</v>
      </c>
      <c r="H544" s="20">
        <f t="shared" si="32"/>
        <v>1.3962198758765172</v>
      </c>
      <c r="K544" s="24">
        <f t="shared" si="33"/>
        <v>45.166666666666664</v>
      </c>
      <c r="L544" s="29">
        <v>10.7</v>
      </c>
      <c r="M544" s="13">
        <f t="shared" si="34"/>
        <v>1.8886918674941509</v>
      </c>
    </row>
    <row r="545" spans="1:13" ht="15.75" thickBot="1" x14ac:dyDescent="0.3">
      <c r="A545" s="6">
        <v>31133</v>
      </c>
      <c r="B545" s="46">
        <v>7.6</v>
      </c>
      <c r="G545" s="19">
        <f t="shared" si="35"/>
        <v>543</v>
      </c>
      <c r="H545" s="20">
        <f t="shared" si="32"/>
        <v>1.3415007656967801</v>
      </c>
      <c r="K545" s="24">
        <f t="shared" si="33"/>
        <v>45.25</v>
      </c>
      <c r="L545" s="29">
        <v>10.7</v>
      </c>
      <c r="M545" s="13">
        <f t="shared" si="34"/>
        <v>1.8886918674941509</v>
      </c>
    </row>
    <row r="546" spans="1:13" ht="15.75" thickBot="1" x14ac:dyDescent="0.3">
      <c r="A546" s="6">
        <v>31134</v>
      </c>
      <c r="B546" s="46">
        <v>7.06</v>
      </c>
      <c r="G546" s="19">
        <f t="shared" si="35"/>
        <v>544</v>
      </c>
      <c r="H546" s="20">
        <f t="shared" si="32"/>
        <v>1.2461836060288509</v>
      </c>
      <c r="K546" s="24">
        <f t="shared" si="33"/>
        <v>45.333333333333336</v>
      </c>
      <c r="L546" s="29">
        <v>10.7</v>
      </c>
      <c r="M546" s="13">
        <f t="shared" si="34"/>
        <v>1.8886918674941509</v>
      </c>
    </row>
    <row r="547" spans="1:13" ht="15.75" thickBot="1" x14ac:dyDescent="0.3">
      <c r="A547" s="6">
        <v>31135</v>
      </c>
      <c r="B547" s="46">
        <v>6.77</v>
      </c>
      <c r="G547" s="19">
        <f t="shared" si="35"/>
        <v>545</v>
      </c>
      <c r="H547" s="20">
        <f t="shared" si="32"/>
        <v>1.1949947610220002</v>
      </c>
      <c r="K547" s="24">
        <f t="shared" si="33"/>
        <v>45.416666666666664</v>
      </c>
      <c r="L547" s="29">
        <v>10.7</v>
      </c>
      <c r="M547" s="13">
        <f t="shared" si="34"/>
        <v>1.8886918674941509</v>
      </c>
    </row>
    <row r="548" spans="1:13" ht="15.75" thickBot="1" x14ac:dyDescent="0.3">
      <c r="A548" s="6">
        <v>31136</v>
      </c>
      <c r="B548" s="46">
        <v>7.21</v>
      </c>
      <c r="G548" s="19">
        <f t="shared" si="35"/>
        <v>546</v>
      </c>
      <c r="H548" s="20">
        <f t="shared" si="32"/>
        <v>1.2726605948254979</v>
      </c>
      <c r="K548" s="24">
        <f t="shared" si="33"/>
        <v>45.5</v>
      </c>
      <c r="L548" s="29">
        <v>10.6</v>
      </c>
      <c r="M548" s="13">
        <f t="shared" si="34"/>
        <v>1.8710405416297196</v>
      </c>
    </row>
    <row r="549" spans="1:13" ht="15.75" thickBot="1" x14ac:dyDescent="0.3">
      <c r="A549" s="6">
        <v>31137</v>
      </c>
      <c r="B549" s="46">
        <v>7.16</v>
      </c>
      <c r="G549" s="19">
        <f t="shared" si="35"/>
        <v>547</v>
      </c>
      <c r="H549" s="20">
        <f t="shared" si="32"/>
        <v>1.2638349318932824</v>
      </c>
      <c r="K549" s="24">
        <f t="shared" si="33"/>
        <v>45.583333333333329</v>
      </c>
      <c r="L549" s="29">
        <v>10.6</v>
      </c>
      <c r="M549" s="13">
        <f t="shared" si="34"/>
        <v>1.8710405416297196</v>
      </c>
    </row>
    <row r="550" spans="1:13" ht="15.75" thickBot="1" x14ac:dyDescent="0.3">
      <c r="A550" s="6">
        <v>31138</v>
      </c>
      <c r="B550" s="46">
        <v>6.97</v>
      </c>
      <c r="G550" s="19">
        <f t="shared" si="35"/>
        <v>548</v>
      </c>
      <c r="H550" s="20">
        <f t="shared" si="32"/>
        <v>1.2302974127508628</v>
      </c>
      <c r="K550" s="24">
        <f t="shared" si="33"/>
        <v>45.666666666666671</v>
      </c>
      <c r="L550" s="29">
        <v>10.6</v>
      </c>
      <c r="M550" s="13">
        <f t="shared" si="34"/>
        <v>1.8710405416297196</v>
      </c>
    </row>
    <row r="551" spans="1:13" ht="15.75" thickBot="1" x14ac:dyDescent="0.3">
      <c r="A551" s="6">
        <v>31139</v>
      </c>
      <c r="B551" s="46">
        <v>6.56</v>
      </c>
      <c r="G551" s="19">
        <f t="shared" si="35"/>
        <v>549</v>
      </c>
      <c r="H551" s="20">
        <f t="shared" si="32"/>
        <v>1.1579269767066944</v>
      </c>
      <c r="K551" s="24">
        <f t="shared" si="33"/>
        <v>45.750000000000007</v>
      </c>
      <c r="L551" s="29">
        <v>10.6</v>
      </c>
      <c r="M551" s="13">
        <f t="shared" si="34"/>
        <v>1.8710405416297196</v>
      </c>
    </row>
    <row r="552" spans="1:13" ht="15.75" thickBot="1" x14ac:dyDescent="0.3">
      <c r="A552" s="6">
        <v>31140</v>
      </c>
      <c r="B552" s="46">
        <v>6.17</v>
      </c>
      <c r="G552" s="19">
        <f t="shared" si="35"/>
        <v>550</v>
      </c>
      <c r="H552" s="20">
        <f t="shared" si="32"/>
        <v>1.0890868058354122</v>
      </c>
      <c r="K552" s="24">
        <f t="shared" si="33"/>
        <v>45.833333333333329</v>
      </c>
      <c r="L552" s="29">
        <v>10.6</v>
      </c>
      <c r="M552" s="13">
        <f t="shared" si="34"/>
        <v>1.8710405416297196</v>
      </c>
    </row>
    <row r="553" spans="1:13" ht="15.75" thickBot="1" x14ac:dyDescent="0.3">
      <c r="A553" s="6">
        <v>31141</v>
      </c>
      <c r="B553" s="46">
        <v>8.0399999999999991</v>
      </c>
      <c r="G553" s="19">
        <f t="shared" si="35"/>
        <v>551</v>
      </c>
      <c r="H553" s="20">
        <f t="shared" si="32"/>
        <v>1.4191665995002778</v>
      </c>
      <c r="K553" s="24">
        <f t="shared" si="33"/>
        <v>45.916666666666664</v>
      </c>
      <c r="L553" s="29">
        <v>10.5</v>
      </c>
      <c r="M553" s="13">
        <f t="shared" si="34"/>
        <v>1.8533892157652883</v>
      </c>
    </row>
    <row r="554" spans="1:13" ht="15.75" thickBot="1" x14ac:dyDescent="0.3">
      <c r="A554" s="6">
        <v>31142</v>
      </c>
      <c r="B554" s="46">
        <v>25.8</v>
      </c>
      <c r="G554" s="19">
        <f t="shared" si="35"/>
        <v>552</v>
      </c>
      <c r="H554" s="20">
        <f t="shared" si="32"/>
        <v>4.5540420730232798</v>
      </c>
      <c r="K554" s="24">
        <f t="shared" si="33"/>
        <v>46</v>
      </c>
      <c r="L554" s="29">
        <v>10.5</v>
      </c>
      <c r="M554" s="13">
        <f t="shared" si="34"/>
        <v>1.8533892157652883</v>
      </c>
    </row>
    <row r="555" spans="1:13" ht="15.75" thickBot="1" x14ac:dyDescent="0.3">
      <c r="A555" s="6">
        <v>31143</v>
      </c>
      <c r="B555" s="46">
        <v>18.899999999999999</v>
      </c>
      <c r="G555" s="19">
        <f t="shared" si="35"/>
        <v>553</v>
      </c>
      <c r="H555" s="20">
        <f t="shared" si="32"/>
        <v>3.3361005883775188</v>
      </c>
      <c r="K555" s="24">
        <f t="shared" si="33"/>
        <v>46.083333333333329</v>
      </c>
      <c r="L555" s="29">
        <v>10.5</v>
      </c>
      <c r="M555" s="13">
        <f t="shared" si="34"/>
        <v>1.8533892157652883</v>
      </c>
    </row>
    <row r="556" spans="1:13" ht="15.75" thickBot="1" x14ac:dyDescent="0.3">
      <c r="A556" s="6">
        <v>31144</v>
      </c>
      <c r="B556" s="46">
        <v>28.4</v>
      </c>
      <c r="G556" s="19">
        <f t="shared" si="35"/>
        <v>554</v>
      </c>
      <c r="H556" s="20">
        <f t="shared" si="32"/>
        <v>5.0129765454984936</v>
      </c>
      <c r="K556" s="24">
        <f t="shared" si="33"/>
        <v>46.166666666666664</v>
      </c>
      <c r="L556" s="29">
        <v>10.5</v>
      </c>
      <c r="M556" s="13">
        <f t="shared" si="34"/>
        <v>1.8533892157652883</v>
      </c>
    </row>
    <row r="557" spans="1:13" ht="15.75" thickBot="1" x14ac:dyDescent="0.3">
      <c r="A557" s="6">
        <v>31145</v>
      </c>
      <c r="B557" s="46">
        <v>22.8</v>
      </c>
      <c r="G557" s="19">
        <f t="shared" si="35"/>
        <v>555</v>
      </c>
      <c r="H557" s="20">
        <f t="shared" si="32"/>
        <v>4.0245022970903408</v>
      </c>
      <c r="K557" s="24">
        <f t="shared" si="33"/>
        <v>46.25</v>
      </c>
      <c r="L557" s="29">
        <v>10.5</v>
      </c>
      <c r="M557" s="13">
        <f t="shared" si="34"/>
        <v>1.8533892157652883</v>
      </c>
    </row>
    <row r="558" spans="1:13" ht="15.75" thickBot="1" x14ac:dyDescent="0.3">
      <c r="A558" s="6">
        <v>31146</v>
      </c>
      <c r="B558" s="46">
        <v>33.4</v>
      </c>
      <c r="G558" s="19">
        <f t="shared" si="35"/>
        <v>556</v>
      </c>
      <c r="H558" s="20">
        <f t="shared" si="32"/>
        <v>5.8955428387200595</v>
      </c>
      <c r="K558" s="24">
        <f t="shared" si="33"/>
        <v>46.333333333333329</v>
      </c>
      <c r="L558" s="29">
        <v>10.5</v>
      </c>
      <c r="M558" s="13">
        <f t="shared" si="34"/>
        <v>1.8533892157652883</v>
      </c>
    </row>
    <row r="559" spans="1:13" ht="15.75" thickBot="1" x14ac:dyDescent="0.3">
      <c r="A559" s="6">
        <v>31147</v>
      </c>
      <c r="B559" s="46">
        <v>23.9</v>
      </c>
      <c r="G559" s="19">
        <f t="shared" si="35"/>
        <v>557</v>
      </c>
      <c r="H559" s="20">
        <f t="shared" si="32"/>
        <v>4.2186668815990842</v>
      </c>
      <c r="K559" s="24">
        <f t="shared" si="33"/>
        <v>46.416666666666664</v>
      </c>
      <c r="L559" s="29">
        <v>10.5</v>
      </c>
      <c r="M559" s="13">
        <f t="shared" si="34"/>
        <v>1.8533892157652883</v>
      </c>
    </row>
    <row r="560" spans="1:13" ht="15.75" thickBot="1" x14ac:dyDescent="0.3">
      <c r="A560" s="6">
        <v>31148</v>
      </c>
      <c r="B560" s="46">
        <v>16.100000000000001</v>
      </c>
      <c r="G560" s="19">
        <f t="shared" si="35"/>
        <v>558</v>
      </c>
      <c r="H560" s="20">
        <f t="shared" si="32"/>
        <v>2.8418634641734424</v>
      </c>
      <c r="K560" s="24">
        <f t="shared" si="33"/>
        <v>46.5</v>
      </c>
      <c r="L560" s="29">
        <v>10.5</v>
      </c>
      <c r="M560" s="13">
        <f t="shared" si="34"/>
        <v>1.8533892157652883</v>
      </c>
    </row>
    <row r="561" spans="1:13" ht="15.75" thickBot="1" x14ac:dyDescent="0.3">
      <c r="A561" s="6">
        <v>31149</v>
      </c>
      <c r="B561" s="46">
        <v>13.3</v>
      </c>
      <c r="G561" s="19">
        <f t="shared" si="35"/>
        <v>559</v>
      </c>
      <c r="H561" s="20">
        <f t="shared" si="32"/>
        <v>2.3476263399693655</v>
      </c>
      <c r="K561" s="24">
        <f t="shared" si="33"/>
        <v>46.583333333333336</v>
      </c>
      <c r="L561" s="29">
        <v>10.4</v>
      </c>
      <c r="M561" s="13">
        <f t="shared" si="34"/>
        <v>1.8357378899008572</v>
      </c>
    </row>
    <row r="562" spans="1:13" ht="15.75" thickBot="1" x14ac:dyDescent="0.3">
      <c r="A562" s="6">
        <v>31150</v>
      </c>
      <c r="B562" s="46">
        <v>11.9</v>
      </c>
      <c r="G562" s="19">
        <f t="shared" si="35"/>
        <v>560</v>
      </c>
      <c r="H562" s="20">
        <f t="shared" si="32"/>
        <v>2.1005077778673269</v>
      </c>
      <c r="K562" s="24">
        <f t="shared" si="33"/>
        <v>46.666666666666664</v>
      </c>
      <c r="L562" s="29">
        <v>10.4</v>
      </c>
      <c r="M562" s="13">
        <f t="shared" si="34"/>
        <v>1.8357378899008572</v>
      </c>
    </row>
    <row r="563" spans="1:13" ht="15.75" thickBot="1" x14ac:dyDescent="0.3">
      <c r="A563" s="6">
        <v>31151</v>
      </c>
      <c r="B563" s="46">
        <v>11</v>
      </c>
      <c r="G563" s="19">
        <f t="shared" si="35"/>
        <v>561</v>
      </c>
      <c r="H563" s="20">
        <f t="shared" si="32"/>
        <v>1.941645845087445</v>
      </c>
      <c r="K563" s="24">
        <f t="shared" si="33"/>
        <v>46.75</v>
      </c>
      <c r="L563" s="29">
        <v>10.4</v>
      </c>
      <c r="M563" s="13">
        <f t="shared" si="34"/>
        <v>1.8357378899008572</v>
      </c>
    </row>
    <row r="564" spans="1:13" ht="15.75" thickBot="1" x14ac:dyDescent="0.3">
      <c r="A564" s="6">
        <v>31152</v>
      </c>
      <c r="B564" s="46">
        <v>9.76</v>
      </c>
      <c r="G564" s="19">
        <f t="shared" si="35"/>
        <v>562</v>
      </c>
      <c r="H564" s="20">
        <f t="shared" si="32"/>
        <v>1.7227694043684965</v>
      </c>
      <c r="K564" s="24">
        <f t="shared" si="33"/>
        <v>46.833333333333336</v>
      </c>
      <c r="L564" s="29">
        <v>10.4</v>
      </c>
      <c r="M564" s="13">
        <f t="shared" si="34"/>
        <v>1.8357378899008572</v>
      </c>
    </row>
    <row r="565" spans="1:13" ht="15.75" thickBot="1" x14ac:dyDescent="0.3">
      <c r="A565" s="6">
        <v>31153</v>
      </c>
      <c r="B565" s="46">
        <v>9.16</v>
      </c>
      <c r="G565" s="19">
        <f t="shared" si="35"/>
        <v>563</v>
      </c>
      <c r="H565" s="20">
        <f t="shared" si="32"/>
        <v>1.6168614491819087</v>
      </c>
      <c r="K565" s="24">
        <f t="shared" si="33"/>
        <v>46.916666666666664</v>
      </c>
      <c r="L565" s="29">
        <v>10.4</v>
      </c>
      <c r="M565" s="13">
        <f t="shared" si="34"/>
        <v>1.8357378899008572</v>
      </c>
    </row>
    <row r="566" spans="1:13" ht="15.75" thickBot="1" x14ac:dyDescent="0.3">
      <c r="A566" s="6">
        <v>31154</v>
      </c>
      <c r="B566" s="46">
        <v>8.6</v>
      </c>
      <c r="G566" s="19">
        <f t="shared" si="35"/>
        <v>564</v>
      </c>
      <c r="H566" s="20">
        <f t="shared" si="32"/>
        <v>1.5180140243410933</v>
      </c>
      <c r="K566" s="24">
        <f t="shared" si="33"/>
        <v>47</v>
      </c>
      <c r="L566" s="29">
        <v>10.4</v>
      </c>
      <c r="M566" s="13">
        <f t="shared" si="34"/>
        <v>1.8357378899008572</v>
      </c>
    </row>
    <row r="567" spans="1:13" ht="15.75" thickBot="1" x14ac:dyDescent="0.3">
      <c r="A567" s="6">
        <v>31155</v>
      </c>
      <c r="B567" s="46">
        <v>8.1199999999999992</v>
      </c>
      <c r="G567" s="19">
        <f t="shared" si="35"/>
        <v>565</v>
      </c>
      <c r="H567" s="20">
        <f t="shared" si="32"/>
        <v>1.4332876601918227</v>
      </c>
      <c r="K567" s="24">
        <f t="shared" si="33"/>
        <v>47.083333333333336</v>
      </c>
      <c r="L567" s="29">
        <v>10.4</v>
      </c>
      <c r="M567" s="13">
        <f t="shared" si="34"/>
        <v>1.8357378899008572</v>
      </c>
    </row>
    <row r="568" spans="1:13" ht="15.75" thickBot="1" x14ac:dyDescent="0.3">
      <c r="A568" s="6">
        <v>31156</v>
      </c>
      <c r="B568" s="46">
        <v>7.75</v>
      </c>
      <c r="G568" s="19">
        <f t="shared" si="35"/>
        <v>566</v>
      </c>
      <c r="H568" s="20">
        <f t="shared" si="32"/>
        <v>1.3679777544934271</v>
      </c>
      <c r="K568" s="24">
        <f t="shared" si="33"/>
        <v>47.166666666666664</v>
      </c>
      <c r="L568" s="29">
        <v>10.4</v>
      </c>
      <c r="M568" s="13">
        <f t="shared" si="34"/>
        <v>1.8357378899008572</v>
      </c>
    </row>
    <row r="569" spans="1:13" ht="15.75" thickBot="1" x14ac:dyDescent="0.3">
      <c r="A569" s="6">
        <v>31157</v>
      </c>
      <c r="B569" s="46">
        <v>8.1</v>
      </c>
      <c r="G569" s="19">
        <f t="shared" si="35"/>
        <v>567</v>
      </c>
      <c r="H569" s="20">
        <f t="shared" si="32"/>
        <v>1.4297573950189366</v>
      </c>
      <c r="K569" s="24">
        <f t="shared" si="33"/>
        <v>47.25</v>
      </c>
      <c r="L569" s="29">
        <v>10.4</v>
      </c>
      <c r="M569" s="13">
        <f t="shared" si="34"/>
        <v>1.8357378899008572</v>
      </c>
    </row>
    <row r="570" spans="1:13" ht="15.75" thickBot="1" x14ac:dyDescent="0.3">
      <c r="A570" s="6">
        <v>31158</v>
      </c>
      <c r="B570" s="46">
        <v>9.1199999999999992</v>
      </c>
      <c r="G570" s="19">
        <f t="shared" si="35"/>
        <v>568</v>
      </c>
      <c r="H570" s="20">
        <f t="shared" si="32"/>
        <v>1.609800918836136</v>
      </c>
      <c r="K570" s="24">
        <f t="shared" si="33"/>
        <v>47.333333333333336</v>
      </c>
      <c r="L570" s="29">
        <v>10.4</v>
      </c>
      <c r="M570" s="13">
        <f t="shared" si="34"/>
        <v>1.8357378899008572</v>
      </c>
    </row>
    <row r="571" spans="1:13" ht="15.75" thickBot="1" x14ac:dyDescent="0.3">
      <c r="A571" s="6">
        <v>31159</v>
      </c>
      <c r="B571" s="46">
        <v>10.4</v>
      </c>
      <c r="G571" s="19">
        <f t="shared" si="35"/>
        <v>569</v>
      </c>
      <c r="H571" s="20">
        <f t="shared" si="32"/>
        <v>1.8357378899008572</v>
      </c>
      <c r="K571" s="24">
        <f t="shared" si="33"/>
        <v>47.416666666666671</v>
      </c>
      <c r="L571" s="29">
        <v>10.4</v>
      </c>
      <c r="M571" s="13">
        <f t="shared" si="34"/>
        <v>1.8357378899008572</v>
      </c>
    </row>
    <row r="572" spans="1:13" ht="15.75" thickBot="1" x14ac:dyDescent="0.3">
      <c r="A572" s="6">
        <v>31160</v>
      </c>
      <c r="B572" s="46">
        <v>8.39</v>
      </c>
      <c r="G572" s="19">
        <f t="shared" si="35"/>
        <v>570</v>
      </c>
      <c r="H572" s="20">
        <f t="shared" si="32"/>
        <v>1.4809462400257876</v>
      </c>
      <c r="K572" s="24">
        <f t="shared" si="33"/>
        <v>47.5</v>
      </c>
      <c r="L572" s="29">
        <v>10.4</v>
      </c>
      <c r="M572" s="13">
        <f t="shared" si="34"/>
        <v>1.8357378899008572</v>
      </c>
    </row>
    <row r="573" spans="1:13" ht="15.75" thickBot="1" x14ac:dyDescent="0.3">
      <c r="A573" s="6">
        <v>31161</v>
      </c>
      <c r="B573" s="46">
        <v>7.8</v>
      </c>
      <c r="G573" s="19">
        <f t="shared" si="35"/>
        <v>571</v>
      </c>
      <c r="H573" s="20">
        <f t="shared" si="32"/>
        <v>1.3768034174256427</v>
      </c>
      <c r="K573" s="24">
        <f t="shared" si="33"/>
        <v>47.583333333333336</v>
      </c>
      <c r="L573" s="29">
        <v>10.4</v>
      </c>
      <c r="M573" s="13">
        <f t="shared" si="34"/>
        <v>1.8357378899008572</v>
      </c>
    </row>
    <row r="574" spans="1:13" ht="15.75" thickBot="1" x14ac:dyDescent="0.3">
      <c r="A574" s="6">
        <v>31162</v>
      </c>
      <c r="B574" s="46">
        <v>7.99</v>
      </c>
      <c r="G574" s="19">
        <f t="shared" si="35"/>
        <v>572</v>
      </c>
      <c r="H574" s="20">
        <f t="shared" si="32"/>
        <v>1.4103409365680624</v>
      </c>
      <c r="K574" s="24">
        <f t="shared" si="33"/>
        <v>47.666666666666671</v>
      </c>
      <c r="L574" s="29">
        <v>10.3</v>
      </c>
      <c r="M574" s="13">
        <f t="shared" si="34"/>
        <v>1.8180865640364259</v>
      </c>
    </row>
    <row r="575" spans="1:13" ht="15.75" thickBot="1" x14ac:dyDescent="0.3">
      <c r="A575" s="6">
        <v>31163</v>
      </c>
      <c r="B575" s="46">
        <v>7.27</v>
      </c>
      <c r="G575" s="19">
        <f t="shared" si="35"/>
        <v>573</v>
      </c>
      <c r="H575" s="20">
        <f t="shared" si="32"/>
        <v>1.2832513903441567</v>
      </c>
      <c r="K575" s="24">
        <f t="shared" si="33"/>
        <v>47.749999999999993</v>
      </c>
      <c r="L575" s="29">
        <v>10.199999999999999</v>
      </c>
      <c r="M575" s="13">
        <f t="shared" si="34"/>
        <v>1.8004352381719944</v>
      </c>
    </row>
    <row r="576" spans="1:13" ht="15.75" thickBot="1" x14ac:dyDescent="0.3">
      <c r="A576" s="6">
        <v>31164</v>
      </c>
      <c r="B576" s="46">
        <v>6.78</v>
      </c>
      <c r="G576" s="19">
        <f t="shared" si="35"/>
        <v>574</v>
      </c>
      <c r="H576" s="20">
        <f t="shared" si="32"/>
        <v>1.1967598936084434</v>
      </c>
      <c r="K576" s="24">
        <f t="shared" si="33"/>
        <v>47.833333333333336</v>
      </c>
      <c r="L576" s="29">
        <v>10.199999999999999</v>
      </c>
      <c r="M576" s="13">
        <f t="shared" si="34"/>
        <v>1.8004352381719944</v>
      </c>
    </row>
    <row r="577" spans="1:13" ht="15.75" thickBot="1" x14ac:dyDescent="0.3">
      <c r="A577" s="6">
        <v>31165</v>
      </c>
      <c r="B577" s="46">
        <v>6.43</v>
      </c>
      <c r="G577" s="19">
        <f t="shared" si="35"/>
        <v>575</v>
      </c>
      <c r="H577" s="20">
        <f t="shared" si="32"/>
        <v>1.1349802530829336</v>
      </c>
      <c r="K577" s="24">
        <f t="shared" si="33"/>
        <v>47.916666666666671</v>
      </c>
      <c r="L577" s="29">
        <v>10.199999999999999</v>
      </c>
      <c r="M577" s="13">
        <f t="shared" si="34"/>
        <v>1.8004352381719944</v>
      </c>
    </row>
    <row r="578" spans="1:13" ht="15.75" thickBot="1" x14ac:dyDescent="0.3">
      <c r="A578" s="6">
        <v>31166</v>
      </c>
      <c r="B578" s="46">
        <v>6.01</v>
      </c>
      <c r="G578" s="19">
        <f t="shared" si="35"/>
        <v>576</v>
      </c>
      <c r="H578" s="20">
        <f t="shared" si="32"/>
        <v>1.0608446844523221</v>
      </c>
      <c r="K578" s="24">
        <f t="shared" si="33"/>
        <v>47.999999999999993</v>
      </c>
      <c r="L578" s="29">
        <v>10.199999999999999</v>
      </c>
      <c r="M578" s="13">
        <f t="shared" si="34"/>
        <v>1.8004352381719944</v>
      </c>
    </row>
    <row r="579" spans="1:13" ht="15.75" thickBot="1" x14ac:dyDescent="0.3">
      <c r="A579" s="6">
        <v>31167</v>
      </c>
      <c r="B579" s="46">
        <v>5.42</v>
      </c>
      <c r="G579" s="19">
        <f t="shared" si="35"/>
        <v>577</v>
      </c>
      <c r="H579" s="20">
        <f t="shared" ref="H579:H642" si="36">+B579/$E$4</f>
        <v>0.95670186185217743</v>
      </c>
      <c r="K579" s="24">
        <f t="shared" si="33"/>
        <v>48.083333333333329</v>
      </c>
      <c r="L579" s="29">
        <v>10.199999999999999</v>
      </c>
      <c r="M579" s="13">
        <f t="shared" si="34"/>
        <v>1.8004352381719944</v>
      </c>
    </row>
    <row r="580" spans="1:13" ht="15.75" thickBot="1" x14ac:dyDescent="0.3">
      <c r="A580" s="6">
        <v>31168</v>
      </c>
      <c r="B580" s="46">
        <v>5.42</v>
      </c>
      <c r="G580" s="19">
        <f t="shared" si="35"/>
        <v>578</v>
      </c>
      <c r="H580" s="20">
        <f t="shared" si="36"/>
        <v>0.95670186185217743</v>
      </c>
      <c r="K580" s="24">
        <f t="shared" ref="K580:K643" si="37">+G580/$G$4382*365</f>
        <v>48.166666666666671</v>
      </c>
      <c r="L580" s="29">
        <v>10.1</v>
      </c>
      <c r="M580" s="13">
        <f t="shared" ref="M580:M643" si="38">+L580/$E$4</f>
        <v>1.7827839123075631</v>
      </c>
    </row>
    <row r="581" spans="1:13" ht="15.75" thickBot="1" x14ac:dyDescent="0.3">
      <c r="A581" s="6">
        <v>31169</v>
      </c>
      <c r="B581" s="46">
        <v>5.42</v>
      </c>
      <c r="G581" s="19">
        <f t="shared" ref="G581:G644" si="39">+G580+1</f>
        <v>579</v>
      </c>
      <c r="H581" s="20">
        <f t="shared" si="36"/>
        <v>0.95670186185217743</v>
      </c>
      <c r="K581" s="24">
        <f t="shared" si="37"/>
        <v>48.250000000000007</v>
      </c>
      <c r="L581" s="29">
        <v>10.1</v>
      </c>
      <c r="M581" s="13">
        <f t="shared" si="38"/>
        <v>1.7827839123075631</v>
      </c>
    </row>
    <row r="582" spans="1:13" ht="15.75" thickBot="1" x14ac:dyDescent="0.3">
      <c r="A582" s="6">
        <v>31170</v>
      </c>
      <c r="B582" s="46">
        <v>5.42</v>
      </c>
      <c r="G582" s="19">
        <f t="shared" si="39"/>
        <v>580</v>
      </c>
      <c r="H582" s="20">
        <f t="shared" si="36"/>
        <v>0.95670186185217743</v>
      </c>
      <c r="K582" s="24">
        <f t="shared" si="37"/>
        <v>48.333333333333329</v>
      </c>
      <c r="L582" s="29">
        <v>10.1</v>
      </c>
      <c r="M582" s="13">
        <f t="shared" si="38"/>
        <v>1.7827839123075631</v>
      </c>
    </row>
    <row r="583" spans="1:13" ht="15.75" thickBot="1" x14ac:dyDescent="0.3">
      <c r="A583" s="6">
        <v>31171</v>
      </c>
      <c r="B583" s="46">
        <v>5.34</v>
      </c>
      <c r="G583" s="19">
        <f t="shared" si="39"/>
        <v>581</v>
      </c>
      <c r="H583" s="20">
        <f t="shared" si="36"/>
        <v>0.94258080116063236</v>
      </c>
      <c r="K583" s="24">
        <f t="shared" si="37"/>
        <v>48.416666666666664</v>
      </c>
      <c r="L583" s="29">
        <v>10.1</v>
      </c>
      <c r="M583" s="13">
        <f t="shared" si="38"/>
        <v>1.7827839123075631</v>
      </c>
    </row>
    <row r="584" spans="1:13" ht="15.75" thickBot="1" x14ac:dyDescent="0.3">
      <c r="A584" s="6">
        <v>31172</v>
      </c>
      <c r="B584" s="46">
        <v>5.22</v>
      </c>
      <c r="G584" s="19">
        <f t="shared" si="39"/>
        <v>582</v>
      </c>
      <c r="H584" s="20">
        <f t="shared" si="36"/>
        <v>0.92139921012331472</v>
      </c>
      <c r="K584" s="24">
        <f t="shared" si="37"/>
        <v>48.5</v>
      </c>
      <c r="L584" s="29">
        <v>10.1</v>
      </c>
      <c r="M584" s="13">
        <f t="shared" si="38"/>
        <v>1.7827839123075631</v>
      </c>
    </row>
    <row r="585" spans="1:13" ht="15.75" thickBot="1" x14ac:dyDescent="0.3">
      <c r="A585" s="6">
        <v>31173</v>
      </c>
      <c r="B585" s="46">
        <v>5.28</v>
      </c>
      <c r="G585" s="19">
        <f t="shared" si="39"/>
        <v>583</v>
      </c>
      <c r="H585" s="20">
        <f t="shared" si="36"/>
        <v>0.93199000564197365</v>
      </c>
      <c r="K585" s="24">
        <f t="shared" si="37"/>
        <v>48.583333333333329</v>
      </c>
      <c r="L585" s="29">
        <v>10.1</v>
      </c>
      <c r="M585" s="13">
        <f t="shared" si="38"/>
        <v>1.7827839123075631</v>
      </c>
    </row>
    <row r="586" spans="1:13" ht="15.75" thickBot="1" x14ac:dyDescent="0.3">
      <c r="A586" s="6">
        <v>31174</v>
      </c>
      <c r="B586" s="46">
        <v>5.2</v>
      </c>
      <c r="G586" s="19">
        <f t="shared" si="39"/>
        <v>584</v>
      </c>
      <c r="H586" s="20">
        <f t="shared" si="36"/>
        <v>0.91786894495042859</v>
      </c>
      <c r="K586" s="24">
        <f t="shared" si="37"/>
        <v>48.666666666666664</v>
      </c>
      <c r="L586" s="29">
        <v>10.1</v>
      </c>
      <c r="M586" s="13">
        <f t="shared" si="38"/>
        <v>1.7827839123075631</v>
      </c>
    </row>
    <row r="587" spans="1:13" ht="15.75" thickBot="1" x14ac:dyDescent="0.3">
      <c r="A587" s="6">
        <v>31175</v>
      </c>
      <c r="B587" s="46">
        <v>4.8499999999999996</v>
      </c>
      <c r="G587" s="19">
        <f t="shared" si="39"/>
        <v>585</v>
      </c>
      <c r="H587" s="20">
        <f t="shared" si="36"/>
        <v>0.85608930442491882</v>
      </c>
      <c r="K587" s="24">
        <f t="shared" si="37"/>
        <v>48.75</v>
      </c>
      <c r="L587" s="29">
        <v>10.1</v>
      </c>
      <c r="M587" s="13">
        <f t="shared" si="38"/>
        <v>1.7827839123075631</v>
      </c>
    </row>
    <row r="588" spans="1:13" ht="15.75" thickBot="1" x14ac:dyDescent="0.3">
      <c r="A588" s="6">
        <v>31176</v>
      </c>
      <c r="B588" s="46">
        <v>4.57</v>
      </c>
      <c r="G588" s="19">
        <f t="shared" si="39"/>
        <v>586</v>
      </c>
      <c r="H588" s="20">
        <f t="shared" si="36"/>
        <v>0.80666559200451127</v>
      </c>
      <c r="K588" s="24">
        <f t="shared" si="37"/>
        <v>48.833333333333329</v>
      </c>
      <c r="L588" s="29">
        <v>10</v>
      </c>
      <c r="M588" s="13">
        <f t="shared" si="38"/>
        <v>1.7651325864431318</v>
      </c>
    </row>
    <row r="589" spans="1:13" ht="15.75" thickBot="1" x14ac:dyDescent="0.3">
      <c r="A589" s="6">
        <v>31177</v>
      </c>
      <c r="B589" s="46">
        <v>4.3</v>
      </c>
      <c r="G589" s="19">
        <f t="shared" si="39"/>
        <v>587</v>
      </c>
      <c r="H589" s="20">
        <f t="shared" si="36"/>
        <v>0.75900701217054667</v>
      </c>
      <c r="K589" s="24">
        <f t="shared" si="37"/>
        <v>48.916666666666664</v>
      </c>
      <c r="L589" s="29">
        <v>10</v>
      </c>
      <c r="M589" s="13">
        <f t="shared" si="38"/>
        <v>1.7651325864431318</v>
      </c>
    </row>
    <row r="590" spans="1:13" ht="15.75" thickBot="1" x14ac:dyDescent="0.3">
      <c r="A590" s="6">
        <v>31178</v>
      </c>
      <c r="B590" s="46">
        <v>4.03</v>
      </c>
      <c r="G590" s="19">
        <f t="shared" si="39"/>
        <v>588</v>
      </c>
      <c r="H590" s="20">
        <f t="shared" si="36"/>
        <v>0.71134843233658218</v>
      </c>
      <c r="K590" s="24">
        <f t="shared" si="37"/>
        <v>49</v>
      </c>
      <c r="L590" s="29">
        <v>10</v>
      </c>
      <c r="M590" s="13">
        <f t="shared" si="38"/>
        <v>1.7651325864431318</v>
      </c>
    </row>
    <row r="591" spans="1:13" ht="15.75" thickBot="1" x14ac:dyDescent="0.3">
      <c r="A591" s="6">
        <v>31179</v>
      </c>
      <c r="B591" s="46">
        <v>3.85</v>
      </c>
      <c r="G591" s="19">
        <f t="shared" si="39"/>
        <v>589</v>
      </c>
      <c r="H591" s="20">
        <f t="shared" si="36"/>
        <v>0.67957604578060571</v>
      </c>
      <c r="K591" s="24">
        <f t="shared" si="37"/>
        <v>49.083333333333336</v>
      </c>
      <c r="L591" s="29">
        <v>9.98</v>
      </c>
      <c r="M591" s="13">
        <f t="shared" si="38"/>
        <v>1.7616023212702456</v>
      </c>
    </row>
    <row r="592" spans="1:13" ht="15.75" thickBot="1" x14ac:dyDescent="0.3">
      <c r="A592" s="6">
        <v>31180</v>
      </c>
      <c r="B592" s="46">
        <v>3.63</v>
      </c>
      <c r="G592" s="19">
        <f t="shared" si="39"/>
        <v>590</v>
      </c>
      <c r="H592" s="20">
        <f t="shared" si="36"/>
        <v>0.64074312887885676</v>
      </c>
      <c r="K592" s="24">
        <f t="shared" si="37"/>
        <v>49.166666666666664</v>
      </c>
      <c r="L592" s="29">
        <v>9.9700000000000006</v>
      </c>
      <c r="M592" s="13">
        <f t="shared" si="38"/>
        <v>1.7598371886838025</v>
      </c>
    </row>
    <row r="593" spans="1:13" ht="15.75" thickBot="1" x14ac:dyDescent="0.3">
      <c r="A593" s="6">
        <v>31181</v>
      </c>
      <c r="B593" s="46">
        <v>3.4</v>
      </c>
      <c r="G593" s="19">
        <f t="shared" si="39"/>
        <v>591</v>
      </c>
      <c r="H593" s="20">
        <f t="shared" si="36"/>
        <v>0.60014507939066475</v>
      </c>
      <c r="K593" s="24">
        <f t="shared" si="37"/>
        <v>49.25</v>
      </c>
      <c r="L593" s="29">
        <v>9.9700000000000006</v>
      </c>
      <c r="M593" s="13">
        <f t="shared" si="38"/>
        <v>1.7598371886838025</v>
      </c>
    </row>
    <row r="594" spans="1:13" ht="15.75" thickBot="1" x14ac:dyDescent="0.3">
      <c r="A594" s="6">
        <v>31182</v>
      </c>
      <c r="B594" s="46">
        <v>3.42</v>
      </c>
      <c r="G594" s="19">
        <f t="shared" si="39"/>
        <v>592</v>
      </c>
      <c r="H594" s="20">
        <f t="shared" si="36"/>
        <v>0.6036753445635511</v>
      </c>
      <c r="K594" s="24">
        <f t="shared" si="37"/>
        <v>49.333333333333336</v>
      </c>
      <c r="L594" s="29">
        <v>9.9600000000000009</v>
      </c>
      <c r="M594" s="13">
        <f t="shared" si="38"/>
        <v>1.7580720560973593</v>
      </c>
    </row>
    <row r="595" spans="1:13" ht="15.75" thickBot="1" x14ac:dyDescent="0.3">
      <c r="A595" s="6">
        <v>31183</v>
      </c>
      <c r="B595" s="46">
        <v>3.57</v>
      </c>
      <c r="G595" s="19">
        <f t="shared" si="39"/>
        <v>593</v>
      </c>
      <c r="H595" s="20">
        <f t="shared" si="36"/>
        <v>0.63015233336019805</v>
      </c>
      <c r="K595" s="24">
        <f t="shared" si="37"/>
        <v>49.416666666666664</v>
      </c>
      <c r="L595" s="29">
        <v>9.91</v>
      </c>
      <c r="M595" s="13">
        <f t="shared" si="38"/>
        <v>1.7492463931651436</v>
      </c>
    </row>
    <row r="596" spans="1:13" ht="15.75" thickBot="1" x14ac:dyDescent="0.3">
      <c r="A596" s="6">
        <v>31184</v>
      </c>
      <c r="B596" s="46">
        <v>3.3</v>
      </c>
      <c r="G596" s="19">
        <f t="shared" si="39"/>
        <v>594</v>
      </c>
      <c r="H596" s="20">
        <f t="shared" si="36"/>
        <v>0.58249375352623345</v>
      </c>
      <c r="K596" s="24">
        <f t="shared" si="37"/>
        <v>49.5</v>
      </c>
      <c r="L596" s="29">
        <v>9.9</v>
      </c>
      <c r="M596" s="13">
        <f t="shared" si="38"/>
        <v>1.7474812605787005</v>
      </c>
    </row>
    <row r="597" spans="1:13" ht="15.75" thickBot="1" x14ac:dyDescent="0.3">
      <c r="A597" s="6">
        <v>31185</v>
      </c>
      <c r="B597" s="46">
        <v>3.08</v>
      </c>
      <c r="G597" s="19">
        <f t="shared" si="39"/>
        <v>595</v>
      </c>
      <c r="H597" s="20">
        <f t="shared" si="36"/>
        <v>0.54366083662448461</v>
      </c>
      <c r="K597" s="24">
        <f t="shared" si="37"/>
        <v>49.583333333333336</v>
      </c>
      <c r="L597" s="29">
        <v>9.89</v>
      </c>
      <c r="M597" s="13">
        <f t="shared" si="38"/>
        <v>1.7457161279922575</v>
      </c>
    </row>
    <row r="598" spans="1:13" ht="15.75" thickBot="1" x14ac:dyDescent="0.3">
      <c r="A598" s="6">
        <v>31186</v>
      </c>
      <c r="B598" s="46">
        <v>3</v>
      </c>
      <c r="G598" s="19">
        <f t="shared" si="39"/>
        <v>596</v>
      </c>
      <c r="H598" s="20">
        <f t="shared" si="36"/>
        <v>0.52953977593293955</v>
      </c>
      <c r="K598" s="24">
        <f t="shared" si="37"/>
        <v>49.666666666666664</v>
      </c>
      <c r="L598" s="29">
        <v>9.8800000000000008</v>
      </c>
      <c r="M598" s="13">
        <f t="shared" si="38"/>
        <v>1.7439509954058143</v>
      </c>
    </row>
    <row r="599" spans="1:13" ht="15.75" thickBot="1" x14ac:dyDescent="0.3">
      <c r="A599" s="6">
        <v>31187</v>
      </c>
      <c r="B599" s="46">
        <v>3.02</v>
      </c>
      <c r="G599" s="19">
        <f t="shared" si="39"/>
        <v>597</v>
      </c>
      <c r="H599" s="20">
        <f t="shared" si="36"/>
        <v>0.53307004110582579</v>
      </c>
      <c r="K599" s="24">
        <f t="shared" si="37"/>
        <v>49.75</v>
      </c>
      <c r="L599" s="29">
        <v>9.8699999999999992</v>
      </c>
      <c r="M599" s="13">
        <f t="shared" si="38"/>
        <v>1.7421858628193709</v>
      </c>
    </row>
    <row r="600" spans="1:13" ht="15.75" thickBot="1" x14ac:dyDescent="0.3">
      <c r="A600" s="6">
        <v>31188</v>
      </c>
      <c r="B600" s="46">
        <v>3.07</v>
      </c>
      <c r="G600" s="19">
        <f t="shared" si="39"/>
        <v>598</v>
      </c>
      <c r="H600" s="20">
        <f t="shared" si="36"/>
        <v>0.54189570403804144</v>
      </c>
      <c r="K600" s="24">
        <f t="shared" si="37"/>
        <v>49.833333333333336</v>
      </c>
      <c r="L600" s="29">
        <v>9.8699999999999992</v>
      </c>
      <c r="M600" s="13">
        <f t="shared" si="38"/>
        <v>1.7421858628193709</v>
      </c>
    </row>
    <row r="601" spans="1:13" ht="15.75" thickBot="1" x14ac:dyDescent="0.3">
      <c r="A601" s="6">
        <v>31189</v>
      </c>
      <c r="B601" s="46">
        <v>2.98</v>
      </c>
      <c r="G601" s="19">
        <f t="shared" si="39"/>
        <v>599</v>
      </c>
      <c r="H601" s="20">
        <f t="shared" si="36"/>
        <v>0.52600951076005331</v>
      </c>
      <c r="K601" s="24">
        <f t="shared" si="37"/>
        <v>49.916666666666671</v>
      </c>
      <c r="L601" s="29">
        <v>9.85</v>
      </c>
      <c r="M601" s="13">
        <f t="shared" si="38"/>
        <v>1.7386555976464848</v>
      </c>
    </row>
    <row r="602" spans="1:13" ht="15.75" thickBot="1" x14ac:dyDescent="0.3">
      <c r="A602" s="6">
        <v>31190</v>
      </c>
      <c r="B602" s="46">
        <v>2.83</v>
      </c>
      <c r="G602" s="19">
        <f t="shared" si="39"/>
        <v>600</v>
      </c>
      <c r="H602" s="20">
        <f t="shared" si="36"/>
        <v>0.49953252196340631</v>
      </c>
      <c r="K602" s="24">
        <f t="shared" si="37"/>
        <v>50</v>
      </c>
      <c r="L602" s="29">
        <v>9.83</v>
      </c>
      <c r="M602" s="13">
        <f t="shared" si="38"/>
        <v>1.7351253324735985</v>
      </c>
    </row>
    <row r="603" spans="1:13" ht="15.75" thickBot="1" x14ac:dyDescent="0.3">
      <c r="A603" s="6">
        <v>31191</v>
      </c>
      <c r="B603" s="46">
        <v>2.71</v>
      </c>
      <c r="G603" s="19">
        <f t="shared" si="39"/>
        <v>601</v>
      </c>
      <c r="H603" s="20">
        <f t="shared" si="36"/>
        <v>0.47835093092608871</v>
      </c>
      <c r="K603" s="24">
        <f t="shared" si="37"/>
        <v>50.083333333333336</v>
      </c>
      <c r="L603" s="29">
        <v>9.83</v>
      </c>
      <c r="M603" s="13">
        <f t="shared" si="38"/>
        <v>1.7351253324735985</v>
      </c>
    </row>
    <row r="604" spans="1:13" ht="15.75" thickBot="1" x14ac:dyDescent="0.3">
      <c r="A604" s="6">
        <v>31192</v>
      </c>
      <c r="B604" s="46">
        <v>2.65</v>
      </c>
      <c r="G604" s="19">
        <f t="shared" si="39"/>
        <v>602</v>
      </c>
      <c r="H604" s="20">
        <f t="shared" si="36"/>
        <v>0.46776013540742989</v>
      </c>
      <c r="K604" s="24">
        <f t="shared" si="37"/>
        <v>50.166666666666671</v>
      </c>
      <c r="L604" s="29">
        <v>9.82</v>
      </c>
      <c r="M604" s="13">
        <f t="shared" si="38"/>
        <v>1.7333601998871555</v>
      </c>
    </row>
    <row r="605" spans="1:13" ht="15.75" thickBot="1" x14ac:dyDescent="0.3">
      <c r="A605" s="6">
        <v>31193</v>
      </c>
      <c r="B605" s="46">
        <v>2.85</v>
      </c>
      <c r="G605" s="19">
        <f t="shared" si="39"/>
        <v>603</v>
      </c>
      <c r="H605" s="20">
        <f t="shared" si="36"/>
        <v>0.5030627871362926</v>
      </c>
      <c r="K605" s="24">
        <f t="shared" si="37"/>
        <v>50.249999999999993</v>
      </c>
      <c r="L605" s="29">
        <v>9.81</v>
      </c>
      <c r="M605" s="13">
        <f t="shared" si="38"/>
        <v>1.7315950673007123</v>
      </c>
    </row>
    <row r="606" spans="1:13" ht="15.75" thickBot="1" x14ac:dyDescent="0.3">
      <c r="A606" s="6">
        <v>31194</v>
      </c>
      <c r="B606" s="46">
        <v>3.71</v>
      </c>
      <c r="G606" s="19">
        <f t="shared" si="39"/>
        <v>604</v>
      </c>
      <c r="H606" s="20">
        <f t="shared" si="36"/>
        <v>0.65486418957040182</v>
      </c>
      <c r="K606" s="24">
        <f t="shared" si="37"/>
        <v>50.333333333333336</v>
      </c>
      <c r="L606" s="29">
        <v>9.81</v>
      </c>
      <c r="M606" s="13">
        <f t="shared" si="38"/>
        <v>1.7315950673007123</v>
      </c>
    </row>
    <row r="607" spans="1:13" ht="15.75" thickBot="1" x14ac:dyDescent="0.3">
      <c r="A607" s="6">
        <v>31195</v>
      </c>
      <c r="B607" s="46">
        <v>3.63</v>
      </c>
      <c r="G607" s="19">
        <f t="shared" si="39"/>
        <v>605</v>
      </c>
      <c r="H607" s="20">
        <f t="shared" si="36"/>
        <v>0.64074312887885676</v>
      </c>
      <c r="K607" s="24">
        <f t="shared" si="37"/>
        <v>50.416666666666671</v>
      </c>
      <c r="L607" s="29">
        <v>9.81</v>
      </c>
      <c r="M607" s="13">
        <f t="shared" si="38"/>
        <v>1.7315950673007123</v>
      </c>
    </row>
    <row r="608" spans="1:13" ht="15.75" thickBot="1" x14ac:dyDescent="0.3">
      <c r="A608" s="6">
        <v>31196</v>
      </c>
      <c r="B608" s="46">
        <v>3.18</v>
      </c>
      <c r="G608" s="19">
        <f t="shared" si="39"/>
        <v>606</v>
      </c>
      <c r="H608" s="20">
        <f t="shared" si="36"/>
        <v>0.56131216248891591</v>
      </c>
      <c r="K608" s="24">
        <f t="shared" si="37"/>
        <v>50.499999999999993</v>
      </c>
      <c r="L608" s="29">
        <v>9.81</v>
      </c>
      <c r="M608" s="13">
        <f t="shared" si="38"/>
        <v>1.7315950673007123</v>
      </c>
    </row>
    <row r="609" spans="1:13" ht="15.75" thickBot="1" x14ac:dyDescent="0.3">
      <c r="A609" s="6">
        <v>31197</v>
      </c>
      <c r="B609" s="46">
        <v>3.05</v>
      </c>
      <c r="G609" s="19">
        <f t="shared" si="39"/>
        <v>607</v>
      </c>
      <c r="H609" s="20">
        <f t="shared" si="36"/>
        <v>0.5383654388651552</v>
      </c>
      <c r="K609" s="24">
        <f t="shared" si="37"/>
        <v>50.583333333333329</v>
      </c>
      <c r="L609" s="29">
        <v>9.7899999999999991</v>
      </c>
      <c r="M609" s="13">
        <f t="shared" si="38"/>
        <v>1.7280648021278258</v>
      </c>
    </row>
    <row r="610" spans="1:13" ht="15.75" thickBot="1" x14ac:dyDescent="0.3">
      <c r="A610" s="6">
        <v>31198</v>
      </c>
      <c r="B610" s="46">
        <v>11</v>
      </c>
      <c r="G610" s="19">
        <f t="shared" si="39"/>
        <v>608</v>
      </c>
      <c r="H610" s="20">
        <f t="shared" si="36"/>
        <v>1.941645845087445</v>
      </c>
      <c r="K610" s="24">
        <f t="shared" si="37"/>
        <v>50.666666666666671</v>
      </c>
      <c r="L610" s="29">
        <v>9.76</v>
      </c>
      <c r="M610" s="13">
        <f t="shared" si="38"/>
        <v>1.7227694043684965</v>
      </c>
    </row>
    <row r="611" spans="1:13" ht="15.75" thickBot="1" x14ac:dyDescent="0.3">
      <c r="A611" s="6">
        <v>31199</v>
      </c>
      <c r="B611" s="46">
        <v>8.7100000000000009</v>
      </c>
      <c r="G611" s="19">
        <f t="shared" si="39"/>
        <v>609</v>
      </c>
      <c r="H611" s="20">
        <f t="shared" si="36"/>
        <v>1.5374304827919678</v>
      </c>
      <c r="K611" s="24">
        <f t="shared" si="37"/>
        <v>50.750000000000007</v>
      </c>
      <c r="L611" s="29">
        <v>9.74</v>
      </c>
      <c r="M611" s="13">
        <f t="shared" si="38"/>
        <v>1.7192391391956103</v>
      </c>
    </row>
    <row r="612" spans="1:13" ht="15.75" thickBot="1" x14ac:dyDescent="0.3">
      <c r="A612" s="6">
        <v>31200</v>
      </c>
      <c r="B612" s="46">
        <v>8.82</v>
      </c>
      <c r="G612" s="19">
        <f t="shared" si="39"/>
        <v>610</v>
      </c>
      <c r="H612" s="20">
        <f t="shared" si="36"/>
        <v>1.5568469412428423</v>
      </c>
      <c r="K612" s="24">
        <f t="shared" si="37"/>
        <v>50.833333333333329</v>
      </c>
      <c r="L612" s="29">
        <v>9.74</v>
      </c>
      <c r="M612" s="13">
        <f t="shared" si="38"/>
        <v>1.7192391391956103</v>
      </c>
    </row>
    <row r="613" spans="1:13" ht="15.75" thickBot="1" x14ac:dyDescent="0.3">
      <c r="A613" s="6">
        <v>31201</v>
      </c>
      <c r="B613" s="46">
        <v>9.17</v>
      </c>
      <c r="G613" s="19">
        <f t="shared" si="39"/>
        <v>611</v>
      </c>
      <c r="H613" s="20">
        <f t="shared" si="36"/>
        <v>1.6186265817683518</v>
      </c>
      <c r="K613" s="24">
        <f t="shared" si="37"/>
        <v>50.916666666666664</v>
      </c>
      <c r="L613" s="29">
        <v>9.6999999999999993</v>
      </c>
      <c r="M613" s="13">
        <f t="shared" si="38"/>
        <v>1.7121786088498376</v>
      </c>
    </row>
    <row r="614" spans="1:13" ht="15.75" thickBot="1" x14ac:dyDescent="0.3">
      <c r="A614" s="6">
        <v>31202</v>
      </c>
      <c r="B614" s="46">
        <v>6.15</v>
      </c>
      <c r="G614" s="19">
        <f t="shared" si="39"/>
        <v>612</v>
      </c>
      <c r="H614" s="20">
        <f t="shared" si="36"/>
        <v>1.085556540662526</v>
      </c>
      <c r="K614" s="24">
        <f t="shared" si="37"/>
        <v>51</v>
      </c>
      <c r="L614" s="29">
        <v>9.69</v>
      </c>
      <c r="M614" s="13">
        <f t="shared" si="38"/>
        <v>1.7104134762633945</v>
      </c>
    </row>
    <row r="615" spans="1:13" ht="15.75" thickBot="1" x14ac:dyDescent="0.3">
      <c r="A615" s="6">
        <v>31203</v>
      </c>
      <c r="B615" s="46">
        <v>5.68</v>
      </c>
      <c r="G615" s="19">
        <f t="shared" si="39"/>
        <v>613</v>
      </c>
      <c r="H615" s="20">
        <f t="shared" si="36"/>
        <v>1.0025953090996989</v>
      </c>
      <c r="K615" s="24">
        <f t="shared" si="37"/>
        <v>51.083333333333329</v>
      </c>
      <c r="L615" s="29">
        <v>9.67</v>
      </c>
      <c r="M615" s="13">
        <f t="shared" si="38"/>
        <v>1.7068832110905083</v>
      </c>
    </row>
    <row r="616" spans="1:13" ht="15.75" thickBot="1" x14ac:dyDescent="0.3">
      <c r="A616" s="6">
        <v>31204</v>
      </c>
      <c r="B616" s="46">
        <v>5.96</v>
      </c>
      <c r="G616" s="19">
        <f t="shared" si="39"/>
        <v>614</v>
      </c>
      <c r="H616" s="20">
        <f t="shared" si="36"/>
        <v>1.0520190215201066</v>
      </c>
      <c r="K616" s="24">
        <f t="shared" si="37"/>
        <v>51.166666666666664</v>
      </c>
      <c r="L616" s="29">
        <v>9.64</v>
      </c>
      <c r="M616" s="13">
        <f t="shared" si="38"/>
        <v>1.701587813331179</v>
      </c>
    </row>
    <row r="617" spans="1:13" ht="15.75" thickBot="1" x14ac:dyDescent="0.3">
      <c r="A617" s="6">
        <v>31205</v>
      </c>
      <c r="B617" s="46">
        <v>5.45</v>
      </c>
      <c r="G617" s="19">
        <f t="shared" si="39"/>
        <v>615</v>
      </c>
      <c r="H617" s="20">
        <f t="shared" si="36"/>
        <v>0.96199725961150684</v>
      </c>
      <c r="K617" s="24">
        <f t="shared" si="37"/>
        <v>51.25</v>
      </c>
      <c r="L617" s="29">
        <v>9.6300000000000008</v>
      </c>
      <c r="M617" s="13">
        <f t="shared" si="38"/>
        <v>1.6998226807447361</v>
      </c>
    </row>
    <row r="618" spans="1:13" ht="15.75" thickBot="1" x14ac:dyDescent="0.3">
      <c r="A618" s="6">
        <v>31206</v>
      </c>
      <c r="B618" s="46">
        <v>4.8600000000000003</v>
      </c>
      <c r="G618" s="19">
        <f t="shared" si="39"/>
        <v>616</v>
      </c>
      <c r="H618" s="20">
        <f t="shared" si="36"/>
        <v>0.8578544370113621</v>
      </c>
      <c r="K618" s="24">
        <f t="shared" si="37"/>
        <v>51.333333333333329</v>
      </c>
      <c r="L618" s="29">
        <v>9.6199999999999992</v>
      </c>
      <c r="M618" s="13">
        <f t="shared" si="38"/>
        <v>1.6980575481582927</v>
      </c>
    </row>
    <row r="619" spans="1:13" ht="15.75" thickBot="1" x14ac:dyDescent="0.3">
      <c r="A619" s="6">
        <v>31207</v>
      </c>
      <c r="B619" s="46">
        <v>4.45</v>
      </c>
      <c r="G619" s="19">
        <f t="shared" si="39"/>
        <v>617</v>
      </c>
      <c r="H619" s="20">
        <f t="shared" si="36"/>
        <v>0.78548400096719362</v>
      </c>
      <c r="K619" s="24">
        <f t="shared" si="37"/>
        <v>51.416666666666664</v>
      </c>
      <c r="L619" s="29">
        <v>9.6199999999999992</v>
      </c>
      <c r="M619" s="13">
        <f t="shared" si="38"/>
        <v>1.6980575481582927</v>
      </c>
    </row>
    <row r="620" spans="1:13" ht="15.75" thickBot="1" x14ac:dyDescent="0.3">
      <c r="A620" s="6">
        <v>31208</v>
      </c>
      <c r="B620" s="46">
        <v>4.21</v>
      </c>
      <c r="G620" s="19">
        <f t="shared" si="39"/>
        <v>618</v>
      </c>
      <c r="H620" s="20">
        <f t="shared" si="36"/>
        <v>0.74312081889255843</v>
      </c>
      <c r="K620" s="24">
        <f t="shared" si="37"/>
        <v>51.5</v>
      </c>
      <c r="L620" s="29">
        <v>9.6</v>
      </c>
      <c r="M620" s="13">
        <f t="shared" si="38"/>
        <v>1.6945272829854063</v>
      </c>
    </row>
    <row r="621" spans="1:13" ht="15.75" thickBot="1" x14ac:dyDescent="0.3">
      <c r="A621" s="6">
        <v>31209</v>
      </c>
      <c r="B621" s="46">
        <v>4.26</v>
      </c>
      <c r="G621" s="19">
        <f t="shared" si="39"/>
        <v>619</v>
      </c>
      <c r="H621" s="20">
        <f t="shared" si="36"/>
        <v>0.75194648182477408</v>
      </c>
      <c r="K621" s="24">
        <f t="shared" si="37"/>
        <v>51.583333333333336</v>
      </c>
      <c r="L621" s="29">
        <v>9.58</v>
      </c>
      <c r="M621" s="13">
        <f t="shared" si="38"/>
        <v>1.6909970178125202</v>
      </c>
    </row>
    <row r="622" spans="1:13" ht="15.75" thickBot="1" x14ac:dyDescent="0.3">
      <c r="A622" s="6">
        <v>31210</v>
      </c>
      <c r="B622" s="46">
        <v>3.96</v>
      </c>
      <c r="G622" s="19">
        <f t="shared" si="39"/>
        <v>620</v>
      </c>
      <c r="H622" s="20">
        <f t="shared" si="36"/>
        <v>0.69899250423148018</v>
      </c>
      <c r="K622" s="24">
        <f t="shared" si="37"/>
        <v>51.666666666666664</v>
      </c>
      <c r="L622" s="29">
        <v>9.58</v>
      </c>
      <c r="M622" s="13">
        <f t="shared" si="38"/>
        <v>1.6909970178125202</v>
      </c>
    </row>
    <row r="623" spans="1:13" ht="15.75" thickBot="1" x14ac:dyDescent="0.3">
      <c r="A623" s="6">
        <v>31211</v>
      </c>
      <c r="B623" s="46">
        <v>3.71</v>
      </c>
      <c r="G623" s="19">
        <f t="shared" si="39"/>
        <v>621</v>
      </c>
      <c r="H623" s="20">
        <f t="shared" si="36"/>
        <v>0.65486418957040182</v>
      </c>
      <c r="K623" s="24">
        <f t="shared" si="37"/>
        <v>51.75</v>
      </c>
      <c r="L623" s="29">
        <v>9.58</v>
      </c>
      <c r="M623" s="13">
        <f t="shared" si="38"/>
        <v>1.6909970178125202</v>
      </c>
    </row>
    <row r="624" spans="1:13" ht="15.75" thickBot="1" x14ac:dyDescent="0.3">
      <c r="A624" s="6">
        <v>31212</v>
      </c>
      <c r="B624" s="46">
        <v>3.6</v>
      </c>
      <c r="G624" s="19">
        <f t="shared" si="39"/>
        <v>622</v>
      </c>
      <c r="H624" s="20">
        <f t="shared" si="36"/>
        <v>0.63544773111952746</v>
      </c>
      <c r="K624" s="24">
        <f t="shared" si="37"/>
        <v>51.833333333333336</v>
      </c>
      <c r="L624" s="29">
        <v>9.57</v>
      </c>
      <c r="M624" s="13">
        <f t="shared" si="38"/>
        <v>1.689231885226077</v>
      </c>
    </row>
    <row r="625" spans="1:13" ht="15.75" thickBot="1" x14ac:dyDescent="0.3">
      <c r="A625" s="6">
        <v>31213</v>
      </c>
      <c r="B625" s="46">
        <v>3.43</v>
      </c>
      <c r="G625" s="19">
        <f t="shared" si="39"/>
        <v>623</v>
      </c>
      <c r="H625" s="20">
        <f t="shared" si="36"/>
        <v>0.60544047714999416</v>
      </c>
      <c r="K625" s="24">
        <f t="shared" si="37"/>
        <v>51.916666666666664</v>
      </c>
      <c r="L625" s="29">
        <v>9.5399999999999991</v>
      </c>
      <c r="M625" s="13">
        <f t="shared" si="38"/>
        <v>1.6839364874667475</v>
      </c>
    </row>
    <row r="626" spans="1:13" ht="15.75" thickBot="1" x14ac:dyDescent="0.3">
      <c r="A626" s="6">
        <v>31214</v>
      </c>
      <c r="B626" s="46">
        <v>3.39</v>
      </c>
      <c r="G626" s="19">
        <f t="shared" si="39"/>
        <v>624</v>
      </c>
      <c r="H626" s="20">
        <f t="shared" si="36"/>
        <v>0.59837994680422169</v>
      </c>
      <c r="K626" s="24">
        <f t="shared" si="37"/>
        <v>52</v>
      </c>
      <c r="L626" s="29">
        <v>9.5399999999999991</v>
      </c>
      <c r="M626" s="13">
        <f t="shared" si="38"/>
        <v>1.6839364874667475</v>
      </c>
    </row>
    <row r="627" spans="1:13" ht="15.75" thickBot="1" x14ac:dyDescent="0.3">
      <c r="A627" s="6">
        <v>31215</v>
      </c>
      <c r="B627" s="46">
        <v>3.2</v>
      </c>
      <c r="G627" s="19">
        <f t="shared" si="39"/>
        <v>625</v>
      </c>
      <c r="H627" s="20">
        <f t="shared" si="36"/>
        <v>0.56484242766180215</v>
      </c>
      <c r="K627" s="24">
        <f t="shared" si="37"/>
        <v>52.083333333333336</v>
      </c>
      <c r="L627" s="29">
        <v>9.51</v>
      </c>
      <c r="M627" s="13">
        <f t="shared" si="38"/>
        <v>1.6786410897074182</v>
      </c>
    </row>
    <row r="628" spans="1:13" ht="15.75" thickBot="1" x14ac:dyDescent="0.3">
      <c r="A628" s="6">
        <v>31216</v>
      </c>
      <c r="B628" s="46">
        <v>3.07</v>
      </c>
      <c r="G628" s="19">
        <f t="shared" si="39"/>
        <v>626</v>
      </c>
      <c r="H628" s="20">
        <f t="shared" si="36"/>
        <v>0.54189570403804144</v>
      </c>
      <c r="K628" s="24">
        <f t="shared" si="37"/>
        <v>52.166666666666664</v>
      </c>
      <c r="L628" s="29">
        <v>9.5</v>
      </c>
      <c r="M628" s="13">
        <f t="shared" si="38"/>
        <v>1.6768759571209753</v>
      </c>
    </row>
    <row r="629" spans="1:13" ht="15.75" thickBot="1" x14ac:dyDescent="0.3">
      <c r="A629" s="6">
        <v>31217</v>
      </c>
      <c r="B629" s="46">
        <v>2.95</v>
      </c>
      <c r="G629" s="19">
        <f t="shared" si="39"/>
        <v>627</v>
      </c>
      <c r="H629" s="20">
        <f t="shared" si="36"/>
        <v>0.5207141130007239</v>
      </c>
      <c r="K629" s="24">
        <f t="shared" si="37"/>
        <v>52.25</v>
      </c>
      <c r="L629" s="29">
        <v>9.49</v>
      </c>
      <c r="M629" s="13">
        <f t="shared" si="38"/>
        <v>1.6751108245345321</v>
      </c>
    </row>
    <row r="630" spans="1:13" ht="15.75" thickBot="1" x14ac:dyDescent="0.3">
      <c r="A630" s="6">
        <v>31218</v>
      </c>
      <c r="B630" s="46">
        <v>2.85</v>
      </c>
      <c r="G630" s="19">
        <f t="shared" si="39"/>
        <v>628</v>
      </c>
      <c r="H630" s="20">
        <f t="shared" si="36"/>
        <v>0.5030627871362926</v>
      </c>
      <c r="K630" s="24">
        <f t="shared" si="37"/>
        <v>52.333333333333336</v>
      </c>
      <c r="L630" s="29">
        <v>9.4700000000000006</v>
      </c>
      <c r="M630" s="13">
        <f t="shared" si="38"/>
        <v>1.671580559361646</v>
      </c>
    </row>
    <row r="631" spans="1:13" ht="15.75" thickBot="1" x14ac:dyDescent="0.3">
      <c r="A631" s="6">
        <v>31219</v>
      </c>
      <c r="B631" s="46">
        <v>2.68</v>
      </c>
      <c r="G631" s="19">
        <f t="shared" si="39"/>
        <v>629</v>
      </c>
      <c r="H631" s="20">
        <f t="shared" si="36"/>
        <v>0.47305553316675936</v>
      </c>
      <c r="K631" s="24">
        <f t="shared" si="37"/>
        <v>52.416666666666671</v>
      </c>
      <c r="L631" s="29">
        <v>9.4600000000000009</v>
      </c>
      <c r="M631" s="13">
        <f t="shared" si="38"/>
        <v>1.6698154267752028</v>
      </c>
    </row>
    <row r="632" spans="1:13" ht="15.75" thickBot="1" x14ac:dyDescent="0.3">
      <c r="A632" s="6">
        <v>31220</v>
      </c>
      <c r="B632" s="46">
        <v>2.5299999999999998</v>
      </c>
      <c r="G632" s="19">
        <f t="shared" si="39"/>
        <v>630</v>
      </c>
      <c r="H632" s="20">
        <f t="shared" si="36"/>
        <v>0.4465785443701123</v>
      </c>
      <c r="K632" s="24">
        <f t="shared" si="37"/>
        <v>52.5</v>
      </c>
      <c r="L632" s="29">
        <v>9.4600000000000009</v>
      </c>
      <c r="M632" s="13">
        <f t="shared" si="38"/>
        <v>1.6698154267752028</v>
      </c>
    </row>
    <row r="633" spans="1:13" ht="15.75" thickBot="1" x14ac:dyDescent="0.3">
      <c r="A633" s="6">
        <v>31221</v>
      </c>
      <c r="B633" s="46">
        <v>2.42</v>
      </c>
      <c r="G633" s="19">
        <f t="shared" si="39"/>
        <v>631</v>
      </c>
      <c r="H633" s="20">
        <f t="shared" si="36"/>
        <v>0.42716208591923788</v>
      </c>
      <c r="K633" s="24">
        <f t="shared" si="37"/>
        <v>52.583333333333336</v>
      </c>
      <c r="L633" s="29">
        <v>9.4600000000000009</v>
      </c>
      <c r="M633" s="13">
        <f t="shared" si="38"/>
        <v>1.6698154267752028</v>
      </c>
    </row>
    <row r="634" spans="1:13" ht="15.75" thickBot="1" x14ac:dyDescent="0.3">
      <c r="A634" s="6">
        <v>31222</v>
      </c>
      <c r="B634" s="46">
        <v>2.33</v>
      </c>
      <c r="G634" s="19">
        <f t="shared" si="39"/>
        <v>632</v>
      </c>
      <c r="H634" s="20">
        <f t="shared" si="36"/>
        <v>0.4112758926412497</v>
      </c>
      <c r="K634" s="24">
        <f t="shared" si="37"/>
        <v>52.666666666666671</v>
      </c>
      <c r="L634" s="29">
        <v>9.42</v>
      </c>
      <c r="M634" s="13">
        <f t="shared" si="38"/>
        <v>1.6627548964294301</v>
      </c>
    </row>
    <row r="635" spans="1:13" ht="15.75" thickBot="1" x14ac:dyDescent="0.3">
      <c r="A635" s="6">
        <v>31223</v>
      </c>
      <c r="B635" s="46">
        <v>2.2799999999999998</v>
      </c>
      <c r="G635" s="19">
        <f t="shared" si="39"/>
        <v>633</v>
      </c>
      <c r="H635" s="20">
        <f t="shared" si="36"/>
        <v>0.40245022970903399</v>
      </c>
      <c r="K635" s="24">
        <f t="shared" si="37"/>
        <v>52.749999999999993</v>
      </c>
      <c r="L635" s="29">
        <v>9.42</v>
      </c>
      <c r="M635" s="13">
        <f t="shared" si="38"/>
        <v>1.6627548964294301</v>
      </c>
    </row>
    <row r="636" spans="1:13" ht="15.75" thickBot="1" x14ac:dyDescent="0.3">
      <c r="A636" s="6">
        <v>31224</v>
      </c>
      <c r="B636" s="46">
        <v>2.17</v>
      </c>
      <c r="G636" s="19">
        <f t="shared" si="39"/>
        <v>634</v>
      </c>
      <c r="H636" s="20">
        <f t="shared" si="36"/>
        <v>0.38303377125815957</v>
      </c>
      <c r="K636" s="24">
        <f t="shared" si="37"/>
        <v>52.833333333333336</v>
      </c>
      <c r="L636" s="29">
        <v>9.4</v>
      </c>
      <c r="M636" s="13">
        <f t="shared" si="38"/>
        <v>1.659224631256544</v>
      </c>
    </row>
    <row r="637" spans="1:13" ht="15.75" thickBot="1" x14ac:dyDescent="0.3">
      <c r="A637" s="6">
        <v>31225</v>
      </c>
      <c r="B637" s="46">
        <v>2.06</v>
      </c>
      <c r="G637" s="19">
        <f t="shared" si="39"/>
        <v>635</v>
      </c>
      <c r="H637" s="20">
        <f t="shared" si="36"/>
        <v>0.36361731280728515</v>
      </c>
      <c r="K637" s="24">
        <f t="shared" si="37"/>
        <v>52.916666666666671</v>
      </c>
      <c r="L637" s="29">
        <v>9.4</v>
      </c>
      <c r="M637" s="13">
        <f t="shared" si="38"/>
        <v>1.659224631256544</v>
      </c>
    </row>
    <row r="638" spans="1:13" ht="15.75" thickBot="1" x14ac:dyDescent="0.3">
      <c r="A638" s="6">
        <v>31226</v>
      </c>
      <c r="B638" s="46">
        <v>1.95</v>
      </c>
      <c r="G638" s="19">
        <f t="shared" si="39"/>
        <v>636</v>
      </c>
      <c r="H638" s="20">
        <f t="shared" si="36"/>
        <v>0.34420085435641068</v>
      </c>
      <c r="K638" s="24">
        <f t="shared" si="37"/>
        <v>52.999999999999993</v>
      </c>
      <c r="L638" s="29">
        <v>9.4</v>
      </c>
      <c r="M638" s="13">
        <f t="shared" si="38"/>
        <v>1.659224631256544</v>
      </c>
    </row>
    <row r="639" spans="1:13" ht="15.75" thickBot="1" x14ac:dyDescent="0.3">
      <c r="A639" s="6">
        <v>31227</v>
      </c>
      <c r="B639" s="46">
        <v>1.84</v>
      </c>
      <c r="G639" s="19">
        <f t="shared" si="39"/>
        <v>637</v>
      </c>
      <c r="H639" s="20">
        <f t="shared" si="36"/>
        <v>0.32478439590553626</v>
      </c>
      <c r="K639" s="24">
        <f t="shared" si="37"/>
        <v>53.083333333333329</v>
      </c>
      <c r="L639" s="29">
        <v>9.39</v>
      </c>
      <c r="M639" s="13">
        <f t="shared" si="38"/>
        <v>1.6574594986701008</v>
      </c>
    </row>
    <row r="640" spans="1:13" ht="15.75" thickBot="1" x14ac:dyDescent="0.3">
      <c r="A640" s="6">
        <v>31228</v>
      </c>
      <c r="B640" s="46">
        <v>1.72</v>
      </c>
      <c r="G640" s="19">
        <f t="shared" si="39"/>
        <v>638</v>
      </c>
      <c r="H640" s="20">
        <f t="shared" si="36"/>
        <v>0.30360280486821867</v>
      </c>
      <c r="K640" s="24">
        <f t="shared" si="37"/>
        <v>53.166666666666664</v>
      </c>
      <c r="L640" s="29">
        <v>9.36</v>
      </c>
      <c r="M640" s="13">
        <f t="shared" si="38"/>
        <v>1.6521641009107713</v>
      </c>
    </row>
    <row r="641" spans="1:13" ht="15.75" thickBot="1" x14ac:dyDescent="0.3">
      <c r="A641" s="6">
        <v>31229</v>
      </c>
      <c r="B641" s="46">
        <v>1.49</v>
      </c>
      <c r="G641" s="19">
        <f t="shared" si="39"/>
        <v>639</v>
      </c>
      <c r="H641" s="20">
        <f t="shared" si="36"/>
        <v>0.26300475538002666</v>
      </c>
      <c r="K641" s="24">
        <f t="shared" si="37"/>
        <v>53.250000000000007</v>
      </c>
      <c r="L641" s="29">
        <v>9.36</v>
      </c>
      <c r="M641" s="13">
        <f t="shared" si="38"/>
        <v>1.6521641009107713</v>
      </c>
    </row>
    <row r="642" spans="1:13" ht="15.75" thickBot="1" x14ac:dyDescent="0.3">
      <c r="A642" s="6">
        <v>31230</v>
      </c>
      <c r="B642" s="46">
        <v>1.49</v>
      </c>
      <c r="G642" s="19">
        <f t="shared" si="39"/>
        <v>640</v>
      </c>
      <c r="H642" s="20">
        <f t="shared" si="36"/>
        <v>0.26300475538002666</v>
      </c>
      <c r="K642" s="24">
        <f t="shared" si="37"/>
        <v>53.333333333333329</v>
      </c>
      <c r="L642" s="29">
        <v>9.35</v>
      </c>
      <c r="M642" s="13">
        <f t="shared" si="38"/>
        <v>1.6503989683243281</v>
      </c>
    </row>
    <row r="643" spans="1:13" ht="15.75" thickBot="1" x14ac:dyDescent="0.3">
      <c r="A643" s="6">
        <v>31231</v>
      </c>
      <c r="B643" s="46">
        <v>1.49</v>
      </c>
      <c r="G643" s="19">
        <f t="shared" si="39"/>
        <v>641</v>
      </c>
      <c r="H643" s="20">
        <f t="shared" ref="H643:H706" si="40">+B643/$E$4</f>
        <v>0.26300475538002666</v>
      </c>
      <c r="K643" s="24">
        <f t="shared" si="37"/>
        <v>53.416666666666664</v>
      </c>
      <c r="L643" s="29">
        <v>9.35</v>
      </c>
      <c r="M643" s="13">
        <f t="shared" si="38"/>
        <v>1.6503989683243281</v>
      </c>
    </row>
    <row r="644" spans="1:13" ht="15.75" thickBot="1" x14ac:dyDescent="0.3">
      <c r="A644" s="6">
        <v>31232</v>
      </c>
      <c r="B644" s="46">
        <v>1.49</v>
      </c>
      <c r="G644" s="19">
        <f t="shared" si="39"/>
        <v>642</v>
      </c>
      <c r="H644" s="20">
        <f t="shared" si="40"/>
        <v>0.26300475538002666</v>
      </c>
      <c r="K644" s="24">
        <f t="shared" ref="K644:K707" si="41">+G644/$G$4382*365</f>
        <v>53.5</v>
      </c>
      <c r="L644" s="29">
        <v>9.35</v>
      </c>
      <c r="M644" s="13">
        <f t="shared" ref="M644:M707" si="42">+L644/$E$4</f>
        <v>1.6503989683243281</v>
      </c>
    </row>
    <row r="645" spans="1:13" ht="15.75" thickBot="1" x14ac:dyDescent="0.3">
      <c r="A645" s="6">
        <v>31233</v>
      </c>
      <c r="B645" s="46">
        <v>1.47</v>
      </c>
      <c r="G645" s="19">
        <f t="shared" ref="G645:G708" si="43">+G644+1</f>
        <v>643</v>
      </c>
      <c r="H645" s="20">
        <f t="shared" si="40"/>
        <v>0.25947449020714036</v>
      </c>
      <c r="K645" s="24">
        <f t="shared" si="41"/>
        <v>53.583333333333329</v>
      </c>
      <c r="L645" s="29">
        <v>9.34</v>
      </c>
      <c r="M645" s="13">
        <f t="shared" si="42"/>
        <v>1.6486338357378849</v>
      </c>
    </row>
    <row r="646" spans="1:13" ht="15.75" thickBot="1" x14ac:dyDescent="0.3">
      <c r="A646" s="6">
        <v>31234</v>
      </c>
      <c r="B646" s="46">
        <v>1.39</v>
      </c>
      <c r="G646" s="19">
        <f t="shared" si="43"/>
        <v>644</v>
      </c>
      <c r="H646" s="20">
        <f t="shared" si="40"/>
        <v>0.2453534295155953</v>
      </c>
      <c r="K646" s="24">
        <f t="shared" si="41"/>
        <v>53.666666666666664</v>
      </c>
      <c r="L646" s="29">
        <v>9.34</v>
      </c>
      <c r="M646" s="13">
        <f t="shared" si="42"/>
        <v>1.6486338357378849</v>
      </c>
    </row>
    <row r="647" spans="1:13" ht="15.75" thickBot="1" x14ac:dyDescent="0.3">
      <c r="A647" s="6">
        <v>31235</v>
      </c>
      <c r="B647" s="46">
        <v>1.31</v>
      </c>
      <c r="G647" s="19">
        <f t="shared" si="43"/>
        <v>645</v>
      </c>
      <c r="H647" s="20">
        <f t="shared" si="40"/>
        <v>0.23123236882405027</v>
      </c>
      <c r="K647" s="24">
        <f t="shared" si="41"/>
        <v>53.75</v>
      </c>
      <c r="L647" s="29">
        <v>9.33</v>
      </c>
      <c r="M647" s="13">
        <f t="shared" si="42"/>
        <v>1.646868703151442</v>
      </c>
    </row>
    <row r="648" spans="1:13" ht="15.75" thickBot="1" x14ac:dyDescent="0.3">
      <c r="A648" s="6">
        <v>31236</v>
      </c>
      <c r="B648" s="46">
        <v>1.23</v>
      </c>
      <c r="G648" s="19">
        <f t="shared" si="43"/>
        <v>646</v>
      </c>
      <c r="H648" s="20">
        <f t="shared" si="40"/>
        <v>0.2171113081325052</v>
      </c>
      <c r="K648" s="24">
        <f t="shared" si="41"/>
        <v>53.833333333333329</v>
      </c>
      <c r="L648" s="29">
        <v>9.32</v>
      </c>
      <c r="M648" s="13">
        <f t="shared" si="42"/>
        <v>1.6451035705649988</v>
      </c>
    </row>
    <row r="649" spans="1:13" ht="15.75" thickBot="1" x14ac:dyDescent="0.3">
      <c r="A649" s="6">
        <v>31237</v>
      </c>
      <c r="B649" s="46">
        <v>1.17</v>
      </c>
      <c r="G649" s="19">
        <f t="shared" si="43"/>
        <v>647</v>
      </c>
      <c r="H649" s="20">
        <f t="shared" si="40"/>
        <v>0.20652051261384641</v>
      </c>
      <c r="K649" s="24">
        <f t="shared" si="41"/>
        <v>53.916666666666664</v>
      </c>
      <c r="L649" s="29">
        <v>9.31</v>
      </c>
      <c r="M649" s="13">
        <f t="shared" si="42"/>
        <v>1.6433384379785558</v>
      </c>
    </row>
    <row r="650" spans="1:13" ht="15.75" thickBot="1" x14ac:dyDescent="0.3">
      <c r="A650" s="6">
        <v>31238</v>
      </c>
      <c r="B650" s="46">
        <v>1.0900000000000001</v>
      </c>
      <c r="G650" s="19">
        <f t="shared" si="43"/>
        <v>648</v>
      </c>
      <c r="H650" s="20">
        <f t="shared" si="40"/>
        <v>0.19239945192230137</v>
      </c>
      <c r="K650" s="24">
        <f t="shared" si="41"/>
        <v>54</v>
      </c>
      <c r="L650" s="29">
        <v>9.31</v>
      </c>
      <c r="M650" s="13">
        <f t="shared" si="42"/>
        <v>1.6433384379785558</v>
      </c>
    </row>
    <row r="651" spans="1:13" ht="15.75" thickBot="1" x14ac:dyDescent="0.3">
      <c r="A651" s="6">
        <v>31239</v>
      </c>
      <c r="B651" s="46">
        <v>1.02</v>
      </c>
      <c r="G651" s="19">
        <f t="shared" si="43"/>
        <v>649</v>
      </c>
      <c r="H651" s="20">
        <f t="shared" si="40"/>
        <v>0.18004352381719943</v>
      </c>
      <c r="K651" s="24">
        <f t="shared" si="41"/>
        <v>54.083333333333336</v>
      </c>
      <c r="L651" s="29">
        <v>9.3000000000000007</v>
      </c>
      <c r="M651" s="13">
        <f t="shared" si="42"/>
        <v>1.6415733053921127</v>
      </c>
    </row>
    <row r="652" spans="1:13" ht="15.75" thickBot="1" x14ac:dyDescent="0.3">
      <c r="A652" s="6">
        <v>31240</v>
      </c>
      <c r="B652" s="46">
        <v>0.98</v>
      </c>
      <c r="G652" s="19">
        <f t="shared" si="43"/>
        <v>650</v>
      </c>
      <c r="H652" s="20">
        <f t="shared" si="40"/>
        <v>0.1729829934714269</v>
      </c>
      <c r="K652" s="24">
        <f t="shared" si="41"/>
        <v>54.166666666666664</v>
      </c>
      <c r="L652" s="29">
        <v>9.3000000000000007</v>
      </c>
      <c r="M652" s="13">
        <f t="shared" si="42"/>
        <v>1.6415733053921127</v>
      </c>
    </row>
    <row r="653" spans="1:13" ht="15.75" thickBot="1" x14ac:dyDescent="0.3">
      <c r="A653" s="6">
        <v>31241</v>
      </c>
      <c r="B653" s="46">
        <v>0.95</v>
      </c>
      <c r="G653" s="19">
        <f t="shared" si="43"/>
        <v>651</v>
      </c>
      <c r="H653" s="20">
        <f t="shared" si="40"/>
        <v>0.16768759571209751</v>
      </c>
      <c r="K653" s="24">
        <f t="shared" si="41"/>
        <v>54.25</v>
      </c>
      <c r="L653" s="29">
        <v>9.2899999999999991</v>
      </c>
      <c r="M653" s="13">
        <f t="shared" si="42"/>
        <v>1.6398081728056693</v>
      </c>
    </row>
    <row r="654" spans="1:13" ht="15.75" thickBot="1" x14ac:dyDescent="0.3">
      <c r="A654" s="6">
        <v>31242</v>
      </c>
      <c r="B654" s="46">
        <v>0.88</v>
      </c>
      <c r="G654" s="19">
        <f t="shared" si="43"/>
        <v>652</v>
      </c>
      <c r="H654" s="20">
        <f t="shared" si="40"/>
        <v>0.1553316676069956</v>
      </c>
      <c r="K654" s="24">
        <f t="shared" si="41"/>
        <v>54.333333333333336</v>
      </c>
      <c r="L654" s="29">
        <v>9.26</v>
      </c>
      <c r="M654" s="13">
        <f t="shared" si="42"/>
        <v>1.63451277504634</v>
      </c>
    </row>
    <row r="655" spans="1:13" ht="15.75" thickBot="1" x14ac:dyDescent="0.3">
      <c r="A655" s="6">
        <v>31243</v>
      </c>
      <c r="B655" s="46">
        <v>0.83</v>
      </c>
      <c r="G655" s="19">
        <f t="shared" si="43"/>
        <v>653</v>
      </c>
      <c r="H655" s="20">
        <f t="shared" si="40"/>
        <v>0.14650600467477992</v>
      </c>
      <c r="K655" s="24">
        <f t="shared" si="41"/>
        <v>54.416666666666664</v>
      </c>
      <c r="L655" s="29">
        <v>9.25</v>
      </c>
      <c r="M655" s="13">
        <f t="shared" si="42"/>
        <v>1.6327476424598968</v>
      </c>
    </row>
    <row r="656" spans="1:13" ht="15.75" thickBot="1" x14ac:dyDescent="0.3">
      <c r="A656" s="6">
        <v>31244</v>
      </c>
      <c r="B656" s="46">
        <v>0.82</v>
      </c>
      <c r="G656" s="19">
        <f t="shared" si="43"/>
        <v>654</v>
      </c>
      <c r="H656" s="20">
        <f t="shared" si="40"/>
        <v>0.1447408720883368</v>
      </c>
      <c r="K656" s="24">
        <f t="shared" si="41"/>
        <v>54.5</v>
      </c>
      <c r="L656" s="29">
        <v>9.2200000000000006</v>
      </c>
      <c r="M656" s="13">
        <f t="shared" si="42"/>
        <v>1.6274522447005675</v>
      </c>
    </row>
    <row r="657" spans="1:13" ht="15.75" thickBot="1" x14ac:dyDescent="0.3">
      <c r="A657" s="6">
        <v>31245</v>
      </c>
      <c r="B657" s="46">
        <v>0.74</v>
      </c>
      <c r="G657" s="19">
        <f t="shared" si="43"/>
        <v>655</v>
      </c>
      <c r="H657" s="20">
        <f t="shared" si="40"/>
        <v>0.13061981139679174</v>
      </c>
      <c r="K657" s="24">
        <f t="shared" si="41"/>
        <v>54.583333333333336</v>
      </c>
      <c r="L657" s="29">
        <v>9.2200000000000006</v>
      </c>
      <c r="M657" s="13">
        <f t="shared" si="42"/>
        <v>1.6274522447005675</v>
      </c>
    </row>
    <row r="658" spans="1:13" ht="15.75" thickBot="1" x14ac:dyDescent="0.3">
      <c r="A658" s="6">
        <v>31246</v>
      </c>
      <c r="B658" s="46">
        <v>0.69</v>
      </c>
      <c r="G658" s="19">
        <f t="shared" si="43"/>
        <v>656</v>
      </c>
      <c r="H658" s="20">
        <f t="shared" si="40"/>
        <v>0.12179414846457608</v>
      </c>
      <c r="K658" s="24">
        <f t="shared" si="41"/>
        <v>54.666666666666664</v>
      </c>
      <c r="L658" s="29">
        <v>9.2100000000000009</v>
      </c>
      <c r="M658" s="13">
        <f t="shared" si="42"/>
        <v>1.6256871121141245</v>
      </c>
    </row>
    <row r="659" spans="1:13" ht="15.75" thickBot="1" x14ac:dyDescent="0.3">
      <c r="A659" s="6">
        <v>31247</v>
      </c>
      <c r="B659" s="46">
        <v>0.54</v>
      </c>
      <c r="G659" s="19">
        <f t="shared" si="43"/>
        <v>657</v>
      </c>
      <c r="H659" s="20">
        <f t="shared" si="40"/>
        <v>9.5317159667929127E-2</v>
      </c>
      <c r="K659" s="24">
        <f t="shared" si="41"/>
        <v>54.75</v>
      </c>
      <c r="L659" s="29">
        <v>9.19</v>
      </c>
      <c r="M659" s="13">
        <f t="shared" si="42"/>
        <v>1.622156846941238</v>
      </c>
    </row>
    <row r="660" spans="1:13" ht="15.75" thickBot="1" x14ac:dyDescent="0.3">
      <c r="A660" s="6">
        <v>31248</v>
      </c>
      <c r="B660" s="46">
        <v>0.41</v>
      </c>
      <c r="G660" s="19">
        <f t="shared" si="43"/>
        <v>658</v>
      </c>
      <c r="H660" s="20">
        <f t="shared" si="40"/>
        <v>7.2370436044168401E-2</v>
      </c>
      <c r="K660" s="24">
        <f t="shared" si="41"/>
        <v>54.833333333333336</v>
      </c>
      <c r="L660" s="29">
        <v>9.19</v>
      </c>
      <c r="M660" s="13">
        <f t="shared" si="42"/>
        <v>1.622156846941238</v>
      </c>
    </row>
    <row r="661" spans="1:13" ht="15.75" thickBot="1" x14ac:dyDescent="0.3">
      <c r="A661" s="6">
        <v>31249</v>
      </c>
      <c r="B661" s="46">
        <v>0.37</v>
      </c>
      <c r="G661" s="19">
        <f t="shared" si="43"/>
        <v>659</v>
      </c>
      <c r="H661" s="20">
        <f t="shared" si="40"/>
        <v>6.530990569839587E-2</v>
      </c>
      <c r="K661" s="24">
        <f t="shared" si="41"/>
        <v>54.916666666666671</v>
      </c>
      <c r="L661" s="29">
        <v>9.18</v>
      </c>
      <c r="M661" s="13">
        <f t="shared" si="42"/>
        <v>1.6203917143547948</v>
      </c>
    </row>
    <row r="662" spans="1:13" ht="15.75" thickBot="1" x14ac:dyDescent="0.3">
      <c r="A662" s="6">
        <v>31250</v>
      </c>
      <c r="B662" s="46">
        <v>0.36</v>
      </c>
      <c r="G662" s="19">
        <f t="shared" si="43"/>
        <v>660</v>
      </c>
      <c r="H662" s="20">
        <f t="shared" si="40"/>
        <v>6.3544773111952738E-2</v>
      </c>
      <c r="K662" s="24">
        <f t="shared" si="41"/>
        <v>55</v>
      </c>
      <c r="L662" s="29">
        <v>9.18</v>
      </c>
      <c r="M662" s="13">
        <f t="shared" si="42"/>
        <v>1.6203917143547948</v>
      </c>
    </row>
    <row r="663" spans="1:13" ht="15.75" thickBot="1" x14ac:dyDescent="0.3">
      <c r="A663" s="6">
        <v>31251</v>
      </c>
      <c r="B663" s="46">
        <v>0.32</v>
      </c>
      <c r="G663" s="19">
        <f t="shared" si="43"/>
        <v>661</v>
      </c>
      <c r="H663" s="20">
        <f t="shared" si="40"/>
        <v>5.6484242766180214E-2</v>
      </c>
      <c r="K663" s="24">
        <f t="shared" si="41"/>
        <v>55.083333333333336</v>
      </c>
      <c r="L663" s="29">
        <v>9.17</v>
      </c>
      <c r="M663" s="13">
        <f t="shared" si="42"/>
        <v>1.6186265817683518</v>
      </c>
    </row>
    <row r="664" spans="1:13" ht="15.75" thickBot="1" x14ac:dyDescent="0.3">
      <c r="A664" s="6">
        <v>31252</v>
      </c>
      <c r="B664" s="46">
        <v>0.34</v>
      </c>
      <c r="G664" s="19">
        <f t="shared" si="43"/>
        <v>662</v>
      </c>
      <c r="H664" s="20">
        <f t="shared" si="40"/>
        <v>6.0014507939066486E-2</v>
      </c>
      <c r="K664" s="24">
        <f t="shared" si="41"/>
        <v>55.166666666666671</v>
      </c>
      <c r="L664" s="29">
        <v>9.17</v>
      </c>
      <c r="M664" s="13">
        <f t="shared" si="42"/>
        <v>1.6186265817683518</v>
      </c>
    </row>
    <row r="665" spans="1:13" ht="15.75" thickBot="1" x14ac:dyDescent="0.3">
      <c r="A665" s="6">
        <v>31253</v>
      </c>
      <c r="B665" s="46">
        <v>0.35</v>
      </c>
      <c r="G665" s="19">
        <f t="shared" si="43"/>
        <v>663</v>
      </c>
      <c r="H665" s="20">
        <f t="shared" si="40"/>
        <v>6.1779640525509605E-2</v>
      </c>
      <c r="K665" s="24">
        <f t="shared" si="41"/>
        <v>55.249999999999993</v>
      </c>
      <c r="L665" s="29">
        <v>9.16</v>
      </c>
      <c r="M665" s="13">
        <f t="shared" si="42"/>
        <v>1.6168614491819087</v>
      </c>
    </row>
    <row r="666" spans="1:13" ht="15.75" thickBot="1" x14ac:dyDescent="0.3">
      <c r="A666" s="6">
        <v>31254</v>
      </c>
      <c r="B666" s="46">
        <v>0.37</v>
      </c>
      <c r="G666" s="19">
        <f t="shared" si="43"/>
        <v>664</v>
      </c>
      <c r="H666" s="20">
        <f t="shared" si="40"/>
        <v>6.530990569839587E-2</v>
      </c>
      <c r="K666" s="24">
        <f t="shared" si="41"/>
        <v>55.333333333333336</v>
      </c>
      <c r="L666" s="29">
        <v>9.16</v>
      </c>
      <c r="M666" s="13">
        <f t="shared" si="42"/>
        <v>1.6168614491819087</v>
      </c>
    </row>
    <row r="667" spans="1:13" ht="15.75" thickBot="1" x14ac:dyDescent="0.3">
      <c r="A667" s="6">
        <v>31255</v>
      </c>
      <c r="B667" s="46">
        <v>0.38</v>
      </c>
      <c r="G667" s="19">
        <f t="shared" si="43"/>
        <v>665</v>
      </c>
      <c r="H667" s="20">
        <f t="shared" si="40"/>
        <v>6.7075038284839003E-2</v>
      </c>
      <c r="K667" s="24">
        <f t="shared" si="41"/>
        <v>55.416666666666671</v>
      </c>
      <c r="L667" s="29">
        <v>9.16</v>
      </c>
      <c r="M667" s="13">
        <f t="shared" si="42"/>
        <v>1.6168614491819087</v>
      </c>
    </row>
    <row r="668" spans="1:13" ht="15.75" thickBot="1" x14ac:dyDescent="0.3">
      <c r="A668" s="6">
        <v>31256</v>
      </c>
      <c r="B668" s="46">
        <v>0.38</v>
      </c>
      <c r="G668" s="19">
        <f t="shared" si="43"/>
        <v>666</v>
      </c>
      <c r="H668" s="20">
        <f t="shared" si="40"/>
        <v>6.7075038284839003E-2</v>
      </c>
      <c r="K668" s="24">
        <f t="shared" si="41"/>
        <v>55.500000000000007</v>
      </c>
      <c r="L668" s="29">
        <v>9.1300000000000008</v>
      </c>
      <c r="M668" s="13">
        <f t="shared" si="42"/>
        <v>1.6115660514225794</v>
      </c>
    </row>
    <row r="669" spans="1:13" ht="15.75" thickBot="1" x14ac:dyDescent="0.3">
      <c r="A669" s="6">
        <v>31257</v>
      </c>
      <c r="B669" s="46">
        <v>0.39</v>
      </c>
      <c r="G669" s="19">
        <f t="shared" si="43"/>
        <v>667</v>
      </c>
      <c r="H669" s="20">
        <f t="shared" si="40"/>
        <v>6.8840170871282136E-2</v>
      </c>
      <c r="K669" s="24">
        <f t="shared" si="41"/>
        <v>55.583333333333329</v>
      </c>
      <c r="L669" s="29">
        <v>9.1300000000000008</v>
      </c>
      <c r="M669" s="13">
        <f t="shared" si="42"/>
        <v>1.6115660514225794</v>
      </c>
    </row>
    <row r="670" spans="1:13" ht="15.75" thickBot="1" x14ac:dyDescent="0.3">
      <c r="A670" s="6">
        <v>31258</v>
      </c>
      <c r="B670" s="46">
        <v>0.4</v>
      </c>
      <c r="G670" s="19">
        <f t="shared" si="43"/>
        <v>668</v>
      </c>
      <c r="H670" s="20">
        <f t="shared" si="40"/>
        <v>7.0605303457725269E-2</v>
      </c>
      <c r="K670" s="24">
        <f t="shared" si="41"/>
        <v>55.666666666666664</v>
      </c>
      <c r="L670" s="29">
        <v>9.1199999999999992</v>
      </c>
      <c r="M670" s="13">
        <f t="shared" si="42"/>
        <v>1.609800918836136</v>
      </c>
    </row>
    <row r="671" spans="1:13" ht="15.75" thickBot="1" x14ac:dyDescent="0.3">
      <c r="A671" s="6">
        <v>31259</v>
      </c>
      <c r="B671" s="46">
        <v>0.42</v>
      </c>
      <c r="G671" s="19">
        <f t="shared" si="43"/>
        <v>669</v>
      </c>
      <c r="H671" s="20">
        <f t="shared" si="40"/>
        <v>7.4135568630611534E-2</v>
      </c>
      <c r="K671" s="24">
        <f t="shared" si="41"/>
        <v>55.750000000000007</v>
      </c>
      <c r="L671" s="29">
        <v>9.1199999999999992</v>
      </c>
      <c r="M671" s="13">
        <f t="shared" si="42"/>
        <v>1.609800918836136</v>
      </c>
    </row>
    <row r="672" spans="1:13" ht="15.75" thickBot="1" x14ac:dyDescent="0.3">
      <c r="A672" s="6">
        <v>31260</v>
      </c>
      <c r="B672" s="46">
        <v>0.44</v>
      </c>
      <c r="G672" s="19">
        <f t="shared" si="43"/>
        <v>670</v>
      </c>
      <c r="H672" s="20">
        <f t="shared" si="40"/>
        <v>7.76658338034978E-2</v>
      </c>
      <c r="K672" s="24">
        <f t="shared" si="41"/>
        <v>55.833333333333329</v>
      </c>
      <c r="L672" s="29">
        <v>9.11</v>
      </c>
      <c r="M672" s="13">
        <f t="shared" si="42"/>
        <v>1.608035786249693</v>
      </c>
    </row>
    <row r="673" spans="1:13" ht="15.75" thickBot="1" x14ac:dyDescent="0.3">
      <c r="A673" s="6">
        <v>31261</v>
      </c>
      <c r="B673" s="46">
        <v>0.43</v>
      </c>
      <c r="G673" s="19">
        <f t="shared" si="43"/>
        <v>671</v>
      </c>
      <c r="H673" s="20">
        <f t="shared" si="40"/>
        <v>7.5900701217054667E-2</v>
      </c>
      <c r="K673" s="24">
        <f t="shared" si="41"/>
        <v>55.916666666666664</v>
      </c>
      <c r="L673" s="29">
        <v>9.1</v>
      </c>
      <c r="M673" s="13">
        <f t="shared" si="42"/>
        <v>1.6062706536632498</v>
      </c>
    </row>
    <row r="674" spans="1:13" ht="15.75" thickBot="1" x14ac:dyDescent="0.3">
      <c r="A674" s="6">
        <v>31262</v>
      </c>
      <c r="B674" s="46">
        <v>0.42</v>
      </c>
      <c r="G674" s="19">
        <f t="shared" si="43"/>
        <v>672</v>
      </c>
      <c r="H674" s="20">
        <f t="shared" si="40"/>
        <v>7.4135568630611534E-2</v>
      </c>
      <c r="K674" s="24">
        <f t="shared" si="41"/>
        <v>56</v>
      </c>
      <c r="L674" s="29">
        <v>9.0399999999999991</v>
      </c>
      <c r="M674" s="13">
        <f t="shared" si="42"/>
        <v>1.595679858144591</v>
      </c>
    </row>
    <row r="675" spans="1:13" ht="15.75" thickBot="1" x14ac:dyDescent="0.3">
      <c r="A675" s="6">
        <v>31263</v>
      </c>
      <c r="B675" s="46">
        <v>0.41</v>
      </c>
      <c r="G675" s="19">
        <f t="shared" si="43"/>
        <v>673</v>
      </c>
      <c r="H675" s="20">
        <f t="shared" si="40"/>
        <v>7.2370436044168401E-2</v>
      </c>
      <c r="K675" s="24">
        <f t="shared" si="41"/>
        <v>56.083333333333329</v>
      </c>
      <c r="L675" s="29">
        <v>9.0399999999999991</v>
      </c>
      <c r="M675" s="13">
        <f t="shared" si="42"/>
        <v>1.595679858144591</v>
      </c>
    </row>
    <row r="676" spans="1:13" ht="15.75" thickBot="1" x14ac:dyDescent="0.3">
      <c r="A676" s="6">
        <v>31264</v>
      </c>
      <c r="B676" s="46">
        <v>0.4</v>
      </c>
      <c r="G676" s="19">
        <f t="shared" si="43"/>
        <v>674</v>
      </c>
      <c r="H676" s="20">
        <f t="shared" si="40"/>
        <v>7.0605303457725269E-2</v>
      </c>
      <c r="K676" s="24">
        <f t="shared" si="41"/>
        <v>56.166666666666664</v>
      </c>
      <c r="L676" s="29">
        <v>9</v>
      </c>
      <c r="M676" s="13">
        <f t="shared" si="42"/>
        <v>1.5886193277988185</v>
      </c>
    </row>
    <row r="677" spans="1:13" ht="15.75" thickBot="1" x14ac:dyDescent="0.3">
      <c r="A677" s="6">
        <v>31265</v>
      </c>
      <c r="B677" s="46">
        <v>0.35</v>
      </c>
      <c r="G677" s="19">
        <f t="shared" si="43"/>
        <v>675</v>
      </c>
      <c r="H677" s="20">
        <f t="shared" si="40"/>
        <v>6.1779640525509605E-2</v>
      </c>
      <c r="K677" s="24">
        <f t="shared" si="41"/>
        <v>56.25</v>
      </c>
      <c r="L677" s="29">
        <v>8.99</v>
      </c>
      <c r="M677" s="13">
        <f t="shared" si="42"/>
        <v>1.5868541952123756</v>
      </c>
    </row>
    <row r="678" spans="1:13" ht="15.75" thickBot="1" x14ac:dyDescent="0.3">
      <c r="A678" s="6">
        <v>31266</v>
      </c>
      <c r="B678" s="46">
        <v>0.33</v>
      </c>
      <c r="G678" s="19">
        <f t="shared" si="43"/>
        <v>676</v>
      </c>
      <c r="H678" s="20">
        <f t="shared" si="40"/>
        <v>5.8249375352623353E-2</v>
      </c>
      <c r="K678" s="24">
        <f t="shared" si="41"/>
        <v>56.333333333333336</v>
      </c>
      <c r="L678" s="29">
        <v>8.99</v>
      </c>
      <c r="M678" s="13">
        <f t="shared" si="42"/>
        <v>1.5868541952123756</v>
      </c>
    </row>
    <row r="679" spans="1:13" ht="15.75" thickBot="1" x14ac:dyDescent="0.3">
      <c r="A679" s="6">
        <v>31267</v>
      </c>
      <c r="B679" s="46">
        <v>0.31</v>
      </c>
      <c r="G679" s="19">
        <f t="shared" si="43"/>
        <v>677</v>
      </c>
      <c r="H679" s="20">
        <f t="shared" si="40"/>
        <v>5.4719110179737081E-2</v>
      </c>
      <c r="K679" s="24">
        <f t="shared" si="41"/>
        <v>56.416666666666664</v>
      </c>
      <c r="L679" s="29">
        <v>8.98</v>
      </c>
      <c r="M679" s="13">
        <f t="shared" si="42"/>
        <v>1.5850890626259324</v>
      </c>
    </row>
    <row r="680" spans="1:13" ht="15.75" thickBot="1" x14ac:dyDescent="0.3">
      <c r="A680" s="6">
        <v>31268</v>
      </c>
      <c r="B680" s="46">
        <v>0.28999999999999998</v>
      </c>
      <c r="G680" s="19">
        <f t="shared" si="43"/>
        <v>678</v>
      </c>
      <c r="H680" s="20">
        <f t="shared" si="40"/>
        <v>5.1188845006850815E-2</v>
      </c>
      <c r="K680" s="24">
        <f t="shared" si="41"/>
        <v>56.5</v>
      </c>
      <c r="L680" s="29">
        <v>8.98</v>
      </c>
      <c r="M680" s="13">
        <f t="shared" si="42"/>
        <v>1.5850890626259324</v>
      </c>
    </row>
    <row r="681" spans="1:13" ht="15.75" thickBot="1" x14ac:dyDescent="0.3">
      <c r="A681" s="6">
        <v>31269</v>
      </c>
      <c r="B681" s="46">
        <v>0.27</v>
      </c>
      <c r="G681" s="19">
        <f t="shared" si="43"/>
        <v>679</v>
      </c>
      <c r="H681" s="20">
        <f t="shared" si="40"/>
        <v>4.7658579833964564E-2</v>
      </c>
      <c r="K681" s="24">
        <f t="shared" si="41"/>
        <v>56.583333333333336</v>
      </c>
      <c r="L681" s="29">
        <v>8.9700000000000006</v>
      </c>
      <c r="M681" s="13">
        <f t="shared" si="42"/>
        <v>1.5833239300394892</v>
      </c>
    </row>
    <row r="682" spans="1:13" ht="15.75" thickBot="1" x14ac:dyDescent="0.3">
      <c r="A682" s="6">
        <v>31270</v>
      </c>
      <c r="B682" s="46">
        <v>0.25</v>
      </c>
      <c r="G682" s="19">
        <f t="shared" si="43"/>
        <v>680</v>
      </c>
      <c r="H682" s="20">
        <f t="shared" si="40"/>
        <v>4.4128314661078291E-2</v>
      </c>
      <c r="K682" s="24">
        <f t="shared" si="41"/>
        <v>56.666666666666664</v>
      </c>
      <c r="L682" s="29">
        <v>8.9600000000000009</v>
      </c>
      <c r="M682" s="13">
        <f t="shared" si="42"/>
        <v>1.5815587974530463</v>
      </c>
    </row>
    <row r="683" spans="1:13" ht="15.75" thickBot="1" x14ac:dyDescent="0.3">
      <c r="A683" s="6">
        <v>31271</v>
      </c>
      <c r="B683" s="46">
        <v>0.23</v>
      </c>
      <c r="G683" s="19">
        <f t="shared" si="43"/>
        <v>681</v>
      </c>
      <c r="H683" s="20">
        <f t="shared" si="40"/>
        <v>4.0598049488192033E-2</v>
      </c>
      <c r="K683" s="24">
        <f t="shared" si="41"/>
        <v>56.75</v>
      </c>
      <c r="L683" s="29">
        <v>8.9600000000000009</v>
      </c>
      <c r="M683" s="13">
        <f t="shared" si="42"/>
        <v>1.5815587974530463</v>
      </c>
    </row>
    <row r="684" spans="1:13" ht="15.75" thickBot="1" x14ac:dyDescent="0.3">
      <c r="A684" s="6">
        <v>31272</v>
      </c>
      <c r="B684" s="46">
        <v>0.23</v>
      </c>
      <c r="G684" s="19">
        <f t="shared" si="43"/>
        <v>682</v>
      </c>
      <c r="H684" s="20">
        <f t="shared" si="40"/>
        <v>4.0598049488192033E-2</v>
      </c>
      <c r="K684" s="24">
        <f t="shared" si="41"/>
        <v>56.833333333333336</v>
      </c>
      <c r="L684" s="29">
        <v>8.9499999999999993</v>
      </c>
      <c r="M684" s="13">
        <f t="shared" si="42"/>
        <v>1.5797936648666029</v>
      </c>
    </row>
    <row r="685" spans="1:13" ht="15.75" thickBot="1" x14ac:dyDescent="0.3">
      <c r="A685" s="6">
        <v>31273</v>
      </c>
      <c r="B685" s="46">
        <v>0.23</v>
      </c>
      <c r="G685" s="19">
        <f t="shared" si="43"/>
        <v>683</v>
      </c>
      <c r="H685" s="20">
        <f t="shared" si="40"/>
        <v>4.0598049488192033E-2</v>
      </c>
      <c r="K685" s="24">
        <f t="shared" si="41"/>
        <v>56.916666666666664</v>
      </c>
      <c r="L685" s="29">
        <v>8.93</v>
      </c>
      <c r="M685" s="13">
        <f t="shared" si="42"/>
        <v>1.5762633996937165</v>
      </c>
    </row>
    <row r="686" spans="1:13" ht="15.75" thickBot="1" x14ac:dyDescent="0.3">
      <c r="A686" s="6">
        <v>31274</v>
      </c>
      <c r="B686" s="46">
        <v>0.24</v>
      </c>
      <c r="G686" s="19">
        <f t="shared" si="43"/>
        <v>684</v>
      </c>
      <c r="H686" s="20">
        <f t="shared" si="40"/>
        <v>4.2363182074635158E-2</v>
      </c>
      <c r="K686" s="24">
        <f t="shared" si="41"/>
        <v>57</v>
      </c>
      <c r="L686" s="29">
        <v>8.92</v>
      </c>
      <c r="M686" s="13">
        <f t="shared" si="42"/>
        <v>1.5744982671072736</v>
      </c>
    </row>
    <row r="687" spans="1:13" ht="15.75" thickBot="1" x14ac:dyDescent="0.3">
      <c r="A687" s="6">
        <v>31275</v>
      </c>
      <c r="B687" s="46">
        <v>0.24</v>
      </c>
      <c r="G687" s="19">
        <f t="shared" si="43"/>
        <v>685</v>
      </c>
      <c r="H687" s="20">
        <f t="shared" si="40"/>
        <v>4.2363182074635158E-2</v>
      </c>
      <c r="K687" s="24">
        <f t="shared" si="41"/>
        <v>57.083333333333336</v>
      </c>
      <c r="L687" s="29">
        <v>8.92</v>
      </c>
      <c r="M687" s="13">
        <f t="shared" si="42"/>
        <v>1.5744982671072736</v>
      </c>
    </row>
    <row r="688" spans="1:13" ht="15.75" thickBot="1" x14ac:dyDescent="0.3">
      <c r="A688" s="6">
        <v>31276</v>
      </c>
      <c r="B688" s="46">
        <v>0.24</v>
      </c>
      <c r="G688" s="19">
        <f t="shared" si="43"/>
        <v>686</v>
      </c>
      <c r="H688" s="20">
        <f t="shared" si="40"/>
        <v>4.2363182074635158E-2</v>
      </c>
      <c r="K688" s="24">
        <f t="shared" si="41"/>
        <v>57.166666666666671</v>
      </c>
      <c r="L688" s="29">
        <v>8.92</v>
      </c>
      <c r="M688" s="13">
        <f t="shared" si="42"/>
        <v>1.5744982671072736</v>
      </c>
    </row>
    <row r="689" spans="1:13" ht="15.75" thickBot="1" x14ac:dyDescent="0.3">
      <c r="A689" s="6">
        <v>31277</v>
      </c>
      <c r="B689" s="46">
        <v>0.25</v>
      </c>
      <c r="G689" s="19">
        <f t="shared" si="43"/>
        <v>687</v>
      </c>
      <c r="H689" s="20">
        <f t="shared" si="40"/>
        <v>4.4128314661078291E-2</v>
      </c>
      <c r="K689" s="24">
        <f t="shared" si="41"/>
        <v>57.25</v>
      </c>
      <c r="L689" s="29">
        <v>8.92</v>
      </c>
      <c r="M689" s="13">
        <f t="shared" si="42"/>
        <v>1.5744982671072736</v>
      </c>
    </row>
    <row r="690" spans="1:13" ht="15.75" thickBot="1" x14ac:dyDescent="0.3">
      <c r="A690" s="6">
        <v>31278</v>
      </c>
      <c r="B690" s="46">
        <v>0.25</v>
      </c>
      <c r="G690" s="19">
        <f t="shared" si="43"/>
        <v>688</v>
      </c>
      <c r="H690" s="20">
        <f t="shared" si="40"/>
        <v>4.4128314661078291E-2</v>
      </c>
      <c r="K690" s="24">
        <f t="shared" si="41"/>
        <v>57.333333333333336</v>
      </c>
      <c r="L690" s="29">
        <v>8.91</v>
      </c>
      <c r="M690" s="13">
        <f t="shared" si="42"/>
        <v>1.5727331345208304</v>
      </c>
    </row>
    <row r="691" spans="1:13" ht="15.75" thickBot="1" x14ac:dyDescent="0.3">
      <c r="A691" s="6">
        <v>31279</v>
      </c>
      <c r="B691" s="46">
        <v>0.25</v>
      </c>
      <c r="G691" s="19">
        <f t="shared" si="43"/>
        <v>689</v>
      </c>
      <c r="H691" s="20">
        <f t="shared" si="40"/>
        <v>4.4128314661078291E-2</v>
      </c>
      <c r="K691" s="24">
        <f t="shared" si="41"/>
        <v>57.416666666666671</v>
      </c>
      <c r="L691" s="29">
        <v>8.91</v>
      </c>
      <c r="M691" s="13">
        <f t="shared" si="42"/>
        <v>1.5727331345208304</v>
      </c>
    </row>
    <row r="692" spans="1:13" ht="15.75" thickBot="1" x14ac:dyDescent="0.3">
      <c r="A692" s="6">
        <v>31280</v>
      </c>
      <c r="B692" s="46">
        <v>0.24</v>
      </c>
      <c r="G692" s="19">
        <f t="shared" si="43"/>
        <v>690</v>
      </c>
      <c r="H692" s="20">
        <f t="shared" si="40"/>
        <v>4.2363182074635158E-2</v>
      </c>
      <c r="K692" s="24">
        <f t="shared" si="41"/>
        <v>57.5</v>
      </c>
      <c r="L692" s="29">
        <v>8.9</v>
      </c>
      <c r="M692" s="13">
        <f t="shared" si="42"/>
        <v>1.5709680019343872</v>
      </c>
    </row>
    <row r="693" spans="1:13" ht="15.75" thickBot="1" x14ac:dyDescent="0.3">
      <c r="A693" s="6">
        <v>31281</v>
      </c>
      <c r="B693" s="46">
        <v>0.23</v>
      </c>
      <c r="G693" s="19">
        <f t="shared" si="43"/>
        <v>691</v>
      </c>
      <c r="H693" s="20">
        <f t="shared" si="40"/>
        <v>4.0598049488192033E-2</v>
      </c>
      <c r="K693" s="24">
        <f t="shared" si="41"/>
        <v>57.583333333333336</v>
      </c>
      <c r="L693" s="29">
        <v>8.9</v>
      </c>
      <c r="M693" s="13">
        <f t="shared" si="42"/>
        <v>1.5709680019343872</v>
      </c>
    </row>
    <row r="694" spans="1:13" ht="15.75" thickBot="1" x14ac:dyDescent="0.3">
      <c r="A694" s="6">
        <v>31282</v>
      </c>
      <c r="B694" s="46">
        <v>0.22</v>
      </c>
      <c r="G694" s="19">
        <f t="shared" si="43"/>
        <v>692</v>
      </c>
      <c r="H694" s="20">
        <f t="shared" si="40"/>
        <v>3.88329169017489E-2</v>
      </c>
      <c r="K694" s="24">
        <f t="shared" si="41"/>
        <v>57.666666666666671</v>
      </c>
      <c r="L694" s="29">
        <v>8.8800000000000008</v>
      </c>
      <c r="M694" s="13">
        <f t="shared" si="42"/>
        <v>1.5674377367615011</v>
      </c>
    </row>
    <row r="695" spans="1:13" ht="15.75" thickBot="1" x14ac:dyDescent="0.3">
      <c r="A695" s="6">
        <v>31283</v>
      </c>
      <c r="B695" s="46">
        <v>0.21</v>
      </c>
      <c r="G695" s="19">
        <f t="shared" si="43"/>
        <v>693</v>
      </c>
      <c r="H695" s="20">
        <f t="shared" si="40"/>
        <v>3.7067784315305767E-2</v>
      </c>
      <c r="K695" s="24">
        <f t="shared" si="41"/>
        <v>57.749999999999993</v>
      </c>
      <c r="L695" s="29">
        <v>8.8800000000000008</v>
      </c>
      <c r="M695" s="13">
        <f t="shared" si="42"/>
        <v>1.5674377367615011</v>
      </c>
    </row>
    <row r="696" spans="1:13" ht="15.75" thickBot="1" x14ac:dyDescent="0.3">
      <c r="A696" s="6">
        <v>31284</v>
      </c>
      <c r="B696" s="46">
        <v>0.2</v>
      </c>
      <c r="G696" s="19">
        <f t="shared" si="43"/>
        <v>694</v>
      </c>
      <c r="H696" s="20">
        <f t="shared" si="40"/>
        <v>3.5302651728862634E-2</v>
      </c>
      <c r="K696" s="24">
        <f t="shared" si="41"/>
        <v>57.833333333333329</v>
      </c>
      <c r="L696" s="29">
        <v>8.8699999999999992</v>
      </c>
      <c r="M696" s="13">
        <f t="shared" si="42"/>
        <v>1.5656726041750577</v>
      </c>
    </row>
    <row r="697" spans="1:13" ht="15.75" thickBot="1" x14ac:dyDescent="0.3">
      <c r="A697" s="6">
        <v>31285</v>
      </c>
      <c r="B697" s="46">
        <v>0.16</v>
      </c>
      <c r="G697" s="19">
        <f t="shared" si="43"/>
        <v>695</v>
      </c>
      <c r="H697" s="20">
        <f t="shared" si="40"/>
        <v>2.8242121383090107E-2</v>
      </c>
      <c r="K697" s="24">
        <f t="shared" si="41"/>
        <v>57.916666666666671</v>
      </c>
      <c r="L697" s="29">
        <v>8.8699999999999992</v>
      </c>
      <c r="M697" s="13">
        <f t="shared" si="42"/>
        <v>1.5656726041750577</v>
      </c>
    </row>
    <row r="698" spans="1:13" ht="15.75" thickBot="1" x14ac:dyDescent="0.3">
      <c r="A698" s="6">
        <v>31286</v>
      </c>
      <c r="B698" s="46">
        <v>0.21</v>
      </c>
      <c r="G698" s="19">
        <f t="shared" si="43"/>
        <v>696</v>
      </c>
      <c r="H698" s="20">
        <f t="shared" si="40"/>
        <v>3.7067784315305767E-2</v>
      </c>
      <c r="K698" s="24">
        <f t="shared" si="41"/>
        <v>58.000000000000007</v>
      </c>
      <c r="L698" s="29">
        <v>8.8699999999999992</v>
      </c>
      <c r="M698" s="13">
        <f t="shared" si="42"/>
        <v>1.5656726041750577</v>
      </c>
    </row>
    <row r="699" spans="1:13" ht="15.75" thickBot="1" x14ac:dyDescent="0.3">
      <c r="A699" s="6">
        <v>31287</v>
      </c>
      <c r="B699" s="46">
        <v>0.19</v>
      </c>
      <c r="G699" s="19">
        <f t="shared" si="43"/>
        <v>697</v>
      </c>
      <c r="H699" s="20">
        <f t="shared" si="40"/>
        <v>3.3537519142419502E-2</v>
      </c>
      <c r="K699" s="24">
        <f t="shared" si="41"/>
        <v>58.083333333333329</v>
      </c>
      <c r="L699" s="29">
        <v>8.86</v>
      </c>
      <c r="M699" s="13">
        <f t="shared" si="42"/>
        <v>1.5639074715886145</v>
      </c>
    </row>
    <row r="700" spans="1:13" ht="15.75" thickBot="1" x14ac:dyDescent="0.3">
      <c r="A700" s="6">
        <v>31288</v>
      </c>
      <c r="B700" s="46">
        <v>0.15</v>
      </c>
      <c r="G700" s="19">
        <f t="shared" si="43"/>
        <v>698</v>
      </c>
      <c r="H700" s="20">
        <f t="shared" si="40"/>
        <v>2.6476988796646974E-2</v>
      </c>
      <c r="K700" s="24">
        <f t="shared" si="41"/>
        <v>58.166666666666664</v>
      </c>
      <c r="L700" s="29">
        <v>8.86</v>
      </c>
      <c r="M700" s="13">
        <f t="shared" si="42"/>
        <v>1.5639074715886145</v>
      </c>
    </row>
    <row r="701" spans="1:13" ht="15.75" thickBot="1" x14ac:dyDescent="0.3">
      <c r="A701" s="6">
        <v>31289</v>
      </c>
      <c r="B701" s="46">
        <v>0.16</v>
      </c>
      <c r="G701" s="19">
        <f t="shared" si="43"/>
        <v>699</v>
      </c>
      <c r="H701" s="20">
        <f t="shared" si="40"/>
        <v>2.8242121383090107E-2</v>
      </c>
      <c r="K701" s="24">
        <f t="shared" si="41"/>
        <v>58.250000000000007</v>
      </c>
      <c r="L701" s="29">
        <v>8.83</v>
      </c>
      <c r="M701" s="13">
        <f t="shared" si="42"/>
        <v>1.5586120738292852</v>
      </c>
    </row>
    <row r="702" spans="1:13" ht="15.75" thickBot="1" x14ac:dyDescent="0.3">
      <c r="A702" s="6">
        <v>31290</v>
      </c>
      <c r="B702" s="46">
        <v>0.15</v>
      </c>
      <c r="G702" s="19">
        <f t="shared" si="43"/>
        <v>700</v>
      </c>
      <c r="H702" s="20">
        <f t="shared" si="40"/>
        <v>2.6476988796646974E-2</v>
      </c>
      <c r="K702" s="24">
        <f t="shared" si="41"/>
        <v>58.333333333333329</v>
      </c>
      <c r="L702" s="29">
        <v>8.83</v>
      </c>
      <c r="M702" s="13">
        <f t="shared" si="42"/>
        <v>1.5586120738292852</v>
      </c>
    </row>
    <row r="703" spans="1:13" ht="15.75" thickBot="1" x14ac:dyDescent="0.3">
      <c r="A703" s="6">
        <v>31291</v>
      </c>
      <c r="B703" s="46">
        <v>0.17</v>
      </c>
      <c r="G703" s="19">
        <f t="shared" si="43"/>
        <v>701</v>
      </c>
      <c r="H703" s="20">
        <f t="shared" si="40"/>
        <v>3.0007253969533243E-2</v>
      </c>
      <c r="K703" s="24">
        <f t="shared" si="41"/>
        <v>58.416666666666664</v>
      </c>
      <c r="L703" s="29">
        <v>8.82</v>
      </c>
      <c r="M703" s="13">
        <f t="shared" si="42"/>
        <v>1.5568469412428423</v>
      </c>
    </row>
    <row r="704" spans="1:13" ht="15.75" thickBot="1" x14ac:dyDescent="0.3">
      <c r="A704" s="6">
        <v>31292</v>
      </c>
      <c r="B704" s="46">
        <v>0.17</v>
      </c>
      <c r="G704" s="19">
        <f t="shared" si="43"/>
        <v>702</v>
      </c>
      <c r="H704" s="20">
        <f t="shared" si="40"/>
        <v>3.0007253969533243E-2</v>
      </c>
      <c r="K704" s="24">
        <f t="shared" si="41"/>
        <v>58.5</v>
      </c>
      <c r="L704" s="29">
        <v>8.82</v>
      </c>
      <c r="M704" s="13">
        <f t="shared" si="42"/>
        <v>1.5568469412428423</v>
      </c>
    </row>
    <row r="705" spans="1:13" ht="15.75" thickBot="1" x14ac:dyDescent="0.3">
      <c r="A705" s="6">
        <v>31293</v>
      </c>
      <c r="B705" s="46">
        <v>0.12</v>
      </c>
      <c r="G705" s="19">
        <f t="shared" si="43"/>
        <v>703</v>
      </c>
      <c r="H705" s="20">
        <f t="shared" si="40"/>
        <v>2.1181591037317579E-2</v>
      </c>
      <c r="K705" s="24">
        <f t="shared" si="41"/>
        <v>58.583333333333329</v>
      </c>
      <c r="L705" s="29">
        <v>8.8000000000000007</v>
      </c>
      <c r="M705" s="13">
        <f t="shared" si="42"/>
        <v>1.5533166760699562</v>
      </c>
    </row>
    <row r="706" spans="1:13" ht="15.75" thickBot="1" x14ac:dyDescent="0.3">
      <c r="A706" s="6">
        <v>31294</v>
      </c>
      <c r="B706" s="46">
        <v>0.11</v>
      </c>
      <c r="G706" s="19">
        <f t="shared" si="43"/>
        <v>704</v>
      </c>
      <c r="H706" s="20">
        <f t="shared" si="40"/>
        <v>1.941645845087445E-2</v>
      </c>
      <c r="K706" s="24">
        <f t="shared" si="41"/>
        <v>58.666666666666664</v>
      </c>
      <c r="L706" s="29">
        <v>8.7899999999999991</v>
      </c>
      <c r="M706" s="13">
        <f t="shared" si="42"/>
        <v>1.5515515434835125</v>
      </c>
    </row>
    <row r="707" spans="1:13" ht="15.75" thickBot="1" x14ac:dyDescent="0.3">
      <c r="A707" s="6">
        <v>31295</v>
      </c>
      <c r="B707" s="46">
        <v>0.11</v>
      </c>
      <c r="G707" s="19">
        <f t="shared" si="43"/>
        <v>705</v>
      </c>
      <c r="H707" s="20">
        <f t="shared" ref="H707:H770" si="44">+B707/$E$4</f>
        <v>1.941645845087445E-2</v>
      </c>
      <c r="K707" s="24">
        <f t="shared" si="41"/>
        <v>58.75</v>
      </c>
      <c r="L707" s="29">
        <v>8.7799999999999994</v>
      </c>
      <c r="M707" s="13">
        <f t="shared" si="42"/>
        <v>1.5497864108970696</v>
      </c>
    </row>
    <row r="708" spans="1:13" ht="15.75" thickBot="1" x14ac:dyDescent="0.3">
      <c r="A708" s="6">
        <v>31296</v>
      </c>
      <c r="B708" s="46">
        <v>0.15</v>
      </c>
      <c r="G708" s="19">
        <f t="shared" si="43"/>
        <v>706</v>
      </c>
      <c r="H708" s="20">
        <f t="shared" si="44"/>
        <v>2.6476988796646974E-2</v>
      </c>
      <c r="K708" s="24">
        <f t="shared" ref="K708:K771" si="45">+G708/$G$4382*365</f>
        <v>58.833333333333336</v>
      </c>
      <c r="L708" s="29">
        <v>8.76</v>
      </c>
      <c r="M708" s="13">
        <f t="shared" ref="M708:M771" si="46">+L708/$E$4</f>
        <v>1.5462561457241835</v>
      </c>
    </row>
    <row r="709" spans="1:13" ht="15.75" thickBot="1" x14ac:dyDescent="0.3">
      <c r="A709" s="6">
        <v>31297</v>
      </c>
      <c r="B709" s="46">
        <v>0.16</v>
      </c>
      <c r="G709" s="19">
        <f t="shared" ref="G709:G772" si="47">+G708+1</f>
        <v>707</v>
      </c>
      <c r="H709" s="20">
        <f t="shared" si="44"/>
        <v>2.8242121383090107E-2</v>
      </c>
      <c r="K709" s="24">
        <f t="shared" si="45"/>
        <v>58.916666666666664</v>
      </c>
      <c r="L709" s="29">
        <v>8.74</v>
      </c>
      <c r="M709" s="13">
        <f t="shared" si="46"/>
        <v>1.5427258805512971</v>
      </c>
    </row>
    <row r="710" spans="1:13" ht="15.75" thickBot="1" x14ac:dyDescent="0.3">
      <c r="A710" s="6">
        <v>31298</v>
      </c>
      <c r="B710" s="46">
        <v>0.08</v>
      </c>
      <c r="G710" s="19">
        <f t="shared" si="47"/>
        <v>708</v>
      </c>
      <c r="H710" s="20">
        <f t="shared" si="44"/>
        <v>1.4121060691545053E-2</v>
      </c>
      <c r="K710" s="24">
        <f t="shared" si="45"/>
        <v>59</v>
      </c>
      <c r="L710" s="29">
        <v>8.7100000000000009</v>
      </c>
      <c r="M710" s="13">
        <f t="shared" si="46"/>
        <v>1.5374304827919678</v>
      </c>
    </row>
    <row r="711" spans="1:13" ht="15.75" thickBot="1" x14ac:dyDescent="0.3">
      <c r="A711" s="6">
        <v>31299</v>
      </c>
      <c r="B711" s="46">
        <v>0.08</v>
      </c>
      <c r="G711" s="19">
        <f t="shared" si="47"/>
        <v>709</v>
      </c>
      <c r="H711" s="20">
        <f t="shared" si="44"/>
        <v>1.4121060691545053E-2</v>
      </c>
      <c r="K711" s="24">
        <f t="shared" si="45"/>
        <v>59.083333333333336</v>
      </c>
      <c r="L711" s="29">
        <v>8.68</v>
      </c>
      <c r="M711" s="13">
        <f t="shared" si="46"/>
        <v>1.5321350850326383</v>
      </c>
    </row>
    <row r="712" spans="1:13" ht="15.75" thickBot="1" x14ac:dyDescent="0.3">
      <c r="A712" s="6">
        <v>31300</v>
      </c>
      <c r="B712" s="46">
        <v>0.08</v>
      </c>
      <c r="G712" s="19">
        <f t="shared" si="47"/>
        <v>710</v>
      </c>
      <c r="H712" s="20">
        <f t="shared" si="44"/>
        <v>1.4121060691545053E-2</v>
      </c>
      <c r="K712" s="24">
        <f t="shared" si="45"/>
        <v>59.166666666666664</v>
      </c>
      <c r="L712" s="29">
        <v>8.67</v>
      </c>
      <c r="M712" s="13">
        <f t="shared" si="46"/>
        <v>1.5303699524461951</v>
      </c>
    </row>
    <row r="713" spans="1:13" ht="15.75" thickBot="1" x14ac:dyDescent="0.3">
      <c r="A713" s="6">
        <v>31301</v>
      </c>
      <c r="B713" s="46">
        <v>7.0000000000000007E-2</v>
      </c>
      <c r="G713" s="19">
        <f t="shared" si="47"/>
        <v>711</v>
      </c>
      <c r="H713" s="20">
        <f t="shared" si="44"/>
        <v>1.2355928105101924E-2</v>
      </c>
      <c r="K713" s="24">
        <f t="shared" si="45"/>
        <v>59.25</v>
      </c>
      <c r="L713" s="29">
        <v>8.67</v>
      </c>
      <c r="M713" s="13">
        <f t="shared" si="46"/>
        <v>1.5303699524461951</v>
      </c>
    </row>
    <row r="714" spans="1:13" ht="15.75" thickBot="1" x14ac:dyDescent="0.3">
      <c r="A714" s="6">
        <v>31302</v>
      </c>
      <c r="B714" s="46">
        <v>0.06</v>
      </c>
      <c r="G714" s="19">
        <f t="shared" si="47"/>
        <v>712</v>
      </c>
      <c r="H714" s="20">
        <f t="shared" si="44"/>
        <v>1.059079551865879E-2</v>
      </c>
      <c r="K714" s="24">
        <f t="shared" si="45"/>
        <v>59.333333333333336</v>
      </c>
      <c r="L714" s="29">
        <v>8.6300000000000008</v>
      </c>
      <c r="M714" s="13">
        <f t="shared" si="46"/>
        <v>1.5233094221004229</v>
      </c>
    </row>
    <row r="715" spans="1:13" ht="15.75" thickBot="1" x14ac:dyDescent="0.3">
      <c r="A715" s="6">
        <v>31303</v>
      </c>
      <c r="B715" s="46">
        <v>0.05</v>
      </c>
      <c r="G715" s="19">
        <f t="shared" si="47"/>
        <v>713</v>
      </c>
      <c r="H715" s="20">
        <f t="shared" si="44"/>
        <v>8.8256629322156586E-3</v>
      </c>
      <c r="K715" s="24">
        <f t="shared" si="45"/>
        <v>59.416666666666664</v>
      </c>
      <c r="L715" s="29">
        <v>8.6300000000000008</v>
      </c>
      <c r="M715" s="13">
        <f t="shared" si="46"/>
        <v>1.5233094221004229</v>
      </c>
    </row>
    <row r="716" spans="1:13" ht="15.75" thickBot="1" x14ac:dyDescent="0.3">
      <c r="A716" s="6">
        <v>31304</v>
      </c>
      <c r="B716" s="46">
        <v>0.04</v>
      </c>
      <c r="G716" s="19">
        <f t="shared" si="47"/>
        <v>714</v>
      </c>
      <c r="H716" s="20">
        <f t="shared" si="44"/>
        <v>7.0605303457725267E-3</v>
      </c>
      <c r="K716" s="24">
        <f t="shared" si="45"/>
        <v>59.5</v>
      </c>
      <c r="L716" s="29">
        <v>8.6199999999999992</v>
      </c>
      <c r="M716" s="13">
        <f t="shared" si="46"/>
        <v>1.5215442895139795</v>
      </c>
    </row>
    <row r="717" spans="1:13" ht="15.75" thickBot="1" x14ac:dyDescent="0.3">
      <c r="A717" s="6">
        <v>31305</v>
      </c>
      <c r="B717" s="46">
        <v>0.03</v>
      </c>
      <c r="G717" s="19">
        <f t="shared" si="47"/>
        <v>715</v>
      </c>
      <c r="H717" s="20">
        <f t="shared" si="44"/>
        <v>5.2953977593293948E-3</v>
      </c>
      <c r="K717" s="24">
        <f t="shared" si="45"/>
        <v>59.583333333333336</v>
      </c>
      <c r="L717" s="29">
        <v>8.6</v>
      </c>
      <c r="M717" s="13">
        <f t="shared" si="46"/>
        <v>1.5180140243410933</v>
      </c>
    </row>
    <row r="718" spans="1:13" ht="15.75" thickBot="1" x14ac:dyDescent="0.3">
      <c r="A718" s="6">
        <v>31306</v>
      </c>
      <c r="B718" s="46">
        <v>0.02</v>
      </c>
      <c r="G718" s="19">
        <f t="shared" si="47"/>
        <v>716</v>
      </c>
      <c r="H718" s="20">
        <f t="shared" si="44"/>
        <v>3.5302651728862633E-3</v>
      </c>
      <c r="K718" s="24">
        <f t="shared" si="45"/>
        <v>59.666666666666671</v>
      </c>
      <c r="L718" s="29">
        <v>8.6</v>
      </c>
      <c r="M718" s="13">
        <f t="shared" si="46"/>
        <v>1.5180140243410933</v>
      </c>
    </row>
    <row r="719" spans="1:13" ht="15.75" thickBot="1" x14ac:dyDescent="0.3">
      <c r="A719" s="6">
        <v>31307</v>
      </c>
      <c r="B719" s="46">
        <v>0.03</v>
      </c>
      <c r="G719" s="19">
        <f t="shared" si="47"/>
        <v>717</v>
      </c>
      <c r="H719" s="20">
        <f t="shared" si="44"/>
        <v>5.2953977593293948E-3</v>
      </c>
      <c r="K719" s="24">
        <f t="shared" si="45"/>
        <v>59.75</v>
      </c>
      <c r="L719" s="29">
        <v>8.59</v>
      </c>
      <c r="M719" s="13">
        <f t="shared" si="46"/>
        <v>1.5162488917546502</v>
      </c>
    </row>
    <row r="720" spans="1:13" ht="15.75" thickBot="1" x14ac:dyDescent="0.3">
      <c r="A720" s="6">
        <v>31308</v>
      </c>
      <c r="B720" s="46">
        <v>0.04</v>
      </c>
      <c r="G720" s="19">
        <f t="shared" si="47"/>
        <v>718</v>
      </c>
      <c r="H720" s="20">
        <f t="shared" si="44"/>
        <v>7.0605303457725267E-3</v>
      </c>
      <c r="K720" s="24">
        <f t="shared" si="45"/>
        <v>59.833333333333336</v>
      </c>
      <c r="L720" s="29">
        <v>8.58</v>
      </c>
      <c r="M720" s="13">
        <f t="shared" si="46"/>
        <v>1.514483759168207</v>
      </c>
    </row>
    <row r="721" spans="1:13" ht="15.75" thickBot="1" x14ac:dyDescent="0.3">
      <c r="A721" s="6">
        <v>31309</v>
      </c>
      <c r="B721" s="46">
        <v>0.05</v>
      </c>
      <c r="G721" s="19">
        <f t="shared" si="47"/>
        <v>719</v>
      </c>
      <c r="H721" s="20">
        <f t="shared" si="44"/>
        <v>8.8256629322156586E-3</v>
      </c>
      <c r="K721" s="24">
        <f t="shared" si="45"/>
        <v>59.916666666666671</v>
      </c>
      <c r="L721" s="29">
        <v>8.57</v>
      </c>
      <c r="M721" s="13">
        <f t="shared" si="46"/>
        <v>1.512718626581764</v>
      </c>
    </row>
    <row r="722" spans="1:13" ht="15.75" thickBot="1" x14ac:dyDescent="0.3">
      <c r="A722" s="6">
        <v>31310</v>
      </c>
      <c r="B722" s="46">
        <v>0.06</v>
      </c>
      <c r="G722" s="19">
        <f t="shared" si="47"/>
        <v>720</v>
      </c>
      <c r="H722" s="20">
        <f t="shared" si="44"/>
        <v>1.059079551865879E-2</v>
      </c>
      <c r="K722" s="24">
        <f t="shared" si="45"/>
        <v>60</v>
      </c>
      <c r="L722" s="29">
        <v>8.57</v>
      </c>
      <c r="M722" s="13">
        <f t="shared" si="46"/>
        <v>1.512718626581764</v>
      </c>
    </row>
    <row r="723" spans="1:13" ht="15.75" thickBot="1" x14ac:dyDescent="0.3">
      <c r="A723" s="6">
        <v>31311</v>
      </c>
      <c r="B723" s="46">
        <v>7.0000000000000007E-2</v>
      </c>
      <c r="G723" s="19">
        <f t="shared" si="47"/>
        <v>721</v>
      </c>
      <c r="H723" s="20">
        <f t="shared" si="44"/>
        <v>1.2355928105101924E-2</v>
      </c>
      <c r="K723" s="24">
        <f t="shared" si="45"/>
        <v>60.083333333333336</v>
      </c>
      <c r="L723" s="29">
        <v>8.56</v>
      </c>
      <c r="M723" s="13">
        <f t="shared" si="46"/>
        <v>1.5109534939953209</v>
      </c>
    </row>
    <row r="724" spans="1:13" ht="15.75" thickBot="1" x14ac:dyDescent="0.3">
      <c r="A724" s="6">
        <v>31312</v>
      </c>
      <c r="B724" s="46">
        <v>0.08</v>
      </c>
      <c r="G724" s="19">
        <f t="shared" si="47"/>
        <v>722</v>
      </c>
      <c r="H724" s="20">
        <f t="shared" si="44"/>
        <v>1.4121060691545053E-2</v>
      </c>
      <c r="K724" s="24">
        <f t="shared" si="45"/>
        <v>60.166666666666671</v>
      </c>
      <c r="L724" s="29">
        <v>8.56</v>
      </c>
      <c r="M724" s="13">
        <f t="shared" si="46"/>
        <v>1.5109534939953209</v>
      </c>
    </row>
    <row r="725" spans="1:13" ht="15.75" thickBot="1" x14ac:dyDescent="0.3">
      <c r="A725" s="6">
        <v>31313</v>
      </c>
      <c r="B725" s="46">
        <v>0.09</v>
      </c>
      <c r="G725" s="19">
        <f t="shared" si="47"/>
        <v>723</v>
      </c>
      <c r="H725" s="20">
        <f t="shared" si="44"/>
        <v>1.5886193277988184E-2</v>
      </c>
      <c r="K725" s="24">
        <f t="shared" si="45"/>
        <v>60.249999999999993</v>
      </c>
      <c r="L725" s="29">
        <v>8.5399999999999991</v>
      </c>
      <c r="M725" s="13">
        <f t="shared" si="46"/>
        <v>1.5074232288224343</v>
      </c>
    </row>
    <row r="726" spans="1:13" ht="15.75" thickBot="1" x14ac:dyDescent="0.3">
      <c r="A726" s="6">
        <v>31314</v>
      </c>
      <c r="B726" s="46">
        <v>0.09</v>
      </c>
      <c r="G726" s="19">
        <f t="shared" si="47"/>
        <v>724</v>
      </c>
      <c r="H726" s="20">
        <f t="shared" si="44"/>
        <v>1.5886193277988184E-2</v>
      </c>
      <c r="K726" s="24">
        <f t="shared" si="45"/>
        <v>60.333333333333329</v>
      </c>
      <c r="L726" s="29">
        <v>8.5399999999999991</v>
      </c>
      <c r="M726" s="13">
        <f t="shared" si="46"/>
        <v>1.5074232288224343</v>
      </c>
    </row>
    <row r="727" spans="1:13" ht="15.75" thickBot="1" x14ac:dyDescent="0.3">
      <c r="A727" s="6">
        <v>31315</v>
      </c>
      <c r="B727" s="46">
        <v>0.09</v>
      </c>
      <c r="G727" s="19">
        <f t="shared" si="47"/>
        <v>725</v>
      </c>
      <c r="H727" s="20">
        <f t="shared" si="44"/>
        <v>1.5886193277988184E-2</v>
      </c>
      <c r="K727" s="24">
        <f t="shared" si="45"/>
        <v>60.416666666666671</v>
      </c>
      <c r="L727" s="29">
        <v>8.52</v>
      </c>
      <c r="M727" s="13">
        <f t="shared" si="46"/>
        <v>1.5038929636495482</v>
      </c>
    </row>
    <row r="728" spans="1:13" ht="15.75" thickBot="1" x14ac:dyDescent="0.3">
      <c r="A728" s="6">
        <v>31316</v>
      </c>
      <c r="B728" s="46">
        <v>0.09</v>
      </c>
      <c r="G728" s="19">
        <f t="shared" si="47"/>
        <v>726</v>
      </c>
      <c r="H728" s="20">
        <f t="shared" si="44"/>
        <v>1.5886193277988184E-2</v>
      </c>
      <c r="K728" s="24">
        <f t="shared" si="45"/>
        <v>60.500000000000007</v>
      </c>
      <c r="L728" s="29">
        <v>8.52</v>
      </c>
      <c r="M728" s="13">
        <f t="shared" si="46"/>
        <v>1.5038929636495482</v>
      </c>
    </row>
    <row r="729" spans="1:13" ht="15.75" thickBot="1" x14ac:dyDescent="0.3">
      <c r="A729" s="6">
        <v>31317</v>
      </c>
      <c r="B729" s="46">
        <v>0.09</v>
      </c>
      <c r="G729" s="19">
        <f t="shared" si="47"/>
        <v>727</v>
      </c>
      <c r="H729" s="20">
        <f t="shared" si="44"/>
        <v>1.5886193277988184E-2</v>
      </c>
      <c r="K729" s="24">
        <f t="shared" si="45"/>
        <v>60.583333333333329</v>
      </c>
      <c r="L729" s="29">
        <v>8.51</v>
      </c>
      <c r="M729" s="13">
        <f t="shared" si="46"/>
        <v>1.502127831063105</v>
      </c>
    </row>
    <row r="730" spans="1:13" ht="15.75" thickBot="1" x14ac:dyDescent="0.3">
      <c r="A730" s="6">
        <v>31318</v>
      </c>
      <c r="B730" s="46">
        <v>0.08</v>
      </c>
      <c r="G730" s="19">
        <f t="shared" si="47"/>
        <v>728</v>
      </c>
      <c r="H730" s="20">
        <f t="shared" si="44"/>
        <v>1.4121060691545053E-2</v>
      </c>
      <c r="K730" s="24">
        <f t="shared" si="45"/>
        <v>60.666666666666664</v>
      </c>
      <c r="L730" s="29">
        <v>8.49</v>
      </c>
      <c r="M730" s="13">
        <f t="shared" si="46"/>
        <v>1.4985975658902189</v>
      </c>
    </row>
    <row r="731" spans="1:13" ht="15.75" thickBot="1" x14ac:dyDescent="0.3">
      <c r="A731" s="6">
        <v>31319</v>
      </c>
      <c r="B731" s="46">
        <v>0.08</v>
      </c>
      <c r="G731" s="19">
        <f t="shared" si="47"/>
        <v>729</v>
      </c>
      <c r="H731" s="20">
        <f t="shared" si="44"/>
        <v>1.4121060691545053E-2</v>
      </c>
      <c r="K731" s="24">
        <f t="shared" si="45"/>
        <v>60.750000000000007</v>
      </c>
      <c r="L731" s="29">
        <v>8.4700000000000006</v>
      </c>
      <c r="M731" s="13">
        <f t="shared" si="46"/>
        <v>1.4950673007173327</v>
      </c>
    </row>
    <row r="732" spans="1:13" ht="15.75" thickBot="1" x14ac:dyDescent="0.3">
      <c r="A732" s="6">
        <v>31320</v>
      </c>
      <c r="B732" s="46">
        <v>0.05</v>
      </c>
      <c r="G732" s="19">
        <f t="shared" si="47"/>
        <v>730</v>
      </c>
      <c r="H732" s="20">
        <f t="shared" si="44"/>
        <v>8.8256629322156586E-3</v>
      </c>
      <c r="K732" s="24">
        <f t="shared" si="45"/>
        <v>60.833333333333329</v>
      </c>
      <c r="L732" s="29">
        <v>8.4700000000000006</v>
      </c>
      <c r="M732" s="13">
        <f t="shared" si="46"/>
        <v>1.4950673007173327</v>
      </c>
    </row>
    <row r="733" spans="1:13" ht="15.75" thickBot="1" x14ac:dyDescent="0.3">
      <c r="A733" s="6">
        <v>31321</v>
      </c>
      <c r="B733" s="46">
        <v>0.05</v>
      </c>
      <c r="G733" s="19">
        <f t="shared" si="47"/>
        <v>731</v>
      </c>
      <c r="H733" s="20">
        <f t="shared" si="44"/>
        <v>8.8256629322156586E-3</v>
      </c>
      <c r="K733" s="24">
        <f t="shared" si="45"/>
        <v>60.916666666666664</v>
      </c>
      <c r="L733" s="29">
        <v>8.4600000000000009</v>
      </c>
      <c r="M733" s="13">
        <f t="shared" si="46"/>
        <v>1.4933021681308896</v>
      </c>
    </row>
    <row r="734" spans="1:13" ht="15.75" thickBot="1" x14ac:dyDescent="0.3">
      <c r="A734" s="6">
        <v>31322</v>
      </c>
      <c r="B734" s="46">
        <v>0.06</v>
      </c>
      <c r="G734" s="19">
        <f t="shared" si="47"/>
        <v>732</v>
      </c>
      <c r="H734" s="20">
        <f t="shared" si="44"/>
        <v>1.059079551865879E-2</v>
      </c>
      <c r="K734" s="24">
        <f t="shared" si="45"/>
        <v>61</v>
      </c>
      <c r="L734" s="29">
        <v>8.4600000000000009</v>
      </c>
      <c r="M734" s="13">
        <f t="shared" si="46"/>
        <v>1.4933021681308896</v>
      </c>
    </row>
    <row r="735" spans="1:13" ht="15.75" thickBot="1" x14ac:dyDescent="0.3">
      <c r="A735" s="6">
        <v>31323</v>
      </c>
      <c r="B735" s="46">
        <v>7.0000000000000007E-2</v>
      </c>
      <c r="G735" s="19">
        <f t="shared" si="47"/>
        <v>733</v>
      </c>
      <c r="H735" s="20">
        <f t="shared" si="44"/>
        <v>1.2355928105101924E-2</v>
      </c>
      <c r="K735" s="24">
        <f t="shared" si="45"/>
        <v>61.083333333333329</v>
      </c>
      <c r="L735" s="29">
        <v>8.4499999999999993</v>
      </c>
      <c r="M735" s="13">
        <f t="shared" si="46"/>
        <v>1.4915370355444462</v>
      </c>
    </row>
    <row r="736" spans="1:13" ht="15.75" thickBot="1" x14ac:dyDescent="0.3">
      <c r="A736" s="6">
        <v>31324</v>
      </c>
      <c r="B736" s="46">
        <v>7.0000000000000007E-2</v>
      </c>
      <c r="G736" s="19">
        <f t="shared" si="47"/>
        <v>734</v>
      </c>
      <c r="H736" s="20">
        <f t="shared" si="44"/>
        <v>1.2355928105101924E-2</v>
      </c>
      <c r="K736" s="24">
        <f t="shared" si="45"/>
        <v>61.166666666666664</v>
      </c>
      <c r="L736" s="29">
        <v>8.4499999999999993</v>
      </c>
      <c r="M736" s="13">
        <f t="shared" si="46"/>
        <v>1.4915370355444462</v>
      </c>
    </row>
    <row r="737" spans="1:13" ht="15.75" thickBot="1" x14ac:dyDescent="0.3">
      <c r="A737" s="6">
        <v>31325</v>
      </c>
      <c r="B737" s="46">
        <v>7.0000000000000007E-2</v>
      </c>
      <c r="G737" s="19">
        <f t="shared" si="47"/>
        <v>735</v>
      </c>
      <c r="H737" s="20">
        <f t="shared" si="44"/>
        <v>1.2355928105101924E-2</v>
      </c>
      <c r="K737" s="24">
        <f t="shared" si="45"/>
        <v>61.25</v>
      </c>
      <c r="L737" s="29">
        <v>8.44</v>
      </c>
      <c r="M737" s="13">
        <f t="shared" si="46"/>
        <v>1.4897719029580032</v>
      </c>
    </row>
    <row r="738" spans="1:13" ht="15.75" thickBot="1" x14ac:dyDescent="0.3">
      <c r="A738" s="6">
        <v>31326</v>
      </c>
      <c r="B738" s="46">
        <v>7.0000000000000007E-2</v>
      </c>
      <c r="G738" s="19">
        <f t="shared" si="47"/>
        <v>736</v>
      </c>
      <c r="H738" s="20">
        <f t="shared" si="44"/>
        <v>1.2355928105101924E-2</v>
      </c>
      <c r="K738" s="24">
        <f t="shared" si="45"/>
        <v>61.333333333333336</v>
      </c>
      <c r="L738" s="29">
        <v>8.44</v>
      </c>
      <c r="M738" s="13">
        <f t="shared" si="46"/>
        <v>1.4897719029580032</v>
      </c>
    </row>
    <row r="739" spans="1:13" ht="15.75" thickBot="1" x14ac:dyDescent="0.3">
      <c r="A739" s="6">
        <v>31327</v>
      </c>
      <c r="B739" s="46">
        <v>7.0000000000000007E-2</v>
      </c>
      <c r="G739" s="19">
        <f t="shared" si="47"/>
        <v>737</v>
      </c>
      <c r="H739" s="20">
        <f t="shared" si="44"/>
        <v>1.2355928105101924E-2</v>
      </c>
      <c r="K739" s="24">
        <f t="shared" si="45"/>
        <v>61.416666666666664</v>
      </c>
      <c r="L739" s="29">
        <v>8.43</v>
      </c>
      <c r="M739" s="13">
        <f t="shared" si="46"/>
        <v>1.48800677037156</v>
      </c>
    </row>
    <row r="740" spans="1:13" ht="15.75" thickBot="1" x14ac:dyDescent="0.3">
      <c r="A740" s="6">
        <v>31328</v>
      </c>
      <c r="B740" s="46">
        <v>7.0000000000000007E-2</v>
      </c>
      <c r="G740" s="19">
        <f t="shared" si="47"/>
        <v>738</v>
      </c>
      <c r="H740" s="20">
        <f t="shared" si="44"/>
        <v>1.2355928105101924E-2</v>
      </c>
      <c r="K740" s="24">
        <f t="shared" si="45"/>
        <v>61.5</v>
      </c>
      <c r="L740" s="29">
        <v>8.43</v>
      </c>
      <c r="M740" s="13">
        <f t="shared" si="46"/>
        <v>1.48800677037156</v>
      </c>
    </row>
    <row r="741" spans="1:13" ht="15.75" thickBot="1" x14ac:dyDescent="0.3">
      <c r="A741" s="6">
        <v>31329</v>
      </c>
      <c r="B741" s="46">
        <v>0.06</v>
      </c>
      <c r="G741" s="19">
        <f t="shared" si="47"/>
        <v>739</v>
      </c>
      <c r="H741" s="20">
        <f t="shared" si="44"/>
        <v>1.059079551865879E-2</v>
      </c>
      <c r="K741" s="24">
        <f t="shared" si="45"/>
        <v>61.583333333333336</v>
      </c>
      <c r="L741" s="29">
        <v>8.42</v>
      </c>
      <c r="M741" s="13">
        <f t="shared" si="46"/>
        <v>1.4862416377851169</v>
      </c>
    </row>
    <row r="742" spans="1:13" ht="15.75" thickBot="1" x14ac:dyDescent="0.3">
      <c r="A742" s="6">
        <v>31330</v>
      </c>
      <c r="B742" s="46">
        <v>7.0000000000000007E-2</v>
      </c>
      <c r="G742" s="19">
        <f t="shared" si="47"/>
        <v>740</v>
      </c>
      <c r="H742" s="20">
        <f t="shared" si="44"/>
        <v>1.2355928105101924E-2</v>
      </c>
      <c r="K742" s="24">
        <f t="shared" si="45"/>
        <v>61.666666666666664</v>
      </c>
      <c r="L742" s="29">
        <v>8.41</v>
      </c>
      <c r="M742" s="13">
        <f t="shared" si="46"/>
        <v>1.4844765051986739</v>
      </c>
    </row>
    <row r="743" spans="1:13" ht="15.75" thickBot="1" x14ac:dyDescent="0.3">
      <c r="A743" s="6">
        <v>31331</v>
      </c>
      <c r="B743" s="46">
        <v>7.0000000000000007E-2</v>
      </c>
      <c r="G743" s="19">
        <f t="shared" si="47"/>
        <v>741</v>
      </c>
      <c r="H743" s="20">
        <f t="shared" si="44"/>
        <v>1.2355928105101924E-2</v>
      </c>
      <c r="K743" s="24">
        <f t="shared" si="45"/>
        <v>61.75</v>
      </c>
      <c r="L743" s="29">
        <v>8.4</v>
      </c>
      <c r="M743" s="13">
        <f t="shared" si="46"/>
        <v>1.4827113726122307</v>
      </c>
    </row>
    <row r="744" spans="1:13" ht="15.75" thickBot="1" x14ac:dyDescent="0.3">
      <c r="A744" s="6">
        <v>31332</v>
      </c>
      <c r="B744" s="46">
        <v>0.08</v>
      </c>
      <c r="G744" s="19">
        <f t="shared" si="47"/>
        <v>742</v>
      </c>
      <c r="H744" s="20">
        <f t="shared" si="44"/>
        <v>1.4121060691545053E-2</v>
      </c>
      <c r="K744" s="24">
        <f t="shared" si="45"/>
        <v>61.833333333333336</v>
      </c>
      <c r="L744" s="29">
        <v>8.39</v>
      </c>
      <c r="M744" s="13">
        <f t="shared" si="46"/>
        <v>1.4809462400257876</v>
      </c>
    </row>
    <row r="745" spans="1:13" ht="15.75" thickBot="1" x14ac:dyDescent="0.3">
      <c r="A745" s="6">
        <v>31333</v>
      </c>
      <c r="B745" s="46">
        <v>0.08</v>
      </c>
      <c r="G745" s="19">
        <f t="shared" si="47"/>
        <v>743</v>
      </c>
      <c r="H745" s="20">
        <f t="shared" si="44"/>
        <v>1.4121060691545053E-2</v>
      </c>
      <c r="K745" s="24">
        <f t="shared" si="45"/>
        <v>61.916666666666664</v>
      </c>
      <c r="L745" s="29">
        <v>8.39</v>
      </c>
      <c r="M745" s="13">
        <f t="shared" si="46"/>
        <v>1.4809462400257876</v>
      </c>
    </row>
    <row r="746" spans="1:13" ht="15.75" thickBot="1" x14ac:dyDescent="0.3">
      <c r="A746" s="6">
        <v>31334</v>
      </c>
      <c r="B746" s="46">
        <v>0.08</v>
      </c>
      <c r="G746" s="19">
        <f t="shared" si="47"/>
        <v>744</v>
      </c>
      <c r="H746" s="20">
        <f t="shared" si="44"/>
        <v>1.4121060691545053E-2</v>
      </c>
      <c r="K746" s="24">
        <f t="shared" si="45"/>
        <v>62</v>
      </c>
      <c r="L746" s="29">
        <v>8.39</v>
      </c>
      <c r="M746" s="13">
        <f t="shared" si="46"/>
        <v>1.4809462400257876</v>
      </c>
    </row>
    <row r="747" spans="1:13" ht="15.75" thickBot="1" x14ac:dyDescent="0.3">
      <c r="A747" s="6">
        <v>31335</v>
      </c>
      <c r="B747" s="46">
        <v>0.08</v>
      </c>
      <c r="G747" s="19">
        <f t="shared" si="47"/>
        <v>745</v>
      </c>
      <c r="H747" s="20">
        <f t="shared" si="44"/>
        <v>1.4121060691545053E-2</v>
      </c>
      <c r="K747" s="24">
        <f t="shared" si="45"/>
        <v>62.083333333333336</v>
      </c>
      <c r="L747" s="29">
        <v>8.3800000000000008</v>
      </c>
      <c r="M747" s="13">
        <f t="shared" si="46"/>
        <v>1.4791811074393446</v>
      </c>
    </row>
    <row r="748" spans="1:13" ht="15.75" thickBot="1" x14ac:dyDescent="0.3">
      <c r="A748" s="6">
        <v>31336</v>
      </c>
      <c r="B748" s="46">
        <v>7.0000000000000007E-2</v>
      </c>
      <c r="G748" s="19">
        <f t="shared" si="47"/>
        <v>746</v>
      </c>
      <c r="H748" s="20">
        <f t="shared" si="44"/>
        <v>1.2355928105101924E-2</v>
      </c>
      <c r="K748" s="24">
        <f t="shared" si="45"/>
        <v>62.166666666666671</v>
      </c>
      <c r="L748" s="29">
        <v>8.3699999999999992</v>
      </c>
      <c r="M748" s="13">
        <f t="shared" si="46"/>
        <v>1.4774159748529012</v>
      </c>
    </row>
    <row r="749" spans="1:13" ht="15.75" thickBot="1" x14ac:dyDescent="0.3">
      <c r="A749" s="6">
        <v>31337</v>
      </c>
      <c r="B749" s="46">
        <v>7.0000000000000007E-2</v>
      </c>
      <c r="G749" s="19">
        <f t="shared" si="47"/>
        <v>747</v>
      </c>
      <c r="H749" s="20">
        <f t="shared" si="44"/>
        <v>1.2355928105101924E-2</v>
      </c>
      <c r="K749" s="24">
        <f t="shared" si="45"/>
        <v>62.25</v>
      </c>
      <c r="L749" s="29">
        <v>8.3699999999999992</v>
      </c>
      <c r="M749" s="13">
        <f t="shared" si="46"/>
        <v>1.4774159748529012</v>
      </c>
    </row>
    <row r="750" spans="1:13" ht="15.75" thickBot="1" x14ac:dyDescent="0.3">
      <c r="A750" s="6">
        <v>31338</v>
      </c>
      <c r="B750" s="46">
        <v>0.06</v>
      </c>
      <c r="G750" s="19">
        <f t="shared" si="47"/>
        <v>748</v>
      </c>
      <c r="H750" s="20">
        <f t="shared" si="44"/>
        <v>1.059079551865879E-2</v>
      </c>
      <c r="K750" s="24">
        <f t="shared" si="45"/>
        <v>62.333333333333336</v>
      </c>
      <c r="L750" s="29">
        <v>8.3699999999999992</v>
      </c>
      <c r="M750" s="13">
        <f t="shared" si="46"/>
        <v>1.4774159748529012</v>
      </c>
    </row>
    <row r="751" spans="1:13" ht="15.75" thickBot="1" x14ac:dyDescent="0.3">
      <c r="A751" s="6">
        <v>31339</v>
      </c>
      <c r="B751" s="46">
        <v>0.06</v>
      </c>
      <c r="G751" s="19">
        <f t="shared" si="47"/>
        <v>749</v>
      </c>
      <c r="H751" s="20">
        <f t="shared" si="44"/>
        <v>1.059079551865879E-2</v>
      </c>
      <c r="K751" s="24">
        <f t="shared" si="45"/>
        <v>62.416666666666671</v>
      </c>
      <c r="L751" s="29">
        <v>8.36</v>
      </c>
      <c r="M751" s="13">
        <f t="shared" si="46"/>
        <v>1.475650842266458</v>
      </c>
    </row>
    <row r="752" spans="1:13" ht="15.75" thickBot="1" x14ac:dyDescent="0.3">
      <c r="A752" s="6">
        <v>31340</v>
      </c>
      <c r="B752" s="46">
        <v>0.06</v>
      </c>
      <c r="G752" s="19">
        <f t="shared" si="47"/>
        <v>750</v>
      </c>
      <c r="H752" s="20">
        <f t="shared" si="44"/>
        <v>1.059079551865879E-2</v>
      </c>
      <c r="K752" s="24">
        <f t="shared" si="45"/>
        <v>62.5</v>
      </c>
      <c r="L752" s="29">
        <v>8.36</v>
      </c>
      <c r="M752" s="13">
        <f t="shared" si="46"/>
        <v>1.475650842266458</v>
      </c>
    </row>
    <row r="753" spans="1:13" ht="15.75" thickBot="1" x14ac:dyDescent="0.3">
      <c r="A753" s="6">
        <v>31341</v>
      </c>
      <c r="B753" s="46">
        <v>0.19</v>
      </c>
      <c r="G753" s="19">
        <f t="shared" si="47"/>
        <v>751</v>
      </c>
      <c r="H753" s="20">
        <f t="shared" si="44"/>
        <v>3.3537519142419502E-2</v>
      </c>
      <c r="K753" s="24">
        <f t="shared" si="45"/>
        <v>62.583333333333336</v>
      </c>
      <c r="L753" s="29">
        <v>8.35</v>
      </c>
      <c r="M753" s="13">
        <f t="shared" si="46"/>
        <v>1.4738857096800149</v>
      </c>
    </row>
    <row r="754" spans="1:13" ht="15.75" thickBot="1" x14ac:dyDescent="0.3">
      <c r="A754" s="6">
        <v>31342</v>
      </c>
      <c r="B754" s="46">
        <v>0.09</v>
      </c>
      <c r="G754" s="19">
        <f t="shared" si="47"/>
        <v>752</v>
      </c>
      <c r="H754" s="20">
        <f t="shared" si="44"/>
        <v>1.5886193277988184E-2</v>
      </c>
      <c r="K754" s="24">
        <f t="shared" si="45"/>
        <v>62.666666666666671</v>
      </c>
      <c r="L754" s="29">
        <v>8.34</v>
      </c>
      <c r="M754" s="13">
        <f t="shared" si="46"/>
        <v>1.4721205770935719</v>
      </c>
    </row>
    <row r="755" spans="1:13" ht="15.75" thickBot="1" x14ac:dyDescent="0.3">
      <c r="A755" s="6">
        <v>31343</v>
      </c>
      <c r="B755" s="46">
        <v>0.09</v>
      </c>
      <c r="G755" s="19">
        <f t="shared" si="47"/>
        <v>753</v>
      </c>
      <c r="H755" s="20">
        <f t="shared" si="44"/>
        <v>1.5886193277988184E-2</v>
      </c>
      <c r="K755" s="24">
        <f t="shared" si="45"/>
        <v>62.749999999999993</v>
      </c>
      <c r="L755" s="29">
        <v>8.34</v>
      </c>
      <c r="M755" s="13">
        <f t="shared" si="46"/>
        <v>1.4721205770935719</v>
      </c>
    </row>
    <row r="756" spans="1:13" ht="15.75" thickBot="1" x14ac:dyDescent="0.3">
      <c r="A756" s="6">
        <v>31344</v>
      </c>
      <c r="B756" s="46">
        <v>0.08</v>
      </c>
      <c r="G756" s="19">
        <f t="shared" si="47"/>
        <v>754</v>
      </c>
      <c r="H756" s="20">
        <f t="shared" si="44"/>
        <v>1.4121060691545053E-2</v>
      </c>
      <c r="K756" s="24">
        <f t="shared" si="45"/>
        <v>62.833333333333329</v>
      </c>
      <c r="L756" s="29">
        <v>8.34</v>
      </c>
      <c r="M756" s="13">
        <f t="shared" si="46"/>
        <v>1.4721205770935719</v>
      </c>
    </row>
    <row r="757" spans="1:13" ht="15.75" thickBot="1" x14ac:dyDescent="0.3">
      <c r="A757" s="6">
        <v>31345</v>
      </c>
      <c r="B757" s="46">
        <v>7.0000000000000007E-2</v>
      </c>
      <c r="G757" s="19">
        <f t="shared" si="47"/>
        <v>755</v>
      </c>
      <c r="H757" s="20">
        <f t="shared" si="44"/>
        <v>1.2355928105101924E-2</v>
      </c>
      <c r="K757" s="24">
        <f t="shared" si="45"/>
        <v>62.916666666666671</v>
      </c>
      <c r="L757" s="29">
        <v>8.34</v>
      </c>
      <c r="M757" s="13">
        <f t="shared" si="46"/>
        <v>1.4721205770935719</v>
      </c>
    </row>
    <row r="758" spans="1:13" ht="15.75" thickBot="1" x14ac:dyDescent="0.3">
      <c r="A758" s="6">
        <v>31346</v>
      </c>
      <c r="B758" s="46">
        <v>7.0000000000000007E-2</v>
      </c>
      <c r="G758" s="19">
        <f t="shared" si="47"/>
        <v>756</v>
      </c>
      <c r="H758" s="20">
        <f t="shared" si="44"/>
        <v>1.2355928105101924E-2</v>
      </c>
      <c r="K758" s="24">
        <f t="shared" si="45"/>
        <v>63.000000000000007</v>
      </c>
      <c r="L758" s="29">
        <v>8.33</v>
      </c>
      <c r="M758" s="13">
        <f t="shared" si="46"/>
        <v>1.4703554445071287</v>
      </c>
    </row>
    <row r="759" spans="1:13" ht="15.75" thickBot="1" x14ac:dyDescent="0.3">
      <c r="A759" s="6">
        <v>31347</v>
      </c>
      <c r="B759" s="46">
        <v>0.05</v>
      </c>
      <c r="G759" s="19">
        <f t="shared" si="47"/>
        <v>757</v>
      </c>
      <c r="H759" s="20">
        <f t="shared" si="44"/>
        <v>8.8256629322156586E-3</v>
      </c>
      <c r="K759" s="24">
        <f t="shared" si="45"/>
        <v>63.083333333333329</v>
      </c>
      <c r="L759" s="29">
        <v>8.33</v>
      </c>
      <c r="M759" s="13">
        <f t="shared" si="46"/>
        <v>1.4703554445071287</v>
      </c>
    </row>
    <row r="760" spans="1:13" ht="15.75" thickBot="1" x14ac:dyDescent="0.3">
      <c r="A760" s="6">
        <v>31348</v>
      </c>
      <c r="B760" s="46">
        <v>0.04</v>
      </c>
      <c r="G760" s="19">
        <f t="shared" si="47"/>
        <v>758</v>
      </c>
      <c r="H760" s="20">
        <f t="shared" si="44"/>
        <v>7.0605303457725267E-3</v>
      </c>
      <c r="K760" s="24">
        <f t="shared" si="45"/>
        <v>63.166666666666664</v>
      </c>
      <c r="L760" s="29">
        <v>8.32</v>
      </c>
      <c r="M760" s="13">
        <f t="shared" si="46"/>
        <v>1.4685903119206856</v>
      </c>
    </row>
    <row r="761" spans="1:13" ht="15.75" thickBot="1" x14ac:dyDescent="0.3">
      <c r="A761" s="6">
        <v>31349</v>
      </c>
      <c r="B761" s="46">
        <v>0.03</v>
      </c>
      <c r="G761" s="19">
        <f t="shared" si="47"/>
        <v>759</v>
      </c>
      <c r="H761" s="20">
        <f t="shared" si="44"/>
        <v>5.2953977593293948E-3</v>
      </c>
      <c r="K761" s="24">
        <f t="shared" si="45"/>
        <v>63.250000000000007</v>
      </c>
      <c r="L761" s="29">
        <v>8.3000000000000007</v>
      </c>
      <c r="M761" s="13">
        <f t="shared" si="46"/>
        <v>1.4650600467477994</v>
      </c>
    </row>
    <row r="762" spans="1:13" ht="15.75" thickBot="1" x14ac:dyDescent="0.3">
      <c r="A762" s="6">
        <v>31350</v>
      </c>
      <c r="B762" s="46">
        <v>0.03</v>
      </c>
      <c r="G762" s="19">
        <f t="shared" si="47"/>
        <v>760</v>
      </c>
      <c r="H762" s="20">
        <f t="shared" si="44"/>
        <v>5.2953977593293948E-3</v>
      </c>
      <c r="K762" s="24">
        <f t="shared" si="45"/>
        <v>63.333333333333329</v>
      </c>
      <c r="L762" s="29">
        <v>8.3000000000000007</v>
      </c>
      <c r="M762" s="13">
        <f t="shared" si="46"/>
        <v>1.4650600467477994</v>
      </c>
    </row>
    <row r="763" spans="1:13" ht="15.75" thickBot="1" x14ac:dyDescent="0.3">
      <c r="A763" s="6">
        <v>31351</v>
      </c>
      <c r="B763" s="46">
        <v>0.02</v>
      </c>
      <c r="G763" s="19">
        <f t="shared" si="47"/>
        <v>761</v>
      </c>
      <c r="H763" s="20">
        <f t="shared" si="44"/>
        <v>3.5302651728862633E-3</v>
      </c>
      <c r="K763" s="24">
        <f t="shared" si="45"/>
        <v>63.416666666666664</v>
      </c>
      <c r="L763" s="29">
        <v>8.2899999999999991</v>
      </c>
      <c r="M763" s="13">
        <f t="shared" si="46"/>
        <v>1.463294914161356</v>
      </c>
    </row>
    <row r="764" spans="1:13" ht="15.75" thickBot="1" x14ac:dyDescent="0.3">
      <c r="A764" s="6">
        <v>31352</v>
      </c>
      <c r="B764" s="46">
        <v>7.0000000000000007E-2</v>
      </c>
      <c r="G764" s="19">
        <f t="shared" si="47"/>
        <v>762</v>
      </c>
      <c r="H764" s="20">
        <f t="shared" si="44"/>
        <v>1.2355928105101924E-2</v>
      </c>
      <c r="K764" s="24">
        <f t="shared" si="45"/>
        <v>63.5</v>
      </c>
      <c r="L764" s="29">
        <v>8.26</v>
      </c>
      <c r="M764" s="13">
        <f t="shared" si="46"/>
        <v>1.4579995164020267</v>
      </c>
    </row>
    <row r="765" spans="1:13" ht="15.75" thickBot="1" x14ac:dyDescent="0.3">
      <c r="A765" s="6">
        <v>31353</v>
      </c>
      <c r="B765" s="46">
        <v>0.09</v>
      </c>
      <c r="G765" s="19">
        <f t="shared" si="47"/>
        <v>763</v>
      </c>
      <c r="H765" s="20">
        <f t="shared" si="44"/>
        <v>1.5886193277988184E-2</v>
      </c>
      <c r="K765" s="24">
        <f t="shared" si="45"/>
        <v>63.583333333333329</v>
      </c>
      <c r="L765" s="29">
        <v>8.26</v>
      </c>
      <c r="M765" s="13">
        <f t="shared" si="46"/>
        <v>1.4579995164020267</v>
      </c>
    </row>
    <row r="766" spans="1:13" ht="15.75" thickBot="1" x14ac:dyDescent="0.3">
      <c r="A766" s="6">
        <v>31354</v>
      </c>
      <c r="B766" s="46">
        <v>0.18</v>
      </c>
      <c r="G766" s="19">
        <f t="shared" si="47"/>
        <v>764</v>
      </c>
      <c r="H766" s="20">
        <f t="shared" si="44"/>
        <v>3.1772386555976369E-2</v>
      </c>
      <c r="K766" s="24">
        <f t="shared" si="45"/>
        <v>63.666666666666664</v>
      </c>
      <c r="L766" s="29">
        <v>8.26</v>
      </c>
      <c r="M766" s="13">
        <f t="shared" si="46"/>
        <v>1.4579995164020267</v>
      </c>
    </row>
    <row r="767" spans="1:13" ht="15.75" thickBot="1" x14ac:dyDescent="0.3">
      <c r="A767" s="6">
        <v>31355</v>
      </c>
      <c r="B767" s="46">
        <v>0.5</v>
      </c>
      <c r="G767" s="19">
        <f t="shared" si="47"/>
        <v>765</v>
      </c>
      <c r="H767" s="20">
        <f t="shared" si="44"/>
        <v>8.8256629322156582E-2</v>
      </c>
      <c r="K767" s="24">
        <f t="shared" si="45"/>
        <v>63.75</v>
      </c>
      <c r="L767" s="29">
        <v>8.26</v>
      </c>
      <c r="M767" s="13">
        <f t="shared" si="46"/>
        <v>1.4579995164020267</v>
      </c>
    </row>
    <row r="768" spans="1:13" ht="15.75" thickBot="1" x14ac:dyDescent="0.3">
      <c r="A768" s="6">
        <v>31356</v>
      </c>
      <c r="B768" s="46">
        <v>0.63</v>
      </c>
      <c r="G768" s="19">
        <f t="shared" si="47"/>
        <v>766</v>
      </c>
      <c r="H768" s="20">
        <f t="shared" si="44"/>
        <v>0.11120335294591729</v>
      </c>
      <c r="K768" s="24">
        <f t="shared" si="45"/>
        <v>63.833333333333336</v>
      </c>
      <c r="L768" s="29">
        <v>8.26</v>
      </c>
      <c r="M768" s="13">
        <f t="shared" si="46"/>
        <v>1.4579995164020267</v>
      </c>
    </row>
    <row r="769" spans="1:13" ht="15.75" thickBot="1" x14ac:dyDescent="0.3">
      <c r="A769" s="6">
        <v>31357</v>
      </c>
      <c r="B769" s="46">
        <v>2.0699999999999998</v>
      </c>
      <c r="G769" s="19">
        <f t="shared" si="47"/>
        <v>767</v>
      </c>
      <c r="H769" s="20">
        <f t="shared" si="44"/>
        <v>0.36538244539372822</v>
      </c>
      <c r="K769" s="24">
        <f t="shared" si="45"/>
        <v>63.916666666666664</v>
      </c>
      <c r="L769" s="29">
        <v>8.25</v>
      </c>
      <c r="M769" s="13">
        <f t="shared" si="46"/>
        <v>1.4562343838155838</v>
      </c>
    </row>
    <row r="770" spans="1:13" ht="15.75" thickBot="1" x14ac:dyDescent="0.3">
      <c r="A770" s="6">
        <v>31358</v>
      </c>
      <c r="B770" s="46">
        <v>1.26</v>
      </c>
      <c r="G770" s="19">
        <f t="shared" si="47"/>
        <v>768</v>
      </c>
      <c r="H770" s="20">
        <f t="shared" si="44"/>
        <v>0.22240670589183459</v>
      </c>
      <c r="K770" s="24">
        <f t="shared" si="45"/>
        <v>64</v>
      </c>
      <c r="L770" s="29">
        <v>8.23</v>
      </c>
      <c r="M770" s="13">
        <f t="shared" si="46"/>
        <v>1.4527041186426974</v>
      </c>
    </row>
    <row r="771" spans="1:13" ht="15.75" thickBot="1" x14ac:dyDescent="0.3">
      <c r="A771" s="6">
        <v>31359</v>
      </c>
      <c r="B771" s="46">
        <v>0.95</v>
      </c>
      <c r="G771" s="19">
        <f t="shared" si="47"/>
        <v>769</v>
      </c>
      <c r="H771" s="20">
        <f t="shared" ref="H771:H834" si="48">+B771/$E$4</f>
        <v>0.16768759571209751</v>
      </c>
      <c r="K771" s="24">
        <f t="shared" si="45"/>
        <v>64.083333333333343</v>
      </c>
      <c r="L771" s="29">
        <v>8.2200000000000006</v>
      </c>
      <c r="M771" s="13">
        <f t="shared" si="46"/>
        <v>1.4509389860562545</v>
      </c>
    </row>
    <row r="772" spans="1:13" ht="15.75" thickBot="1" x14ac:dyDescent="0.3">
      <c r="A772" s="6">
        <v>31360</v>
      </c>
      <c r="B772" s="46">
        <v>0.78</v>
      </c>
      <c r="G772" s="19">
        <f t="shared" si="47"/>
        <v>770</v>
      </c>
      <c r="H772" s="20">
        <f t="shared" si="48"/>
        <v>0.13768034174256427</v>
      </c>
      <c r="K772" s="24">
        <f t="shared" ref="K772:K835" si="49">+G772/$G$4382*365</f>
        <v>64.166666666666657</v>
      </c>
      <c r="L772" s="29">
        <v>8.1999999999999993</v>
      </c>
      <c r="M772" s="13">
        <f t="shared" ref="M772:M835" si="50">+L772/$E$4</f>
        <v>1.4474087208833679</v>
      </c>
    </row>
    <row r="773" spans="1:13" ht="15.75" thickBot="1" x14ac:dyDescent="0.3">
      <c r="A773" s="6">
        <v>31361</v>
      </c>
      <c r="B773" s="46">
        <v>0.73</v>
      </c>
      <c r="G773" s="19">
        <f t="shared" ref="G773:G836" si="51">+G772+1</f>
        <v>771</v>
      </c>
      <c r="H773" s="20">
        <f t="shared" si="48"/>
        <v>0.12885467881034862</v>
      </c>
      <c r="K773" s="24">
        <f t="shared" si="49"/>
        <v>64.25</v>
      </c>
      <c r="L773" s="29">
        <v>8.1999999999999993</v>
      </c>
      <c r="M773" s="13">
        <f t="shared" si="50"/>
        <v>1.4474087208833679</v>
      </c>
    </row>
    <row r="774" spans="1:13" ht="15.75" thickBot="1" x14ac:dyDescent="0.3">
      <c r="A774" s="6">
        <v>31362</v>
      </c>
      <c r="B774" s="46">
        <v>0.77</v>
      </c>
      <c r="G774" s="19">
        <f t="shared" si="51"/>
        <v>772</v>
      </c>
      <c r="H774" s="20">
        <f t="shared" si="48"/>
        <v>0.13591520915612115</v>
      </c>
      <c r="K774" s="24">
        <f t="shared" si="49"/>
        <v>64.333333333333343</v>
      </c>
      <c r="L774" s="29">
        <v>8.18</v>
      </c>
      <c r="M774" s="13">
        <f t="shared" si="50"/>
        <v>1.4438784557104818</v>
      </c>
    </row>
    <row r="775" spans="1:13" ht="15.75" thickBot="1" x14ac:dyDescent="0.3">
      <c r="A775" s="6">
        <v>31363</v>
      </c>
      <c r="B775" s="46">
        <v>1.61</v>
      </c>
      <c r="G775" s="19">
        <f t="shared" si="51"/>
        <v>773</v>
      </c>
      <c r="H775" s="20">
        <f t="shared" si="48"/>
        <v>0.28418634641734425</v>
      </c>
      <c r="K775" s="24">
        <f t="shared" si="49"/>
        <v>64.416666666666657</v>
      </c>
      <c r="L775" s="29">
        <v>8.16</v>
      </c>
      <c r="M775" s="13">
        <f t="shared" si="50"/>
        <v>1.4403481905375954</v>
      </c>
    </row>
    <row r="776" spans="1:13" ht="15.75" thickBot="1" x14ac:dyDescent="0.3">
      <c r="A776" s="6">
        <v>31364</v>
      </c>
      <c r="B776" s="46">
        <v>1.34</v>
      </c>
      <c r="G776" s="19">
        <f t="shared" si="51"/>
        <v>774</v>
      </c>
      <c r="H776" s="20">
        <f t="shared" si="48"/>
        <v>0.23652776658337968</v>
      </c>
      <c r="K776" s="24">
        <f t="shared" si="49"/>
        <v>64.5</v>
      </c>
      <c r="L776" s="29">
        <v>8.16</v>
      </c>
      <c r="M776" s="13">
        <f t="shared" si="50"/>
        <v>1.4403481905375954</v>
      </c>
    </row>
    <row r="777" spans="1:13" ht="15.75" thickBot="1" x14ac:dyDescent="0.3">
      <c r="A777" s="6">
        <v>31365</v>
      </c>
      <c r="B777" s="46">
        <v>1.1100000000000001</v>
      </c>
      <c r="G777" s="19">
        <f t="shared" si="51"/>
        <v>775</v>
      </c>
      <c r="H777" s="20">
        <f t="shared" si="48"/>
        <v>0.19592971709518764</v>
      </c>
      <c r="K777" s="24">
        <f t="shared" si="49"/>
        <v>64.583333333333329</v>
      </c>
      <c r="L777" s="29">
        <v>8.1199999999999992</v>
      </c>
      <c r="M777" s="13">
        <f t="shared" si="50"/>
        <v>1.4332876601918227</v>
      </c>
    </row>
    <row r="778" spans="1:13" ht="15.75" thickBot="1" x14ac:dyDescent="0.3">
      <c r="A778" s="6">
        <v>31366</v>
      </c>
      <c r="B778" s="46">
        <v>0.89</v>
      </c>
      <c r="G778" s="19">
        <f t="shared" si="51"/>
        <v>776</v>
      </c>
      <c r="H778" s="20">
        <f t="shared" si="48"/>
        <v>0.15709680019343872</v>
      </c>
      <c r="K778" s="24">
        <f t="shared" si="49"/>
        <v>64.666666666666671</v>
      </c>
      <c r="L778" s="29">
        <v>8.1199999999999992</v>
      </c>
      <c r="M778" s="13">
        <f t="shared" si="50"/>
        <v>1.4332876601918227</v>
      </c>
    </row>
    <row r="779" spans="1:13" ht="15.75" thickBot="1" x14ac:dyDescent="0.3">
      <c r="A779" s="6">
        <v>31367</v>
      </c>
      <c r="B779" s="46">
        <v>0.73</v>
      </c>
      <c r="G779" s="19">
        <f t="shared" si="51"/>
        <v>777</v>
      </c>
      <c r="H779" s="20">
        <f t="shared" si="48"/>
        <v>0.12885467881034862</v>
      </c>
      <c r="K779" s="24">
        <f t="shared" si="49"/>
        <v>64.75</v>
      </c>
      <c r="L779" s="29">
        <v>8.1199999999999992</v>
      </c>
      <c r="M779" s="13">
        <f t="shared" si="50"/>
        <v>1.4332876601918227</v>
      </c>
    </row>
    <row r="780" spans="1:13" ht="15.75" thickBot="1" x14ac:dyDescent="0.3">
      <c r="A780" s="6">
        <v>31368</v>
      </c>
      <c r="B780" s="46">
        <v>0.6</v>
      </c>
      <c r="G780" s="19">
        <f t="shared" si="51"/>
        <v>778</v>
      </c>
      <c r="H780" s="20">
        <f t="shared" si="48"/>
        <v>0.1059079551865879</v>
      </c>
      <c r="K780" s="24">
        <f t="shared" si="49"/>
        <v>64.833333333333329</v>
      </c>
      <c r="L780" s="29">
        <v>8.11</v>
      </c>
      <c r="M780" s="13">
        <f t="shared" si="50"/>
        <v>1.4315225276053798</v>
      </c>
    </row>
    <row r="781" spans="1:13" ht="15.75" thickBot="1" x14ac:dyDescent="0.3">
      <c r="A781" s="6">
        <v>31369</v>
      </c>
      <c r="B781" s="46">
        <v>0.49</v>
      </c>
      <c r="G781" s="19">
        <f t="shared" si="51"/>
        <v>779</v>
      </c>
      <c r="H781" s="20">
        <f t="shared" si="48"/>
        <v>8.649149673571345E-2</v>
      </c>
      <c r="K781" s="24">
        <f t="shared" si="49"/>
        <v>64.916666666666671</v>
      </c>
      <c r="L781" s="29">
        <v>8.1</v>
      </c>
      <c r="M781" s="13">
        <f t="shared" si="50"/>
        <v>1.4297573950189366</v>
      </c>
    </row>
    <row r="782" spans="1:13" ht="15.75" thickBot="1" x14ac:dyDescent="0.3">
      <c r="A782" s="6">
        <v>31370</v>
      </c>
      <c r="B782" s="46">
        <v>0.45</v>
      </c>
      <c r="G782" s="19">
        <f t="shared" si="51"/>
        <v>780</v>
      </c>
      <c r="H782" s="20">
        <f t="shared" si="48"/>
        <v>7.9430966389940932E-2</v>
      </c>
      <c r="K782" s="24">
        <f t="shared" si="49"/>
        <v>65</v>
      </c>
      <c r="L782" s="29">
        <v>8.1</v>
      </c>
      <c r="M782" s="13">
        <f t="shared" si="50"/>
        <v>1.4297573950189366</v>
      </c>
    </row>
    <row r="783" spans="1:13" ht="15.75" thickBot="1" x14ac:dyDescent="0.3">
      <c r="A783" s="6">
        <v>31371</v>
      </c>
      <c r="B783" s="46">
        <v>0.43</v>
      </c>
      <c r="G783" s="19">
        <f t="shared" si="51"/>
        <v>781</v>
      </c>
      <c r="H783" s="20">
        <f t="shared" si="48"/>
        <v>7.5900701217054667E-2</v>
      </c>
      <c r="K783" s="24">
        <f t="shared" si="49"/>
        <v>65.083333333333329</v>
      </c>
      <c r="L783" s="29">
        <v>8.09</v>
      </c>
      <c r="M783" s="13">
        <f t="shared" si="50"/>
        <v>1.4279922624324937</v>
      </c>
    </row>
    <row r="784" spans="1:13" ht="15.75" thickBot="1" x14ac:dyDescent="0.3">
      <c r="A784" s="6">
        <v>31372</v>
      </c>
      <c r="B784" s="46">
        <v>0.41</v>
      </c>
      <c r="G784" s="19">
        <f t="shared" si="51"/>
        <v>782</v>
      </c>
      <c r="H784" s="20">
        <f t="shared" si="48"/>
        <v>7.2370436044168401E-2</v>
      </c>
      <c r="K784" s="24">
        <f t="shared" si="49"/>
        <v>65.166666666666671</v>
      </c>
      <c r="L784" s="29">
        <v>8.09</v>
      </c>
      <c r="M784" s="13">
        <f t="shared" si="50"/>
        <v>1.4279922624324937</v>
      </c>
    </row>
    <row r="785" spans="1:13" ht="15.75" thickBot="1" x14ac:dyDescent="0.3">
      <c r="A785" s="6">
        <v>31373</v>
      </c>
      <c r="B785" s="46">
        <v>0.39</v>
      </c>
      <c r="G785" s="19">
        <f t="shared" si="51"/>
        <v>783</v>
      </c>
      <c r="H785" s="20">
        <f t="shared" si="48"/>
        <v>6.8840170871282136E-2</v>
      </c>
      <c r="K785" s="24">
        <f t="shared" si="49"/>
        <v>65.25</v>
      </c>
      <c r="L785" s="29">
        <v>8.08</v>
      </c>
      <c r="M785" s="13">
        <f t="shared" si="50"/>
        <v>1.4262271298460505</v>
      </c>
    </row>
    <row r="786" spans="1:13" ht="15.75" thickBot="1" x14ac:dyDescent="0.3">
      <c r="A786" s="6">
        <v>31374</v>
      </c>
      <c r="B786" s="46">
        <v>0.36</v>
      </c>
      <c r="G786" s="19">
        <f t="shared" si="51"/>
        <v>784</v>
      </c>
      <c r="H786" s="20">
        <f t="shared" si="48"/>
        <v>6.3544773111952738E-2</v>
      </c>
      <c r="K786" s="24">
        <f t="shared" si="49"/>
        <v>65.333333333333329</v>
      </c>
      <c r="L786" s="29">
        <v>8.08</v>
      </c>
      <c r="M786" s="13">
        <f t="shared" si="50"/>
        <v>1.4262271298460505</v>
      </c>
    </row>
    <row r="787" spans="1:13" ht="15.75" thickBot="1" x14ac:dyDescent="0.3">
      <c r="A787" s="6">
        <v>31375</v>
      </c>
      <c r="B787" s="46">
        <v>0.32</v>
      </c>
      <c r="G787" s="19">
        <f t="shared" si="51"/>
        <v>785</v>
      </c>
      <c r="H787" s="20">
        <f t="shared" si="48"/>
        <v>5.6484242766180214E-2</v>
      </c>
      <c r="K787" s="24">
        <f t="shared" si="49"/>
        <v>65.416666666666671</v>
      </c>
      <c r="L787" s="29">
        <v>8.08</v>
      </c>
      <c r="M787" s="13">
        <f t="shared" si="50"/>
        <v>1.4262271298460505</v>
      </c>
    </row>
    <row r="788" spans="1:13" ht="15.75" thickBot="1" x14ac:dyDescent="0.3">
      <c r="A788" s="6">
        <v>31376</v>
      </c>
      <c r="B788" s="46">
        <v>0.33</v>
      </c>
      <c r="G788" s="19">
        <f t="shared" si="51"/>
        <v>786</v>
      </c>
      <c r="H788" s="20">
        <f t="shared" si="48"/>
        <v>5.8249375352623353E-2</v>
      </c>
      <c r="K788" s="24">
        <f t="shared" si="49"/>
        <v>65.5</v>
      </c>
      <c r="L788" s="29">
        <v>8.07</v>
      </c>
      <c r="M788" s="13">
        <f t="shared" si="50"/>
        <v>1.4244619972596073</v>
      </c>
    </row>
    <row r="789" spans="1:13" ht="15.75" thickBot="1" x14ac:dyDescent="0.3">
      <c r="A789" s="6">
        <v>31377</v>
      </c>
      <c r="B789" s="46">
        <v>0.4</v>
      </c>
      <c r="G789" s="19">
        <f t="shared" si="51"/>
        <v>787</v>
      </c>
      <c r="H789" s="20">
        <f t="shared" si="48"/>
        <v>7.0605303457725269E-2</v>
      </c>
      <c r="K789" s="24">
        <f t="shared" si="49"/>
        <v>65.583333333333329</v>
      </c>
      <c r="L789" s="29">
        <v>8.06</v>
      </c>
      <c r="M789" s="13">
        <f t="shared" si="50"/>
        <v>1.4226968646731644</v>
      </c>
    </row>
    <row r="790" spans="1:13" ht="15.75" thickBot="1" x14ac:dyDescent="0.3">
      <c r="A790" s="6">
        <v>31378</v>
      </c>
      <c r="B790" s="46">
        <v>0.42</v>
      </c>
      <c r="G790" s="19">
        <f t="shared" si="51"/>
        <v>788</v>
      </c>
      <c r="H790" s="20">
        <f t="shared" si="48"/>
        <v>7.4135568630611534E-2</v>
      </c>
      <c r="K790" s="24">
        <f t="shared" si="49"/>
        <v>65.666666666666671</v>
      </c>
      <c r="L790" s="29">
        <v>8.06</v>
      </c>
      <c r="M790" s="13">
        <f t="shared" si="50"/>
        <v>1.4226968646731644</v>
      </c>
    </row>
    <row r="791" spans="1:13" ht="15.75" thickBot="1" x14ac:dyDescent="0.3">
      <c r="A791" s="6">
        <v>31379</v>
      </c>
      <c r="B791" s="46">
        <v>0.42</v>
      </c>
      <c r="G791" s="19">
        <f t="shared" si="51"/>
        <v>789</v>
      </c>
      <c r="H791" s="20">
        <f t="shared" si="48"/>
        <v>7.4135568630611534E-2</v>
      </c>
      <c r="K791" s="24">
        <f t="shared" si="49"/>
        <v>65.75</v>
      </c>
      <c r="L791" s="29">
        <v>8.06</v>
      </c>
      <c r="M791" s="13">
        <f t="shared" si="50"/>
        <v>1.4226968646731644</v>
      </c>
    </row>
    <row r="792" spans="1:13" ht="15.75" thickBot="1" x14ac:dyDescent="0.3">
      <c r="A792" s="6">
        <v>31380</v>
      </c>
      <c r="B792" s="46">
        <v>0.48</v>
      </c>
      <c r="G792" s="19">
        <f t="shared" si="51"/>
        <v>790</v>
      </c>
      <c r="H792" s="20">
        <f t="shared" si="48"/>
        <v>8.4726364149270317E-2</v>
      </c>
      <c r="K792" s="24">
        <f t="shared" si="49"/>
        <v>65.833333333333329</v>
      </c>
      <c r="L792" s="29">
        <v>8.0500000000000007</v>
      </c>
      <c r="M792" s="13">
        <f t="shared" si="50"/>
        <v>1.4209317320867212</v>
      </c>
    </row>
    <row r="793" spans="1:13" ht="15.75" thickBot="1" x14ac:dyDescent="0.3">
      <c r="A793" s="6">
        <v>31381</v>
      </c>
      <c r="B793" s="46">
        <v>0.56000000000000005</v>
      </c>
      <c r="G793" s="19">
        <f t="shared" si="51"/>
        <v>791</v>
      </c>
      <c r="H793" s="20">
        <f t="shared" si="48"/>
        <v>9.8847424840815393E-2</v>
      </c>
      <c r="K793" s="24">
        <f t="shared" si="49"/>
        <v>65.916666666666671</v>
      </c>
      <c r="L793" s="29">
        <v>8.0500000000000007</v>
      </c>
      <c r="M793" s="13">
        <f t="shared" si="50"/>
        <v>1.4209317320867212</v>
      </c>
    </row>
    <row r="794" spans="1:13" ht="15.75" thickBot="1" x14ac:dyDescent="0.3">
      <c r="A794" s="6">
        <v>31382</v>
      </c>
      <c r="B794" s="46">
        <v>0.61</v>
      </c>
      <c r="G794" s="19">
        <f t="shared" si="51"/>
        <v>792</v>
      </c>
      <c r="H794" s="20">
        <f t="shared" si="48"/>
        <v>0.10767308777303103</v>
      </c>
      <c r="K794" s="24">
        <f t="shared" si="49"/>
        <v>66</v>
      </c>
      <c r="L794" s="29">
        <v>8.0500000000000007</v>
      </c>
      <c r="M794" s="13">
        <f t="shared" si="50"/>
        <v>1.4209317320867212</v>
      </c>
    </row>
    <row r="795" spans="1:13" ht="15.75" thickBot="1" x14ac:dyDescent="0.3">
      <c r="A795" s="6">
        <v>31383</v>
      </c>
      <c r="B795" s="46">
        <v>0.65</v>
      </c>
      <c r="G795" s="19">
        <f t="shared" si="51"/>
        <v>793</v>
      </c>
      <c r="H795" s="20">
        <f t="shared" si="48"/>
        <v>0.11473361811880357</v>
      </c>
      <c r="K795" s="24">
        <f t="shared" si="49"/>
        <v>66.083333333333329</v>
      </c>
      <c r="L795" s="29">
        <v>8.0500000000000007</v>
      </c>
      <c r="M795" s="13">
        <f t="shared" si="50"/>
        <v>1.4209317320867212</v>
      </c>
    </row>
    <row r="796" spans="1:13" ht="15.75" thickBot="1" x14ac:dyDescent="0.3">
      <c r="A796" s="6">
        <v>31384</v>
      </c>
      <c r="B796" s="46">
        <v>0.64</v>
      </c>
      <c r="G796" s="19">
        <f t="shared" si="51"/>
        <v>794</v>
      </c>
      <c r="H796" s="20">
        <f t="shared" si="48"/>
        <v>0.11296848553236043</v>
      </c>
      <c r="K796" s="24">
        <f t="shared" si="49"/>
        <v>66.166666666666671</v>
      </c>
      <c r="L796" s="29">
        <v>8.0399999999999991</v>
      </c>
      <c r="M796" s="13">
        <f t="shared" si="50"/>
        <v>1.4191665995002778</v>
      </c>
    </row>
    <row r="797" spans="1:13" ht="15.75" thickBot="1" x14ac:dyDescent="0.3">
      <c r="A797" s="6">
        <v>31385</v>
      </c>
      <c r="B797" s="46">
        <v>0.67</v>
      </c>
      <c r="G797" s="19">
        <f t="shared" si="51"/>
        <v>795</v>
      </c>
      <c r="H797" s="20">
        <f t="shared" si="48"/>
        <v>0.11826388329168984</v>
      </c>
      <c r="K797" s="24">
        <f t="shared" si="49"/>
        <v>66.25</v>
      </c>
      <c r="L797" s="29">
        <v>8.0399999999999991</v>
      </c>
      <c r="M797" s="13">
        <f t="shared" si="50"/>
        <v>1.4191665995002778</v>
      </c>
    </row>
    <row r="798" spans="1:13" ht="15.75" thickBot="1" x14ac:dyDescent="0.3">
      <c r="A798" s="6">
        <v>31386</v>
      </c>
      <c r="B798" s="46">
        <v>3.14</v>
      </c>
      <c r="G798" s="19">
        <f t="shared" si="51"/>
        <v>796</v>
      </c>
      <c r="H798" s="20">
        <f t="shared" si="48"/>
        <v>0.55425163214314344</v>
      </c>
      <c r="K798" s="24">
        <f t="shared" si="49"/>
        <v>66.333333333333343</v>
      </c>
      <c r="L798" s="29">
        <v>8.0399999999999991</v>
      </c>
      <c r="M798" s="13">
        <f t="shared" si="50"/>
        <v>1.4191665995002778</v>
      </c>
    </row>
    <row r="799" spans="1:13" ht="15.75" thickBot="1" x14ac:dyDescent="0.3">
      <c r="A799" s="6">
        <v>31387</v>
      </c>
      <c r="B799" s="46">
        <v>2.66</v>
      </c>
      <c r="G799" s="19">
        <f t="shared" si="51"/>
        <v>797</v>
      </c>
      <c r="H799" s="20">
        <f t="shared" si="48"/>
        <v>0.46952526799387306</v>
      </c>
      <c r="K799" s="24">
        <f t="shared" si="49"/>
        <v>66.416666666666657</v>
      </c>
      <c r="L799" s="29">
        <v>8.02</v>
      </c>
      <c r="M799" s="13">
        <f t="shared" si="50"/>
        <v>1.4156363343273917</v>
      </c>
    </row>
    <row r="800" spans="1:13" ht="15.75" thickBot="1" x14ac:dyDescent="0.3">
      <c r="A800" s="6">
        <v>31388</v>
      </c>
      <c r="B800" s="46">
        <v>2.4</v>
      </c>
      <c r="G800" s="19">
        <f t="shared" si="51"/>
        <v>798</v>
      </c>
      <c r="H800" s="20">
        <f t="shared" si="48"/>
        <v>0.42363182074635158</v>
      </c>
      <c r="K800" s="24">
        <f t="shared" si="49"/>
        <v>66.5</v>
      </c>
      <c r="L800" s="29">
        <v>8.01</v>
      </c>
      <c r="M800" s="13">
        <f t="shared" si="50"/>
        <v>1.4138712017409485</v>
      </c>
    </row>
    <row r="801" spans="1:13" ht="15.75" thickBot="1" x14ac:dyDescent="0.3">
      <c r="A801" s="6">
        <v>31389</v>
      </c>
      <c r="B801" s="46">
        <v>3.02</v>
      </c>
      <c r="G801" s="19">
        <f t="shared" si="51"/>
        <v>799</v>
      </c>
      <c r="H801" s="20">
        <f t="shared" si="48"/>
        <v>0.53307004110582579</v>
      </c>
      <c r="K801" s="24">
        <f t="shared" si="49"/>
        <v>66.583333333333343</v>
      </c>
      <c r="L801" s="29">
        <v>8</v>
      </c>
      <c r="M801" s="13">
        <f t="shared" si="50"/>
        <v>1.4121060691545053</v>
      </c>
    </row>
    <row r="802" spans="1:13" ht="15.75" thickBot="1" x14ac:dyDescent="0.3">
      <c r="A802" s="6">
        <v>31390</v>
      </c>
      <c r="B802" s="46">
        <v>2.4900000000000002</v>
      </c>
      <c r="G802" s="19">
        <f t="shared" si="51"/>
        <v>800</v>
      </c>
      <c r="H802" s="20">
        <f t="shared" si="48"/>
        <v>0.43951801402433982</v>
      </c>
      <c r="K802" s="24">
        <f t="shared" si="49"/>
        <v>66.666666666666657</v>
      </c>
      <c r="L802" s="29">
        <v>8</v>
      </c>
      <c r="M802" s="13">
        <f t="shared" si="50"/>
        <v>1.4121060691545053</v>
      </c>
    </row>
    <row r="803" spans="1:13" ht="15.75" thickBot="1" x14ac:dyDescent="0.3">
      <c r="A803" s="6">
        <v>31391</v>
      </c>
      <c r="B803" s="46">
        <v>2.42</v>
      </c>
      <c r="G803" s="19">
        <f t="shared" si="51"/>
        <v>801</v>
      </c>
      <c r="H803" s="20">
        <f t="shared" si="48"/>
        <v>0.42716208591923788</v>
      </c>
      <c r="K803" s="24">
        <f t="shared" si="49"/>
        <v>66.75</v>
      </c>
      <c r="L803" s="29">
        <v>8</v>
      </c>
      <c r="M803" s="13">
        <f t="shared" si="50"/>
        <v>1.4121060691545053</v>
      </c>
    </row>
    <row r="804" spans="1:13" ht="15.75" thickBot="1" x14ac:dyDescent="0.3">
      <c r="A804" s="6">
        <v>31392</v>
      </c>
      <c r="B804" s="46">
        <v>2.41</v>
      </c>
      <c r="G804" s="19">
        <f t="shared" si="51"/>
        <v>802</v>
      </c>
      <c r="H804" s="20">
        <f t="shared" si="48"/>
        <v>0.42539695333279476</v>
      </c>
      <c r="K804" s="24">
        <f t="shared" si="49"/>
        <v>66.833333333333343</v>
      </c>
      <c r="L804" s="29">
        <v>7.99</v>
      </c>
      <c r="M804" s="13">
        <f t="shared" si="50"/>
        <v>1.4103409365680624</v>
      </c>
    </row>
    <row r="805" spans="1:13" ht="15.75" thickBot="1" x14ac:dyDescent="0.3">
      <c r="A805" s="6">
        <v>31393</v>
      </c>
      <c r="B805" s="46">
        <v>2.16</v>
      </c>
      <c r="G805" s="19">
        <f t="shared" si="51"/>
        <v>803</v>
      </c>
      <c r="H805" s="20">
        <f t="shared" si="48"/>
        <v>0.38126863867171651</v>
      </c>
      <c r="K805" s="24">
        <f t="shared" si="49"/>
        <v>66.916666666666657</v>
      </c>
      <c r="L805" s="29">
        <v>7.99</v>
      </c>
      <c r="M805" s="13">
        <f t="shared" si="50"/>
        <v>1.4103409365680624</v>
      </c>
    </row>
    <row r="806" spans="1:13" ht="15.75" thickBot="1" x14ac:dyDescent="0.3">
      <c r="A806" s="6">
        <v>31394</v>
      </c>
      <c r="B806" s="46">
        <v>2.0499999999999998</v>
      </c>
      <c r="G806" s="19">
        <f t="shared" si="51"/>
        <v>804</v>
      </c>
      <c r="H806" s="20">
        <f t="shared" si="48"/>
        <v>0.36185218022084198</v>
      </c>
      <c r="K806" s="24">
        <f t="shared" si="49"/>
        <v>67</v>
      </c>
      <c r="L806" s="29">
        <v>7.99</v>
      </c>
      <c r="M806" s="13">
        <f t="shared" si="50"/>
        <v>1.4103409365680624</v>
      </c>
    </row>
    <row r="807" spans="1:13" ht="15.75" thickBot="1" x14ac:dyDescent="0.3">
      <c r="A807" s="6">
        <v>31395</v>
      </c>
      <c r="B807" s="46">
        <v>1.93</v>
      </c>
      <c r="G807" s="19">
        <f t="shared" si="51"/>
        <v>805</v>
      </c>
      <c r="H807" s="20">
        <f t="shared" si="48"/>
        <v>0.34067058918352444</v>
      </c>
      <c r="K807" s="24">
        <f t="shared" si="49"/>
        <v>67.083333333333329</v>
      </c>
      <c r="L807" s="29">
        <v>7.97</v>
      </c>
      <c r="M807" s="13">
        <f t="shared" si="50"/>
        <v>1.406810671395176</v>
      </c>
    </row>
    <row r="808" spans="1:13" ht="15.75" thickBot="1" x14ac:dyDescent="0.3">
      <c r="A808" s="6">
        <v>31396</v>
      </c>
      <c r="B808" s="46">
        <v>1.79</v>
      </c>
      <c r="G808" s="19">
        <f t="shared" si="51"/>
        <v>806</v>
      </c>
      <c r="H808" s="20">
        <f t="shared" si="48"/>
        <v>0.31595873297332061</v>
      </c>
      <c r="K808" s="24">
        <f t="shared" si="49"/>
        <v>67.166666666666671</v>
      </c>
      <c r="L808" s="29">
        <v>7.97</v>
      </c>
      <c r="M808" s="13">
        <f t="shared" si="50"/>
        <v>1.406810671395176</v>
      </c>
    </row>
    <row r="809" spans="1:13" ht="15.75" thickBot="1" x14ac:dyDescent="0.3">
      <c r="A809" s="6">
        <v>31397</v>
      </c>
      <c r="B809" s="46">
        <v>1.68</v>
      </c>
      <c r="G809" s="19">
        <f t="shared" si="51"/>
        <v>807</v>
      </c>
      <c r="H809" s="20">
        <f t="shared" si="48"/>
        <v>0.29654227452244614</v>
      </c>
      <c r="K809" s="24">
        <f t="shared" si="49"/>
        <v>67.25</v>
      </c>
      <c r="L809" s="29">
        <v>7.97</v>
      </c>
      <c r="M809" s="13">
        <f t="shared" si="50"/>
        <v>1.406810671395176</v>
      </c>
    </row>
    <row r="810" spans="1:13" ht="15.75" thickBot="1" x14ac:dyDescent="0.3">
      <c r="A810" s="6">
        <v>31398</v>
      </c>
      <c r="B810" s="46">
        <v>1.74</v>
      </c>
      <c r="G810" s="19">
        <f t="shared" si="51"/>
        <v>808</v>
      </c>
      <c r="H810" s="20">
        <f t="shared" si="48"/>
        <v>0.30713307004110491</v>
      </c>
      <c r="K810" s="24">
        <f t="shared" si="49"/>
        <v>67.333333333333329</v>
      </c>
      <c r="L810" s="29">
        <v>7.95</v>
      </c>
      <c r="M810" s="13">
        <f t="shared" si="50"/>
        <v>1.4032804062222897</v>
      </c>
    </row>
    <row r="811" spans="1:13" ht="15.75" thickBot="1" x14ac:dyDescent="0.3">
      <c r="A811" s="6">
        <v>31399</v>
      </c>
      <c r="B811" s="46">
        <v>1.73</v>
      </c>
      <c r="G811" s="19">
        <f t="shared" si="51"/>
        <v>809</v>
      </c>
      <c r="H811" s="20">
        <f t="shared" si="48"/>
        <v>0.30536793745466179</v>
      </c>
      <c r="K811" s="24">
        <f t="shared" si="49"/>
        <v>67.416666666666671</v>
      </c>
      <c r="L811" s="29">
        <v>7.95</v>
      </c>
      <c r="M811" s="13">
        <f t="shared" si="50"/>
        <v>1.4032804062222897</v>
      </c>
    </row>
    <row r="812" spans="1:13" ht="15.75" thickBot="1" x14ac:dyDescent="0.3">
      <c r="A812" s="6">
        <v>31400</v>
      </c>
      <c r="B812" s="46">
        <v>1.69</v>
      </c>
      <c r="G812" s="19">
        <f t="shared" si="51"/>
        <v>810</v>
      </c>
      <c r="H812" s="20">
        <f t="shared" si="48"/>
        <v>0.29830740710888926</v>
      </c>
      <c r="K812" s="24">
        <f t="shared" si="49"/>
        <v>67.5</v>
      </c>
      <c r="L812" s="29">
        <v>7.94</v>
      </c>
      <c r="M812" s="13">
        <f t="shared" si="50"/>
        <v>1.4015152736358467</v>
      </c>
    </row>
    <row r="813" spans="1:13" ht="15.75" thickBot="1" x14ac:dyDescent="0.3">
      <c r="A813" s="6">
        <v>31401</v>
      </c>
      <c r="B813" s="46">
        <v>1.66</v>
      </c>
      <c r="G813" s="19">
        <f t="shared" si="51"/>
        <v>811</v>
      </c>
      <c r="H813" s="20">
        <f t="shared" si="48"/>
        <v>0.29301200934955984</v>
      </c>
      <c r="K813" s="24">
        <f t="shared" si="49"/>
        <v>67.583333333333329</v>
      </c>
      <c r="L813" s="29">
        <v>7.93</v>
      </c>
      <c r="M813" s="13">
        <f t="shared" si="50"/>
        <v>1.3997501410494033</v>
      </c>
    </row>
    <row r="814" spans="1:13" ht="15.75" thickBot="1" x14ac:dyDescent="0.3">
      <c r="A814" s="6">
        <v>31402</v>
      </c>
      <c r="B814" s="46">
        <v>1.63</v>
      </c>
      <c r="G814" s="19">
        <f t="shared" si="51"/>
        <v>812</v>
      </c>
      <c r="H814" s="20">
        <f t="shared" si="48"/>
        <v>0.28771661159023043</v>
      </c>
      <c r="K814" s="24">
        <f t="shared" si="49"/>
        <v>67.666666666666671</v>
      </c>
      <c r="L814" s="29">
        <v>7.92</v>
      </c>
      <c r="M814" s="13">
        <f t="shared" si="50"/>
        <v>1.3979850084629604</v>
      </c>
    </row>
    <row r="815" spans="1:13" ht="15.75" thickBot="1" x14ac:dyDescent="0.3">
      <c r="A815" s="6">
        <v>31403</v>
      </c>
      <c r="B815" s="46">
        <v>2.84</v>
      </c>
      <c r="G815" s="19">
        <f t="shared" si="51"/>
        <v>813</v>
      </c>
      <c r="H815" s="20">
        <f t="shared" si="48"/>
        <v>0.50129765454984943</v>
      </c>
      <c r="K815" s="24">
        <f t="shared" si="49"/>
        <v>67.75</v>
      </c>
      <c r="L815" s="29">
        <v>7.91</v>
      </c>
      <c r="M815" s="13">
        <f t="shared" si="50"/>
        <v>1.3962198758765172</v>
      </c>
    </row>
    <row r="816" spans="1:13" ht="15.75" thickBot="1" x14ac:dyDescent="0.3">
      <c r="A816" s="6">
        <v>31404</v>
      </c>
      <c r="B816" s="46">
        <v>5.7</v>
      </c>
      <c r="G816" s="19">
        <f t="shared" si="51"/>
        <v>814</v>
      </c>
      <c r="H816" s="20">
        <f t="shared" si="48"/>
        <v>1.0061255742725852</v>
      </c>
      <c r="K816" s="24">
        <f t="shared" si="49"/>
        <v>67.833333333333329</v>
      </c>
      <c r="L816" s="29">
        <v>7.91</v>
      </c>
      <c r="M816" s="13">
        <f t="shared" si="50"/>
        <v>1.3962198758765172</v>
      </c>
    </row>
    <row r="817" spans="1:13" ht="15.75" thickBot="1" x14ac:dyDescent="0.3">
      <c r="A817" s="6">
        <v>31405</v>
      </c>
      <c r="B817" s="46">
        <v>25.3</v>
      </c>
      <c r="G817" s="19">
        <f t="shared" si="51"/>
        <v>815</v>
      </c>
      <c r="H817" s="20">
        <f t="shared" si="48"/>
        <v>4.4657854437011233</v>
      </c>
      <c r="K817" s="24">
        <f t="shared" si="49"/>
        <v>67.916666666666671</v>
      </c>
      <c r="L817" s="29">
        <v>7.91</v>
      </c>
      <c r="M817" s="13">
        <f t="shared" si="50"/>
        <v>1.3962198758765172</v>
      </c>
    </row>
    <row r="818" spans="1:13" ht="15.75" thickBot="1" x14ac:dyDescent="0.3">
      <c r="A818" s="6">
        <v>31406</v>
      </c>
      <c r="B818" s="46">
        <v>25.1</v>
      </c>
      <c r="G818" s="19">
        <f t="shared" si="51"/>
        <v>816</v>
      </c>
      <c r="H818" s="20">
        <f t="shared" si="48"/>
        <v>4.4304827919722607</v>
      </c>
      <c r="K818" s="24">
        <f t="shared" si="49"/>
        <v>68</v>
      </c>
      <c r="L818" s="29">
        <v>7.91</v>
      </c>
      <c r="M818" s="13">
        <f t="shared" si="50"/>
        <v>1.3962198758765172</v>
      </c>
    </row>
    <row r="819" spans="1:13" ht="15.75" thickBot="1" x14ac:dyDescent="0.3">
      <c r="A819" s="6">
        <v>31407</v>
      </c>
      <c r="B819" s="46">
        <v>22.9</v>
      </c>
      <c r="G819" s="19">
        <f t="shared" si="51"/>
        <v>817</v>
      </c>
      <c r="H819" s="20">
        <f t="shared" si="48"/>
        <v>4.0421536229547712</v>
      </c>
      <c r="K819" s="24">
        <f t="shared" si="49"/>
        <v>68.083333333333329</v>
      </c>
      <c r="L819" s="29">
        <v>7.9</v>
      </c>
      <c r="M819" s="13">
        <f t="shared" si="50"/>
        <v>1.3944547432900742</v>
      </c>
    </row>
    <row r="820" spans="1:13" ht="15.75" thickBot="1" x14ac:dyDescent="0.3">
      <c r="A820" s="6">
        <v>31408</v>
      </c>
      <c r="B820" s="46">
        <v>58.6</v>
      </c>
      <c r="G820" s="19">
        <f t="shared" si="51"/>
        <v>818</v>
      </c>
      <c r="H820" s="20">
        <f t="shared" si="48"/>
        <v>10.343676956556752</v>
      </c>
      <c r="K820" s="24">
        <f t="shared" si="49"/>
        <v>68.166666666666671</v>
      </c>
      <c r="L820" s="29">
        <v>7.89</v>
      </c>
      <c r="M820" s="13">
        <f t="shared" si="50"/>
        <v>1.3926896107036308</v>
      </c>
    </row>
    <row r="821" spans="1:13" ht="15.75" thickBot="1" x14ac:dyDescent="0.3">
      <c r="A821" s="6">
        <v>31409</v>
      </c>
      <c r="B821" s="46">
        <v>45.1</v>
      </c>
      <c r="G821" s="19">
        <f t="shared" si="51"/>
        <v>819</v>
      </c>
      <c r="H821" s="20">
        <f t="shared" si="48"/>
        <v>7.9607479648585242</v>
      </c>
      <c r="K821" s="24">
        <f t="shared" si="49"/>
        <v>68.25</v>
      </c>
      <c r="L821" s="29">
        <v>7.88</v>
      </c>
      <c r="M821" s="13">
        <f t="shared" si="50"/>
        <v>1.3909244781171879</v>
      </c>
    </row>
    <row r="822" spans="1:13" ht="15.75" thickBot="1" x14ac:dyDescent="0.3">
      <c r="A822" s="6">
        <v>31410</v>
      </c>
      <c r="B822" s="46">
        <v>16.100000000000001</v>
      </c>
      <c r="G822" s="19">
        <f t="shared" si="51"/>
        <v>820</v>
      </c>
      <c r="H822" s="20">
        <f t="shared" si="48"/>
        <v>2.8418634641734424</v>
      </c>
      <c r="K822" s="24">
        <f t="shared" si="49"/>
        <v>68.333333333333329</v>
      </c>
      <c r="L822" s="29">
        <v>7.88</v>
      </c>
      <c r="M822" s="13">
        <f t="shared" si="50"/>
        <v>1.3909244781171879</v>
      </c>
    </row>
    <row r="823" spans="1:13" ht="15.75" thickBot="1" x14ac:dyDescent="0.3">
      <c r="A823" s="6">
        <v>31411</v>
      </c>
      <c r="B823" s="46">
        <v>11.8</v>
      </c>
      <c r="G823" s="19">
        <f t="shared" si="51"/>
        <v>821</v>
      </c>
      <c r="H823" s="20">
        <f t="shared" si="48"/>
        <v>2.0828564520028956</v>
      </c>
      <c r="K823" s="24">
        <f t="shared" si="49"/>
        <v>68.416666666666671</v>
      </c>
      <c r="L823" s="29">
        <v>7.88</v>
      </c>
      <c r="M823" s="13">
        <f t="shared" si="50"/>
        <v>1.3909244781171879</v>
      </c>
    </row>
    <row r="824" spans="1:13" ht="15.75" thickBot="1" x14ac:dyDescent="0.3">
      <c r="A824" s="6">
        <v>31412</v>
      </c>
      <c r="B824" s="46">
        <v>11.7</v>
      </c>
      <c r="G824" s="19">
        <f t="shared" si="51"/>
        <v>822</v>
      </c>
      <c r="H824" s="20">
        <f t="shared" si="48"/>
        <v>2.0652051261384639</v>
      </c>
      <c r="K824" s="24">
        <f t="shared" si="49"/>
        <v>68.5</v>
      </c>
      <c r="L824" s="29">
        <v>7.88</v>
      </c>
      <c r="M824" s="13">
        <f t="shared" si="50"/>
        <v>1.3909244781171879</v>
      </c>
    </row>
    <row r="825" spans="1:13" ht="15.75" thickBot="1" x14ac:dyDescent="0.3">
      <c r="A825" s="6">
        <v>31413</v>
      </c>
      <c r="B825" s="46">
        <v>32.200000000000003</v>
      </c>
      <c r="G825" s="19">
        <f t="shared" si="51"/>
        <v>823</v>
      </c>
      <c r="H825" s="20">
        <f t="shared" si="48"/>
        <v>5.6837269283468848</v>
      </c>
      <c r="K825" s="24">
        <f t="shared" si="49"/>
        <v>68.583333333333329</v>
      </c>
      <c r="L825" s="29">
        <v>7.88</v>
      </c>
      <c r="M825" s="13">
        <f t="shared" si="50"/>
        <v>1.3909244781171879</v>
      </c>
    </row>
    <row r="826" spans="1:13" ht="15.75" thickBot="1" x14ac:dyDescent="0.3">
      <c r="A826" s="6">
        <v>31414</v>
      </c>
      <c r="B826" s="46">
        <v>46.4</v>
      </c>
      <c r="G826" s="19">
        <f t="shared" si="51"/>
        <v>824</v>
      </c>
      <c r="H826" s="20">
        <f t="shared" si="48"/>
        <v>8.1902152010961302</v>
      </c>
      <c r="K826" s="24">
        <f t="shared" si="49"/>
        <v>68.666666666666671</v>
      </c>
      <c r="L826" s="29">
        <v>7.87</v>
      </c>
      <c r="M826" s="13">
        <f t="shared" si="50"/>
        <v>1.3891593455307447</v>
      </c>
    </row>
    <row r="827" spans="1:13" ht="15.75" thickBot="1" x14ac:dyDescent="0.3">
      <c r="A827" s="6">
        <v>31415</v>
      </c>
      <c r="B827" s="46">
        <v>50.1</v>
      </c>
      <c r="G827" s="19">
        <f t="shared" si="51"/>
        <v>825</v>
      </c>
      <c r="H827" s="20">
        <f t="shared" si="48"/>
        <v>8.8433142580800901</v>
      </c>
      <c r="K827" s="24">
        <f t="shared" si="49"/>
        <v>68.75</v>
      </c>
      <c r="L827" s="29">
        <v>7.87</v>
      </c>
      <c r="M827" s="13">
        <f t="shared" si="50"/>
        <v>1.3891593455307447</v>
      </c>
    </row>
    <row r="828" spans="1:13" ht="15.75" thickBot="1" x14ac:dyDescent="0.3">
      <c r="A828" s="6">
        <v>31416</v>
      </c>
      <c r="B828" s="46">
        <v>26.5</v>
      </c>
      <c r="G828" s="19">
        <f t="shared" si="51"/>
        <v>826</v>
      </c>
      <c r="H828" s="20">
        <f t="shared" si="48"/>
        <v>4.6776013540742989</v>
      </c>
      <c r="K828" s="24">
        <f t="shared" si="49"/>
        <v>68.833333333333343</v>
      </c>
      <c r="L828" s="29">
        <v>7.86</v>
      </c>
      <c r="M828" s="13">
        <f t="shared" si="50"/>
        <v>1.3873942129443015</v>
      </c>
    </row>
    <row r="829" spans="1:13" ht="15.75" thickBot="1" x14ac:dyDescent="0.3">
      <c r="A829" s="6">
        <v>31417</v>
      </c>
      <c r="B829" s="46">
        <v>20.9</v>
      </c>
      <c r="G829" s="19">
        <f t="shared" si="51"/>
        <v>827</v>
      </c>
      <c r="H829" s="20">
        <f t="shared" si="48"/>
        <v>3.6891271056661452</v>
      </c>
      <c r="K829" s="24">
        <f t="shared" si="49"/>
        <v>68.916666666666657</v>
      </c>
      <c r="L829" s="29">
        <v>7.83</v>
      </c>
      <c r="M829" s="13">
        <f t="shared" si="50"/>
        <v>1.3820988151849722</v>
      </c>
    </row>
    <row r="830" spans="1:13" ht="15.75" thickBot="1" x14ac:dyDescent="0.3">
      <c r="A830" s="6">
        <v>31418</v>
      </c>
      <c r="B830" s="46">
        <v>15.5</v>
      </c>
      <c r="G830" s="19">
        <f t="shared" si="51"/>
        <v>828</v>
      </c>
      <c r="H830" s="20">
        <f t="shared" si="48"/>
        <v>2.7359555089868541</v>
      </c>
      <c r="K830" s="24">
        <f t="shared" si="49"/>
        <v>69</v>
      </c>
      <c r="L830" s="29">
        <v>7.83</v>
      </c>
      <c r="M830" s="13">
        <f t="shared" si="50"/>
        <v>1.3820988151849722</v>
      </c>
    </row>
    <row r="831" spans="1:13" ht="15.75" thickBot="1" x14ac:dyDescent="0.3">
      <c r="A831" s="6">
        <v>31419</v>
      </c>
      <c r="B831" s="46">
        <v>57.6</v>
      </c>
      <c r="G831" s="19">
        <f t="shared" si="51"/>
        <v>829</v>
      </c>
      <c r="H831" s="20">
        <f t="shared" si="48"/>
        <v>10.167163697912439</v>
      </c>
      <c r="K831" s="24">
        <f t="shared" si="49"/>
        <v>69.083333333333343</v>
      </c>
      <c r="L831" s="29">
        <v>7.81</v>
      </c>
      <c r="M831" s="13">
        <f t="shared" si="50"/>
        <v>1.3785685500120859</v>
      </c>
    </row>
    <row r="832" spans="1:13" ht="15.75" thickBot="1" x14ac:dyDescent="0.3">
      <c r="A832" s="6">
        <v>31420</v>
      </c>
      <c r="B832" s="46">
        <v>41.9</v>
      </c>
      <c r="G832" s="19">
        <f t="shared" si="51"/>
        <v>830</v>
      </c>
      <c r="H832" s="20">
        <f t="shared" si="48"/>
        <v>7.3959055371967217</v>
      </c>
      <c r="K832" s="24">
        <f t="shared" si="49"/>
        <v>69.166666666666657</v>
      </c>
      <c r="L832" s="29">
        <v>7.81</v>
      </c>
      <c r="M832" s="13">
        <f t="shared" si="50"/>
        <v>1.3785685500120859</v>
      </c>
    </row>
    <row r="833" spans="1:13" ht="15.75" thickBot="1" x14ac:dyDescent="0.3">
      <c r="A833" s="6">
        <v>31421</v>
      </c>
      <c r="B833" s="46">
        <v>33.9</v>
      </c>
      <c r="G833" s="19">
        <f t="shared" si="51"/>
        <v>831</v>
      </c>
      <c r="H833" s="20">
        <f t="shared" si="48"/>
        <v>5.983799468042216</v>
      </c>
      <c r="K833" s="24">
        <f t="shared" si="49"/>
        <v>69.25</v>
      </c>
      <c r="L833" s="29">
        <v>7.8</v>
      </c>
      <c r="M833" s="13">
        <f t="shared" si="50"/>
        <v>1.3768034174256427</v>
      </c>
    </row>
    <row r="834" spans="1:13" ht="15.75" thickBot="1" x14ac:dyDescent="0.3">
      <c r="A834" s="6">
        <v>31422</v>
      </c>
      <c r="B834" s="46">
        <v>24.4</v>
      </c>
      <c r="G834" s="19">
        <f t="shared" si="51"/>
        <v>832</v>
      </c>
      <c r="H834" s="20">
        <f t="shared" si="48"/>
        <v>4.3069235109212416</v>
      </c>
      <c r="K834" s="24">
        <f t="shared" si="49"/>
        <v>69.333333333333329</v>
      </c>
      <c r="L834" s="29">
        <v>7.79</v>
      </c>
      <c r="M834" s="13">
        <f t="shared" si="50"/>
        <v>1.3750382848391995</v>
      </c>
    </row>
    <row r="835" spans="1:13" ht="15.75" thickBot="1" x14ac:dyDescent="0.3">
      <c r="A835" s="6">
        <v>31423</v>
      </c>
      <c r="B835" s="46">
        <v>17.7</v>
      </c>
      <c r="G835" s="19">
        <f t="shared" si="51"/>
        <v>833</v>
      </c>
      <c r="H835" s="20">
        <f t="shared" ref="H835:H898" si="52">+B835/$E$4</f>
        <v>3.1242846780043432</v>
      </c>
      <c r="K835" s="24">
        <f t="shared" si="49"/>
        <v>69.416666666666657</v>
      </c>
      <c r="L835" s="29">
        <v>7.77</v>
      </c>
      <c r="M835" s="13">
        <f t="shared" si="50"/>
        <v>1.3715080196663132</v>
      </c>
    </row>
    <row r="836" spans="1:13" ht="15.75" thickBot="1" x14ac:dyDescent="0.3">
      <c r="A836" s="6">
        <v>31424</v>
      </c>
      <c r="B836" s="46">
        <v>13.8</v>
      </c>
      <c r="G836" s="19">
        <f t="shared" si="51"/>
        <v>834</v>
      </c>
      <c r="H836" s="20">
        <f t="shared" si="52"/>
        <v>2.435882969291522</v>
      </c>
      <c r="K836" s="24">
        <f t="shared" ref="K836:K899" si="53">+G836/$G$4382*365</f>
        <v>69.5</v>
      </c>
      <c r="L836" s="29">
        <v>7.77</v>
      </c>
      <c r="M836" s="13">
        <f t="shared" ref="M836:M899" si="54">+L836/$E$4</f>
        <v>1.3715080196663132</v>
      </c>
    </row>
    <row r="837" spans="1:13" ht="15.75" thickBot="1" x14ac:dyDescent="0.3">
      <c r="A837" s="6">
        <v>31425</v>
      </c>
      <c r="B837" s="46">
        <v>12</v>
      </c>
      <c r="G837" s="19">
        <f t="shared" ref="G837:G900" si="55">+G836+1</f>
        <v>835</v>
      </c>
      <c r="H837" s="20">
        <f t="shared" si="52"/>
        <v>2.1181591037317582</v>
      </c>
      <c r="K837" s="24">
        <f t="shared" si="53"/>
        <v>69.583333333333329</v>
      </c>
      <c r="L837" s="29">
        <v>7.77</v>
      </c>
      <c r="M837" s="13">
        <f t="shared" si="54"/>
        <v>1.3715080196663132</v>
      </c>
    </row>
    <row r="838" spans="1:13" ht="15.75" thickBot="1" x14ac:dyDescent="0.3">
      <c r="A838" s="6">
        <v>31426</v>
      </c>
      <c r="B838" s="46">
        <v>11.3</v>
      </c>
      <c r="G838" s="19">
        <f t="shared" si="55"/>
        <v>836</v>
      </c>
      <c r="H838" s="20">
        <f t="shared" si="52"/>
        <v>1.9945998226807391</v>
      </c>
      <c r="K838" s="24">
        <f t="shared" si="53"/>
        <v>69.666666666666671</v>
      </c>
      <c r="L838" s="29">
        <v>7.76</v>
      </c>
      <c r="M838" s="13">
        <f t="shared" si="54"/>
        <v>1.3697428870798702</v>
      </c>
    </row>
    <row r="839" spans="1:13" ht="15.75" thickBot="1" x14ac:dyDescent="0.3">
      <c r="A839" s="6">
        <v>31427</v>
      </c>
      <c r="B839" s="46">
        <v>10.7</v>
      </c>
      <c r="G839" s="19">
        <f t="shared" si="55"/>
        <v>837</v>
      </c>
      <c r="H839" s="20">
        <f t="shared" si="52"/>
        <v>1.8886918674941509</v>
      </c>
      <c r="K839" s="24">
        <f t="shared" si="53"/>
        <v>69.75</v>
      </c>
      <c r="L839" s="29">
        <v>7.76</v>
      </c>
      <c r="M839" s="13">
        <f t="shared" si="54"/>
        <v>1.3697428870798702</v>
      </c>
    </row>
    <row r="840" spans="1:13" ht="15.75" thickBot="1" x14ac:dyDescent="0.3">
      <c r="A840" s="6">
        <v>31428</v>
      </c>
      <c r="B840" s="46">
        <v>10</v>
      </c>
      <c r="G840" s="19">
        <f t="shared" si="55"/>
        <v>838</v>
      </c>
      <c r="H840" s="20">
        <f t="shared" si="52"/>
        <v>1.7651325864431318</v>
      </c>
      <c r="K840" s="24">
        <f t="shared" si="53"/>
        <v>69.833333333333329</v>
      </c>
      <c r="L840" s="29">
        <v>7.75</v>
      </c>
      <c r="M840" s="13">
        <f t="shared" si="54"/>
        <v>1.3679777544934271</v>
      </c>
    </row>
    <row r="841" spans="1:13" ht="15.75" thickBot="1" x14ac:dyDescent="0.3">
      <c r="A841" s="6">
        <v>31429</v>
      </c>
      <c r="B841" s="46">
        <v>9.36</v>
      </c>
      <c r="G841" s="19">
        <f t="shared" si="55"/>
        <v>839</v>
      </c>
      <c r="H841" s="20">
        <f t="shared" si="52"/>
        <v>1.6521641009107713</v>
      </c>
      <c r="K841" s="24">
        <f t="shared" si="53"/>
        <v>69.916666666666671</v>
      </c>
      <c r="L841" s="29">
        <v>7.73</v>
      </c>
      <c r="M841" s="13">
        <f t="shared" si="54"/>
        <v>1.3644474893205409</v>
      </c>
    </row>
    <row r="842" spans="1:13" ht="15.75" thickBot="1" x14ac:dyDescent="0.3">
      <c r="A842" s="6">
        <v>31430</v>
      </c>
      <c r="B842" s="46">
        <v>8.68</v>
      </c>
      <c r="G842" s="19">
        <f t="shared" si="55"/>
        <v>840</v>
      </c>
      <c r="H842" s="20">
        <f t="shared" si="52"/>
        <v>1.5321350850326383</v>
      </c>
      <c r="K842" s="24">
        <f t="shared" si="53"/>
        <v>70</v>
      </c>
      <c r="L842" s="29">
        <v>7.69</v>
      </c>
      <c r="M842" s="13">
        <f t="shared" si="54"/>
        <v>1.3573869589747685</v>
      </c>
    </row>
    <row r="843" spans="1:13" ht="15.75" thickBot="1" x14ac:dyDescent="0.3">
      <c r="A843" s="6">
        <v>31431</v>
      </c>
      <c r="B843" s="46">
        <v>7.88</v>
      </c>
      <c r="G843" s="19">
        <f t="shared" si="55"/>
        <v>841</v>
      </c>
      <c r="H843" s="20">
        <f t="shared" si="52"/>
        <v>1.3909244781171879</v>
      </c>
      <c r="K843" s="24">
        <f t="shared" si="53"/>
        <v>70.083333333333329</v>
      </c>
      <c r="L843" s="29">
        <v>7.68</v>
      </c>
      <c r="M843" s="13">
        <f t="shared" si="54"/>
        <v>1.3556218263883251</v>
      </c>
    </row>
    <row r="844" spans="1:13" ht="15.75" thickBot="1" x14ac:dyDescent="0.3">
      <c r="A844" s="6">
        <v>31432</v>
      </c>
      <c r="B844" s="46">
        <v>7.16</v>
      </c>
      <c r="G844" s="19">
        <f t="shared" si="55"/>
        <v>842</v>
      </c>
      <c r="H844" s="20">
        <f t="shared" si="52"/>
        <v>1.2638349318932824</v>
      </c>
      <c r="K844" s="24">
        <f t="shared" si="53"/>
        <v>70.166666666666671</v>
      </c>
      <c r="L844" s="29">
        <v>7.68</v>
      </c>
      <c r="M844" s="13">
        <f t="shared" si="54"/>
        <v>1.3556218263883251</v>
      </c>
    </row>
    <row r="845" spans="1:13" ht="15.75" thickBot="1" x14ac:dyDescent="0.3">
      <c r="A845" s="6">
        <v>31433</v>
      </c>
      <c r="B845" s="46">
        <v>7.19</v>
      </c>
      <c r="G845" s="19">
        <f t="shared" si="55"/>
        <v>843</v>
      </c>
      <c r="H845" s="20">
        <f t="shared" si="52"/>
        <v>1.2691303296526117</v>
      </c>
      <c r="K845" s="24">
        <f t="shared" si="53"/>
        <v>70.25</v>
      </c>
      <c r="L845" s="29">
        <v>7.68</v>
      </c>
      <c r="M845" s="13">
        <f t="shared" si="54"/>
        <v>1.3556218263883251</v>
      </c>
    </row>
    <row r="846" spans="1:13" ht="15.75" thickBot="1" x14ac:dyDescent="0.3">
      <c r="A846" s="6">
        <v>31434</v>
      </c>
      <c r="B846" s="46">
        <v>7.06</v>
      </c>
      <c r="G846" s="19">
        <f t="shared" si="55"/>
        <v>844</v>
      </c>
      <c r="H846" s="20">
        <f t="shared" si="52"/>
        <v>1.2461836060288509</v>
      </c>
      <c r="K846" s="24">
        <f t="shared" si="53"/>
        <v>70.333333333333329</v>
      </c>
      <c r="L846" s="29">
        <v>7.68</v>
      </c>
      <c r="M846" s="13">
        <f t="shared" si="54"/>
        <v>1.3556218263883251</v>
      </c>
    </row>
    <row r="847" spans="1:13" ht="15.75" thickBot="1" x14ac:dyDescent="0.3">
      <c r="A847" s="6">
        <v>31435</v>
      </c>
      <c r="B847" s="46">
        <v>7.28</v>
      </c>
      <c r="G847" s="19">
        <f t="shared" si="55"/>
        <v>845</v>
      </c>
      <c r="H847" s="20">
        <f t="shared" si="52"/>
        <v>1.2850165229305999</v>
      </c>
      <c r="K847" s="24">
        <f t="shared" si="53"/>
        <v>70.416666666666671</v>
      </c>
      <c r="L847" s="29">
        <v>7.66</v>
      </c>
      <c r="M847" s="13">
        <f t="shared" si="54"/>
        <v>1.3520915612154389</v>
      </c>
    </row>
    <row r="848" spans="1:13" ht="15.75" thickBot="1" x14ac:dyDescent="0.3">
      <c r="A848" s="6">
        <v>31436</v>
      </c>
      <c r="B848" s="46">
        <v>8.26</v>
      </c>
      <c r="G848" s="19">
        <f t="shared" si="55"/>
        <v>846</v>
      </c>
      <c r="H848" s="20">
        <f t="shared" si="52"/>
        <v>1.4579995164020267</v>
      </c>
      <c r="K848" s="24">
        <f t="shared" si="53"/>
        <v>70.5</v>
      </c>
      <c r="L848" s="29">
        <v>7.65</v>
      </c>
      <c r="M848" s="13">
        <f t="shared" si="54"/>
        <v>1.3503264286289958</v>
      </c>
    </row>
    <row r="849" spans="1:13" ht="15.75" thickBot="1" x14ac:dyDescent="0.3">
      <c r="A849" s="6">
        <v>31437</v>
      </c>
      <c r="B849" s="46">
        <v>7.19</v>
      </c>
      <c r="G849" s="19">
        <f t="shared" si="55"/>
        <v>847</v>
      </c>
      <c r="H849" s="20">
        <f t="shared" si="52"/>
        <v>1.2691303296526117</v>
      </c>
      <c r="K849" s="24">
        <f t="shared" si="53"/>
        <v>70.583333333333329</v>
      </c>
      <c r="L849" s="29">
        <v>7.65</v>
      </c>
      <c r="M849" s="13">
        <f t="shared" si="54"/>
        <v>1.3503264286289958</v>
      </c>
    </row>
    <row r="850" spans="1:13" ht="15.75" thickBot="1" x14ac:dyDescent="0.3">
      <c r="A850" s="6">
        <v>31438</v>
      </c>
      <c r="B850" s="46">
        <v>6.3</v>
      </c>
      <c r="G850" s="19">
        <f t="shared" si="55"/>
        <v>848</v>
      </c>
      <c r="H850" s="20">
        <f t="shared" si="52"/>
        <v>1.112033529459173</v>
      </c>
      <c r="K850" s="24">
        <f t="shared" si="53"/>
        <v>70.666666666666671</v>
      </c>
      <c r="L850" s="29">
        <v>7.65</v>
      </c>
      <c r="M850" s="13">
        <f t="shared" si="54"/>
        <v>1.3503264286289958</v>
      </c>
    </row>
    <row r="851" spans="1:13" ht="15.75" thickBot="1" x14ac:dyDescent="0.3">
      <c r="A851" s="6">
        <v>31439</v>
      </c>
      <c r="B851" s="46">
        <v>5.86</v>
      </c>
      <c r="G851" s="19">
        <f t="shared" si="55"/>
        <v>849</v>
      </c>
      <c r="H851" s="20">
        <f t="shared" si="52"/>
        <v>1.0343676956556753</v>
      </c>
      <c r="K851" s="24">
        <f t="shared" si="53"/>
        <v>70.75</v>
      </c>
      <c r="L851" s="29">
        <v>7.64</v>
      </c>
      <c r="M851" s="13">
        <f t="shared" si="54"/>
        <v>1.3485612960425526</v>
      </c>
    </row>
    <row r="852" spans="1:13" ht="15.75" thickBot="1" x14ac:dyDescent="0.3">
      <c r="A852" s="6">
        <v>31440</v>
      </c>
      <c r="B852" s="46">
        <v>5.68</v>
      </c>
      <c r="G852" s="19">
        <f t="shared" si="55"/>
        <v>850</v>
      </c>
      <c r="H852" s="20">
        <f t="shared" si="52"/>
        <v>1.0025953090996989</v>
      </c>
      <c r="K852" s="24">
        <f t="shared" si="53"/>
        <v>70.833333333333329</v>
      </c>
      <c r="L852" s="29">
        <v>7.64</v>
      </c>
      <c r="M852" s="13">
        <f t="shared" si="54"/>
        <v>1.3485612960425526</v>
      </c>
    </row>
    <row r="853" spans="1:13" ht="15.75" thickBot="1" x14ac:dyDescent="0.3">
      <c r="A853" s="6">
        <v>31441</v>
      </c>
      <c r="B853" s="46">
        <v>11</v>
      </c>
      <c r="G853" s="19">
        <f t="shared" si="55"/>
        <v>851</v>
      </c>
      <c r="H853" s="20">
        <f t="shared" si="52"/>
        <v>1.941645845087445</v>
      </c>
      <c r="K853" s="24">
        <f t="shared" si="53"/>
        <v>70.916666666666671</v>
      </c>
      <c r="L853" s="29">
        <v>7.64</v>
      </c>
      <c r="M853" s="13">
        <f t="shared" si="54"/>
        <v>1.3485612960425526</v>
      </c>
    </row>
    <row r="854" spans="1:13" ht="15.75" thickBot="1" x14ac:dyDescent="0.3">
      <c r="A854" s="6">
        <v>31442</v>
      </c>
      <c r="B854" s="46">
        <v>14.2</v>
      </c>
      <c r="G854" s="19">
        <f t="shared" si="55"/>
        <v>852</v>
      </c>
      <c r="H854" s="20">
        <f t="shared" si="52"/>
        <v>2.5064882727492468</v>
      </c>
      <c r="K854" s="24">
        <f t="shared" si="53"/>
        <v>71</v>
      </c>
      <c r="L854" s="29">
        <v>7.63</v>
      </c>
      <c r="M854" s="13">
        <f t="shared" si="54"/>
        <v>1.3467961634561094</v>
      </c>
    </row>
    <row r="855" spans="1:13" ht="15.75" thickBot="1" x14ac:dyDescent="0.3">
      <c r="A855" s="6">
        <v>31443</v>
      </c>
      <c r="B855" s="46">
        <v>8.92</v>
      </c>
      <c r="G855" s="19">
        <f t="shared" si="55"/>
        <v>853</v>
      </c>
      <c r="H855" s="20">
        <f t="shared" si="52"/>
        <v>1.5744982671072736</v>
      </c>
      <c r="K855" s="24">
        <f t="shared" si="53"/>
        <v>71.083333333333329</v>
      </c>
      <c r="L855" s="29">
        <v>7.63</v>
      </c>
      <c r="M855" s="13">
        <f t="shared" si="54"/>
        <v>1.3467961634561094</v>
      </c>
    </row>
    <row r="856" spans="1:13" ht="15.75" thickBot="1" x14ac:dyDescent="0.3">
      <c r="A856" s="6">
        <v>31444</v>
      </c>
      <c r="B856" s="46">
        <v>8.06</v>
      </c>
      <c r="G856" s="19">
        <f t="shared" si="55"/>
        <v>854</v>
      </c>
      <c r="H856" s="20">
        <f t="shared" si="52"/>
        <v>1.4226968646731644</v>
      </c>
      <c r="K856" s="24">
        <f t="shared" si="53"/>
        <v>71.166666666666671</v>
      </c>
      <c r="L856" s="29">
        <v>7.63</v>
      </c>
      <c r="M856" s="13">
        <f t="shared" si="54"/>
        <v>1.3467961634561094</v>
      </c>
    </row>
    <row r="857" spans="1:13" ht="15.75" thickBot="1" x14ac:dyDescent="0.3">
      <c r="A857" s="6">
        <v>31445</v>
      </c>
      <c r="B857" s="46">
        <v>7.24</v>
      </c>
      <c r="G857" s="19">
        <f t="shared" si="55"/>
        <v>855</v>
      </c>
      <c r="H857" s="20">
        <f t="shared" si="52"/>
        <v>1.2779559925848274</v>
      </c>
      <c r="K857" s="24">
        <f t="shared" si="53"/>
        <v>71.25</v>
      </c>
      <c r="L857" s="29">
        <v>7.62</v>
      </c>
      <c r="M857" s="13">
        <f t="shared" si="54"/>
        <v>1.3450310308696665</v>
      </c>
    </row>
    <row r="858" spans="1:13" ht="15.75" thickBot="1" x14ac:dyDescent="0.3">
      <c r="A858" s="6">
        <v>31446</v>
      </c>
      <c r="B858" s="46">
        <v>6.92</v>
      </c>
      <c r="G858" s="19">
        <f t="shared" si="55"/>
        <v>856</v>
      </c>
      <c r="H858" s="20">
        <f t="shared" si="52"/>
        <v>1.2214717498186471</v>
      </c>
      <c r="K858" s="24">
        <f t="shared" si="53"/>
        <v>71.333333333333343</v>
      </c>
      <c r="L858" s="29">
        <v>7.62</v>
      </c>
      <c r="M858" s="13">
        <f t="shared" si="54"/>
        <v>1.3450310308696665</v>
      </c>
    </row>
    <row r="859" spans="1:13" ht="15.75" thickBot="1" x14ac:dyDescent="0.3">
      <c r="A859" s="6">
        <v>31447</v>
      </c>
      <c r="B859" s="46">
        <v>7.88</v>
      </c>
      <c r="G859" s="19">
        <f t="shared" si="55"/>
        <v>857</v>
      </c>
      <c r="H859" s="20">
        <f t="shared" si="52"/>
        <v>1.3909244781171879</v>
      </c>
      <c r="K859" s="24">
        <f t="shared" si="53"/>
        <v>71.416666666666657</v>
      </c>
      <c r="L859" s="29">
        <v>7.62</v>
      </c>
      <c r="M859" s="13">
        <f t="shared" si="54"/>
        <v>1.3450310308696665</v>
      </c>
    </row>
    <row r="860" spans="1:13" ht="15.75" thickBot="1" x14ac:dyDescent="0.3">
      <c r="A860" s="6">
        <v>31448</v>
      </c>
      <c r="B860" s="46">
        <v>7.69</v>
      </c>
      <c r="G860" s="19">
        <f t="shared" si="55"/>
        <v>858</v>
      </c>
      <c r="H860" s="20">
        <f t="shared" si="52"/>
        <v>1.3573869589747685</v>
      </c>
      <c r="K860" s="24">
        <f t="shared" si="53"/>
        <v>71.5</v>
      </c>
      <c r="L860" s="29">
        <v>7.61</v>
      </c>
      <c r="M860" s="13">
        <f t="shared" si="54"/>
        <v>1.3432658982832233</v>
      </c>
    </row>
    <row r="861" spans="1:13" ht="15.75" thickBot="1" x14ac:dyDescent="0.3">
      <c r="A861" s="6">
        <v>31449</v>
      </c>
      <c r="B861" s="46">
        <v>7.08</v>
      </c>
      <c r="G861" s="19">
        <f t="shared" si="55"/>
        <v>859</v>
      </c>
      <c r="H861" s="20">
        <f t="shared" si="52"/>
        <v>1.2497138712017373</v>
      </c>
      <c r="K861" s="24">
        <f t="shared" si="53"/>
        <v>71.583333333333343</v>
      </c>
      <c r="L861" s="29">
        <v>7.61</v>
      </c>
      <c r="M861" s="13">
        <f t="shared" si="54"/>
        <v>1.3432658982832233</v>
      </c>
    </row>
    <row r="862" spans="1:13" ht="15.75" thickBot="1" x14ac:dyDescent="0.3">
      <c r="A862" s="6">
        <v>31450</v>
      </c>
      <c r="B862" s="46">
        <v>7.26</v>
      </c>
      <c r="G862" s="19">
        <f t="shared" si="55"/>
        <v>860</v>
      </c>
      <c r="H862" s="20">
        <f t="shared" si="52"/>
        <v>1.2814862577577135</v>
      </c>
      <c r="K862" s="24">
        <f t="shared" si="53"/>
        <v>71.666666666666657</v>
      </c>
      <c r="L862" s="29">
        <v>7.61</v>
      </c>
      <c r="M862" s="13">
        <f t="shared" si="54"/>
        <v>1.3432658982832233</v>
      </c>
    </row>
    <row r="863" spans="1:13" ht="15.75" thickBot="1" x14ac:dyDescent="0.3">
      <c r="A863" s="6">
        <v>31451</v>
      </c>
      <c r="B863" s="46">
        <v>8.08</v>
      </c>
      <c r="G863" s="19">
        <f t="shared" si="55"/>
        <v>861</v>
      </c>
      <c r="H863" s="20">
        <f t="shared" si="52"/>
        <v>1.4262271298460505</v>
      </c>
      <c r="K863" s="24">
        <f t="shared" si="53"/>
        <v>71.75</v>
      </c>
      <c r="L863" s="29">
        <v>7.61</v>
      </c>
      <c r="M863" s="13">
        <f t="shared" si="54"/>
        <v>1.3432658982832233</v>
      </c>
    </row>
    <row r="864" spans="1:13" ht="15.75" thickBot="1" x14ac:dyDescent="0.3">
      <c r="A864" s="6">
        <v>31452</v>
      </c>
      <c r="B864" s="46">
        <v>6.97</v>
      </c>
      <c r="G864" s="19">
        <f t="shared" si="55"/>
        <v>862</v>
      </c>
      <c r="H864" s="20">
        <f t="shared" si="52"/>
        <v>1.2302974127508628</v>
      </c>
      <c r="K864" s="24">
        <f t="shared" si="53"/>
        <v>71.833333333333329</v>
      </c>
      <c r="L864" s="29">
        <v>7.6</v>
      </c>
      <c r="M864" s="13">
        <f t="shared" si="54"/>
        <v>1.3415007656967801</v>
      </c>
    </row>
    <row r="865" spans="1:13" ht="15.75" thickBot="1" x14ac:dyDescent="0.3">
      <c r="A865" s="6">
        <v>31453</v>
      </c>
      <c r="B865" s="46">
        <v>6.54</v>
      </c>
      <c r="G865" s="19">
        <f t="shared" si="55"/>
        <v>863</v>
      </c>
      <c r="H865" s="20">
        <f t="shared" si="52"/>
        <v>1.1543967115338081</v>
      </c>
      <c r="K865" s="24">
        <f t="shared" si="53"/>
        <v>71.916666666666657</v>
      </c>
      <c r="L865" s="29">
        <v>7.6</v>
      </c>
      <c r="M865" s="13">
        <f t="shared" si="54"/>
        <v>1.3415007656967801</v>
      </c>
    </row>
    <row r="866" spans="1:13" ht="15.75" thickBot="1" x14ac:dyDescent="0.3">
      <c r="A866" s="6">
        <v>31454</v>
      </c>
      <c r="B866" s="46">
        <v>6.73</v>
      </c>
      <c r="G866" s="19">
        <f t="shared" si="55"/>
        <v>864</v>
      </c>
      <c r="H866" s="20">
        <f t="shared" si="52"/>
        <v>1.1879342306762277</v>
      </c>
      <c r="K866" s="24">
        <f t="shared" si="53"/>
        <v>72</v>
      </c>
      <c r="L866" s="29">
        <v>7.6</v>
      </c>
      <c r="M866" s="13">
        <f t="shared" si="54"/>
        <v>1.3415007656967801</v>
      </c>
    </row>
    <row r="867" spans="1:13" ht="15.75" thickBot="1" x14ac:dyDescent="0.3">
      <c r="A867" s="6">
        <v>31455</v>
      </c>
      <c r="B867" s="46">
        <v>6.79</v>
      </c>
      <c r="G867" s="19">
        <f t="shared" si="55"/>
        <v>865</v>
      </c>
      <c r="H867" s="20">
        <f t="shared" si="52"/>
        <v>1.1985250261948865</v>
      </c>
      <c r="K867" s="24">
        <f t="shared" si="53"/>
        <v>72.083333333333329</v>
      </c>
      <c r="L867" s="29">
        <v>7.59</v>
      </c>
      <c r="M867" s="13">
        <f t="shared" si="54"/>
        <v>1.3397356331103369</v>
      </c>
    </row>
    <row r="868" spans="1:13" ht="15.75" thickBot="1" x14ac:dyDescent="0.3">
      <c r="A868" s="6">
        <v>31456</v>
      </c>
      <c r="B868" s="46">
        <v>16.5</v>
      </c>
      <c r="G868" s="19">
        <f t="shared" si="55"/>
        <v>866</v>
      </c>
      <c r="H868" s="20">
        <f t="shared" si="52"/>
        <v>2.9124687676311676</v>
      </c>
      <c r="K868" s="24">
        <f t="shared" si="53"/>
        <v>72.166666666666671</v>
      </c>
      <c r="L868" s="29">
        <v>7.58</v>
      </c>
      <c r="M868" s="13">
        <f t="shared" si="54"/>
        <v>1.3379705005238938</v>
      </c>
    </row>
    <row r="869" spans="1:13" ht="15.75" thickBot="1" x14ac:dyDescent="0.3">
      <c r="A869" s="6">
        <v>31457</v>
      </c>
      <c r="B869" s="46">
        <v>37</v>
      </c>
      <c r="G869" s="19">
        <f t="shared" si="55"/>
        <v>867</v>
      </c>
      <c r="H869" s="20">
        <f t="shared" si="52"/>
        <v>6.5309905698395871</v>
      </c>
      <c r="K869" s="24">
        <f t="shared" si="53"/>
        <v>72.25</v>
      </c>
      <c r="L869" s="29">
        <v>7.57</v>
      </c>
      <c r="M869" s="13">
        <f t="shared" si="54"/>
        <v>1.3362053679374508</v>
      </c>
    </row>
    <row r="870" spans="1:13" ht="15.75" thickBot="1" x14ac:dyDescent="0.3">
      <c r="A870" s="6">
        <v>31458</v>
      </c>
      <c r="B870" s="46">
        <v>24.4</v>
      </c>
      <c r="G870" s="19">
        <f t="shared" si="55"/>
        <v>868</v>
      </c>
      <c r="H870" s="20">
        <f t="shared" si="52"/>
        <v>4.3069235109212416</v>
      </c>
      <c r="K870" s="24">
        <f t="shared" si="53"/>
        <v>72.333333333333329</v>
      </c>
      <c r="L870" s="29">
        <v>7.57</v>
      </c>
      <c r="M870" s="13">
        <f t="shared" si="54"/>
        <v>1.3362053679374508</v>
      </c>
    </row>
    <row r="871" spans="1:13" ht="15.75" thickBot="1" x14ac:dyDescent="0.3">
      <c r="A871" s="6">
        <v>31459</v>
      </c>
      <c r="B871" s="46">
        <v>45.7</v>
      </c>
      <c r="G871" s="19">
        <f t="shared" si="55"/>
        <v>869</v>
      </c>
      <c r="H871" s="20">
        <f t="shared" si="52"/>
        <v>8.0666559200451129</v>
      </c>
      <c r="K871" s="24">
        <f t="shared" si="53"/>
        <v>72.416666666666671</v>
      </c>
      <c r="L871" s="29">
        <v>7.56</v>
      </c>
      <c r="M871" s="13">
        <f t="shared" si="54"/>
        <v>1.3344402353510074</v>
      </c>
    </row>
    <row r="872" spans="1:13" ht="15.75" thickBot="1" x14ac:dyDescent="0.3">
      <c r="A872" s="6">
        <v>31460</v>
      </c>
      <c r="B872" s="46">
        <v>110</v>
      </c>
      <c r="G872" s="19">
        <f t="shared" si="55"/>
        <v>870</v>
      </c>
      <c r="H872" s="20">
        <f t="shared" si="52"/>
        <v>19.416458450874448</v>
      </c>
      <c r="K872" s="24">
        <f t="shared" si="53"/>
        <v>72.5</v>
      </c>
      <c r="L872" s="29">
        <v>7.53</v>
      </c>
      <c r="M872" s="13">
        <f t="shared" si="54"/>
        <v>1.3291448375916783</v>
      </c>
    </row>
    <row r="873" spans="1:13" ht="15.75" thickBot="1" x14ac:dyDescent="0.3">
      <c r="A873" s="6">
        <v>31461</v>
      </c>
      <c r="B873" s="46">
        <v>42.2</v>
      </c>
      <c r="G873" s="19">
        <f t="shared" si="55"/>
        <v>871</v>
      </c>
      <c r="H873" s="20">
        <f t="shared" si="52"/>
        <v>7.4488595147900165</v>
      </c>
      <c r="K873" s="24">
        <f t="shared" si="53"/>
        <v>72.583333333333329</v>
      </c>
      <c r="L873" s="29">
        <v>7.53</v>
      </c>
      <c r="M873" s="13">
        <f t="shared" si="54"/>
        <v>1.3291448375916783</v>
      </c>
    </row>
    <row r="874" spans="1:13" ht="15.75" thickBot="1" x14ac:dyDescent="0.3">
      <c r="A874" s="6">
        <v>31462</v>
      </c>
      <c r="B874" s="46">
        <v>28.1</v>
      </c>
      <c r="G874" s="19">
        <f t="shared" si="55"/>
        <v>872</v>
      </c>
      <c r="H874" s="20">
        <f t="shared" si="52"/>
        <v>4.9600225679052006</v>
      </c>
      <c r="K874" s="24">
        <f t="shared" si="53"/>
        <v>72.666666666666671</v>
      </c>
      <c r="L874" s="29">
        <v>7.53</v>
      </c>
      <c r="M874" s="13">
        <f t="shared" si="54"/>
        <v>1.3291448375916783</v>
      </c>
    </row>
    <row r="875" spans="1:13" ht="15.75" thickBot="1" x14ac:dyDescent="0.3">
      <c r="A875" s="6">
        <v>31463</v>
      </c>
      <c r="B875" s="46">
        <v>27.1</v>
      </c>
      <c r="G875" s="19">
        <f t="shared" si="55"/>
        <v>873</v>
      </c>
      <c r="H875" s="20">
        <f t="shared" si="52"/>
        <v>4.7835093092608876</v>
      </c>
      <c r="K875" s="24">
        <f t="shared" si="53"/>
        <v>72.75</v>
      </c>
      <c r="L875" s="29">
        <v>7.52</v>
      </c>
      <c r="M875" s="13">
        <f t="shared" si="54"/>
        <v>1.3273797050052349</v>
      </c>
    </row>
    <row r="876" spans="1:13" ht="15.75" thickBot="1" x14ac:dyDescent="0.3">
      <c r="A876" s="6">
        <v>31464</v>
      </c>
      <c r="B876" s="46">
        <v>55.5</v>
      </c>
      <c r="G876" s="19">
        <f t="shared" si="55"/>
        <v>874</v>
      </c>
      <c r="H876" s="20">
        <f t="shared" si="52"/>
        <v>9.7964858547593821</v>
      </c>
      <c r="K876" s="24">
        <f t="shared" si="53"/>
        <v>72.833333333333329</v>
      </c>
      <c r="L876" s="29">
        <v>7.51</v>
      </c>
      <c r="M876" s="13">
        <f t="shared" si="54"/>
        <v>1.325614572418792</v>
      </c>
    </row>
    <row r="877" spans="1:13" ht="15.75" thickBot="1" x14ac:dyDescent="0.3">
      <c r="A877" s="6">
        <v>31465</v>
      </c>
      <c r="B877" s="46">
        <v>36.5</v>
      </c>
      <c r="G877" s="19">
        <f t="shared" si="55"/>
        <v>875</v>
      </c>
      <c r="H877" s="20">
        <f t="shared" si="52"/>
        <v>6.4427339405174306</v>
      </c>
      <c r="K877" s="24">
        <f t="shared" si="53"/>
        <v>72.916666666666671</v>
      </c>
      <c r="L877" s="29">
        <v>7.51</v>
      </c>
      <c r="M877" s="13">
        <f t="shared" si="54"/>
        <v>1.325614572418792</v>
      </c>
    </row>
    <row r="878" spans="1:13" ht="15.75" thickBot="1" x14ac:dyDescent="0.3">
      <c r="A878" s="6">
        <v>31466</v>
      </c>
      <c r="B878" s="46">
        <v>72.3</v>
      </c>
      <c r="G878" s="19">
        <f t="shared" si="55"/>
        <v>876</v>
      </c>
      <c r="H878" s="20">
        <f t="shared" si="52"/>
        <v>12.761908599983842</v>
      </c>
      <c r="K878" s="24">
        <f t="shared" si="53"/>
        <v>73</v>
      </c>
      <c r="L878" s="29">
        <v>7.51</v>
      </c>
      <c r="M878" s="13">
        <f t="shared" si="54"/>
        <v>1.325614572418792</v>
      </c>
    </row>
    <row r="879" spans="1:13" ht="15.75" thickBot="1" x14ac:dyDescent="0.3">
      <c r="A879" s="6">
        <v>31467</v>
      </c>
      <c r="B879" s="46">
        <v>66.900000000000006</v>
      </c>
      <c r="G879" s="19">
        <f t="shared" si="55"/>
        <v>877</v>
      </c>
      <c r="H879" s="20">
        <f t="shared" si="52"/>
        <v>11.808737003304552</v>
      </c>
      <c r="K879" s="24">
        <f t="shared" si="53"/>
        <v>73.083333333333329</v>
      </c>
      <c r="L879" s="29">
        <v>7.5</v>
      </c>
      <c r="M879" s="13">
        <f t="shared" si="54"/>
        <v>1.3238494398323488</v>
      </c>
    </row>
    <row r="880" spans="1:13" ht="15.75" thickBot="1" x14ac:dyDescent="0.3">
      <c r="A880" s="6">
        <v>31468</v>
      </c>
      <c r="B880" s="46">
        <v>36.6</v>
      </c>
      <c r="G880" s="19">
        <f t="shared" si="55"/>
        <v>878</v>
      </c>
      <c r="H880" s="20">
        <f t="shared" si="52"/>
        <v>6.4603852663818628</v>
      </c>
      <c r="K880" s="24">
        <f t="shared" si="53"/>
        <v>73.166666666666671</v>
      </c>
      <c r="L880" s="29">
        <v>7.5</v>
      </c>
      <c r="M880" s="13">
        <f t="shared" si="54"/>
        <v>1.3238494398323488</v>
      </c>
    </row>
    <row r="881" spans="1:13" ht="15.75" thickBot="1" x14ac:dyDescent="0.3">
      <c r="A881" s="6">
        <v>31469</v>
      </c>
      <c r="B881" s="46">
        <v>40.4</v>
      </c>
      <c r="G881" s="19">
        <f t="shared" si="55"/>
        <v>879</v>
      </c>
      <c r="H881" s="20">
        <f t="shared" si="52"/>
        <v>7.1311356492302522</v>
      </c>
      <c r="K881" s="24">
        <f t="shared" si="53"/>
        <v>73.25</v>
      </c>
      <c r="L881" s="29">
        <v>7.5</v>
      </c>
      <c r="M881" s="13">
        <f t="shared" si="54"/>
        <v>1.3238494398323488</v>
      </c>
    </row>
    <row r="882" spans="1:13" ht="15.75" thickBot="1" x14ac:dyDescent="0.3">
      <c r="A882" s="6">
        <v>31470</v>
      </c>
      <c r="B882" s="46">
        <v>40.200000000000003</v>
      </c>
      <c r="G882" s="19">
        <f t="shared" si="55"/>
        <v>880</v>
      </c>
      <c r="H882" s="20">
        <f t="shared" si="52"/>
        <v>7.0958329975013905</v>
      </c>
      <c r="K882" s="24">
        <f t="shared" si="53"/>
        <v>73.333333333333329</v>
      </c>
      <c r="L882" s="29">
        <v>7.49</v>
      </c>
      <c r="M882" s="13">
        <f t="shared" si="54"/>
        <v>1.3220843072459056</v>
      </c>
    </row>
    <row r="883" spans="1:13" ht="15.75" thickBot="1" x14ac:dyDescent="0.3">
      <c r="A883" s="6">
        <v>31471</v>
      </c>
      <c r="B883" s="46">
        <v>26.7</v>
      </c>
      <c r="G883" s="19">
        <f t="shared" si="55"/>
        <v>881</v>
      </c>
      <c r="H883" s="20">
        <f t="shared" si="52"/>
        <v>4.7129040058031615</v>
      </c>
      <c r="K883" s="24">
        <f t="shared" si="53"/>
        <v>73.416666666666671</v>
      </c>
      <c r="L883" s="29">
        <v>7.49</v>
      </c>
      <c r="M883" s="13">
        <f t="shared" si="54"/>
        <v>1.3220843072459056</v>
      </c>
    </row>
    <row r="884" spans="1:13" ht="15.75" thickBot="1" x14ac:dyDescent="0.3">
      <c r="A884" s="6">
        <v>31472</v>
      </c>
      <c r="B884" s="46">
        <v>22.9</v>
      </c>
      <c r="G884" s="19">
        <f t="shared" si="55"/>
        <v>882</v>
      </c>
      <c r="H884" s="20">
        <f t="shared" si="52"/>
        <v>4.0421536229547712</v>
      </c>
      <c r="K884" s="24">
        <f t="shared" si="53"/>
        <v>73.5</v>
      </c>
      <c r="L884" s="29">
        <v>7.48</v>
      </c>
      <c r="M884" s="13">
        <f t="shared" si="54"/>
        <v>1.3203191746594627</v>
      </c>
    </row>
    <row r="885" spans="1:13" ht="15.75" thickBot="1" x14ac:dyDescent="0.3">
      <c r="A885" s="6">
        <v>31473</v>
      </c>
      <c r="B885" s="46">
        <v>20.5</v>
      </c>
      <c r="G885" s="19">
        <f t="shared" si="55"/>
        <v>883</v>
      </c>
      <c r="H885" s="20">
        <f t="shared" si="52"/>
        <v>3.61852180220842</v>
      </c>
      <c r="K885" s="24">
        <f t="shared" si="53"/>
        <v>73.583333333333343</v>
      </c>
      <c r="L885" s="29">
        <v>7.48</v>
      </c>
      <c r="M885" s="13">
        <f t="shared" si="54"/>
        <v>1.3203191746594627</v>
      </c>
    </row>
    <row r="886" spans="1:13" ht="15.75" thickBot="1" x14ac:dyDescent="0.3">
      <c r="A886" s="6">
        <v>31474</v>
      </c>
      <c r="B886" s="46">
        <v>16.8</v>
      </c>
      <c r="G886" s="19">
        <f t="shared" si="55"/>
        <v>884</v>
      </c>
      <c r="H886" s="20">
        <f t="shared" si="52"/>
        <v>2.9654227452244615</v>
      </c>
      <c r="K886" s="24">
        <f t="shared" si="53"/>
        <v>73.666666666666671</v>
      </c>
      <c r="L886" s="29">
        <v>7.48</v>
      </c>
      <c r="M886" s="13">
        <f t="shared" si="54"/>
        <v>1.3203191746594627</v>
      </c>
    </row>
    <row r="887" spans="1:13" ht="15.75" thickBot="1" x14ac:dyDescent="0.3">
      <c r="A887" s="6">
        <v>31475</v>
      </c>
      <c r="B887" s="46">
        <v>14.5</v>
      </c>
      <c r="G887" s="19">
        <f t="shared" si="55"/>
        <v>885</v>
      </c>
      <c r="H887" s="20">
        <f t="shared" si="52"/>
        <v>2.5594422503425411</v>
      </c>
      <c r="K887" s="24">
        <f t="shared" si="53"/>
        <v>73.75</v>
      </c>
      <c r="L887" s="29">
        <v>7.47</v>
      </c>
      <c r="M887" s="13">
        <f t="shared" si="54"/>
        <v>1.3185540420730193</v>
      </c>
    </row>
    <row r="888" spans="1:13" ht="15.75" thickBot="1" x14ac:dyDescent="0.3">
      <c r="A888" s="6">
        <v>31476</v>
      </c>
      <c r="B888" s="46">
        <v>13.5</v>
      </c>
      <c r="G888" s="19">
        <f t="shared" si="55"/>
        <v>886</v>
      </c>
      <c r="H888" s="20">
        <f t="shared" si="52"/>
        <v>2.3829289916982277</v>
      </c>
      <c r="K888" s="24">
        <f t="shared" si="53"/>
        <v>73.833333333333343</v>
      </c>
      <c r="L888" s="29">
        <v>7.46</v>
      </c>
      <c r="M888" s="13">
        <f t="shared" si="54"/>
        <v>1.3167889094865763</v>
      </c>
    </row>
    <row r="889" spans="1:13" ht="15.75" thickBot="1" x14ac:dyDescent="0.3">
      <c r="A889" s="6">
        <v>31477</v>
      </c>
      <c r="B889" s="46">
        <v>12.6</v>
      </c>
      <c r="G889" s="19">
        <f t="shared" si="55"/>
        <v>887</v>
      </c>
      <c r="H889" s="20">
        <f t="shared" si="52"/>
        <v>2.224067058918346</v>
      </c>
      <c r="K889" s="24">
        <f t="shared" si="53"/>
        <v>73.916666666666657</v>
      </c>
      <c r="L889" s="29">
        <v>7.46</v>
      </c>
      <c r="M889" s="13">
        <f t="shared" si="54"/>
        <v>1.3167889094865763</v>
      </c>
    </row>
    <row r="890" spans="1:13" ht="15.75" thickBot="1" x14ac:dyDescent="0.3">
      <c r="A890" s="6">
        <v>31478</v>
      </c>
      <c r="B890" s="46">
        <v>11.8</v>
      </c>
      <c r="G890" s="19">
        <f t="shared" si="55"/>
        <v>888</v>
      </c>
      <c r="H890" s="20">
        <f t="shared" si="52"/>
        <v>2.0828564520028956</v>
      </c>
      <c r="K890" s="24">
        <f t="shared" si="53"/>
        <v>74</v>
      </c>
      <c r="L890" s="29">
        <v>7.45</v>
      </c>
      <c r="M890" s="13">
        <f t="shared" si="54"/>
        <v>1.3150237769001332</v>
      </c>
    </row>
    <row r="891" spans="1:13" ht="15.75" thickBot="1" x14ac:dyDescent="0.3">
      <c r="A891" s="6">
        <v>31479</v>
      </c>
      <c r="B891" s="46">
        <v>11.3</v>
      </c>
      <c r="G891" s="19">
        <f t="shared" si="55"/>
        <v>889</v>
      </c>
      <c r="H891" s="20">
        <f t="shared" si="52"/>
        <v>1.9945998226807391</v>
      </c>
      <c r="K891" s="24">
        <f t="shared" si="53"/>
        <v>74.083333333333343</v>
      </c>
      <c r="L891" s="29">
        <v>7.44</v>
      </c>
      <c r="M891" s="13">
        <f t="shared" si="54"/>
        <v>1.31325864431369</v>
      </c>
    </row>
    <row r="892" spans="1:13" ht="15.75" thickBot="1" x14ac:dyDescent="0.3">
      <c r="A892" s="6">
        <v>31480</v>
      </c>
      <c r="B892" s="46">
        <v>10.6</v>
      </c>
      <c r="G892" s="19">
        <f t="shared" si="55"/>
        <v>890</v>
      </c>
      <c r="H892" s="20">
        <f t="shared" si="52"/>
        <v>1.8710405416297196</v>
      </c>
      <c r="K892" s="24">
        <f t="shared" si="53"/>
        <v>74.166666666666657</v>
      </c>
      <c r="L892" s="29">
        <v>7.41</v>
      </c>
      <c r="M892" s="13">
        <f t="shared" si="54"/>
        <v>1.3079632465543607</v>
      </c>
    </row>
    <row r="893" spans="1:13" ht="15.75" thickBot="1" x14ac:dyDescent="0.3">
      <c r="A893" s="6">
        <v>31481</v>
      </c>
      <c r="B893" s="46">
        <v>9.6199999999999992</v>
      </c>
      <c r="G893" s="19">
        <f t="shared" si="55"/>
        <v>891</v>
      </c>
      <c r="H893" s="20">
        <f t="shared" si="52"/>
        <v>1.6980575481582927</v>
      </c>
      <c r="K893" s="24">
        <f t="shared" si="53"/>
        <v>74.25</v>
      </c>
      <c r="L893" s="29">
        <v>7.41</v>
      </c>
      <c r="M893" s="13">
        <f t="shared" si="54"/>
        <v>1.3079632465543607</v>
      </c>
    </row>
    <row r="894" spans="1:13" ht="15.75" thickBot="1" x14ac:dyDescent="0.3">
      <c r="A894" s="6">
        <v>31482</v>
      </c>
      <c r="B894" s="46">
        <v>8.86</v>
      </c>
      <c r="G894" s="19">
        <f t="shared" si="55"/>
        <v>892</v>
      </c>
      <c r="H894" s="20">
        <f t="shared" si="52"/>
        <v>1.5639074715886145</v>
      </c>
      <c r="K894" s="24">
        <f t="shared" si="53"/>
        <v>74.333333333333329</v>
      </c>
      <c r="L894" s="29">
        <v>7.4</v>
      </c>
      <c r="M894" s="13">
        <f t="shared" si="54"/>
        <v>1.3061981139679175</v>
      </c>
    </row>
    <row r="895" spans="1:13" ht="15.75" thickBot="1" x14ac:dyDescent="0.3">
      <c r="A895" s="6">
        <v>31483</v>
      </c>
      <c r="B895" s="46">
        <v>8.82</v>
      </c>
      <c r="G895" s="19">
        <f t="shared" si="55"/>
        <v>893</v>
      </c>
      <c r="H895" s="20">
        <f t="shared" si="52"/>
        <v>1.5568469412428423</v>
      </c>
      <c r="K895" s="24">
        <f t="shared" si="53"/>
        <v>74.416666666666671</v>
      </c>
      <c r="L895" s="29">
        <v>7.38</v>
      </c>
      <c r="M895" s="13">
        <f t="shared" si="54"/>
        <v>1.3026678487950312</v>
      </c>
    </row>
    <row r="896" spans="1:13" ht="15.75" thickBot="1" x14ac:dyDescent="0.3">
      <c r="A896" s="6">
        <v>31484</v>
      </c>
      <c r="B896" s="46">
        <v>11</v>
      </c>
      <c r="G896" s="19">
        <f t="shared" si="55"/>
        <v>894</v>
      </c>
      <c r="H896" s="20">
        <f t="shared" si="52"/>
        <v>1.941645845087445</v>
      </c>
      <c r="K896" s="24">
        <f t="shared" si="53"/>
        <v>74.5</v>
      </c>
      <c r="L896" s="29">
        <v>7.37</v>
      </c>
      <c r="M896" s="13">
        <f t="shared" si="54"/>
        <v>1.3009027162085882</v>
      </c>
    </row>
    <row r="897" spans="1:13" ht="15.75" thickBot="1" x14ac:dyDescent="0.3">
      <c r="A897" s="6">
        <v>31485</v>
      </c>
      <c r="B897" s="46">
        <v>9.26</v>
      </c>
      <c r="G897" s="19">
        <f t="shared" si="55"/>
        <v>895</v>
      </c>
      <c r="H897" s="20">
        <f t="shared" si="52"/>
        <v>1.63451277504634</v>
      </c>
      <c r="K897" s="24">
        <f t="shared" si="53"/>
        <v>74.583333333333329</v>
      </c>
      <c r="L897" s="29">
        <v>7.36</v>
      </c>
      <c r="M897" s="13">
        <f t="shared" si="54"/>
        <v>1.299137583622145</v>
      </c>
    </row>
    <row r="898" spans="1:13" ht="15.75" thickBot="1" x14ac:dyDescent="0.3">
      <c r="A898" s="6">
        <v>31486</v>
      </c>
      <c r="B898" s="46">
        <v>8.52</v>
      </c>
      <c r="G898" s="19">
        <f t="shared" si="55"/>
        <v>896</v>
      </c>
      <c r="H898" s="20">
        <f t="shared" si="52"/>
        <v>1.5038929636495482</v>
      </c>
      <c r="K898" s="24">
        <f t="shared" si="53"/>
        <v>74.666666666666671</v>
      </c>
      <c r="L898" s="29">
        <v>7.36</v>
      </c>
      <c r="M898" s="13">
        <f t="shared" si="54"/>
        <v>1.299137583622145</v>
      </c>
    </row>
    <row r="899" spans="1:13" ht="15.75" thickBot="1" x14ac:dyDescent="0.3">
      <c r="A899" s="6">
        <v>31487</v>
      </c>
      <c r="B899" s="46">
        <v>8.01</v>
      </c>
      <c r="G899" s="19">
        <f t="shared" si="55"/>
        <v>897</v>
      </c>
      <c r="H899" s="20">
        <f t="shared" ref="H899:H962" si="56">+B899/$E$4</f>
        <v>1.4138712017409485</v>
      </c>
      <c r="K899" s="24">
        <f t="shared" si="53"/>
        <v>74.75</v>
      </c>
      <c r="L899" s="29">
        <v>7.36</v>
      </c>
      <c r="M899" s="13">
        <f t="shared" si="54"/>
        <v>1.299137583622145</v>
      </c>
    </row>
    <row r="900" spans="1:13" ht="15.75" thickBot="1" x14ac:dyDescent="0.3">
      <c r="A900" s="6">
        <v>31488</v>
      </c>
      <c r="B900" s="46">
        <v>7.59</v>
      </c>
      <c r="G900" s="19">
        <f t="shared" si="55"/>
        <v>898</v>
      </c>
      <c r="H900" s="20">
        <f t="shared" si="56"/>
        <v>1.3397356331103369</v>
      </c>
      <c r="K900" s="24">
        <f t="shared" ref="K900:K963" si="57">+G900/$G$4382*365</f>
        <v>74.833333333333329</v>
      </c>
      <c r="L900" s="29">
        <v>7.35</v>
      </c>
      <c r="M900" s="13">
        <f t="shared" ref="M900:M963" si="58">+L900/$E$4</f>
        <v>1.2973724510357019</v>
      </c>
    </row>
    <row r="901" spans="1:13" ht="15.75" thickBot="1" x14ac:dyDescent="0.3">
      <c r="A901" s="6">
        <v>31489</v>
      </c>
      <c r="B901" s="46">
        <v>7.57</v>
      </c>
      <c r="G901" s="19">
        <f t="shared" ref="G901:G964" si="59">+G900+1</f>
        <v>899</v>
      </c>
      <c r="H901" s="20">
        <f t="shared" si="56"/>
        <v>1.3362053679374508</v>
      </c>
      <c r="K901" s="24">
        <f t="shared" si="57"/>
        <v>74.916666666666671</v>
      </c>
      <c r="L901" s="29">
        <v>7.34</v>
      </c>
      <c r="M901" s="13">
        <f t="shared" si="58"/>
        <v>1.2956073184492587</v>
      </c>
    </row>
    <row r="902" spans="1:13" ht="15.75" thickBot="1" x14ac:dyDescent="0.3">
      <c r="A902" s="6">
        <v>31490</v>
      </c>
      <c r="B902" s="46">
        <v>7.68</v>
      </c>
      <c r="G902" s="19">
        <f t="shared" si="59"/>
        <v>900</v>
      </c>
      <c r="H902" s="20">
        <f t="shared" si="56"/>
        <v>1.3556218263883251</v>
      </c>
      <c r="K902" s="24">
        <f t="shared" si="57"/>
        <v>75</v>
      </c>
      <c r="L902" s="29">
        <v>7.33</v>
      </c>
      <c r="M902" s="13">
        <f t="shared" si="58"/>
        <v>1.2938421858628155</v>
      </c>
    </row>
    <row r="903" spans="1:13" ht="15.75" thickBot="1" x14ac:dyDescent="0.3">
      <c r="A903" s="6">
        <v>31491</v>
      </c>
      <c r="B903" s="46">
        <v>6.67</v>
      </c>
      <c r="G903" s="19">
        <f t="shared" si="59"/>
        <v>901</v>
      </c>
      <c r="H903" s="20">
        <f t="shared" si="56"/>
        <v>1.1773434351575689</v>
      </c>
      <c r="K903" s="24">
        <f t="shared" si="57"/>
        <v>75.083333333333329</v>
      </c>
      <c r="L903" s="29">
        <v>7.33</v>
      </c>
      <c r="M903" s="13">
        <f t="shared" si="58"/>
        <v>1.2938421858628155</v>
      </c>
    </row>
    <row r="904" spans="1:13" ht="15.75" thickBot="1" x14ac:dyDescent="0.3">
      <c r="A904" s="6">
        <v>31492</v>
      </c>
      <c r="B904" s="46">
        <v>5.97</v>
      </c>
      <c r="G904" s="19">
        <f t="shared" si="59"/>
        <v>902</v>
      </c>
      <c r="H904" s="20">
        <f t="shared" si="56"/>
        <v>1.0537841541065496</v>
      </c>
      <c r="K904" s="24">
        <f t="shared" si="57"/>
        <v>75.166666666666671</v>
      </c>
      <c r="L904" s="29">
        <v>7.32</v>
      </c>
      <c r="M904" s="13">
        <f t="shared" si="58"/>
        <v>1.2920770532763726</v>
      </c>
    </row>
    <row r="905" spans="1:13" ht="15.75" thickBot="1" x14ac:dyDescent="0.3">
      <c r="A905" s="6">
        <v>31493</v>
      </c>
      <c r="B905" s="46">
        <v>5.64</v>
      </c>
      <c r="G905" s="19">
        <f t="shared" si="59"/>
        <v>903</v>
      </c>
      <c r="H905" s="20">
        <f t="shared" si="56"/>
        <v>0.99553477875392626</v>
      </c>
      <c r="K905" s="24">
        <f t="shared" si="57"/>
        <v>75.25</v>
      </c>
      <c r="L905" s="29">
        <v>7.32</v>
      </c>
      <c r="M905" s="13">
        <f t="shared" si="58"/>
        <v>1.2920770532763726</v>
      </c>
    </row>
    <row r="906" spans="1:13" ht="15.75" thickBot="1" x14ac:dyDescent="0.3">
      <c r="A906" s="6">
        <v>31494</v>
      </c>
      <c r="B906" s="46">
        <v>5.41</v>
      </c>
      <c r="G906" s="19">
        <f t="shared" si="59"/>
        <v>904</v>
      </c>
      <c r="H906" s="20">
        <f t="shared" si="56"/>
        <v>0.95493672926573425</v>
      </c>
      <c r="K906" s="24">
        <f t="shared" si="57"/>
        <v>75.333333333333329</v>
      </c>
      <c r="L906" s="29">
        <v>7.32</v>
      </c>
      <c r="M906" s="13">
        <f t="shared" si="58"/>
        <v>1.2920770532763726</v>
      </c>
    </row>
    <row r="907" spans="1:13" ht="15.75" thickBot="1" x14ac:dyDescent="0.3">
      <c r="A907" s="6">
        <v>31495</v>
      </c>
      <c r="B907" s="46">
        <v>5.29</v>
      </c>
      <c r="G907" s="19">
        <f t="shared" si="59"/>
        <v>905</v>
      </c>
      <c r="H907" s="20">
        <f t="shared" si="56"/>
        <v>0.93375513822841671</v>
      </c>
      <c r="K907" s="24">
        <f t="shared" si="57"/>
        <v>75.416666666666671</v>
      </c>
      <c r="L907" s="29">
        <v>7.32</v>
      </c>
      <c r="M907" s="13">
        <f t="shared" si="58"/>
        <v>1.2920770532763726</v>
      </c>
    </row>
    <row r="908" spans="1:13" ht="15.75" thickBot="1" x14ac:dyDescent="0.3">
      <c r="A908" s="6">
        <v>31496</v>
      </c>
      <c r="B908" s="46">
        <v>5.45</v>
      </c>
      <c r="G908" s="19">
        <f t="shared" si="59"/>
        <v>906</v>
      </c>
      <c r="H908" s="20">
        <f t="shared" si="56"/>
        <v>0.96199725961150684</v>
      </c>
      <c r="K908" s="24">
        <f t="shared" si="57"/>
        <v>75.5</v>
      </c>
      <c r="L908" s="29">
        <v>7.31</v>
      </c>
      <c r="M908" s="13">
        <f t="shared" si="58"/>
        <v>1.2903119206899292</v>
      </c>
    </row>
    <row r="909" spans="1:13" ht="15.75" thickBot="1" x14ac:dyDescent="0.3">
      <c r="A909" s="6">
        <v>31497</v>
      </c>
      <c r="B909" s="46">
        <v>5.19</v>
      </c>
      <c r="G909" s="19">
        <f t="shared" si="59"/>
        <v>907</v>
      </c>
      <c r="H909" s="20">
        <f t="shared" si="56"/>
        <v>0.91610381236398541</v>
      </c>
      <c r="K909" s="24">
        <f t="shared" si="57"/>
        <v>75.583333333333329</v>
      </c>
      <c r="L909" s="29">
        <v>7.3</v>
      </c>
      <c r="M909" s="13">
        <f t="shared" si="58"/>
        <v>1.2885467881034862</v>
      </c>
    </row>
    <row r="910" spans="1:13" ht="15.75" thickBot="1" x14ac:dyDescent="0.3">
      <c r="A910" s="6">
        <v>31498</v>
      </c>
      <c r="B910" s="46">
        <v>5.18</v>
      </c>
      <c r="G910" s="19">
        <f t="shared" si="59"/>
        <v>908</v>
      </c>
      <c r="H910" s="20">
        <f t="shared" si="56"/>
        <v>0.91433867977754224</v>
      </c>
      <c r="K910" s="24">
        <f t="shared" si="57"/>
        <v>75.666666666666671</v>
      </c>
      <c r="L910" s="29">
        <v>7.29</v>
      </c>
      <c r="M910" s="13">
        <f t="shared" si="58"/>
        <v>1.286781655517043</v>
      </c>
    </row>
    <row r="911" spans="1:13" ht="15.75" thickBot="1" x14ac:dyDescent="0.3">
      <c r="A911" s="6">
        <v>31499</v>
      </c>
      <c r="B911" s="46">
        <v>5.3</v>
      </c>
      <c r="G911" s="19">
        <f t="shared" si="59"/>
        <v>909</v>
      </c>
      <c r="H911" s="20">
        <f t="shared" si="56"/>
        <v>0.93552027081485978</v>
      </c>
      <c r="K911" s="24">
        <f t="shared" si="57"/>
        <v>75.75</v>
      </c>
      <c r="L911" s="29">
        <v>7.28</v>
      </c>
      <c r="M911" s="13">
        <f t="shared" si="58"/>
        <v>1.2850165229305999</v>
      </c>
    </row>
    <row r="912" spans="1:13" ht="15.75" thickBot="1" x14ac:dyDescent="0.3">
      <c r="A912" s="6">
        <v>31500</v>
      </c>
      <c r="B912" s="46">
        <v>4.8099999999999996</v>
      </c>
      <c r="G912" s="19">
        <f t="shared" si="59"/>
        <v>910</v>
      </c>
      <c r="H912" s="20">
        <f t="shared" si="56"/>
        <v>0.84902877407914634</v>
      </c>
      <c r="K912" s="24">
        <f t="shared" si="57"/>
        <v>75.833333333333329</v>
      </c>
      <c r="L912" s="29">
        <v>7.28</v>
      </c>
      <c r="M912" s="13">
        <f t="shared" si="58"/>
        <v>1.2850165229305999</v>
      </c>
    </row>
    <row r="913" spans="1:13" ht="15.75" thickBot="1" x14ac:dyDescent="0.3">
      <c r="A913" s="6">
        <v>31501</v>
      </c>
      <c r="B913" s="46">
        <v>4.71</v>
      </c>
      <c r="G913" s="19">
        <f t="shared" si="59"/>
        <v>911</v>
      </c>
      <c r="H913" s="20">
        <f t="shared" si="56"/>
        <v>0.83137744821471504</v>
      </c>
      <c r="K913" s="24">
        <f t="shared" si="57"/>
        <v>75.916666666666671</v>
      </c>
      <c r="L913" s="29">
        <v>7.27</v>
      </c>
      <c r="M913" s="13">
        <f t="shared" si="58"/>
        <v>1.2832513903441567</v>
      </c>
    </row>
    <row r="914" spans="1:13" ht="15.75" thickBot="1" x14ac:dyDescent="0.3">
      <c r="A914" s="6">
        <v>31502</v>
      </c>
      <c r="B914" s="46">
        <v>4.68</v>
      </c>
      <c r="G914" s="19">
        <f t="shared" si="59"/>
        <v>912</v>
      </c>
      <c r="H914" s="20">
        <f t="shared" si="56"/>
        <v>0.82608205045538563</v>
      </c>
      <c r="K914" s="24">
        <f t="shared" si="57"/>
        <v>76</v>
      </c>
      <c r="L914" s="29">
        <v>7.27</v>
      </c>
      <c r="M914" s="13">
        <f t="shared" si="58"/>
        <v>1.2832513903441567</v>
      </c>
    </row>
    <row r="915" spans="1:13" ht="15.75" thickBot="1" x14ac:dyDescent="0.3">
      <c r="A915" s="6">
        <v>31503</v>
      </c>
      <c r="B915" s="46">
        <v>4.4000000000000004</v>
      </c>
      <c r="G915" s="19">
        <f t="shared" si="59"/>
        <v>913</v>
      </c>
      <c r="H915" s="20">
        <f t="shared" si="56"/>
        <v>0.77665833803497808</v>
      </c>
      <c r="K915" s="24">
        <f t="shared" si="57"/>
        <v>76.083333333333343</v>
      </c>
      <c r="L915" s="29">
        <v>7.27</v>
      </c>
      <c r="M915" s="13">
        <f t="shared" si="58"/>
        <v>1.2832513903441567</v>
      </c>
    </row>
    <row r="916" spans="1:13" ht="15.75" thickBot="1" x14ac:dyDescent="0.3">
      <c r="A916" s="6">
        <v>31504</v>
      </c>
      <c r="B916" s="46">
        <v>4.22</v>
      </c>
      <c r="G916" s="19">
        <f t="shared" si="59"/>
        <v>914</v>
      </c>
      <c r="H916" s="20">
        <f t="shared" si="56"/>
        <v>0.74488595147900161</v>
      </c>
      <c r="K916" s="24">
        <f t="shared" si="57"/>
        <v>76.166666666666671</v>
      </c>
      <c r="L916" s="29">
        <v>7.27</v>
      </c>
      <c r="M916" s="13">
        <f t="shared" si="58"/>
        <v>1.2832513903441567</v>
      </c>
    </row>
    <row r="917" spans="1:13" ht="15.75" thickBot="1" x14ac:dyDescent="0.3">
      <c r="A917" s="6">
        <v>31505</v>
      </c>
      <c r="B917" s="46">
        <v>4.5999999999999996</v>
      </c>
      <c r="G917" s="19">
        <f t="shared" si="59"/>
        <v>915</v>
      </c>
      <c r="H917" s="20">
        <f t="shared" si="56"/>
        <v>0.81196098976384057</v>
      </c>
      <c r="K917" s="24">
        <f t="shared" si="57"/>
        <v>76.25</v>
      </c>
      <c r="L917" s="29">
        <v>7.26</v>
      </c>
      <c r="M917" s="13">
        <f t="shared" si="58"/>
        <v>1.2814862577577135</v>
      </c>
    </row>
    <row r="918" spans="1:13" ht="15.75" thickBot="1" x14ac:dyDescent="0.3">
      <c r="A918" s="6">
        <v>31506</v>
      </c>
      <c r="B918" s="46">
        <v>4.2699999999999996</v>
      </c>
      <c r="G918" s="19">
        <f t="shared" si="59"/>
        <v>916</v>
      </c>
      <c r="H918" s="20">
        <f t="shared" si="56"/>
        <v>0.75371161441121715</v>
      </c>
      <c r="K918" s="24">
        <f t="shared" si="57"/>
        <v>76.333333333333343</v>
      </c>
      <c r="L918" s="29">
        <v>7.26</v>
      </c>
      <c r="M918" s="13">
        <f t="shared" si="58"/>
        <v>1.2814862577577135</v>
      </c>
    </row>
    <row r="919" spans="1:13" ht="15.75" thickBot="1" x14ac:dyDescent="0.3">
      <c r="A919" s="6">
        <v>31507</v>
      </c>
      <c r="B919" s="46">
        <v>4.05</v>
      </c>
      <c r="G919" s="19">
        <f t="shared" si="59"/>
        <v>917</v>
      </c>
      <c r="H919" s="20">
        <f t="shared" si="56"/>
        <v>0.71487869750946831</v>
      </c>
      <c r="K919" s="24">
        <f t="shared" si="57"/>
        <v>76.416666666666657</v>
      </c>
      <c r="L919" s="29">
        <v>7.24</v>
      </c>
      <c r="M919" s="13">
        <f t="shared" si="58"/>
        <v>1.2779559925848274</v>
      </c>
    </row>
    <row r="920" spans="1:13" ht="15.75" thickBot="1" x14ac:dyDescent="0.3">
      <c r="A920" s="6">
        <v>31508</v>
      </c>
      <c r="B920" s="46">
        <v>3.96</v>
      </c>
      <c r="G920" s="19">
        <f t="shared" si="59"/>
        <v>918</v>
      </c>
      <c r="H920" s="20">
        <f t="shared" si="56"/>
        <v>0.69899250423148018</v>
      </c>
      <c r="K920" s="24">
        <f t="shared" si="57"/>
        <v>76.5</v>
      </c>
      <c r="L920" s="29">
        <v>7.24</v>
      </c>
      <c r="M920" s="13">
        <f t="shared" si="58"/>
        <v>1.2779559925848274</v>
      </c>
    </row>
    <row r="921" spans="1:13" ht="15.75" thickBot="1" x14ac:dyDescent="0.3">
      <c r="A921" s="6">
        <v>31509</v>
      </c>
      <c r="B921" s="46">
        <v>3.81</v>
      </c>
      <c r="G921" s="19">
        <f t="shared" si="59"/>
        <v>919</v>
      </c>
      <c r="H921" s="20">
        <f t="shared" si="56"/>
        <v>0.67251551543483323</v>
      </c>
      <c r="K921" s="24">
        <f t="shared" si="57"/>
        <v>76.583333333333343</v>
      </c>
      <c r="L921" s="29">
        <v>7.24</v>
      </c>
      <c r="M921" s="13">
        <f t="shared" si="58"/>
        <v>1.2779559925848274</v>
      </c>
    </row>
    <row r="922" spans="1:13" ht="15.75" thickBot="1" x14ac:dyDescent="0.3">
      <c r="A922" s="6">
        <v>31510</v>
      </c>
      <c r="B922" s="46">
        <v>3.85</v>
      </c>
      <c r="G922" s="19">
        <f t="shared" si="59"/>
        <v>920</v>
      </c>
      <c r="H922" s="20">
        <f t="shared" si="56"/>
        <v>0.67957604578060571</v>
      </c>
      <c r="K922" s="24">
        <f t="shared" si="57"/>
        <v>76.666666666666657</v>
      </c>
      <c r="L922" s="29">
        <v>7.22</v>
      </c>
      <c r="M922" s="13">
        <f t="shared" si="58"/>
        <v>1.274425727411941</v>
      </c>
    </row>
    <row r="923" spans="1:13" ht="15.75" thickBot="1" x14ac:dyDescent="0.3">
      <c r="A923" s="6">
        <v>31511</v>
      </c>
      <c r="B923" s="46">
        <v>3.86</v>
      </c>
      <c r="G923" s="19">
        <f t="shared" si="59"/>
        <v>921</v>
      </c>
      <c r="H923" s="20">
        <f t="shared" si="56"/>
        <v>0.68134117836704888</v>
      </c>
      <c r="K923" s="24">
        <f t="shared" si="57"/>
        <v>76.75</v>
      </c>
      <c r="L923" s="29">
        <v>7.22</v>
      </c>
      <c r="M923" s="13">
        <f t="shared" si="58"/>
        <v>1.274425727411941</v>
      </c>
    </row>
    <row r="924" spans="1:13" ht="15.75" thickBot="1" x14ac:dyDescent="0.3">
      <c r="A924" s="6">
        <v>31512</v>
      </c>
      <c r="B924" s="46">
        <v>3.63</v>
      </c>
      <c r="G924" s="19">
        <f t="shared" si="59"/>
        <v>922</v>
      </c>
      <c r="H924" s="20">
        <f t="shared" si="56"/>
        <v>0.64074312887885676</v>
      </c>
      <c r="K924" s="24">
        <f t="shared" si="57"/>
        <v>76.833333333333329</v>
      </c>
      <c r="L924" s="29">
        <v>7.21</v>
      </c>
      <c r="M924" s="13">
        <f t="shared" si="58"/>
        <v>1.2726605948254979</v>
      </c>
    </row>
    <row r="925" spans="1:13" ht="15.75" thickBot="1" x14ac:dyDescent="0.3">
      <c r="A925" s="6">
        <v>31513</v>
      </c>
      <c r="B925" s="46">
        <v>3.52</v>
      </c>
      <c r="G925" s="19">
        <f t="shared" si="59"/>
        <v>923</v>
      </c>
      <c r="H925" s="20">
        <f t="shared" si="56"/>
        <v>0.6213266704279824</v>
      </c>
      <c r="K925" s="24">
        <f t="shared" si="57"/>
        <v>76.916666666666671</v>
      </c>
      <c r="L925" s="29">
        <v>7.21</v>
      </c>
      <c r="M925" s="13">
        <f t="shared" si="58"/>
        <v>1.2726605948254979</v>
      </c>
    </row>
    <row r="926" spans="1:13" ht="15.75" thickBot="1" x14ac:dyDescent="0.3">
      <c r="A926" s="6">
        <v>31514</v>
      </c>
      <c r="B926" s="46">
        <v>3.63</v>
      </c>
      <c r="G926" s="19">
        <f t="shared" si="59"/>
        <v>924</v>
      </c>
      <c r="H926" s="20">
        <f t="shared" si="56"/>
        <v>0.64074312887885676</v>
      </c>
      <c r="K926" s="24">
        <f t="shared" si="57"/>
        <v>77</v>
      </c>
      <c r="L926" s="29">
        <v>7.2</v>
      </c>
      <c r="M926" s="13">
        <f t="shared" si="58"/>
        <v>1.2708954622390549</v>
      </c>
    </row>
    <row r="927" spans="1:13" ht="15.75" thickBot="1" x14ac:dyDescent="0.3">
      <c r="A927" s="6">
        <v>31515</v>
      </c>
      <c r="B927" s="46">
        <v>3.35</v>
      </c>
      <c r="G927" s="19">
        <f t="shared" si="59"/>
        <v>925</v>
      </c>
      <c r="H927" s="20">
        <f t="shared" si="56"/>
        <v>0.5913194164584491</v>
      </c>
      <c r="K927" s="24">
        <f t="shared" si="57"/>
        <v>77.083333333333329</v>
      </c>
      <c r="L927" s="29">
        <v>7.2</v>
      </c>
      <c r="M927" s="13">
        <f t="shared" si="58"/>
        <v>1.2708954622390549</v>
      </c>
    </row>
    <row r="928" spans="1:13" ht="15.75" thickBot="1" x14ac:dyDescent="0.3">
      <c r="A928" s="6">
        <v>31516</v>
      </c>
      <c r="B928" s="46">
        <v>3.16</v>
      </c>
      <c r="G928" s="19">
        <f t="shared" si="59"/>
        <v>926</v>
      </c>
      <c r="H928" s="20">
        <f t="shared" si="56"/>
        <v>0.55778189731602967</v>
      </c>
      <c r="K928" s="24">
        <f t="shared" si="57"/>
        <v>77.166666666666671</v>
      </c>
      <c r="L928" s="29">
        <v>7.19</v>
      </c>
      <c r="M928" s="13">
        <f t="shared" si="58"/>
        <v>1.2691303296526117</v>
      </c>
    </row>
    <row r="929" spans="1:13" ht="15.75" thickBot="1" x14ac:dyDescent="0.3">
      <c r="A929" s="6">
        <v>31517</v>
      </c>
      <c r="B929" s="46">
        <v>3.34</v>
      </c>
      <c r="G929" s="19">
        <f t="shared" si="59"/>
        <v>927</v>
      </c>
      <c r="H929" s="20">
        <f t="shared" si="56"/>
        <v>0.58955428387200592</v>
      </c>
      <c r="K929" s="24">
        <f t="shared" si="57"/>
        <v>77.25</v>
      </c>
      <c r="L929" s="29">
        <v>7.19</v>
      </c>
      <c r="M929" s="13">
        <f t="shared" si="58"/>
        <v>1.2691303296526117</v>
      </c>
    </row>
    <row r="930" spans="1:13" ht="15.75" thickBot="1" x14ac:dyDescent="0.3">
      <c r="A930" s="6">
        <v>31518</v>
      </c>
      <c r="B930" s="46">
        <v>4.72</v>
      </c>
      <c r="G930" s="19">
        <f t="shared" si="59"/>
        <v>928</v>
      </c>
      <c r="H930" s="20">
        <f t="shared" si="56"/>
        <v>0.83314258080115811</v>
      </c>
      <c r="K930" s="24">
        <f t="shared" si="57"/>
        <v>77.333333333333329</v>
      </c>
      <c r="L930" s="29">
        <v>7.19</v>
      </c>
      <c r="M930" s="13">
        <f t="shared" si="58"/>
        <v>1.2691303296526117</v>
      </c>
    </row>
    <row r="931" spans="1:13" ht="15.75" thickBot="1" x14ac:dyDescent="0.3">
      <c r="A931" s="6">
        <v>31519</v>
      </c>
      <c r="B931" s="46">
        <v>5.0599999999999996</v>
      </c>
      <c r="G931" s="19">
        <f t="shared" si="59"/>
        <v>929</v>
      </c>
      <c r="H931" s="20">
        <f t="shared" si="56"/>
        <v>0.89315708874022459</v>
      </c>
      <c r="K931" s="24">
        <f t="shared" si="57"/>
        <v>77.416666666666671</v>
      </c>
      <c r="L931" s="29">
        <v>7.19</v>
      </c>
      <c r="M931" s="13">
        <f t="shared" si="58"/>
        <v>1.2691303296526117</v>
      </c>
    </row>
    <row r="932" spans="1:13" ht="15.75" thickBot="1" x14ac:dyDescent="0.3">
      <c r="A932" s="6">
        <v>31520</v>
      </c>
      <c r="B932" s="46">
        <v>4.25</v>
      </c>
      <c r="G932" s="19">
        <f t="shared" si="59"/>
        <v>930</v>
      </c>
      <c r="H932" s="20">
        <f t="shared" si="56"/>
        <v>0.75018134923833102</v>
      </c>
      <c r="K932" s="24">
        <f t="shared" si="57"/>
        <v>77.5</v>
      </c>
      <c r="L932" s="29">
        <v>7.19</v>
      </c>
      <c r="M932" s="13">
        <f t="shared" si="58"/>
        <v>1.2691303296526117</v>
      </c>
    </row>
    <row r="933" spans="1:13" ht="15.75" thickBot="1" x14ac:dyDescent="0.3">
      <c r="A933" s="6">
        <v>31521</v>
      </c>
      <c r="B933" s="46">
        <v>3.79</v>
      </c>
      <c r="G933" s="19">
        <f t="shared" si="59"/>
        <v>931</v>
      </c>
      <c r="H933" s="20">
        <f t="shared" si="56"/>
        <v>0.66898525026194688</v>
      </c>
      <c r="K933" s="24">
        <f t="shared" si="57"/>
        <v>77.583333333333329</v>
      </c>
      <c r="L933" s="29">
        <v>7.18</v>
      </c>
      <c r="M933" s="13">
        <f t="shared" si="58"/>
        <v>1.2673651970661686</v>
      </c>
    </row>
    <row r="934" spans="1:13" ht="15.75" thickBot="1" x14ac:dyDescent="0.3">
      <c r="A934" s="6">
        <v>31522</v>
      </c>
      <c r="B934" s="46">
        <v>3.68</v>
      </c>
      <c r="G934" s="19">
        <f t="shared" si="59"/>
        <v>932</v>
      </c>
      <c r="H934" s="20">
        <f t="shared" si="56"/>
        <v>0.64956879181107252</v>
      </c>
      <c r="K934" s="24">
        <f t="shared" si="57"/>
        <v>77.666666666666671</v>
      </c>
      <c r="L934" s="29">
        <v>7.16</v>
      </c>
      <c r="M934" s="13">
        <f t="shared" si="58"/>
        <v>1.2638349318932824</v>
      </c>
    </row>
    <row r="935" spans="1:13" ht="15.75" thickBot="1" x14ac:dyDescent="0.3">
      <c r="A935" s="6">
        <v>31523</v>
      </c>
      <c r="B935" s="46">
        <v>4.9800000000000004</v>
      </c>
      <c r="G935" s="19">
        <f t="shared" si="59"/>
        <v>933</v>
      </c>
      <c r="H935" s="20">
        <f t="shared" si="56"/>
        <v>0.87903602804867964</v>
      </c>
      <c r="K935" s="24">
        <f t="shared" si="57"/>
        <v>77.75</v>
      </c>
      <c r="L935" s="29">
        <v>7.16</v>
      </c>
      <c r="M935" s="13">
        <f t="shared" si="58"/>
        <v>1.2638349318932824</v>
      </c>
    </row>
    <row r="936" spans="1:13" ht="15.75" thickBot="1" x14ac:dyDescent="0.3">
      <c r="A936" s="6">
        <v>31524</v>
      </c>
      <c r="B936" s="46">
        <v>7.36</v>
      </c>
      <c r="G936" s="19">
        <f t="shared" si="59"/>
        <v>934</v>
      </c>
      <c r="H936" s="20">
        <f t="shared" si="56"/>
        <v>1.299137583622145</v>
      </c>
      <c r="K936" s="24">
        <f t="shared" si="57"/>
        <v>77.833333333333329</v>
      </c>
      <c r="L936" s="29">
        <v>7.13</v>
      </c>
      <c r="M936" s="13">
        <f t="shared" si="58"/>
        <v>1.2585395341339529</v>
      </c>
    </row>
    <row r="937" spans="1:13" ht="15.75" thickBot="1" x14ac:dyDescent="0.3">
      <c r="A937" s="6">
        <v>31525</v>
      </c>
      <c r="B937" s="46">
        <v>11.3</v>
      </c>
      <c r="G937" s="19">
        <f t="shared" si="59"/>
        <v>935</v>
      </c>
      <c r="H937" s="20">
        <f t="shared" si="56"/>
        <v>1.9945998226807391</v>
      </c>
      <c r="K937" s="24">
        <f t="shared" si="57"/>
        <v>77.916666666666671</v>
      </c>
      <c r="L937" s="29">
        <v>7.13</v>
      </c>
      <c r="M937" s="13">
        <f t="shared" si="58"/>
        <v>1.2585395341339529</v>
      </c>
    </row>
    <row r="938" spans="1:13" ht="15.75" thickBot="1" x14ac:dyDescent="0.3">
      <c r="A938" s="6">
        <v>31526</v>
      </c>
      <c r="B938" s="46">
        <v>8.8699999999999992</v>
      </c>
      <c r="G938" s="19">
        <f t="shared" si="59"/>
        <v>936</v>
      </c>
      <c r="H938" s="20">
        <f t="shared" si="56"/>
        <v>1.5656726041750577</v>
      </c>
      <c r="K938" s="24">
        <f t="shared" si="57"/>
        <v>78</v>
      </c>
      <c r="L938" s="29">
        <v>7.13</v>
      </c>
      <c r="M938" s="13">
        <f t="shared" si="58"/>
        <v>1.2585395341339529</v>
      </c>
    </row>
    <row r="939" spans="1:13" ht="15.75" thickBot="1" x14ac:dyDescent="0.3">
      <c r="A939" s="6">
        <v>31527</v>
      </c>
      <c r="B939" s="46">
        <v>6.95</v>
      </c>
      <c r="G939" s="19">
        <f t="shared" si="59"/>
        <v>937</v>
      </c>
      <c r="H939" s="20">
        <f t="shared" si="56"/>
        <v>1.2267671475779767</v>
      </c>
      <c r="K939" s="24">
        <f t="shared" si="57"/>
        <v>78.083333333333329</v>
      </c>
      <c r="L939" s="29">
        <v>7.12</v>
      </c>
      <c r="M939" s="13">
        <f t="shared" si="58"/>
        <v>1.2567744015475097</v>
      </c>
    </row>
    <row r="940" spans="1:13" ht="15.75" thickBot="1" x14ac:dyDescent="0.3">
      <c r="A940" s="6">
        <v>31528</v>
      </c>
      <c r="B940" s="46">
        <v>6.45</v>
      </c>
      <c r="G940" s="19">
        <f t="shared" si="59"/>
        <v>938</v>
      </c>
      <c r="H940" s="20">
        <f t="shared" si="56"/>
        <v>1.1385105182558199</v>
      </c>
      <c r="K940" s="24">
        <f t="shared" si="57"/>
        <v>78.166666666666671</v>
      </c>
      <c r="L940" s="29">
        <v>7.12</v>
      </c>
      <c r="M940" s="13">
        <f t="shared" si="58"/>
        <v>1.2567744015475097</v>
      </c>
    </row>
    <row r="941" spans="1:13" ht="15.75" thickBot="1" x14ac:dyDescent="0.3">
      <c r="A941" s="6">
        <v>31529</v>
      </c>
      <c r="B941" s="46">
        <v>6.06</v>
      </c>
      <c r="G941" s="19">
        <f t="shared" si="59"/>
        <v>939</v>
      </c>
      <c r="H941" s="20">
        <f t="shared" si="56"/>
        <v>1.0696703473845377</v>
      </c>
      <c r="K941" s="24">
        <f t="shared" si="57"/>
        <v>78.25</v>
      </c>
      <c r="L941" s="29">
        <v>7.11</v>
      </c>
      <c r="M941" s="13">
        <f t="shared" si="58"/>
        <v>1.2550092689610668</v>
      </c>
    </row>
    <row r="942" spans="1:13" ht="15.75" thickBot="1" x14ac:dyDescent="0.3">
      <c r="A942" s="6">
        <v>31530</v>
      </c>
      <c r="B942" s="46">
        <v>5.8</v>
      </c>
      <c r="G942" s="19">
        <f t="shared" si="59"/>
        <v>940</v>
      </c>
      <c r="H942" s="20">
        <f t="shared" si="56"/>
        <v>1.0237769001370163</v>
      </c>
      <c r="K942" s="24">
        <f t="shared" si="57"/>
        <v>78.333333333333329</v>
      </c>
      <c r="L942" s="29">
        <v>7.09</v>
      </c>
      <c r="M942" s="13">
        <f t="shared" si="58"/>
        <v>1.2514790037881804</v>
      </c>
    </row>
    <row r="943" spans="1:13" ht="15.75" thickBot="1" x14ac:dyDescent="0.3">
      <c r="A943" s="6">
        <v>31531</v>
      </c>
      <c r="B943" s="46">
        <v>5.48</v>
      </c>
      <c r="G943" s="19">
        <f t="shared" si="59"/>
        <v>941</v>
      </c>
      <c r="H943" s="20">
        <f t="shared" si="56"/>
        <v>0.96729265737083625</v>
      </c>
      <c r="K943" s="24">
        <f t="shared" si="57"/>
        <v>78.416666666666671</v>
      </c>
      <c r="L943" s="29">
        <v>7.09</v>
      </c>
      <c r="M943" s="13">
        <f t="shared" si="58"/>
        <v>1.2514790037881804</v>
      </c>
    </row>
    <row r="944" spans="1:13" ht="15.75" thickBot="1" x14ac:dyDescent="0.3">
      <c r="A944" s="6">
        <v>31532</v>
      </c>
      <c r="B944" s="46">
        <v>5.29</v>
      </c>
      <c r="G944" s="19">
        <f t="shared" si="59"/>
        <v>942</v>
      </c>
      <c r="H944" s="20">
        <f t="shared" si="56"/>
        <v>0.93375513822841671</v>
      </c>
      <c r="K944" s="24">
        <f t="shared" si="57"/>
        <v>78.5</v>
      </c>
      <c r="L944" s="29">
        <v>7.09</v>
      </c>
      <c r="M944" s="13">
        <f t="shared" si="58"/>
        <v>1.2514790037881804</v>
      </c>
    </row>
    <row r="945" spans="1:13" ht="15.75" thickBot="1" x14ac:dyDescent="0.3">
      <c r="A945" s="6">
        <v>31533</v>
      </c>
      <c r="B945" s="46">
        <v>5.08</v>
      </c>
      <c r="G945" s="19">
        <f t="shared" si="59"/>
        <v>943</v>
      </c>
      <c r="H945" s="20">
        <f t="shared" si="56"/>
        <v>0.89668735391311094</v>
      </c>
      <c r="K945" s="24">
        <f t="shared" si="57"/>
        <v>78.583333333333343</v>
      </c>
      <c r="L945" s="29">
        <v>7.08</v>
      </c>
      <c r="M945" s="13">
        <f t="shared" si="58"/>
        <v>1.2497138712017373</v>
      </c>
    </row>
    <row r="946" spans="1:13" ht="15.75" thickBot="1" x14ac:dyDescent="0.3">
      <c r="A946" s="6">
        <v>31534</v>
      </c>
      <c r="B946" s="46">
        <v>4.8499999999999996</v>
      </c>
      <c r="G946" s="19">
        <f t="shared" si="59"/>
        <v>944</v>
      </c>
      <c r="H946" s="20">
        <f t="shared" si="56"/>
        <v>0.85608930442491882</v>
      </c>
      <c r="K946" s="24">
        <f t="shared" si="57"/>
        <v>78.666666666666671</v>
      </c>
      <c r="L946" s="29">
        <v>7.08</v>
      </c>
      <c r="M946" s="13">
        <f t="shared" si="58"/>
        <v>1.2497138712017373</v>
      </c>
    </row>
    <row r="947" spans="1:13" ht="15.75" thickBot="1" x14ac:dyDescent="0.3">
      <c r="A947" s="6">
        <v>31535</v>
      </c>
      <c r="B947" s="46">
        <v>4.76</v>
      </c>
      <c r="G947" s="19">
        <f t="shared" si="59"/>
        <v>945</v>
      </c>
      <c r="H947" s="20">
        <f t="shared" si="56"/>
        <v>0.84020311114693069</v>
      </c>
      <c r="K947" s="24">
        <f t="shared" si="57"/>
        <v>78.75</v>
      </c>
      <c r="L947" s="29">
        <v>7.08</v>
      </c>
      <c r="M947" s="13">
        <f t="shared" si="58"/>
        <v>1.2497138712017373</v>
      </c>
    </row>
    <row r="948" spans="1:13" ht="15.75" thickBot="1" x14ac:dyDescent="0.3">
      <c r="A948" s="6">
        <v>31536</v>
      </c>
      <c r="B948" s="46">
        <v>4.95</v>
      </c>
      <c r="G948" s="19">
        <f t="shared" si="59"/>
        <v>946</v>
      </c>
      <c r="H948" s="20">
        <f t="shared" si="56"/>
        <v>0.87374063028935023</v>
      </c>
      <c r="K948" s="24">
        <f t="shared" si="57"/>
        <v>78.833333333333343</v>
      </c>
      <c r="L948" s="29">
        <v>7.07</v>
      </c>
      <c r="M948" s="13">
        <f t="shared" si="58"/>
        <v>1.2479487386152941</v>
      </c>
    </row>
    <row r="949" spans="1:13" ht="15.75" thickBot="1" x14ac:dyDescent="0.3">
      <c r="A949" s="6">
        <v>31537</v>
      </c>
      <c r="B949" s="46">
        <v>5.86</v>
      </c>
      <c r="G949" s="19">
        <f t="shared" si="59"/>
        <v>947</v>
      </c>
      <c r="H949" s="20">
        <f t="shared" si="56"/>
        <v>1.0343676956556753</v>
      </c>
      <c r="K949" s="24">
        <f t="shared" si="57"/>
        <v>78.916666666666657</v>
      </c>
      <c r="L949" s="29">
        <v>7.07</v>
      </c>
      <c r="M949" s="13">
        <f t="shared" si="58"/>
        <v>1.2479487386152941</v>
      </c>
    </row>
    <row r="950" spans="1:13" ht="15.75" thickBot="1" x14ac:dyDescent="0.3">
      <c r="A950" s="6">
        <v>31538</v>
      </c>
      <c r="B950" s="46">
        <v>5.69</v>
      </c>
      <c r="G950" s="19">
        <f t="shared" si="59"/>
        <v>948</v>
      </c>
      <c r="H950" s="20">
        <f t="shared" si="56"/>
        <v>1.004360441686142</v>
      </c>
      <c r="K950" s="24">
        <f t="shared" si="57"/>
        <v>79</v>
      </c>
      <c r="L950" s="29">
        <v>7.07</v>
      </c>
      <c r="M950" s="13">
        <f t="shared" si="58"/>
        <v>1.2479487386152941</v>
      </c>
    </row>
    <row r="951" spans="1:13" ht="15.75" thickBot="1" x14ac:dyDescent="0.3">
      <c r="A951" s="6">
        <v>31539</v>
      </c>
      <c r="B951" s="46">
        <v>5.42</v>
      </c>
      <c r="G951" s="19">
        <f t="shared" si="59"/>
        <v>949</v>
      </c>
      <c r="H951" s="20">
        <f t="shared" si="56"/>
        <v>0.95670186185217743</v>
      </c>
      <c r="K951" s="24">
        <f t="shared" si="57"/>
        <v>79.083333333333343</v>
      </c>
      <c r="L951" s="29">
        <v>7.06</v>
      </c>
      <c r="M951" s="13">
        <f t="shared" si="58"/>
        <v>1.2461836060288509</v>
      </c>
    </row>
    <row r="952" spans="1:13" ht="15.75" thickBot="1" x14ac:dyDescent="0.3">
      <c r="A952" s="6">
        <v>31540</v>
      </c>
      <c r="B952" s="46">
        <v>5.4</v>
      </c>
      <c r="G952" s="19">
        <f t="shared" si="59"/>
        <v>950</v>
      </c>
      <c r="H952" s="20">
        <f t="shared" si="56"/>
        <v>0.95317159667929119</v>
      </c>
      <c r="K952" s="24">
        <f t="shared" si="57"/>
        <v>79.166666666666657</v>
      </c>
      <c r="L952" s="29">
        <v>7.06</v>
      </c>
      <c r="M952" s="13">
        <f t="shared" si="58"/>
        <v>1.2461836060288509</v>
      </c>
    </row>
    <row r="953" spans="1:13" ht="15.75" thickBot="1" x14ac:dyDescent="0.3">
      <c r="A953" s="6">
        <v>31541</v>
      </c>
      <c r="B953" s="46">
        <v>4.8899999999999997</v>
      </c>
      <c r="G953" s="19">
        <f t="shared" si="59"/>
        <v>951</v>
      </c>
      <c r="H953" s="20">
        <f t="shared" si="56"/>
        <v>0.8631498347706914</v>
      </c>
      <c r="K953" s="24">
        <f t="shared" si="57"/>
        <v>79.25</v>
      </c>
      <c r="L953" s="29">
        <v>7.04</v>
      </c>
      <c r="M953" s="13">
        <f t="shared" si="58"/>
        <v>1.2426533408559648</v>
      </c>
    </row>
    <row r="954" spans="1:13" ht="15.75" thickBot="1" x14ac:dyDescent="0.3">
      <c r="A954" s="6">
        <v>31542</v>
      </c>
      <c r="B954" s="46">
        <v>4.6100000000000003</v>
      </c>
      <c r="G954" s="19">
        <f t="shared" si="59"/>
        <v>952</v>
      </c>
      <c r="H954" s="20">
        <f t="shared" si="56"/>
        <v>0.81372612235028374</v>
      </c>
      <c r="K954" s="24">
        <f t="shared" si="57"/>
        <v>79.333333333333329</v>
      </c>
      <c r="L954" s="29">
        <v>7.04</v>
      </c>
      <c r="M954" s="13">
        <f t="shared" si="58"/>
        <v>1.2426533408559648</v>
      </c>
    </row>
    <row r="955" spans="1:13" ht="15.75" thickBot="1" x14ac:dyDescent="0.3">
      <c r="A955" s="6">
        <v>31543</v>
      </c>
      <c r="B955" s="46">
        <v>4.21</v>
      </c>
      <c r="G955" s="19">
        <f t="shared" si="59"/>
        <v>953</v>
      </c>
      <c r="H955" s="20">
        <f t="shared" si="56"/>
        <v>0.74312081889255843</v>
      </c>
      <c r="K955" s="24">
        <f t="shared" si="57"/>
        <v>79.416666666666671</v>
      </c>
      <c r="L955" s="29">
        <v>7.03</v>
      </c>
      <c r="M955" s="13">
        <f t="shared" si="58"/>
        <v>1.2408882082695216</v>
      </c>
    </row>
    <row r="956" spans="1:13" ht="15.75" thickBot="1" x14ac:dyDescent="0.3">
      <c r="A956" s="6">
        <v>31544</v>
      </c>
      <c r="B956" s="46">
        <v>3.79</v>
      </c>
      <c r="G956" s="19">
        <f t="shared" si="59"/>
        <v>954</v>
      </c>
      <c r="H956" s="20">
        <f t="shared" si="56"/>
        <v>0.66898525026194688</v>
      </c>
      <c r="K956" s="24">
        <f t="shared" si="57"/>
        <v>79.5</v>
      </c>
      <c r="L956" s="29">
        <v>7.02</v>
      </c>
      <c r="M956" s="13">
        <f t="shared" si="58"/>
        <v>1.2391230756830784</v>
      </c>
    </row>
    <row r="957" spans="1:13" ht="15.75" thickBot="1" x14ac:dyDescent="0.3">
      <c r="A957" s="6">
        <v>31545</v>
      </c>
      <c r="B957" s="46">
        <v>3.7</v>
      </c>
      <c r="G957" s="19">
        <f t="shared" si="59"/>
        <v>955</v>
      </c>
      <c r="H957" s="20">
        <f t="shared" si="56"/>
        <v>0.65309905698395876</v>
      </c>
      <c r="K957" s="24">
        <f t="shared" si="57"/>
        <v>79.583333333333329</v>
      </c>
      <c r="L957" s="29">
        <v>7.01</v>
      </c>
      <c r="M957" s="13">
        <f t="shared" si="58"/>
        <v>1.2373579430966353</v>
      </c>
    </row>
    <row r="958" spans="1:13" ht="15.75" thickBot="1" x14ac:dyDescent="0.3">
      <c r="A958" s="6">
        <v>31546</v>
      </c>
      <c r="B958" s="46">
        <v>3.58</v>
      </c>
      <c r="G958" s="19">
        <f t="shared" si="59"/>
        <v>956</v>
      </c>
      <c r="H958" s="20">
        <f t="shared" si="56"/>
        <v>0.63191746594664122</v>
      </c>
      <c r="K958" s="24">
        <f t="shared" si="57"/>
        <v>79.666666666666671</v>
      </c>
      <c r="L958" s="29">
        <v>7</v>
      </c>
      <c r="M958" s="13">
        <f t="shared" si="58"/>
        <v>1.2355928105101923</v>
      </c>
    </row>
    <row r="959" spans="1:13" ht="15.75" thickBot="1" x14ac:dyDescent="0.3">
      <c r="A959" s="6">
        <v>31547</v>
      </c>
      <c r="B959" s="46">
        <v>3.48</v>
      </c>
      <c r="G959" s="19">
        <f t="shared" si="59"/>
        <v>957</v>
      </c>
      <c r="H959" s="20">
        <f t="shared" si="56"/>
        <v>0.61426614008220981</v>
      </c>
      <c r="K959" s="24">
        <f t="shared" si="57"/>
        <v>79.75</v>
      </c>
      <c r="L959" s="29">
        <v>6.99</v>
      </c>
      <c r="M959" s="13">
        <f t="shared" si="58"/>
        <v>1.2338276779237491</v>
      </c>
    </row>
    <row r="960" spans="1:13" ht="15.75" thickBot="1" x14ac:dyDescent="0.3">
      <c r="A960" s="6">
        <v>31548</v>
      </c>
      <c r="B960" s="46">
        <v>3.43</v>
      </c>
      <c r="G960" s="19">
        <f t="shared" si="59"/>
        <v>958</v>
      </c>
      <c r="H960" s="20">
        <f t="shared" si="56"/>
        <v>0.60544047714999416</v>
      </c>
      <c r="K960" s="24">
        <f t="shared" si="57"/>
        <v>79.833333333333329</v>
      </c>
      <c r="L960" s="29">
        <v>6.99</v>
      </c>
      <c r="M960" s="13">
        <f t="shared" si="58"/>
        <v>1.2338276779237491</v>
      </c>
    </row>
    <row r="961" spans="1:13" ht="15.75" thickBot="1" x14ac:dyDescent="0.3">
      <c r="A961" s="6">
        <v>31549</v>
      </c>
      <c r="B961" s="46">
        <v>3.35</v>
      </c>
      <c r="G961" s="19">
        <f t="shared" si="59"/>
        <v>959</v>
      </c>
      <c r="H961" s="20">
        <f t="shared" si="56"/>
        <v>0.5913194164584491</v>
      </c>
      <c r="K961" s="24">
        <f t="shared" si="57"/>
        <v>79.916666666666671</v>
      </c>
      <c r="L961" s="29">
        <v>6.97</v>
      </c>
      <c r="M961" s="13">
        <f t="shared" si="58"/>
        <v>1.2302974127508628</v>
      </c>
    </row>
    <row r="962" spans="1:13" ht="15.75" thickBot="1" x14ac:dyDescent="0.3">
      <c r="A962" s="6">
        <v>31550</v>
      </c>
      <c r="B962" s="46">
        <v>3.18</v>
      </c>
      <c r="G962" s="19">
        <f t="shared" si="59"/>
        <v>960</v>
      </c>
      <c r="H962" s="20">
        <f t="shared" si="56"/>
        <v>0.56131216248891591</v>
      </c>
      <c r="K962" s="24">
        <f t="shared" si="57"/>
        <v>80</v>
      </c>
      <c r="L962" s="29">
        <v>6.97</v>
      </c>
      <c r="M962" s="13">
        <f t="shared" si="58"/>
        <v>1.2302974127508628</v>
      </c>
    </row>
    <row r="963" spans="1:13" ht="15.75" thickBot="1" x14ac:dyDescent="0.3">
      <c r="A963" s="6">
        <v>31551</v>
      </c>
      <c r="B963" s="46">
        <v>2.82</v>
      </c>
      <c r="G963" s="19">
        <f t="shared" si="59"/>
        <v>961</v>
      </c>
      <c r="H963" s="20">
        <f t="shared" ref="H963:H1026" si="60">+B963/$E$4</f>
        <v>0.49776738937696313</v>
      </c>
      <c r="K963" s="24">
        <f t="shared" si="57"/>
        <v>80.083333333333329</v>
      </c>
      <c r="L963" s="29">
        <v>6.96</v>
      </c>
      <c r="M963" s="13">
        <f t="shared" si="58"/>
        <v>1.2285322801644196</v>
      </c>
    </row>
    <row r="964" spans="1:13" ht="15.75" thickBot="1" x14ac:dyDescent="0.3">
      <c r="A964" s="6">
        <v>31552</v>
      </c>
      <c r="B964" s="46">
        <v>2.8</v>
      </c>
      <c r="G964" s="19">
        <f t="shared" si="59"/>
        <v>962</v>
      </c>
      <c r="H964" s="20">
        <f t="shared" si="60"/>
        <v>0.49423712420407684</v>
      </c>
      <c r="K964" s="24">
        <f t="shared" ref="K964:K1027" si="61">+G964/$G$4382*365</f>
        <v>80.166666666666671</v>
      </c>
      <c r="L964" s="29">
        <v>6.96</v>
      </c>
      <c r="M964" s="13">
        <f t="shared" ref="M964:M1027" si="62">+L964/$E$4</f>
        <v>1.2285322801644196</v>
      </c>
    </row>
    <row r="965" spans="1:13" ht="15.75" thickBot="1" x14ac:dyDescent="0.3">
      <c r="A965" s="6">
        <v>31553</v>
      </c>
      <c r="B965" s="46">
        <v>2.76</v>
      </c>
      <c r="G965" s="19">
        <f t="shared" ref="G965:G1028" si="63">+G964+1</f>
        <v>963</v>
      </c>
      <c r="H965" s="20">
        <f t="shared" si="60"/>
        <v>0.48717659385830431</v>
      </c>
      <c r="K965" s="24">
        <f t="shared" si="61"/>
        <v>80.25</v>
      </c>
      <c r="L965" s="29">
        <v>6.95</v>
      </c>
      <c r="M965" s="13">
        <f t="shared" si="62"/>
        <v>1.2267671475779767</v>
      </c>
    </row>
    <row r="966" spans="1:13" ht="15.75" thickBot="1" x14ac:dyDescent="0.3">
      <c r="A966" s="6">
        <v>31554</v>
      </c>
      <c r="B966" s="46">
        <v>2.64</v>
      </c>
      <c r="G966" s="19">
        <f t="shared" si="63"/>
        <v>964</v>
      </c>
      <c r="H966" s="20">
        <f t="shared" si="60"/>
        <v>0.46599500282098683</v>
      </c>
      <c r="K966" s="24">
        <f t="shared" si="61"/>
        <v>80.333333333333329</v>
      </c>
      <c r="L966" s="29">
        <v>6.95</v>
      </c>
      <c r="M966" s="13">
        <f t="shared" si="62"/>
        <v>1.2267671475779767</v>
      </c>
    </row>
    <row r="967" spans="1:13" ht="15.75" thickBot="1" x14ac:dyDescent="0.3">
      <c r="A967" s="6">
        <v>31555</v>
      </c>
      <c r="B967" s="46">
        <v>2.44</v>
      </c>
      <c r="G967" s="19">
        <f t="shared" si="63"/>
        <v>965</v>
      </c>
      <c r="H967" s="20">
        <f t="shared" si="60"/>
        <v>0.43069235109212411</v>
      </c>
      <c r="K967" s="24">
        <f t="shared" si="61"/>
        <v>80.416666666666671</v>
      </c>
      <c r="L967" s="29">
        <v>6.95</v>
      </c>
      <c r="M967" s="13">
        <f t="shared" si="62"/>
        <v>1.2267671475779767</v>
      </c>
    </row>
    <row r="968" spans="1:13" ht="15.75" thickBot="1" x14ac:dyDescent="0.3">
      <c r="A968" s="6">
        <v>31556</v>
      </c>
      <c r="B968" s="46">
        <v>2.31</v>
      </c>
      <c r="G968" s="19">
        <f t="shared" si="63"/>
        <v>966</v>
      </c>
      <c r="H968" s="20">
        <f t="shared" si="60"/>
        <v>0.40774562746836346</v>
      </c>
      <c r="K968" s="24">
        <f t="shared" si="61"/>
        <v>80.5</v>
      </c>
      <c r="L968" s="29">
        <v>6.94</v>
      </c>
      <c r="M968" s="13">
        <f t="shared" si="62"/>
        <v>1.2250020149915335</v>
      </c>
    </row>
    <row r="969" spans="1:13" ht="15.75" thickBot="1" x14ac:dyDescent="0.3">
      <c r="A969" s="6">
        <v>31557</v>
      </c>
      <c r="B969" s="46">
        <v>2.19</v>
      </c>
      <c r="G969" s="19">
        <f t="shared" si="63"/>
        <v>967</v>
      </c>
      <c r="H969" s="20">
        <f t="shared" si="60"/>
        <v>0.38656403643104587</v>
      </c>
      <c r="K969" s="24">
        <f t="shared" si="61"/>
        <v>80.583333333333329</v>
      </c>
      <c r="L969" s="29">
        <v>6.94</v>
      </c>
      <c r="M969" s="13">
        <f t="shared" si="62"/>
        <v>1.2250020149915335</v>
      </c>
    </row>
    <row r="970" spans="1:13" ht="15.75" thickBot="1" x14ac:dyDescent="0.3">
      <c r="A970" s="6">
        <v>31558</v>
      </c>
      <c r="B970" s="46">
        <v>1.95</v>
      </c>
      <c r="G970" s="19">
        <f t="shared" si="63"/>
        <v>968</v>
      </c>
      <c r="H970" s="20">
        <f t="shared" si="60"/>
        <v>0.34420085435641068</v>
      </c>
      <c r="K970" s="24">
        <f t="shared" si="61"/>
        <v>80.666666666666671</v>
      </c>
      <c r="L970" s="29">
        <v>6.94</v>
      </c>
      <c r="M970" s="13">
        <f t="shared" si="62"/>
        <v>1.2250020149915335</v>
      </c>
    </row>
    <row r="971" spans="1:13" ht="15.75" thickBot="1" x14ac:dyDescent="0.3">
      <c r="A971" s="6">
        <v>31559</v>
      </c>
      <c r="B971" s="46">
        <v>1.84</v>
      </c>
      <c r="G971" s="19">
        <f t="shared" si="63"/>
        <v>969</v>
      </c>
      <c r="H971" s="20">
        <f t="shared" si="60"/>
        <v>0.32478439590553626</v>
      </c>
      <c r="K971" s="24">
        <f t="shared" si="61"/>
        <v>80.75</v>
      </c>
      <c r="L971" s="29">
        <v>6.93</v>
      </c>
      <c r="M971" s="13">
        <f t="shared" si="62"/>
        <v>1.2232368824050903</v>
      </c>
    </row>
    <row r="972" spans="1:13" ht="15.75" thickBot="1" x14ac:dyDescent="0.3">
      <c r="A972" s="6">
        <v>31560</v>
      </c>
      <c r="B972" s="46">
        <v>1.71</v>
      </c>
      <c r="G972" s="19">
        <f t="shared" si="63"/>
        <v>970</v>
      </c>
      <c r="H972" s="20">
        <f t="shared" si="60"/>
        <v>0.30183767228177555</v>
      </c>
      <c r="K972" s="24">
        <f t="shared" si="61"/>
        <v>80.833333333333329</v>
      </c>
      <c r="L972" s="29">
        <v>6.93</v>
      </c>
      <c r="M972" s="13">
        <f t="shared" si="62"/>
        <v>1.2232368824050903</v>
      </c>
    </row>
    <row r="973" spans="1:13" ht="15.75" thickBot="1" x14ac:dyDescent="0.3">
      <c r="A973" s="6">
        <v>31561</v>
      </c>
      <c r="B973" s="46">
        <v>1.62</v>
      </c>
      <c r="G973" s="19">
        <f t="shared" si="63"/>
        <v>971</v>
      </c>
      <c r="H973" s="20">
        <f t="shared" si="60"/>
        <v>0.28595147900378737</v>
      </c>
      <c r="K973" s="24">
        <f t="shared" si="61"/>
        <v>80.916666666666671</v>
      </c>
      <c r="L973" s="29">
        <v>6.93</v>
      </c>
      <c r="M973" s="13">
        <f t="shared" si="62"/>
        <v>1.2232368824050903</v>
      </c>
    </row>
    <row r="974" spans="1:13" ht="15.75" thickBot="1" x14ac:dyDescent="0.3">
      <c r="A974" s="6">
        <v>31562</v>
      </c>
      <c r="B974" s="46">
        <v>1.49</v>
      </c>
      <c r="G974" s="19">
        <f t="shared" si="63"/>
        <v>972</v>
      </c>
      <c r="H974" s="20">
        <f t="shared" si="60"/>
        <v>0.26300475538002666</v>
      </c>
      <c r="K974" s="24">
        <f t="shared" si="61"/>
        <v>81</v>
      </c>
      <c r="L974" s="29">
        <v>6.93</v>
      </c>
      <c r="M974" s="13">
        <f t="shared" si="62"/>
        <v>1.2232368824050903</v>
      </c>
    </row>
    <row r="975" spans="1:13" ht="15.75" thickBot="1" x14ac:dyDescent="0.3">
      <c r="A975" s="6">
        <v>31563</v>
      </c>
      <c r="B975" s="46">
        <v>1.44</v>
      </c>
      <c r="G975" s="19">
        <f t="shared" si="63"/>
        <v>973</v>
      </c>
      <c r="H975" s="20">
        <f t="shared" si="60"/>
        <v>0.25417909244781095</v>
      </c>
      <c r="K975" s="24">
        <f t="shared" si="61"/>
        <v>81.083333333333343</v>
      </c>
      <c r="L975" s="29">
        <v>6.92</v>
      </c>
      <c r="M975" s="13">
        <f t="shared" si="62"/>
        <v>1.2214717498186471</v>
      </c>
    </row>
    <row r="976" spans="1:13" ht="15.75" thickBot="1" x14ac:dyDescent="0.3">
      <c r="A976" s="6">
        <v>31564</v>
      </c>
      <c r="B976" s="46">
        <v>1.42</v>
      </c>
      <c r="G976" s="19">
        <f t="shared" si="63"/>
        <v>974</v>
      </c>
      <c r="H976" s="20">
        <f t="shared" si="60"/>
        <v>0.25064882727492471</v>
      </c>
      <c r="K976" s="24">
        <f t="shared" si="61"/>
        <v>81.166666666666657</v>
      </c>
      <c r="L976" s="29">
        <v>6.92</v>
      </c>
      <c r="M976" s="13">
        <f t="shared" si="62"/>
        <v>1.2214717498186471</v>
      </c>
    </row>
    <row r="977" spans="1:13" ht="15.75" thickBot="1" x14ac:dyDescent="0.3">
      <c r="A977" s="6">
        <v>31565</v>
      </c>
      <c r="B977" s="46">
        <v>1.28</v>
      </c>
      <c r="G977" s="19">
        <f t="shared" si="63"/>
        <v>975</v>
      </c>
      <c r="H977" s="20">
        <f t="shared" si="60"/>
        <v>0.22593697106472085</v>
      </c>
      <c r="K977" s="24">
        <f t="shared" si="61"/>
        <v>81.25</v>
      </c>
      <c r="L977" s="29">
        <v>6.92</v>
      </c>
      <c r="M977" s="13">
        <f t="shared" si="62"/>
        <v>1.2214717498186471</v>
      </c>
    </row>
    <row r="978" spans="1:13" ht="15.75" thickBot="1" x14ac:dyDescent="0.3">
      <c r="A978" s="6">
        <v>31566</v>
      </c>
      <c r="B978" s="46">
        <v>1.26</v>
      </c>
      <c r="G978" s="19">
        <f t="shared" si="63"/>
        <v>976</v>
      </c>
      <c r="H978" s="20">
        <f t="shared" si="60"/>
        <v>0.22240670589183459</v>
      </c>
      <c r="K978" s="24">
        <f t="shared" si="61"/>
        <v>81.333333333333343</v>
      </c>
      <c r="L978" s="29">
        <v>6.9</v>
      </c>
      <c r="M978" s="13">
        <f t="shared" si="62"/>
        <v>1.217941484645761</v>
      </c>
    </row>
    <row r="979" spans="1:13" ht="15.75" thickBot="1" x14ac:dyDescent="0.3">
      <c r="A979" s="6">
        <v>31567</v>
      </c>
      <c r="B979" s="46">
        <v>1.25</v>
      </c>
      <c r="G979" s="19">
        <f t="shared" si="63"/>
        <v>977</v>
      </c>
      <c r="H979" s="20">
        <f t="shared" si="60"/>
        <v>0.22064157330539147</v>
      </c>
      <c r="K979" s="24">
        <f t="shared" si="61"/>
        <v>81.416666666666657</v>
      </c>
      <c r="L979" s="29">
        <v>6.89</v>
      </c>
      <c r="M979" s="13">
        <f t="shared" si="62"/>
        <v>1.2161763520593176</v>
      </c>
    </row>
    <row r="980" spans="1:13" ht="15.75" thickBot="1" x14ac:dyDescent="0.3">
      <c r="A980" s="6">
        <v>31568</v>
      </c>
      <c r="B980" s="46">
        <v>1.1399999999999999</v>
      </c>
      <c r="G980" s="19">
        <f t="shared" si="63"/>
        <v>978</v>
      </c>
      <c r="H980" s="20">
        <f t="shared" si="60"/>
        <v>0.201225114854517</v>
      </c>
      <c r="K980" s="24">
        <f t="shared" si="61"/>
        <v>81.5</v>
      </c>
      <c r="L980" s="29">
        <v>6.88</v>
      </c>
      <c r="M980" s="13">
        <f t="shared" si="62"/>
        <v>1.2144112194728747</v>
      </c>
    </row>
    <row r="981" spans="1:13" ht="15.75" thickBot="1" x14ac:dyDescent="0.3">
      <c r="A981" s="6">
        <v>31569</v>
      </c>
      <c r="B981" s="46">
        <v>1.08</v>
      </c>
      <c r="G981" s="19">
        <f t="shared" si="63"/>
        <v>979</v>
      </c>
      <c r="H981" s="20">
        <f t="shared" si="60"/>
        <v>0.19063431933585825</v>
      </c>
      <c r="K981" s="24">
        <f t="shared" si="61"/>
        <v>81.583333333333343</v>
      </c>
      <c r="L981" s="29">
        <v>6.86</v>
      </c>
      <c r="M981" s="13">
        <f t="shared" si="62"/>
        <v>1.2108809542999883</v>
      </c>
    </row>
    <row r="982" spans="1:13" ht="15.75" thickBot="1" x14ac:dyDescent="0.3">
      <c r="A982" s="6">
        <v>31570</v>
      </c>
      <c r="B982" s="46">
        <v>1.07</v>
      </c>
      <c r="G982" s="19">
        <f t="shared" si="63"/>
        <v>980</v>
      </c>
      <c r="H982" s="20">
        <f t="shared" si="60"/>
        <v>0.18886918674941511</v>
      </c>
      <c r="K982" s="24">
        <f t="shared" si="61"/>
        <v>81.666666666666657</v>
      </c>
      <c r="L982" s="29">
        <v>6.86</v>
      </c>
      <c r="M982" s="13">
        <f t="shared" si="62"/>
        <v>1.2108809542999883</v>
      </c>
    </row>
    <row r="983" spans="1:13" ht="15.75" thickBot="1" x14ac:dyDescent="0.3">
      <c r="A983" s="6">
        <v>31571</v>
      </c>
      <c r="B983" s="46">
        <v>1.04</v>
      </c>
      <c r="G983" s="19">
        <f t="shared" si="63"/>
        <v>981</v>
      </c>
      <c r="H983" s="20">
        <f t="shared" si="60"/>
        <v>0.1835737889900857</v>
      </c>
      <c r="K983" s="24">
        <f t="shared" si="61"/>
        <v>81.75</v>
      </c>
      <c r="L983" s="29">
        <v>6.86</v>
      </c>
      <c r="M983" s="13">
        <f t="shared" si="62"/>
        <v>1.2108809542999883</v>
      </c>
    </row>
    <row r="984" spans="1:13" ht="15.75" thickBot="1" x14ac:dyDescent="0.3">
      <c r="A984" s="6">
        <v>31572</v>
      </c>
      <c r="B984" s="46">
        <v>1</v>
      </c>
      <c r="G984" s="19">
        <f t="shared" si="63"/>
        <v>982</v>
      </c>
      <c r="H984" s="20">
        <f t="shared" si="60"/>
        <v>0.17651325864431316</v>
      </c>
      <c r="K984" s="24">
        <f t="shared" si="61"/>
        <v>81.833333333333329</v>
      </c>
      <c r="L984" s="29">
        <v>6.85</v>
      </c>
      <c r="M984" s="13">
        <f t="shared" si="62"/>
        <v>1.2091158217135451</v>
      </c>
    </row>
    <row r="985" spans="1:13" ht="15.75" thickBot="1" x14ac:dyDescent="0.3">
      <c r="A985" s="6">
        <v>31573</v>
      </c>
      <c r="B985" s="46">
        <v>0.95</v>
      </c>
      <c r="G985" s="19">
        <f t="shared" si="63"/>
        <v>983</v>
      </c>
      <c r="H985" s="20">
        <f t="shared" si="60"/>
        <v>0.16768759571209751</v>
      </c>
      <c r="K985" s="24">
        <f t="shared" si="61"/>
        <v>81.916666666666671</v>
      </c>
      <c r="L985" s="29">
        <v>6.83</v>
      </c>
      <c r="M985" s="13">
        <f t="shared" si="62"/>
        <v>1.205585556540659</v>
      </c>
    </row>
    <row r="986" spans="1:13" ht="15.75" thickBot="1" x14ac:dyDescent="0.3">
      <c r="A986" s="6">
        <v>31574</v>
      </c>
      <c r="B986" s="46">
        <v>0.91</v>
      </c>
      <c r="G986" s="19">
        <f t="shared" si="63"/>
        <v>984</v>
      </c>
      <c r="H986" s="20">
        <f t="shared" si="60"/>
        <v>0.16062706536632498</v>
      </c>
      <c r="K986" s="24">
        <f t="shared" si="61"/>
        <v>82</v>
      </c>
      <c r="L986" s="29">
        <v>6.83</v>
      </c>
      <c r="M986" s="13">
        <f t="shared" si="62"/>
        <v>1.205585556540659</v>
      </c>
    </row>
    <row r="987" spans="1:13" ht="15.75" thickBot="1" x14ac:dyDescent="0.3">
      <c r="A987" s="6">
        <v>31575</v>
      </c>
      <c r="B987" s="46">
        <v>0.88</v>
      </c>
      <c r="G987" s="19">
        <f t="shared" si="63"/>
        <v>985</v>
      </c>
      <c r="H987" s="20">
        <f t="shared" si="60"/>
        <v>0.1553316676069956</v>
      </c>
      <c r="K987" s="24">
        <f t="shared" si="61"/>
        <v>82.083333333333329</v>
      </c>
      <c r="L987" s="29">
        <v>6.83</v>
      </c>
      <c r="M987" s="13">
        <f t="shared" si="62"/>
        <v>1.205585556540659</v>
      </c>
    </row>
    <row r="988" spans="1:13" ht="15.75" thickBot="1" x14ac:dyDescent="0.3">
      <c r="A988" s="6">
        <v>31576</v>
      </c>
      <c r="B988" s="46">
        <v>0.83</v>
      </c>
      <c r="G988" s="19">
        <f t="shared" si="63"/>
        <v>986</v>
      </c>
      <c r="H988" s="20">
        <f t="shared" si="60"/>
        <v>0.14650600467477992</v>
      </c>
      <c r="K988" s="24">
        <f t="shared" si="61"/>
        <v>82.166666666666671</v>
      </c>
      <c r="L988" s="29">
        <v>6.82</v>
      </c>
      <c r="M988" s="13">
        <f t="shared" si="62"/>
        <v>1.2038204239542158</v>
      </c>
    </row>
    <row r="989" spans="1:13" ht="15.75" thickBot="1" x14ac:dyDescent="0.3">
      <c r="A989" s="6">
        <v>31577</v>
      </c>
      <c r="B989" s="46">
        <v>0.75</v>
      </c>
      <c r="G989" s="19">
        <f t="shared" si="63"/>
        <v>987</v>
      </c>
      <c r="H989" s="20">
        <f t="shared" si="60"/>
        <v>0.13238494398323489</v>
      </c>
      <c r="K989" s="24">
        <f t="shared" si="61"/>
        <v>82.25</v>
      </c>
      <c r="L989" s="29">
        <v>6.81</v>
      </c>
      <c r="M989" s="13">
        <f t="shared" si="62"/>
        <v>1.2020552913677727</v>
      </c>
    </row>
    <row r="990" spans="1:13" ht="15.75" thickBot="1" x14ac:dyDescent="0.3">
      <c r="A990" s="6">
        <v>31578</v>
      </c>
      <c r="B990" s="46">
        <v>0.7</v>
      </c>
      <c r="G990" s="19">
        <f t="shared" si="63"/>
        <v>988</v>
      </c>
      <c r="H990" s="20">
        <f t="shared" si="60"/>
        <v>0.12355928105101921</v>
      </c>
      <c r="K990" s="24">
        <f t="shared" si="61"/>
        <v>82.333333333333329</v>
      </c>
      <c r="L990" s="29">
        <v>6.8</v>
      </c>
      <c r="M990" s="13">
        <f t="shared" si="62"/>
        <v>1.2002901587813295</v>
      </c>
    </row>
    <row r="991" spans="1:13" ht="15.75" thickBot="1" x14ac:dyDescent="0.3">
      <c r="A991" s="6">
        <v>31579</v>
      </c>
      <c r="B991" s="46">
        <v>0.69</v>
      </c>
      <c r="G991" s="19">
        <f t="shared" si="63"/>
        <v>989</v>
      </c>
      <c r="H991" s="20">
        <f t="shared" si="60"/>
        <v>0.12179414846457608</v>
      </c>
      <c r="K991" s="24">
        <f t="shared" si="61"/>
        <v>82.416666666666671</v>
      </c>
      <c r="L991" s="29">
        <v>6.79</v>
      </c>
      <c r="M991" s="13">
        <f t="shared" si="62"/>
        <v>1.1985250261948865</v>
      </c>
    </row>
    <row r="992" spans="1:13" ht="15.75" thickBot="1" x14ac:dyDescent="0.3">
      <c r="A992" s="6">
        <v>31580</v>
      </c>
      <c r="B992" s="46">
        <v>0.67</v>
      </c>
      <c r="G992" s="19">
        <f t="shared" si="63"/>
        <v>990</v>
      </c>
      <c r="H992" s="20">
        <f t="shared" si="60"/>
        <v>0.11826388329168984</v>
      </c>
      <c r="K992" s="24">
        <f t="shared" si="61"/>
        <v>82.5</v>
      </c>
      <c r="L992" s="29">
        <v>6.78</v>
      </c>
      <c r="M992" s="13">
        <f t="shared" si="62"/>
        <v>1.1967598936084434</v>
      </c>
    </row>
    <row r="993" spans="1:13" ht="15.75" thickBot="1" x14ac:dyDescent="0.3">
      <c r="A993" s="6">
        <v>31581</v>
      </c>
      <c r="B993" s="46">
        <v>0.65</v>
      </c>
      <c r="G993" s="19">
        <f t="shared" si="63"/>
        <v>991</v>
      </c>
      <c r="H993" s="20">
        <f t="shared" si="60"/>
        <v>0.11473361811880357</v>
      </c>
      <c r="K993" s="24">
        <f t="shared" si="61"/>
        <v>82.583333333333329</v>
      </c>
      <c r="L993" s="29">
        <v>6.78</v>
      </c>
      <c r="M993" s="13">
        <f t="shared" si="62"/>
        <v>1.1967598936084434</v>
      </c>
    </row>
    <row r="994" spans="1:13" ht="15.75" thickBot="1" x14ac:dyDescent="0.3">
      <c r="A994" s="6">
        <v>31582</v>
      </c>
      <c r="B994" s="46">
        <v>0.64</v>
      </c>
      <c r="G994" s="19">
        <f t="shared" si="63"/>
        <v>992</v>
      </c>
      <c r="H994" s="20">
        <f t="shared" si="60"/>
        <v>0.11296848553236043</v>
      </c>
      <c r="K994" s="24">
        <f t="shared" si="61"/>
        <v>82.666666666666671</v>
      </c>
      <c r="L994" s="29">
        <v>6.78</v>
      </c>
      <c r="M994" s="13">
        <f t="shared" si="62"/>
        <v>1.1967598936084434</v>
      </c>
    </row>
    <row r="995" spans="1:13" ht="15.75" thickBot="1" x14ac:dyDescent="0.3">
      <c r="A995" s="6">
        <v>31583</v>
      </c>
      <c r="B995" s="46">
        <v>0.66</v>
      </c>
      <c r="G995" s="19">
        <f t="shared" si="63"/>
        <v>993</v>
      </c>
      <c r="H995" s="20">
        <f t="shared" si="60"/>
        <v>0.11649875070524671</v>
      </c>
      <c r="K995" s="24">
        <f t="shared" si="61"/>
        <v>82.75</v>
      </c>
      <c r="L995" s="29">
        <v>6.77</v>
      </c>
      <c r="M995" s="13">
        <f t="shared" si="62"/>
        <v>1.1949947610220002</v>
      </c>
    </row>
    <row r="996" spans="1:13" ht="15.75" thickBot="1" x14ac:dyDescent="0.3">
      <c r="A996" s="6">
        <v>31584</v>
      </c>
      <c r="B996" s="46">
        <v>0.77</v>
      </c>
      <c r="G996" s="19">
        <f t="shared" si="63"/>
        <v>994</v>
      </c>
      <c r="H996" s="20">
        <f t="shared" si="60"/>
        <v>0.13591520915612115</v>
      </c>
      <c r="K996" s="24">
        <f t="shared" si="61"/>
        <v>82.833333333333329</v>
      </c>
      <c r="L996" s="29">
        <v>6.76</v>
      </c>
      <c r="M996" s="13">
        <f t="shared" si="62"/>
        <v>1.193229628435557</v>
      </c>
    </row>
    <row r="997" spans="1:13" ht="15.75" thickBot="1" x14ac:dyDescent="0.3">
      <c r="A997" s="6">
        <v>31585</v>
      </c>
      <c r="B997" s="46">
        <v>1.41</v>
      </c>
      <c r="G997" s="19">
        <f t="shared" si="63"/>
        <v>995</v>
      </c>
      <c r="H997" s="20">
        <f t="shared" si="60"/>
        <v>0.24888369468848157</v>
      </c>
      <c r="K997" s="24">
        <f t="shared" si="61"/>
        <v>82.916666666666671</v>
      </c>
      <c r="L997" s="29">
        <v>6.74</v>
      </c>
      <c r="M997" s="13">
        <f t="shared" si="62"/>
        <v>1.1896993632626709</v>
      </c>
    </row>
    <row r="998" spans="1:13" ht="15.75" thickBot="1" x14ac:dyDescent="0.3">
      <c r="A998" s="6">
        <v>31586</v>
      </c>
      <c r="B998" s="46">
        <v>1.96</v>
      </c>
      <c r="G998" s="19">
        <f t="shared" si="63"/>
        <v>996</v>
      </c>
      <c r="H998" s="20">
        <f t="shared" si="60"/>
        <v>0.3459659869428538</v>
      </c>
      <c r="K998" s="24">
        <f t="shared" si="61"/>
        <v>83</v>
      </c>
      <c r="L998" s="29">
        <v>6.73</v>
      </c>
      <c r="M998" s="13">
        <f t="shared" si="62"/>
        <v>1.1879342306762277</v>
      </c>
    </row>
    <row r="999" spans="1:13" ht="15.75" thickBot="1" x14ac:dyDescent="0.3">
      <c r="A999" s="6">
        <v>31587</v>
      </c>
      <c r="B999" s="46">
        <v>1.82</v>
      </c>
      <c r="G999" s="19">
        <f t="shared" si="63"/>
        <v>997</v>
      </c>
      <c r="H999" s="20">
        <f t="shared" si="60"/>
        <v>0.32125413073264997</v>
      </c>
      <c r="K999" s="24">
        <f t="shared" si="61"/>
        <v>83.083333333333329</v>
      </c>
      <c r="L999" s="29">
        <v>6.73</v>
      </c>
      <c r="M999" s="13">
        <f t="shared" si="62"/>
        <v>1.1879342306762277</v>
      </c>
    </row>
    <row r="1000" spans="1:13" ht="15.75" thickBot="1" x14ac:dyDescent="0.3">
      <c r="A1000" s="6">
        <v>31588</v>
      </c>
      <c r="B1000" s="46">
        <v>1.78</v>
      </c>
      <c r="G1000" s="19">
        <f t="shared" si="63"/>
        <v>998</v>
      </c>
      <c r="H1000" s="20">
        <f t="shared" si="60"/>
        <v>0.31419360038687744</v>
      </c>
      <c r="K1000" s="24">
        <f t="shared" si="61"/>
        <v>83.166666666666671</v>
      </c>
      <c r="L1000" s="29">
        <v>6.73</v>
      </c>
      <c r="M1000" s="13">
        <f t="shared" si="62"/>
        <v>1.1879342306762277</v>
      </c>
    </row>
    <row r="1001" spans="1:13" ht="15.75" thickBot="1" x14ac:dyDescent="0.3">
      <c r="A1001" s="6">
        <v>31589</v>
      </c>
      <c r="B1001" s="46">
        <v>1.68</v>
      </c>
      <c r="G1001" s="19">
        <f t="shared" si="63"/>
        <v>999</v>
      </c>
      <c r="H1001" s="20">
        <f t="shared" si="60"/>
        <v>0.29654227452244614</v>
      </c>
      <c r="K1001" s="24">
        <f t="shared" si="61"/>
        <v>83.25</v>
      </c>
      <c r="L1001" s="29">
        <v>6.7</v>
      </c>
      <c r="M1001" s="13">
        <f t="shared" si="62"/>
        <v>1.1826388329168982</v>
      </c>
    </row>
    <row r="1002" spans="1:13" ht="15.75" thickBot="1" x14ac:dyDescent="0.3">
      <c r="A1002" s="6">
        <v>31590</v>
      </c>
      <c r="B1002" s="46">
        <v>1.58</v>
      </c>
      <c r="G1002" s="19">
        <f t="shared" si="63"/>
        <v>1000</v>
      </c>
      <c r="H1002" s="20">
        <f t="shared" si="60"/>
        <v>0.27889094865801484</v>
      </c>
      <c r="K1002" s="24">
        <f t="shared" si="61"/>
        <v>83.333333333333329</v>
      </c>
      <c r="L1002" s="29">
        <v>6.7</v>
      </c>
      <c r="M1002" s="13">
        <f t="shared" si="62"/>
        <v>1.1826388329168982</v>
      </c>
    </row>
    <row r="1003" spans="1:13" ht="15.75" thickBot="1" x14ac:dyDescent="0.3">
      <c r="A1003" s="6">
        <v>31591</v>
      </c>
      <c r="B1003" s="46">
        <v>1.37</v>
      </c>
      <c r="G1003" s="19">
        <f t="shared" si="63"/>
        <v>1001</v>
      </c>
      <c r="H1003" s="20">
        <f t="shared" si="60"/>
        <v>0.24182316434270906</v>
      </c>
      <c r="K1003" s="24">
        <f t="shared" si="61"/>
        <v>83.416666666666671</v>
      </c>
      <c r="L1003" s="29">
        <v>6.69</v>
      </c>
      <c r="M1003" s="13">
        <f t="shared" si="62"/>
        <v>1.1808737003304552</v>
      </c>
    </row>
    <row r="1004" spans="1:13" ht="15.75" thickBot="1" x14ac:dyDescent="0.3">
      <c r="A1004" s="6">
        <v>31592</v>
      </c>
      <c r="B1004" s="46">
        <v>1.1299999999999999</v>
      </c>
      <c r="G1004" s="19">
        <f t="shared" si="63"/>
        <v>1002</v>
      </c>
      <c r="H1004" s="20">
        <f t="shared" si="60"/>
        <v>0.19945998226807388</v>
      </c>
      <c r="K1004" s="24">
        <f t="shared" si="61"/>
        <v>83.5</v>
      </c>
      <c r="L1004" s="29">
        <v>6.69</v>
      </c>
      <c r="M1004" s="13">
        <f t="shared" si="62"/>
        <v>1.1808737003304552</v>
      </c>
    </row>
    <row r="1005" spans="1:13" ht="15.75" thickBot="1" x14ac:dyDescent="0.3">
      <c r="A1005" s="6">
        <v>31593</v>
      </c>
      <c r="B1005" s="46">
        <v>0.93</v>
      </c>
      <c r="G1005" s="19">
        <f t="shared" si="63"/>
        <v>1003</v>
      </c>
      <c r="H1005" s="20">
        <f t="shared" si="60"/>
        <v>0.16415733053921125</v>
      </c>
      <c r="K1005" s="24">
        <f t="shared" si="61"/>
        <v>83.583333333333343</v>
      </c>
      <c r="L1005" s="29">
        <v>6.68</v>
      </c>
      <c r="M1005" s="13">
        <f t="shared" si="62"/>
        <v>1.1791085677440118</v>
      </c>
    </row>
    <row r="1006" spans="1:13" ht="15.75" thickBot="1" x14ac:dyDescent="0.3">
      <c r="A1006" s="6">
        <v>31594</v>
      </c>
      <c r="B1006" s="46">
        <v>0.91</v>
      </c>
      <c r="G1006" s="19">
        <f t="shared" si="63"/>
        <v>1004</v>
      </c>
      <c r="H1006" s="20">
        <f t="shared" si="60"/>
        <v>0.16062706536632498</v>
      </c>
      <c r="K1006" s="24">
        <f t="shared" si="61"/>
        <v>83.666666666666657</v>
      </c>
      <c r="L1006" s="29">
        <v>6.68</v>
      </c>
      <c r="M1006" s="13">
        <f t="shared" si="62"/>
        <v>1.1791085677440118</v>
      </c>
    </row>
    <row r="1007" spans="1:13" ht="15.75" thickBot="1" x14ac:dyDescent="0.3">
      <c r="A1007" s="6">
        <v>31595</v>
      </c>
      <c r="B1007" s="46">
        <v>0.78</v>
      </c>
      <c r="G1007" s="19">
        <f t="shared" si="63"/>
        <v>1005</v>
      </c>
      <c r="H1007" s="20">
        <f t="shared" si="60"/>
        <v>0.13768034174256427</v>
      </c>
      <c r="K1007" s="24">
        <f t="shared" si="61"/>
        <v>83.75</v>
      </c>
      <c r="L1007" s="29">
        <v>6.68</v>
      </c>
      <c r="M1007" s="13">
        <f t="shared" si="62"/>
        <v>1.1791085677440118</v>
      </c>
    </row>
    <row r="1008" spans="1:13" ht="15.75" thickBot="1" x14ac:dyDescent="0.3">
      <c r="A1008" s="6">
        <v>31596</v>
      </c>
      <c r="B1008" s="46">
        <v>0.74</v>
      </c>
      <c r="G1008" s="19">
        <f t="shared" si="63"/>
        <v>1006</v>
      </c>
      <c r="H1008" s="20">
        <f t="shared" si="60"/>
        <v>0.13061981139679174</v>
      </c>
      <c r="K1008" s="24">
        <f t="shared" si="61"/>
        <v>83.833333333333343</v>
      </c>
      <c r="L1008" s="29">
        <v>6.67</v>
      </c>
      <c r="M1008" s="13">
        <f t="shared" si="62"/>
        <v>1.1773434351575689</v>
      </c>
    </row>
    <row r="1009" spans="1:13" ht="15.75" thickBot="1" x14ac:dyDescent="0.3">
      <c r="A1009" s="6">
        <v>31597</v>
      </c>
      <c r="B1009" s="46">
        <v>0.63</v>
      </c>
      <c r="G1009" s="19">
        <f t="shared" si="63"/>
        <v>1007</v>
      </c>
      <c r="H1009" s="20">
        <f t="shared" si="60"/>
        <v>0.11120335294591729</v>
      </c>
      <c r="K1009" s="24">
        <f t="shared" si="61"/>
        <v>83.916666666666657</v>
      </c>
      <c r="L1009" s="29">
        <v>6.67</v>
      </c>
      <c r="M1009" s="13">
        <f t="shared" si="62"/>
        <v>1.1773434351575689</v>
      </c>
    </row>
    <row r="1010" spans="1:13" ht="15.75" thickBot="1" x14ac:dyDescent="0.3">
      <c r="A1010" s="6">
        <v>31598</v>
      </c>
      <c r="B1010" s="46">
        <v>0.51</v>
      </c>
      <c r="G1010" s="19">
        <f t="shared" si="63"/>
        <v>1008</v>
      </c>
      <c r="H1010" s="20">
        <f t="shared" si="60"/>
        <v>9.0021761908599715E-2</v>
      </c>
      <c r="K1010" s="24">
        <f t="shared" si="61"/>
        <v>84</v>
      </c>
      <c r="L1010" s="29">
        <v>6.66</v>
      </c>
      <c r="M1010" s="13">
        <f t="shared" si="62"/>
        <v>1.1755783025711257</v>
      </c>
    </row>
    <row r="1011" spans="1:13" ht="15.75" thickBot="1" x14ac:dyDescent="0.3">
      <c r="A1011" s="6">
        <v>31599</v>
      </c>
      <c r="B1011" s="46">
        <v>0.47</v>
      </c>
      <c r="G1011" s="19">
        <f t="shared" si="63"/>
        <v>1009</v>
      </c>
      <c r="H1011" s="20">
        <f t="shared" si="60"/>
        <v>8.2961231562827184E-2</v>
      </c>
      <c r="K1011" s="24">
        <f t="shared" si="61"/>
        <v>84.083333333333343</v>
      </c>
      <c r="L1011" s="29">
        <v>6.66</v>
      </c>
      <c r="M1011" s="13">
        <f t="shared" si="62"/>
        <v>1.1755783025711257</v>
      </c>
    </row>
    <row r="1012" spans="1:13" ht="15.75" thickBot="1" x14ac:dyDescent="0.3">
      <c r="A1012" s="6">
        <v>31600</v>
      </c>
      <c r="B1012" s="46">
        <v>0.44</v>
      </c>
      <c r="G1012" s="19">
        <f t="shared" si="63"/>
        <v>1010</v>
      </c>
      <c r="H1012" s="20">
        <f t="shared" si="60"/>
        <v>7.76658338034978E-2</v>
      </c>
      <c r="K1012" s="24">
        <f t="shared" si="61"/>
        <v>84.166666666666657</v>
      </c>
      <c r="L1012" s="29">
        <v>6.65</v>
      </c>
      <c r="M1012" s="13">
        <f t="shared" si="62"/>
        <v>1.1738131699846828</v>
      </c>
    </row>
    <row r="1013" spans="1:13" ht="15.75" thickBot="1" x14ac:dyDescent="0.3">
      <c r="A1013" s="6">
        <v>31601</v>
      </c>
      <c r="B1013" s="46">
        <v>0.44</v>
      </c>
      <c r="G1013" s="19">
        <f t="shared" si="63"/>
        <v>1011</v>
      </c>
      <c r="H1013" s="20">
        <f t="shared" si="60"/>
        <v>7.76658338034978E-2</v>
      </c>
      <c r="K1013" s="24">
        <f t="shared" si="61"/>
        <v>84.25</v>
      </c>
      <c r="L1013" s="29">
        <v>6.65</v>
      </c>
      <c r="M1013" s="13">
        <f t="shared" si="62"/>
        <v>1.1738131699846828</v>
      </c>
    </row>
    <row r="1014" spans="1:13" ht="15.75" thickBot="1" x14ac:dyDescent="0.3">
      <c r="A1014" s="6">
        <v>31602</v>
      </c>
      <c r="B1014" s="46">
        <v>0.39</v>
      </c>
      <c r="G1014" s="19">
        <f t="shared" si="63"/>
        <v>1012</v>
      </c>
      <c r="H1014" s="20">
        <f t="shared" si="60"/>
        <v>6.8840170871282136E-2</v>
      </c>
      <c r="K1014" s="24">
        <f t="shared" si="61"/>
        <v>84.333333333333329</v>
      </c>
      <c r="L1014" s="29">
        <v>6.65</v>
      </c>
      <c r="M1014" s="13">
        <f t="shared" si="62"/>
        <v>1.1738131699846828</v>
      </c>
    </row>
    <row r="1015" spans="1:13" ht="15.75" thickBot="1" x14ac:dyDescent="0.3">
      <c r="A1015" s="6">
        <v>31603</v>
      </c>
      <c r="B1015" s="46">
        <v>0.38</v>
      </c>
      <c r="G1015" s="19">
        <f t="shared" si="63"/>
        <v>1013</v>
      </c>
      <c r="H1015" s="20">
        <f t="shared" si="60"/>
        <v>6.7075038284839003E-2</v>
      </c>
      <c r="K1015" s="24">
        <f t="shared" si="61"/>
        <v>84.416666666666671</v>
      </c>
      <c r="L1015" s="29">
        <v>6.64</v>
      </c>
      <c r="M1015" s="13">
        <f t="shared" si="62"/>
        <v>1.1720480373982394</v>
      </c>
    </row>
    <row r="1016" spans="1:13" ht="15.75" thickBot="1" x14ac:dyDescent="0.3">
      <c r="A1016" s="6">
        <v>31604</v>
      </c>
      <c r="B1016" s="46">
        <v>0.38</v>
      </c>
      <c r="G1016" s="19">
        <f t="shared" si="63"/>
        <v>1014</v>
      </c>
      <c r="H1016" s="20">
        <f t="shared" si="60"/>
        <v>6.7075038284839003E-2</v>
      </c>
      <c r="K1016" s="24">
        <f t="shared" si="61"/>
        <v>84.5</v>
      </c>
      <c r="L1016" s="29">
        <v>6.62</v>
      </c>
      <c r="M1016" s="13">
        <f t="shared" si="62"/>
        <v>1.1685177722253532</v>
      </c>
    </row>
    <row r="1017" spans="1:13" ht="15.75" thickBot="1" x14ac:dyDescent="0.3">
      <c r="A1017" s="6">
        <v>31605</v>
      </c>
      <c r="B1017" s="46">
        <v>0.37</v>
      </c>
      <c r="G1017" s="19">
        <f t="shared" si="63"/>
        <v>1015</v>
      </c>
      <c r="H1017" s="20">
        <f t="shared" si="60"/>
        <v>6.530990569839587E-2</v>
      </c>
      <c r="K1017" s="24">
        <f t="shared" si="61"/>
        <v>84.583333333333329</v>
      </c>
      <c r="L1017" s="29">
        <v>6.62</v>
      </c>
      <c r="M1017" s="13">
        <f t="shared" si="62"/>
        <v>1.1685177722253532</v>
      </c>
    </row>
    <row r="1018" spans="1:13" ht="15.75" thickBot="1" x14ac:dyDescent="0.3">
      <c r="A1018" s="6">
        <v>31606</v>
      </c>
      <c r="B1018" s="46">
        <v>0.36</v>
      </c>
      <c r="G1018" s="19">
        <f t="shared" si="63"/>
        <v>1016</v>
      </c>
      <c r="H1018" s="20">
        <f t="shared" si="60"/>
        <v>6.3544773111952738E-2</v>
      </c>
      <c r="K1018" s="24">
        <f t="shared" si="61"/>
        <v>84.666666666666671</v>
      </c>
      <c r="L1018" s="29">
        <v>6.62</v>
      </c>
      <c r="M1018" s="13">
        <f t="shared" si="62"/>
        <v>1.1685177722253532</v>
      </c>
    </row>
    <row r="1019" spans="1:13" ht="15.75" thickBot="1" x14ac:dyDescent="0.3">
      <c r="A1019" s="6">
        <v>31607</v>
      </c>
      <c r="B1019" s="46">
        <v>0.34</v>
      </c>
      <c r="G1019" s="19">
        <f t="shared" si="63"/>
        <v>1017</v>
      </c>
      <c r="H1019" s="20">
        <f t="shared" si="60"/>
        <v>6.0014507939066486E-2</v>
      </c>
      <c r="K1019" s="24">
        <f t="shared" si="61"/>
        <v>84.75</v>
      </c>
      <c r="L1019" s="29">
        <v>6.62</v>
      </c>
      <c r="M1019" s="13">
        <f t="shared" si="62"/>
        <v>1.1685177722253532</v>
      </c>
    </row>
    <row r="1020" spans="1:13" ht="15.75" thickBot="1" x14ac:dyDescent="0.3">
      <c r="A1020" s="6">
        <v>31608</v>
      </c>
      <c r="B1020" s="46">
        <v>0.34</v>
      </c>
      <c r="G1020" s="19">
        <f t="shared" si="63"/>
        <v>1018</v>
      </c>
      <c r="H1020" s="20">
        <f t="shared" si="60"/>
        <v>6.0014507939066486E-2</v>
      </c>
      <c r="K1020" s="24">
        <f t="shared" si="61"/>
        <v>84.833333333333329</v>
      </c>
      <c r="L1020" s="29">
        <v>6.61</v>
      </c>
      <c r="M1020" s="13">
        <f t="shared" si="62"/>
        <v>1.1667526396389101</v>
      </c>
    </row>
    <row r="1021" spans="1:13" ht="15.75" thickBot="1" x14ac:dyDescent="0.3">
      <c r="A1021" s="6">
        <v>31609</v>
      </c>
      <c r="B1021" s="46">
        <v>0.31</v>
      </c>
      <c r="G1021" s="19">
        <f t="shared" si="63"/>
        <v>1019</v>
      </c>
      <c r="H1021" s="20">
        <f t="shared" si="60"/>
        <v>5.4719110179737081E-2</v>
      </c>
      <c r="K1021" s="24">
        <f t="shared" si="61"/>
        <v>84.916666666666671</v>
      </c>
      <c r="L1021" s="29">
        <v>6.6</v>
      </c>
      <c r="M1021" s="13">
        <f t="shared" si="62"/>
        <v>1.1649875070524669</v>
      </c>
    </row>
    <row r="1022" spans="1:13" ht="15.75" thickBot="1" x14ac:dyDescent="0.3">
      <c r="A1022" s="6">
        <v>31610</v>
      </c>
      <c r="B1022" s="46">
        <v>0.22</v>
      </c>
      <c r="G1022" s="19">
        <f t="shared" si="63"/>
        <v>1020</v>
      </c>
      <c r="H1022" s="20">
        <f t="shared" si="60"/>
        <v>3.88329169017489E-2</v>
      </c>
      <c r="K1022" s="24">
        <f t="shared" si="61"/>
        <v>85</v>
      </c>
      <c r="L1022" s="29">
        <v>6.6</v>
      </c>
      <c r="M1022" s="13">
        <f t="shared" si="62"/>
        <v>1.1649875070524669</v>
      </c>
    </row>
    <row r="1023" spans="1:13" ht="15.75" thickBot="1" x14ac:dyDescent="0.3">
      <c r="A1023" s="6">
        <v>31611</v>
      </c>
      <c r="B1023" s="46">
        <v>0.22</v>
      </c>
      <c r="G1023" s="19">
        <f t="shared" si="63"/>
        <v>1021</v>
      </c>
      <c r="H1023" s="20">
        <f t="shared" si="60"/>
        <v>3.88329169017489E-2</v>
      </c>
      <c r="K1023" s="24">
        <f t="shared" si="61"/>
        <v>85.083333333333329</v>
      </c>
      <c r="L1023" s="29">
        <v>6.6</v>
      </c>
      <c r="M1023" s="13">
        <f t="shared" si="62"/>
        <v>1.1649875070524669</v>
      </c>
    </row>
    <row r="1024" spans="1:13" ht="15.75" thickBot="1" x14ac:dyDescent="0.3">
      <c r="A1024" s="6">
        <v>31612</v>
      </c>
      <c r="B1024" s="46">
        <v>0.2</v>
      </c>
      <c r="G1024" s="19">
        <f t="shared" si="63"/>
        <v>1022</v>
      </c>
      <c r="H1024" s="20">
        <f t="shared" si="60"/>
        <v>3.5302651728862634E-2</v>
      </c>
      <c r="K1024" s="24">
        <f t="shared" si="61"/>
        <v>85.166666666666671</v>
      </c>
      <c r="L1024" s="29">
        <v>6.59</v>
      </c>
      <c r="M1024" s="13">
        <f t="shared" si="62"/>
        <v>1.1632223744660237</v>
      </c>
    </row>
    <row r="1025" spans="1:13" ht="15.75" thickBot="1" x14ac:dyDescent="0.3">
      <c r="A1025" s="6">
        <v>31613</v>
      </c>
      <c r="B1025" s="46">
        <v>0.26</v>
      </c>
      <c r="G1025" s="19">
        <f t="shared" si="63"/>
        <v>1023</v>
      </c>
      <c r="H1025" s="20">
        <f t="shared" si="60"/>
        <v>4.5893447247521424E-2</v>
      </c>
      <c r="K1025" s="24">
        <f t="shared" si="61"/>
        <v>85.25</v>
      </c>
      <c r="L1025" s="29">
        <v>6.59</v>
      </c>
      <c r="M1025" s="13">
        <f t="shared" si="62"/>
        <v>1.1632223744660237</v>
      </c>
    </row>
    <row r="1026" spans="1:13" ht="15.75" thickBot="1" x14ac:dyDescent="0.3">
      <c r="A1026" s="6">
        <v>31614</v>
      </c>
      <c r="B1026" s="46">
        <v>0.24</v>
      </c>
      <c r="G1026" s="19">
        <f t="shared" si="63"/>
        <v>1024</v>
      </c>
      <c r="H1026" s="20">
        <f t="shared" si="60"/>
        <v>4.2363182074635158E-2</v>
      </c>
      <c r="K1026" s="24">
        <f t="shared" si="61"/>
        <v>85.333333333333329</v>
      </c>
      <c r="L1026" s="29">
        <v>6.59</v>
      </c>
      <c r="M1026" s="13">
        <f t="shared" si="62"/>
        <v>1.1632223744660237</v>
      </c>
    </row>
    <row r="1027" spans="1:13" ht="15.75" thickBot="1" x14ac:dyDescent="0.3">
      <c r="A1027" s="6">
        <v>31615</v>
      </c>
      <c r="B1027" s="46">
        <v>0.24</v>
      </c>
      <c r="G1027" s="19">
        <f t="shared" si="63"/>
        <v>1025</v>
      </c>
      <c r="H1027" s="20">
        <f t="shared" ref="H1027:H1090" si="64">+B1027/$E$4</f>
        <v>4.2363182074635158E-2</v>
      </c>
      <c r="K1027" s="24">
        <f t="shared" si="61"/>
        <v>85.416666666666671</v>
      </c>
      <c r="L1027" s="29">
        <v>6.58</v>
      </c>
      <c r="M1027" s="13">
        <f t="shared" si="62"/>
        <v>1.1614572418795808</v>
      </c>
    </row>
    <row r="1028" spans="1:13" ht="15.75" thickBot="1" x14ac:dyDescent="0.3">
      <c r="A1028" s="6">
        <v>31616</v>
      </c>
      <c r="B1028" s="46">
        <v>0.23</v>
      </c>
      <c r="G1028" s="19">
        <f t="shared" si="63"/>
        <v>1026</v>
      </c>
      <c r="H1028" s="20">
        <f t="shared" si="64"/>
        <v>4.0598049488192033E-2</v>
      </c>
      <c r="K1028" s="24">
        <f t="shared" ref="K1028:K1091" si="65">+G1028/$G$4382*365</f>
        <v>85.5</v>
      </c>
      <c r="L1028" s="29">
        <v>6.56</v>
      </c>
      <c r="M1028" s="13">
        <f t="shared" ref="M1028:M1091" si="66">+L1028/$E$4</f>
        <v>1.1579269767066944</v>
      </c>
    </row>
    <row r="1029" spans="1:13" ht="15.75" thickBot="1" x14ac:dyDescent="0.3">
      <c r="A1029" s="6">
        <v>31617</v>
      </c>
      <c r="B1029" s="46">
        <v>0.22</v>
      </c>
      <c r="G1029" s="19">
        <f t="shared" ref="G1029:G1092" si="67">+G1028+1</f>
        <v>1027</v>
      </c>
      <c r="H1029" s="20">
        <f t="shared" si="64"/>
        <v>3.88329169017489E-2</v>
      </c>
      <c r="K1029" s="24">
        <f t="shared" si="65"/>
        <v>85.583333333333329</v>
      </c>
      <c r="L1029" s="29">
        <v>6.56</v>
      </c>
      <c r="M1029" s="13">
        <f t="shared" si="66"/>
        <v>1.1579269767066944</v>
      </c>
    </row>
    <row r="1030" spans="1:13" ht="15.75" thickBot="1" x14ac:dyDescent="0.3">
      <c r="A1030" s="6">
        <v>31618</v>
      </c>
      <c r="B1030" s="46">
        <v>0.25</v>
      </c>
      <c r="G1030" s="19">
        <f t="shared" si="67"/>
        <v>1028</v>
      </c>
      <c r="H1030" s="20">
        <f t="shared" si="64"/>
        <v>4.4128314661078291E-2</v>
      </c>
      <c r="K1030" s="24">
        <f t="shared" si="65"/>
        <v>85.666666666666671</v>
      </c>
      <c r="L1030" s="29">
        <v>6.56</v>
      </c>
      <c r="M1030" s="13">
        <f t="shared" si="66"/>
        <v>1.1579269767066944</v>
      </c>
    </row>
    <row r="1031" spans="1:13" ht="15.75" thickBot="1" x14ac:dyDescent="0.3">
      <c r="A1031" s="6">
        <v>31619</v>
      </c>
      <c r="B1031" s="46">
        <v>0.19</v>
      </c>
      <c r="G1031" s="19">
        <f t="shared" si="67"/>
        <v>1029</v>
      </c>
      <c r="H1031" s="20">
        <f t="shared" si="64"/>
        <v>3.3537519142419502E-2</v>
      </c>
      <c r="K1031" s="24">
        <f t="shared" si="65"/>
        <v>85.75</v>
      </c>
      <c r="L1031" s="29">
        <v>6.55</v>
      </c>
      <c r="M1031" s="13">
        <f t="shared" si="66"/>
        <v>1.1561618441202512</v>
      </c>
    </row>
    <row r="1032" spans="1:13" ht="15.75" thickBot="1" x14ac:dyDescent="0.3">
      <c r="A1032" s="6">
        <v>31620</v>
      </c>
      <c r="B1032" s="46">
        <v>0.18</v>
      </c>
      <c r="G1032" s="19">
        <f t="shared" si="67"/>
        <v>1030</v>
      </c>
      <c r="H1032" s="20">
        <f t="shared" si="64"/>
        <v>3.1772386555976369E-2</v>
      </c>
      <c r="K1032" s="24">
        <f t="shared" si="65"/>
        <v>85.833333333333329</v>
      </c>
      <c r="L1032" s="29">
        <v>6.54</v>
      </c>
      <c r="M1032" s="13">
        <f t="shared" si="66"/>
        <v>1.1543967115338081</v>
      </c>
    </row>
    <row r="1033" spans="1:13" ht="15.75" thickBot="1" x14ac:dyDescent="0.3">
      <c r="A1033" s="6">
        <v>31621</v>
      </c>
      <c r="B1033" s="46">
        <v>0.21</v>
      </c>
      <c r="G1033" s="19">
        <f t="shared" si="67"/>
        <v>1031</v>
      </c>
      <c r="H1033" s="20">
        <f t="shared" si="64"/>
        <v>3.7067784315305767E-2</v>
      </c>
      <c r="K1033" s="24">
        <f t="shared" si="65"/>
        <v>85.916666666666671</v>
      </c>
      <c r="L1033" s="29">
        <v>6.54</v>
      </c>
      <c r="M1033" s="13">
        <f t="shared" si="66"/>
        <v>1.1543967115338081</v>
      </c>
    </row>
    <row r="1034" spans="1:13" ht="15.75" thickBot="1" x14ac:dyDescent="0.3">
      <c r="A1034" s="6">
        <v>31622</v>
      </c>
      <c r="B1034" s="46">
        <v>0.19</v>
      </c>
      <c r="G1034" s="19">
        <f t="shared" si="67"/>
        <v>1032</v>
      </c>
      <c r="H1034" s="20">
        <f t="shared" si="64"/>
        <v>3.3537519142419502E-2</v>
      </c>
      <c r="K1034" s="24">
        <f t="shared" si="65"/>
        <v>86</v>
      </c>
      <c r="L1034" s="29">
        <v>6.54</v>
      </c>
      <c r="M1034" s="13">
        <f t="shared" si="66"/>
        <v>1.1543967115338081</v>
      </c>
    </row>
    <row r="1035" spans="1:13" ht="15.75" thickBot="1" x14ac:dyDescent="0.3">
      <c r="A1035" s="6">
        <v>31623</v>
      </c>
      <c r="B1035" s="46">
        <v>0.17</v>
      </c>
      <c r="G1035" s="19">
        <f t="shared" si="67"/>
        <v>1033</v>
      </c>
      <c r="H1035" s="20">
        <f t="shared" si="64"/>
        <v>3.0007253969533243E-2</v>
      </c>
      <c r="K1035" s="24">
        <f t="shared" si="65"/>
        <v>86.083333333333343</v>
      </c>
      <c r="L1035" s="29">
        <v>6.54</v>
      </c>
      <c r="M1035" s="13">
        <f t="shared" si="66"/>
        <v>1.1543967115338081</v>
      </c>
    </row>
    <row r="1036" spans="1:13" ht="15.75" thickBot="1" x14ac:dyDescent="0.3">
      <c r="A1036" s="6">
        <v>31624</v>
      </c>
      <c r="B1036" s="46">
        <v>0.15</v>
      </c>
      <c r="G1036" s="19">
        <f t="shared" si="67"/>
        <v>1034</v>
      </c>
      <c r="H1036" s="20">
        <f t="shared" si="64"/>
        <v>2.6476988796646974E-2</v>
      </c>
      <c r="K1036" s="24">
        <f t="shared" si="65"/>
        <v>86.166666666666657</v>
      </c>
      <c r="L1036" s="29">
        <v>6.53</v>
      </c>
      <c r="M1036" s="13">
        <f t="shared" si="66"/>
        <v>1.1526315789473651</v>
      </c>
    </row>
    <row r="1037" spans="1:13" ht="15.75" thickBot="1" x14ac:dyDescent="0.3">
      <c r="A1037" s="6">
        <v>31625</v>
      </c>
      <c r="B1037" s="46">
        <v>0.15</v>
      </c>
      <c r="G1037" s="19">
        <f t="shared" si="67"/>
        <v>1035</v>
      </c>
      <c r="H1037" s="20">
        <f t="shared" si="64"/>
        <v>2.6476988796646974E-2</v>
      </c>
      <c r="K1037" s="24">
        <f t="shared" si="65"/>
        <v>86.25</v>
      </c>
      <c r="L1037" s="29">
        <v>6.53</v>
      </c>
      <c r="M1037" s="13">
        <f t="shared" si="66"/>
        <v>1.1526315789473651</v>
      </c>
    </row>
    <row r="1038" spans="1:13" ht="15.75" thickBot="1" x14ac:dyDescent="0.3">
      <c r="A1038" s="6">
        <v>31626</v>
      </c>
      <c r="B1038" s="46">
        <v>0.15</v>
      </c>
      <c r="G1038" s="19">
        <f t="shared" si="67"/>
        <v>1036</v>
      </c>
      <c r="H1038" s="20">
        <f t="shared" si="64"/>
        <v>2.6476988796646974E-2</v>
      </c>
      <c r="K1038" s="24">
        <f t="shared" si="65"/>
        <v>86.333333333333343</v>
      </c>
      <c r="L1038" s="29">
        <v>6.52</v>
      </c>
      <c r="M1038" s="13">
        <f t="shared" si="66"/>
        <v>1.1508664463609217</v>
      </c>
    </row>
    <row r="1039" spans="1:13" ht="15.75" thickBot="1" x14ac:dyDescent="0.3">
      <c r="A1039" s="6">
        <v>31627</v>
      </c>
      <c r="B1039" s="46">
        <v>0.15</v>
      </c>
      <c r="G1039" s="19">
        <f t="shared" si="67"/>
        <v>1037</v>
      </c>
      <c r="H1039" s="20">
        <f t="shared" si="64"/>
        <v>2.6476988796646974E-2</v>
      </c>
      <c r="K1039" s="24">
        <f t="shared" si="65"/>
        <v>86.416666666666657</v>
      </c>
      <c r="L1039" s="29">
        <v>6.52</v>
      </c>
      <c r="M1039" s="13">
        <f t="shared" si="66"/>
        <v>1.1508664463609217</v>
      </c>
    </row>
    <row r="1040" spans="1:13" ht="15.75" thickBot="1" x14ac:dyDescent="0.3">
      <c r="A1040" s="6">
        <v>31628</v>
      </c>
      <c r="B1040" s="46">
        <v>0.15</v>
      </c>
      <c r="G1040" s="19">
        <f t="shared" si="67"/>
        <v>1038</v>
      </c>
      <c r="H1040" s="20">
        <f t="shared" si="64"/>
        <v>2.6476988796646974E-2</v>
      </c>
      <c r="K1040" s="24">
        <f t="shared" si="65"/>
        <v>86.5</v>
      </c>
      <c r="L1040" s="29">
        <v>6.51</v>
      </c>
      <c r="M1040" s="13">
        <f t="shared" si="66"/>
        <v>1.1491013137744788</v>
      </c>
    </row>
    <row r="1041" spans="1:13" ht="15.75" thickBot="1" x14ac:dyDescent="0.3">
      <c r="A1041" s="6">
        <v>31629</v>
      </c>
      <c r="B1041" s="46">
        <v>0.16</v>
      </c>
      <c r="G1041" s="19">
        <f t="shared" si="67"/>
        <v>1039</v>
      </c>
      <c r="H1041" s="20">
        <f t="shared" si="64"/>
        <v>2.8242121383090107E-2</v>
      </c>
      <c r="K1041" s="24">
        <f t="shared" si="65"/>
        <v>86.583333333333329</v>
      </c>
      <c r="L1041" s="29">
        <v>6.51</v>
      </c>
      <c r="M1041" s="13">
        <f t="shared" si="66"/>
        <v>1.1491013137744788</v>
      </c>
    </row>
    <row r="1042" spans="1:13" ht="15.75" thickBot="1" x14ac:dyDescent="0.3">
      <c r="A1042" s="6">
        <v>31630</v>
      </c>
      <c r="B1042" s="46">
        <v>0.14000000000000001</v>
      </c>
      <c r="G1042" s="19">
        <f t="shared" si="67"/>
        <v>1040</v>
      </c>
      <c r="H1042" s="20">
        <f t="shared" si="64"/>
        <v>2.4711856210203848E-2</v>
      </c>
      <c r="K1042" s="24">
        <f t="shared" si="65"/>
        <v>86.666666666666657</v>
      </c>
      <c r="L1042" s="29">
        <v>6.51</v>
      </c>
      <c r="M1042" s="13">
        <f t="shared" si="66"/>
        <v>1.1491013137744788</v>
      </c>
    </row>
    <row r="1043" spans="1:13" ht="15.75" thickBot="1" x14ac:dyDescent="0.3">
      <c r="A1043" s="6">
        <v>31631</v>
      </c>
      <c r="B1043" s="46">
        <v>0.14000000000000001</v>
      </c>
      <c r="G1043" s="19">
        <f t="shared" si="67"/>
        <v>1041</v>
      </c>
      <c r="H1043" s="20">
        <f t="shared" si="64"/>
        <v>2.4711856210203848E-2</v>
      </c>
      <c r="K1043" s="24">
        <f t="shared" si="65"/>
        <v>86.75</v>
      </c>
      <c r="L1043" s="29">
        <v>6.49</v>
      </c>
      <c r="M1043" s="13">
        <f t="shared" si="66"/>
        <v>1.1455710486015926</v>
      </c>
    </row>
    <row r="1044" spans="1:13" ht="15.75" thickBot="1" x14ac:dyDescent="0.3">
      <c r="A1044" s="6">
        <v>31632</v>
      </c>
      <c r="B1044" s="46">
        <v>0.15</v>
      </c>
      <c r="G1044" s="19">
        <f t="shared" si="67"/>
        <v>1042</v>
      </c>
      <c r="H1044" s="20">
        <f t="shared" si="64"/>
        <v>2.6476988796646974E-2</v>
      </c>
      <c r="K1044" s="24">
        <f t="shared" si="65"/>
        <v>86.833333333333329</v>
      </c>
      <c r="L1044" s="29">
        <v>6.46</v>
      </c>
      <c r="M1044" s="13">
        <f t="shared" si="66"/>
        <v>1.1402756508422631</v>
      </c>
    </row>
    <row r="1045" spans="1:13" ht="15.75" thickBot="1" x14ac:dyDescent="0.3">
      <c r="A1045" s="6">
        <v>31633</v>
      </c>
      <c r="B1045" s="46">
        <v>0.16</v>
      </c>
      <c r="G1045" s="19">
        <f t="shared" si="67"/>
        <v>1043</v>
      </c>
      <c r="H1045" s="20">
        <f t="shared" si="64"/>
        <v>2.8242121383090107E-2</v>
      </c>
      <c r="K1045" s="24">
        <f t="shared" si="65"/>
        <v>86.916666666666671</v>
      </c>
      <c r="L1045" s="29">
        <v>6.46</v>
      </c>
      <c r="M1045" s="13">
        <f t="shared" si="66"/>
        <v>1.1402756508422631</v>
      </c>
    </row>
    <row r="1046" spans="1:13" ht="15.75" thickBot="1" x14ac:dyDescent="0.3">
      <c r="A1046" s="6">
        <v>31634</v>
      </c>
      <c r="B1046" s="46">
        <v>0.19</v>
      </c>
      <c r="G1046" s="19">
        <f t="shared" si="67"/>
        <v>1044</v>
      </c>
      <c r="H1046" s="20">
        <f t="shared" si="64"/>
        <v>3.3537519142419502E-2</v>
      </c>
      <c r="K1046" s="24">
        <f t="shared" si="65"/>
        <v>87</v>
      </c>
      <c r="L1046" s="29">
        <v>6.45</v>
      </c>
      <c r="M1046" s="13">
        <f t="shared" si="66"/>
        <v>1.1385105182558199</v>
      </c>
    </row>
    <row r="1047" spans="1:13" ht="15.75" thickBot="1" x14ac:dyDescent="0.3">
      <c r="A1047" s="6">
        <v>31635</v>
      </c>
      <c r="B1047" s="46">
        <v>0.16</v>
      </c>
      <c r="G1047" s="19">
        <f t="shared" si="67"/>
        <v>1045</v>
      </c>
      <c r="H1047" s="20">
        <f t="shared" si="64"/>
        <v>2.8242121383090107E-2</v>
      </c>
      <c r="K1047" s="24">
        <f t="shared" si="65"/>
        <v>87.083333333333329</v>
      </c>
      <c r="L1047" s="29">
        <v>6.44</v>
      </c>
      <c r="M1047" s="13">
        <f t="shared" si="66"/>
        <v>1.136745385669377</v>
      </c>
    </row>
    <row r="1048" spans="1:13" ht="15.75" thickBot="1" x14ac:dyDescent="0.3">
      <c r="A1048" s="6">
        <v>31636</v>
      </c>
      <c r="B1048" s="46">
        <v>0.13</v>
      </c>
      <c r="G1048" s="19">
        <f t="shared" si="67"/>
        <v>1046</v>
      </c>
      <c r="H1048" s="20">
        <f t="shared" si="64"/>
        <v>2.2946723623760712E-2</v>
      </c>
      <c r="K1048" s="24">
        <f t="shared" si="65"/>
        <v>87.166666666666671</v>
      </c>
      <c r="L1048" s="29">
        <v>6.44</v>
      </c>
      <c r="M1048" s="13">
        <f t="shared" si="66"/>
        <v>1.136745385669377</v>
      </c>
    </row>
    <row r="1049" spans="1:13" ht="15.75" thickBot="1" x14ac:dyDescent="0.3">
      <c r="A1049" s="6">
        <v>31637</v>
      </c>
      <c r="B1049" s="46">
        <v>0.15</v>
      </c>
      <c r="G1049" s="19">
        <f t="shared" si="67"/>
        <v>1047</v>
      </c>
      <c r="H1049" s="20">
        <f t="shared" si="64"/>
        <v>2.6476988796646974E-2</v>
      </c>
      <c r="K1049" s="24">
        <f t="shared" si="65"/>
        <v>87.25</v>
      </c>
      <c r="L1049" s="29">
        <v>6.43</v>
      </c>
      <c r="M1049" s="13">
        <f t="shared" si="66"/>
        <v>1.1349802530829336</v>
      </c>
    </row>
    <row r="1050" spans="1:13" ht="15.75" thickBot="1" x14ac:dyDescent="0.3">
      <c r="A1050" s="6">
        <v>31638</v>
      </c>
      <c r="B1050" s="46">
        <v>0.15</v>
      </c>
      <c r="G1050" s="19">
        <f t="shared" si="67"/>
        <v>1048</v>
      </c>
      <c r="H1050" s="20">
        <f t="shared" si="64"/>
        <v>2.6476988796646974E-2</v>
      </c>
      <c r="K1050" s="24">
        <f t="shared" si="65"/>
        <v>87.333333333333329</v>
      </c>
      <c r="L1050" s="29">
        <v>6.43</v>
      </c>
      <c r="M1050" s="13">
        <f t="shared" si="66"/>
        <v>1.1349802530829336</v>
      </c>
    </row>
    <row r="1051" spans="1:13" ht="15.75" thickBot="1" x14ac:dyDescent="0.3">
      <c r="A1051" s="6">
        <v>31639</v>
      </c>
      <c r="B1051" s="46">
        <v>0.15</v>
      </c>
      <c r="G1051" s="19">
        <f t="shared" si="67"/>
        <v>1049</v>
      </c>
      <c r="H1051" s="20">
        <f t="shared" si="64"/>
        <v>2.6476988796646974E-2</v>
      </c>
      <c r="K1051" s="24">
        <f t="shared" si="65"/>
        <v>87.416666666666671</v>
      </c>
      <c r="L1051" s="29">
        <v>6.43</v>
      </c>
      <c r="M1051" s="13">
        <f t="shared" si="66"/>
        <v>1.1349802530829336</v>
      </c>
    </row>
    <row r="1052" spans="1:13" ht="15.75" thickBot="1" x14ac:dyDescent="0.3">
      <c r="A1052" s="6">
        <v>31640</v>
      </c>
      <c r="B1052" s="46">
        <v>0.14000000000000001</v>
      </c>
      <c r="G1052" s="19">
        <f t="shared" si="67"/>
        <v>1050</v>
      </c>
      <c r="H1052" s="20">
        <f t="shared" si="64"/>
        <v>2.4711856210203848E-2</v>
      </c>
      <c r="K1052" s="24">
        <f t="shared" si="65"/>
        <v>87.5</v>
      </c>
      <c r="L1052" s="29">
        <v>6.43</v>
      </c>
      <c r="M1052" s="13">
        <f t="shared" si="66"/>
        <v>1.1349802530829336</v>
      </c>
    </row>
    <row r="1053" spans="1:13" ht="15.75" thickBot="1" x14ac:dyDescent="0.3">
      <c r="A1053" s="6">
        <v>31641</v>
      </c>
      <c r="B1053" s="46">
        <v>0.13</v>
      </c>
      <c r="G1053" s="19">
        <f t="shared" si="67"/>
        <v>1051</v>
      </c>
      <c r="H1053" s="20">
        <f t="shared" si="64"/>
        <v>2.2946723623760712E-2</v>
      </c>
      <c r="K1053" s="24">
        <f t="shared" si="65"/>
        <v>87.583333333333329</v>
      </c>
      <c r="L1053" s="29">
        <v>6.42</v>
      </c>
      <c r="M1053" s="13">
        <f t="shared" si="66"/>
        <v>1.1332151204964906</v>
      </c>
    </row>
    <row r="1054" spans="1:13" ht="15.75" thickBot="1" x14ac:dyDescent="0.3">
      <c r="A1054" s="6">
        <v>31642</v>
      </c>
      <c r="B1054" s="46">
        <v>0.17</v>
      </c>
      <c r="G1054" s="19">
        <f t="shared" si="67"/>
        <v>1052</v>
      </c>
      <c r="H1054" s="20">
        <f t="shared" si="64"/>
        <v>3.0007253969533243E-2</v>
      </c>
      <c r="K1054" s="24">
        <f t="shared" si="65"/>
        <v>87.666666666666671</v>
      </c>
      <c r="L1054" s="29">
        <v>6.42</v>
      </c>
      <c r="M1054" s="13">
        <f t="shared" si="66"/>
        <v>1.1332151204964906</v>
      </c>
    </row>
    <row r="1055" spans="1:13" ht="15.75" thickBot="1" x14ac:dyDescent="0.3">
      <c r="A1055" s="6">
        <v>31643</v>
      </c>
      <c r="B1055" s="46">
        <v>0.18</v>
      </c>
      <c r="G1055" s="19">
        <f t="shared" si="67"/>
        <v>1053</v>
      </c>
      <c r="H1055" s="20">
        <f t="shared" si="64"/>
        <v>3.1772386555976369E-2</v>
      </c>
      <c r="K1055" s="24">
        <f t="shared" si="65"/>
        <v>87.75</v>
      </c>
      <c r="L1055" s="29">
        <v>6.41</v>
      </c>
      <c r="M1055" s="13">
        <f t="shared" si="66"/>
        <v>1.1314499879100475</v>
      </c>
    </row>
    <row r="1056" spans="1:13" ht="15.75" thickBot="1" x14ac:dyDescent="0.3">
      <c r="A1056" s="6">
        <v>31644</v>
      </c>
      <c r="B1056" s="46">
        <v>0.17</v>
      </c>
      <c r="G1056" s="19">
        <f t="shared" si="67"/>
        <v>1054</v>
      </c>
      <c r="H1056" s="20">
        <f t="shared" si="64"/>
        <v>3.0007253969533243E-2</v>
      </c>
      <c r="K1056" s="24">
        <f t="shared" si="65"/>
        <v>87.833333333333329</v>
      </c>
      <c r="L1056" s="29">
        <v>6.41</v>
      </c>
      <c r="M1056" s="13">
        <f t="shared" si="66"/>
        <v>1.1314499879100475</v>
      </c>
    </row>
    <row r="1057" spans="1:13" ht="15.75" thickBot="1" x14ac:dyDescent="0.3">
      <c r="A1057" s="6">
        <v>31645</v>
      </c>
      <c r="B1057" s="46">
        <v>0.15</v>
      </c>
      <c r="G1057" s="19">
        <f t="shared" si="67"/>
        <v>1055</v>
      </c>
      <c r="H1057" s="20">
        <f t="shared" si="64"/>
        <v>2.6476988796646974E-2</v>
      </c>
      <c r="K1057" s="24">
        <f t="shared" si="65"/>
        <v>87.916666666666671</v>
      </c>
      <c r="L1057" s="29">
        <v>6.41</v>
      </c>
      <c r="M1057" s="13">
        <f t="shared" si="66"/>
        <v>1.1314499879100475</v>
      </c>
    </row>
    <row r="1058" spans="1:13" ht="15.75" thickBot="1" x14ac:dyDescent="0.3">
      <c r="A1058" s="6">
        <v>31646</v>
      </c>
      <c r="B1058" s="46">
        <v>0.15</v>
      </c>
      <c r="G1058" s="19">
        <f t="shared" si="67"/>
        <v>1056</v>
      </c>
      <c r="H1058" s="20">
        <f t="shared" si="64"/>
        <v>2.6476988796646974E-2</v>
      </c>
      <c r="K1058" s="24">
        <f t="shared" si="65"/>
        <v>88</v>
      </c>
      <c r="L1058" s="29">
        <v>6.41</v>
      </c>
      <c r="M1058" s="13">
        <f t="shared" si="66"/>
        <v>1.1314499879100475</v>
      </c>
    </row>
    <row r="1059" spans="1:13" ht="15.75" thickBot="1" x14ac:dyDescent="0.3">
      <c r="A1059" s="6">
        <v>31647</v>
      </c>
      <c r="B1059" s="46">
        <v>0.13</v>
      </c>
      <c r="G1059" s="19">
        <f t="shared" si="67"/>
        <v>1057</v>
      </c>
      <c r="H1059" s="20">
        <f t="shared" si="64"/>
        <v>2.2946723623760712E-2</v>
      </c>
      <c r="K1059" s="24">
        <f t="shared" si="65"/>
        <v>88.083333333333329</v>
      </c>
      <c r="L1059" s="29">
        <v>6.41</v>
      </c>
      <c r="M1059" s="13">
        <f t="shared" si="66"/>
        <v>1.1314499879100475</v>
      </c>
    </row>
    <row r="1060" spans="1:13" ht="15.75" thickBot="1" x14ac:dyDescent="0.3">
      <c r="A1060" s="6">
        <v>31648</v>
      </c>
      <c r="B1060" s="46">
        <v>0.13</v>
      </c>
      <c r="G1060" s="19">
        <f t="shared" si="67"/>
        <v>1058</v>
      </c>
      <c r="H1060" s="20">
        <f t="shared" si="64"/>
        <v>2.2946723623760712E-2</v>
      </c>
      <c r="K1060" s="24">
        <f t="shared" si="65"/>
        <v>88.166666666666671</v>
      </c>
      <c r="L1060" s="29">
        <v>6.4</v>
      </c>
      <c r="M1060" s="13">
        <f t="shared" si="66"/>
        <v>1.1296848553236043</v>
      </c>
    </row>
    <row r="1061" spans="1:13" ht="15.75" thickBot="1" x14ac:dyDescent="0.3">
      <c r="A1061" s="6">
        <v>31649</v>
      </c>
      <c r="B1061" s="46">
        <v>0.15</v>
      </c>
      <c r="G1061" s="19">
        <f t="shared" si="67"/>
        <v>1059</v>
      </c>
      <c r="H1061" s="20">
        <f t="shared" si="64"/>
        <v>2.6476988796646974E-2</v>
      </c>
      <c r="K1061" s="24">
        <f t="shared" si="65"/>
        <v>88.25</v>
      </c>
      <c r="L1061" s="29">
        <v>6.37</v>
      </c>
      <c r="M1061" s="13">
        <f t="shared" si="66"/>
        <v>1.124389457564275</v>
      </c>
    </row>
    <row r="1062" spans="1:13" ht="15.75" thickBot="1" x14ac:dyDescent="0.3">
      <c r="A1062" s="6">
        <v>31650</v>
      </c>
      <c r="B1062" s="46">
        <v>0.15</v>
      </c>
      <c r="G1062" s="19">
        <f t="shared" si="67"/>
        <v>1060</v>
      </c>
      <c r="H1062" s="20">
        <f t="shared" si="64"/>
        <v>2.6476988796646974E-2</v>
      </c>
      <c r="K1062" s="24">
        <f t="shared" si="65"/>
        <v>88.333333333333329</v>
      </c>
      <c r="L1062" s="29">
        <v>6.36</v>
      </c>
      <c r="M1062" s="13">
        <f t="shared" si="66"/>
        <v>1.1226243249778318</v>
      </c>
    </row>
    <row r="1063" spans="1:13" ht="15.75" thickBot="1" x14ac:dyDescent="0.3">
      <c r="A1063" s="6">
        <v>31651</v>
      </c>
      <c r="B1063" s="46">
        <v>0.15</v>
      </c>
      <c r="G1063" s="19">
        <f t="shared" si="67"/>
        <v>1061</v>
      </c>
      <c r="H1063" s="20">
        <f t="shared" si="64"/>
        <v>2.6476988796646974E-2</v>
      </c>
      <c r="K1063" s="24">
        <f t="shared" si="65"/>
        <v>88.416666666666671</v>
      </c>
      <c r="L1063" s="29">
        <v>6.35</v>
      </c>
      <c r="M1063" s="13">
        <f t="shared" si="66"/>
        <v>1.1208591923913886</v>
      </c>
    </row>
    <row r="1064" spans="1:13" ht="15.75" thickBot="1" x14ac:dyDescent="0.3">
      <c r="A1064" s="6">
        <v>31652</v>
      </c>
      <c r="B1064" s="46">
        <v>0.16</v>
      </c>
      <c r="G1064" s="19">
        <f t="shared" si="67"/>
        <v>1062</v>
      </c>
      <c r="H1064" s="20">
        <f t="shared" si="64"/>
        <v>2.8242121383090107E-2</v>
      </c>
      <c r="K1064" s="24">
        <f t="shared" si="65"/>
        <v>88.5</v>
      </c>
      <c r="L1064" s="29">
        <v>6.34</v>
      </c>
      <c r="M1064" s="13">
        <f t="shared" si="66"/>
        <v>1.1190940598049455</v>
      </c>
    </row>
    <row r="1065" spans="1:13" ht="15.75" thickBot="1" x14ac:dyDescent="0.3">
      <c r="A1065" s="6">
        <v>31653</v>
      </c>
      <c r="B1065" s="46">
        <v>0.14000000000000001</v>
      </c>
      <c r="G1065" s="19">
        <f t="shared" si="67"/>
        <v>1063</v>
      </c>
      <c r="H1065" s="20">
        <f t="shared" si="64"/>
        <v>2.4711856210203848E-2</v>
      </c>
      <c r="K1065" s="24">
        <f t="shared" si="65"/>
        <v>88.583333333333343</v>
      </c>
      <c r="L1065" s="29">
        <v>6.34</v>
      </c>
      <c r="M1065" s="13">
        <f t="shared" si="66"/>
        <v>1.1190940598049455</v>
      </c>
    </row>
    <row r="1066" spans="1:13" ht="15.75" thickBot="1" x14ac:dyDescent="0.3">
      <c r="A1066" s="6">
        <v>31654</v>
      </c>
      <c r="B1066" s="46">
        <v>0.15</v>
      </c>
      <c r="G1066" s="19">
        <f t="shared" si="67"/>
        <v>1064</v>
      </c>
      <c r="H1066" s="20">
        <f t="shared" si="64"/>
        <v>2.6476988796646974E-2</v>
      </c>
      <c r="K1066" s="24">
        <f t="shared" si="65"/>
        <v>88.666666666666657</v>
      </c>
      <c r="L1066" s="29">
        <v>6.34</v>
      </c>
      <c r="M1066" s="13">
        <f t="shared" si="66"/>
        <v>1.1190940598049455</v>
      </c>
    </row>
    <row r="1067" spans="1:13" ht="15.75" thickBot="1" x14ac:dyDescent="0.3">
      <c r="A1067" s="6">
        <v>31655</v>
      </c>
      <c r="B1067" s="46">
        <v>0.17</v>
      </c>
      <c r="G1067" s="19">
        <f t="shared" si="67"/>
        <v>1065</v>
      </c>
      <c r="H1067" s="20">
        <f t="shared" si="64"/>
        <v>3.0007253969533243E-2</v>
      </c>
      <c r="K1067" s="24">
        <f t="shared" si="65"/>
        <v>88.75</v>
      </c>
      <c r="L1067" s="29">
        <v>6.34</v>
      </c>
      <c r="M1067" s="13">
        <f t="shared" si="66"/>
        <v>1.1190940598049455</v>
      </c>
    </row>
    <row r="1068" spans="1:13" ht="15.75" thickBot="1" x14ac:dyDescent="0.3">
      <c r="A1068" s="6">
        <v>31656</v>
      </c>
      <c r="B1068" s="46">
        <v>0.17</v>
      </c>
      <c r="G1068" s="19">
        <f t="shared" si="67"/>
        <v>1066</v>
      </c>
      <c r="H1068" s="20">
        <f t="shared" si="64"/>
        <v>3.0007253969533243E-2</v>
      </c>
      <c r="K1068" s="24">
        <f t="shared" si="65"/>
        <v>88.833333333333343</v>
      </c>
      <c r="L1068" s="29">
        <v>6.33</v>
      </c>
      <c r="M1068" s="13">
        <f t="shared" si="66"/>
        <v>1.1173289272185023</v>
      </c>
    </row>
    <row r="1069" spans="1:13" ht="15.75" thickBot="1" x14ac:dyDescent="0.3">
      <c r="A1069" s="6">
        <v>31657</v>
      </c>
      <c r="B1069" s="46">
        <v>0.16</v>
      </c>
      <c r="G1069" s="19">
        <f t="shared" si="67"/>
        <v>1067</v>
      </c>
      <c r="H1069" s="20">
        <f t="shared" si="64"/>
        <v>2.8242121383090107E-2</v>
      </c>
      <c r="K1069" s="24">
        <f t="shared" si="65"/>
        <v>88.916666666666657</v>
      </c>
      <c r="L1069" s="29">
        <v>6.33</v>
      </c>
      <c r="M1069" s="13">
        <f t="shared" si="66"/>
        <v>1.1173289272185023</v>
      </c>
    </row>
    <row r="1070" spans="1:13" ht="15.75" thickBot="1" x14ac:dyDescent="0.3">
      <c r="A1070" s="6">
        <v>31658</v>
      </c>
      <c r="B1070" s="46">
        <v>0.14000000000000001</v>
      </c>
      <c r="G1070" s="19">
        <f t="shared" si="67"/>
        <v>1068</v>
      </c>
      <c r="H1070" s="20">
        <f t="shared" si="64"/>
        <v>2.4711856210203848E-2</v>
      </c>
      <c r="K1070" s="24">
        <f t="shared" si="65"/>
        <v>89</v>
      </c>
      <c r="L1070" s="29">
        <v>6.32</v>
      </c>
      <c r="M1070" s="13">
        <f t="shared" si="66"/>
        <v>1.1155637946320593</v>
      </c>
    </row>
    <row r="1071" spans="1:13" ht="15.75" thickBot="1" x14ac:dyDescent="0.3">
      <c r="A1071" s="6">
        <v>31659</v>
      </c>
      <c r="B1071" s="46">
        <v>0.12</v>
      </c>
      <c r="G1071" s="19">
        <f t="shared" si="67"/>
        <v>1069</v>
      </c>
      <c r="H1071" s="20">
        <f t="shared" si="64"/>
        <v>2.1181591037317579E-2</v>
      </c>
      <c r="K1071" s="24">
        <f t="shared" si="65"/>
        <v>89.083333333333329</v>
      </c>
      <c r="L1071" s="29">
        <v>6.32</v>
      </c>
      <c r="M1071" s="13">
        <f t="shared" si="66"/>
        <v>1.1155637946320593</v>
      </c>
    </row>
    <row r="1072" spans="1:13" ht="15.75" thickBot="1" x14ac:dyDescent="0.3">
      <c r="A1072" s="6">
        <v>31660</v>
      </c>
      <c r="B1072" s="46">
        <v>0.09</v>
      </c>
      <c r="G1072" s="19">
        <f t="shared" si="67"/>
        <v>1070</v>
      </c>
      <c r="H1072" s="20">
        <f t="shared" si="64"/>
        <v>1.5886193277988184E-2</v>
      </c>
      <c r="K1072" s="24">
        <f t="shared" si="65"/>
        <v>89.166666666666657</v>
      </c>
      <c r="L1072" s="29">
        <v>6.32</v>
      </c>
      <c r="M1072" s="13">
        <f t="shared" si="66"/>
        <v>1.1155637946320593</v>
      </c>
    </row>
    <row r="1073" spans="1:13" ht="15.75" thickBot="1" x14ac:dyDescent="0.3">
      <c r="A1073" s="6">
        <v>31661</v>
      </c>
      <c r="B1073" s="46">
        <v>7.0000000000000007E-2</v>
      </c>
      <c r="G1073" s="19">
        <f t="shared" si="67"/>
        <v>1071</v>
      </c>
      <c r="H1073" s="20">
        <f t="shared" si="64"/>
        <v>1.2355928105101924E-2</v>
      </c>
      <c r="K1073" s="24">
        <f t="shared" si="65"/>
        <v>89.25</v>
      </c>
      <c r="L1073" s="29">
        <v>6.31</v>
      </c>
      <c r="M1073" s="13">
        <f t="shared" si="66"/>
        <v>1.113798662045616</v>
      </c>
    </row>
    <row r="1074" spans="1:13" ht="15.75" thickBot="1" x14ac:dyDescent="0.3">
      <c r="A1074" s="6">
        <v>31662</v>
      </c>
      <c r="B1074" s="46">
        <v>7.0000000000000007E-2</v>
      </c>
      <c r="G1074" s="19">
        <f t="shared" si="67"/>
        <v>1072</v>
      </c>
      <c r="H1074" s="20">
        <f t="shared" si="64"/>
        <v>1.2355928105101924E-2</v>
      </c>
      <c r="K1074" s="24">
        <f t="shared" si="65"/>
        <v>89.333333333333329</v>
      </c>
      <c r="L1074" s="29">
        <v>6.31</v>
      </c>
      <c r="M1074" s="13">
        <f t="shared" si="66"/>
        <v>1.113798662045616</v>
      </c>
    </row>
    <row r="1075" spans="1:13" ht="15.75" thickBot="1" x14ac:dyDescent="0.3">
      <c r="A1075" s="6">
        <v>31663</v>
      </c>
      <c r="B1075" s="46">
        <v>0.1</v>
      </c>
      <c r="G1075" s="19">
        <f t="shared" si="67"/>
        <v>1073</v>
      </c>
      <c r="H1075" s="20">
        <f t="shared" si="64"/>
        <v>1.7651325864431317E-2</v>
      </c>
      <c r="K1075" s="24">
        <f t="shared" si="65"/>
        <v>89.416666666666671</v>
      </c>
      <c r="L1075" s="29">
        <v>6.3</v>
      </c>
      <c r="M1075" s="13">
        <f t="shared" si="66"/>
        <v>1.112033529459173</v>
      </c>
    </row>
    <row r="1076" spans="1:13" ht="15.75" thickBot="1" x14ac:dyDescent="0.3">
      <c r="A1076" s="6">
        <v>31664</v>
      </c>
      <c r="B1076" s="46">
        <v>0.12</v>
      </c>
      <c r="G1076" s="19">
        <f t="shared" si="67"/>
        <v>1074</v>
      </c>
      <c r="H1076" s="20">
        <f t="shared" si="64"/>
        <v>2.1181591037317579E-2</v>
      </c>
      <c r="K1076" s="24">
        <f t="shared" si="65"/>
        <v>89.5</v>
      </c>
      <c r="L1076" s="29">
        <v>6.3</v>
      </c>
      <c r="M1076" s="13">
        <f t="shared" si="66"/>
        <v>1.112033529459173</v>
      </c>
    </row>
    <row r="1077" spans="1:13" ht="15.75" thickBot="1" x14ac:dyDescent="0.3">
      <c r="A1077" s="6">
        <v>31665</v>
      </c>
      <c r="B1077" s="46">
        <v>0.15</v>
      </c>
      <c r="G1077" s="19">
        <f t="shared" si="67"/>
        <v>1075</v>
      </c>
      <c r="H1077" s="20">
        <f t="shared" si="64"/>
        <v>2.6476988796646974E-2</v>
      </c>
      <c r="K1077" s="24">
        <f t="shared" si="65"/>
        <v>89.583333333333329</v>
      </c>
      <c r="L1077" s="29">
        <v>6.29</v>
      </c>
      <c r="M1077" s="13">
        <f t="shared" si="66"/>
        <v>1.1102683968727298</v>
      </c>
    </row>
    <row r="1078" spans="1:13" ht="15.75" thickBot="1" x14ac:dyDescent="0.3">
      <c r="A1078" s="6">
        <v>31666</v>
      </c>
      <c r="B1078" s="46">
        <v>0.13</v>
      </c>
      <c r="G1078" s="19">
        <f t="shared" si="67"/>
        <v>1076</v>
      </c>
      <c r="H1078" s="20">
        <f t="shared" si="64"/>
        <v>2.2946723623760712E-2</v>
      </c>
      <c r="K1078" s="24">
        <f t="shared" si="65"/>
        <v>89.666666666666671</v>
      </c>
      <c r="L1078" s="29">
        <v>6.29</v>
      </c>
      <c r="M1078" s="13">
        <f t="shared" si="66"/>
        <v>1.1102683968727298</v>
      </c>
    </row>
    <row r="1079" spans="1:13" ht="15.75" thickBot="1" x14ac:dyDescent="0.3">
      <c r="A1079" s="6">
        <v>31667</v>
      </c>
      <c r="B1079" s="46">
        <v>0.13</v>
      </c>
      <c r="G1079" s="19">
        <f t="shared" si="67"/>
        <v>1077</v>
      </c>
      <c r="H1079" s="20">
        <f t="shared" si="64"/>
        <v>2.2946723623760712E-2</v>
      </c>
      <c r="K1079" s="24">
        <f t="shared" si="65"/>
        <v>89.75</v>
      </c>
      <c r="L1079" s="29">
        <v>6.29</v>
      </c>
      <c r="M1079" s="13">
        <f t="shared" si="66"/>
        <v>1.1102683968727298</v>
      </c>
    </row>
    <row r="1080" spans="1:13" ht="15.75" thickBot="1" x14ac:dyDescent="0.3">
      <c r="A1080" s="6">
        <v>31668</v>
      </c>
      <c r="B1080" s="46">
        <v>0.15</v>
      </c>
      <c r="G1080" s="19">
        <f t="shared" si="67"/>
        <v>1078</v>
      </c>
      <c r="H1080" s="20">
        <f t="shared" si="64"/>
        <v>2.6476988796646974E-2</v>
      </c>
      <c r="K1080" s="24">
        <f t="shared" si="65"/>
        <v>89.833333333333329</v>
      </c>
      <c r="L1080" s="29">
        <v>6.29</v>
      </c>
      <c r="M1080" s="13">
        <f t="shared" si="66"/>
        <v>1.1102683968727298</v>
      </c>
    </row>
    <row r="1081" spans="1:13" ht="15.75" thickBot="1" x14ac:dyDescent="0.3">
      <c r="A1081" s="6">
        <v>31669</v>
      </c>
      <c r="B1081" s="46">
        <v>0.2</v>
      </c>
      <c r="G1081" s="19">
        <f t="shared" si="67"/>
        <v>1079</v>
      </c>
      <c r="H1081" s="20">
        <f t="shared" si="64"/>
        <v>3.5302651728862634E-2</v>
      </c>
      <c r="K1081" s="24">
        <f t="shared" si="65"/>
        <v>89.916666666666671</v>
      </c>
      <c r="L1081" s="29">
        <v>6.28</v>
      </c>
      <c r="M1081" s="13">
        <f t="shared" si="66"/>
        <v>1.1085032642862869</v>
      </c>
    </row>
    <row r="1082" spans="1:13" ht="15.75" thickBot="1" x14ac:dyDescent="0.3">
      <c r="A1082" s="6">
        <v>31670</v>
      </c>
      <c r="B1082" s="46">
        <v>0.37</v>
      </c>
      <c r="G1082" s="19">
        <f t="shared" si="67"/>
        <v>1080</v>
      </c>
      <c r="H1082" s="20">
        <f t="shared" si="64"/>
        <v>6.530990569839587E-2</v>
      </c>
      <c r="K1082" s="24">
        <f t="shared" si="65"/>
        <v>90</v>
      </c>
      <c r="L1082" s="29">
        <v>6.27</v>
      </c>
      <c r="M1082" s="13">
        <f t="shared" si="66"/>
        <v>1.1067381316998435</v>
      </c>
    </row>
    <row r="1083" spans="1:13" ht="15.75" thickBot="1" x14ac:dyDescent="0.3">
      <c r="A1083" s="6">
        <v>31671</v>
      </c>
      <c r="B1083" s="46">
        <v>0.35</v>
      </c>
      <c r="G1083" s="19">
        <f t="shared" si="67"/>
        <v>1081</v>
      </c>
      <c r="H1083" s="20">
        <f t="shared" si="64"/>
        <v>6.1779640525509605E-2</v>
      </c>
      <c r="K1083" s="24">
        <f t="shared" si="65"/>
        <v>90.083333333333329</v>
      </c>
      <c r="L1083" s="29">
        <v>6.27</v>
      </c>
      <c r="M1083" s="13">
        <f t="shared" si="66"/>
        <v>1.1067381316998435</v>
      </c>
    </row>
    <row r="1084" spans="1:13" ht="15.75" thickBot="1" x14ac:dyDescent="0.3">
      <c r="A1084" s="6">
        <v>31672</v>
      </c>
      <c r="B1084" s="46">
        <v>0.33</v>
      </c>
      <c r="G1084" s="19">
        <f t="shared" si="67"/>
        <v>1082</v>
      </c>
      <c r="H1084" s="20">
        <f t="shared" si="64"/>
        <v>5.8249375352623353E-2</v>
      </c>
      <c r="K1084" s="24">
        <f t="shared" si="65"/>
        <v>90.166666666666671</v>
      </c>
      <c r="L1084" s="29">
        <v>6.26</v>
      </c>
      <c r="M1084" s="13">
        <f t="shared" si="66"/>
        <v>1.1049729991134005</v>
      </c>
    </row>
    <row r="1085" spans="1:13" ht="15.75" thickBot="1" x14ac:dyDescent="0.3">
      <c r="A1085" s="6">
        <v>31673</v>
      </c>
      <c r="B1085" s="46">
        <v>0.3</v>
      </c>
      <c r="G1085" s="19">
        <f t="shared" si="67"/>
        <v>1083</v>
      </c>
      <c r="H1085" s="20">
        <f t="shared" si="64"/>
        <v>5.2953977593293948E-2</v>
      </c>
      <c r="K1085" s="24">
        <f t="shared" si="65"/>
        <v>90.25</v>
      </c>
      <c r="L1085" s="29">
        <v>6.26</v>
      </c>
      <c r="M1085" s="13">
        <f t="shared" si="66"/>
        <v>1.1049729991134005</v>
      </c>
    </row>
    <row r="1086" spans="1:13" ht="15.75" thickBot="1" x14ac:dyDescent="0.3">
      <c r="A1086" s="6">
        <v>31674</v>
      </c>
      <c r="B1086" s="46">
        <v>0.31</v>
      </c>
      <c r="G1086" s="19">
        <f t="shared" si="67"/>
        <v>1084</v>
      </c>
      <c r="H1086" s="20">
        <f t="shared" si="64"/>
        <v>5.4719110179737081E-2</v>
      </c>
      <c r="K1086" s="24">
        <f t="shared" si="65"/>
        <v>90.333333333333329</v>
      </c>
      <c r="L1086" s="29">
        <v>6.26</v>
      </c>
      <c r="M1086" s="13">
        <f t="shared" si="66"/>
        <v>1.1049729991134005</v>
      </c>
    </row>
    <row r="1087" spans="1:13" ht="15.75" thickBot="1" x14ac:dyDescent="0.3">
      <c r="A1087" s="6">
        <v>31675</v>
      </c>
      <c r="B1087" s="46">
        <v>0.31</v>
      </c>
      <c r="G1087" s="19">
        <f t="shared" si="67"/>
        <v>1085</v>
      </c>
      <c r="H1087" s="20">
        <f t="shared" si="64"/>
        <v>5.4719110179737081E-2</v>
      </c>
      <c r="K1087" s="24">
        <f t="shared" si="65"/>
        <v>90.416666666666671</v>
      </c>
      <c r="L1087" s="29">
        <v>6.25</v>
      </c>
      <c r="M1087" s="13">
        <f t="shared" si="66"/>
        <v>1.1032078665269573</v>
      </c>
    </row>
    <row r="1088" spans="1:13" ht="15.75" thickBot="1" x14ac:dyDescent="0.3">
      <c r="A1088" s="6">
        <v>31676</v>
      </c>
      <c r="B1088" s="46">
        <v>0.31</v>
      </c>
      <c r="G1088" s="19">
        <f t="shared" si="67"/>
        <v>1086</v>
      </c>
      <c r="H1088" s="20">
        <f t="shared" si="64"/>
        <v>5.4719110179737081E-2</v>
      </c>
      <c r="K1088" s="24">
        <f t="shared" si="65"/>
        <v>90.5</v>
      </c>
      <c r="L1088" s="29">
        <v>6.22</v>
      </c>
      <c r="M1088" s="13">
        <f t="shared" si="66"/>
        <v>1.0979124687676278</v>
      </c>
    </row>
    <row r="1089" spans="1:13" ht="15.75" thickBot="1" x14ac:dyDescent="0.3">
      <c r="A1089" s="6">
        <v>31677</v>
      </c>
      <c r="B1089" s="46">
        <v>0.31</v>
      </c>
      <c r="G1089" s="19">
        <f t="shared" si="67"/>
        <v>1087</v>
      </c>
      <c r="H1089" s="20">
        <f t="shared" si="64"/>
        <v>5.4719110179737081E-2</v>
      </c>
      <c r="K1089" s="24">
        <f t="shared" si="65"/>
        <v>90.583333333333329</v>
      </c>
      <c r="L1089" s="29">
        <v>6.22</v>
      </c>
      <c r="M1089" s="13">
        <f t="shared" si="66"/>
        <v>1.0979124687676278</v>
      </c>
    </row>
    <row r="1090" spans="1:13" ht="15.75" thickBot="1" x14ac:dyDescent="0.3">
      <c r="A1090" s="6">
        <v>31678</v>
      </c>
      <c r="B1090" s="46">
        <v>0.27</v>
      </c>
      <c r="G1090" s="19">
        <f t="shared" si="67"/>
        <v>1088</v>
      </c>
      <c r="H1090" s="20">
        <f t="shared" si="64"/>
        <v>4.7658579833964564E-2</v>
      </c>
      <c r="K1090" s="24">
        <f t="shared" si="65"/>
        <v>90.666666666666671</v>
      </c>
      <c r="L1090" s="29">
        <v>6.22</v>
      </c>
      <c r="M1090" s="13">
        <f t="shared" si="66"/>
        <v>1.0979124687676278</v>
      </c>
    </row>
    <row r="1091" spans="1:13" ht="15.75" thickBot="1" x14ac:dyDescent="0.3">
      <c r="A1091" s="6">
        <v>31679</v>
      </c>
      <c r="B1091" s="46">
        <v>0.24</v>
      </c>
      <c r="G1091" s="19">
        <f t="shared" si="67"/>
        <v>1089</v>
      </c>
      <c r="H1091" s="20">
        <f t="shared" ref="H1091:H1154" si="68">+B1091/$E$4</f>
        <v>4.2363182074635158E-2</v>
      </c>
      <c r="K1091" s="24">
        <f t="shared" si="65"/>
        <v>90.75</v>
      </c>
      <c r="L1091" s="29">
        <v>6.21</v>
      </c>
      <c r="M1091" s="13">
        <f t="shared" si="66"/>
        <v>1.0961473361811849</v>
      </c>
    </row>
    <row r="1092" spans="1:13" ht="15.75" thickBot="1" x14ac:dyDescent="0.3">
      <c r="A1092" s="6">
        <v>31680</v>
      </c>
      <c r="B1092" s="46">
        <v>0.25</v>
      </c>
      <c r="G1092" s="19">
        <f t="shared" si="67"/>
        <v>1090</v>
      </c>
      <c r="H1092" s="20">
        <f t="shared" si="68"/>
        <v>4.4128314661078291E-2</v>
      </c>
      <c r="K1092" s="24">
        <f t="shared" ref="K1092:K1155" si="69">+G1092/$G$4382*365</f>
        <v>90.833333333333329</v>
      </c>
      <c r="L1092" s="29">
        <v>6.2</v>
      </c>
      <c r="M1092" s="13">
        <f t="shared" ref="M1092:M1155" si="70">+L1092/$E$4</f>
        <v>1.0943822035947417</v>
      </c>
    </row>
    <row r="1093" spans="1:13" ht="15.75" thickBot="1" x14ac:dyDescent="0.3">
      <c r="A1093" s="6">
        <v>31681</v>
      </c>
      <c r="B1093" s="46">
        <v>0.26</v>
      </c>
      <c r="G1093" s="19">
        <f t="shared" ref="G1093:G1156" si="71">+G1092+1</f>
        <v>1091</v>
      </c>
      <c r="H1093" s="20">
        <f t="shared" si="68"/>
        <v>4.5893447247521424E-2</v>
      </c>
      <c r="K1093" s="24">
        <f t="shared" si="69"/>
        <v>90.916666666666671</v>
      </c>
      <c r="L1093" s="29">
        <v>6.2</v>
      </c>
      <c r="M1093" s="13">
        <f t="shared" si="70"/>
        <v>1.0943822035947417</v>
      </c>
    </row>
    <row r="1094" spans="1:13" ht="15.75" thickBot="1" x14ac:dyDescent="0.3">
      <c r="A1094" s="6">
        <v>31682</v>
      </c>
      <c r="B1094" s="46">
        <v>0.26</v>
      </c>
      <c r="G1094" s="19">
        <f t="shared" si="71"/>
        <v>1092</v>
      </c>
      <c r="H1094" s="20">
        <f t="shared" si="68"/>
        <v>4.5893447247521424E-2</v>
      </c>
      <c r="K1094" s="24">
        <f t="shared" si="69"/>
        <v>91</v>
      </c>
      <c r="L1094" s="29">
        <v>6.19</v>
      </c>
      <c r="M1094" s="13">
        <f t="shared" si="70"/>
        <v>1.0926170710082985</v>
      </c>
    </row>
    <row r="1095" spans="1:13" ht="15.75" thickBot="1" x14ac:dyDescent="0.3">
      <c r="A1095" s="6">
        <v>31683</v>
      </c>
      <c r="B1095" s="46">
        <v>0.25</v>
      </c>
      <c r="G1095" s="19">
        <f t="shared" si="71"/>
        <v>1093</v>
      </c>
      <c r="H1095" s="20">
        <f t="shared" si="68"/>
        <v>4.4128314661078291E-2</v>
      </c>
      <c r="K1095" s="24">
        <f t="shared" si="69"/>
        <v>91.083333333333343</v>
      </c>
      <c r="L1095" s="29">
        <v>6.18</v>
      </c>
      <c r="M1095" s="13">
        <f t="shared" si="70"/>
        <v>1.0908519384218553</v>
      </c>
    </row>
    <row r="1096" spans="1:13" ht="15.75" thickBot="1" x14ac:dyDescent="0.3">
      <c r="A1096" s="6">
        <v>31684</v>
      </c>
      <c r="B1096" s="46">
        <v>0.25</v>
      </c>
      <c r="G1096" s="19">
        <f t="shared" si="71"/>
        <v>1094</v>
      </c>
      <c r="H1096" s="20">
        <f t="shared" si="68"/>
        <v>4.4128314661078291E-2</v>
      </c>
      <c r="K1096" s="24">
        <f t="shared" si="69"/>
        <v>91.166666666666657</v>
      </c>
      <c r="L1096" s="29">
        <v>6.17</v>
      </c>
      <c r="M1096" s="13">
        <f t="shared" si="70"/>
        <v>1.0890868058354122</v>
      </c>
    </row>
    <row r="1097" spans="1:13" ht="15.75" thickBot="1" x14ac:dyDescent="0.3">
      <c r="A1097" s="6">
        <v>31685</v>
      </c>
      <c r="B1097" s="46">
        <v>0.26</v>
      </c>
      <c r="G1097" s="19">
        <f t="shared" si="71"/>
        <v>1095</v>
      </c>
      <c r="H1097" s="20">
        <f t="shared" si="68"/>
        <v>4.5893447247521424E-2</v>
      </c>
      <c r="K1097" s="24">
        <f t="shared" si="69"/>
        <v>91.25</v>
      </c>
      <c r="L1097" s="29">
        <v>6.17</v>
      </c>
      <c r="M1097" s="13">
        <f t="shared" si="70"/>
        <v>1.0890868058354122</v>
      </c>
    </row>
    <row r="1098" spans="1:13" ht="15.75" thickBot="1" x14ac:dyDescent="0.3">
      <c r="A1098" s="6">
        <v>31686</v>
      </c>
      <c r="B1098" s="46">
        <v>0.24</v>
      </c>
      <c r="G1098" s="19">
        <f t="shared" si="71"/>
        <v>1096</v>
      </c>
      <c r="H1098" s="20">
        <f t="shared" si="68"/>
        <v>4.2363182074635158E-2</v>
      </c>
      <c r="K1098" s="24">
        <f t="shared" si="69"/>
        <v>91.333333333333343</v>
      </c>
      <c r="L1098" s="29">
        <v>6.17</v>
      </c>
      <c r="M1098" s="13">
        <f t="shared" si="70"/>
        <v>1.0890868058354122</v>
      </c>
    </row>
    <row r="1099" spans="1:13" ht="15.75" thickBot="1" x14ac:dyDescent="0.3">
      <c r="A1099" s="6">
        <v>31687</v>
      </c>
      <c r="B1099" s="46">
        <v>0.23</v>
      </c>
      <c r="G1099" s="19">
        <f t="shared" si="71"/>
        <v>1097</v>
      </c>
      <c r="H1099" s="20">
        <f t="shared" si="68"/>
        <v>4.0598049488192033E-2</v>
      </c>
      <c r="K1099" s="24">
        <f t="shared" si="69"/>
        <v>91.416666666666671</v>
      </c>
      <c r="L1099" s="29">
        <v>6.17</v>
      </c>
      <c r="M1099" s="13">
        <f t="shared" si="70"/>
        <v>1.0890868058354122</v>
      </c>
    </row>
    <row r="1100" spans="1:13" ht="15.75" thickBot="1" x14ac:dyDescent="0.3">
      <c r="A1100" s="6">
        <v>31688</v>
      </c>
      <c r="B1100" s="46">
        <v>0.23</v>
      </c>
      <c r="G1100" s="19">
        <f t="shared" si="71"/>
        <v>1098</v>
      </c>
      <c r="H1100" s="20">
        <f t="shared" si="68"/>
        <v>4.0598049488192033E-2</v>
      </c>
      <c r="K1100" s="24">
        <f t="shared" si="69"/>
        <v>91.500000000000014</v>
      </c>
      <c r="L1100" s="29">
        <v>6.16</v>
      </c>
      <c r="M1100" s="13">
        <f t="shared" si="70"/>
        <v>1.0873216732489692</v>
      </c>
    </row>
    <row r="1101" spans="1:13" ht="15.75" thickBot="1" x14ac:dyDescent="0.3">
      <c r="A1101" s="6">
        <v>31689</v>
      </c>
      <c r="B1101" s="46">
        <v>0.22</v>
      </c>
      <c r="G1101" s="19">
        <f t="shared" si="71"/>
        <v>1099</v>
      </c>
      <c r="H1101" s="20">
        <f t="shared" si="68"/>
        <v>3.88329169017489E-2</v>
      </c>
      <c r="K1101" s="24">
        <f t="shared" si="69"/>
        <v>91.583333333333329</v>
      </c>
      <c r="L1101" s="29">
        <v>6.15</v>
      </c>
      <c r="M1101" s="13">
        <f t="shared" si="70"/>
        <v>1.085556540662526</v>
      </c>
    </row>
    <row r="1102" spans="1:13" ht="15.75" thickBot="1" x14ac:dyDescent="0.3">
      <c r="A1102" s="6">
        <v>31690</v>
      </c>
      <c r="B1102" s="46">
        <v>0.22</v>
      </c>
      <c r="G1102" s="19">
        <f t="shared" si="71"/>
        <v>1100</v>
      </c>
      <c r="H1102" s="20">
        <f t="shared" si="68"/>
        <v>3.88329169017489E-2</v>
      </c>
      <c r="K1102" s="24">
        <f t="shared" si="69"/>
        <v>91.666666666666657</v>
      </c>
      <c r="L1102" s="29">
        <v>6.14</v>
      </c>
      <c r="M1102" s="13">
        <f t="shared" si="70"/>
        <v>1.0837914080760829</v>
      </c>
    </row>
    <row r="1103" spans="1:13" ht="15.75" thickBot="1" x14ac:dyDescent="0.3">
      <c r="A1103" s="6">
        <v>31691</v>
      </c>
      <c r="B1103" s="46">
        <v>0.22</v>
      </c>
      <c r="G1103" s="19">
        <f t="shared" si="71"/>
        <v>1101</v>
      </c>
      <c r="H1103" s="20">
        <f t="shared" si="68"/>
        <v>3.88329169017489E-2</v>
      </c>
      <c r="K1103" s="24">
        <f t="shared" si="69"/>
        <v>91.75</v>
      </c>
      <c r="L1103" s="29">
        <v>6.12</v>
      </c>
      <c r="M1103" s="13">
        <f t="shared" si="70"/>
        <v>1.0802611429031967</v>
      </c>
    </row>
    <row r="1104" spans="1:13" ht="15.75" thickBot="1" x14ac:dyDescent="0.3">
      <c r="A1104" s="6">
        <v>31692</v>
      </c>
      <c r="B1104" s="46">
        <v>0.23</v>
      </c>
      <c r="G1104" s="19">
        <f t="shared" si="71"/>
        <v>1102</v>
      </c>
      <c r="H1104" s="20">
        <f t="shared" si="68"/>
        <v>4.0598049488192033E-2</v>
      </c>
      <c r="K1104" s="24">
        <f t="shared" si="69"/>
        <v>91.833333333333329</v>
      </c>
      <c r="L1104" s="29">
        <v>6.12</v>
      </c>
      <c r="M1104" s="13">
        <f t="shared" si="70"/>
        <v>1.0802611429031967</v>
      </c>
    </row>
    <row r="1105" spans="1:13" ht="15.75" thickBot="1" x14ac:dyDescent="0.3">
      <c r="A1105" s="6">
        <v>31693</v>
      </c>
      <c r="B1105" s="46">
        <v>0.22</v>
      </c>
      <c r="G1105" s="19">
        <f t="shared" si="71"/>
        <v>1103</v>
      </c>
      <c r="H1105" s="20">
        <f t="shared" si="68"/>
        <v>3.88329169017489E-2</v>
      </c>
      <c r="K1105" s="24">
        <f t="shared" si="69"/>
        <v>91.916666666666671</v>
      </c>
      <c r="L1105" s="29">
        <v>6.12</v>
      </c>
      <c r="M1105" s="13">
        <f t="shared" si="70"/>
        <v>1.0802611429031967</v>
      </c>
    </row>
    <row r="1106" spans="1:13" ht="15.75" thickBot="1" x14ac:dyDescent="0.3">
      <c r="A1106" s="6">
        <v>31694</v>
      </c>
      <c r="B1106" s="46">
        <v>0.22</v>
      </c>
      <c r="G1106" s="19">
        <f t="shared" si="71"/>
        <v>1104</v>
      </c>
      <c r="H1106" s="20">
        <f t="shared" si="68"/>
        <v>3.88329169017489E-2</v>
      </c>
      <c r="K1106" s="24">
        <f t="shared" si="69"/>
        <v>92</v>
      </c>
      <c r="L1106" s="29">
        <v>6.12</v>
      </c>
      <c r="M1106" s="13">
        <f t="shared" si="70"/>
        <v>1.0802611429031967</v>
      </c>
    </row>
    <row r="1107" spans="1:13" ht="15.75" thickBot="1" x14ac:dyDescent="0.3">
      <c r="A1107" s="6">
        <v>31695</v>
      </c>
      <c r="B1107" s="46">
        <v>0.72</v>
      </c>
      <c r="G1107" s="19">
        <f t="shared" si="71"/>
        <v>1105</v>
      </c>
      <c r="H1107" s="20">
        <f t="shared" si="68"/>
        <v>0.12708954622390548</v>
      </c>
      <c r="K1107" s="24">
        <f t="shared" si="69"/>
        <v>92.083333333333343</v>
      </c>
      <c r="L1107" s="29">
        <v>6.11</v>
      </c>
      <c r="M1107" s="13">
        <f t="shared" si="70"/>
        <v>1.0784960103167536</v>
      </c>
    </row>
    <row r="1108" spans="1:13" ht="15.75" thickBot="1" x14ac:dyDescent="0.3">
      <c r="A1108" s="6">
        <v>31696</v>
      </c>
      <c r="B1108" s="46">
        <v>0.68</v>
      </c>
      <c r="G1108" s="19">
        <f t="shared" si="71"/>
        <v>1106</v>
      </c>
      <c r="H1108" s="20">
        <f t="shared" si="68"/>
        <v>0.12002901587813297</v>
      </c>
      <c r="K1108" s="24">
        <f t="shared" si="69"/>
        <v>92.166666666666657</v>
      </c>
      <c r="L1108" s="29">
        <v>6.1</v>
      </c>
      <c r="M1108" s="13">
        <f t="shared" si="70"/>
        <v>1.0767308777303104</v>
      </c>
    </row>
    <row r="1109" spans="1:13" ht="15.75" thickBot="1" x14ac:dyDescent="0.3">
      <c r="A1109" s="6">
        <v>31697</v>
      </c>
      <c r="B1109" s="46">
        <v>0.39</v>
      </c>
      <c r="G1109" s="19">
        <f t="shared" si="71"/>
        <v>1107</v>
      </c>
      <c r="H1109" s="20">
        <f t="shared" si="68"/>
        <v>6.8840170871282136E-2</v>
      </c>
      <c r="K1109" s="24">
        <f t="shared" si="69"/>
        <v>92.25</v>
      </c>
      <c r="L1109" s="29">
        <v>6.09</v>
      </c>
      <c r="M1109" s="13">
        <f t="shared" si="70"/>
        <v>1.0749657451438672</v>
      </c>
    </row>
    <row r="1110" spans="1:13" ht="15.75" thickBot="1" x14ac:dyDescent="0.3">
      <c r="A1110" s="6">
        <v>31698</v>
      </c>
      <c r="B1110" s="46">
        <v>0.32</v>
      </c>
      <c r="G1110" s="19">
        <f t="shared" si="71"/>
        <v>1108</v>
      </c>
      <c r="H1110" s="20">
        <f t="shared" si="68"/>
        <v>5.6484242766180214E-2</v>
      </c>
      <c r="K1110" s="24">
        <f t="shared" si="69"/>
        <v>92.333333333333329</v>
      </c>
      <c r="L1110" s="29">
        <v>6.09</v>
      </c>
      <c r="M1110" s="13">
        <f t="shared" si="70"/>
        <v>1.0749657451438672</v>
      </c>
    </row>
    <row r="1111" spans="1:13" ht="15.75" thickBot="1" x14ac:dyDescent="0.3">
      <c r="A1111" s="6">
        <v>31699</v>
      </c>
      <c r="B1111" s="46">
        <v>0.28000000000000003</v>
      </c>
      <c r="G1111" s="19">
        <f t="shared" si="71"/>
        <v>1109</v>
      </c>
      <c r="H1111" s="20">
        <f t="shared" si="68"/>
        <v>4.9423712420407696E-2</v>
      </c>
      <c r="K1111" s="24">
        <f t="shared" si="69"/>
        <v>92.416666666666671</v>
      </c>
      <c r="L1111" s="29">
        <v>6.08</v>
      </c>
      <c r="M1111" s="13">
        <f t="shared" si="70"/>
        <v>1.073200612557424</v>
      </c>
    </row>
    <row r="1112" spans="1:13" ht="15.75" thickBot="1" x14ac:dyDescent="0.3">
      <c r="A1112" s="6">
        <v>31700</v>
      </c>
      <c r="B1112" s="46">
        <v>0.24</v>
      </c>
      <c r="G1112" s="19">
        <f t="shared" si="71"/>
        <v>1110</v>
      </c>
      <c r="H1112" s="20">
        <f t="shared" si="68"/>
        <v>4.2363182074635158E-2</v>
      </c>
      <c r="K1112" s="24">
        <f t="shared" si="69"/>
        <v>92.5</v>
      </c>
      <c r="L1112" s="29">
        <v>6.08</v>
      </c>
      <c r="M1112" s="13">
        <f t="shared" si="70"/>
        <v>1.073200612557424</v>
      </c>
    </row>
    <row r="1113" spans="1:13" ht="15.75" thickBot="1" x14ac:dyDescent="0.3">
      <c r="A1113" s="6">
        <v>31701</v>
      </c>
      <c r="B1113" s="46">
        <v>0.22</v>
      </c>
      <c r="G1113" s="19">
        <f t="shared" si="71"/>
        <v>1111</v>
      </c>
      <c r="H1113" s="20">
        <f t="shared" si="68"/>
        <v>3.88329169017489E-2</v>
      </c>
      <c r="K1113" s="24">
        <f t="shared" si="69"/>
        <v>92.583333333333343</v>
      </c>
      <c r="L1113" s="29">
        <v>6.07</v>
      </c>
      <c r="M1113" s="13">
        <f t="shared" si="70"/>
        <v>1.0714354799709811</v>
      </c>
    </row>
    <row r="1114" spans="1:13" ht="15.75" thickBot="1" x14ac:dyDescent="0.3">
      <c r="A1114" s="6">
        <v>31702</v>
      </c>
      <c r="B1114" s="46">
        <v>0.21</v>
      </c>
      <c r="G1114" s="19">
        <f t="shared" si="71"/>
        <v>1112</v>
      </c>
      <c r="H1114" s="20">
        <f t="shared" si="68"/>
        <v>3.7067784315305767E-2</v>
      </c>
      <c r="K1114" s="24">
        <f t="shared" si="69"/>
        <v>92.666666666666657</v>
      </c>
      <c r="L1114" s="29">
        <v>6.06</v>
      </c>
      <c r="M1114" s="13">
        <f t="shared" si="70"/>
        <v>1.0696703473845377</v>
      </c>
    </row>
    <row r="1115" spans="1:13" ht="15.75" thickBot="1" x14ac:dyDescent="0.3">
      <c r="A1115" s="6">
        <v>31703</v>
      </c>
      <c r="B1115" s="46">
        <v>0.21</v>
      </c>
      <c r="G1115" s="19">
        <f t="shared" si="71"/>
        <v>1113</v>
      </c>
      <c r="H1115" s="20">
        <f t="shared" si="68"/>
        <v>3.7067784315305767E-2</v>
      </c>
      <c r="K1115" s="24">
        <f t="shared" si="69"/>
        <v>92.75</v>
      </c>
      <c r="L1115" s="29">
        <v>6.05</v>
      </c>
      <c r="M1115" s="13">
        <f t="shared" si="70"/>
        <v>1.0679052147980947</v>
      </c>
    </row>
    <row r="1116" spans="1:13" ht="15.75" thickBot="1" x14ac:dyDescent="0.3">
      <c r="A1116" s="6">
        <v>31704</v>
      </c>
      <c r="B1116" s="46">
        <v>0.23</v>
      </c>
      <c r="G1116" s="19">
        <f t="shared" si="71"/>
        <v>1114</v>
      </c>
      <c r="H1116" s="20">
        <f t="shared" si="68"/>
        <v>4.0598049488192033E-2</v>
      </c>
      <c r="K1116" s="24">
        <f t="shared" si="69"/>
        <v>92.833333333333329</v>
      </c>
      <c r="L1116" s="29">
        <v>6.05</v>
      </c>
      <c r="M1116" s="13">
        <f t="shared" si="70"/>
        <v>1.0679052147980947</v>
      </c>
    </row>
    <row r="1117" spans="1:13" ht="15.75" thickBot="1" x14ac:dyDescent="0.3">
      <c r="A1117" s="6">
        <v>31705</v>
      </c>
      <c r="B1117" s="46">
        <v>0.24</v>
      </c>
      <c r="G1117" s="19">
        <f t="shared" si="71"/>
        <v>1115</v>
      </c>
      <c r="H1117" s="20">
        <f t="shared" si="68"/>
        <v>4.2363182074635158E-2</v>
      </c>
      <c r="K1117" s="24">
        <f t="shared" si="69"/>
        <v>92.916666666666671</v>
      </c>
      <c r="L1117" s="29">
        <v>6.05</v>
      </c>
      <c r="M1117" s="13">
        <f t="shared" si="70"/>
        <v>1.0679052147980947</v>
      </c>
    </row>
    <row r="1118" spans="1:13" ht="15.75" thickBot="1" x14ac:dyDescent="0.3">
      <c r="A1118" s="6">
        <v>31706</v>
      </c>
      <c r="B1118" s="46">
        <v>0.25</v>
      </c>
      <c r="G1118" s="19">
        <f t="shared" si="71"/>
        <v>1116</v>
      </c>
      <c r="H1118" s="20">
        <f t="shared" si="68"/>
        <v>4.4128314661078291E-2</v>
      </c>
      <c r="K1118" s="24">
        <f t="shared" si="69"/>
        <v>93</v>
      </c>
      <c r="L1118" s="29">
        <v>6.04</v>
      </c>
      <c r="M1118" s="13">
        <f t="shared" si="70"/>
        <v>1.0661400822116516</v>
      </c>
    </row>
    <row r="1119" spans="1:13" ht="15.75" thickBot="1" x14ac:dyDescent="0.3">
      <c r="A1119" s="6">
        <v>31707</v>
      </c>
      <c r="B1119" s="46">
        <v>0.28000000000000003</v>
      </c>
      <c r="G1119" s="19">
        <f t="shared" si="71"/>
        <v>1117</v>
      </c>
      <c r="H1119" s="20">
        <f t="shared" si="68"/>
        <v>4.9423712420407696E-2</v>
      </c>
      <c r="K1119" s="24">
        <f t="shared" si="69"/>
        <v>93.083333333333343</v>
      </c>
      <c r="L1119" s="29">
        <v>6.04</v>
      </c>
      <c r="M1119" s="13">
        <f t="shared" si="70"/>
        <v>1.0661400822116516</v>
      </c>
    </row>
    <row r="1120" spans="1:13" ht="15.75" thickBot="1" x14ac:dyDescent="0.3">
      <c r="A1120" s="6">
        <v>31708</v>
      </c>
      <c r="B1120" s="46">
        <v>0.28000000000000003</v>
      </c>
      <c r="G1120" s="19">
        <f t="shared" si="71"/>
        <v>1118</v>
      </c>
      <c r="H1120" s="20">
        <f t="shared" si="68"/>
        <v>4.9423712420407696E-2</v>
      </c>
      <c r="K1120" s="24">
        <f t="shared" si="69"/>
        <v>93.166666666666671</v>
      </c>
      <c r="L1120" s="29">
        <v>6.02</v>
      </c>
      <c r="M1120" s="13">
        <f t="shared" si="70"/>
        <v>1.0626098170387652</v>
      </c>
    </row>
    <row r="1121" spans="1:13" ht="15.75" thickBot="1" x14ac:dyDescent="0.3">
      <c r="A1121" s="6">
        <v>31709</v>
      </c>
      <c r="B1121" s="46">
        <v>0.31</v>
      </c>
      <c r="G1121" s="19">
        <f t="shared" si="71"/>
        <v>1119</v>
      </c>
      <c r="H1121" s="20">
        <f t="shared" si="68"/>
        <v>5.4719110179737081E-2</v>
      </c>
      <c r="K1121" s="24">
        <f t="shared" si="69"/>
        <v>93.249999999999986</v>
      </c>
      <c r="L1121" s="29">
        <v>6.02</v>
      </c>
      <c r="M1121" s="13">
        <f t="shared" si="70"/>
        <v>1.0626098170387652</v>
      </c>
    </row>
    <row r="1122" spans="1:13" ht="15.75" thickBot="1" x14ac:dyDescent="0.3">
      <c r="A1122" s="6">
        <v>31710</v>
      </c>
      <c r="B1122" s="46">
        <v>0.41</v>
      </c>
      <c r="G1122" s="19">
        <f t="shared" si="71"/>
        <v>1120</v>
      </c>
      <c r="H1122" s="20">
        <f t="shared" si="68"/>
        <v>7.2370436044168401E-2</v>
      </c>
      <c r="K1122" s="24">
        <f t="shared" si="69"/>
        <v>93.333333333333329</v>
      </c>
      <c r="L1122" s="29">
        <v>6.01</v>
      </c>
      <c r="M1122" s="13">
        <f t="shared" si="70"/>
        <v>1.0608446844523221</v>
      </c>
    </row>
    <row r="1123" spans="1:13" ht="15.75" thickBot="1" x14ac:dyDescent="0.3">
      <c r="A1123" s="6">
        <v>31711</v>
      </c>
      <c r="B1123" s="46">
        <v>0.39</v>
      </c>
      <c r="G1123" s="19">
        <f t="shared" si="71"/>
        <v>1121</v>
      </c>
      <c r="H1123" s="20">
        <f t="shared" si="68"/>
        <v>6.8840170871282136E-2</v>
      </c>
      <c r="K1123" s="24">
        <f t="shared" si="69"/>
        <v>93.416666666666671</v>
      </c>
      <c r="L1123" s="29">
        <v>6.01</v>
      </c>
      <c r="M1123" s="13">
        <f t="shared" si="70"/>
        <v>1.0608446844523221</v>
      </c>
    </row>
    <row r="1124" spans="1:13" ht="15.75" thickBot="1" x14ac:dyDescent="0.3">
      <c r="A1124" s="6">
        <v>31712</v>
      </c>
      <c r="B1124" s="46">
        <v>0.37</v>
      </c>
      <c r="G1124" s="19">
        <f t="shared" si="71"/>
        <v>1122</v>
      </c>
      <c r="H1124" s="20">
        <f t="shared" si="68"/>
        <v>6.530990569839587E-2</v>
      </c>
      <c r="K1124" s="24">
        <f t="shared" si="69"/>
        <v>93.5</v>
      </c>
      <c r="L1124" s="29">
        <v>6.01</v>
      </c>
      <c r="M1124" s="13">
        <f t="shared" si="70"/>
        <v>1.0608446844523221</v>
      </c>
    </row>
    <row r="1125" spans="1:13" ht="15.75" thickBot="1" x14ac:dyDescent="0.3">
      <c r="A1125" s="6">
        <v>31713</v>
      </c>
      <c r="B1125" s="46">
        <v>0.35</v>
      </c>
      <c r="G1125" s="19">
        <f t="shared" si="71"/>
        <v>1123</v>
      </c>
      <c r="H1125" s="20">
        <f t="shared" si="68"/>
        <v>6.1779640525509605E-2</v>
      </c>
      <c r="K1125" s="24">
        <f t="shared" si="69"/>
        <v>93.583333333333343</v>
      </c>
      <c r="L1125" s="29">
        <v>6.01</v>
      </c>
      <c r="M1125" s="13">
        <f t="shared" si="70"/>
        <v>1.0608446844523221</v>
      </c>
    </row>
    <row r="1126" spans="1:13" ht="15.75" thickBot="1" x14ac:dyDescent="0.3">
      <c r="A1126" s="6">
        <v>31714</v>
      </c>
      <c r="B1126" s="46">
        <v>0.35</v>
      </c>
      <c r="G1126" s="19">
        <f t="shared" si="71"/>
        <v>1124</v>
      </c>
      <c r="H1126" s="20">
        <f t="shared" si="68"/>
        <v>6.1779640525509605E-2</v>
      </c>
      <c r="K1126" s="24">
        <f t="shared" si="69"/>
        <v>93.666666666666671</v>
      </c>
      <c r="L1126" s="29">
        <v>6</v>
      </c>
      <c r="M1126" s="13">
        <f t="shared" si="70"/>
        <v>1.0590795518658791</v>
      </c>
    </row>
    <row r="1127" spans="1:13" ht="15.75" thickBot="1" x14ac:dyDescent="0.3">
      <c r="A1127" s="6">
        <v>31715</v>
      </c>
      <c r="B1127" s="46">
        <v>0.33</v>
      </c>
      <c r="G1127" s="19">
        <f t="shared" si="71"/>
        <v>1125</v>
      </c>
      <c r="H1127" s="20">
        <f t="shared" si="68"/>
        <v>5.8249375352623353E-2</v>
      </c>
      <c r="K1127" s="24">
        <f t="shared" si="69"/>
        <v>93.750000000000014</v>
      </c>
      <c r="L1127" s="29">
        <v>6</v>
      </c>
      <c r="M1127" s="13">
        <f t="shared" si="70"/>
        <v>1.0590795518658791</v>
      </c>
    </row>
    <row r="1128" spans="1:13" ht="15.75" thickBot="1" x14ac:dyDescent="0.3">
      <c r="A1128" s="6">
        <v>31716</v>
      </c>
      <c r="B1128" s="46">
        <v>0.32</v>
      </c>
      <c r="G1128" s="19">
        <f t="shared" si="71"/>
        <v>1126</v>
      </c>
      <c r="H1128" s="20">
        <f t="shared" si="68"/>
        <v>5.6484242766180214E-2</v>
      </c>
      <c r="K1128" s="24">
        <f t="shared" si="69"/>
        <v>93.833333333333329</v>
      </c>
      <c r="L1128" s="29">
        <v>5.99</v>
      </c>
      <c r="M1128" s="13">
        <f t="shared" si="70"/>
        <v>1.0573144192794359</v>
      </c>
    </row>
    <row r="1129" spans="1:13" ht="15.75" thickBot="1" x14ac:dyDescent="0.3">
      <c r="A1129" s="6">
        <v>31717</v>
      </c>
      <c r="B1129" s="46">
        <v>0.33</v>
      </c>
      <c r="G1129" s="19">
        <f t="shared" si="71"/>
        <v>1127</v>
      </c>
      <c r="H1129" s="20">
        <f t="shared" si="68"/>
        <v>5.8249375352623353E-2</v>
      </c>
      <c r="K1129" s="24">
        <f t="shared" si="69"/>
        <v>93.916666666666657</v>
      </c>
      <c r="L1129" s="29">
        <v>5.99</v>
      </c>
      <c r="M1129" s="13">
        <f t="shared" si="70"/>
        <v>1.0573144192794359</v>
      </c>
    </row>
    <row r="1130" spans="1:13" ht="15.75" thickBot="1" x14ac:dyDescent="0.3">
      <c r="A1130" s="6">
        <v>31718</v>
      </c>
      <c r="B1130" s="46">
        <v>0.32</v>
      </c>
      <c r="G1130" s="19">
        <f t="shared" si="71"/>
        <v>1128</v>
      </c>
      <c r="H1130" s="20">
        <f t="shared" si="68"/>
        <v>5.6484242766180214E-2</v>
      </c>
      <c r="K1130" s="24">
        <f t="shared" si="69"/>
        <v>94</v>
      </c>
      <c r="L1130" s="29">
        <v>5.99</v>
      </c>
      <c r="M1130" s="13">
        <f t="shared" si="70"/>
        <v>1.0573144192794359</v>
      </c>
    </row>
    <row r="1131" spans="1:13" ht="15.75" thickBot="1" x14ac:dyDescent="0.3">
      <c r="A1131" s="6">
        <v>31719</v>
      </c>
      <c r="B1131" s="46">
        <v>0.28999999999999998</v>
      </c>
      <c r="G1131" s="19">
        <f t="shared" si="71"/>
        <v>1129</v>
      </c>
      <c r="H1131" s="20">
        <f t="shared" si="68"/>
        <v>5.1188845006850815E-2</v>
      </c>
      <c r="K1131" s="24">
        <f t="shared" si="69"/>
        <v>94.083333333333329</v>
      </c>
      <c r="L1131" s="29">
        <v>5.98</v>
      </c>
      <c r="M1131" s="13">
        <f t="shared" si="70"/>
        <v>1.0555492866929927</v>
      </c>
    </row>
    <row r="1132" spans="1:13" ht="15.75" thickBot="1" x14ac:dyDescent="0.3">
      <c r="A1132" s="6">
        <v>31720</v>
      </c>
      <c r="B1132" s="46">
        <v>0.31</v>
      </c>
      <c r="G1132" s="19">
        <f t="shared" si="71"/>
        <v>1130</v>
      </c>
      <c r="H1132" s="20">
        <f t="shared" si="68"/>
        <v>5.4719110179737081E-2</v>
      </c>
      <c r="K1132" s="24">
        <f t="shared" si="69"/>
        <v>94.166666666666671</v>
      </c>
      <c r="L1132" s="29">
        <v>5.97</v>
      </c>
      <c r="M1132" s="13">
        <f t="shared" si="70"/>
        <v>1.0537841541065496</v>
      </c>
    </row>
    <row r="1133" spans="1:13" ht="15.75" thickBot="1" x14ac:dyDescent="0.3">
      <c r="A1133" s="6">
        <v>31721</v>
      </c>
      <c r="B1133" s="46">
        <v>0.33</v>
      </c>
      <c r="G1133" s="19">
        <f t="shared" si="71"/>
        <v>1131</v>
      </c>
      <c r="H1133" s="20">
        <f t="shared" si="68"/>
        <v>5.8249375352623353E-2</v>
      </c>
      <c r="K1133" s="24">
        <f t="shared" si="69"/>
        <v>94.250000000000014</v>
      </c>
      <c r="L1133" s="29">
        <v>5.97</v>
      </c>
      <c r="M1133" s="13">
        <f t="shared" si="70"/>
        <v>1.0537841541065496</v>
      </c>
    </row>
    <row r="1134" spans="1:13" ht="15.75" thickBot="1" x14ac:dyDescent="0.3">
      <c r="A1134" s="6">
        <v>31722</v>
      </c>
      <c r="B1134" s="46">
        <v>0.35</v>
      </c>
      <c r="G1134" s="19">
        <f t="shared" si="71"/>
        <v>1132</v>
      </c>
      <c r="H1134" s="20">
        <f t="shared" si="68"/>
        <v>6.1779640525509605E-2</v>
      </c>
      <c r="K1134" s="24">
        <f t="shared" si="69"/>
        <v>94.333333333333329</v>
      </c>
      <c r="L1134" s="29">
        <v>5.96</v>
      </c>
      <c r="M1134" s="13">
        <f t="shared" si="70"/>
        <v>1.0520190215201066</v>
      </c>
    </row>
    <row r="1135" spans="1:13" ht="15.75" thickBot="1" x14ac:dyDescent="0.3">
      <c r="A1135" s="6">
        <v>31723</v>
      </c>
      <c r="B1135" s="46">
        <v>0.36</v>
      </c>
      <c r="G1135" s="19">
        <f t="shared" si="71"/>
        <v>1133</v>
      </c>
      <c r="H1135" s="20">
        <f t="shared" si="68"/>
        <v>6.3544773111952738E-2</v>
      </c>
      <c r="K1135" s="24">
        <f t="shared" si="69"/>
        <v>94.416666666666657</v>
      </c>
      <c r="L1135" s="29">
        <v>5.96</v>
      </c>
      <c r="M1135" s="13">
        <f t="shared" si="70"/>
        <v>1.0520190215201066</v>
      </c>
    </row>
    <row r="1136" spans="1:13" ht="15.75" thickBot="1" x14ac:dyDescent="0.3">
      <c r="A1136" s="6">
        <v>31724</v>
      </c>
      <c r="B1136" s="46">
        <v>0.37</v>
      </c>
      <c r="G1136" s="19">
        <f t="shared" si="71"/>
        <v>1134</v>
      </c>
      <c r="H1136" s="20">
        <f t="shared" si="68"/>
        <v>6.530990569839587E-2</v>
      </c>
      <c r="K1136" s="24">
        <f t="shared" si="69"/>
        <v>94.5</v>
      </c>
      <c r="L1136" s="29">
        <v>5.96</v>
      </c>
      <c r="M1136" s="13">
        <f t="shared" si="70"/>
        <v>1.0520190215201066</v>
      </c>
    </row>
    <row r="1137" spans="1:13" ht="15.75" thickBot="1" x14ac:dyDescent="0.3">
      <c r="A1137" s="6">
        <v>31725</v>
      </c>
      <c r="B1137" s="46">
        <v>0.4</v>
      </c>
      <c r="G1137" s="19">
        <f t="shared" si="71"/>
        <v>1135</v>
      </c>
      <c r="H1137" s="20">
        <f t="shared" si="68"/>
        <v>7.0605303457725269E-2</v>
      </c>
      <c r="K1137" s="24">
        <f t="shared" si="69"/>
        <v>94.583333333333329</v>
      </c>
      <c r="L1137" s="29">
        <v>5.95</v>
      </c>
      <c r="M1137" s="13">
        <f t="shared" si="70"/>
        <v>1.0502538889336634</v>
      </c>
    </row>
    <row r="1138" spans="1:13" ht="15.75" thickBot="1" x14ac:dyDescent="0.3">
      <c r="A1138" s="6">
        <v>31726</v>
      </c>
      <c r="B1138" s="46">
        <v>0.41</v>
      </c>
      <c r="G1138" s="19">
        <f t="shared" si="71"/>
        <v>1136</v>
      </c>
      <c r="H1138" s="20">
        <f t="shared" si="68"/>
        <v>7.2370436044168401E-2</v>
      </c>
      <c r="K1138" s="24">
        <f t="shared" si="69"/>
        <v>94.666666666666671</v>
      </c>
      <c r="L1138" s="29">
        <v>5.95</v>
      </c>
      <c r="M1138" s="13">
        <f t="shared" si="70"/>
        <v>1.0502538889336634</v>
      </c>
    </row>
    <row r="1139" spans="1:13" ht="15.75" thickBot="1" x14ac:dyDescent="0.3">
      <c r="A1139" s="6">
        <v>31727</v>
      </c>
      <c r="B1139" s="46">
        <v>0.49</v>
      </c>
      <c r="G1139" s="19">
        <f t="shared" si="71"/>
        <v>1137</v>
      </c>
      <c r="H1139" s="20">
        <f t="shared" si="68"/>
        <v>8.649149673571345E-2</v>
      </c>
      <c r="K1139" s="24">
        <f t="shared" si="69"/>
        <v>94.75</v>
      </c>
      <c r="L1139" s="29">
        <v>5.94</v>
      </c>
      <c r="M1139" s="13">
        <f t="shared" si="70"/>
        <v>1.0484887563472203</v>
      </c>
    </row>
    <row r="1140" spans="1:13" ht="15.75" thickBot="1" x14ac:dyDescent="0.3">
      <c r="A1140" s="6">
        <v>31728</v>
      </c>
      <c r="B1140" s="46">
        <v>0.56999999999999995</v>
      </c>
      <c r="G1140" s="19">
        <f t="shared" si="71"/>
        <v>1138</v>
      </c>
      <c r="H1140" s="20">
        <f t="shared" si="68"/>
        <v>0.1006125574272585</v>
      </c>
      <c r="K1140" s="24">
        <f t="shared" si="69"/>
        <v>94.833333333333343</v>
      </c>
      <c r="L1140" s="29">
        <v>5.93</v>
      </c>
      <c r="M1140" s="13">
        <f t="shared" si="70"/>
        <v>1.0467236237607771</v>
      </c>
    </row>
    <row r="1141" spans="1:13" ht="15.75" thickBot="1" x14ac:dyDescent="0.3">
      <c r="A1141" s="6">
        <v>31729</v>
      </c>
      <c r="B1141" s="46">
        <v>0.85</v>
      </c>
      <c r="G1141" s="19">
        <f t="shared" si="71"/>
        <v>1139</v>
      </c>
      <c r="H1141" s="20">
        <f t="shared" si="68"/>
        <v>0.15003626984766619</v>
      </c>
      <c r="K1141" s="24">
        <f t="shared" si="69"/>
        <v>94.916666666666657</v>
      </c>
      <c r="L1141" s="29">
        <v>5.92</v>
      </c>
      <c r="M1141" s="13">
        <f t="shared" si="70"/>
        <v>1.0449584911743339</v>
      </c>
    </row>
    <row r="1142" spans="1:13" ht="15.75" thickBot="1" x14ac:dyDescent="0.3">
      <c r="A1142" s="6">
        <v>31730</v>
      </c>
      <c r="B1142" s="46">
        <v>1.79</v>
      </c>
      <c r="G1142" s="19">
        <f t="shared" si="71"/>
        <v>1140</v>
      </c>
      <c r="H1142" s="20">
        <f t="shared" si="68"/>
        <v>0.31595873297332061</v>
      </c>
      <c r="K1142" s="24">
        <f t="shared" si="69"/>
        <v>95</v>
      </c>
      <c r="L1142" s="29">
        <v>5.91</v>
      </c>
      <c r="M1142" s="13">
        <f t="shared" si="70"/>
        <v>1.043193358587891</v>
      </c>
    </row>
    <row r="1143" spans="1:13" ht="15.75" thickBot="1" x14ac:dyDescent="0.3">
      <c r="A1143" s="6">
        <v>31731</v>
      </c>
      <c r="B1143" s="46">
        <v>2.1800000000000002</v>
      </c>
      <c r="G1143" s="19">
        <f t="shared" si="71"/>
        <v>1141</v>
      </c>
      <c r="H1143" s="20">
        <f t="shared" si="68"/>
        <v>0.38479890384460275</v>
      </c>
      <c r="K1143" s="24">
        <f t="shared" si="69"/>
        <v>95.083333333333329</v>
      </c>
      <c r="L1143" s="29">
        <v>5.91</v>
      </c>
      <c r="M1143" s="13">
        <f t="shared" si="70"/>
        <v>1.043193358587891</v>
      </c>
    </row>
    <row r="1144" spans="1:13" ht="15.75" thickBot="1" x14ac:dyDescent="0.3">
      <c r="A1144" s="6">
        <v>31732</v>
      </c>
      <c r="B1144" s="46">
        <v>1.49</v>
      </c>
      <c r="G1144" s="19">
        <f t="shared" si="71"/>
        <v>1142</v>
      </c>
      <c r="H1144" s="20">
        <f t="shared" si="68"/>
        <v>0.26300475538002666</v>
      </c>
      <c r="K1144" s="24">
        <f t="shared" si="69"/>
        <v>95.166666666666671</v>
      </c>
      <c r="L1144" s="29">
        <v>5.9</v>
      </c>
      <c r="M1144" s="13">
        <f t="shared" si="70"/>
        <v>1.0414282260014478</v>
      </c>
    </row>
    <row r="1145" spans="1:13" ht="15.75" thickBot="1" x14ac:dyDescent="0.3">
      <c r="A1145" s="6">
        <v>31733</v>
      </c>
      <c r="B1145" s="46">
        <v>1.27</v>
      </c>
      <c r="G1145" s="19">
        <f t="shared" si="71"/>
        <v>1143</v>
      </c>
      <c r="H1145" s="20">
        <f t="shared" si="68"/>
        <v>0.22417183847827774</v>
      </c>
      <c r="K1145" s="24">
        <f t="shared" si="69"/>
        <v>95.25</v>
      </c>
      <c r="L1145" s="29">
        <v>5.89</v>
      </c>
      <c r="M1145" s="13">
        <f t="shared" si="70"/>
        <v>1.0396630934150046</v>
      </c>
    </row>
    <row r="1146" spans="1:13" ht="15.75" thickBot="1" x14ac:dyDescent="0.3">
      <c r="A1146" s="6">
        <v>31734</v>
      </c>
      <c r="B1146" s="46">
        <v>1.25</v>
      </c>
      <c r="G1146" s="19">
        <f t="shared" si="71"/>
        <v>1144</v>
      </c>
      <c r="H1146" s="20">
        <f t="shared" si="68"/>
        <v>0.22064157330539147</v>
      </c>
      <c r="K1146" s="24">
        <f t="shared" si="69"/>
        <v>95.333333333333343</v>
      </c>
      <c r="L1146" s="29">
        <v>5.88</v>
      </c>
      <c r="M1146" s="13">
        <f t="shared" si="70"/>
        <v>1.0378979608285614</v>
      </c>
    </row>
    <row r="1147" spans="1:13" ht="15.75" thickBot="1" x14ac:dyDescent="0.3">
      <c r="A1147" s="6">
        <v>31735</v>
      </c>
      <c r="B1147" s="46">
        <v>1.06</v>
      </c>
      <c r="G1147" s="19">
        <f t="shared" si="71"/>
        <v>1145</v>
      </c>
      <c r="H1147" s="20">
        <f t="shared" si="68"/>
        <v>0.18710405416297196</v>
      </c>
      <c r="K1147" s="24">
        <f t="shared" si="69"/>
        <v>95.416666666666671</v>
      </c>
      <c r="L1147" s="29">
        <v>5.88</v>
      </c>
      <c r="M1147" s="13">
        <f t="shared" si="70"/>
        <v>1.0378979608285614</v>
      </c>
    </row>
    <row r="1148" spans="1:13" ht="15.75" thickBot="1" x14ac:dyDescent="0.3">
      <c r="A1148" s="6">
        <v>31736</v>
      </c>
      <c r="B1148" s="46">
        <v>0.97</v>
      </c>
      <c r="G1148" s="19">
        <f t="shared" si="71"/>
        <v>1146</v>
      </c>
      <c r="H1148" s="20">
        <f t="shared" si="68"/>
        <v>0.17121786088498378</v>
      </c>
      <c r="K1148" s="24">
        <f t="shared" si="69"/>
        <v>95.499999999999986</v>
      </c>
      <c r="L1148" s="29">
        <v>5.87</v>
      </c>
      <c r="M1148" s="13">
        <f t="shared" si="70"/>
        <v>1.0361328282421183</v>
      </c>
    </row>
    <row r="1149" spans="1:13" ht="15.75" thickBot="1" x14ac:dyDescent="0.3">
      <c r="A1149" s="6">
        <v>31737</v>
      </c>
      <c r="B1149" s="46">
        <v>0.94</v>
      </c>
      <c r="G1149" s="19">
        <f t="shared" si="71"/>
        <v>1147</v>
      </c>
      <c r="H1149" s="20">
        <f t="shared" si="68"/>
        <v>0.16592246312565437</v>
      </c>
      <c r="K1149" s="24">
        <f t="shared" si="69"/>
        <v>95.583333333333329</v>
      </c>
      <c r="L1149" s="29">
        <v>5.87</v>
      </c>
      <c r="M1149" s="13">
        <f t="shared" si="70"/>
        <v>1.0361328282421183</v>
      </c>
    </row>
    <row r="1150" spans="1:13" ht="15.75" thickBot="1" x14ac:dyDescent="0.3">
      <c r="A1150" s="6">
        <v>31738</v>
      </c>
      <c r="B1150" s="46">
        <v>1.05</v>
      </c>
      <c r="G1150" s="19">
        <f t="shared" si="71"/>
        <v>1148</v>
      </c>
      <c r="H1150" s="20">
        <f t="shared" si="68"/>
        <v>0.18533892157652884</v>
      </c>
      <c r="K1150" s="24">
        <f t="shared" si="69"/>
        <v>95.666666666666671</v>
      </c>
      <c r="L1150" s="29">
        <v>5.87</v>
      </c>
      <c r="M1150" s="13">
        <f t="shared" si="70"/>
        <v>1.0361328282421183</v>
      </c>
    </row>
    <row r="1151" spans="1:13" ht="15.75" thickBot="1" x14ac:dyDescent="0.3">
      <c r="A1151" s="6">
        <v>31739</v>
      </c>
      <c r="B1151" s="46">
        <v>0.99</v>
      </c>
      <c r="G1151" s="19">
        <f t="shared" si="71"/>
        <v>1149</v>
      </c>
      <c r="H1151" s="20">
        <f t="shared" si="68"/>
        <v>0.17474812605787005</v>
      </c>
      <c r="K1151" s="24">
        <f t="shared" si="69"/>
        <v>95.75</v>
      </c>
      <c r="L1151" s="29">
        <v>5.87</v>
      </c>
      <c r="M1151" s="13">
        <f t="shared" si="70"/>
        <v>1.0361328282421183</v>
      </c>
    </row>
    <row r="1152" spans="1:13" ht="15.75" thickBot="1" x14ac:dyDescent="0.3">
      <c r="A1152" s="6">
        <v>31740</v>
      </c>
      <c r="B1152" s="46">
        <v>0.91</v>
      </c>
      <c r="G1152" s="19">
        <f t="shared" si="71"/>
        <v>1150</v>
      </c>
      <c r="H1152" s="20">
        <f t="shared" si="68"/>
        <v>0.16062706536632498</v>
      </c>
      <c r="K1152" s="24">
        <f t="shared" si="69"/>
        <v>95.833333333333343</v>
      </c>
      <c r="L1152" s="29">
        <v>5.86</v>
      </c>
      <c r="M1152" s="13">
        <f t="shared" si="70"/>
        <v>1.0343676956556753</v>
      </c>
    </row>
    <row r="1153" spans="1:13" ht="15.75" thickBot="1" x14ac:dyDescent="0.3">
      <c r="A1153" s="6">
        <v>31741</v>
      </c>
      <c r="B1153" s="46">
        <v>0.81</v>
      </c>
      <c r="G1153" s="19">
        <f t="shared" si="71"/>
        <v>1151</v>
      </c>
      <c r="H1153" s="20">
        <f t="shared" si="68"/>
        <v>0.14297573950189368</v>
      </c>
      <c r="K1153" s="24">
        <f t="shared" si="69"/>
        <v>95.916666666666671</v>
      </c>
      <c r="L1153" s="29">
        <v>5.86</v>
      </c>
      <c r="M1153" s="13">
        <f t="shared" si="70"/>
        <v>1.0343676956556753</v>
      </c>
    </row>
    <row r="1154" spans="1:13" ht="15.75" thickBot="1" x14ac:dyDescent="0.3">
      <c r="A1154" s="6">
        <v>31742</v>
      </c>
      <c r="B1154" s="46">
        <v>0.79</v>
      </c>
      <c r="G1154" s="19">
        <f t="shared" si="71"/>
        <v>1152</v>
      </c>
      <c r="H1154" s="20">
        <f t="shared" si="68"/>
        <v>0.13944547432900742</v>
      </c>
      <c r="K1154" s="24">
        <f t="shared" si="69"/>
        <v>95.999999999999986</v>
      </c>
      <c r="L1154" s="29">
        <v>5.86</v>
      </c>
      <c r="M1154" s="13">
        <f t="shared" si="70"/>
        <v>1.0343676956556753</v>
      </c>
    </row>
    <row r="1155" spans="1:13" ht="15.75" thickBot="1" x14ac:dyDescent="0.3">
      <c r="A1155" s="6">
        <v>31743</v>
      </c>
      <c r="B1155" s="46">
        <v>0.74</v>
      </c>
      <c r="G1155" s="19">
        <f t="shared" si="71"/>
        <v>1153</v>
      </c>
      <c r="H1155" s="20">
        <f t="shared" ref="H1155:H1218" si="72">+B1155/$E$4</f>
        <v>0.13061981139679174</v>
      </c>
      <c r="K1155" s="24">
        <f t="shared" si="69"/>
        <v>96.083333333333329</v>
      </c>
      <c r="L1155" s="29">
        <v>5.86</v>
      </c>
      <c r="M1155" s="13">
        <f t="shared" si="70"/>
        <v>1.0343676956556753</v>
      </c>
    </row>
    <row r="1156" spans="1:13" ht="15.75" thickBot="1" x14ac:dyDescent="0.3">
      <c r="A1156" s="6">
        <v>31744</v>
      </c>
      <c r="B1156" s="46">
        <v>0.68</v>
      </c>
      <c r="G1156" s="19">
        <f t="shared" si="71"/>
        <v>1154</v>
      </c>
      <c r="H1156" s="20">
        <f t="shared" si="72"/>
        <v>0.12002901587813297</v>
      </c>
      <c r="K1156" s="24">
        <f t="shared" ref="K1156:K1219" si="73">+G1156/$G$4382*365</f>
        <v>96.166666666666657</v>
      </c>
      <c r="L1156" s="29">
        <v>5.86</v>
      </c>
      <c r="M1156" s="13">
        <f t="shared" ref="M1156:M1219" si="74">+L1156/$E$4</f>
        <v>1.0343676956556753</v>
      </c>
    </row>
    <row r="1157" spans="1:13" ht="15.75" thickBot="1" x14ac:dyDescent="0.3">
      <c r="A1157" s="6">
        <v>31745</v>
      </c>
      <c r="B1157" s="46">
        <v>0.68</v>
      </c>
      <c r="G1157" s="19">
        <f t="shared" ref="G1157:G1220" si="75">+G1156+1</f>
        <v>1155</v>
      </c>
      <c r="H1157" s="20">
        <f t="shared" si="72"/>
        <v>0.12002901587813297</v>
      </c>
      <c r="K1157" s="24">
        <f t="shared" si="73"/>
        <v>96.25</v>
      </c>
      <c r="L1157" s="29">
        <v>5.85</v>
      </c>
      <c r="M1157" s="13">
        <f t="shared" si="74"/>
        <v>1.0326025630692319</v>
      </c>
    </row>
    <row r="1158" spans="1:13" ht="15.75" thickBot="1" x14ac:dyDescent="0.3">
      <c r="A1158" s="6">
        <v>31746</v>
      </c>
      <c r="B1158" s="46">
        <v>0.68</v>
      </c>
      <c r="G1158" s="19">
        <f t="shared" si="75"/>
        <v>1156</v>
      </c>
      <c r="H1158" s="20">
        <f t="shared" si="72"/>
        <v>0.12002901587813297</v>
      </c>
      <c r="K1158" s="24">
        <f t="shared" si="73"/>
        <v>96.333333333333343</v>
      </c>
      <c r="L1158" s="29">
        <v>5.84</v>
      </c>
      <c r="M1158" s="13">
        <f t="shared" si="74"/>
        <v>1.030837430482789</v>
      </c>
    </row>
    <row r="1159" spans="1:13" ht="15.75" thickBot="1" x14ac:dyDescent="0.3">
      <c r="A1159" s="6">
        <v>31747</v>
      </c>
      <c r="B1159" s="46">
        <v>0.71</v>
      </c>
      <c r="G1159" s="19">
        <f t="shared" si="75"/>
        <v>1157</v>
      </c>
      <c r="H1159" s="20">
        <f t="shared" si="72"/>
        <v>0.12532441363746236</v>
      </c>
      <c r="K1159" s="24">
        <f t="shared" si="73"/>
        <v>96.416666666666671</v>
      </c>
      <c r="L1159" s="29">
        <v>5.84</v>
      </c>
      <c r="M1159" s="13">
        <f t="shared" si="74"/>
        <v>1.030837430482789</v>
      </c>
    </row>
    <row r="1160" spans="1:13" ht="15.75" thickBot="1" x14ac:dyDescent="0.3">
      <c r="A1160" s="6">
        <v>31748</v>
      </c>
      <c r="B1160" s="46">
        <v>0.7</v>
      </c>
      <c r="G1160" s="19">
        <f t="shared" si="75"/>
        <v>1158</v>
      </c>
      <c r="H1160" s="20">
        <f t="shared" si="72"/>
        <v>0.12355928105101921</v>
      </c>
      <c r="K1160" s="24">
        <f t="shared" si="73"/>
        <v>96.500000000000014</v>
      </c>
      <c r="L1160" s="29">
        <v>5.83</v>
      </c>
      <c r="M1160" s="13">
        <f t="shared" si="74"/>
        <v>1.0290722978963458</v>
      </c>
    </row>
    <row r="1161" spans="1:13" ht="15.75" thickBot="1" x14ac:dyDescent="0.3">
      <c r="A1161" s="6">
        <v>31749</v>
      </c>
      <c r="B1161" s="46">
        <v>0.77</v>
      </c>
      <c r="G1161" s="19">
        <f t="shared" si="75"/>
        <v>1159</v>
      </c>
      <c r="H1161" s="20">
        <f t="shared" si="72"/>
        <v>0.13591520915612115</v>
      </c>
      <c r="K1161" s="24">
        <f t="shared" si="73"/>
        <v>96.583333333333329</v>
      </c>
      <c r="L1161" s="29">
        <v>5.83</v>
      </c>
      <c r="M1161" s="13">
        <f t="shared" si="74"/>
        <v>1.0290722978963458</v>
      </c>
    </row>
    <row r="1162" spans="1:13" ht="15.75" thickBot="1" x14ac:dyDescent="0.3">
      <c r="A1162" s="6">
        <v>31750</v>
      </c>
      <c r="B1162" s="46">
        <v>0.78</v>
      </c>
      <c r="G1162" s="19">
        <f t="shared" si="75"/>
        <v>1160</v>
      </c>
      <c r="H1162" s="20">
        <f t="shared" si="72"/>
        <v>0.13768034174256427</v>
      </c>
      <c r="K1162" s="24">
        <f t="shared" si="73"/>
        <v>96.666666666666657</v>
      </c>
      <c r="L1162" s="29">
        <v>5.83</v>
      </c>
      <c r="M1162" s="13">
        <f t="shared" si="74"/>
        <v>1.0290722978963458</v>
      </c>
    </row>
    <row r="1163" spans="1:13" ht="15.75" thickBot="1" x14ac:dyDescent="0.3">
      <c r="A1163" s="6">
        <v>31751</v>
      </c>
      <c r="B1163" s="46">
        <v>0.77</v>
      </c>
      <c r="G1163" s="19">
        <f t="shared" si="75"/>
        <v>1161</v>
      </c>
      <c r="H1163" s="20">
        <f t="shared" si="72"/>
        <v>0.13591520915612115</v>
      </c>
      <c r="K1163" s="24">
        <f t="shared" si="73"/>
        <v>96.75</v>
      </c>
      <c r="L1163" s="29">
        <v>5.83</v>
      </c>
      <c r="M1163" s="13">
        <f t="shared" si="74"/>
        <v>1.0290722978963458</v>
      </c>
    </row>
    <row r="1164" spans="1:13" ht="15.75" thickBot="1" x14ac:dyDescent="0.3">
      <c r="A1164" s="6">
        <v>31752</v>
      </c>
      <c r="B1164" s="46">
        <v>0.75</v>
      </c>
      <c r="G1164" s="19">
        <f t="shared" si="75"/>
        <v>1162</v>
      </c>
      <c r="H1164" s="20">
        <f t="shared" si="72"/>
        <v>0.13238494398323489</v>
      </c>
      <c r="K1164" s="24">
        <f t="shared" si="73"/>
        <v>96.833333333333329</v>
      </c>
      <c r="L1164" s="29">
        <v>5.83</v>
      </c>
      <c r="M1164" s="13">
        <f t="shared" si="74"/>
        <v>1.0290722978963458</v>
      </c>
    </row>
    <row r="1165" spans="1:13" ht="15.75" thickBot="1" x14ac:dyDescent="0.3">
      <c r="A1165" s="6">
        <v>31753</v>
      </c>
      <c r="B1165" s="46">
        <v>0.64</v>
      </c>
      <c r="G1165" s="19">
        <f t="shared" si="75"/>
        <v>1163</v>
      </c>
      <c r="H1165" s="20">
        <f t="shared" si="72"/>
        <v>0.11296848553236043</v>
      </c>
      <c r="K1165" s="24">
        <f t="shared" si="73"/>
        <v>96.916666666666671</v>
      </c>
      <c r="L1165" s="29">
        <v>5.82</v>
      </c>
      <c r="M1165" s="13">
        <f t="shared" si="74"/>
        <v>1.0273071653099026</v>
      </c>
    </row>
    <row r="1166" spans="1:13" ht="15.75" thickBot="1" x14ac:dyDescent="0.3">
      <c r="A1166" s="6">
        <v>31754</v>
      </c>
      <c r="B1166" s="46">
        <v>0.98</v>
      </c>
      <c r="G1166" s="19">
        <f t="shared" si="75"/>
        <v>1164</v>
      </c>
      <c r="H1166" s="20">
        <f t="shared" si="72"/>
        <v>0.1729829934714269</v>
      </c>
      <c r="K1166" s="24">
        <f t="shared" si="73"/>
        <v>97</v>
      </c>
      <c r="L1166" s="29">
        <v>5.82</v>
      </c>
      <c r="M1166" s="13">
        <f t="shared" si="74"/>
        <v>1.0273071653099026</v>
      </c>
    </row>
    <row r="1167" spans="1:13" ht="15.75" thickBot="1" x14ac:dyDescent="0.3">
      <c r="A1167" s="6">
        <v>31755</v>
      </c>
      <c r="B1167" s="46">
        <v>1.1000000000000001</v>
      </c>
      <c r="G1167" s="19">
        <f t="shared" si="75"/>
        <v>1165</v>
      </c>
      <c r="H1167" s="20">
        <f t="shared" si="72"/>
        <v>0.19416458450874452</v>
      </c>
      <c r="K1167" s="24">
        <f t="shared" si="73"/>
        <v>97.083333333333343</v>
      </c>
      <c r="L1167" s="29">
        <v>5.81</v>
      </c>
      <c r="M1167" s="13">
        <f t="shared" si="74"/>
        <v>1.0255420327234595</v>
      </c>
    </row>
    <row r="1168" spans="1:13" ht="15.75" thickBot="1" x14ac:dyDescent="0.3">
      <c r="A1168" s="6">
        <v>31756</v>
      </c>
      <c r="B1168" s="46">
        <v>1.07</v>
      </c>
      <c r="G1168" s="19">
        <f t="shared" si="75"/>
        <v>1166</v>
      </c>
      <c r="H1168" s="20">
        <f t="shared" si="72"/>
        <v>0.18886918674941511</v>
      </c>
      <c r="K1168" s="24">
        <f t="shared" si="73"/>
        <v>97.166666666666657</v>
      </c>
      <c r="L1168" s="29">
        <v>5.81</v>
      </c>
      <c r="M1168" s="13">
        <f t="shared" si="74"/>
        <v>1.0255420327234595</v>
      </c>
    </row>
    <row r="1169" spans="1:13" ht="15.75" thickBot="1" x14ac:dyDescent="0.3">
      <c r="A1169" s="6">
        <v>31757</v>
      </c>
      <c r="B1169" s="46">
        <v>1</v>
      </c>
      <c r="G1169" s="19">
        <f t="shared" si="75"/>
        <v>1167</v>
      </c>
      <c r="H1169" s="20">
        <f t="shared" si="72"/>
        <v>0.17651325864431316</v>
      </c>
      <c r="K1169" s="24">
        <f t="shared" si="73"/>
        <v>97.25</v>
      </c>
      <c r="L1169" s="29">
        <v>5.81</v>
      </c>
      <c r="M1169" s="13">
        <f t="shared" si="74"/>
        <v>1.0255420327234595</v>
      </c>
    </row>
    <row r="1170" spans="1:13" ht="15.75" thickBot="1" x14ac:dyDescent="0.3">
      <c r="A1170" s="6">
        <v>31758</v>
      </c>
      <c r="B1170" s="46">
        <v>1</v>
      </c>
      <c r="G1170" s="19">
        <f t="shared" si="75"/>
        <v>1168</v>
      </c>
      <c r="H1170" s="20">
        <f t="shared" si="72"/>
        <v>0.17651325864431316</v>
      </c>
      <c r="K1170" s="24">
        <f t="shared" si="73"/>
        <v>97.333333333333329</v>
      </c>
      <c r="L1170" s="29">
        <v>5.8</v>
      </c>
      <c r="M1170" s="13">
        <f t="shared" si="74"/>
        <v>1.0237769001370163</v>
      </c>
    </row>
    <row r="1171" spans="1:13" ht="15.75" thickBot="1" x14ac:dyDescent="0.3">
      <c r="A1171" s="6">
        <v>31759</v>
      </c>
      <c r="B1171" s="46">
        <v>8.9700000000000006</v>
      </c>
      <c r="G1171" s="19">
        <f t="shared" si="75"/>
        <v>1169</v>
      </c>
      <c r="H1171" s="20">
        <f t="shared" si="72"/>
        <v>1.5833239300394892</v>
      </c>
      <c r="K1171" s="24">
        <f t="shared" si="73"/>
        <v>97.416666666666671</v>
      </c>
      <c r="L1171" s="29">
        <v>5.8</v>
      </c>
      <c r="M1171" s="13">
        <f t="shared" si="74"/>
        <v>1.0237769001370163</v>
      </c>
    </row>
    <row r="1172" spans="1:13" ht="15.75" thickBot="1" x14ac:dyDescent="0.3">
      <c r="A1172" s="6">
        <v>31760</v>
      </c>
      <c r="B1172" s="46">
        <v>7.07</v>
      </c>
      <c r="G1172" s="19">
        <f t="shared" si="75"/>
        <v>1170</v>
      </c>
      <c r="H1172" s="20">
        <f t="shared" si="72"/>
        <v>1.2479487386152941</v>
      </c>
      <c r="K1172" s="24">
        <f t="shared" si="73"/>
        <v>97.5</v>
      </c>
      <c r="L1172" s="29">
        <v>5.8</v>
      </c>
      <c r="M1172" s="13">
        <f t="shared" si="74"/>
        <v>1.0237769001370163</v>
      </c>
    </row>
    <row r="1173" spans="1:13" ht="15.75" thickBot="1" x14ac:dyDescent="0.3">
      <c r="A1173" s="6">
        <v>31761</v>
      </c>
      <c r="B1173" s="46">
        <v>3.39</v>
      </c>
      <c r="G1173" s="19">
        <f t="shared" si="75"/>
        <v>1171</v>
      </c>
      <c r="H1173" s="20">
        <f t="shared" si="72"/>
        <v>0.59837994680422169</v>
      </c>
      <c r="K1173" s="24">
        <f t="shared" si="73"/>
        <v>97.583333333333343</v>
      </c>
      <c r="L1173" s="29">
        <v>5.8</v>
      </c>
      <c r="M1173" s="13">
        <f t="shared" si="74"/>
        <v>1.0237769001370163</v>
      </c>
    </row>
    <row r="1174" spans="1:13" ht="15.75" thickBot="1" x14ac:dyDescent="0.3">
      <c r="A1174" s="6">
        <v>31762</v>
      </c>
      <c r="B1174" s="46">
        <v>3.18</v>
      </c>
      <c r="G1174" s="19">
        <f t="shared" si="75"/>
        <v>1172</v>
      </c>
      <c r="H1174" s="20">
        <f t="shared" si="72"/>
        <v>0.56131216248891591</v>
      </c>
      <c r="K1174" s="24">
        <f t="shared" si="73"/>
        <v>97.666666666666657</v>
      </c>
      <c r="L1174" s="29">
        <v>5.8</v>
      </c>
      <c r="M1174" s="13">
        <f t="shared" si="74"/>
        <v>1.0237769001370163</v>
      </c>
    </row>
    <row r="1175" spans="1:13" ht="15.75" thickBot="1" x14ac:dyDescent="0.3">
      <c r="A1175" s="6">
        <v>31763</v>
      </c>
      <c r="B1175" s="46">
        <v>2.77</v>
      </c>
      <c r="G1175" s="19">
        <f t="shared" si="75"/>
        <v>1173</v>
      </c>
      <c r="H1175" s="20">
        <f t="shared" si="72"/>
        <v>0.48894172644474748</v>
      </c>
      <c r="K1175" s="24">
        <f t="shared" si="73"/>
        <v>97.75</v>
      </c>
      <c r="L1175" s="29">
        <v>5.8</v>
      </c>
      <c r="M1175" s="13">
        <f t="shared" si="74"/>
        <v>1.0237769001370163</v>
      </c>
    </row>
    <row r="1176" spans="1:13" ht="15.75" thickBot="1" x14ac:dyDescent="0.3">
      <c r="A1176" s="6">
        <v>31764</v>
      </c>
      <c r="B1176" s="46">
        <v>2.58</v>
      </c>
      <c r="G1176" s="19">
        <f t="shared" si="75"/>
        <v>1174</v>
      </c>
      <c r="H1176" s="20">
        <f t="shared" si="72"/>
        <v>0.455404207302328</v>
      </c>
      <c r="K1176" s="24">
        <f t="shared" si="73"/>
        <v>97.833333333333329</v>
      </c>
      <c r="L1176" s="29">
        <v>5.79</v>
      </c>
      <c r="M1176" s="13">
        <f t="shared" si="74"/>
        <v>1.0220117675505733</v>
      </c>
    </row>
    <row r="1177" spans="1:13" ht="15.75" thickBot="1" x14ac:dyDescent="0.3">
      <c r="A1177" s="6">
        <v>31765</v>
      </c>
      <c r="B1177" s="46">
        <v>2.4500000000000002</v>
      </c>
      <c r="G1177" s="19">
        <f t="shared" si="75"/>
        <v>1175</v>
      </c>
      <c r="H1177" s="20">
        <f t="shared" si="72"/>
        <v>0.43245748367856729</v>
      </c>
      <c r="K1177" s="24">
        <f t="shared" si="73"/>
        <v>97.916666666666671</v>
      </c>
      <c r="L1177" s="29">
        <v>5.78</v>
      </c>
      <c r="M1177" s="13">
        <f t="shared" si="74"/>
        <v>1.0202466349641302</v>
      </c>
    </row>
    <row r="1178" spans="1:13" ht="15.75" thickBot="1" x14ac:dyDescent="0.3">
      <c r="A1178" s="6">
        <v>31766</v>
      </c>
      <c r="B1178" s="46">
        <v>2.48</v>
      </c>
      <c r="G1178" s="19">
        <f t="shared" si="75"/>
        <v>1176</v>
      </c>
      <c r="H1178" s="20">
        <f t="shared" si="72"/>
        <v>0.43775288143789665</v>
      </c>
      <c r="K1178" s="24">
        <f t="shared" si="73"/>
        <v>98</v>
      </c>
      <c r="L1178" s="29">
        <v>5.78</v>
      </c>
      <c r="M1178" s="13">
        <f t="shared" si="74"/>
        <v>1.0202466349641302</v>
      </c>
    </row>
    <row r="1179" spans="1:13" ht="15.75" thickBot="1" x14ac:dyDescent="0.3">
      <c r="A1179" s="6">
        <v>31767</v>
      </c>
      <c r="B1179" s="46">
        <v>2.59</v>
      </c>
      <c r="G1179" s="19">
        <f t="shared" si="75"/>
        <v>1177</v>
      </c>
      <c r="H1179" s="20">
        <f t="shared" si="72"/>
        <v>0.45716933988877112</v>
      </c>
      <c r="K1179" s="24">
        <f t="shared" si="73"/>
        <v>98.083333333333343</v>
      </c>
      <c r="L1179" s="29">
        <v>5.77</v>
      </c>
      <c r="M1179" s="13">
        <f t="shared" si="74"/>
        <v>1.018481502377687</v>
      </c>
    </row>
    <row r="1180" spans="1:13" ht="15.75" thickBot="1" x14ac:dyDescent="0.3">
      <c r="A1180" s="6">
        <v>31768</v>
      </c>
      <c r="B1180" s="46">
        <v>3</v>
      </c>
      <c r="G1180" s="19">
        <f t="shared" si="75"/>
        <v>1178</v>
      </c>
      <c r="H1180" s="20">
        <f t="shared" si="72"/>
        <v>0.52953977593293955</v>
      </c>
      <c r="K1180" s="24">
        <f t="shared" si="73"/>
        <v>98.166666666666671</v>
      </c>
      <c r="L1180" s="29">
        <v>5.77</v>
      </c>
      <c r="M1180" s="13">
        <f t="shared" si="74"/>
        <v>1.018481502377687</v>
      </c>
    </row>
    <row r="1181" spans="1:13" ht="15.75" thickBot="1" x14ac:dyDescent="0.3">
      <c r="A1181" s="6">
        <v>31769</v>
      </c>
      <c r="B1181" s="46">
        <v>2.88</v>
      </c>
      <c r="G1181" s="19">
        <f t="shared" si="75"/>
        <v>1179</v>
      </c>
      <c r="H1181" s="20">
        <f t="shared" si="72"/>
        <v>0.5083581848956219</v>
      </c>
      <c r="K1181" s="24">
        <f t="shared" si="73"/>
        <v>98.249999999999986</v>
      </c>
      <c r="L1181" s="29">
        <v>5.76</v>
      </c>
      <c r="M1181" s="13">
        <f t="shared" si="74"/>
        <v>1.0167163697912438</v>
      </c>
    </row>
    <row r="1182" spans="1:13" ht="15.75" thickBot="1" x14ac:dyDescent="0.3">
      <c r="A1182" s="6">
        <v>31770</v>
      </c>
      <c r="B1182" s="46">
        <v>2.66</v>
      </c>
      <c r="G1182" s="19">
        <f t="shared" si="75"/>
        <v>1180</v>
      </c>
      <c r="H1182" s="20">
        <f t="shared" si="72"/>
        <v>0.46952526799387306</v>
      </c>
      <c r="K1182" s="24">
        <f t="shared" si="73"/>
        <v>98.333333333333329</v>
      </c>
      <c r="L1182" s="29">
        <v>5.76</v>
      </c>
      <c r="M1182" s="13">
        <f t="shared" si="74"/>
        <v>1.0167163697912438</v>
      </c>
    </row>
    <row r="1183" spans="1:13" ht="15.75" thickBot="1" x14ac:dyDescent="0.3">
      <c r="A1183" s="6">
        <v>31771</v>
      </c>
      <c r="B1183" s="46">
        <v>2.48</v>
      </c>
      <c r="G1183" s="19">
        <f t="shared" si="75"/>
        <v>1181</v>
      </c>
      <c r="H1183" s="20">
        <f t="shared" si="72"/>
        <v>0.43775288143789665</v>
      </c>
      <c r="K1183" s="24">
        <f t="shared" si="73"/>
        <v>98.416666666666657</v>
      </c>
      <c r="L1183" s="29">
        <v>5.75</v>
      </c>
      <c r="M1183" s="13">
        <f t="shared" si="74"/>
        <v>1.0149512372048008</v>
      </c>
    </row>
    <row r="1184" spans="1:13" ht="15.75" thickBot="1" x14ac:dyDescent="0.3">
      <c r="A1184" s="6">
        <v>31772</v>
      </c>
      <c r="B1184" s="46">
        <v>2.38</v>
      </c>
      <c r="G1184" s="19">
        <f t="shared" si="75"/>
        <v>1182</v>
      </c>
      <c r="H1184" s="20">
        <f t="shared" si="72"/>
        <v>0.42010155557346535</v>
      </c>
      <c r="K1184" s="24">
        <f t="shared" si="73"/>
        <v>98.5</v>
      </c>
      <c r="L1184" s="29">
        <v>5.75</v>
      </c>
      <c r="M1184" s="13">
        <f t="shared" si="74"/>
        <v>1.0149512372048008</v>
      </c>
    </row>
    <row r="1185" spans="1:13" ht="15.75" thickBot="1" x14ac:dyDescent="0.3">
      <c r="A1185" s="6">
        <v>31773</v>
      </c>
      <c r="B1185" s="46">
        <v>2.34</v>
      </c>
      <c r="G1185" s="19">
        <f t="shared" si="75"/>
        <v>1183</v>
      </c>
      <c r="H1185" s="20">
        <f t="shared" si="72"/>
        <v>0.41304102522769282</v>
      </c>
      <c r="K1185" s="24">
        <f t="shared" si="73"/>
        <v>98.583333333333343</v>
      </c>
      <c r="L1185" s="29">
        <v>5.74</v>
      </c>
      <c r="M1185" s="13">
        <f t="shared" si="74"/>
        <v>1.0131861046183577</v>
      </c>
    </row>
    <row r="1186" spans="1:13" ht="15.75" thickBot="1" x14ac:dyDescent="0.3">
      <c r="A1186" s="6">
        <v>31774</v>
      </c>
      <c r="B1186" s="46">
        <v>2.2000000000000002</v>
      </c>
      <c r="G1186" s="19">
        <f t="shared" si="75"/>
        <v>1184</v>
      </c>
      <c r="H1186" s="20">
        <f t="shared" si="72"/>
        <v>0.38832916901748904</v>
      </c>
      <c r="K1186" s="24">
        <f t="shared" si="73"/>
        <v>98.666666666666671</v>
      </c>
      <c r="L1186" s="29">
        <v>5.74</v>
      </c>
      <c r="M1186" s="13">
        <f t="shared" si="74"/>
        <v>1.0131861046183577</v>
      </c>
    </row>
    <row r="1187" spans="1:13" ht="15.75" thickBot="1" x14ac:dyDescent="0.3">
      <c r="A1187" s="6">
        <v>31775</v>
      </c>
      <c r="B1187" s="46">
        <v>2.14</v>
      </c>
      <c r="G1187" s="19">
        <f t="shared" si="75"/>
        <v>1185</v>
      </c>
      <c r="H1187" s="20">
        <f t="shared" si="72"/>
        <v>0.37773837349883022</v>
      </c>
      <c r="K1187" s="24">
        <f t="shared" si="73"/>
        <v>98.750000000000014</v>
      </c>
      <c r="L1187" s="29">
        <v>5.74</v>
      </c>
      <c r="M1187" s="13">
        <f t="shared" si="74"/>
        <v>1.0131861046183577</v>
      </c>
    </row>
    <row r="1188" spans="1:13" ht="15.75" thickBot="1" x14ac:dyDescent="0.3">
      <c r="A1188" s="6">
        <v>31776</v>
      </c>
      <c r="B1188" s="46">
        <v>2.19</v>
      </c>
      <c r="G1188" s="19">
        <f t="shared" si="75"/>
        <v>1186</v>
      </c>
      <c r="H1188" s="20">
        <f t="shared" si="72"/>
        <v>0.38656403643104587</v>
      </c>
      <c r="K1188" s="24">
        <f t="shared" si="73"/>
        <v>98.833333333333329</v>
      </c>
      <c r="L1188" s="29">
        <v>5.74</v>
      </c>
      <c r="M1188" s="13">
        <f t="shared" si="74"/>
        <v>1.0131861046183577</v>
      </c>
    </row>
    <row r="1189" spans="1:13" ht="15.75" thickBot="1" x14ac:dyDescent="0.3">
      <c r="A1189" s="6">
        <v>31777</v>
      </c>
      <c r="B1189" s="46">
        <v>2.11</v>
      </c>
      <c r="G1189" s="19">
        <f t="shared" si="75"/>
        <v>1187</v>
      </c>
      <c r="H1189" s="20">
        <f t="shared" si="72"/>
        <v>0.3724429757395008</v>
      </c>
      <c r="K1189" s="24">
        <f t="shared" si="73"/>
        <v>98.916666666666657</v>
      </c>
      <c r="L1189" s="29">
        <v>5.71</v>
      </c>
      <c r="M1189" s="13">
        <f t="shared" si="74"/>
        <v>1.0078907068590282</v>
      </c>
    </row>
    <row r="1190" spans="1:13" ht="15.75" thickBot="1" x14ac:dyDescent="0.3">
      <c r="A1190" s="6">
        <v>31778</v>
      </c>
      <c r="B1190" s="46">
        <v>2.2599999999999998</v>
      </c>
      <c r="G1190" s="19">
        <f t="shared" si="75"/>
        <v>1188</v>
      </c>
      <c r="H1190" s="20">
        <f t="shared" si="72"/>
        <v>0.39891996453614775</v>
      </c>
      <c r="K1190" s="24">
        <f t="shared" si="73"/>
        <v>99</v>
      </c>
      <c r="L1190" s="29">
        <v>5.7</v>
      </c>
      <c r="M1190" s="13">
        <f t="shared" si="74"/>
        <v>1.0061255742725852</v>
      </c>
    </row>
    <row r="1191" spans="1:13" ht="15.75" thickBot="1" x14ac:dyDescent="0.3">
      <c r="A1191" s="6">
        <v>31779</v>
      </c>
      <c r="B1191" s="46">
        <v>2.17</v>
      </c>
      <c r="G1191" s="19">
        <f t="shared" si="75"/>
        <v>1189</v>
      </c>
      <c r="H1191" s="20">
        <f t="shared" si="72"/>
        <v>0.38303377125815957</v>
      </c>
      <c r="K1191" s="24">
        <f t="shared" si="73"/>
        <v>99.083333333333329</v>
      </c>
      <c r="L1191" s="29">
        <v>5.7</v>
      </c>
      <c r="M1191" s="13">
        <f t="shared" si="74"/>
        <v>1.0061255742725852</v>
      </c>
    </row>
    <row r="1192" spans="1:13" ht="15.75" thickBot="1" x14ac:dyDescent="0.3">
      <c r="A1192" s="6">
        <v>31780</v>
      </c>
      <c r="B1192" s="46">
        <v>2.09</v>
      </c>
      <c r="G1192" s="19">
        <f t="shared" si="75"/>
        <v>1190</v>
      </c>
      <c r="H1192" s="20">
        <f t="shared" si="72"/>
        <v>0.36891271056661451</v>
      </c>
      <c r="K1192" s="24">
        <f t="shared" si="73"/>
        <v>99.166666666666671</v>
      </c>
      <c r="L1192" s="29">
        <v>5.7</v>
      </c>
      <c r="M1192" s="13">
        <f t="shared" si="74"/>
        <v>1.0061255742725852</v>
      </c>
    </row>
    <row r="1193" spans="1:13" ht="15.75" thickBot="1" x14ac:dyDescent="0.3">
      <c r="A1193" s="6">
        <v>31781</v>
      </c>
      <c r="B1193" s="46">
        <v>1.98</v>
      </c>
      <c r="G1193" s="19">
        <f t="shared" si="75"/>
        <v>1191</v>
      </c>
      <c r="H1193" s="20">
        <f t="shared" si="72"/>
        <v>0.34949625211574009</v>
      </c>
      <c r="K1193" s="24">
        <f t="shared" si="73"/>
        <v>99.250000000000014</v>
      </c>
      <c r="L1193" s="29">
        <v>5.7</v>
      </c>
      <c r="M1193" s="13">
        <f t="shared" si="74"/>
        <v>1.0061255742725852</v>
      </c>
    </row>
    <row r="1194" spans="1:13" ht="15.75" thickBot="1" x14ac:dyDescent="0.3">
      <c r="A1194" s="6">
        <v>31782</v>
      </c>
      <c r="B1194" s="46">
        <v>1.84</v>
      </c>
      <c r="G1194" s="19">
        <f t="shared" si="75"/>
        <v>1192</v>
      </c>
      <c r="H1194" s="20">
        <f t="shared" si="72"/>
        <v>0.32478439590553626</v>
      </c>
      <c r="K1194" s="24">
        <f t="shared" si="73"/>
        <v>99.333333333333329</v>
      </c>
      <c r="L1194" s="29">
        <v>5.69</v>
      </c>
      <c r="M1194" s="13">
        <f t="shared" si="74"/>
        <v>1.004360441686142</v>
      </c>
    </row>
    <row r="1195" spans="1:13" ht="15.75" thickBot="1" x14ac:dyDescent="0.3">
      <c r="A1195" s="6">
        <v>31783</v>
      </c>
      <c r="B1195" s="46">
        <v>1.63</v>
      </c>
      <c r="G1195" s="19">
        <f t="shared" si="75"/>
        <v>1193</v>
      </c>
      <c r="H1195" s="20">
        <f t="shared" si="72"/>
        <v>0.28771661159023043</v>
      </c>
      <c r="K1195" s="24">
        <f t="shared" si="73"/>
        <v>99.416666666666657</v>
      </c>
      <c r="L1195" s="29">
        <v>5.69</v>
      </c>
      <c r="M1195" s="13">
        <f t="shared" si="74"/>
        <v>1.004360441686142</v>
      </c>
    </row>
    <row r="1196" spans="1:13" ht="15.75" thickBot="1" x14ac:dyDescent="0.3">
      <c r="A1196" s="6">
        <v>31784</v>
      </c>
      <c r="B1196" s="46">
        <v>1.58</v>
      </c>
      <c r="G1196" s="19">
        <f t="shared" si="75"/>
        <v>1194</v>
      </c>
      <c r="H1196" s="20">
        <f t="shared" si="72"/>
        <v>0.27889094865801484</v>
      </c>
      <c r="K1196" s="24">
        <f t="shared" si="73"/>
        <v>99.5</v>
      </c>
      <c r="L1196" s="29">
        <v>5.68</v>
      </c>
      <c r="M1196" s="13">
        <f t="shared" si="74"/>
        <v>1.0025953090996989</v>
      </c>
    </row>
    <row r="1197" spans="1:13" ht="15.75" thickBot="1" x14ac:dyDescent="0.3">
      <c r="A1197" s="6">
        <v>31785</v>
      </c>
      <c r="B1197" s="46">
        <v>1.56</v>
      </c>
      <c r="G1197" s="19">
        <f t="shared" si="75"/>
        <v>1195</v>
      </c>
      <c r="H1197" s="20">
        <f t="shared" si="72"/>
        <v>0.27536068348512854</v>
      </c>
      <c r="K1197" s="24">
        <f t="shared" si="73"/>
        <v>99.583333333333329</v>
      </c>
      <c r="L1197" s="29">
        <v>5.68</v>
      </c>
      <c r="M1197" s="13">
        <f t="shared" si="74"/>
        <v>1.0025953090996989</v>
      </c>
    </row>
    <row r="1198" spans="1:13" ht="15.75" thickBot="1" x14ac:dyDescent="0.3">
      <c r="A1198" s="6">
        <v>31786</v>
      </c>
      <c r="B1198" s="46">
        <v>1.92</v>
      </c>
      <c r="G1198" s="19">
        <f t="shared" si="75"/>
        <v>1196</v>
      </c>
      <c r="H1198" s="20">
        <f t="shared" si="72"/>
        <v>0.33890545659708127</v>
      </c>
      <c r="K1198" s="24">
        <f t="shared" si="73"/>
        <v>99.666666666666671</v>
      </c>
      <c r="L1198" s="29">
        <v>5.68</v>
      </c>
      <c r="M1198" s="13">
        <f t="shared" si="74"/>
        <v>1.0025953090996989</v>
      </c>
    </row>
    <row r="1199" spans="1:13" ht="15.75" thickBot="1" x14ac:dyDescent="0.3">
      <c r="A1199" s="6">
        <v>31787</v>
      </c>
      <c r="B1199" s="46">
        <v>6.01</v>
      </c>
      <c r="G1199" s="19">
        <f t="shared" si="75"/>
        <v>1197</v>
      </c>
      <c r="H1199" s="20">
        <f t="shared" si="72"/>
        <v>1.0608446844523221</v>
      </c>
      <c r="K1199" s="24">
        <f t="shared" si="73"/>
        <v>99.75</v>
      </c>
      <c r="L1199" s="29">
        <v>5.67</v>
      </c>
      <c r="M1199" s="13">
        <f t="shared" si="74"/>
        <v>1.0008301765132557</v>
      </c>
    </row>
    <row r="1200" spans="1:13" ht="15.75" thickBot="1" x14ac:dyDescent="0.3">
      <c r="A1200" s="6">
        <v>31788</v>
      </c>
      <c r="B1200" s="46">
        <v>3.8</v>
      </c>
      <c r="G1200" s="19">
        <f t="shared" si="75"/>
        <v>1198</v>
      </c>
      <c r="H1200" s="20">
        <f t="shared" si="72"/>
        <v>0.67075038284839006</v>
      </c>
      <c r="K1200" s="24">
        <f t="shared" si="73"/>
        <v>99.833333333333343</v>
      </c>
      <c r="L1200" s="29">
        <v>5.67</v>
      </c>
      <c r="M1200" s="13">
        <f t="shared" si="74"/>
        <v>1.0008301765132557</v>
      </c>
    </row>
    <row r="1201" spans="1:13" ht="15.75" thickBot="1" x14ac:dyDescent="0.3">
      <c r="A1201" s="6">
        <v>31789</v>
      </c>
      <c r="B1201" s="46">
        <v>6.46</v>
      </c>
      <c r="G1201" s="19">
        <f t="shared" si="75"/>
        <v>1199</v>
      </c>
      <c r="H1201" s="20">
        <f t="shared" si="72"/>
        <v>1.1402756508422631</v>
      </c>
      <c r="K1201" s="24">
        <f t="shared" si="73"/>
        <v>99.916666666666657</v>
      </c>
      <c r="L1201" s="29">
        <v>5.67</v>
      </c>
      <c r="M1201" s="13">
        <f t="shared" si="74"/>
        <v>1.0008301765132557</v>
      </c>
    </row>
    <row r="1202" spans="1:13" ht="15.75" thickBot="1" x14ac:dyDescent="0.3">
      <c r="A1202" s="6">
        <v>31790</v>
      </c>
      <c r="B1202" s="46">
        <v>10.1</v>
      </c>
      <c r="G1202" s="19">
        <f t="shared" si="75"/>
        <v>1200</v>
      </c>
      <c r="H1202" s="20">
        <f t="shared" si="72"/>
        <v>1.7827839123075631</v>
      </c>
      <c r="K1202" s="24">
        <f t="shared" si="73"/>
        <v>100</v>
      </c>
      <c r="L1202" s="29">
        <v>5.66</v>
      </c>
      <c r="M1202" s="13">
        <f t="shared" si="74"/>
        <v>0.99906504392681261</v>
      </c>
    </row>
    <row r="1203" spans="1:13" ht="15.75" thickBot="1" x14ac:dyDescent="0.3">
      <c r="A1203" s="6">
        <v>31791</v>
      </c>
      <c r="B1203" s="46">
        <v>6.51</v>
      </c>
      <c r="G1203" s="19">
        <f t="shared" si="75"/>
        <v>1201</v>
      </c>
      <c r="H1203" s="20">
        <f t="shared" si="72"/>
        <v>1.1491013137744788</v>
      </c>
      <c r="K1203" s="24">
        <f t="shared" si="73"/>
        <v>100.08333333333333</v>
      </c>
      <c r="L1203" s="29">
        <v>5.65</v>
      </c>
      <c r="M1203" s="13">
        <f t="shared" si="74"/>
        <v>0.99729991134036955</v>
      </c>
    </row>
    <row r="1204" spans="1:13" ht="15.75" thickBot="1" x14ac:dyDescent="0.3">
      <c r="A1204" s="6">
        <v>31792</v>
      </c>
      <c r="B1204" s="46">
        <v>5.01</v>
      </c>
      <c r="G1204" s="19">
        <f t="shared" si="75"/>
        <v>1202</v>
      </c>
      <c r="H1204" s="20">
        <f t="shared" si="72"/>
        <v>0.88433142580800894</v>
      </c>
      <c r="K1204" s="24">
        <f t="shared" si="73"/>
        <v>100.16666666666667</v>
      </c>
      <c r="L1204" s="29">
        <v>5.65</v>
      </c>
      <c r="M1204" s="13">
        <f t="shared" si="74"/>
        <v>0.99729991134036955</v>
      </c>
    </row>
    <row r="1205" spans="1:13" ht="15.75" thickBot="1" x14ac:dyDescent="0.3">
      <c r="A1205" s="6">
        <v>31793</v>
      </c>
      <c r="B1205" s="46">
        <v>4.53</v>
      </c>
      <c r="G1205" s="19">
        <f t="shared" si="75"/>
        <v>1203</v>
      </c>
      <c r="H1205" s="20">
        <f t="shared" si="72"/>
        <v>0.79960506165873868</v>
      </c>
      <c r="K1205" s="24">
        <f t="shared" si="73"/>
        <v>100.25</v>
      </c>
      <c r="L1205" s="29">
        <v>5.64</v>
      </c>
      <c r="M1205" s="13">
        <f t="shared" si="74"/>
        <v>0.99553477875392626</v>
      </c>
    </row>
    <row r="1206" spans="1:13" ht="15.75" thickBot="1" x14ac:dyDescent="0.3">
      <c r="A1206" s="6">
        <v>31794</v>
      </c>
      <c r="B1206" s="46">
        <v>4.1900000000000004</v>
      </c>
      <c r="G1206" s="19">
        <f t="shared" si="75"/>
        <v>1204</v>
      </c>
      <c r="H1206" s="20">
        <f t="shared" si="72"/>
        <v>0.73959055371967231</v>
      </c>
      <c r="K1206" s="24">
        <f t="shared" si="73"/>
        <v>100.33333333333334</v>
      </c>
      <c r="L1206" s="29">
        <v>5.64</v>
      </c>
      <c r="M1206" s="13">
        <f t="shared" si="74"/>
        <v>0.99553477875392626</v>
      </c>
    </row>
    <row r="1207" spans="1:13" ht="15.75" thickBot="1" x14ac:dyDescent="0.3">
      <c r="A1207" s="6">
        <v>31795</v>
      </c>
      <c r="B1207" s="46">
        <v>3.96</v>
      </c>
      <c r="G1207" s="19">
        <f t="shared" si="75"/>
        <v>1205</v>
      </c>
      <c r="H1207" s="20">
        <f t="shared" si="72"/>
        <v>0.69899250423148018</v>
      </c>
      <c r="K1207" s="24">
        <f t="shared" si="73"/>
        <v>100.41666666666667</v>
      </c>
      <c r="L1207" s="29">
        <v>5.64</v>
      </c>
      <c r="M1207" s="13">
        <f t="shared" si="74"/>
        <v>0.99553477875392626</v>
      </c>
    </row>
    <row r="1208" spans="1:13" ht="15.75" thickBot="1" x14ac:dyDescent="0.3">
      <c r="A1208" s="6">
        <v>31796</v>
      </c>
      <c r="B1208" s="46">
        <v>3.83</v>
      </c>
      <c r="G1208" s="19">
        <f t="shared" si="75"/>
        <v>1206</v>
      </c>
      <c r="H1208" s="20">
        <f t="shared" si="72"/>
        <v>0.67604578060771947</v>
      </c>
      <c r="K1208" s="24">
        <f t="shared" si="73"/>
        <v>100.49999999999999</v>
      </c>
      <c r="L1208" s="29">
        <v>5.64</v>
      </c>
      <c r="M1208" s="13">
        <f t="shared" si="74"/>
        <v>0.99553477875392626</v>
      </c>
    </row>
    <row r="1209" spans="1:13" ht="15.75" thickBot="1" x14ac:dyDescent="0.3">
      <c r="A1209" s="6">
        <v>31797</v>
      </c>
      <c r="B1209" s="46">
        <v>3.62</v>
      </c>
      <c r="G1209" s="19">
        <f t="shared" si="75"/>
        <v>1207</v>
      </c>
      <c r="H1209" s="20">
        <f t="shared" si="72"/>
        <v>0.6389779962924137</v>
      </c>
      <c r="K1209" s="24">
        <f t="shared" si="73"/>
        <v>100.58333333333333</v>
      </c>
      <c r="L1209" s="29">
        <v>5.64</v>
      </c>
      <c r="M1209" s="13">
        <f t="shared" si="74"/>
        <v>0.99553477875392626</v>
      </c>
    </row>
    <row r="1210" spans="1:13" ht="15.75" thickBot="1" x14ac:dyDescent="0.3">
      <c r="A1210" s="6">
        <v>31798</v>
      </c>
      <c r="B1210" s="46">
        <v>3.41</v>
      </c>
      <c r="G1210" s="19">
        <f t="shared" si="75"/>
        <v>1208</v>
      </c>
      <c r="H1210" s="20">
        <f t="shared" si="72"/>
        <v>0.60191021197710792</v>
      </c>
      <c r="K1210" s="24">
        <f t="shared" si="73"/>
        <v>100.66666666666667</v>
      </c>
      <c r="L1210" s="29">
        <v>5.63</v>
      </c>
      <c r="M1210" s="13">
        <f t="shared" si="74"/>
        <v>0.9937696461674832</v>
      </c>
    </row>
    <row r="1211" spans="1:13" ht="15.75" thickBot="1" x14ac:dyDescent="0.3">
      <c r="A1211" s="6">
        <v>31799</v>
      </c>
      <c r="B1211" s="46">
        <v>3.26</v>
      </c>
      <c r="G1211" s="19">
        <f t="shared" si="75"/>
        <v>1209</v>
      </c>
      <c r="H1211" s="20">
        <f t="shared" si="72"/>
        <v>0.57543322318046086</v>
      </c>
      <c r="K1211" s="24">
        <f t="shared" si="73"/>
        <v>100.75</v>
      </c>
      <c r="L1211" s="29">
        <v>5.63</v>
      </c>
      <c r="M1211" s="13">
        <f t="shared" si="74"/>
        <v>0.9937696461674832</v>
      </c>
    </row>
    <row r="1212" spans="1:13" ht="15.75" thickBot="1" x14ac:dyDescent="0.3">
      <c r="A1212" s="6">
        <v>31800</v>
      </c>
      <c r="B1212" s="46">
        <v>3.2</v>
      </c>
      <c r="G1212" s="19">
        <f t="shared" si="75"/>
        <v>1210</v>
      </c>
      <c r="H1212" s="20">
        <f t="shared" si="72"/>
        <v>0.56484242766180215</v>
      </c>
      <c r="K1212" s="24">
        <f t="shared" si="73"/>
        <v>100.83333333333334</v>
      </c>
      <c r="L1212" s="29">
        <v>5.62</v>
      </c>
      <c r="M1212" s="13">
        <f t="shared" si="74"/>
        <v>0.99200451358104003</v>
      </c>
    </row>
    <row r="1213" spans="1:13" ht="15.75" thickBot="1" x14ac:dyDescent="0.3">
      <c r="A1213" s="6">
        <v>31801</v>
      </c>
      <c r="B1213" s="46">
        <v>3.15</v>
      </c>
      <c r="G1213" s="19">
        <f t="shared" si="75"/>
        <v>1211</v>
      </c>
      <c r="H1213" s="20">
        <f t="shared" si="72"/>
        <v>0.5560167647295865</v>
      </c>
      <c r="K1213" s="24">
        <f t="shared" si="73"/>
        <v>100.91666666666667</v>
      </c>
      <c r="L1213" s="29">
        <v>5.61</v>
      </c>
      <c r="M1213" s="13">
        <f t="shared" si="74"/>
        <v>0.99023938099459696</v>
      </c>
    </row>
    <row r="1214" spans="1:13" ht="15.75" thickBot="1" x14ac:dyDescent="0.3">
      <c r="A1214" s="6">
        <v>31802</v>
      </c>
      <c r="B1214" s="46">
        <v>3.11</v>
      </c>
      <c r="G1214" s="19">
        <f t="shared" si="75"/>
        <v>1212</v>
      </c>
      <c r="H1214" s="20">
        <f t="shared" si="72"/>
        <v>0.54895623438381391</v>
      </c>
      <c r="K1214" s="24">
        <f t="shared" si="73"/>
        <v>100.99999999999999</v>
      </c>
      <c r="L1214" s="29">
        <v>5.61</v>
      </c>
      <c r="M1214" s="13">
        <f t="shared" si="74"/>
        <v>0.99023938099459696</v>
      </c>
    </row>
    <row r="1215" spans="1:13" ht="15.75" thickBot="1" x14ac:dyDescent="0.3">
      <c r="A1215" s="6">
        <v>31803</v>
      </c>
      <c r="B1215" s="46">
        <v>4.72</v>
      </c>
      <c r="G1215" s="19">
        <f t="shared" si="75"/>
        <v>1213</v>
      </c>
      <c r="H1215" s="20">
        <f t="shared" si="72"/>
        <v>0.83314258080115811</v>
      </c>
      <c r="K1215" s="24">
        <f t="shared" si="73"/>
        <v>101.08333333333333</v>
      </c>
      <c r="L1215" s="29">
        <v>5.61</v>
      </c>
      <c r="M1215" s="13">
        <f t="shared" si="74"/>
        <v>0.99023938099459696</v>
      </c>
    </row>
    <row r="1216" spans="1:13" ht="15.75" thickBot="1" x14ac:dyDescent="0.3">
      <c r="A1216" s="6">
        <v>31804</v>
      </c>
      <c r="B1216" s="46">
        <v>8.2899999999999991</v>
      </c>
      <c r="G1216" s="19">
        <f t="shared" si="75"/>
        <v>1214</v>
      </c>
      <c r="H1216" s="20">
        <f t="shared" si="72"/>
        <v>1.463294914161356</v>
      </c>
      <c r="K1216" s="24">
        <f t="shared" si="73"/>
        <v>101.16666666666666</v>
      </c>
      <c r="L1216" s="29">
        <v>5.61</v>
      </c>
      <c r="M1216" s="13">
        <f t="shared" si="74"/>
        <v>0.99023938099459696</v>
      </c>
    </row>
    <row r="1217" spans="1:13" ht="15.75" thickBot="1" x14ac:dyDescent="0.3">
      <c r="A1217" s="6">
        <v>31805</v>
      </c>
      <c r="B1217" s="46">
        <v>13.5</v>
      </c>
      <c r="G1217" s="19">
        <f t="shared" si="75"/>
        <v>1215</v>
      </c>
      <c r="H1217" s="20">
        <f t="shared" si="72"/>
        <v>2.3829289916982277</v>
      </c>
      <c r="K1217" s="24">
        <f t="shared" si="73"/>
        <v>101.25</v>
      </c>
      <c r="L1217" s="29">
        <v>5.61</v>
      </c>
      <c r="M1217" s="13">
        <f t="shared" si="74"/>
        <v>0.99023938099459696</v>
      </c>
    </row>
    <row r="1218" spans="1:13" ht="15.75" thickBot="1" x14ac:dyDescent="0.3">
      <c r="A1218" s="6">
        <v>31806</v>
      </c>
      <c r="B1218" s="46">
        <v>12.1</v>
      </c>
      <c r="G1218" s="19">
        <f t="shared" si="75"/>
        <v>1216</v>
      </c>
      <c r="H1218" s="20">
        <f t="shared" si="72"/>
        <v>2.1358104295961895</v>
      </c>
      <c r="K1218" s="24">
        <f t="shared" si="73"/>
        <v>101.33333333333334</v>
      </c>
      <c r="L1218" s="29">
        <v>5.6</v>
      </c>
      <c r="M1218" s="13">
        <f t="shared" si="74"/>
        <v>0.98847424840815368</v>
      </c>
    </row>
    <row r="1219" spans="1:13" ht="15.75" thickBot="1" x14ac:dyDescent="0.3">
      <c r="A1219" s="6">
        <v>31807</v>
      </c>
      <c r="B1219" s="46">
        <v>9</v>
      </c>
      <c r="G1219" s="19">
        <f t="shared" si="75"/>
        <v>1217</v>
      </c>
      <c r="H1219" s="20">
        <f t="shared" ref="H1219:H1282" si="76">+B1219/$E$4</f>
        <v>1.5886193277988185</v>
      </c>
      <c r="K1219" s="24">
        <f t="shared" si="73"/>
        <v>101.41666666666667</v>
      </c>
      <c r="L1219" s="29">
        <v>5.6</v>
      </c>
      <c r="M1219" s="13">
        <f t="shared" si="74"/>
        <v>0.98847424840815368</v>
      </c>
    </row>
    <row r="1220" spans="1:13" ht="15.75" thickBot="1" x14ac:dyDescent="0.3">
      <c r="A1220" s="6">
        <v>31808</v>
      </c>
      <c r="B1220" s="46">
        <v>7.87</v>
      </c>
      <c r="G1220" s="19">
        <f t="shared" si="75"/>
        <v>1218</v>
      </c>
      <c r="H1220" s="20">
        <f t="shared" si="76"/>
        <v>1.3891593455307447</v>
      </c>
      <c r="K1220" s="24">
        <f t="shared" ref="K1220:K1283" si="77">+G1220/$G$4382*365</f>
        <v>101.50000000000001</v>
      </c>
      <c r="L1220" s="29">
        <v>5.6</v>
      </c>
      <c r="M1220" s="13">
        <f t="shared" ref="M1220:M1283" si="78">+L1220/$E$4</f>
        <v>0.98847424840815368</v>
      </c>
    </row>
    <row r="1221" spans="1:13" ht="15.75" thickBot="1" x14ac:dyDescent="0.3">
      <c r="A1221" s="6">
        <v>31809</v>
      </c>
      <c r="B1221" s="46">
        <v>8.57</v>
      </c>
      <c r="G1221" s="19">
        <f t="shared" ref="G1221:G1284" si="79">+G1220+1</f>
        <v>1219</v>
      </c>
      <c r="H1221" s="20">
        <f t="shared" si="76"/>
        <v>1.512718626581764</v>
      </c>
      <c r="K1221" s="24">
        <f t="shared" si="77"/>
        <v>101.58333333333333</v>
      </c>
      <c r="L1221" s="29">
        <v>5.59</v>
      </c>
      <c r="M1221" s="13">
        <f t="shared" si="78"/>
        <v>0.98670911582171061</v>
      </c>
    </row>
    <row r="1222" spans="1:13" ht="15.75" thickBot="1" x14ac:dyDescent="0.3">
      <c r="A1222" s="6">
        <v>31810</v>
      </c>
      <c r="B1222" s="46">
        <v>23.5</v>
      </c>
      <c r="G1222" s="19">
        <f t="shared" si="79"/>
        <v>1220</v>
      </c>
      <c r="H1222" s="20">
        <f t="shared" si="76"/>
        <v>4.1480615781413599</v>
      </c>
      <c r="K1222" s="24">
        <f t="shared" si="77"/>
        <v>101.66666666666666</v>
      </c>
      <c r="L1222" s="29">
        <v>5.59</v>
      </c>
      <c r="M1222" s="13">
        <f t="shared" si="78"/>
        <v>0.98670911582171061</v>
      </c>
    </row>
    <row r="1223" spans="1:13" ht="15.75" thickBot="1" x14ac:dyDescent="0.3">
      <c r="A1223" s="6">
        <v>31811</v>
      </c>
      <c r="B1223" s="46">
        <v>12</v>
      </c>
      <c r="G1223" s="19">
        <f t="shared" si="79"/>
        <v>1221</v>
      </c>
      <c r="H1223" s="20">
        <f t="shared" si="76"/>
        <v>2.1181591037317582</v>
      </c>
      <c r="K1223" s="24">
        <f t="shared" si="77"/>
        <v>101.75</v>
      </c>
      <c r="L1223" s="29">
        <v>5.59</v>
      </c>
      <c r="M1223" s="13">
        <f t="shared" si="78"/>
        <v>0.98670911582171061</v>
      </c>
    </row>
    <row r="1224" spans="1:13" ht="15.75" thickBot="1" x14ac:dyDescent="0.3">
      <c r="A1224" s="6">
        <v>31812</v>
      </c>
      <c r="B1224" s="46">
        <v>9.8699999999999992</v>
      </c>
      <c r="G1224" s="19">
        <f t="shared" si="79"/>
        <v>1222</v>
      </c>
      <c r="H1224" s="20">
        <f t="shared" si="76"/>
        <v>1.7421858628193709</v>
      </c>
      <c r="K1224" s="24">
        <f t="shared" si="77"/>
        <v>101.83333333333333</v>
      </c>
      <c r="L1224" s="29">
        <v>5.59</v>
      </c>
      <c r="M1224" s="13">
        <f t="shared" si="78"/>
        <v>0.98670911582171061</v>
      </c>
    </row>
    <row r="1225" spans="1:13" ht="15.75" thickBot="1" x14ac:dyDescent="0.3">
      <c r="A1225" s="6">
        <v>31813</v>
      </c>
      <c r="B1225" s="46">
        <v>8.92</v>
      </c>
      <c r="G1225" s="19">
        <f t="shared" si="79"/>
        <v>1223</v>
      </c>
      <c r="H1225" s="20">
        <f t="shared" si="76"/>
        <v>1.5744982671072736</v>
      </c>
      <c r="K1225" s="24">
        <f t="shared" si="77"/>
        <v>101.91666666666667</v>
      </c>
      <c r="L1225" s="29">
        <v>5.58</v>
      </c>
      <c r="M1225" s="13">
        <f t="shared" si="78"/>
        <v>0.98494398323526755</v>
      </c>
    </row>
    <row r="1226" spans="1:13" ht="15.75" thickBot="1" x14ac:dyDescent="0.3">
      <c r="A1226" s="6">
        <v>31814</v>
      </c>
      <c r="B1226" s="46">
        <v>8.23</v>
      </c>
      <c r="G1226" s="19">
        <f t="shared" si="79"/>
        <v>1224</v>
      </c>
      <c r="H1226" s="20">
        <f t="shared" si="76"/>
        <v>1.4527041186426974</v>
      </c>
      <c r="K1226" s="24">
        <f t="shared" si="77"/>
        <v>102</v>
      </c>
      <c r="L1226" s="29">
        <v>5.58</v>
      </c>
      <c r="M1226" s="13">
        <f t="shared" si="78"/>
        <v>0.98494398323526755</v>
      </c>
    </row>
    <row r="1227" spans="1:13" ht="15.75" thickBot="1" x14ac:dyDescent="0.3">
      <c r="A1227" s="6">
        <v>31815</v>
      </c>
      <c r="B1227" s="46">
        <v>7.73</v>
      </c>
      <c r="G1227" s="19">
        <f t="shared" si="79"/>
        <v>1225</v>
      </c>
      <c r="H1227" s="20">
        <f t="shared" si="76"/>
        <v>1.3644474893205409</v>
      </c>
      <c r="K1227" s="24">
        <f t="shared" si="77"/>
        <v>102.08333333333334</v>
      </c>
      <c r="L1227" s="29">
        <v>5.58</v>
      </c>
      <c r="M1227" s="13">
        <f t="shared" si="78"/>
        <v>0.98494398323526755</v>
      </c>
    </row>
    <row r="1228" spans="1:13" ht="15.75" thickBot="1" x14ac:dyDescent="0.3">
      <c r="A1228" s="6">
        <v>31816</v>
      </c>
      <c r="B1228" s="46">
        <v>7.28</v>
      </c>
      <c r="G1228" s="19">
        <f t="shared" si="79"/>
        <v>1226</v>
      </c>
      <c r="H1228" s="20">
        <f t="shared" si="76"/>
        <v>1.2850165229305999</v>
      </c>
      <c r="K1228" s="24">
        <f t="shared" si="77"/>
        <v>102.16666666666666</v>
      </c>
      <c r="L1228" s="29">
        <v>5.57</v>
      </c>
      <c r="M1228" s="13">
        <f t="shared" si="78"/>
        <v>0.98317885064882438</v>
      </c>
    </row>
    <row r="1229" spans="1:13" ht="15.75" thickBot="1" x14ac:dyDescent="0.3">
      <c r="A1229" s="6">
        <v>31817</v>
      </c>
      <c r="B1229" s="46">
        <v>7.2</v>
      </c>
      <c r="G1229" s="19">
        <f t="shared" si="79"/>
        <v>1227</v>
      </c>
      <c r="H1229" s="20">
        <f t="shared" si="76"/>
        <v>1.2708954622390549</v>
      </c>
      <c r="K1229" s="24">
        <f t="shared" si="77"/>
        <v>102.25</v>
      </c>
      <c r="L1229" s="29">
        <v>5.56</v>
      </c>
      <c r="M1229" s="13">
        <f t="shared" si="78"/>
        <v>0.9814137180623812</v>
      </c>
    </row>
    <row r="1230" spans="1:13" ht="15.75" thickBot="1" x14ac:dyDescent="0.3">
      <c r="A1230" s="6">
        <v>31818</v>
      </c>
      <c r="B1230" s="46">
        <v>9.33</v>
      </c>
      <c r="G1230" s="19">
        <f t="shared" si="79"/>
        <v>1228</v>
      </c>
      <c r="H1230" s="20">
        <f t="shared" si="76"/>
        <v>1.646868703151442</v>
      </c>
      <c r="K1230" s="24">
        <f t="shared" si="77"/>
        <v>102.33333333333333</v>
      </c>
      <c r="L1230" s="29">
        <v>5.55</v>
      </c>
      <c r="M1230" s="13">
        <f t="shared" si="78"/>
        <v>0.97964858547593814</v>
      </c>
    </row>
    <row r="1231" spans="1:13" ht="15.75" thickBot="1" x14ac:dyDescent="0.3">
      <c r="A1231" s="6">
        <v>31819</v>
      </c>
      <c r="B1231" s="46">
        <v>38.6</v>
      </c>
      <c r="G1231" s="19">
        <f t="shared" si="79"/>
        <v>1229</v>
      </c>
      <c r="H1231" s="20">
        <f t="shared" si="76"/>
        <v>6.8134117836704888</v>
      </c>
      <c r="K1231" s="24">
        <f t="shared" si="77"/>
        <v>102.41666666666667</v>
      </c>
      <c r="L1231" s="29">
        <v>5.55</v>
      </c>
      <c r="M1231" s="13">
        <f t="shared" si="78"/>
        <v>0.97964858547593814</v>
      </c>
    </row>
    <row r="1232" spans="1:13" ht="15.75" thickBot="1" x14ac:dyDescent="0.3">
      <c r="A1232" s="6">
        <v>31820</v>
      </c>
      <c r="B1232" s="46">
        <v>12.1</v>
      </c>
      <c r="G1232" s="19">
        <f t="shared" si="79"/>
        <v>1230</v>
      </c>
      <c r="H1232" s="20">
        <f t="shared" si="76"/>
        <v>2.1358104295961895</v>
      </c>
      <c r="K1232" s="24">
        <f t="shared" si="77"/>
        <v>102.5</v>
      </c>
      <c r="L1232" s="29">
        <v>5.55</v>
      </c>
      <c r="M1232" s="13">
        <f t="shared" si="78"/>
        <v>0.97964858547593814</v>
      </c>
    </row>
    <row r="1233" spans="1:13" ht="15.75" thickBot="1" x14ac:dyDescent="0.3">
      <c r="A1233" s="6">
        <v>31821</v>
      </c>
      <c r="B1233" s="46">
        <v>12.1</v>
      </c>
      <c r="G1233" s="19">
        <f t="shared" si="79"/>
        <v>1231</v>
      </c>
      <c r="H1233" s="20">
        <f t="shared" si="76"/>
        <v>2.1358104295961895</v>
      </c>
      <c r="K1233" s="24">
        <f t="shared" si="77"/>
        <v>102.58333333333334</v>
      </c>
      <c r="L1233" s="29">
        <v>5.54</v>
      </c>
      <c r="M1233" s="13">
        <f t="shared" si="78"/>
        <v>0.97788345288949496</v>
      </c>
    </row>
    <row r="1234" spans="1:13" ht="15.75" thickBot="1" x14ac:dyDescent="0.3">
      <c r="A1234" s="6">
        <v>31822</v>
      </c>
      <c r="B1234" s="46">
        <v>10.4</v>
      </c>
      <c r="G1234" s="19">
        <f t="shared" si="79"/>
        <v>1232</v>
      </c>
      <c r="H1234" s="20">
        <f t="shared" si="76"/>
        <v>1.8357378899008572</v>
      </c>
      <c r="K1234" s="24">
        <f t="shared" si="77"/>
        <v>102.66666666666666</v>
      </c>
      <c r="L1234" s="29">
        <v>5.54</v>
      </c>
      <c r="M1234" s="13">
        <f t="shared" si="78"/>
        <v>0.97788345288949496</v>
      </c>
    </row>
    <row r="1235" spans="1:13" ht="15.75" thickBot="1" x14ac:dyDescent="0.3">
      <c r="A1235" s="6">
        <v>31823</v>
      </c>
      <c r="B1235" s="46">
        <v>9.34</v>
      </c>
      <c r="G1235" s="19">
        <f t="shared" si="79"/>
        <v>1233</v>
      </c>
      <c r="H1235" s="20">
        <f t="shared" si="76"/>
        <v>1.6486338357378849</v>
      </c>
      <c r="K1235" s="24">
        <f t="shared" si="77"/>
        <v>102.75</v>
      </c>
      <c r="L1235" s="29">
        <v>5.54</v>
      </c>
      <c r="M1235" s="13">
        <f t="shared" si="78"/>
        <v>0.97788345288949496</v>
      </c>
    </row>
    <row r="1236" spans="1:13" ht="15.75" thickBot="1" x14ac:dyDescent="0.3">
      <c r="A1236" s="6">
        <v>31824</v>
      </c>
      <c r="B1236" s="46">
        <v>10.199999999999999</v>
      </c>
      <c r="G1236" s="19">
        <f t="shared" si="79"/>
        <v>1234</v>
      </c>
      <c r="H1236" s="20">
        <f t="shared" si="76"/>
        <v>1.8004352381719944</v>
      </c>
      <c r="K1236" s="24">
        <f t="shared" si="77"/>
        <v>102.83333333333333</v>
      </c>
      <c r="L1236" s="29">
        <v>5.53</v>
      </c>
      <c r="M1236" s="13">
        <f t="shared" si="78"/>
        <v>0.9761183203030519</v>
      </c>
    </row>
    <row r="1237" spans="1:13" ht="15.75" thickBot="1" x14ac:dyDescent="0.3">
      <c r="A1237" s="6">
        <v>31825</v>
      </c>
      <c r="B1237" s="46">
        <v>13</v>
      </c>
      <c r="G1237" s="19">
        <f t="shared" si="79"/>
        <v>1235</v>
      </c>
      <c r="H1237" s="20">
        <f t="shared" si="76"/>
        <v>2.2946723623760712</v>
      </c>
      <c r="K1237" s="24">
        <f t="shared" si="77"/>
        <v>102.91666666666667</v>
      </c>
      <c r="L1237" s="29">
        <v>5.51</v>
      </c>
      <c r="M1237" s="13">
        <f t="shared" si="78"/>
        <v>0.97258805513016555</v>
      </c>
    </row>
    <row r="1238" spans="1:13" ht="15.75" thickBot="1" x14ac:dyDescent="0.3">
      <c r="A1238" s="6">
        <v>31826</v>
      </c>
      <c r="B1238" s="46">
        <v>10.9</v>
      </c>
      <c r="G1238" s="19">
        <f t="shared" si="79"/>
        <v>1236</v>
      </c>
      <c r="H1238" s="20">
        <f t="shared" si="76"/>
        <v>1.9239945192230137</v>
      </c>
      <c r="K1238" s="24">
        <f t="shared" si="77"/>
        <v>103</v>
      </c>
      <c r="L1238" s="29">
        <v>5.49</v>
      </c>
      <c r="M1238" s="13">
        <f t="shared" si="78"/>
        <v>0.96905778995727931</v>
      </c>
    </row>
    <row r="1239" spans="1:13" ht="15.75" thickBot="1" x14ac:dyDescent="0.3">
      <c r="A1239" s="6">
        <v>31827</v>
      </c>
      <c r="B1239" s="46">
        <v>9.4</v>
      </c>
      <c r="G1239" s="19">
        <f t="shared" si="79"/>
        <v>1237</v>
      </c>
      <c r="H1239" s="20">
        <f t="shared" si="76"/>
        <v>1.659224631256544</v>
      </c>
      <c r="K1239" s="24">
        <f t="shared" si="77"/>
        <v>103.08333333333334</v>
      </c>
      <c r="L1239" s="29">
        <v>5.49</v>
      </c>
      <c r="M1239" s="13">
        <f t="shared" si="78"/>
        <v>0.96905778995727931</v>
      </c>
    </row>
    <row r="1240" spans="1:13" ht="15.75" thickBot="1" x14ac:dyDescent="0.3">
      <c r="A1240" s="6">
        <v>31828</v>
      </c>
      <c r="B1240" s="46">
        <v>8.5399999999999991</v>
      </c>
      <c r="G1240" s="19">
        <f t="shared" si="79"/>
        <v>1238</v>
      </c>
      <c r="H1240" s="20">
        <f t="shared" si="76"/>
        <v>1.5074232288224343</v>
      </c>
      <c r="K1240" s="24">
        <f t="shared" si="77"/>
        <v>103.16666666666667</v>
      </c>
      <c r="L1240" s="29">
        <v>5.48</v>
      </c>
      <c r="M1240" s="13">
        <f t="shared" si="78"/>
        <v>0.96729265737083625</v>
      </c>
    </row>
    <row r="1241" spans="1:13" ht="15.75" thickBot="1" x14ac:dyDescent="0.3">
      <c r="A1241" s="6">
        <v>31829</v>
      </c>
      <c r="B1241" s="46">
        <v>8.1999999999999993</v>
      </c>
      <c r="G1241" s="19">
        <f t="shared" si="79"/>
        <v>1239</v>
      </c>
      <c r="H1241" s="20">
        <f t="shared" si="76"/>
        <v>1.4474087208833679</v>
      </c>
      <c r="K1241" s="24">
        <f t="shared" si="77"/>
        <v>103.24999999999999</v>
      </c>
      <c r="L1241" s="29">
        <v>5.48</v>
      </c>
      <c r="M1241" s="13">
        <f t="shared" si="78"/>
        <v>0.96729265737083625</v>
      </c>
    </row>
    <row r="1242" spans="1:13" ht="15.75" thickBot="1" x14ac:dyDescent="0.3">
      <c r="A1242" s="6">
        <v>31830</v>
      </c>
      <c r="B1242" s="46">
        <v>7.6</v>
      </c>
      <c r="G1242" s="19">
        <f t="shared" si="79"/>
        <v>1240</v>
      </c>
      <c r="H1242" s="20">
        <f t="shared" si="76"/>
        <v>1.3415007656967801</v>
      </c>
      <c r="K1242" s="24">
        <f t="shared" si="77"/>
        <v>103.33333333333333</v>
      </c>
      <c r="L1242" s="29">
        <v>5.48</v>
      </c>
      <c r="M1242" s="13">
        <f t="shared" si="78"/>
        <v>0.96729265737083625</v>
      </c>
    </row>
    <row r="1243" spans="1:13" ht="15.75" thickBot="1" x14ac:dyDescent="0.3">
      <c r="A1243" s="6">
        <v>31831</v>
      </c>
      <c r="B1243" s="46">
        <v>8.09</v>
      </c>
      <c r="G1243" s="19">
        <f t="shared" si="79"/>
        <v>1241</v>
      </c>
      <c r="H1243" s="20">
        <f t="shared" si="76"/>
        <v>1.4279922624324937</v>
      </c>
      <c r="K1243" s="24">
        <f t="shared" si="77"/>
        <v>103.41666666666666</v>
      </c>
      <c r="L1243" s="29">
        <v>5.46</v>
      </c>
      <c r="M1243" s="13">
        <f t="shared" si="78"/>
        <v>0.9637623921979499</v>
      </c>
    </row>
    <row r="1244" spans="1:13" ht="15.75" thickBot="1" x14ac:dyDescent="0.3">
      <c r="A1244" s="6">
        <v>31832</v>
      </c>
      <c r="B1244" s="46">
        <v>9.74</v>
      </c>
      <c r="G1244" s="19">
        <f t="shared" si="79"/>
        <v>1242</v>
      </c>
      <c r="H1244" s="20">
        <f t="shared" si="76"/>
        <v>1.7192391391956103</v>
      </c>
      <c r="K1244" s="24">
        <f t="shared" si="77"/>
        <v>103.5</v>
      </c>
      <c r="L1244" s="29">
        <v>5.46</v>
      </c>
      <c r="M1244" s="13">
        <f t="shared" si="78"/>
        <v>0.9637623921979499</v>
      </c>
    </row>
    <row r="1245" spans="1:13" ht="15.75" thickBot="1" x14ac:dyDescent="0.3">
      <c r="A1245" s="6">
        <v>31833</v>
      </c>
      <c r="B1245" s="46">
        <v>27.6</v>
      </c>
      <c r="G1245" s="19">
        <f t="shared" si="79"/>
        <v>1243</v>
      </c>
      <c r="H1245" s="20">
        <f t="shared" si="76"/>
        <v>4.8717659385830441</v>
      </c>
      <c r="K1245" s="24">
        <f t="shared" si="77"/>
        <v>103.58333333333334</v>
      </c>
      <c r="L1245" s="29">
        <v>5.45</v>
      </c>
      <c r="M1245" s="13">
        <f t="shared" si="78"/>
        <v>0.96199725961150684</v>
      </c>
    </row>
    <row r="1246" spans="1:13" ht="15.75" thickBot="1" x14ac:dyDescent="0.3">
      <c r="A1246" s="6">
        <v>31834</v>
      </c>
      <c r="B1246" s="46">
        <v>11.6</v>
      </c>
      <c r="G1246" s="19">
        <f t="shared" si="79"/>
        <v>1244</v>
      </c>
      <c r="H1246" s="20">
        <f t="shared" si="76"/>
        <v>2.0475538002740326</v>
      </c>
      <c r="K1246" s="24">
        <f t="shared" si="77"/>
        <v>103.66666666666667</v>
      </c>
      <c r="L1246" s="29">
        <v>5.45</v>
      </c>
      <c r="M1246" s="13">
        <f t="shared" si="78"/>
        <v>0.96199725961150684</v>
      </c>
    </row>
    <row r="1247" spans="1:13" ht="15.75" thickBot="1" x14ac:dyDescent="0.3">
      <c r="A1247" s="6">
        <v>31835</v>
      </c>
      <c r="B1247" s="46">
        <v>10.1</v>
      </c>
      <c r="G1247" s="19">
        <f t="shared" si="79"/>
        <v>1245</v>
      </c>
      <c r="H1247" s="20">
        <f t="shared" si="76"/>
        <v>1.7827839123075631</v>
      </c>
      <c r="K1247" s="24">
        <f t="shared" si="77"/>
        <v>103.75000000000001</v>
      </c>
      <c r="L1247" s="29">
        <v>5.45</v>
      </c>
      <c r="M1247" s="13">
        <f t="shared" si="78"/>
        <v>0.96199725961150684</v>
      </c>
    </row>
    <row r="1248" spans="1:13" ht="15.75" thickBot="1" x14ac:dyDescent="0.3">
      <c r="A1248" s="6">
        <v>31836</v>
      </c>
      <c r="B1248" s="46">
        <v>10.5</v>
      </c>
      <c r="G1248" s="19">
        <f t="shared" si="79"/>
        <v>1246</v>
      </c>
      <c r="H1248" s="20">
        <f t="shared" si="76"/>
        <v>1.8533892157652883</v>
      </c>
      <c r="K1248" s="24">
        <f t="shared" si="77"/>
        <v>103.83333333333333</v>
      </c>
      <c r="L1248" s="29">
        <v>5.44</v>
      </c>
      <c r="M1248" s="13">
        <f t="shared" si="78"/>
        <v>0.96023212702506378</v>
      </c>
    </row>
    <row r="1249" spans="1:13" ht="15.75" thickBot="1" x14ac:dyDescent="0.3">
      <c r="A1249" s="6">
        <v>31837</v>
      </c>
      <c r="B1249" s="46">
        <v>9.35</v>
      </c>
      <c r="G1249" s="19">
        <f t="shared" si="79"/>
        <v>1247</v>
      </c>
      <c r="H1249" s="20">
        <f t="shared" si="76"/>
        <v>1.6503989683243281</v>
      </c>
      <c r="K1249" s="24">
        <f t="shared" si="77"/>
        <v>103.91666666666666</v>
      </c>
      <c r="L1249" s="29">
        <v>5.44</v>
      </c>
      <c r="M1249" s="13">
        <f t="shared" si="78"/>
        <v>0.96023212702506378</v>
      </c>
    </row>
    <row r="1250" spans="1:13" ht="15.75" thickBot="1" x14ac:dyDescent="0.3">
      <c r="A1250" s="6">
        <v>31838</v>
      </c>
      <c r="B1250" s="46">
        <v>8.4</v>
      </c>
      <c r="G1250" s="19">
        <f t="shared" si="79"/>
        <v>1248</v>
      </c>
      <c r="H1250" s="20">
        <f t="shared" si="76"/>
        <v>1.4827113726122307</v>
      </c>
      <c r="K1250" s="24">
        <f t="shared" si="77"/>
        <v>104</v>
      </c>
      <c r="L1250" s="29">
        <v>5.43</v>
      </c>
      <c r="M1250" s="13">
        <f t="shared" si="78"/>
        <v>0.95846699443862049</v>
      </c>
    </row>
    <row r="1251" spans="1:13" ht="15.75" thickBot="1" x14ac:dyDescent="0.3">
      <c r="A1251" s="6">
        <v>31839</v>
      </c>
      <c r="B1251" s="46">
        <v>7.91</v>
      </c>
      <c r="G1251" s="19">
        <f t="shared" si="79"/>
        <v>1249</v>
      </c>
      <c r="H1251" s="20">
        <f t="shared" si="76"/>
        <v>1.3962198758765172</v>
      </c>
      <c r="K1251" s="24">
        <f t="shared" si="77"/>
        <v>104.08333333333333</v>
      </c>
      <c r="L1251" s="29">
        <v>5.43</v>
      </c>
      <c r="M1251" s="13">
        <f t="shared" si="78"/>
        <v>0.95846699443862049</v>
      </c>
    </row>
    <row r="1252" spans="1:13" ht="15.75" thickBot="1" x14ac:dyDescent="0.3">
      <c r="A1252" s="6">
        <v>31840</v>
      </c>
      <c r="B1252" s="46">
        <v>7.48</v>
      </c>
      <c r="G1252" s="19">
        <f t="shared" si="79"/>
        <v>1250</v>
      </c>
      <c r="H1252" s="20">
        <f t="shared" si="76"/>
        <v>1.3203191746594627</v>
      </c>
      <c r="K1252" s="24">
        <f t="shared" si="77"/>
        <v>104.16666666666667</v>
      </c>
      <c r="L1252" s="29">
        <v>5.43</v>
      </c>
      <c r="M1252" s="13">
        <f t="shared" si="78"/>
        <v>0.95846699443862049</v>
      </c>
    </row>
    <row r="1253" spans="1:13" ht="15.75" thickBot="1" x14ac:dyDescent="0.3">
      <c r="A1253" s="6">
        <v>31841</v>
      </c>
      <c r="B1253" s="46">
        <v>6.94</v>
      </c>
      <c r="G1253" s="19">
        <f t="shared" si="79"/>
        <v>1251</v>
      </c>
      <c r="H1253" s="20">
        <f t="shared" si="76"/>
        <v>1.2250020149915335</v>
      </c>
      <c r="K1253" s="24">
        <f t="shared" si="77"/>
        <v>104.25000000000001</v>
      </c>
      <c r="L1253" s="29">
        <v>5.42</v>
      </c>
      <c r="M1253" s="13">
        <f t="shared" si="78"/>
        <v>0.95670186185217743</v>
      </c>
    </row>
    <row r="1254" spans="1:13" ht="15.75" thickBot="1" x14ac:dyDescent="0.3">
      <c r="A1254" s="6">
        <v>31842</v>
      </c>
      <c r="B1254" s="46">
        <v>6.7</v>
      </c>
      <c r="G1254" s="19">
        <f t="shared" si="79"/>
        <v>1252</v>
      </c>
      <c r="H1254" s="20">
        <f t="shared" si="76"/>
        <v>1.1826388329168982</v>
      </c>
      <c r="K1254" s="24">
        <f t="shared" si="77"/>
        <v>104.33333333333333</v>
      </c>
      <c r="L1254" s="29">
        <v>5.42</v>
      </c>
      <c r="M1254" s="13">
        <f t="shared" si="78"/>
        <v>0.95670186185217743</v>
      </c>
    </row>
    <row r="1255" spans="1:13" ht="15.75" thickBot="1" x14ac:dyDescent="0.3">
      <c r="A1255" s="6">
        <v>31843</v>
      </c>
      <c r="B1255" s="46">
        <v>6.51</v>
      </c>
      <c r="G1255" s="19">
        <f t="shared" si="79"/>
        <v>1253</v>
      </c>
      <c r="H1255" s="20">
        <f t="shared" si="76"/>
        <v>1.1491013137744788</v>
      </c>
      <c r="K1255" s="24">
        <f t="shared" si="77"/>
        <v>104.41666666666666</v>
      </c>
      <c r="L1255" s="29">
        <v>5.42</v>
      </c>
      <c r="M1255" s="13">
        <f t="shared" si="78"/>
        <v>0.95670186185217743</v>
      </c>
    </row>
    <row r="1256" spans="1:13" ht="15.75" thickBot="1" x14ac:dyDescent="0.3">
      <c r="A1256" s="6">
        <v>31844</v>
      </c>
      <c r="B1256" s="46">
        <v>6.12</v>
      </c>
      <c r="G1256" s="19">
        <f t="shared" si="79"/>
        <v>1254</v>
      </c>
      <c r="H1256" s="20">
        <f t="shared" si="76"/>
        <v>1.0802611429031967</v>
      </c>
      <c r="K1256" s="24">
        <f t="shared" si="77"/>
        <v>104.5</v>
      </c>
      <c r="L1256" s="29">
        <v>5.42</v>
      </c>
      <c r="M1256" s="13">
        <f t="shared" si="78"/>
        <v>0.95670186185217743</v>
      </c>
    </row>
    <row r="1257" spans="1:13" ht="15.75" thickBot="1" x14ac:dyDescent="0.3">
      <c r="A1257" s="6">
        <v>31845</v>
      </c>
      <c r="B1257" s="46">
        <v>6.36</v>
      </c>
      <c r="G1257" s="19">
        <f t="shared" si="79"/>
        <v>1255</v>
      </c>
      <c r="H1257" s="20">
        <f t="shared" si="76"/>
        <v>1.1226243249778318</v>
      </c>
      <c r="K1257" s="24">
        <f t="shared" si="77"/>
        <v>104.58333333333333</v>
      </c>
      <c r="L1257" s="29">
        <v>5.42</v>
      </c>
      <c r="M1257" s="13">
        <f t="shared" si="78"/>
        <v>0.95670186185217743</v>
      </c>
    </row>
    <row r="1258" spans="1:13" ht="15.75" thickBot="1" x14ac:dyDescent="0.3">
      <c r="A1258" s="6">
        <v>31846</v>
      </c>
      <c r="B1258" s="46">
        <v>5.95</v>
      </c>
      <c r="G1258" s="19">
        <f t="shared" si="79"/>
        <v>1256</v>
      </c>
      <c r="H1258" s="20">
        <f t="shared" si="76"/>
        <v>1.0502538889336634</v>
      </c>
      <c r="K1258" s="24">
        <f t="shared" si="77"/>
        <v>104.66666666666667</v>
      </c>
      <c r="L1258" s="29">
        <v>5.41</v>
      </c>
      <c r="M1258" s="13">
        <f t="shared" si="78"/>
        <v>0.95493672926573425</v>
      </c>
    </row>
    <row r="1259" spans="1:13" ht="15.75" thickBot="1" x14ac:dyDescent="0.3">
      <c r="A1259" s="6">
        <v>31847</v>
      </c>
      <c r="B1259" s="46">
        <v>5.6</v>
      </c>
      <c r="G1259" s="19">
        <f t="shared" si="79"/>
        <v>1257</v>
      </c>
      <c r="H1259" s="20">
        <f t="shared" si="76"/>
        <v>0.98847424840815368</v>
      </c>
      <c r="K1259" s="24">
        <f t="shared" si="77"/>
        <v>104.75</v>
      </c>
      <c r="L1259" s="29">
        <v>5.41</v>
      </c>
      <c r="M1259" s="13">
        <f t="shared" si="78"/>
        <v>0.95493672926573425</v>
      </c>
    </row>
    <row r="1260" spans="1:13" ht="15.75" thickBot="1" x14ac:dyDescent="0.3">
      <c r="A1260" s="6">
        <v>31848</v>
      </c>
      <c r="B1260" s="46">
        <v>5.86</v>
      </c>
      <c r="G1260" s="19">
        <f t="shared" si="79"/>
        <v>1258</v>
      </c>
      <c r="H1260" s="20">
        <f t="shared" si="76"/>
        <v>1.0343676956556753</v>
      </c>
      <c r="K1260" s="24">
        <f t="shared" si="77"/>
        <v>104.83333333333334</v>
      </c>
      <c r="L1260" s="29">
        <v>5.4</v>
      </c>
      <c r="M1260" s="13">
        <f t="shared" si="78"/>
        <v>0.95317159667929119</v>
      </c>
    </row>
    <row r="1261" spans="1:13" ht="15.75" thickBot="1" x14ac:dyDescent="0.3">
      <c r="A1261" s="6">
        <v>31849</v>
      </c>
      <c r="B1261" s="46">
        <v>5.67</v>
      </c>
      <c r="G1261" s="19">
        <f t="shared" si="79"/>
        <v>1259</v>
      </c>
      <c r="H1261" s="20">
        <f t="shared" si="76"/>
        <v>1.0008301765132557</v>
      </c>
      <c r="K1261" s="24">
        <f t="shared" si="77"/>
        <v>104.91666666666666</v>
      </c>
      <c r="L1261" s="29">
        <v>5.4</v>
      </c>
      <c r="M1261" s="13">
        <f t="shared" si="78"/>
        <v>0.95317159667929119</v>
      </c>
    </row>
    <row r="1262" spans="1:13" ht="15.75" thickBot="1" x14ac:dyDescent="0.3">
      <c r="A1262" s="6">
        <v>31850</v>
      </c>
      <c r="B1262" s="46">
        <v>5.34</v>
      </c>
      <c r="G1262" s="19">
        <f t="shared" si="79"/>
        <v>1260</v>
      </c>
      <c r="H1262" s="20">
        <f t="shared" si="76"/>
        <v>0.94258080116063236</v>
      </c>
      <c r="K1262" s="24">
        <f t="shared" si="77"/>
        <v>105</v>
      </c>
      <c r="L1262" s="29">
        <v>5.39</v>
      </c>
      <c r="M1262" s="13">
        <f t="shared" si="78"/>
        <v>0.9514064640928479</v>
      </c>
    </row>
    <row r="1263" spans="1:13" ht="15.75" thickBot="1" x14ac:dyDescent="0.3">
      <c r="A1263" s="6">
        <v>31851</v>
      </c>
      <c r="B1263" s="46">
        <v>4.93</v>
      </c>
      <c r="G1263" s="19">
        <f t="shared" si="79"/>
        <v>1261</v>
      </c>
      <c r="H1263" s="20">
        <f t="shared" si="76"/>
        <v>0.87021036511646388</v>
      </c>
      <c r="K1263" s="24">
        <f t="shared" si="77"/>
        <v>105.08333333333333</v>
      </c>
      <c r="L1263" s="29">
        <v>5.39</v>
      </c>
      <c r="M1263" s="13">
        <f t="shared" si="78"/>
        <v>0.9514064640928479</v>
      </c>
    </row>
    <row r="1264" spans="1:13" ht="15.75" thickBot="1" x14ac:dyDescent="0.3">
      <c r="A1264" s="6">
        <v>31852</v>
      </c>
      <c r="B1264" s="46">
        <v>4.47</v>
      </c>
      <c r="G1264" s="19">
        <f t="shared" si="79"/>
        <v>1262</v>
      </c>
      <c r="H1264" s="20">
        <f t="shared" si="76"/>
        <v>0.78901426614007986</v>
      </c>
      <c r="K1264" s="24">
        <f t="shared" si="77"/>
        <v>105.16666666666667</v>
      </c>
      <c r="L1264" s="29">
        <v>5.39</v>
      </c>
      <c r="M1264" s="13">
        <f t="shared" si="78"/>
        <v>0.9514064640928479</v>
      </c>
    </row>
    <row r="1265" spans="1:13" ht="15.75" thickBot="1" x14ac:dyDescent="0.3">
      <c r="A1265" s="6">
        <v>31853</v>
      </c>
      <c r="B1265" s="46">
        <v>4.2300000000000004</v>
      </c>
      <c r="G1265" s="19">
        <f t="shared" si="79"/>
        <v>1263</v>
      </c>
      <c r="H1265" s="20">
        <f t="shared" si="76"/>
        <v>0.74665108406544478</v>
      </c>
      <c r="K1265" s="24">
        <f t="shared" si="77"/>
        <v>105.25</v>
      </c>
      <c r="L1265" s="29">
        <v>5.39</v>
      </c>
      <c r="M1265" s="13">
        <f t="shared" si="78"/>
        <v>0.9514064640928479</v>
      </c>
    </row>
    <row r="1266" spans="1:13" ht="15.75" thickBot="1" x14ac:dyDescent="0.3">
      <c r="A1266" s="6">
        <v>31854</v>
      </c>
      <c r="B1266" s="46">
        <v>4.04</v>
      </c>
      <c r="G1266" s="19">
        <f t="shared" si="79"/>
        <v>1264</v>
      </c>
      <c r="H1266" s="20">
        <f t="shared" si="76"/>
        <v>0.71311356492302524</v>
      </c>
      <c r="K1266" s="24">
        <f t="shared" si="77"/>
        <v>105.33333333333334</v>
      </c>
      <c r="L1266" s="29">
        <v>5.37</v>
      </c>
      <c r="M1266" s="13">
        <f t="shared" si="78"/>
        <v>0.94787619891996178</v>
      </c>
    </row>
    <row r="1267" spans="1:13" ht="15.75" thickBot="1" x14ac:dyDescent="0.3">
      <c r="A1267" s="6">
        <v>31855</v>
      </c>
      <c r="B1267" s="46">
        <v>3.84</v>
      </c>
      <c r="G1267" s="19">
        <f t="shared" si="79"/>
        <v>1265</v>
      </c>
      <c r="H1267" s="20">
        <f t="shared" si="76"/>
        <v>0.67781091319416253</v>
      </c>
      <c r="K1267" s="24">
        <f t="shared" si="77"/>
        <v>105.41666666666667</v>
      </c>
      <c r="L1267" s="29">
        <v>5.36</v>
      </c>
      <c r="M1267" s="13">
        <f t="shared" si="78"/>
        <v>0.94611106633351871</v>
      </c>
    </row>
    <row r="1268" spans="1:13" ht="15.75" thickBot="1" x14ac:dyDescent="0.3">
      <c r="A1268" s="6">
        <v>31856</v>
      </c>
      <c r="B1268" s="46">
        <v>3.74</v>
      </c>
      <c r="G1268" s="19">
        <f t="shared" si="79"/>
        <v>1266</v>
      </c>
      <c r="H1268" s="20">
        <f t="shared" si="76"/>
        <v>0.66015958732973135</v>
      </c>
      <c r="K1268" s="24">
        <f t="shared" si="77"/>
        <v>105.49999999999999</v>
      </c>
      <c r="L1268" s="29">
        <v>5.36</v>
      </c>
      <c r="M1268" s="13">
        <f t="shared" si="78"/>
        <v>0.94611106633351871</v>
      </c>
    </row>
    <row r="1269" spans="1:13" ht="15.75" thickBot="1" x14ac:dyDescent="0.3">
      <c r="A1269" s="6">
        <v>31857</v>
      </c>
      <c r="B1269" s="46">
        <v>3.65</v>
      </c>
      <c r="G1269" s="19">
        <f t="shared" si="79"/>
        <v>1267</v>
      </c>
      <c r="H1269" s="20">
        <f t="shared" si="76"/>
        <v>0.64427339405174311</v>
      </c>
      <c r="K1269" s="24">
        <f t="shared" si="77"/>
        <v>105.58333333333333</v>
      </c>
      <c r="L1269" s="29">
        <v>5.36</v>
      </c>
      <c r="M1269" s="13">
        <f t="shared" si="78"/>
        <v>0.94611106633351871</v>
      </c>
    </row>
    <row r="1270" spans="1:13" ht="15.75" thickBot="1" x14ac:dyDescent="0.3">
      <c r="A1270" s="6">
        <v>31858</v>
      </c>
      <c r="B1270" s="46">
        <v>3.66</v>
      </c>
      <c r="G1270" s="19">
        <f t="shared" si="79"/>
        <v>1268</v>
      </c>
      <c r="H1270" s="20">
        <f t="shared" si="76"/>
        <v>0.64603852663818628</v>
      </c>
      <c r="K1270" s="24">
        <f t="shared" si="77"/>
        <v>105.66666666666667</v>
      </c>
      <c r="L1270" s="29">
        <v>5.36</v>
      </c>
      <c r="M1270" s="13">
        <f t="shared" si="78"/>
        <v>0.94611106633351871</v>
      </c>
    </row>
    <row r="1271" spans="1:13" ht="15.75" thickBot="1" x14ac:dyDescent="0.3">
      <c r="A1271" s="6">
        <v>31859</v>
      </c>
      <c r="B1271" s="46">
        <v>3.49</v>
      </c>
      <c r="G1271" s="19">
        <f t="shared" si="79"/>
        <v>1269</v>
      </c>
      <c r="H1271" s="20">
        <f t="shared" si="76"/>
        <v>0.61603127266865298</v>
      </c>
      <c r="K1271" s="24">
        <f t="shared" si="77"/>
        <v>105.75</v>
      </c>
      <c r="L1271" s="29">
        <v>5.35</v>
      </c>
      <c r="M1271" s="13">
        <f t="shared" si="78"/>
        <v>0.94434593374707543</v>
      </c>
    </row>
    <row r="1272" spans="1:13" ht="15.75" thickBot="1" x14ac:dyDescent="0.3">
      <c r="A1272" s="6">
        <v>31860</v>
      </c>
      <c r="B1272" s="46">
        <v>4.32</v>
      </c>
      <c r="G1272" s="19">
        <f t="shared" si="79"/>
        <v>1270</v>
      </c>
      <c r="H1272" s="20">
        <f t="shared" si="76"/>
        <v>0.76253727734343302</v>
      </c>
      <c r="K1272" s="24">
        <f t="shared" si="77"/>
        <v>105.83333333333334</v>
      </c>
      <c r="L1272" s="29">
        <v>5.34</v>
      </c>
      <c r="M1272" s="13">
        <f t="shared" si="78"/>
        <v>0.94258080116063236</v>
      </c>
    </row>
    <row r="1273" spans="1:13" ht="15.75" thickBot="1" x14ac:dyDescent="0.3">
      <c r="A1273" s="6">
        <v>31861</v>
      </c>
      <c r="B1273" s="46">
        <v>9.25</v>
      </c>
      <c r="G1273" s="19">
        <f t="shared" si="79"/>
        <v>1271</v>
      </c>
      <c r="H1273" s="20">
        <f t="shared" si="76"/>
        <v>1.6327476424598968</v>
      </c>
      <c r="K1273" s="24">
        <f t="shared" si="77"/>
        <v>105.91666666666667</v>
      </c>
      <c r="L1273" s="29">
        <v>5.34</v>
      </c>
      <c r="M1273" s="13">
        <f t="shared" si="78"/>
        <v>0.94258080116063236</v>
      </c>
    </row>
    <row r="1274" spans="1:13" ht="15.75" thickBot="1" x14ac:dyDescent="0.3">
      <c r="A1274" s="6">
        <v>31862</v>
      </c>
      <c r="B1274" s="46">
        <v>5.83</v>
      </c>
      <c r="G1274" s="19">
        <f t="shared" si="79"/>
        <v>1272</v>
      </c>
      <c r="H1274" s="20">
        <f t="shared" si="76"/>
        <v>1.0290722978963458</v>
      </c>
      <c r="K1274" s="24">
        <f t="shared" si="77"/>
        <v>105.99999999999999</v>
      </c>
      <c r="L1274" s="29">
        <v>5.34</v>
      </c>
      <c r="M1274" s="13">
        <f t="shared" si="78"/>
        <v>0.94258080116063236</v>
      </c>
    </row>
    <row r="1275" spans="1:13" ht="15.75" thickBot="1" x14ac:dyDescent="0.3">
      <c r="A1275" s="6">
        <v>31863</v>
      </c>
      <c r="B1275" s="46">
        <v>4.8</v>
      </c>
      <c r="G1275" s="19">
        <f t="shared" si="79"/>
        <v>1273</v>
      </c>
      <c r="H1275" s="20">
        <f t="shared" si="76"/>
        <v>0.84726364149270317</v>
      </c>
      <c r="K1275" s="24">
        <f t="shared" si="77"/>
        <v>106.08333333333333</v>
      </c>
      <c r="L1275" s="29">
        <v>5.34</v>
      </c>
      <c r="M1275" s="13">
        <f t="shared" si="78"/>
        <v>0.94258080116063236</v>
      </c>
    </row>
    <row r="1276" spans="1:13" ht="15.75" thickBot="1" x14ac:dyDescent="0.3">
      <c r="A1276" s="6">
        <v>31864</v>
      </c>
      <c r="B1276" s="46">
        <v>6.59</v>
      </c>
      <c r="G1276" s="19">
        <f t="shared" si="79"/>
        <v>1274</v>
      </c>
      <c r="H1276" s="20">
        <f t="shared" si="76"/>
        <v>1.1632223744660237</v>
      </c>
      <c r="K1276" s="24">
        <f t="shared" si="77"/>
        <v>106.16666666666666</v>
      </c>
      <c r="L1276" s="29">
        <v>5.33</v>
      </c>
      <c r="M1276" s="13">
        <f t="shared" si="78"/>
        <v>0.94081566857418919</v>
      </c>
    </row>
    <row r="1277" spans="1:13" ht="15.75" thickBot="1" x14ac:dyDescent="0.3">
      <c r="A1277" s="6">
        <v>31865</v>
      </c>
      <c r="B1277" s="46">
        <v>5.13</v>
      </c>
      <c r="G1277" s="19">
        <f t="shared" si="79"/>
        <v>1275</v>
      </c>
      <c r="H1277" s="20">
        <f t="shared" si="76"/>
        <v>0.90551301684532659</v>
      </c>
      <c r="K1277" s="24">
        <f t="shared" si="77"/>
        <v>106.25</v>
      </c>
      <c r="L1277" s="29">
        <v>5.32</v>
      </c>
      <c r="M1277" s="13">
        <f t="shared" si="78"/>
        <v>0.93905053598774613</v>
      </c>
    </row>
    <row r="1278" spans="1:13" ht="15.75" thickBot="1" x14ac:dyDescent="0.3">
      <c r="A1278" s="6">
        <v>31866</v>
      </c>
      <c r="B1278" s="46">
        <v>4.5599999999999996</v>
      </c>
      <c r="G1278" s="19">
        <f t="shared" si="79"/>
        <v>1276</v>
      </c>
      <c r="H1278" s="20">
        <f t="shared" si="76"/>
        <v>0.80490045941806798</v>
      </c>
      <c r="K1278" s="24">
        <f t="shared" si="77"/>
        <v>106.33333333333333</v>
      </c>
      <c r="L1278" s="29">
        <v>5.32</v>
      </c>
      <c r="M1278" s="13">
        <f t="shared" si="78"/>
        <v>0.93905053598774613</v>
      </c>
    </row>
    <row r="1279" spans="1:13" ht="15.75" thickBot="1" x14ac:dyDescent="0.3">
      <c r="A1279" s="6">
        <v>31867</v>
      </c>
      <c r="B1279" s="46">
        <v>4.2699999999999996</v>
      </c>
      <c r="G1279" s="19">
        <f t="shared" si="79"/>
        <v>1277</v>
      </c>
      <c r="H1279" s="20">
        <f t="shared" si="76"/>
        <v>0.75371161441121715</v>
      </c>
      <c r="K1279" s="24">
        <f t="shared" si="77"/>
        <v>106.41666666666667</v>
      </c>
      <c r="L1279" s="29">
        <v>5.32</v>
      </c>
      <c r="M1279" s="13">
        <f t="shared" si="78"/>
        <v>0.93905053598774613</v>
      </c>
    </row>
    <row r="1280" spans="1:13" ht="15.75" thickBot="1" x14ac:dyDescent="0.3">
      <c r="A1280" s="6">
        <v>31868</v>
      </c>
      <c r="B1280" s="46">
        <v>4.3099999999999996</v>
      </c>
      <c r="G1280" s="19">
        <f t="shared" si="79"/>
        <v>1278</v>
      </c>
      <c r="H1280" s="20">
        <f t="shared" si="76"/>
        <v>0.76077214475698973</v>
      </c>
      <c r="K1280" s="24">
        <f t="shared" si="77"/>
        <v>106.50000000000001</v>
      </c>
      <c r="L1280" s="29">
        <v>5.31</v>
      </c>
      <c r="M1280" s="13">
        <f t="shared" si="78"/>
        <v>0.93728540340130284</v>
      </c>
    </row>
    <row r="1281" spans="1:13" ht="15.75" thickBot="1" x14ac:dyDescent="0.3">
      <c r="A1281" s="6">
        <v>31869</v>
      </c>
      <c r="B1281" s="46">
        <v>5.66</v>
      </c>
      <c r="G1281" s="19">
        <f t="shared" si="79"/>
        <v>1279</v>
      </c>
      <c r="H1281" s="20">
        <f t="shared" si="76"/>
        <v>0.99906504392681261</v>
      </c>
      <c r="K1281" s="24">
        <f t="shared" si="77"/>
        <v>106.58333333333333</v>
      </c>
      <c r="L1281" s="29">
        <v>5.31</v>
      </c>
      <c r="M1281" s="13">
        <f t="shared" si="78"/>
        <v>0.93728540340130284</v>
      </c>
    </row>
    <row r="1282" spans="1:13" ht="15.75" thickBot="1" x14ac:dyDescent="0.3">
      <c r="A1282" s="6">
        <v>31870</v>
      </c>
      <c r="B1282" s="46">
        <v>13.2</v>
      </c>
      <c r="G1282" s="19">
        <f t="shared" si="79"/>
        <v>1280</v>
      </c>
      <c r="H1282" s="20">
        <f t="shared" si="76"/>
        <v>2.3299750141049338</v>
      </c>
      <c r="K1282" s="24">
        <f t="shared" si="77"/>
        <v>106.66666666666666</v>
      </c>
      <c r="L1282" s="29">
        <v>5.3</v>
      </c>
      <c r="M1282" s="13">
        <f t="shared" si="78"/>
        <v>0.93552027081485978</v>
      </c>
    </row>
    <row r="1283" spans="1:13" ht="15.75" thickBot="1" x14ac:dyDescent="0.3">
      <c r="A1283" s="6">
        <v>31871</v>
      </c>
      <c r="B1283" s="46">
        <v>12.7</v>
      </c>
      <c r="G1283" s="19">
        <f t="shared" si="79"/>
        <v>1281</v>
      </c>
      <c r="H1283" s="20">
        <f t="shared" ref="H1283:H1346" si="80">+B1283/$E$4</f>
        <v>2.2417183847827773</v>
      </c>
      <c r="K1283" s="24">
        <f t="shared" si="77"/>
        <v>106.75</v>
      </c>
      <c r="L1283" s="29">
        <v>5.3</v>
      </c>
      <c r="M1283" s="13">
        <f t="shared" si="78"/>
        <v>0.93552027081485978</v>
      </c>
    </row>
    <row r="1284" spans="1:13" ht="15.75" thickBot="1" x14ac:dyDescent="0.3">
      <c r="A1284" s="6">
        <v>31872</v>
      </c>
      <c r="B1284" s="46">
        <v>23.4</v>
      </c>
      <c r="G1284" s="19">
        <f t="shared" si="79"/>
        <v>1282</v>
      </c>
      <c r="H1284" s="20">
        <f t="shared" si="80"/>
        <v>4.1304102522769277</v>
      </c>
      <c r="K1284" s="24">
        <f t="shared" ref="K1284:K1347" si="81">+G1284/$G$4382*365</f>
        <v>106.83333333333333</v>
      </c>
      <c r="L1284" s="29">
        <v>5.3</v>
      </c>
      <c r="M1284" s="13">
        <f t="shared" ref="M1284:M1347" si="82">+L1284/$E$4</f>
        <v>0.93552027081485978</v>
      </c>
    </row>
    <row r="1285" spans="1:13" ht="15.75" thickBot="1" x14ac:dyDescent="0.3">
      <c r="A1285" s="6">
        <v>31873</v>
      </c>
      <c r="B1285" s="46">
        <v>28.1</v>
      </c>
      <c r="G1285" s="19">
        <f t="shared" ref="G1285:G1348" si="83">+G1284+1</f>
        <v>1283</v>
      </c>
      <c r="H1285" s="20">
        <f t="shared" si="80"/>
        <v>4.9600225679052006</v>
      </c>
      <c r="K1285" s="24">
        <f t="shared" si="81"/>
        <v>106.91666666666667</v>
      </c>
      <c r="L1285" s="29">
        <v>5.29</v>
      </c>
      <c r="M1285" s="13">
        <f t="shared" si="82"/>
        <v>0.93375513822841671</v>
      </c>
    </row>
    <row r="1286" spans="1:13" ht="15.75" thickBot="1" x14ac:dyDescent="0.3">
      <c r="A1286" s="6">
        <v>31874</v>
      </c>
      <c r="B1286" s="46">
        <v>48.6</v>
      </c>
      <c r="G1286" s="19">
        <f t="shared" si="83"/>
        <v>1284</v>
      </c>
      <c r="H1286" s="20">
        <f t="shared" si="80"/>
        <v>8.5785443701136206</v>
      </c>
      <c r="K1286" s="24">
        <f t="shared" si="81"/>
        <v>107</v>
      </c>
      <c r="L1286" s="29">
        <v>5.29</v>
      </c>
      <c r="M1286" s="13">
        <f t="shared" si="82"/>
        <v>0.93375513822841671</v>
      </c>
    </row>
    <row r="1287" spans="1:13" ht="15.75" thickBot="1" x14ac:dyDescent="0.3">
      <c r="A1287" s="6">
        <v>31875</v>
      </c>
      <c r="B1287" s="46">
        <v>18</v>
      </c>
      <c r="G1287" s="19">
        <f t="shared" si="83"/>
        <v>1285</v>
      </c>
      <c r="H1287" s="20">
        <f t="shared" si="80"/>
        <v>3.1772386555976371</v>
      </c>
      <c r="K1287" s="24">
        <f t="shared" si="81"/>
        <v>107.08333333333334</v>
      </c>
      <c r="L1287" s="29">
        <v>5.28</v>
      </c>
      <c r="M1287" s="13">
        <f t="shared" si="82"/>
        <v>0.93199000564197365</v>
      </c>
    </row>
    <row r="1288" spans="1:13" ht="15.75" thickBot="1" x14ac:dyDescent="0.3">
      <c r="A1288" s="6">
        <v>31876</v>
      </c>
      <c r="B1288" s="46">
        <v>13.9</v>
      </c>
      <c r="G1288" s="19">
        <f t="shared" si="83"/>
        <v>1286</v>
      </c>
      <c r="H1288" s="20">
        <f t="shared" si="80"/>
        <v>2.4535342951559533</v>
      </c>
      <c r="K1288" s="24">
        <f t="shared" si="81"/>
        <v>107.16666666666666</v>
      </c>
      <c r="L1288" s="29">
        <v>5.28</v>
      </c>
      <c r="M1288" s="13">
        <f t="shared" si="82"/>
        <v>0.93199000564197365</v>
      </c>
    </row>
    <row r="1289" spans="1:13" ht="15.75" thickBot="1" x14ac:dyDescent="0.3">
      <c r="A1289" s="6">
        <v>31877</v>
      </c>
      <c r="B1289" s="46">
        <v>11.7</v>
      </c>
      <c r="G1289" s="19">
        <f t="shared" si="83"/>
        <v>1287</v>
      </c>
      <c r="H1289" s="20">
        <f t="shared" si="80"/>
        <v>2.0652051261384639</v>
      </c>
      <c r="K1289" s="24">
        <f t="shared" si="81"/>
        <v>107.25</v>
      </c>
      <c r="L1289" s="29">
        <v>5.28</v>
      </c>
      <c r="M1289" s="13">
        <f t="shared" si="82"/>
        <v>0.93199000564197365</v>
      </c>
    </row>
    <row r="1290" spans="1:13" ht="15.75" thickBot="1" x14ac:dyDescent="0.3">
      <c r="A1290" s="6">
        <v>31878</v>
      </c>
      <c r="B1290" s="46">
        <v>10.8</v>
      </c>
      <c r="G1290" s="19">
        <f t="shared" si="83"/>
        <v>1288</v>
      </c>
      <c r="H1290" s="20">
        <f t="shared" si="80"/>
        <v>1.9063431933585824</v>
      </c>
      <c r="K1290" s="24">
        <f t="shared" si="81"/>
        <v>107.33333333333333</v>
      </c>
      <c r="L1290" s="29">
        <v>5.27</v>
      </c>
      <c r="M1290" s="13">
        <f t="shared" si="82"/>
        <v>0.93022487305553037</v>
      </c>
    </row>
    <row r="1291" spans="1:13" ht="15.75" thickBot="1" x14ac:dyDescent="0.3">
      <c r="A1291" s="6">
        <v>31879</v>
      </c>
      <c r="B1291" s="46">
        <v>9.81</v>
      </c>
      <c r="G1291" s="19">
        <f t="shared" si="83"/>
        <v>1289</v>
      </c>
      <c r="H1291" s="20">
        <f t="shared" si="80"/>
        <v>1.7315950673007123</v>
      </c>
      <c r="K1291" s="24">
        <f t="shared" si="81"/>
        <v>107.41666666666667</v>
      </c>
      <c r="L1291" s="29">
        <v>5.27</v>
      </c>
      <c r="M1291" s="13">
        <f t="shared" si="82"/>
        <v>0.93022487305553037</v>
      </c>
    </row>
    <row r="1292" spans="1:13" ht="15.75" thickBot="1" x14ac:dyDescent="0.3">
      <c r="A1292" s="6">
        <v>31880</v>
      </c>
      <c r="B1292" s="46">
        <v>9.11</v>
      </c>
      <c r="G1292" s="19">
        <f t="shared" si="83"/>
        <v>1290</v>
      </c>
      <c r="H1292" s="20">
        <f t="shared" si="80"/>
        <v>1.608035786249693</v>
      </c>
      <c r="K1292" s="24">
        <f t="shared" si="81"/>
        <v>107.5</v>
      </c>
      <c r="L1292" s="29">
        <v>5.26</v>
      </c>
      <c r="M1292" s="13">
        <f t="shared" si="82"/>
        <v>0.9284597404690873</v>
      </c>
    </row>
    <row r="1293" spans="1:13" ht="15.75" thickBot="1" x14ac:dyDescent="0.3">
      <c r="A1293" s="6">
        <v>31881</v>
      </c>
      <c r="B1293" s="46">
        <v>8.4499999999999993</v>
      </c>
      <c r="G1293" s="19">
        <f t="shared" si="83"/>
        <v>1291</v>
      </c>
      <c r="H1293" s="20">
        <f t="shared" si="80"/>
        <v>1.4915370355444462</v>
      </c>
      <c r="K1293" s="24">
        <f t="shared" si="81"/>
        <v>107.58333333333334</v>
      </c>
      <c r="L1293" s="29">
        <v>5.26</v>
      </c>
      <c r="M1293" s="13">
        <f t="shared" si="82"/>
        <v>0.9284597404690873</v>
      </c>
    </row>
    <row r="1294" spans="1:13" ht="15.75" thickBot="1" x14ac:dyDescent="0.3">
      <c r="A1294" s="6">
        <v>31882</v>
      </c>
      <c r="B1294" s="46">
        <v>7.76</v>
      </c>
      <c r="G1294" s="19">
        <f t="shared" si="83"/>
        <v>1292</v>
      </c>
      <c r="H1294" s="20">
        <f t="shared" si="80"/>
        <v>1.3697428870798702</v>
      </c>
      <c r="K1294" s="24">
        <f t="shared" si="81"/>
        <v>107.66666666666666</v>
      </c>
      <c r="L1294" s="29">
        <v>5.26</v>
      </c>
      <c r="M1294" s="13">
        <f t="shared" si="82"/>
        <v>0.9284597404690873</v>
      </c>
    </row>
    <row r="1295" spans="1:13" ht="15.75" thickBot="1" x14ac:dyDescent="0.3">
      <c r="A1295" s="6">
        <v>31883</v>
      </c>
      <c r="B1295" s="46">
        <v>7.31</v>
      </c>
      <c r="G1295" s="19">
        <f t="shared" si="83"/>
        <v>1293</v>
      </c>
      <c r="H1295" s="20">
        <f t="shared" si="80"/>
        <v>1.2903119206899292</v>
      </c>
      <c r="K1295" s="24">
        <f t="shared" si="81"/>
        <v>107.75</v>
      </c>
      <c r="L1295" s="29">
        <v>5.25</v>
      </c>
      <c r="M1295" s="13">
        <f t="shared" si="82"/>
        <v>0.92669460788264413</v>
      </c>
    </row>
    <row r="1296" spans="1:13" ht="15.75" thickBot="1" x14ac:dyDescent="0.3">
      <c r="A1296" s="6">
        <v>31884</v>
      </c>
      <c r="B1296" s="46">
        <v>6.95</v>
      </c>
      <c r="G1296" s="19">
        <f t="shared" si="83"/>
        <v>1294</v>
      </c>
      <c r="H1296" s="20">
        <f t="shared" si="80"/>
        <v>1.2267671475779767</v>
      </c>
      <c r="K1296" s="24">
        <f t="shared" si="81"/>
        <v>107.83333333333333</v>
      </c>
      <c r="L1296" s="29">
        <v>5.25</v>
      </c>
      <c r="M1296" s="13">
        <f t="shared" si="82"/>
        <v>0.92669460788264413</v>
      </c>
    </row>
    <row r="1297" spans="1:13" ht="15.75" thickBot="1" x14ac:dyDescent="0.3">
      <c r="A1297" s="6">
        <v>31885</v>
      </c>
      <c r="B1297" s="46">
        <v>6.64</v>
      </c>
      <c r="G1297" s="19">
        <f t="shared" si="83"/>
        <v>1295</v>
      </c>
      <c r="H1297" s="20">
        <f t="shared" si="80"/>
        <v>1.1720480373982394</v>
      </c>
      <c r="K1297" s="24">
        <f t="shared" si="81"/>
        <v>107.91666666666667</v>
      </c>
      <c r="L1297" s="29">
        <v>5.23</v>
      </c>
      <c r="M1297" s="13">
        <f t="shared" si="82"/>
        <v>0.923164342709758</v>
      </c>
    </row>
    <row r="1298" spans="1:13" ht="15.75" thickBot="1" x14ac:dyDescent="0.3">
      <c r="A1298" s="6">
        <v>31886</v>
      </c>
      <c r="B1298" s="46">
        <v>6.25</v>
      </c>
      <c r="G1298" s="19">
        <f t="shared" si="83"/>
        <v>1296</v>
      </c>
      <c r="H1298" s="20">
        <f t="shared" si="80"/>
        <v>1.1032078665269573</v>
      </c>
      <c r="K1298" s="24">
        <f t="shared" si="81"/>
        <v>108</v>
      </c>
      <c r="L1298" s="29">
        <v>5.22</v>
      </c>
      <c r="M1298" s="13">
        <f t="shared" si="82"/>
        <v>0.92139921012331472</v>
      </c>
    </row>
    <row r="1299" spans="1:13" ht="15.75" thickBot="1" x14ac:dyDescent="0.3">
      <c r="A1299" s="6">
        <v>31887</v>
      </c>
      <c r="B1299" s="46">
        <v>5.87</v>
      </c>
      <c r="G1299" s="19">
        <f t="shared" si="83"/>
        <v>1297</v>
      </c>
      <c r="H1299" s="20">
        <f t="shared" si="80"/>
        <v>1.0361328282421183</v>
      </c>
      <c r="K1299" s="24">
        <f t="shared" si="81"/>
        <v>108.08333333333334</v>
      </c>
      <c r="L1299" s="29">
        <v>5.21</v>
      </c>
      <c r="M1299" s="13">
        <f t="shared" si="82"/>
        <v>0.91963407753687165</v>
      </c>
    </row>
    <row r="1300" spans="1:13" ht="15.75" thickBot="1" x14ac:dyDescent="0.3">
      <c r="A1300" s="6">
        <v>31888</v>
      </c>
      <c r="B1300" s="46">
        <v>5.74</v>
      </c>
      <c r="G1300" s="19">
        <f t="shared" si="83"/>
        <v>1298</v>
      </c>
      <c r="H1300" s="20">
        <f t="shared" si="80"/>
        <v>1.0131861046183577</v>
      </c>
      <c r="K1300" s="24">
        <f t="shared" si="81"/>
        <v>108.16666666666667</v>
      </c>
      <c r="L1300" s="29">
        <v>5.2</v>
      </c>
      <c r="M1300" s="13">
        <f t="shared" si="82"/>
        <v>0.91786894495042859</v>
      </c>
    </row>
    <row r="1301" spans="1:13" ht="15.75" thickBot="1" x14ac:dyDescent="0.3">
      <c r="A1301" s="6">
        <v>31889</v>
      </c>
      <c r="B1301" s="46">
        <v>5.4</v>
      </c>
      <c r="G1301" s="19">
        <f t="shared" si="83"/>
        <v>1299</v>
      </c>
      <c r="H1301" s="20">
        <f t="shared" si="80"/>
        <v>0.95317159667929119</v>
      </c>
      <c r="K1301" s="24">
        <f t="shared" si="81"/>
        <v>108.24999999999999</v>
      </c>
      <c r="L1301" s="29">
        <v>5.19</v>
      </c>
      <c r="M1301" s="13">
        <f t="shared" si="82"/>
        <v>0.91610381236398541</v>
      </c>
    </row>
    <row r="1302" spans="1:13" ht="15.75" thickBot="1" x14ac:dyDescent="0.3">
      <c r="A1302" s="6">
        <v>31890</v>
      </c>
      <c r="B1302" s="46">
        <v>5.3</v>
      </c>
      <c r="G1302" s="19">
        <f t="shared" si="83"/>
        <v>1300</v>
      </c>
      <c r="H1302" s="20">
        <f t="shared" si="80"/>
        <v>0.93552027081485978</v>
      </c>
      <c r="K1302" s="24">
        <f t="shared" si="81"/>
        <v>108.33333333333333</v>
      </c>
      <c r="L1302" s="29">
        <v>5.18</v>
      </c>
      <c r="M1302" s="13">
        <f t="shared" si="82"/>
        <v>0.91433867977754224</v>
      </c>
    </row>
    <row r="1303" spans="1:13" ht="15.75" thickBot="1" x14ac:dyDescent="0.3">
      <c r="A1303" s="6">
        <v>31891</v>
      </c>
      <c r="B1303" s="46">
        <v>6.05</v>
      </c>
      <c r="G1303" s="19">
        <f t="shared" si="83"/>
        <v>1301</v>
      </c>
      <c r="H1303" s="20">
        <f t="shared" si="80"/>
        <v>1.0679052147980947</v>
      </c>
      <c r="K1303" s="24">
        <f t="shared" si="81"/>
        <v>108.41666666666666</v>
      </c>
      <c r="L1303" s="29">
        <v>5.18</v>
      </c>
      <c r="M1303" s="13">
        <f t="shared" si="82"/>
        <v>0.91433867977754224</v>
      </c>
    </row>
    <row r="1304" spans="1:13" ht="15.75" thickBot="1" x14ac:dyDescent="0.3">
      <c r="A1304" s="6">
        <v>31892</v>
      </c>
      <c r="B1304" s="46">
        <v>6.53</v>
      </c>
      <c r="G1304" s="19">
        <f t="shared" si="83"/>
        <v>1302</v>
      </c>
      <c r="H1304" s="20">
        <f t="shared" si="80"/>
        <v>1.1526315789473651</v>
      </c>
      <c r="K1304" s="24">
        <f t="shared" si="81"/>
        <v>108.5</v>
      </c>
      <c r="L1304" s="29">
        <v>5.18</v>
      </c>
      <c r="M1304" s="13">
        <f t="shared" si="82"/>
        <v>0.91433867977754224</v>
      </c>
    </row>
    <row r="1305" spans="1:13" ht="15.75" thickBot="1" x14ac:dyDescent="0.3">
      <c r="A1305" s="6">
        <v>31893</v>
      </c>
      <c r="B1305" s="46">
        <v>5.54</v>
      </c>
      <c r="G1305" s="19">
        <f t="shared" si="83"/>
        <v>1303</v>
      </c>
      <c r="H1305" s="20">
        <f t="shared" si="80"/>
        <v>0.97788345288949496</v>
      </c>
      <c r="K1305" s="24">
        <f t="shared" si="81"/>
        <v>108.58333333333334</v>
      </c>
      <c r="L1305" s="29">
        <v>5.16</v>
      </c>
      <c r="M1305" s="13">
        <f t="shared" si="82"/>
        <v>0.910808414604656</v>
      </c>
    </row>
    <row r="1306" spans="1:13" ht="15.75" thickBot="1" x14ac:dyDescent="0.3">
      <c r="A1306" s="6">
        <v>31894</v>
      </c>
      <c r="B1306" s="46">
        <v>5.05</v>
      </c>
      <c r="G1306" s="19">
        <f t="shared" si="83"/>
        <v>1304</v>
      </c>
      <c r="H1306" s="20">
        <f t="shared" si="80"/>
        <v>0.89139195615378153</v>
      </c>
      <c r="K1306" s="24">
        <f t="shared" si="81"/>
        <v>108.66666666666667</v>
      </c>
      <c r="L1306" s="29">
        <v>5.16</v>
      </c>
      <c r="M1306" s="13">
        <f t="shared" si="82"/>
        <v>0.910808414604656</v>
      </c>
    </row>
    <row r="1307" spans="1:13" ht="15.75" thickBot="1" x14ac:dyDescent="0.3">
      <c r="A1307" s="6">
        <v>31895</v>
      </c>
      <c r="B1307" s="46">
        <v>5.14</v>
      </c>
      <c r="G1307" s="19">
        <f t="shared" si="83"/>
        <v>1305</v>
      </c>
      <c r="H1307" s="20">
        <f t="shared" si="80"/>
        <v>0.90727814943176965</v>
      </c>
      <c r="K1307" s="24">
        <f t="shared" si="81"/>
        <v>108.75000000000001</v>
      </c>
      <c r="L1307" s="29">
        <v>5.15</v>
      </c>
      <c r="M1307" s="13">
        <f t="shared" si="82"/>
        <v>0.90904328201821294</v>
      </c>
    </row>
    <row r="1308" spans="1:13" ht="15.75" thickBot="1" x14ac:dyDescent="0.3">
      <c r="A1308" s="6">
        <v>31896</v>
      </c>
      <c r="B1308" s="46">
        <v>4.79</v>
      </c>
      <c r="G1308" s="19">
        <f t="shared" si="83"/>
        <v>1306</v>
      </c>
      <c r="H1308" s="20">
        <f t="shared" si="80"/>
        <v>0.8454985089062601</v>
      </c>
      <c r="K1308" s="24">
        <f t="shared" si="81"/>
        <v>108.83333333333333</v>
      </c>
      <c r="L1308" s="29">
        <v>5.15</v>
      </c>
      <c r="M1308" s="13">
        <f t="shared" si="82"/>
        <v>0.90904328201821294</v>
      </c>
    </row>
    <row r="1309" spans="1:13" ht="15.75" thickBot="1" x14ac:dyDescent="0.3">
      <c r="A1309" s="6">
        <v>31897</v>
      </c>
      <c r="B1309" s="46">
        <v>4.45</v>
      </c>
      <c r="G1309" s="19">
        <f t="shared" si="83"/>
        <v>1307</v>
      </c>
      <c r="H1309" s="20">
        <f t="shared" si="80"/>
        <v>0.78548400096719362</v>
      </c>
      <c r="K1309" s="24">
        <f t="shared" si="81"/>
        <v>108.91666666666666</v>
      </c>
      <c r="L1309" s="29">
        <v>5.15</v>
      </c>
      <c r="M1309" s="13">
        <f t="shared" si="82"/>
        <v>0.90904328201821294</v>
      </c>
    </row>
    <row r="1310" spans="1:13" ht="15.75" thickBot="1" x14ac:dyDescent="0.3">
      <c r="A1310" s="6">
        <v>31898</v>
      </c>
      <c r="B1310" s="46">
        <v>4.33</v>
      </c>
      <c r="G1310" s="19">
        <f t="shared" si="83"/>
        <v>1308</v>
      </c>
      <c r="H1310" s="20">
        <f t="shared" si="80"/>
        <v>0.76430240992987608</v>
      </c>
      <c r="K1310" s="24">
        <f t="shared" si="81"/>
        <v>109</v>
      </c>
      <c r="L1310" s="29">
        <v>5.15</v>
      </c>
      <c r="M1310" s="13">
        <f t="shared" si="82"/>
        <v>0.90904328201821294</v>
      </c>
    </row>
    <row r="1311" spans="1:13" ht="15.75" thickBot="1" x14ac:dyDescent="0.3">
      <c r="A1311" s="6">
        <v>31899</v>
      </c>
      <c r="B1311" s="46">
        <v>4.1100000000000003</v>
      </c>
      <c r="G1311" s="19">
        <f t="shared" si="83"/>
        <v>1309</v>
      </c>
      <c r="H1311" s="20">
        <f t="shared" si="80"/>
        <v>0.72546949302812724</v>
      </c>
      <c r="K1311" s="24">
        <f t="shared" si="81"/>
        <v>109.08333333333333</v>
      </c>
      <c r="L1311" s="29">
        <v>5.15</v>
      </c>
      <c r="M1311" s="13">
        <f t="shared" si="82"/>
        <v>0.90904328201821294</v>
      </c>
    </row>
    <row r="1312" spans="1:13" ht="15.75" thickBot="1" x14ac:dyDescent="0.3">
      <c r="A1312" s="6">
        <v>31900</v>
      </c>
      <c r="B1312" s="46">
        <v>4</v>
      </c>
      <c r="G1312" s="19">
        <f t="shared" si="83"/>
        <v>1310</v>
      </c>
      <c r="H1312" s="20">
        <f t="shared" si="80"/>
        <v>0.70605303457725266</v>
      </c>
      <c r="K1312" s="24">
        <f t="shared" si="81"/>
        <v>109.16666666666667</v>
      </c>
      <c r="L1312" s="29">
        <v>5.14</v>
      </c>
      <c r="M1312" s="13">
        <f t="shared" si="82"/>
        <v>0.90727814943176965</v>
      </c>
    </row>
    <row r="1313" spans="1:13" ht="15.75" thickBot="1" x14ac:dyDescent="0.3">
      <c r="A1313" s="6">
        <v>31901</v>
      </c>
      <c r="B1313" s="46">
        <v>3.73</v>
      </c>
      <c r="G1313" s="19">
        <f t="shared" si="83"/>
        <v>1311</v>
      </c>
      <c r="H1313" s="20">
        <f t="shared" si="80"/>
        <v>0.65839445474328817</v>
      </c>
      <c r="K1313" s="24">
        <f t="shared" si="81"/>
        <v>109.25</v>
      </c>
      <c r="L1313" s="29">
        <v>5.14</v>
      </c>
      <c r="M1313" s="13">
        <f t="shared" si="82"/>
        <v>0.90727814943176965</v>
      </c>
    </row>
    <row r="1314" spans="1:13" ht="15.75" thickBot="1" x14ac:dyDescent="0.3">
      <c r="A1314" s="6">
        <v>31902</v>
      </c>
      <c r="B1314" s="46">
        <v>3.49</v>
      </c>
      <c r="G1314" s="19">
        <f t="shared" si="83"/>
        <v>1312</v>
      </c>
      <c r="H1314" s="20">
        <f t="shared" si="80"/>
        <v>0.61603127266865298</v>
      </c>
      <c r="K1314" s="24">
        <f t="shared" si="81"/>
        <v>109.33333333333333</v>
      </c>
      <c r="L1314" s="29">
        <v>5.13</v>
      </c>
      <c r="M1314" s="13">
        <f t="shared" si="82"/>
        <v>0.90551301684532659</v>
      </c>
    </row>
    <row r="1315" spans="1:13" ht="15.75" thickBot="1" x14ac:dyDescent="0.3">
      <c r="A1315" s="6">
        <v>31903</v>
      </c>
      <c r="B1315" s="46">
        <v>3.37</v>
      </c>
      <c r="G1315" s="19">
        <f t="shared" si="83"/>
        <v>1313</v>
      </c>
      <c r="H1315" s="20">
        <f t="shared" si="80"/>
        <v>0.59484968163133545</v>
      </c>
      <c r="K1315" s="24">
        <f t="shared" si="81"/>
        <v>109.41666666666666</v>
      </c>
      <c r="L1315" s="29">
        <v>5.13</v>
      </c>
      <c r="M1315" s="13">
        <f t="shared" si="82"/>
        <v>0.90551301684532659</v>
      </c>
    </row>
    <row r="1316" spans="1:13" ht="15.75" thickBot="1" x14ac:dyDescent="0.3">
      <c r="A1316" s="6">
        <v>31904</v>
      </c>
      <c r="B1316" s="46">
        <v>3.26</v>
      </c>
      <c r="G1316" s="19">
        <f t="shared" si="83"/>
        <v>1314</v>
      </c>
      <c r="H1316" s="20">
        <f t="shared" si="80"/>
        <v>0.57543322318046086</v>
      </c>
      <c r="K1316" s="24">
        <f t="shared" si="81"/>
        <v>109.5</v>
      </c>
      <c r="L1316" s="29">
        <v>5.12</v>
      </c>
      <c r="M1316" s="13">
        <f t="shared" si="82"/>
        <v>0.90374788425888342</v>
      </c>
    </row>
    <row r="1317" spans="1:13" ht="15.75" thickBot="1" x14ac:dyDescent="0.3">
      <c r="A1317" s="6">
        <v>31905</v>
      </c>
      <c r="B1317" s="46">
        <v>3.04</v>
      </c>
      <c r="G1317" s="19">
        <f t="shared" si="83"/>
        <v>1315</v>
      </c>
      <c r="H1317" s="20">
        <f t="shared" si="80"/>
        <v>0.53660030627871202</v>
      </c>
      <c r="K1317" s="24">
        <f t="shared" si="81"/>
        <v>109.58333333333333</v>
      </c>
      <c r="L1317" s="29">
        <v>5.12</v>
      </c>
      <c r="M1317" s="13">
        <f t="shared" si="82"/>
        <v>0.90374788425888342</v>
      </c>
    </row>
    <row r="1318" spans="1:13" ht="15.75" thickBot="1" x14ac:dyDescent="0.3">
      <c r="A1318" s="6">
        <v>31906</v>
      </c>
      <c r="B1318" s="46">
        <v>3.08</v>
      </c>
      <c r="G1318" s="19">
        <f t="shared" si="83"/>
        <v>1316</v>
      </c>
      <c r="H1318" s="20">
        <f t="shared" si="80"/>
        <v>0.54366083662448461</v>
      </c>
      <c r="K1318" s="24">
        <f t="shared" si="81"/>
        <v>109.66666666666667</v>
      </c>
      <c r="L1318" s="29">
        <v>5.12</v>
      </c>
      <c r="M1318" s="13">
        <f t="shared" si="82"/>
        <v>0.90374788425888342</v>
      </c>
    </row>
    <row r="1319" spans="1:13" ht="15.75" thickBot="1" x14ac:dyDescent="0.3">
      <c r="A1319" s="6">
        <v>31907</v>
      </c>
      <c r="B1319" s="46">
        <v>3.22</v>
      </c>
      <c r="G1319" s="19">
        <f t="shared" si="83"/>
        <v>1317</v>
      </c>
      <c r="H1319" s="20">
        <f t="shared" si="80"/>
        <v>0.5683726928346885</v>
      </c>
      <c r="K1319" s="24">
        <f t="shared" si="81"/>
        <v>109.75</v>
      </c>
      <c r="L1319" s="29">
        <v>5.1100000000000003</v>
      </c>
      <c r="M1319" s="13">
        <f t="shared" si="82"/>
        <v>0.90198275167244035</v>
      </c>
    </row>
    <row r="1320" spans="1:13" ht="15.75" thickBot="1" x14ac:dyDescent="0.3">
      <c r="A1320" s="6">
        <v>31908</v>
      </c>
      <c r="B1320" s="46">
        <v>3.62</v>
      </c>
      <c r="G1320" s="19">
        <f t="shared" si="83"/>
        <v>1318</v>
      </c>
      <c r="H1320" s="20">
        <f t="shared" si="80"/>
        <v>0.6389779962924137</v>
      </c>
      <c r="K1320" s="24">
        <f t="shared" si="81"/>
        <v>109.83333333333334</v>
      </c>
      <c r="L1320" s="29">
        <v>5.1100000000000003</v>
      </c>
      <c r="M1320" s="13">
        <f t="shared" si="82"/>
        <v>0.90198275167244035</v>
      </c>
    </row>
    <row r="1321" spans="1:13" ht="15.75" thickBot="1" x14ac:dyDescent="0.3">
      <c r="A1321" s="6">
        <v>31909</v>
      </c>
      <c r="B1321" s="46">
        <v>3.67</v>
      </c>
      <c r="G1321" s="19">
        <f t="shared" si="83"/>
        <v>1319</v>
      </c>
      <c r="H1321" s="20">
        <f t="shared" si="80"/>
        <v>0.64780365922462935</v>
      </c>
      <c r="K1321" s="24">
        <f t="shared" si="81"/>
        <v>109.91666666666666</v>
      </c>
      <c r="L1321" s="29">
        <v>5.1100000000000003</v>
      </c>
      <c r="M1321" s="13">
        <f t="shared" si="82"/>
        <v>0.90198275167244035</v>
      </c>
    </row>
    <row r="1322" spans="1:13" ht="15.75" thickBot="1" x14ac:dyDescent="0.3">
      <c r="A1322" s="6">
        <v>31910</v>
      </c>
      <c r="B1322" s="46">
        <v>3.4</v>
      </c>
      <c r="G1322" s="19">
        <f t="shared" si="83"/>
        <v>1320</v>
      </c>
      <c r="H1322" s="20">
        <f t="shared" si="80"/>
        <v>0.60014507939066475</v>
      </c>
      <c r="K1322" s="24">
        <f t="shared" si="81"/>
        <v>110</v>
      </c>
      <c r="L1322" s="29">
        <v>5.09</v>
      </c>
      <c r="M1322" s="13">
        <f t="shared" si="82"/>
        <v>0.898452486499554</v>
      </c>
    </row>
    <row r="1323" spans="1:13" ht="15.75" thickBot="1" x14ac:dyDescent="0.3">
      <c r="A1323" s="6">
        <v>31911</v>
      </c>
      <c r="B1323" s="46">
        <v>3.24</v>
      </c>
      <c r="G1323" s="19">
        <f t="shared" si="83"/>
        <v>1321</v>
      </c>
      <c r="H1323" s="20">
        <f t="shared" si="80"/>
        <v>0.57190295800757474</v>
      </c>
      <c r="K1323" s="24">
        <f t="shared" si="81"/>
        <v>110.08333333333333</v>
      </c>
      <c r="L1323" s="29">
        <v>5.09</v>
      </c>
      <c r="M1323" s="13">
        <f t="shared" si="82"/>
        <v>0.898452486499554</v>
      </c>
    </row>
    <row r="1324" spans="1:13" ht="15.75" thickBot="1" x14ac:dyDescent="0.3">
      <c r="A1324" s="6">
        <v>31912</v>
      </c>
      <c r="B1324" s="46">
        <v>3.12</v>
      </c>
      <c r="G1324" s="19">
        <f t="shared" si="83"/>
        <v>1322</v>
      </c>
      <c r="H1324" s="20">
        <f t="shared" si="80"/>
        <v>0.55072136697025709</v>
      </c>
      <c r="K1324" s="24">
        <f t="shared" si="81"/>
        <v>110.16666666666667</v>
      </c>
      <c r="L1324" s="29">
        <v>5.08</v>
      </c>
      <c r="M1324" s="13">
        <f t="shared" si="82"/>
        <v>0.89668735391311094</v>
      </c>
    </row>
    <row r="1325" spans="1:13" ht="15.75" thickBot="1" x14ac:dyDescent="0.3">
      <c r="A1325" s="6">
        <v>31913</v>
      </c>
      <c r="B1325" s="46">
        <v>3</v>
      </c>
      <c r="G1325" s="19">
        <f t="shared" si="83"/>
        <v>1323</v>
      </c>
      <c r="H1325" s="20">
        <f t="shared" si="80"/>
        <v>0.52953977593293955</v>
      </c>
      <c r="K1325" s="24">
        <f t="shared" si="81"/>
        <v>110.25</v>
      </c>
      <c r="L1325" s="29">
        <v>5.08</v>
      </c>
      <c r="M1325" s="13">
        <f t="shared" si="82"/>
        <v>0.89668735391311094</v>
      </c>
    </row>
    <row r="1326" spans="1:13" ht="15.75" thickBot="1" x14ac:dyDescent="0.3">
      <c r="A1326" s="6">
        <v>31914</v>
      </c>
      <c r="B1326" s="46">
        <v>2.89</v>
      </c>
      <c r="G1326" s="19">
        <f t="shared" si="83"/>
        <v>1324</v>
      </c>
      <c r="H1326" s="20">
        <f t="shared" si="80"/>
        <v>0.51012331748206508</v>
      </c>
      <c r="K1326" s="24">
        <f t="shared" si="81"/>
        <v>110.33333333333334</v>
      </c>
      <c r="L1326" s="29">
        <v>5.08</v>
      </c>
      <c r="M1326" s="13">
        <f t="shared" si="82"/>
        <v>0.89668735391311094</v>
      </c>
    </row>
    <row r="1327" spans="1:13" ht="15.75" thickBot="1" x14ac:dyDescent="0.3">
      <c r="A1327" s="6">
        <v>31915</v>
      </c>
      <c r="B1327" s="46">
        <v>2.76</v>
      </c>
      <c r="G1327" s="19">
        <f t="shared" si="83"/>
        <v>1325</v>
      </c>
      <c r="H1327" s="20">
        <f t="shared" si="80"/>
        <v>0.48717659385830431</v>
      </c>
      <c r="K1327" s="24">
        <f t="shared" si="81"/>
        <v>110.41666666666667</v>
      </c>
      <c r="L1327" s="29">
        <v>5.08</v>
      </c>
      <c r="M1327" s="13">
        <f t="shared" si="82"/>
        <v>0.89668735391311094</v>
      </c>
    </row>
    <row r="1328" spans="1:13" ht="15.75" thickBot="1" x14ac:dyDescent="0.3">
      <c r="A1328" s="6">
        <v>31916</v>
      </c>
      <c r="B1328" s="46">
        <v>2.54</v>
      </c>
      <c r="G1328" s="19">
        <f t="shared" si="83"/>
        <v>1326</v>
      </c>
      <c r="H1328" s="20">
        <f t="shared" si="80"/>
        <v>0.44834367695655547</v>
      </c>
      <c r="K1328" s="24">
        <f t="shared" si="81"/>
        <v>110.49999999999999</v>
      </c>
      <c r="L1328" s="29">
        <v>5.07</v>
      </c>
      <c r="M1328" s="13">
        <f t="shared" si="82"/>
        <v>0.89492222132666788</v>
      </c>
    </row>
    <row r="1329" spans="1:13" ht="15.75" thickBot="1" x14ac:dyDescent="0.3">
      <c r="A1329" s="6">
        <v>31917</v>
      </c>
      <c r="B1329" s="46">
        <v>2.42</v>
      </c>
      <c r="G1329" s="19">
        <f t="shared" si="83"/>
        <v>1327</v>
      </c>
      <c r="H1329" s="20">
        <f t="shared" si="80"/>
        <v>0.42716208591923788</v>
      </c>
      <c r="K1329" s="24">
        <f t="shared" si="81"/>
        <v>110.58333333333333</v>
      </c>
      <c r="L1329" s="29">
        <v>5.07</v>
      </c>
      <c r="M1329" s="13">
        <f t="shared" si="82"/>
        <v>0.89492222132666788</v>
      </c>
    </row>
    <row r="1330" spans="1:13" ht="15.75" thickBot="1" x14ac:dyDescent="0.3">
      <c r="A1330" s="6">
        <v>31918</v>
      </c>
      <c r="B1330" s="46">
        <v>2.4300000000000002</v>
      </c>
      <c r="G1330" s="19">
        <f t="shared" si="83"/>
        <v>1328</v>
      </c>
      <c r="H1330" s="20">
        <f t="shared" si="80"/>
        <v>0.42892721850568105</v>
      </c>
      <c r="K1330" s="24">
        <f t="shared" si="81"/>
        <v>110.66666666666667</v>
      </c>
      <c r="L1330" s="29">
        <v>5.07</v>
      </c>
      <c r="M1330" s="13">
        <f t="shared" si="82"/>
        <v>0.89492222132666788</v>
      </c>
    </row>
    <row r="1331" spans="1:13" ht="15.75" thickBot="1" x14ac:dyDescent="0.3">
      <c r="A1331" s="6">
        <v>31919</v>
      </c>
      <c r="B1331" s="46">
        <v>2.33</v>
      </c>
      <c r="G1331" s="19">
        <f t="shared" si="83"/>
        <v>1329</v>
      </c>
      <c r="H1331" s="20">
        <f t="shared" si="80"/>
        <v>0.4112758926412497</v>
      </c>
      <c r="K1331" s="24">
        <f t="shared" si="81"/>
        <v>110.75</v>
      </c>
      <c r="L1331" s="29">
        <v>5.0599999999999996</v>
      </c>
      <c r="M1331" s="13">
        <f t="shared" si="82"/>
        <v>0.89315708874022459</v>
      </c>
    </row>
    <row r="1332" spans="1:13" ht="15.75" thickBot="1" x14ac:dyDescent="0.3">
      <c r="A1332" s="6">
        <v>31920</v>
      </c>
      <c r="B1332" s="46">
        <v>2.2400000000000002</v>
      </c>
      <c r="G1332" s="19">
        <f t="shared" si="83"/>
        <v>1330</v>
      </c>
      <c r="H1332" s="20">
        <f t="shared" si="80"/>
        <v>0.39538969936326157</v>
      </c>
      <c r="K1332" s="24">
        <f t="shared" si="81"/>
        <v>110.83333333333334</v>
      </c>
      <c r="L1332" s="29">
        <v>5.05</v>
      </c>
      <c r="M1332" s="13">
        <f t="shared" si="82"/>
        <v>0.89139195615378153</v>
      </c>
    </row>
    <row r="1333" spans="1:13" ht="15.75" thickBot="1" x14ac:dyDescent="0.3">
      <c r="A1333" s="6">
        <v>31921</v>
      </c>
      <c r="B1333" s="46">
        <v>2.2000000000000002</v>
      </c>
      <c r="G1333" s="19">
        <f t="shared" si="83"/>
        <v>1331</v>
      </c>
      <c r="H1333" s="20">
        <f t="shared" si="80"/>
        <v>0.38832916901748904</v>
      </c>
      <c r="K1333" s="24">
        <f t="shared" si="81"/>
        <v>110.91666666666667</v>
      </c>
      <c r="L1333" s="29">
        <v>5.05</v>
      </c>
      <c r="M1333" s="13">
        <f t="shared" si="82"/>
        <v>0.89139195615378153</v>
      </c>
    </row>
    <row r="1334" spans="1:13" ht="15.75" thickBot="1" x14ac:dyDescent="0.3">
      <c r="A1334" s="6">
        <v>31922</v>
      </c>
      <c r="B1334" s="46">
        <v>2.1800000000000002</v>
      </c>
      <c r="G1334" s="19">
        <f t="shared" si="83"/>
        <v>1332</v>
      </c>
      <c r="H1334" s="20">
        <f t="shared" si="80"/>
        <v>0.38479890384460275</v>
      </c>
      <c r="K1334" s="24">
        <f t="shared" si="81"/>
        <v>111.00000000000001</v>
      </c>
      <c r="L1334" s="29">
        <v>5.04</v>
      </c>
      <c r="M1334" s="13">
        <f t="shared" si="82"/>
        <v>0.88962682356733835</v>
      </c>
    </row>
    <row r="1335" spans="1:13" ht="15.75" thickBot="1" x14ac:dyDescent="0.3">
      <c r="A1335" s="6">
        <v>31923</v>
      </c>
      <c r="B1335" s="46">
        <v>2.23</v>
      </c>
      <c r="G1335" s="19">
        <f t="shared" si="83"/>
        <v>1333</v>
      </c>
      <c r="H1335" s="20">
        <f t="shared" si="80"/>
        <v>0.3936245667768184</v>
      </c>
      <c r="K1335" s="24">
        <f t="shared" si="81"/>
        <v>111.08333333333333</v>
      </c>
      <c r="L1335" s="29">
        <v>5.03</v>
      </c>
      <c r="M1335" s="13">
        <f t="shared" si="82"/>
        <v>0.88786169098089529</v>
      </c>
    </row>
    <row r="1336" spans="1:13" ht="15.75" thickBot="1" x14ac:dyDescent="0.3">
      <c r="A1336" s="6">
        <v>31924</v>
      </c>
      <c r="B1336" s="46">
        <v>2.16</v>
      </c>
      <c r="G1336" s="19">
        <f t="shared" si="83"/>
        <v>1334</v>
      </c>
      <c r="H1336" s="20">
        <f t="shared" si="80"/>
        <v>0.38126863867171651</v>
      </c>
      <c r="K1336" s="24">
        <f t="shared" si="81"/>
        <v>111.16666666666666</v>
      </c>
      <c r="L1336" s="29">
        <v>5.0199999999999996</v>
      </c>
      <c r="M1336" s="13">
        <f t="shared" si="82"/>
        <v>0.88609655839445201</v>
      </c>
    </row>
    <row r="1337" spans="1:13" ht="15.75" thickBot="1" x14ac:dyDescent="0.3">
      <c r="A1337" s="6">
        <v>31925</v>
      </c>
      <c r="B1337" s="46">
        <v>1.99</v>
      </c>
      <c r="G1337" s="19">
        <f t="shared" si="83"/>
        <v>1335</v>
      </c>
      <c r="H1337" s="20">
        <f t="shared" si="80"/>
        <v>0.35126138470218321</v>
      </c>
      <c r="K1337" s="24">
        <f t="shared" si="81"/>
        <v>111.25</v>
      </c>
      <c r="L1337" s="29">
        <v>5.01</v>
      </c>
      <c r="M1337" s="13">
        <f t="shared" si="82"/>
        <v>0.88433142580800894</v>
      </c>
    </row>
    <row r="1338" spans="1:13" ht="15.75" thickBot="1" x14ac:dyDescent="0.3">
      <c r="A1338" s="6">
        <v>31926</v>
      </c>
      <c r="B1338" s="46">
        <v>1.86</v>
      </c>
      <c r="G1338" s="19">
        <f t="shared" si="83"/>
        <v>1336</v>
      </c>
      <c r="H1338" s="20">
        <f t="shared" si="80"/>
        <v>0.3283146610784225</v>
      </c>
      <c r="K1338" s="24">
        <f t="shared" si="81"/>
        <v>111.33333333333333</v>
      </c>
      <c r="L1338" s="29">
        <v>5.01</v>
      </c>
      <c r="M1338" s="13">
        <f t="shared" si="82"/>
        <v>0.88433142580800894</v>
      </c>
    </row>
    <row r="1339" spans="1:13" ht="15.75" thickBot="1" x14ac:dyDescent="0.3">
      <c r="A1339" s="6">
        <v>31927</v>
      </c>
      <c r="B1339" s="46">
        <v>1.73</v>
      </c>
      <c r="G1339" s="19">
        <f t="shared" si="83"/>
        <v>1337</v>
      </c>
      <c r="H1339" s="20">
        <f t="shared" si="80"/>
        <v>0.30536793745466179</v>
      </c>
      <c r="K1339" s="24">
        <f t="shared" si="81"/>
        <v>111.41666666666667</v>
      </c>
      <c r="L1339" s="29">
        <v>5</v>
      </c>
      <c r="M1339" s="13">
        <f t="shared" si="82"/>
        <v>0.88256629322156588</v>
      </c>
    </row>
    <row r="1340" spans="1:13" ht="15.75" thickBot="1" x14ac:dyDescent="0.3">
      <c r="A1340" s="6">
        <v>31928</v>
      </c>
      <c r="B1340" s="46">
        <v>1.62</v>
      </c>
      <c r="G1340" s="19">
        <f t="shared" si="83"/>
        <v>1338</v>
      </c>
      <c r="H1340" s="20">
        <f t="shared" si="80"/>
        <v>0.28595147900378737</v>
      </c>
      <c r="K1340" s="24">
        <f t="shared" si="81"/>
        <v>111.50000000000001</v>
      </c>
      <c r="L1340" s="29">
        <v>4.9800000000000004</v>
      </c>
      <c r="M1340" s="13">
        <f t="shared" si="82"/>
        <v>0.87903602804867964</v>
      </c>
    </row>
    <row r="1341" spans="1:13" ht="15.75" thickBot="1" x14ac:dyDescent="0.3">
      <c r="A1341" s="6">
        <v>31929</v>
      </c>
      <c r="B1341" s="46">
        <v>1.46</v>
      </c>
      <c r="G1341" s="19">
        <f t="shared" si="83"/>
        <v>1339</v>
      </c>
      <c r="H1341" s="20">
        <f t="shared" si="80"/>
        <v>0.25770935762069724</v>
      </c>
      <c r="K1341" s="24">
        <f t="shared" si="81"/>
        <v>111.58333333333333</v>
      </c>
      <c r="L1341" s="29">
        <v>4.9800000000000004</v>
      </c>
      <c r="M1341" s="13">
        <f t="shared" si="82"/>
        <v>0.87903602804867964</v>
      </c>
    </row>
    <row r="1342" spans="1:13" ht="15.75" thickBot="1" x14ac:dyDescent="0.3">
      <c r="A1342" s="6">
        <v>31930</v>
      </c>
      <c r="B1342" s="46">
        <v>1.4</v>
      </c>
      <c r="G1342" s="19">
        <f t="shared" si="83"/>
        <v>1340</v>
      </c>
      <c r="H1342" s="20">
        <f t="shared" si="80"/>
        <v>0.24711856210203842</v>
      </c>
      <c r="K1342" s="24">
        <f t="shared" si="81"/>
        <v>111.66666666666666</v>
      </c>
      <c r="L1342" s="29">
        <v>4.9800000000000004</v>
      </c>
      <c r="M1342" s="13">
        <f t="shared" si="82"/>
        <v>0.87903602804867964</v>
      </c>
    </row>
    <row r="1343" spans="1:13" ht="15.75" thickBot="1" x14ac:dyDescent="0.3">
      <c r="A1343" s="6">
        <v>31931</v>
      </c>
      <c r="B1343" s="46">
        <v>1.39</v>
      </c>
      <c r="G1343" s="19">
        <f t="shared" si="83"/>
        <v>1341</v>
      </c>
      <c r="H1343" s="20">
        <f t="shared" si="80"/>
        <v>0.2453534295155953</v>
      </c>
      <c r="K1343" s="24">
        <f t="shared" si="81"/>
        <v>111.75</v>
      </c>
      <c r="L1343" s="29">
        <v>4.9800000000000004</v>
      </c>
      <c r="M1343" s="13">
        <f t="shared" si="82"/>
        <v>0.87903602804867964</v>
      </c>
    </row>
    <row r="1344" spans="1:13" ht="15.75" thickBot="1" x14ac:dyDescent="0.3">
      <c r="A1344" s="6">
        <v>31932</v>
      </c>
      <c r="B1344" s="46">
        <v>1.37</v>
      </c>
      <c r="G1344" s="19">
        <f t="shared" si="83"/>
        <v>1342</v>
      </c>
      <c r="H1344" s="20">
        <f t="shared" si="80"/>
        <v>0.24182316434270906</v>
      </c>
      <c r="K1344" s="24">
        <f t="shared" si="81"/>
        <v>111.83333333333333</v>
      </c>
      <c r="L1344" s="29">
        <v>4.9800000000000004</v>
      </c>
      <c r="M1344" s="13">
        <f t="shared" si="82"/>
        <v>0.87903602804867964</v>
      </c>
    </row>
    <row r="1345" spans="1:13" ht="15.75" thickBot="1" x14ac:dyDescent="0.3">
      <c r="A1345" s="6">
        <v>31933</v>
      </c>
      <c r="B1345" s="46">
        <v>1.36</v>
      </c>
      <c r="G1345" s="19">
        <f t="shared" si="83"/>
        <v>1343</v>
      </c>
      <c r="H1345" s="20">
        <f t="shared" si="80"/>
        <v>0.24005803175626594</v>
      </c>
      <c r="K1345" s="24">
        <f t="shared" si="81"/>
        <v>111.91666666666667</v>
      </c>
      <c r="L1345" s="29">
        <v>4.97</v>
      </c>
      <c r="M1345" s="13">
        <f t="shared" si="82"/>
        <v>0.87727089546223647</v>
      </c>
    </row>
    <row r="1346" spans="1:13" ht="15.75" thickBot="1" x14ac:dyDescent="0.3">
      <c r="A1346" s="6">
        <v>31934</v>
      </c>
      <c r="B1346" s="46">
        <v>1.34</v>
      </c>
      <c r="G1346" s="19">
        <f t="shared" si="83"/>
        <v>1344</v>
      </c>
      <c r="H1346" s="20">
        <f t="shared" si="80"/>
        <v>0.23652776658337968</v>
      </c>
      <c r="K1346" s="24">
        <f t="shared" si="81"/>
        <v>112</v>
      </c>
      <c r="L1346" s="29">
        <v>4.97</v>
      </c>
      <c r="M1346" s="13">
        <f t="shared" si="82"/>
        <v>0.87727089546223647</v>
      </c>
    </row>
    <row r="1347" spans="1:13" ht="15.75" thickBot="1" x14ac:dyDescent="0.3">
      <c r="A1347" s="6">
        <v>31935</v>
      </c>
      <c r="B1347" s="46">
        <v>1.3</v>
      </c>
      <c r="G1347" s="19">
        <f t="shared" si="83"/>
        <v>1345</v>
      </c>
      <c r="H1347" s="20">
        <f t="shared" ref="H1347:H1410" si="84">+B1347/$E$4</f>
        <v>0.22946723623760715</v>
      </c>
      <c r="K1347" s="24">
        <f t="shared" si="81"/>
        <v>112.08333333333334</v>
      </c>
      <c r="L1347" s="29">
        <v>4.96</v>
      </c>
      <c r="M1347" s="13">
        <f t="shared" si="82"/>
        <v>0.87550576287579329</v>
      </c>
    </row>
    <row r="1348" spans="1:13" ht="15.75" thickBot="1" x14ac:dyDescent="0.3">
      <c r="A1348" s="6">
        <v>31936</v>
      </c>
      <c r="B1348" s="46">
        <v>1.25</v>
      </c>
      <c r="G1348" s="19">
        <f t="shared" si="83"/>
        <v>1346</v>
      </c>
      <c r="H1348" s="20">
        <f t="shared" si="84"/>
        <v>0.22064157330539147</v>
      </c>
      <c r="K1348" s="24">
        <f t="shared" ref="K1348:K1411" si="85">+G1348/$G$4382*365</f>
        <v>112.16666666666666</v>
      </c>
      <c r="L1348" s="29">
        <v>4.96</v>
      </c>
      <c r="M1348" s="13">
        <f t="shared" ref="M1348:M1411" si="86">+L1348/$E$4</f>
        <v>0.87550576287579329</v>
      </c>
    </row>
    <row r="1349" spans="1:13" ht="15.75" thickBot="1" x14ac:dyDescent="0.3">
      <c r="A1349" s="6">
        <v>31937</v>
      </c>
      <c r="B1349" s="46">
        <v>1.3</v>
      </c>
      <c r="G1349" s="19">
        <f t="shared" ref="G1349:G1412" si="87">+G1348+1</f>
        <v>1347</v>
      </c>
      <c r="H1349" s="20">
        <f t="shared" si="84"/>
        <v>0.22946723623760715</v>
      </c>
      <c r="K1349" s="24">
        <f t="shared" si="85"/>
        <v>112.25</v>
      </c>
      <c r="L1349" s="29">
        <v>4.95</v>
      </c>
      <c r="M1349" s="13">
        <f t="shared" si="86"/>
        <v>0.87374063028935023</v>
      </c>
    </row>
    <row r="1350" spans="1:13" ht="15.75" thickBot="1" x14ac:dyDescent="0.3">
      <c r="A1350" s="6">
        <v>31938</v>
      </c>
      <c r="B1350" s="46">
        <v>1.34</v>
      </c>
      <c r="G1350" s="19">
        <f t="shared" si="87"/>
        <v>1348</v>
      </c>
      <c r="H1350" s="20">
        <f t="shared" si="84"/>
        <v>0.23652776658337968</v>
      </c>
      <c r="K1350" s="24">
        <f t="shared" si="85"/>
        <v>112.33333333333333</v>
      </c>
      <c r="L1350" s="29">
        <v>4.95</v>
      </c>
      <c r="M1350" s="13">
        <f t="shared" si="86"/>
        <v>0.87374063028935023</v>
      </c>
    </row>
    <row r="1351" spans="1:13" ht="15.75" thickBot="1" x14ac:dyDescent="0.3">
      <c r="A1351" s="6">
        <v>31939</v>
      </c>
      <c r="B1351" s="46">
        <v>1.33</v>
      </c>
      <c r="G1351" s="19">
        <f t="shared" si="87"/>
        <v>1349</v>
      </c>
      <c r="H1351" s="20">
        <f t="shared" si="84"/>
        <v>0.23476263399693653</v>
      </c>
      <c r="K1351" s="24">
        <f t="shared" si="85"/>
        <v>112.41666666666667</v>
      </c>
      <c r="L1351" s="29">
        <v>4.95</v>
      </c>
      <c r="M1351" s="13">
        <f t="shared" si="86"/>
        <v>0.87374063028935023</v>
      </c>
    </row>
    <row r="1352" spans="1:13" ht="15.75" thickBot="1" x14ac:dyDescent="0.3">
      <c r="A1352" s="6">
        <v>31940</v>
      </c>
      <c r="B1352" s="46">
        <v>1.32</v>
      </c>
      <c r="G1352" s="19">
        <f t="shared" si="87"/>
        <v>1350</v>
      </c>
      <c r="H1352" s="20">
        <f t="shared" si="84"/>
        <v>0.23299750141049341</v>
      </c>
      <c r="K1352" s="24">
        <f t="shared" si="85"/>
        <v>112.5</v>
      </c>
      <c r="L1352" s="29">
        <v>4.95</v>
      </c>
      <c r="M1352" s="13">
        <f t="shared" si="86"/>
        <v>0.87374063028935023</v>
      </c>
    </row>
    <row r="1353" spans="1:13" ht="15.75" thickBot="1" x14ac:dyDescent="0.3">
      <c r="A1353" s="6">
        <v>31941</v>
      </c>
      <c r="B1353" s="46">
        <v>1.4</v>
      </c>
      <c r="G1353" s="19">
        <f t="shared" si="87"/>
        <v>1351</v>
      </c>
      <c r="H1353" s="20">
        <f t="shared" si="84"/>
        <v>0.24711856210203842</v>
      </c>
      <c r="K1353" s="24">
        <f t="shared" si="85"/>
        <v>112.58333333333334</v>
      </c>
      <c r="L1353" s="29">
        <v>4.95</v>
      </c>
      <c r="M1353" s="13">
        <f t="shared" si="86"/>
        <v>0.87374063028935023</v>
      </c>
    </row>
    <row r="1354" spans="1:13" ht="15.75" thickBot="1" x14ac:dyDescent="0.3">
      <c r="A1354" s="6">
        <v>31942</v>
      </c>
      <c r="B1354" s="46">
        <v>1.39</v>
      </c>
      <c r="G1354" s="19">
        <f t="shared" si="87"/>
        <v>1352</v>
      </c>
      <c r="H1354" s="20">
        <f t="shared" si="84"/>
        <v>0.2453534295155953</v>
      </c>
      <c r="K1354" s="24">
        <f t="shared" si="85"/>
        <v>112.66666666666667</v>
      </c>
      <c r="L1354" s="29">
        <v>4.9400000000000004</v>
      </c>
      <c r="M1354" s="13">
        <f t="shared" si="86"/>
        <v>0.87197549770290717</v>
      </c>
    </row>
    <row r="1355" spans="1:13" ht="15.75" thickBot="1" x14ac:dyDescent="0.3">
      <c r="A1355" s="6">
        <v>31943</v>
      </c>
      <c r="B1355" s="46">
        <v>1.29</v>
      </c>
      <c r="G1355" s="19">
        <f t="shared" si="87"/>
        <v>1353</v>
      </c>
      <c r="H1355" s="20">
        <f t="shared" si="84"/>
        <v>0.227702103651164</v>
      </c>
      <c r="K1355" s="24">
        <f t="shared" si="85"/>
        <v>112.74999999999999</v>
      </c>
      <c r="L1355" s="29">
        <v>4.93</v>
      </c>
      <c r="M1355" s="13">
        <f t="shared" si="86"/>
        <v>0.87021036511646388</v>
      </c>
    </row>
    <row r="1356" spans="1:13" ht="15.75" thickBot="1" x14ac:dyDescent="0.3">
      <c r="A1356" s="6">
        <v>31944</v>
      </c>
      <c r="B1356" s="46">
        <v>1.27</v>
      </c>
      <c r="G1356" s="19">
        <f t="shared" si="87"/>
        <v>1354</v>
      </c>
      <c r="H1356" s="20">
        <f t="shared" si="84"/>
        <v>0.22417183847827774</v>
      </c>
      <c r="K1356" s="24">
        <f t="shared" si="85"/>
        <v>112.83333333333333</v>
      </c>
      <c r="L1356" s="29">
        <v>4.93</v>
      </c>
      <c r="M1356" s="13">
        <f t="shared" si="86"/>
        <v>0.87021036511646388</v>
      </c>
    </row>
    <row r="1357" spans="1:13" ht="15.75" thickBot="1" x14ac:dyDescent="0.3">
      <c r="A1357" s="6">
        <v>31945</v>
      </c>
      <c r="B1357" s="46">
        <v>1.22</v>
      </c>
      <c r="G1357" s="19">
        <f t="shared" si="87"/>
        <v>1355</v>
      </c>
      <c r="H1357" s="20">
        <f t="shared" si="84"/>
        <v>0.21534617554606206</v>
      </c>
      <c r="K1357" s="24">
        <f t="shared" si="85"/>
        <v>112.91666666666667</v>
      </c>
      <c r="L1357" s="29">
        <v>4.93</v>
      </c>
      <c r="M1357" s="13">
        <f t="shared" si="86"/>
        <v>0.87021036511646388</v>
      </c>
    </row>
    <row r="1358" spans="1:13" ht="15.75" thickBot="1" x14ac:dyDescent="0.3">
      <c r="A1358" s="6">
        <v>31946</v>
      </c>
      <c r="B1358" s="46">
        <v>1.1499999999999999</v>
      </c>
      <c r="G1358" s="19">
        <f t="shared" si="87"/>
        <v>1356</v>
      </c>
      <c r="H1358" s="20">
        <f t="shared" si="84"/>
        <v>0.20299024744096014</v>
      </c>
      <c r="K1358" s="24">
        <f t="shared" si="85"/>
        <v>113</v>
      </c>
      <c r="L1358" s="29">
        <v>4.91</v>
      </c>
      <c r="M1358" s="13">
        <f t="shared" si="86"/>
        <v>0.86668009994357775</v>
      </c>
    </row>
    <row r="1359" spans="1:13" ht="15.75" thickBot="1" x14ac:dyDescent="0.3">
      <c r="A1359" s="6">
        <v>31947</v>
      </c>
      <c r="B1359" s="46">
        <v>1.0900000000000001</v>
      </c>
      <c r="G1359" s="19">
        <f t="shared" si="87"/>
        <v>1357</v>
      </c>
      <c r="H1359" s="20">
        <f t="shared" si="84"/>
        <v>0.19239945192230137</v>
      </c>
      <c r="K1359" s="24">
        <f t="shared" si="85"/>
        <v>113.08333333333334</v>
      </c>
      <c r="L1359" s="29">
        <v>4.91</v>
      </c>
      <c r="M1359" s="13">
        <f t="shared" si="86"/>
        <v>0.86668009994357775</v>
      </c>
    </row>
    <row r="1360" spans="1:13" ht="15.75" thickBot="1" x14ac:dyDescent="0.3">
      <c r="A1360" s="6">
        <v>31948</v>
      </c>
      <c r="B1360" s="46">
        <v>1.0900000000000001</v>
      </c>
      <c r="G1360" s="19">
        <f t="shared" si="87"/>
        <v>1358</v>
      </c>
      <c r="H1360" s="20">
        <f t="shared" si="84"/>
        <v>0.19239945192230137</v>
      </c>
      <c r="K1360" s="24">
        <f t="shared" si="85"/>
        <v>113.16666666666667</v>
      </c>
      <c r="L1360" s="29">
        <v>4.91</v>
      </c>
      <c r="M1360" s="13">
        <f t="shared" si="86"/>
        <v>0.86668009994357775</v>
      </c>
    </row>
    <row r="1361" spans="1:13" ht="15.75" thickBot="1" x14ac:dyDescent="0.3">
      <c r="A1361" s="6">
        <v>31949</v>
      </c>
      <c r="B1361" s="46">
        <v>1.06</v>
      </c>
      <c r="G1361" s="19">
        <f t="shared" si="87"/>
        <v>1359</v>
      </c>
      <c r="H1361" s="20">
        <f t="shared" si="84"/>
        <v>0.18710405416297196</v>
      </c>
      <c r="K1361" s="24">
        <f t="shared" si="85"/>
        <v>113.24999999999999</v>
      </c>
      <c r="L1361" s="29">
        <v>4.9000000000000004</v>
      </c>
      <c r="M1361" s="13">
        <f t="shared" si="86"/>
        <v>0.86491496735713458</v>
      </c>
    </row>
    <row r="1362" spans="1:13" ht="15.75" thickBot="1" x14ac:dyDescent="0.3">
      <c r="A1362" s="6">
        <v>31950</v>
      </c>
      <c r="B1362" s="46">
        <v>1.01</v>
      </c>
      <c r="G1362" s="19">
        <f t="shared" si="87"/>
        <v>1360</v>
      </c>
      <c r="H1362" s="20">
        <f t="shared" si="84"/>
        <v>0.17827839123075631</v>
      </c>
      <c r="K1362" s="24">
        <f t="shared" si="85"/>
        <v>113.33333333333333</v>
      </c>
      <c r="L1362" s="29">
        <v>4.9000000000000004</v>
      </c>
      <c r="M1362" s="13">
        <f t="shared" si="86"/>
        <v>0.86491496735713458</v>
      </c>
    </row>
    <row r="1363" spans="1:13" ht="15.75" thickBot="1" x14ac:dyDescent="0.3">
      <c r="A1363" s="6">
        <v>31951</v>
      </c>
      <c r="B1363" s="46">
        <v>0.87</v>
      </c>
      <c r="G1363" s="19">
        <f t="shared" si="87"/>
        <v>1361</v>
      </c>
      <c r="H1363" s="20">
        <f t="shared" si="84"/>
        <v>0.15356653502055245</v>
      </c>
      <c r="K1363" s="24">
        <f t="shared" si="85"/>
        <v>113.41666666666666</v>
      </c>
      <c r="L1363" s="29">
        <v>4.9000000000000004</v>
      </c>
      <c r="M1363" s="13">
        <f t="shared" si="86"/>
        <v>0.86491496735713458</v>
      </c>
    </row>
    <row r="1364" spans="1:13" ht="15.75" thickBot="1" x14ac:dyDescent="0.3">
      <c r="A1364" s="6">
        <v>31952</v>
      </c>
      <c r="B1364" s="46">
        <v>0.77</v>
      </c>
      <c r="G1364" s="19">
        <f t="shared" si="87"/>
        <v>1362</v>
      </c>
      <c r="H1364" s="20">
        <f t="shared" si="84"/>
        <v>0.13591520915612115</v>
      </c>
      <c r="K1364" s="24">
        <f t="shared" si="85"/>
        <v>113.5</v>
      </c>
      <c r="L1364" s="29">
        <v>4.9000000000000004</v>
      </c>
      <c r="M1364" s="13">
        <f t="shared" si="86"/>
        <v>0.86491496735713458</v>
      </c>
    </row>
    <row r="1365" spans="1:13" ht="15.75" thickBot="1" x14ac:dyDescent="0.3">
      <c r="A1365" s="6">
        <v>31953</v>
      </c>
      <c r="B1365" s="46">
        <v>0.68</v>
      </c>
      <c r="G1365" s="19">
        <f t="shared" si="87"/>
        <v>1363</v>
      </c>
      <c r="H1365" s="20">
        <f t="shared" si="84"/>
        <v>0.12002901587813297</v>
      </c>
      <c r="K1365" s="24">
        <f t="shared" si="85"/>
        <v>113.58333333333334</v>
      </c>
      <c r="L1365" s="29">
        <v>4.8899999999999997</v>
      </c>
      <c r="M1365" s="13">
        <f t="shared" si="86"/>
        <v>0.8631498347706914</v>
      </c>
    </row>
    <row r="1366" spans="1:13" ht="15.75" thickBot="1" x14ac:dyDescent="0.3">
      <c r="A1366" s="6">
        <v>31954</v>
      </c>
      <c r="B1366" s="46">
        <v>0.57999999999999996</v>
      </c>
      <c r="G1366" s="19">
        <f t="shared" si="87"/>
        <v>1364</v>
      </c>
      <c r="H1366" s="20">
        <f t="shared" si="84"/>
        <v>0.10237769001370163</v>
      </c>
      <c r="K1366" s="24">
        <f t="shared" si="85"/>
        <v>113.66666666666667</v>
      </c>
      <c r="L1366" s="29">
        <v>4.8899999999999997</v>
      </c>
      <c r="M1366" s="13">
        <f t="shared" si="86"/>
        <v>0.8631498347706914</v>
      </c>
    </row>
    <row r="1367" spans="1:13" ht="15.75" thickBot="1" x14ac:dyDescent="0.3">
      <c r="A1367" s="6">
        <v>31955</v>
      </c>
      <c r="B1367" s="46">
        <v>0.49</v>
      </c>
      <c r="G1367" s="19">
        <f t="shared" si="87"/>
        <v>1365</v>
      </c>
      <c r="H1367" s="20">
        <f t="shared" si="84"/>
        <v>8.649149673571345E-2</v>
      </c>
      <c r="K1367" s="24">
        <f t="shared" si="85"/>
        <v>113.75000000000001</v>
      </c>
      <c r="L1367" s="29">
        <v>4.8899999999999997</v>
      </c>
      <c r="M1367" s="13">
        <f t="shared" si="86"/>
        <v>0.8631498347706914</v>
      </c>
    </row>
    <row r="1368" spans="1:13" ht="15.75" thickBot="1" x14ac:dyDescent="0.3">
      <c r="A1368" s="6">
        <v>31956</v>
      </c>
      <c r="B1368" s="46">
        <v>0.42</v>
      </c>
      <c r="G1368" s="19">
        <f t="shared" si="87"/>
        <v>1366</v>
      </c>
      <c r="H1368" s="20">
        <f t="shared" si="84"/>
        <v>7.4135568630611534E-2</v>
      </c>
      <c r="K1368" s="24">
        <f t="shared" si="85"/>
        <v>113.83333333333333</v>
      </c>
      <c r="L1368" s="29">
        <v>4.8899999999999997</v>
      </c>
      <c r="M1368" s="13">
        <f t="shared" si="86"/>
        <v>0.8631498347706914</v>
      </c>
    </row>
    <row r="1369" spans="1:13" ht="15.75" thickBot="1" x14ac:dyDescent="0.3">
      <c r="A1369" s="6">
        <v>31957</v>
      </c>
      <c r="B1369" s="46">
        <v>0.37</v>
      </c>
      <c r="G1369" s="19">
        <f t="shared" si="87"/>
        <v>1367</v>
      </c>
      <c r="H1369" s="20">
        <f t="shared" si="84"/>
        <v>6.530990569839587E-2</v>
      </c>
      <c r="K1369" s="24">
        <f t="shared" si="85"/>
        <v>113.91666666666666</v>
      </c>
      <c r="L1369" s="29">
        <v>4.88</v>
      </c>
      <c r="M1369" s="13">
        <f t="shared" si="86"/>
        <v>0.86138470218424823</v>
      </c>
    </row>
    <row r="1370" spans="1:13" ht="15.75" thickBot="1" x14ac:dyDescent="0.3">
      <c r="A1370" s="6">
        <v>31958</v>
      </c>
      <c r="B1370" s="46">
        <v>0.32</v>
      </c>
      <c r="G1370" s="19">
        <f t="shared" si="87"/>
        <v>1368</v>
      </c>
      <c r="H1370" s="20">
        <f t="shared" si="84"/>
        <v>5.6484242766180214E-2</v>
      </c>
      <c r="K1370" s="24">
        <f t="shared" si="85"/>
        <v>114</v>
      </c>
      <c r="L1370" s="29">
        <v>4.88</v>
      </c>
      <c r="M1370" s="13">
        <f t="shared" si="86"/>
        <v>0.86138470218424823</v>
      </c>
    </row>
    <row r="1371" spans="1:13" ht="15.75" thickBot="1" x14ac:dyDescent="0.3">
      <c r="A1371" s="6">
        <v>31959</v>
      </c>
      <c r="B1371" s="46">
        <v>0.32</v>
      </c>
      <c r="G1371" s="19">
        <f t="shared" si="87"/>
        <v>1369</v>
      </c>
      <c r="H1371" s="20">
        <f t="shared" si="84"/>
        <v>5.6484242766180214E-2</v>
      </c>
      <c r="K1371" s="24">
        <f t="shared" si="85"/>
        <v>114.08333333333333</v>
      </c>
      <c r="L1371" s="29">
        <v>4.88</v>
      </c>
      <c r="M1371" s="13">
        <f t="shared" si="86"/>
        <v>0.86138470218424823</v>
      </c>
    </row>
    <row r="1372" spans="1:13" ht="15.75" thickBot="1" x14ac:dyDescent="0.3">
      <c r="A1372" s="6">
        <v>31960</v>
      </c>
      <c r="B1372" s="46">
        <v>0.42</v>
      </c>
      <c r="G1372" s="19">
        <f t="shared" si="87"/>
        <v>1370</v>
      </c>
      <c r="H1372" s="20">
        <f t="shared" si="84"/>
        <v>7.4135568630611534E-2</v>
      </c>
      <c r="K1372" s="24">
        <f t="shared" si="85"/>
        <v>114.16666666666667</v>
      </c>
      <c r="L1372" s="29">
        <v>4.87</v>
      </c>
      <c r="M1372" s="13">
        <f t="shared" si="86"/>
        <v>0.85961956959780517</v>
      </c>
    </row>
    <row r="1373" spans="1:13" ht="15.75" thickBot="1" x14ac:dyDescent="0.3">
      <c r="A1373" s="6">
        <v>31961</v>
      </c>
      <c r="B1373" s="46">
        <v>0.43</v>
      </c>
      <c r="G1373" s="19">
        <f t="shared" si="87"/>
        <v>1371</v>
      </c>
      <c r="H1373" s="20">
        <f t="shared" si="84"/>
        <v>7.5900701217054667E-2</v>
      </c>
      <c r="K1373" s="24">
        <f t="shared" si="85"/>
        <v>114.25</v>
      </c>
      <c r="L1373" s="29">
        <v>4.87</v>
      </c>
      <c r="M1373" s="13">
        <f t="shared" si="86"/>
        <v>0.85961956959780517</v>
      </c>
    </row>
    <row r="1374" spans="1:13" ht="15.75" thickBot="1" x14ac:dyDescent="0.3">
      <c r="A1374" s="6">
        <v>31962</v>
      </c>
      <c r="B1374" s="46">
        <v>0.33</v>
      </c>
      <c r="G1374" s="19">
        <f t="shared" si="87"/>
        <v>1372</v>
      </c>
      <c r="H1374" s="20">
        <f t="shared" si="84"/>
        <v>5.8249375352623353E-2</v>
      </c>
      <c r="K1374" s="24">
        <f t="shared" si="85"/>
        <v>114.33333333333334</v>
      </c>
      <c r="L1374" s="29">
        <v>4.87</v>
      </c>
      <c r="M1374" s="13">
        <f t="shared" si="86"/>
        <v>0.85961956959780517</v>
      </c>
    </row>
    <row r="1375" spans="1:13" ht="15.75" thickBot="1" x14ac:dyDescent="0.3">
      <c r="A1375" s="6">
        <v>31963</v>
      </c>
      <c r="B1375" s="46">
        <v>0.33</v>
      </c>
      <c r="G1375" s="19">
        <f t="shared" si="87"/>
        <v>1373</v>
      </c>
      <c r="H1375" s="20">
        <f t="shared" si="84"/>
        <v>5.8249375352623353E-2</v>
      </c>
      <c r="K1375" s="24">
        <f t="shared" si="85"/>
        <v>114.41666666666666</v>
      </c>
      <c r="L1375" s="29">
        <v>4.8600000000000003</v>
      </c>
      <c r="M1375" s="13">
        <f t="shared" si="86"/>
        <v>0.8578544370113621</v>
      </c>
    </row>
    <row r="1376" spans="1:13" ht="15.75" thickBot="1" x14ac:dyDescent="0.3">
      <c r="A1376" s="6">
        <v>31964</v>
      </c>
      <c r="B1376" s="46">
        <v>0.45</v>
      </c>
      <c r="G1376" s="19">
        <f t="shared" si="87"/>
        <v>1374</v>
      </c>
      <c r="H1376" s="20">
        <f t="shared" si="84"/>
        <v>7.9430966389940932E-2</v>
      </c>
      <c r="K1376" s="24">
        <f t="shared" si="85"/>
        <v>114.5</v>
      </c>
      <c r="L1376" s="29">
        <v>4.8499999999999996</v>
      </c>
      <c r="M1376" s="13">
        <f t="shared" si="86"/>
        <v>0.85608930442491882</v>
      </c>
    </row>
    <row r="1377" spans="1:13" ht="15.75" thickBot="1" x14ac:dyDescent="0.3">
      <c r="A1377" s="6">
        <v>31965</v>
      </c>
      <c r="B1377" s="46">
        <v>0.78</v>
      </c>
      <c r="G1377" s="19">
        <f t="shared" si="87"/>
        <v>1375</v>
      </c>
      <c r="H1377" s="20">
        <f t="shared" si="84"/>
        <v>0.13768034174256427</v>
      </c>
      <c r="K1377" s="24">
        <f t="shared" si="85"/>
        <v>114.58333333333333</v>
      </c>
      <c r="L1377" s="29">
        <v>4.8499999999999996</v>
      </c>
      <c r="M1377" s="13">
        <f t="shared" si="86"/>
        <v>0.85608930442491882</v>
      </c>
    </row>
    <row r="1378" spans="1:13" ht="15.75" thickBot="1" x14ac:dyDescent="0.3">
      <c r="A1378" s="6">
        <v>31966</v>
      </c>
      <c r="B1378" s="46">
        <v>0.39</v>
      </c>
      <c r="G1378" s="19">
        <f t="shared" si="87"/>
        <v>1376</v>
      </c>
      <c r="H1378" s="20">
        <f t="shared" si="84"/>
        <v>6.8840170871282136E-2</v>
      </c>
      <c r="K1378" s="24">
        <f t="shared" si="85"/>
        <v>114.66666666666667</v>
      </c>
      <c r="L1378" s="29">
        <v>4.8499999999999996</v>
      </c>
      <c r="M1378" s="13">
        <f t="shared" si="86"/>
        <v>0.85608930442491882</v>
      </c>
    </row>
    <row r="1379" spans="1:13" ht="15.75" thickBot="1" x14ac:dyDescent="0.3">
      <c r="A1379" s="6">
        <v>31967</v>
      </c>
      <c r="B1379" s="46">
        <v>0.37</v>
      </c>
      <c r="G1379" s="19">
        <f t="shared" si="87"/>
        <v>1377</v>
      </c>
      <c r="H1379" s="20">
        <f t="shared" si="84"/>
        <v>6.530990569839587E-2</v>
      </c>
      <c r="K1379" s="24">
        <f t="shared" si="85"/>
        <v>114.75</v>
      </c>
      <c r="L1379" s="29">
        <v>4.84</v>
      </c>
      <c r="M1379" s="13">
        <f t="shared" si="86"/>
        <v>0.85432417183847575</v>
      </c>
    </row>
    <row r="1380" spans="1:13" ht="15.75" thickBot="1" x14ac:dyDescent="0.3">
      <c r="A1380" s="6">
        <v>31968</v>
      </c>
      <c r="B1380" s="46">
        <v>0.36</v>
      </c>
      <c r="G1380" s="19">
        <f t="shared" si="87"/>
        <v>1378</v>
      </c>
      <c r="H1380" s="20">
        <f t="shared" si="84"/>
        <v>6.3544773111952738E-2</v>
      </c>
      <c r="K1380" s="24">
        <f t="shared" si="85"/>
        <v>114.83333333333334</v>
      </c>
      <c r="L1380" s="29">
        <v>4.83</v>
      </c>
      <c r="M1380" s="13">
        <f t="shared" si="86"/>
        <v>0.85255903925203269</v>
      </c>
    </row>
    <row r="1381" spans="1:13" ht="15.75" thickBot="1" x14ac:dyDescent="0.3">
      <c r="A1381" s="6">
        <v>31969</v>
      </c>
      <c r="B1381" s="46">
        <v>0.33</v>
      </c>
      <c r="G1381" s="19">
        <f t="shared" si="87"/>
        <v>1379</v>
      </c>
      <c r="H1381" s="20">
        <f t="shared" si="84"/>
        <v>5.8249375352623353E-2</v>
      </c>
      <c r="K1381" s="24">
        <f t="shared" si="85"/>
        <v>114.91666666666666</v>
      </c>
      <c r="L1381" s="29">
        <v>4.83</v>
      </c>
      <c r="M1381" s="13">
        <f t="shared" si="86"/>
        <v>0.85255903925203269</v>
      </c>
    </row>
    <row r="1382" spans="1:13" ht="15.75" thickBot="1" x14ac:dyDescent="0.3">
      <c r="A1382" s="6">
        <v>31970</v>
      </c>
      <c r="B1382" s="46">
        <v>0.3</v>
      </c>
      <c r="G1382" s="19">
        <f t="shared" si="87"/>
        <v>1380</v>
      </c>
      <c r="H1382" s="20">
        <f t="shared" si="84"/>
        <v>5.2953977593293948E-2</v>
      </c>
      <c r="K1382" s="24">
        <f t="shared" si="85"/>
        <v>115</v>
      </c>
      <c r="L1382" s="29">
        <v>4.8099999999999996</v>
      </c>
      <c r="M1382" s="13">
        <f t="shared" si="86"/>
        <v>0.84902877407914634</v>
      </c>
    </row>
    <row r="1383" spans="1:13" ht="15.75" thickBot="1" x14ac:dyDescent="0.3">
      <c r="A1383" s="6">
        <v>31971</v>
      </c>
      <c r="B1383" s="46">
        <v>0.28999999999999998</v>
      </c>
      <c r="G1383" s="19">
        <f t="shared" si="87"/>
        <v>1381</v>
      </c>
      <c r="H1383" s="20">
        <f t="shared" si="84"/>
        <v>5.1188845006850815E-2</v>
      </c>
      <c r="K1383" s="24">
        <f t="shared" si="85"/>
        <v>115.08333333333333</v>
      </c>
      <c r="L1383" s="29">
        <v>4.8</v>
      </c>
      <c r="M1383" s="13">
        <f t="shared" si="86"/>
        <v>0.84726364149270317</v>
      </c>
    </row>
    <row r="1384" spans="1:13" ht="15.75" thickBot="1" x14ac:dyDescent="0.3">
      <c r="A1384" s="6">
        <v>31972</v>
      </c>
      <c r="B1384" s="46">
        <v>0.28999999999999998</v>
      </c>
      <c r="G1384" s="19">
        <f t="shared" si="87"/>
        <v>1382</v>
      </c>
      <c r="H1384" s="20">
        <f t="shared" si="84"/>
        <v>5.1188845006850815E-2</v>
      </c>
      <c r="K1384" s="24">
        <f t="shared" si="85"/>
        <v>115.16666666666667</v>
      </c>
      <c r="L1384" s="29">
        <v>4.8</v>
      </c>
      <c r="M1384" s="13">
        <f t="shared" si="86"/>
        <v>0.84726364149270317</v>
      </c>
    </row>
    <row r="1385" spans="1:13" ht="15.75" thickBot="1" x14ac:dyDescent="0.3">
      <c r="A1385" s="6">
        <v>31973</v>
      </c>
      <c r="B1385" s="46">
        <v>0.28999999999999998</v>
      </c>
      <c r="G1385" s="19">
        <f t="shared" si="87"/>
        <v>1383</v>
      </c>
      <c r="H1385" s="20">
        <f t="shared" si="84"/>
        <v>5.1188845006850815E-2</v>
      </c>
      <c r="K1385" s="24">
        <f t="shared" si="85"/>
        <v>115.25</v>
      </c>
      <c r="L1385" s="29">
        <v>4.8</v>
      </c>
      <c r="M1385" s="13">
        <f t="shared" si="86"/>
        <v>0.84726364149270317</v>
      </c>
    </row>
    <row r="1386" spans="1:13" ht="15.75" thickBot="1" x14ac:dyDescent="0.3">
      <c r="A1386" s="6">
        <v>31974</v>
      </c>
      <c r="B1386" s="46">
        <v>0.3</v>
      </c>
      <c r="G1386" s="19">
        <f t="shared" si="87"/>
        <v>1384</v>
      </c>
      <c r="H1386" s="20">
        <f t="shared" si="84"/>
        <v>5.2953977593293948E-2</v>
      </c>
      <c r="K1386" s="24">
        <f t="shared" si="85"/>
        <v>115.33333333333334</v>
      </c>
      <c r="L1386" s="29">
        <v>4.79</v>
      </c>
      <c r="M1386" s="13">
        <f t="shared" si="86"/>
        <v>0.8454985089062601</v>
      </c>
    </row>
    <row r="1387" spans="1:13" ht="15.75" thickBot="1" x14ac:dyDescent="0.3">
      <c r="A1387" s="6">
        <v>31975</v>
      </c>
      <c r="B1387" s="46">
        <v>0.34</v>
      </c>
      <c r="G1387" s="19">
        <f t="shared" si="87"/>
        <v>1385</v>
      </c>
      <c r="H1387" s="20">
        <f t="shared" si="84"/>
        <v>6.0014507939066486E-2</v>
      </c>
      <c r="K1387" s="24">
        <f t="shared" si="85"/>
        <v>115.41666666666667</v>
      </c>
      <c r="L1387" s="29">
        <v>4.79</v>
      </c>
      <c r="M1387" s="13">
        <f t="shared" si="86"/>
        <v>0.8454985089062601</v>
      </c>
    </row>
    <row r="1388" spans="1:13" ht="15.75" thickBot="1" x14ac:dyDescent="0.3">
      <c r="A1388" s="6">
        <v>31976</v>
      </c>
      <c r="B1388" s="46">
        <v>0.35</v>
      </c>
      <c r="G1388" s="19">
        <f t="shared" si="87"/>
        <v>1386</v>
      </c>
      <c r="H1388" s="20">
        <f t="shared" si="84"/>
        <v>6.1779640525509605E-2</v>
      </c>
      <c r="K1388" s="24">
        <f t="shared" si="85"/>
        <v>115.49999999999999</v>
      </c>
      <c r="L1388" s="29">
        <v>4.79</v>
      </c>
      <c r="M1388" s="13">
        <f t="shared" si="86"/>
        <v>0.8454985089062601</v>
      </c>
    </row>
    <row r="1389" spans="1:13" ht="15.75" thickBot="1" x14ac:dyDescent="0.3">
      <c r="A1389" s="6">
        <v>31977</v>
      </c>
      <c r="B1389" s="46">
        <v>0.35</v>
      </c>
      <c r="G1389" s="19">
        <f t="shared" si="87"/>
        <v>1387</v>
      </c>
      <c r="H1389" s="20">
        <f t="shared" si="84"/>
        <v>6.1779640525509605E-2</v>
      </c>
      <c r="K1389" s="24">
        <f t="shared" si="85"/>
        <v>115.58333333333333</v>
      </c>
      <c r="L1389" s="29">
        <v>4.78</v>
      </c>
      <c r="M1389" s="13">
        <f t="shared" si="86"/>
        <v>0.84373337631981704</v>
      </c>
    </row>
    <row r="1390" spans="1:13" ht="15.75" thickBot="1" x14ac:dyDescent="0.3">
      <c r="A1390" s="6">
        <v>31978</v>
      </c>
      <c r="B1390" s="46">
        <v>0.34</v>
      </c>
      <c r="G1390" s="19">
        <f t="shared" si="87"/>
        <v>1388</v>
      </c>
      <c r="H1390" s="20">
        <f t="shared" si="84"/>
        <v>6.0014507939066486E-2</v>
      </c>
      <c r="K1390" s="24">
        <f t="shared" si="85"/>
        <v>115.66666666666666</v>
      </c>
      <c r="L1390" s="29">
        <v>4.7699999999999996</v>
      </c>
      <c r="M1390" s="13">
        <f t="shared" si="86"/>
        <v>0.84196824373337376</v>
      </c>
    </row>
    <row r="1391" spans="1:13" ht="15.75" thickBot="1" x14ac:dyDescent="0.3">
      <c r="A1391" s="6">
        <v>31979</v>
      </c>
      <c r="B1391" s="46">
        <v>0.3</v>
      </c>
      <c r="G1391" s="19">
        <f t="shared" si="87"/>
        <v>1389</v>
      </c>
      <c r="H1391" s="20">
        <f t="shared" si="84"/>
        <v>5.2953977593293948E-2</v>
      </c>
      <c r="K1391" s="24">
        <f t="shared" si="85"/>
        <v>115.75</v>
      </c>
      <c r="L1391" s="29">
        <v>4.76</v>
      </c>
      <c r="M1391" s="13">
        <f t="shared" si="86"/>
        <v>0.84020311114693069</v>
      </c>
    </row>
    <row r="1392" spans="1:13" ht="15.75" thickBot="1" x14ac:dyDescent="0.3">
      <c r="A1392" s="6">
        <v>31980</v>
      </c>
      <c r="B1392" s="46">
        <v>0.26</v>
      </c>
      <c r="G1392" s="19">
        <f t="shared" si="87"/>
        <v>1390</v>
      </c>
      <c r="H1392" s="20">
        <f t="shared" si="84"/>
        <v>4.5893447247521424E-2</v>
      </c>
      <c r="K1392" s="24">
        <f t="shared" si="85"/>
        <v>115.83333333333334</v>
      </c>
      <c r="L1392" s="29">
        <v>4.76</v>
      </c>
      <c r="M1392" s="13">
        <f t="shared" si="86"/>
        <v>0.84020311114693069</v>
      </c>
    </row>
    <row r="1393" spans="1:13" ht="15.75" thickBot="1" x14ac:dyDescent="0.3">
      <c r="A1393" s="6">
        <v>31981</v>
      </c>
      <c r="B1393" s="46">
        <v>0.22</v>
      </c>
      <c r="G1393" s="19">
        <f t="shared" si="87"/>
        <v>1391</v>
      </c>
      <c r="H1393" s="20">
        <f t="shared" si="84"/>
        <v>3.88329169017489E-2</v>
      </c>
      <c r="K1393" s="24">
        <f t="shared" si="85"/>
        <v>115.91666666666667</v>
      </c>
      <c r="L1393" s="29">
        <v>4.75</v>
      </c>
      <c r="M1393" s="13">
        <f t="shared" si="86"/>
        <v>0.83843797856048763</v>
      </c>
    </row>
    <row r="1394" spans="1:13" ht="15.75" thickBot="1" x14ac:dyDescent="0.3">
      <c r="A1394" s="6">
        <v>31982</v>
      </c>
      <c r="B1394" s="46">
        <v>0.2</v>
      </c>
      <c r="G1394" s="19">
        <f t="shared" si="87"/>
        <v>1392</v>
      </c>
      <c r="H1394" s="20">
        <f t="shared" si="84"/>
        <v>3.5302651728862634E-2</v>
      </c>
      <c r="K1394" s="24">
        <f t="shared" si="85"/>
        <v>116.00000000000001</v>
      </c>
      <c r="L1394" s="29">
        <v>4.74</v>
      </c>
      <c r="M1394" s="13">
        <f t="shared" si="86"/>
        <v>0.83667284597404445</v>
      </c>
    </row>
    <row r="1395" spans="1:13" ht="15.75" thickBot="1" x14ac:dyDescent="0.3">
      <c r="A1395" s="6">
        <v>31983</v>
      </c>
      <c r="B1395" s="46">
        <v>0.19</v>
      </c>
      <c r="G1395" s="19">
        <f t="shared" si="87"/>
        <v>1393</v>
      </c>
      <c r="H1395" s="20">
        <f t="shared" si="84"/>
        <v>3.3537519142419502E-2</v>
      </c>
      <c r="K1395" s="24">
        <f t="shared" si="85"/>
        <v>116.08333333333333</v>
      </c>
      <c r="L1395" s="29">
        <v>4.74</v>
      </c>
      <c r="M1395" s="13">
        <f t="shared" si="86"/>
        <v>0.83667284597404445</v>
      </c>
    </row>
    <row r="1396" spans="1:13" ht="15.75" thickBot="1" x14ac:dyDescent="0.3">
      <c r="A1396" s="6">
        <v>31984</v>
      </c>
      <c r="B1396" s="46">
        <v>0.19</v>
      </c>
      <c r="G1396" s="19">
        <f t="shared" si="87"/>
        <v>1394</v>
      </c>
      <c r="H1396" s="20">
        <f t="shared" si="84"/>
        <v>3.3537519142419502E-2</v>
      </c>
      <c r="K1396" s="24">
        <f t="shared" si="85"/>
        <v>116.16666666666666</v>
      </c>
      <c r="L1396" s="29">
        <v>4.74</v>
      </c>
      <c r="M1396" s="13">
        <f t="shared" si="86"/>
        <v>0.83667284597404445</v>
      </c>
    </row>
    <row r="1397" spans="1:13" ht="15.75" thickBot="1" x14ac:dyDescent="0.3">
      <c r="A1397" s="6">
        <v>31985</v>
      </c>
      <c r="B1397" s="46">
        <v>0.14000000000000001</v>
      </c>
      <c r="G1397" s="19">
        <f t="shared" si="87"/>
        <v>1395</v>
      </c>
      <c r="H1397" s="20">
        <f t="shared" si="84"/>
        <v>2.4711856210203848E-2</v>
      </c>
      <c r="K1397" s="24">
        <f t="shared" si="85"/>
        <v>116.25</v>
      </c>
      <c r="L1397" s="29">
        <v>4.7300000000000004</v>
      </c>
      <c r="M1397" s="13">
        <f t="shared" si="86"/>
        <v>0.83490771338760139</v>
      </c>
    </row>
    <row r="1398" spans="1:13" ht="15.75" thickBot="1" x14ac:dyDescent="0.3">
      <c r="A1398" s="6">
        <v>31986</v>
      </c>
      <c r="B1398" s="46">
        <v>0.16</v>
      </c>
      <c r="G1398" s="19">
        <f t="shared" si="87"/>
        <v>1396</v>
      </c>
      <c r="H1398" s="20">
        <f t="shared" si="84"/>
        <v>2.8242121383090107E-2</v>
      </c>
      <c r="K1398" s="24">
        <f t="shared" si="85"/>
        <v>116.33333333333333</v>
      </c>
      <c r="L1398" s="29">
        <v>4.7300000000000004</v>
      </c>
      <c r="M1398" s="13">
        <f t="shared" si="86"/>
        <v>0.83490771338760139</v>
      </c>
    </row>
    <row r="1399" spans="1:13" ht="15.75" thickBot="1" x14ac:dyDescent="0.3">
      <c r="A1399" s="6">
        <v>31987</v>
      </c>
      <c r="B1399" s="46">
        <v>0.16</v>
      </c>
      <c r="G1399" s="19">
        <f t="shared" si="87"/>
        <v>1397</v>
      </c>
      <c r="H1399" s="20">
        <f t="shared" si="84"/>
        <v>2.8242121383090107E-2</v>
      </c>
      <c r="K1399" s="24">
        <f t="shared" si="85"/>
        <v>116.41666666666667</v>
      </c>
      <c r="L1399" s="29">
        <v>4.7300000000000004</v>
      </c>
      <c r="M1399" s="13">
        <f t="shared" si="86"/>
        <v>0.83490771338760139</v>
      </c>
    </row>
    <row r="1400" spans="1:13" ht="15.75" thickBot="1" x14ac:dyDescent="0.3">
      <c r="A1400" s="6">
        <v>31988</v>
      </c>
      <c r="B1400" s="46">
        <v>0.17</v>
      </c>
      <c r="G1400" s="19">
        <f t="shared" si="87"/>
        <v>1398</v>
      </c>
      <c r="H1400" s="20">
        <f t="shared" si="84"/>
        <v>3.0007253969533243E-2</v>
      </c>
      <c r="K1400" s="24">
        <f t="shared" si="85"/>
        <v>116.50000000000001</v>
      </c>
      <c r="L1400" s="29">
        <v>4.72</v>
      </c>
      <c r="M1400" s="13">
        <f t="shared" si="86"/>
        <v>0.83314258080115811</v>
      </c>
    </row>
    <row r="1401" spans="1:13" ht="15.75" thickBot="1" x14ac:dyDescent="0.3">
      <c r="A1401" s="6">
        <v>31989</v>
      </c>
      <c r="B1401" s="46">
        <v>0.14000000000000001</v>
      </c>
      <c r="G1401" s="19">
        <f t="shared" si="87"/>
        <v>1399</v>
      </c>
      <c r="H1401" s="20">
        <f t="shared" si="84"/>
        <v>2.4711856210203848E-2</v>
      </c>
      <c r="K1401" s="24">
        <f t="shared" si="85"/>
        <v>116.58333333333333</v>
      </c>
      <c r="L1401" s="29">
        <v>4.72</v>
      </c>
      <c r="M1401" s="13">
        <f t="shared" si="86"/>
        <v>0.83314258080115811</v>
      </c>
    </row>
    <row r="1402" spans="1:13" ht="15.75" thickBot="1" x14ac:dyDescent="0.3">
      <c r="A1402" s="6">
        <v>31990</v>
      </c>
      <c r="B1402" s="46">
        <v>7.0000000000000007E-2</v>
      </c>
      <c r="G1402" s="19">
        <f t="shared" si="87"/>
        <v>1400</v>
      </c>
      <c r="H1402" s="20">
        <f t="shared" si="84"/>
        <v>1.2355928105101924E-2</v>
      </c>
      <c r="K1402" s="24">
        <f t="shared" si="85"/>
        <v>116.66666666666666</v>
      </c>
      <c r="L1402" s="29">
        <v>4.72</v>
      </c>
      <c r="M1402" s="13">
        <f t="shared" si="86"/>
        <v>0.83314258080115811</v>
      </c>
    </row>
    <row r="1403" spans="1:13" ht="15.75" thickBot="1" x14ac:dyDescent="0.3">
      <c r="A1403" s="6">
        <v>31991</v>
      </c>
      <c r="B1403" s="46">
        <v>0.04</v>
      </c>
      <c r="G1403" s="19">
        <f t="shared" si="87"/>
        <v>1401</v>
      </c>
      <c r="H1403" s="20">
        <f t="shared" si="84"/>
        <v>7.0605303457725267E-3</v>
      </c>
      <c r="K1403" s="24">
        <f t="shared" si="85"/>
        <v>116.75</v>
      </c>
      <c r="L1403" s="29">
        <v>4.72</v>
      </c>
      <c r="M1403" s="13">
        <f t="shared" si="86"/>
        <v>0.83314258080115811</v>
      </c>
    </row>
    <row r="1404" spans="1:13" ht="15.75" thickBot="1" x14ac:dyDescent="0.3">
      <c r="A1404" s="6">
        <v>31992</v>
      </c>
      <c r="B1404" s="46">
        <v>0.01</v>
      </c>
      <c r="G1404" s="19">
        <f t="shared" si="87"/>
        <v>1402</v>
      </c>
      <c r="H1404" s="20">
        <f t="shared" si="84"/>
        <v>1.7651325864431317E-3</v>
      </c>
      <c r="K1404" s="24">
        <f t="shared" si="85"/>
        <v>116.83333333333333</v>
      </c>
      <c r="L1404" s="29">
        <v>4.72</v>
      </c>
      <c r="M1404" s="13">
        <f t="shared" si="86"/>
        <v>0.83314258080115811</v>
      </c>
    </row>
    <row r="1405" spans="1:13" ht="15.75" thickBot="1" x14ac:dyDescent="0.3">
      <c r="A1405" s="6">
        <v>31993</v>
      </c>
      <c r="B1405" s="46">
        <v>0.03</v>
      </c>
      <c r="G1405" s="19">
        <f t="shared" si="87"/>
        <v>1403</v>
      </c>
      <c r="H1405" s="20">
        <f t="shared" si="84"/>
        <v>5.2953977593293948E-3</v>
      </c>
      <c r="K1405" s="24">
        <f t="shared" si="85"/>
        <v>116.91666666666667</v>
      </c>
      <c r="L1405" s="29">
        <v>4.72</v>
      </c>
      <c r="M1405" s="13">
        <f t="shared" si="86"/>
        <v>0.83314258080115811</v>
      </c>
    </row>
    <row r="1406" spans="1:13" ht="15.75" thickBot="1" x14ac:dyDescent="0.3">
      <c r="A1406" s="6">
        <v>31994</v>
      </c>
      <c r="B1406" s="46">
        <v>0.04</v>
      </c>
      <c r="G1406" s="19">
        <f t="shared" si="87"/>
        <v>1404</v>
      </c>
      <c r="H1406" s="20">
        <f t="shared" si="84"/>
        <v>7.0605303457725267E-3</v>
      </c>
      <c r="K1406" s="24">
        <f t="shared" si="85"/>
        <v>117</v>
      </c>
      <c r="L1406" s="29">
        <v>4.71</v>
      </c>
      <c r="M1406" s="13">
        <f t="shared" si="86"/>
        <v>0.83137744821471504</v>
      </c>
    </row>
    <row r="1407" spans="1:13" ht="15.75" thickBot="1" x14ac:dyDescent="0.3">
      <c r="A1407" s="6">
        <v>31995</v>
      </c>
      <c r="B1407" s="46">
        <v>0.05</v>
      </c>
      <c r="G1407" s="19">
        <f t="shared" si="87"/>
        <v>1405</v>
      </c>
      <c r="H1407" s="20">
        <f t="shared" si="84"/>
        <v>8.8256629322156586E-3</v>
      </c>
      <c r="K1407" s="24">
        <f t="shared" si="85"/>
        <v>117.08333333333334</v>
      </c>
      <c r="L1407" s="29">
        <v>4.71</v>
      </c>
      <c r="M1407" s="13">
        <f t="shared" si="86"/>
        <v>0.83137744821471504</v>
      </c>
    </row>
    <row r="1408" spans="1:13" ht="15.75" thickBot="1" x14ac:dyDescent="0.3">
      <c r="A1408" s="6">
        <v>31996</v>
      </c>
      <c r="B1408" s="46">
        <v>0.09</v>
      </c>
      <c r="G1408" s="19">
        <f t="shared" si="87"/>
        <v>1406</v>
      </c>
      <c r="H1408" s="20">
        <f t="shared" si="84"/>
        <v>1.5886193277988184E-2</v>
      </c>
      <c r="K1408" s="24">
        <f t="shared" si="85"/>
        <v>117.16666666666666</v>
      </c>
      <c r="L1408" s="29">
        <v>4.7</v>
      </c>
      <c r="M1408" s="13">
        <f t="shared" si="86"/>
        <v>0.82961231562827198</v>
      </c>
    </row>
    <row r="1409" spans="1:13" ht="15.75" thickBot="1" x14ac:dyDescent="0.3">
      <c r="A1409" s="6">
        <v>31997</v>
      </c>
      <c r="B1409" s="46">
        <v>0.11</v>
      </c>
      <c r="G1409" s="19">
        <f t="shared" si="87"/>
        <v>1407</v>
      </c>
      <c r="H1409" s="20">
        <f t="shared" si="84"/>
        <v>1.941645845087445E-2</v>
      </c>
      <c r="K1409" s="24">
        <f t="shared" si="85"/>
        <v>117.25</v>
      </c>
      <c r="L1409" s="29">
        <v>4.6900000000000004</v>
      </c>
      <c r="M1409" s="13">
        <f t="shared" si="86"/>
        <v>0.8278471830418288</v>
      </c>
    </row>
    <row r="1410" spans="1:13" ht="15.75" thickBot="1" x14ac:dyDescent="0.3">
      <c r="A1410" s="6">
        <v>31998</v>
      </c>
      <c r="B1410" s="46">
        <v>0.11</v>
      </c>
      <c r="G1410" s="19">
        <f t="shared" si="87"/>
        <v>1408</v>
      </c>
      <c r="H1410" s="20">
        <f t="shared" si="84"/>
        <v>1.941645845087445E-2</v>
      </c>
      <c r="K1410" s="24">
        <f t="shared" si="85"/>
        <v>117.33333333333333</v>
      </c>
      <c r="L1410" s="29">
        <v>4.6900000000000004</v>
      </c>
      <c r="M1410" s="13">
        <f t="shared" si="86"/>
        <v>0.8278471830418288</v>
      </c>
    </row>
    <row r="1411" spans="1:13" ht="15.75" thickBot="1" x14ac:dyDescent="0.3">
      <c r="A1411" s="6">
        <v>31999</v>
      </c>
      <c r="B1411" s="46">
        <v>0.09</v>
      </c>
      <c r="G1411" s="19">
        <f t="shared" si="87"/>
        <v>1409</v>
      </c>
      <c r="H1411" s="20">
        <f t="shared" ref="H1411:H1474" si="88">+B1411/$E$4</f>
        <v>1.5886193277988184E-2</v>
      </c>
      <c r="K1411" s="24">
        <f t="shared" si="85"/>
        <v>117.41666666666667</v>
      </c>
      <c r="L1411" s="29">
        <v>4.6900000000000004</v>
      </c>
      <c r="M1411" s="13">
        <f t="shared" si="86"/>
        <v>0.8278471830418288</v>
      </c>
    </row>
    <row r="1412" spans="1:13" ht="15.75" thickBot="1" x14ac:dyDescent="0.3">
      <c r="A1412" s="6">
        <v>32000</v>
      </c>
      <c r="B1412" s="46">
        <v>0.09</v>
      </c>
      <c r="G1412" s="19">
        <f t="shared" si="87"/>
        <v>1410</v>
      </c>
      <c r="H1412" s="20">
        <f t="shared" si="88"/>
        <v>1.5886193277988184E-2</v>
      </c>
      <c r="K1412" s="24">
        <f t="shared" ref="K1412:K1475" si="89">+G1412/$G$4382*365</f>
        <v>117.5</v>
      </c>
      <c r="L1412" s="29">
        <v>4.68</v>
      </c>
      <c r="M1412" s="13">
        <f t="shared" ref="M1412:M1475" si="90">+L1412/$E$4</f>
        <v>0.82608205045538563</v>
      </c>
    </row>
    <row r="1413" spans="1:13" ht="15.75" thickBot="1" x14ac:dyDescent="0.3">
      <c r="A1413" s="6">
        <v>32001</v>
      </c>
      <c r="B1413" s="46">
        <v>0.1</v>
      </c>
      <c r="G1413" s="19">
        <f t="shared" ref="G1413:G1476" si="91">+G1412+1</f>
        <v>1411</v>
      </c>
      <c r="H1413" s="20">
        <f t="shared" si="88"/>
        <v>1.7651325864431317E-2</v>
      </c>
      <c r="K1413" s="24">
        <f t="shared" si="89"/>
        <v>117.58333333333334</v>
      </c>
      <c r="L1413" s="29">
        <v>4.68</v>
      </c>
      <c r="M1413" s="13">
        <f t="shared" si="90"/>
        <v>0.82608205045538563</v>
      </c>
    </row>
    <row r="1414" spans="1:13" ht="15.75" thickBot="1" x14ac:dyDescent="0.3">
      <c r="A1414" s="6">
        <v>32002</v>
      </c>
      <c r="B1414" s="46">
        <v>0.09</v>
      </c>
      <c r="G1414" s="19">
        <f t="shared" si="91"/>
        <v>1412</v>
      </c>
      <c r="H1414" s="20">
        <f t="shared" si="88"/>
        <v>1.5886193277988184E-2</v>
      </c>
      <c r="K1414" s="24">
        <f t="shared" si="89"/>
        <v>117.66666666666667</v>
      </c>
      <c r="L1414" s="29">
        <v>4.68</v>
      </c>
      <c r="M1414" s="13">
        <f t="shared" si="90"/>
        <v>0.82608205045538563</v>
      </c>
    </row>
    <row r="1415" spans="1:13" ht="15.75" thickBot="1" x14ac:dyDescent="0.3">
      <c r="A1415" s="6">
        <v>32003</v>
      </c>
      <c r="B1415" s="46">
        <v>0.11</v>
      </c>
      <c r="G1415" s="19">
        <f t="shared" si="91"/>
        <v>1413</v>
      </c>
      <c r="H1415" s="20">
        <f t="shared" si="88"/>
        <v>1.941645845087445E-2</v>
      </c>
      <c r="K1415" s="24">
        <f t="shared" si="89"/>
        <v>117.74999999999999</v>
      </c>
      <c r="L1415" s="29">
        <v>4.68</v>
      </c>
      <c r="M1415" s="13">
        <f t="shared" si="90"/>
        <v>0.82608205045538563</v>
      </c>
    </row>
    <row r="1416" spans="1:13" ht="15.75" thickBot="1" x14ac:dyDescent="0.3">
      <c r="A1416" s="6">
        <v>32004</v>
      </c>
      <c r="B1416" s="46">
        <v>0.1</v>
      </c>
      <c r="G1416" s="19">
        <f t="shared" si="91"/>
        <v>1414</v>
      </c>
      <c r="H1416" s="20">
        <f t="shared" si="88"/>
        <v>1.7651325864431317E-2</v>
      </c>
      <c r="K1416" s="24">
        <f t="shared" si="89"/>
        <v>117.83333333333333</v>
      </c>
      <c r="L1416" s="29">
        <v>4.68</v>
      </c>
      <c r="M1416" s="13">
        <f t="shared" si="90"/>
        <v>0.82608205045538563</v>
      </c>
    </row>
    <row r="1417" spans="1:13" ht="15.75" thickBot="1" x14ac:dyDescent="0.3">
      <c r="A1417" s="6">
        <v>32005</v>
      </c>
      <c r="B1417" s="46">
        <v>0.06</v>
      </c>
      <c r="G1417" s="19">
        <f t="shared" si="91"/>
        <v>1415</v>
      </c>
      <c r="H1417" s="20">
        <f t="shared" si="88"/>
        <v>1.059079551865879E-2</v>
      </c>
      <c r="K1417" s="24">
        <f t="shared" si="89"/>
        <v>117.91666666666667</v>
      </c>
      <c r="L1417" s="29">
        <v>4.67</v>
      </c>
      <c r="M1417" s="13">
        <f t="shared" si="90"/>
        <v>0.82431691786894246</v>
      </c>
    </row>
    <row r="1418" spans="1:13" ht="15.75" thickBot="1" x14ac:dyDescent="0.3">
      <c r="A1418" s="6">
        <v>32006</v>
      </c>
      <c r="B1418" s="46">
        <v>0.09</v>
      </c>
      <c r="G1418" s="19">
        <f t="shared" si="91"/>
        <v>1416</v>
      </c>
      <c r="H1418" s="20">
        <f t="shared" si="88"/>
        <v>1.5886193277988184E-2</v>
      </c>
      <c r="K1418" s="24">
        <f t="shared" si="89"/>
        <v>118</v>
      </c>
      <c r="L1418" s="29">
        <v>4.66</v>
      </c>
      <c r="M1418" s="13">
        <f t="shared" si="90"/>
        <v>0.82255178528249939</v>
      </c>
    </row>
    <row r="1419" spans="1:13" ht="15.75" thickBot="1" x14ac:dyDescent="0.3">
      <c r="A1419" s="6">
        <v>32007</v>
      </c>
      <c r="B1419" s="46">
        <v>0.08</v>
      </c>
      <c r="G1419" s="19">
        <f t="shared" si="91"/>
        <v>1417</v>
      </c>
      <c r="H1419" s="20">
        <f t="shared" si="88"/>
        <v>1.4121060691545053E-2</v>
      </c>
      <c r="K1419" s="24">
        <f t="shared" si="89"/>
        <v>118.08333333333334</v>
      </c>
      <c r="L1419" s="29">
        <v>4.66</v>
      </c>
      <c r="M1419" s="13">
        <f t="shared" si="90"/>
        <v>0.82255178528249939</v>
      </c>
    </row>
    <row r="1420" spans="1:13" ht="15.75" thickBot="1" x14ac:dyDescent="0.3">
      <c r="A1420" s="6">
        <v>32008</v>
      </c>
      <c r="B1420" s="46">
        <v>7.0000000000000007E-2</v>
      </c>
      <c r="G1420" s="19">
        <f t="shared" si="91"/>
        <v>1418</v>
      </c>
      <c r="H1420" s="20">
        <f t="shared" si="88"/>
        <v>1.2355928105101924E-2</v>
      </c>
      <c r="K1420" s="24">
        <f t="shared" si="89"/>
        <v>118.16666666666667</v>
      </c>
      <c r="L1420" s="29">
        <v>4.66</v>
      </c>
      <c r="M1420" s="13">
        <f t="shared" si="90"/>
        <v>0.82255178528249939</v>
      </c>
    </row>
    <row r="1421" spans="1:13" ht="15.75" thickBot="1" x14ac:dyDescent="0.3">
      <c r="A1421" s="6">
        <v>32009</v>
      </c>
      <c r="B1421" s="46">
        <v>0.1</v>
      </c>
      <c r="G1421" s="19">
        <f t="shared" si="91"/>
        <v>1419</v>
      </c>
      <c r="H1421" s="20">
        <f t="shared" si="88"/>
        <v>1.7651325864431317E-2</v>
      </c>
      <c r="K1421" s="24">
        <f t="shared" si="89"/>
        <v>118.24999999999999</v>
      </c>
      <c r="L1421" s="29">
        <v>4.6399999999999997</v>
      </c>
      <c r="M1421" s="13">
        <f t="shared" si="90"/>
        <v>0.81902152010961304</v>
      </c>
    </row>
    <row r="1422" spans="1:13" ht="15.75" thickBot="1" x14ac:dyDescent="0.3">
      <c r="A1422" s="6">
        <v>32010</v>
      </c>
      <c r="B1422" s="46">
        <v>7.0000000000000007E-2</v>
      </c>
      <c r="G1422" s="19">
        <f t="shared" si="91"/>
        <v>1420</v>
      </c>
      <c r="H1422" s="20">
        <f t="shared" si="88"/>
        <v>1.2355928105101924E-2</v>
      </c>
      <c r="K1422" s="24">
        <f t="shared" si="89"/>
        <v>118.33333333333333</v>
      </c>
      <c r="L1422" s="29">
        <v>4.6399999999999997</v>
      </c>
      <c r="M1422" s="13">
        <f t="shared" si="90"/>
        <v>0.81902152010961304</v>
      </c>
    </row>
    <row r="1423" spans="1:13" ht="15.75" thickBot="1" x14ac:dyDescent="0.3">
      <c r="A1423" s="6">
        <v>32011</v>
      </c>
      <c r="B1423" s="46">
        <v>0.08</v>
      </c>
      <c r="G1423" s="19">
        <f t="shared" si="91"/>
        <v>1421</v>
      </c>
      <c r="H1423" s="20">
        <f t="shared" si="88"/>
        <v>1.4121060691545053E-2</v>
      </c>
      <c r="K1423" s="24">
        <f t="shared" si="89"/>
        <v>118.41666666666666</v>
      </c>
      <c r="L1423" s="29">
        <v>4.6399999999999997</v>
      </c>
      <c r="M1423" s="13">
        <f t="shared" si="90"/>
        <v>0.81902152010961304</v>
      </c>
    </row>
    <row r="1424" spans="1:13" ht="15.75" thickBot="1" x14ac:dyDescent="0.3">
      <c r="A1424" s="6">
        <v>32012</v>
      </c>
      <c r="B1424" s="46">
        <v>0.1</v>
      </c>
      <c r="G1424" s="19">
        <f t="shared" si="91"/>
        <v>1422</v>
      </c>
      <c r="H1424" s="20">
        <f t="shared" si="88"/>
        <v>1.7651325864431317E-2</v>
      </c>
      <c r="K1424" s="24">
        <f t="shared" si="89"/>
        <v>118.5</v>
      </c>
      <c r="L1424" s="29">
        <v>4.6399999999999997</v>
      </c>
      <c r="M1424" s="13">
        <f t="shared" si="90"/>
        <v>0.81902152010961304</v>
      </c>
    </row>
    <row r="1425" spans="1:13" ht="15.75" thickBot="1" x14ac:dyDescent="0.3">
      <c r="A1425" s="6">
        <v>32013</v>
      </c>
      <c r="B1425" s="46">
        <v>7.0000000000000007E-2</v>
      </c>
      <c r="G1425" s="19">
        <f t="shared" si="91"/>
        <v>1423</v>
      </c>
      <c r="H1425" s="20">
        <f t="shared" si="88"/>
        <v>1.2355928105101924E-2</v>
      </c>
      <c r="K1425" s="24">
        <f t="shared" si="89"/>
        <v>118.58333333333334</v>
      </c>
      <c r="L1425" s="29">
        <v>4.63</v>
      </c>
      <c r="M1425" s="13">
        <f t="shared" si="90"/>
        <v>0.81725638752316998</v>
      </c>
    </row>
    <row r="1426" spans="1:13" ht="15.75" thickBot="1" x14ac:dyDescent="0.3">
      <c r="A1426" s="6">
        <v>32014</v>
      </c>
      <c r="B1426" s="46">
        <v>0.06</v>
      </c>
      <c r="G1426" s="19">
        <f t="shared" si="91"/>
        <v>1424</v>
      </c>
      <c r="H1426" s="20">
        <f t="shared" si="88"/>
        <v>1.059079551865879E-2</v>
      </c>
      <c r="K1426" s="24">
        <f t="shared" si="89"/>
        <v>118.66666666666667</v>
      </c>
      <c r="L1426" s="29">
        <v>4.63</v>
      </c>
      <c r="M1426" s="13">
        <f t="shared" si="90"/>
        <v>0.81725638752316998</v>
      </c>
    </row>
    <row r="1427" spans="1:13" ht="15.75" thickBot="1" x14ac:dyDescent="0.3">
      <c r="A1427" s="6">
        <v>32015</v>
      </c>
      <c r="B1427" s="46">
        <v>0.05</v>
      </c>
      <c r="G1427" s="19">
        <f t="shared" si="91"/>
        <v>1425</v>
      </c>
      <c r="H1427" s="20">
        <f t="shared" si="88"/>
        <v>8.8256629322156586E-3</v>
      </c>
      <c r="K1427" s="24">
        <f t="shared" si="89"/>
        <v>118.75000000000001</v>
      </c>
      <c r="L1427" s="29">
        <v>4.62</v>
      </c>
      <c r="M1427" s="13">
        <f t="shared" si="90"/>
        <v>0.81549125493672692</v>
      </c>
    </row>
    <row r="1428" spans="1:13" ht="15.75" thickBot="1" x14ac:dyDescent="0.3">
      <c r="A1428" s="6">
        <v>32016</v>
      </c>
      <c r="B1428" s="46">
        <v>0.05</v>
      </c>
      <c r="G1428" s="19">
        <f t="shared" si="91"/>
        <v>1426</v>
      </c>
      <c r="H1428" s="20">
        <f t="shared" si="88"/>
        <v>8.8256629322156586E-3</v>
      </c>
      <c r="K1428" s="24">
        <f t="shared" si="89"/>
        <v>118.83333333333333</v>
      </c>
      <c r="L1428" s="29">
        <v>4.6100000000000003</v>
      </c>
      <c r="M1428" s="13">
        <f t="shared" si="90"/>
        <v>0.81372612235028374</v>
      </c>
    </row>
    <row r="1429" spans="1:13" ht="15.75" thickBot="1" x14ac:dyDescent="0.3">
      <c r="A1429" s="6">
        <v>32017</v>
      </c>
      <c r="B1429" s="46">
        <v>0.05</v>
      </c>
      <c r="G1429" s="19">
        <f t="shared" si="91"/>
        <v>1427</v>
      </c>
      <c r="H1429" s="20">
        <f t="shared" si="88"/>
        <v>8.8256629322156586E-3</v>
      </c>
      <c r="K1429" s="24">
        <f t="shared" si="89"/>
        <v>118.91666666666666</v>
      </c>
      <c r="L1429" s="29">
        <v>4.6100000000000003</v>
      </c>
      <c r="M1429" s="13">
        <f t="shared" si="90"/>
        <v>0.81372612235028374</v>
      </c>
    </row>
    <row r="1430" spans="1:13" ht="15.75" thickBot="1" x14ac:dyDescent="0.3">
      <c r="A1430" s="6">
        <v>32018</v>
      </c>
      <c r="B1430" s="46">
        <v>0.02</v>
      </c>
      <c r="G1430" s="19">
        <f t="shared" si="91"/>
        <v>1428</v>
      </c>
      <c r="H1430" s="20">
        <f t="shared" si="88"/>
        <v>3.5302651728862633E-3</v>
      </c>
      <c r="K1430" s="24">
        <f t="shared" si="89"/>
        <v>119</v>
      </c>
      <c r="L1430" s="29">
        <v>4.6100000000000003</v>
      </c>
      <c r="M1430" s="13">
        <f t="shared" si="90"/>
        <v>0.81372612235028374</v>
      </c>
    </row>
    <row r="1431" spans="1:13" ht="15.75" thickBot="1" x14ac:dyDescent="0.3">
      <c r="A1431" s="6">
        <v>32019</v>
      </c>
      <c r="B1431" s="46">
        <v>0.02</v>
      </c>
      <c r="G1431" s="19">
        <f t="shared" si="91"/>
        <v>1429</v>
      </c>
      <c r="H1431" s="20">
        <f t="shared" si="88"/>
        <v>3.5302651728862633E-3</v>
      </c>
      <c r="K1431" s="24">
        <f t="shared" si="89"/>
        <v>119.08333333333333</v>
      </c>
      <c r="L1431" s="29">
        <v>4.5999999999999996</v>
      </c>
      <c r="M1431" s="13">
        <f t="shared" si="90"/>
        <v>0.81196098976384057</v>
      </c>
    </row>
    <row r="1432" spans="1:13" ht="15.75" thickBot="1" x14ac:dyDescent="0.3">
      <c r="A1432" s="6">
        <v>32020</v>
      </c>
      <c r="B1432" s="46">
        <v>0.06</v>
      </c>
      <c r="G1432" s="19">
        <f t="shared" si="91"/>
        <v>1430</v>
      </c>
      <c r="H1432" s="20">
        <f t="shared" si="88"/>
        <v>1.059079551865879E-2</v>
      </c>
      <c r="K1432" s="24">
        <f t="shared" si="89"/>
        <v>119.16666666666667</v>
      </c>
      <c r="L1432" s="29">
        <v>4.5999999999999996</v>
      </c>
      <c r="M1432" s="13">
        <f t="shared" si="90"/>
        <v>0.81196098976384057</v>
      </c>
    </row>
    <row r="1433" spans="1:13" ht="15.75" thickBot="1" x14ac:dyDescent="0.3">
      <c r="A1433" s="6">
        <v>32021</v>
      </c>
      <c r="B1433" s="46">
        <v>0.11</v>
      </c>
      <c r="G1433" s="19">
        <f t="shared" si="91"/>
        <v>1431</v>
      </c>
      <c r="H1433" s="20">
        <f t="shared" si="88"/>
        <v>1.941645845087445E-2</v>
      </c>
      <c r="K1433" s="24">
        <f t="shared" si="89"/>
        <v>119.25</v>
      </c>
      <c r="L1433" s="29">
        <v>4.5999999999999996</v>
      </c>
      <c r="M1433" s="13">
        <f t="shared" si="90"/>
        <v>0.81196098976384057</v>
      </c>
    </row>
    <row r="1434" spans="1:13" ht="15.75" thickBot="1" x14ac:dyDescent="0.3">
      <c r="A1434" s="6">
        <v>32022</v>
      </c>
      <c r="B1434" s="46">
        <v>0.09</v>
      </c>
      <c r="G1434" s="19">
        <f t="shared" si="91"/>
        <v>1432</v>
      </c>
      <c r="H1434" s="20">
        <f t="shared" si="88"/>
        <v>1.5886193277988184E-2</v>
      </c>
      <c r="K1434" s="24">
        <f t="shared" si="89"/>
        <v>119.33333333333334</v>
      </c>
      <c r="L1434" s="29">
        <v>4.5999999999999996</v>
      </c>
      <c r="M1434" s="13">
        <f t="shared" si="90"/>
        <v>0.81196098976384057</v>
      </c>
    </row>
    <row r="1435" spans="1:13" ht="15.75" thickBot="1" x14ac:dyDescent="0.3">
      <c r="A1435" s="6">
        <v>32023</v>
      </c>
      <c r="B1435" s="46">
        <v>0.09</v>
      </c>
      <c r="G1435" s="19">
        <f t="shared" si="91"/>
        <v>1433</v>
      </c>
      <c r="H1435" s="20">
        <f t="shared" si="88"/>
        <v>1.5886193277988184E-2</v>
      </c>
      <c r="K1435" s="24">
        <f t="shared" si="89"/>
        <v>119.41666666666666</v>
      </c>
      <c r="L1435" s="29">
        <v>4.57</v>
      </c>
      <c r="M1435" s="13">
        <f t="shared" si="90"/>
        <v>0.80666559200451127</v>
      </c>
    </row>
    <row r="1436" spans="1:13" ht="15.75" thickBot="1" x14ac:dyDescent="0.3">
      <c r="A1436" s="6">
        <v>32024</v>
      </c>
      <c r="B1436" s="46">
        <v>0.09</v>
      </c>
      <c r="G1436" s="19">
        <f t="shared" si="91"/>
        <v>1434</v>
      </c>
      <c r="H1436" s="20">
        <f t="shared" si="88"/>
        <v>1.5886193277988184E-2</v>
      </c>
      <c r="K1436" s="24">
        <f t="shared" si="89"/>
        <v>119.5</v>
      </c>
      <c r="L1436" s="29">
        <v>4.5599999999999996</v>
      </c>
      <c r="M1436" s="13">
        <f t="shared" si="90"/>
        <v>0.80490045941806798</v>
      </c>
    </row>
    <row r="1437" spans="1:13" ht="15.75" thickBot="1" x14ac:dyDescent="0.3">
      <c r="A1437" s="6">
        <v>32025</v>
      </c>
      <c r="B1437" s="46">
        <v>0.1</v>
      </c>
      <c r="G1437" s="19">
        <f t="shared" si="91"/>
        <v>1435</v>
      </c>
      <c r="H1437" s="20">
        <f t="shared" si="88"/>
        <v>1.7651325864431317E-2</v>
      </c>
      <c r="K1437" s="24">
        <f t="shared" si="89"/>
        <v>119.58333333333333</v>
      </c>
      <c r="L1437" s="29">
        <v>4.5599999999999996</v>
      </c>
      <c r="M1437" s="13">
        <f t="shared" si="90"/>
        <v>0.80490045941806798</v>
      </c>
    </row>
    <row r="1438" spans="1:13" ht="15.75" thickBot="1" x14ac:dyDescent="0.3">
      <c r="A1438" s="6">
        <v>32026</v>
      </c>
      <c r="B1438" s="46">
        <v>0.1</v>
      </c>
      <c r="G1438" s="19">
        <f t="shared" si="91"/>
        <v>1436</v>
      </c>
      <c r="H1438" s="20">
        <f t="shared" si="88"/>
        <v>1.7651325864431317E-2</v>
      </c>
      <c r="K1438" s="24">
        <f t="shared" si="89"/>
        <v>119.66666666666667</v>
      </c>
      <c r="L1438" s="29">
        <v>4.55</v>
      </c>
      <c r="M1438" s="13">
        <f t="shared" si="90"/>
        <v>0.80313532683162492</v>
      </c>
    </row>
    <row r="1439" spans="1:13" ht="15.75" thickBot="1" x14ac:dyDescent="0.3">
      <c r="A1439" s="6">
        <v>32027</v>
      </c>
      <c r="B1439" s="46">
        <v>0.1</v>
      </c>
      <c r="G1439" s="19">
        <f t="shared" si="91"/>
        <v>1437</v>
      </c>
      <c r="H1439" s="20">
        <f t="shared" si="88"/>
        <v>1.7651325864431317E-2</v>
      </c>
      <c r="K1439" s="24">
        <f t="shared" si="89"/>
        <v>119.75</v>
      </c>
      <c r="L1439" s="29">
        <v>4.54</v>
      </c>
      <c r="M1439" s="13">
        <f t="shared" si="90"/>
        <v>0.80137019424518185</v>
      </c>
    </row>
    <row r="1440" spans="1:13" ht="15.75" thickBot="1" x14ac:dyDescent="0.3">
      <c r="A1440" s="6">
        <v>32028</v>
      </c>
      <c r="B1440" s="46">
        <v>0.21</v>
      </c>
      <c r="G1440" s="19">
        <f t="shared" si="91"/>
        <v>1438</v>
      </c>
      <c r="H1440" s="20">
        <f t="shared" si="88"/>
        <v>3.7067784315305767E-2</v>
      </c>
      <c r="K1440" s="24">
        <f t="shared" si="89"/>
        <v>119.83333333333334</v>
      </c>
      <c r="L1440" s="29">
        <v>4.53</v>
      </c>
      <c r="M1440" s="13">
        <f t="shared" si="90"/>
        <v>0.79960506165873868</v>
      </c>
    </row>
    <row r="1441" spans="1:13" ht="15.75" thickBot="1" x14ac:dyDescent="0.3">
      <c r="A1441" s="6">
        <v>32029</v>
      </c>
      <c r="B1441" s="46">
        <v>0.17</v>
      </c>
      <c r="G1441" s="19">
        <f t="shared" si="91"/>
        <v>1439</v>
      </c>
      <c r="H1441" s="20">
        <f t="shared" si="88"/>
        <v>3.0007253969533243E-2</v>
      </c>
      <c r="K1441" s="24">
        <f t="shared" si="89"/>
        <v>119.91666666666666</v>
      </c>
      <c r="L1441" s="29">
        <v>4.53</v>
      </c>
      <c r="M1441" s="13">
        <f t="shared" si="90"/>
        <v>0.79960506165873868</v>
      </c>
    </row>
    <row r="1442" spans="1:13" ht="15.75" thickBot="1" x14ac:dyDescent="0.3">
      <c r="A1442" s="6">
        <v>32030</v>
      </c>
      <c r="B1442" s="46">
        <v>0.11</v>
      </c>
      <c r="G1442" s="19">
        <f t="shared" si="91"/>
        <v>1440</v>
      </c>
      <c r="H1442" s="20">
        <f t="shared" si="88"/>
        <v>1.941645845087445E-2</v>
      </c>
      <c r="K1442" s="24">
        <f t="shared" si="89"/>
        <v>120</v>
      </c>
      <c r="L1442" s="29">
        <v>4.53</v>
      </c>
      <c r="M1442" s="13">
        <f t="shared" si="90"/>
        <v>0.79960506165873868</v>
      </c>
    </row>
    <row r="1443" spans="1:13" ht="15.75" thickBot="1" x14ac:dyDescent="0.3">
      <c r="A1443" s="6">
        <v>32031</v>
      </c>
      <c r="B1443" s="46">
        <v>0.12</v>
      </c>
      <c r="G1443" s="19">
        <f t="shared" si="91"/>
        <v>1441</v>
      </c>
      <c r="H1443" s="20">
        <f t="shared" si="88"/>
        <v>2.1181591037317579E-2</v>
      </c>
      <c r="K1443" s="24">
        <f t="shared" si="89"/>
        <v>120.08333333333333</v>
      </c>
      <c r="L1443" s="29">
        <v>4.53</v>
      </c>
      <c r="M1443" s="13">
        <f t="shared" si="90"/>
        <v>0.79960506165873868</v>
      </c>
    </row>
    <row r="1444" spans="1:13" ht="15.75" thickBot="1" x14ac:dyDescent="0.3">
      <c r="A1444" s="6">
        <v>32032</v>
      </c>
      <c r="B1444" s="46">
        <v>0.08</v>
      </c>
      <c r="G1444" s="19">
        <f t="shared" si="91"/>
        <v>1442</v>
      </c>
      <c r="H1444" s="20">
        <f t="shared" si="88"/>
        <v>1.4121060691545053E-2</v>
      </c>
      <c r="K1444" s="24">
        <f t="shared" si="89"/>
        <v>120.16666666666667</v>
      </c>
      <c r="L1444" s="29">
        <v>4.53</v>
      </c>
      <c r="M1444" s="13">
        <f t="shared" si="90"/>
        <v>0.79960506165873868</v>
      </c>
    </row>
    <row r="1445" spans="1:13" ht="15.75" thickBot="1" x14ac:dyDescent="0.3">
      <c r="A1445" s="6">
        <v>32033</v>
      </c>
      <c r="B1445" s="46">
        <v>0.04</v>
      </c>
      <c r="G1445" s="19">
        <f t="shared" si="91"/>
        <v>1443</v>
      </c>
      <c r="H1445" s="20">
        <f t="shared" si="88"/>
        <v>7.0605303457725267E-3</v>
      </c>
      <c r="K1445" s="24">
        <f t="shared" si="89"/>
        <v>120.25</v>
      </c>
      <c r="L1445" s="29">
        <v>4.51</v>
      </c>
      <c r="M1445" s="13">
        <f t="shared" si="90"/>
        <v>0.79607479648585233</v>
      </c>
    </row>
    <row r="1446" spans="1:13" ht="15.75" thickBot="1" x14ac:dyDescent="0.3">
      <c r="A1446" s="6">
        <v>32034</v>
      </c>
      <c r="B1446" s="46">
        <v>0.01</v>
      </c>
      <c r="G1446" s="19">
        <f t="shared" si="91"/>
        <v>1444</v>
      </c>
      <c r="H1446" s="20">
        <f t="shared" si="88"/>
        <v>1.7651325864431317E-3</v>
      </c>
      <c r="K1446" s="24">
        <f t="shared" si="89"/>
        <v>120.33333333333334</v>
      </c>
      <c r="L1446" s="29">
        <v>4.51</v>
      </c>
      <c r="M1446" s="13">
        <f t="shared" si="90"/>
        <v>0.79607479648585233</v>
      </c>
    </row>
    <row r="1447" spans="1:13" ht="15.75" thickBot="1" x14ac:dyDescent="0.3">
      <c r="A1447" s="6">
        <v>32035</v>
      </c>
      <c r="B1447" s="46">
        <v>0.02</v>
      </c>
      <c r="G1447" s="19">
        <f t="shared" si="91"/>
        <v>1445</v>
      </c>
      <c r="H1447" s="20">
        <f t="shared" si="88"/>
        <v>3.5302651728862633E-3</v>
      </c>
      <c r="K1447" s="24">
        <f t="shared" si="89"/>
        <v>120.41666666666667</v>
      </c>
      <c r="L1447" s="29">
        <v>4.51</v>
      </c>
      <c r="M1447" s="13">
        <f t="shared" si="90"/>
        <v>0.79607479648585233</v>
      </c>
    </row>
    <row r="1448" spans="1:13" ht="15.75" thickBot="1" x14ac:dyDescent="0.3">
      <c r="A1448" s="6">
        <v>32036</v>
      </c>
      <c r="B1448" s="46">
        <v>0.04</v>
      </c>
      <c r="G1448" s="19">
        <f t="shared" si="91"/>
        <v>1446</v>
      </c>
      <c r="H1448" s="20">
        <f t="shared" si="88"/>
        <v>7.0605303457725267E-3</v>
      </c>
      <c r="K1448" s="24">
        <f t="shared" si="89"/>
        <v>120.49999999999999</v>
      </c>
      <c r="L1448" s="29">
        <v>4.5</v>
      </c>
      <c r="M1448" s="13">
        <f t="shared" si="90"/>
        <v>0.79430966389940927</v>
      </c>
    </row>
    <row r="1449" spans="1:13" ht="15.75" thickBot="1" x14ac:dyDescent="0.3">
      <c r="A1449" s="6">
        <v>32037</v>
      </c>
      <c r="B1449" s="46">
        <v>0.06</v>
      </c>
      <c r="G1449" s="19">
        <f t="shared" si="91"/>
        <v>1447</v>
      </c>
      <c r="H1449" s="20">
        <f t="shared" si="88"/>
        <v>1.059079551865879E-2</v>
      </c>
      <c r="K1449" s="24">
        <f t="shared" si="89"/>
        <v>120.58333333333333</v>
      </c>
      <c r="L1449" s="29">
        <v>4.5</v>
      </c>
      <c r="M1449" s="13">
        <f t="shared" si="90"/>
        <v>0.79430966389940927</v>
      </c>
    </row>
    <row r="1450" spans="1:13" ht="15.75" thickBot="1" x14ac:dyDescent="0.3">
      <c r="A1450" s="6">
        <v>32038</v>
      </c>
      <c r="B1450" s="46">
        <v>0.08</v>
      </c>
      <c r="G1450" s="19">
        <f t="shared" si="91"/>
        <v>1448</v>
      </c>
      <c r="H1450" s="20">
        <f t="shared" si="88"/>
        <v>1.4121060691545053E-2</v>
      </c>
      <c r="K1450" s="24">
        <f t="shared" si="89"/>
        <v>120.66666666666666</v>
      </c>
      <c r="L1450" s="29">
        <v>4.49</v>
      </c>
      <c r="M1450" s="13">
        <f t="shared" si="90"/>
        <v>0.79254453131296621</v>
      </c>
    </row>
    <row r="1451" spans="1:13" ht="15.75" thickBot="1" x14ac:dyDescent="0.3">
      <c r="A1451" s="6">
        <v>32039</v>
      </c>
      <c r="B1451" s="46">
        <v>0.09</v>
      </c>
      <c r="G1451" s="19">
        <f t="shared" si="91"/>
        <v>1449</v>
      </c>
      <c r="H1451" s="20">
        <f t="shared" si="88"/>
        <v>1.5886193277988184E-2</v>
      </c>
      <c r="K1451" s="24">
        <f t="shared" si="89"/>
        <v>120.75</v>
      </c>
      <c r="L1451" s="29">
        <v>4.4800000000000004</v>
      </c>
      <c r="M1451" s="13">
        <f t="shared" si="90"/>
        <v>0.79077939872652314</v>
      </c>
    </row>
    <row r="1452" spans="1:13" ht="15.75" thickBot="1" x14ac:dyDescent="0.3">
      <c r="A1452" s="6">
        <v>32040</v>
      </c>
      <c r="B1452" s="46">
        <v>0.1</v>
      </c>
      <c r="G1452" s="19">
        <f t="shared" si="91"/>
        <v>1450</v>
      </c>
      <c r="H1452" s="20">
        <f t="shared" si="88"/>
        <v>1.7651325864431317E-2</v>
      </c>
      <c r="K1452" s="24">
        <f t="shared" si="89"/>
        <v>120.83333333333334</v>
      </c>
      <c r="L1452" s="29">
        <v>4.4800000000000004</v>
      </c>
      <c r="M1452" s="13">
        <f t="shared" si="90"/>
        <v>0.79077939872652314</v>
      </c>
    </row>
    <row r="1453" spans="1:13" ht="15.75" thickBot="1" x14ac:dyDescent="0.3">
      <c r="A1453" s="6">
        <v>32041</v>
      </c>
      <c r="B1453" s="46">
        <v>0.1</v>
      </c>
      <c r="G1453" s="19">
        <f t="shared" si="91"/>
        <v>1451</v>
      </c>
      <c r="H1453" s="20">
        <f t="shared" si="88"/>
        <v>1.7651325864431317E-2</v>
      </c>
      <c r="K1453" s="24">
        <f t="shared" si="89"/>
        <v>120.91666666666667</v>
      </c>
      <c r="L1453" s="29">
        <v>4.47</v>
      </c>
      <c r="M1453" s="13">
        <f t="shared" si="90"/>
        <v>0.78901426614007986</v>
      </c>
    </row>
    <row r="1454" spans="1:13" ht="15.75" thickBot="1" x14ac:dyDescent="0.3">
      <c r="A1454" s="6">
        <v>32042</v>
      </c>
      <c r="B1454" s="46">
        <v>0.08</v>
      </c>
      <c r="G1454" s="19">
        <f t="shared" si="91"/>
        <v>1452</v>
      </c>
      <c r="H1454" s="20">
        <f t="shared" si="88"/>
        <v>1.4121060691545053E-2</v>
      </c>
      <c r="K1454" s="24">
        <f t="shared" si="89"/>
        <v>121.00000000000001</v>
      </c>
      <c r="L1454" s="29">
        <v>4.47</v>
      </c>
      <c r="M1454" s="13">
        <f t="shared" si="90"/>
        <v>0.78901426614007986</v>
      </c>
    </row>
    <row r="1455" spans="1:13" ht="15.75" thickBot="1" x14ac:dyDescent="0.3">
      <c r="A1455" s="6">
        <v>32043</v>
      </c>
      <c r="B1455" s="46">
        <v>0.13</v>
      </c>
      <c r="G1455" s="19">
        <f t="shared" si="91"/>
        <v>1453</v>
      </c>
      <c r="H1455" s="20">
        <f t="shared" si="88"/>
        <v>2.2946723623760712E-2</v>
      </c>
      <c r="K1455" s="24">
        <f t="shared" si="89"/>
        <v>121.08333333333333</v>
      </c>
      <c r="L1455" s="29">
        <v>4.47</v>
      </c>
      <c r="M1455" s="13">
        <f t="shared" si="90"/>
        <v>0.78901426614007986</v>
      </c>
    </row>
    <row r="1456" spans="1:13" ht="15.75" thickBot="1" x14ac:dyDescent="0.3">
      <c r="A1456" s="6">
        <v>32044</v>
      </c>
      <c r="B1456" s="46">
        <v>0.38</v>
      </c>
      <c r="G1456" s="19">
        <f t="shared" si="91"/>
        <v>1454</v>
      </c>
      <c r="H1456" s="20">
        <f t="shared" si="88"/>
        <v>6.7075038284839003E-2</v>
      </c>
      <c r="K1456" s="24">
        <f t="shared" si="89"/>
        <v>121.16666666666666</v>
      </c>
      <c r="L1456" s="29">
        <v>4.47</v>
      </c>
      <c r="M1456" s="13">
        <f t="shared" si="90"/>
        <v>0.78901426614007986</v>
      </c>
    </row>
    <row r="1457" spans="1:13" ht="15.75" thickBot="1" x14ac:dyDescent="0.3">
      <c r="A1457" s="6">
        <v>32045</v>
      </c>
      <c r="B1457" s="46">
        <v>0.86</v>
      </c>
      <c r="G1457" s="19">
        <f t="shared" si="91"/>
        <v>1455</v>
      </c>
      <c r="H1457" s="20">
        <f t="shared" si="88"/>
        <v>0.15180140243410933</v>
      </c>
      <c r="K1457" s="24">
        <f t="shared" si="89"/>
        <v>121.25</v>
      </c>
      <c r="L1457" s="29">
        <v>4.45</v>
      </c>
      <c r="M1457" s="13">
        <f t="shared" si="90"/>
        <v>0.78548400096719362</v>
      </c>
    </row>
    <row r="1458" spans="1:13" ht="15.75" thickBot="1" x14ac:dyDescent="0.3">
      <c r="A1458" s="6">
        <v>32046</v>
      </c>
      <c r="B1458" s="46">
        <v>1.69</v>
      </c>
      <c r="G1458" s="19">
        <f t="shared" si="91"/>
        <v>1456</v>
      </c>
      <c r="H1458" s="20">
        <f t="shared" si="88"/>
        <v>0.29830740710888926</v>
      </c>
      <c r="K1458" s="24">
        <f t="shared" si="89"/>
        <v>121.33333333333333</v>
      </c>
      <c r="L1458" s="29">
        <v>4.45</v>
      </c>
      <c r="M1458" s="13">
        <f t="shared" si="90"/>
        <v>0.78548400096719362</v>
      </c>
    </row>
    <row r="1459" spans="1:13" ht="15.75" thickBot="1" x14ac:dyDescent="0.3">
      <c r="A1459" s="6">
        <v>32047</v>
      </c>
      <c r="B1459" s="46">
        <v>2.96</v>
      </c>
      <c r="G1459" s="19">
        <f t="shared" si="91"/>
        <v>1457</v>
      </c>
      <c r="H1459" s="20">
        <f t="shared" si="88"/>
        <v>0.52247924558716696</v>
      </c>
      <c r="K1459" s="24">
        <f t="shared" si="89"/>
        <v>121.41666666666667</v>
      </c>
      <c r="L1459" s="29">
        <v>4.45</v>
      </c>
      <c r="M1459" s="13">
        <f t="shared" si="90"/>
        <v>0.78548400096719362</v>
      </c>
    </row>
    <row r="1460" spans="1:13" ht="15.75" thickBot="1" x14ac:dyDescent="0.3">
      <c r="A1460" s="6">
        <v>32048</v>
      </c>
      <c r="B1460" s="46">
        <v>1.75</v>
      </c>
      <c r="G1460" s="19">
        <f t="shared" si="91"/>
        <v>1458</v>
      </c>
      <c r="H1460" s="20">
        <f t="shared" si="88"/>
        <v>0.30889820262754808</v>
      </c>
      <c r="K1460" s="24">
        <f t="shared" si="89"/>
        <v>121.50000000000001</v>
      </c>
      <c r="L1460" s="29">
        <v>4.45</v>
      </c>
      <c r="M1460" s="13">
        <f t="shared" si="90"/>
        <v>0.78548400096719362</v>
      </c>
    </row>
    <row r="1461" spans="1:13" ht="15.75" thickBot="1" x14ac:dyDescent="0.3">
      <c r="A1461" s="6">
        <v>32049</v>
      </c>
      <c r="B1461" s="46">
        <v>1.28</v>
      </c>
      <c r="G1461" s="19">
        <f t="shared" si="91"/>
        <v>1459</v>
      </c>
      <c r="H1461" s="20">
        <f t="shared" si="88"/>
        <v>0.22593697106472085</v>
      </c>
      <c r="K1461" s="24">
        <f t="shared" si="89"/>
        <v>121.58333333333333</v>
      </c>
      <c r="L1461" s="29">
        <v>4.45</v>
      </c>
      <c r="M1461" s="13">
        <f t="shared" si="90"/>
        <v>0.78548400096719362</v>
      </c>
    </row>
    <row r="1462" spans="1:13" ht="15.75" thickBot="1" x14ac:dyDescent="0.3">
      <c r="A1462" s="6">
        <v>32050</v>
      </c>
      <c r="B1462" s="46">
        <v>1.07</v>
      </c>
      <c r="G1462" s="19">
        <f t="shared" si="91"/>
        <v>1460</v>
      </c>
      <c r="H1462" s="20">
        <f t="shared" si="88"/>
        <v>0.18886918674941511</v>
      </c>
      <c r="K1462" s="24">
        <f t="shared" si="89"/>
        <v>121.66666666666666</v>
      </c>
      <c r="L1462" s="29">
        <v>4.45</v>
      </c>
      <c r="M1462" s="13">
        <f t="shared" si="90"/>
        <v>0.78548400096719362</v>
      </c>
    </row>
    <row r="1463" spans="1:13" ht="15.75" thickBot="1" x14ac:dyDescent="0.3">
      <c r="A1463" s="6">
        <v>32051</v>
      </c>
      <c r="B1463" s="46">
        <v>0.91</v>
      </c>
      <c r="G1463" s="19">
        <f t="shared" si="91"/>
        <v>1461</v>
      </c>
      <c r="H1463" s="20">
        <f t="shared" si="88"/>
        <v>0.16062706536632498</v>
      </c>
      <c r="K1463" s="24">
        <f t="shared" si="89"/>
        <v>121.75</v>
      </c>
      <c r="L1463" s="29">
        <v>4.4400000000000004</v>
      </c>
      <c r="M1463" s="13">
        <f t="shared" si="90"/>
        <v>0.78371886838075056</v>
      </c>
    </row>
    <row r="1464" spans="1:13" ht="15.75" thickBot="1" x14ac:dyDescent="0.3">
      <c r="A1464" s="6">
        <v>32052</v>
      </c>
      <c r="B1464" s="46">
        <v>0.83</v>
      </c>
      <c r="G1464" s="19">
        <f t="shared" si="91"/>
        <v>1462</v>
      </c>
      <c r="H1464" s="20">
        <f t="shared" si="88"/>
        <v>0.14650600467477992</v>
      </c>
      <c r="K1464" s="24">
        <f t="shared" si="89"/>
        <v>121.83333333333333</v>
      </c>
      <c r="L1464" s="29">
        <v>4.4400000000000004</v>
      </c>
      <c r="M1464" s="13">
        <f t="shared" si="90"/>
        <v>0.78371886838075056</v>
      </c>
    </row>
    <row r="1465" spans="1:13" ht="15.75" thickBot="1" x14ac:dyDescent="0.3">
      <c r="A1465" s="6">
        <v>32053</v>
      </c>
      <c r="B1465" s="46">
        <v>0.93</v>
      </c>
      <c r="G1465" s="19">
        <f t="shared" si="91"/>
        <v>1463</v>
      </c>
      <c r="H1465" s="20">
        <f t="shared" si="88"/>
        <v>0.16415733053921125</v>
      </c>
      <c r="K1465" s="24">
        <f t="shared" si="89"/>
        <v>121.91666666666667</v>
      </c>
      <c r="L1465" s="29">
        <v>4.4400000000000004</v>
      </c>
      <c r="M1465" s="13">
        <f t="shared" si="90"/>
        <v>0.78371886838075056</v>
      </c>
    </row>
    <row r="1466" spans="1:13" ht="15.75" thickBot="1" x14ac:dyDescent="0.3">
      <c r="A1466" s="6">
        <v>32054</v>
      </c>
      <c r="B1466" s="46">
        <v>1.17</v>
      </c>
      <c r="G1466" s="19">
        <f t="shared" si="91"/>
        <v>1464</v>
      </c>
      <c r="H1466" s="20">
        <f t="shared" si="88"/>
        <v>0.20652051261384641</v>
      </c>
      <c r="K1466" s="24">
        <f t="shared" si="89"/>
        <v>122</v>
      </c>
      <c r="L1466" s="29">
        <v>4.43</v>
      </c>
      <c r="M1466" s="13">
        <f t="shared" si="90"/>
        <v>0.78195373579430727</v>
      </c>
    </row>
    <row r="1467" spans="1:13" ht="15.75" thickBot="1" x14ac:dyDescent="0.3">
      <c r="A1467" s="6">
        <v>32055</v>
      </c>
      <c r="B1467" s="46">
        <v>1.52</v>
      </c>
      <c r="G1467" s="19">
        <f t="shared" si="91"/>
        <v>1465</v>
      </c>
      <c r="H1467" s="20">
        <f t="shared" si="88"/>
        <v>0.26830015313935601</v>
      </c>
      <c r="K1467" s="24">
        <f t="shared" si="89"/>
        <v>122.08333333333334</v>
      </c>
      <c r="L1467" s="29">
        <v>4.42</v>
      </c>
      <c r="M1467" s="13">
        <f t="shared" si="90"/>
        <v>0.78018860320786421</v>
      </c>
    </row>
    <row r="1468" spans="1:13" ht="15.75" thickBot="1" x14ac:dyDescent="0.3">
      <c r="A1468" s="6">
        <v>32056</v>
      </c>
      <c r="B1468" s="46">
        <v>1.85</v>
      </c>
      <c r="G1468" s="19">
        <f t="shared" si="91"/>
        <v>1466</v>
      </c>
      <c r="H1468" s="20">
        <f t="shared" si="88"/>
        <v>0.32654952849197938</v>
      </c>
      <c r="K1468" s="24">
        <f t="shared" si="89"/>
        <v>122.16666666666666</v>
      </c>
      <c r="L1468" s="29">
        <v>4.42</v>
      </c>
      <c r="M1468" s="13">
        <f t="shared" si="90"/>
        <v>0.78018860320786421</v>
      </c>
    </row>
    <row r="1469" spans="1:13" ht="15.75" thickBot="1" x14ac:dyDescent="0.3">
      <c r="A1469" s="6">
        <v>32057</v>
      </c>
      <c r="B1469" s="46">
        <v>1.57</v>
      </c>
      <c r="G1469" s="19">
        <f t="shared" si="91"/>
        <v>1467</v>
      </c>
      <c r="H1469" s="20">
        <f t="shared" si="88"/>
        <v>0.27712581607157172</v>
      </c>
      <c r="K1469" s="24">
        <f t="shared" si="89"/>
        <v>122.25</v>
      </c>
      <c r="L1469" s="29">
        <v>4.41</v>
      </c>
      <c r="M1469" s="13">
        <f t="shared" si="90"/>
        <v>0.77842347062142114</v>
      </c>
    </row>
    <row r="1470" spans="1:13" ht="15.75" thickBot="1" x14ac:dyDescent="0.3">
      <c r="A1470" s="6">
        <v>32058</v>
      </c>
      <c r="B1470" s="46">
        <v>1.71</v>
      </c>
      <c r="G1470" s="19">
        <f t="shared" si="91"/>
        <v>1468</v>
      </c>
      <c r="H1470" s="20">
        <f t="shared" si="88"/>
        <v>0.30183767228177555</v>
      </c>
      <c r="K1470" s="24">
        <f t="shared" si="89"/>
        <v>122.33333333333333</v>
      </c>
      <c r="L1470" s="29">
        <v>4.4000000000000004</v>
      </c>
      <c r="M1470" s="13">
        <f t="shared" si="90"/>
        <v>0.77665833803497808</v>
      </c>
    </row>
    <row r="1471" spans="1:13" ht="15.75" thickBot="1" x14ac:dyDescent="0.3">
      <c r="A1471" s="6">
        <v>32059</v>
      </c>
      <c r="B1471" s="46">
        <v>1.6</v>
      </c>
      <c r="G1471" s="19">
        <f t="shared" si="91"/>
        <v>1469</v>
      </c>
      <c r="H1471" s="20">
        <f t="shared" si="88"/>
        <v>0.28242121383090107</v>
      </c>
      <c r="K1471" s="24">
        <f t="shared" si="89"/>
        <v>122.41666666666667</v>
      </c>
      <c r="L1471" s="29">
        <v>4.4000000000000004</v>
      </c>
      <c r="M1471" s="13">
        <f t="shared" si="90"/>
        <v>0.77665833803497808</v>
      </c>
    </row>
    <row r="1472" spans="1:13" ht="15.75" thickBot="1" x14ac:dyDescent="0.3">
      <c r="A1472" s="6">
        <v>32060</v>
      </c>
      <c r="B1472" s="46">
        <v>1.93</v>
      </c>
      <c r="G1472" s="19">
        <f t="shared" si="91"/>
        <v>1470</v>
      </c>
      <c r="H1472" s="20">
        <f t="shared" si="88"/>
        <v>0.34067058918352444</v>
      </c>
      <c r="K1472" s="24">
        <f t="shared" si="89"/>
        <v>122.5</v>
      </c>
      <c r="L1472" s="29">
        <v>4.4000000000000004</v>
      </c>
      <c r="M1472" s="13">
        <f t="shared" si="90"/>
        <v>0.77665833803497808</v>
      </c>
    </row>
    <row r="1473" spans="1:13" ht="15.75" thickBot="1" x14ac:dyDescent="0.3">
      <c r="A1473" s="6">
        <v>32061</v>
      </c>
      <c r="B1473" s="46">
        <v>2.23</v>
      </c>
      <c r="G1473" s="19">
        <f t="shared" si="91"/>
        <v>1471</v>
      </c>
      <c r="H1473" s="20">
        <f t="shared" si="88"/>
        <v>0.3936245667768184</v>
      </c>
      <c r="K1473" s="24">
        <f t="shared" si="89"/>
        <v>122.58333333333334</v>
      </c>
      <c r="L1473" s="29">
        <v>4.3899999999999997</v>
      </c>
      <c r="M1473" s="13">
        <f t="shared" si="90"/>
        <v>0.77489320544853479</v>
      </c>
    </row>
    <row r="1474" spans="1:13" ht="15.75" thickBot="1" x14ac:dyDescent="0.3">
      <c r="A1474" s="6">
        <v>32062</v>
      </c>
      <c r="B1474" s="46">
        <v>2.0699999999999998</v>
      </c>
      <c r="G1474" s="19">
        <f t="shared" si="91"/>
        <v>1472</v>
      </c>
      <c r="H1474" s="20">
        <f t="shared" si="88"/>
        <v>0.36538244539372822</v>
      </c>
      <c r="K1474" s="24">
        <f t="shared" si="89"/>
        <v>122.66666666666667</v>
      </c>
      <c r="L1474" s="29">
        <v>4.3899999999999997</v>
      </c>
      <c r="M1474" s="13">
        <f t="shared" si="90"/>
        <v>0.77489320544853479</v>
      </c>
    </row>
    <row r="1475" spans="1:13" ht="15.75" thickBot="1" x14ac:dyDescent="0.3">
      <c r="A1475" s="6">
        <v>32063</v>
      </c>
      <c r="B1475" s="46">
        <v>1.73</v>
      </c>
      <c r="G1475" s="19">
        <f t="shared" si="91"/>
        <v>1473</v>
      </c>
      <c r="H1475" s="20">
        <f t="shared" ref="H1475:H1538" si="92">+B1475/$E$4</f>
        <v>0.30536793745466179</v>
      </c>
      <c r="K1475" s="24">
        <f t="shared" si="89"/>
        <v>122.74999999999999</v>
      </c>
      <c r="L1475" s="29">
        <v>4.3899999999999997</v>
      </c>
      <c r="M1475" s="13">
        <f t="shared" si="90"/>
        <v>0.77489320544853479</v>
      </c>
    </row>
    <row r="1476" spans="1:13" ht="15.75" thickBot="1" x14ac:dyDescent="0.3">
      <c r="A1476" s="6">
        <v>32064</v>
      </c>
      <c r="B1476" s="46">
        <v>2.58</v>
      </c>
      <c r="G1476" s="19">
        <f t="shared" si="91"/>
        <v>1474</v>
      </c>
      <c r="H1476" s="20">
        <f t="shared" si="92"/>
        <v>0.455404207302328</v>
      </c>
      <c r="K1476" s="24">
        <f t="shared" ref="K1476:K1539" si="93">+G1476/$G$4382*365</f>
        <v>122.83333333333333</v>
      </c>
      <c r="L1476" s="29">
        <v>4.38</v>
      </c>
      <c r="M1476" s="13">
        <f t="shared" ref="M1476:M1539" si="94">+L1476/$E$4</f>
        <v>0.77312807286209173</v>
      </c>
    </row>
    <row r="1477" spans="1:13" ht="15.75" thickBot="1" x14ac:dyDescent="0.3">
      <c r="A1477" s="6">
        <v>32065</v>
      </c>
      <c r="B1477" s="46">
        <v>40</v>
      </c>
      <c r="G1477" s="19">
        <f t="shared" ref="G1477:G1540" si="95">+G1476+1</f>
        <v>1475</v>
      </c>
      <c r="H1477" s="20">
        <f t="shared" si="92"/>
        <v>7.060530345772527</v>
      </c>
      <c r="K1477" s="24">
        <f t="shared" si="93"/>
        <v>122.91666666666667</v>
      </c>
      <c r="L1477" s="29">
        <v>4.3600000000000003</v>
      </c>
      <c r="M1477" s="13">
        <f t="shared" si="94"/>
        <v>0.76959780768920549</v>
      </c>
    </row>
    <row r="1478" spans="1:13" ht="15.75" thickBot="1" x14ac:dyDescent="0.3">
      <c r="A1478" s="6">
        <v>32066</v>
      </c>
      <c r="B1478" s="46">
        <v>27.7</v>
      </c>
      <c r="G1478" s="19">
        <f t="shared" si="95"/>
        <v>1476</v>
      </c>
      <c r="H1478" s="20">
        <f t="shared" si="92"/>
        <v>4.8894172644474745</v>
      </c>
      <c r="K1478" s="24">
        <f t="shared" si="93"/>
        <v>123</v>
      </c>
      <c r="L1478" s="29">
        <v>4.3600000000000003</v>
      </c>
      <c r="M1478" s="13">
        <f t="shared" si="94"/>
        <v>0.76959780768920549</v>
      </c>
    </row>
    <row r="1479" spans="1:13" ht="15.75" thickBot="1" x14ac:dyDescent="0.3">
      <c r="A1479" s="6">
        <v>32067</v>
      </c>
      <c r="B1479" s="46">
        <v>9.4</v>
      </c>
      <c r="G1479" s="19">
        <f t="shared" si="95"/>
        <v>1477</v>
      </c>
      <c r="H1479" s="20">
        <f t="shared" si="92"/>
        <v>1.659224631256544</v>
      </c>
      <c r="K1479" s="24">
        <f t="shared" si="93"/>
        <v>123.08333333333334</v>
      </c>
      <c r="L1479" s="29">
        <v>4.34</v>
      </c>
      <c r="M1479" s="13">
        <f t="shared" si="94"/>
        <v>0.76606754251631914</v>
      </c>
    </row>
    <row r="1480" spans="1:13" ht="15.75" thickBot="1" x14ac:dyDescent="0.3">
      <c r="A1480" s="6">
        <v>32068</v>
      </c>
      <c r="B1480" s="46">
        <v>6.93</v>
      </c>
      <c r="G1480" s="19">
        <f t="shared" si="95"/>
        <v>1478</v>
      </c>
      <c r="H1480" s="20">
        <f t="shared" si="92"/>
        <v>1.2232368824050903</v>
      </c>
      <c r="K1480" s="24">
        <f t="shared" si="93"/>
        <v>123.16666666666667</v>
      </c>
      <c r="L1480" s="29">
        <v>4.34</v>
      </c>
      <c r="M1480" s="13">
        <f t="shared" si="94"/>
        <v>0.76606754251631914</v>
      </c>
    </row>
    <row r="1481" spans="1:13" ht="15.75" thickBot="1" x14ac:dyDescent="0.3">
      <c r="A1481" s="6">
        <v>32069</v>
      </c>
      <c r="B1481" s="46">
        <v>6.52</v>
      </c>
      <c r="G1481" s="19">
        <f t="shared" si="95"/>
        <v>1479</v>
      </c>
      <c r="H1481" s="20">
        <f t="shared" si="92"/>
        <v>1.1508664463609217</v>
      </c>
      <c r="K1481" s="24">
        <f t="shared" si="93"/>
        <v>123.24999999999999</v>
      </c>
      <c r="L1481" s="29">
        <v>4.33</v>
      </c>
      <c r="M1481" s="13">
        <f t="shared" si="94"/>
        <v>0.76430240992987608</v>
      </c>
    </row>
    <row r="1482" spans="1:13" ht="15.75" thickBot="1" x14ac:dyDescent="0.3">
      <c r="A1482" s="6">
        <v>32070</v>
      </c>
      <c r="B1482" s="46">
        <v>12.3</v>
      </c>
      <c r="G1482" s="19">
        <f t="shared" si="95"/>
        <v>1480</v>
      </c>
      <c r="H1482" s="20">
        <f t="shared" si="92"/>
        <v>2.1711130813250521</v>
      </c>
      <c r="K1482" s="24">
        <f t="shared" si="93"/>
        <v>123.33333333333333</v>
      </c>
      <c r="L1482" s="29">
        <v>4.33</v>
      </c>
      <c r="M1482" s="13">
        <f t="shared" si="94"/>
        <v>0.76430240992987608</v>
      </c>
    </row>
    <row r="1483" spans="1:13" ht="15.75" thickBot="1" x14ac:dyDescent="0.3">
      <c r="A1483" s="6">
        <v>32071</v>
      </c>
      <c r="B1483" s="46">
        <v>10.9</v>
      </c>
      <c r="G1483" s="19">
        <f t="shared" si="95"/>
        <v>1481</v>
      </c>
      <c r="H1483" s="20">
        <f t="shared" si="92"/>
        <v>1.9239945192230137</v>
      </c>
      <c r="K1483" s="24">
        <f t="shared" si="93"/>
        <v>123.41666666666666</v>
      </c>
      <c r="L1483" s="29">
        <v>4.32</v>
      </c>
      <c r="M1483" s="13">
        <f t="shared" si="94"/>
        <v>0.76253727734343302</v>
      </c>
    </row>
    <row r="1484" spans="1:13" ht="15.75" thickBot="1" x14ac:dyDescent="0.3">
      <c r="A1484" s="6">
        <v>32072</v>
      </c>
      <c r="B1484" s="46">
        <v>8.07</v>
      </c>
      <c r="G1484" s="19">
        <f t="shared" si="95"/>
        <v>1482</v>
      </c>
      <c r="H1484" s="20">
        <f t="shared" si="92"/>
        <v>1.4244619972596073</v>
      </c>
      <c r="K1484" s="24">
        <f t="shared" si="93"/>
        <v>123.5</v>
      </c>
      <c r="L1484" s="29">
        <v>4.3099999999999996</v>
      </c>
      <c r="M1484" s="13">
        <f t="shared" si="94"/>
        <v>0.76077214475698973</v>
      </c>
    </row>
    <row r="1485" spans="1:13" ht="15.75" thickBot="1" x14ac:dyDescent="0.3">
      <c r="A1485" s="6">
        <v>32073</v>
      </c>
      <c r="B1485" s="46">
        <v>7.62</v>
      </c>
      <c r="G1485" s="19">
        <f t="shared" si="95"/>
        <v>1483</v>
      </c>
      <c r="H1485" s="20">
        <f t="shared" si="92"/>
        <v>1.3450310308696665</v>
      </c>
      <c r="K1485" s="24">
        <f t="shared" si="93"/>
        <v>123.58333333333333</v>
      </c>
      <c r="L1485" s="29">
        <v>4.3099999999999996</v>
      </c>
      <c r="M1485" s="13">
        <f t="shared" si="94"/>
        <v>0.76077214475698973</v>
      </c>
    </row>
    <row r="1486" spans="1:13" ht="15.75" thickBot="1" x14ac:dyDescent="0.3">
      <c r="A1486" s="6">
        <v>32074</v>
      </c>
      <c r="B1486" s="46">
        <v>7.61</v>
      </c>
      <c r="G1486" s="19">
        <f t="shared" si="95"/>
        <v>1484</v>
      </c>
      <c r="H1486" s="20">
        <f t="shared" si="92"/>
        <v>1.3432658982832233</v>
      </c>
      <c r="K1486" s="24">
        <f t="shared" si="93"/>
        <v>123.66666666666667</v>
      </c>
      <c r="L1486" s="29">
        <v>4.3</v>
      </c>
      <c r="M1486" s="13">
        <f t="shared" si="94"/>
        <v>0.75900701217054667</v>
      </c>
    </row>
    <row r="1487" spans="1:13" ht="15.75" thickBot="1" x14ac:dyDescent="0.3">
      <c r="A1487" s="6">
        <v>32075</v>
      </c>
      <c r="B1487" s="46">
        <v>6.49</v>
      </c>
      <c r="G1487" s="19">
        <f t="shared" si="95"/>
        <v>1485</v>
      </c>
      <c r="H1487" s="20">
        <f t="shared" si="92"/>
        <v>1.1455710486015926</v>
      </c>
      <c r="K1487" s="24">
        <f t="shared" si="93"/>
        <v>123.75000000000001</v>
      </c>
      <c r="L1487" s="29">
        <v>4.3</v>
      </c>
      <c r="M1487" s="13">
        <f t="shared" si="94"/>
        <v>0.75900701217054667</v>
      </c>
    </row>
    <row r="1488" spans="1:13" ht="15.75" thickBot="1" x14ac:dyDescent="0.3">
      <c r="A1488" s="6">
        <v>32076</v>
      </c>
      <c r="B1488" s="46">
        <v>6.17</v>
      </c>
      <c r="G1488" s="19">
        <f t="shared" si="95"/>
        <v>1486</v>
      </c>
      <c r="H1488" s="20">
        <f t="shared" si="92"/>
        <v>1.0890868058354122</v>
      </c>
      <c r="K1488" s="24">
        <f t="shared" si="93"/>
        <v>123.83333333333333</v>
      </c>
      <c r="L1488" s="29">
        <v>4.3</v>
      </c>
      <c r="M1488" s="13">
        <f t="shared" si="94"/>
        <v>0.75900701217054667</v>
      </c>
    </row>
    <row r="1489" spans="1:13" ht="15.75" thickBot="1" x14ac:dyDescent="0.3">
      <c r="A1489" s="6">
        <v>32077</v>
      </c>
      <c r="B1489" s="46">
        <v>12.5</v>
      </c>
      <c r="G1489" s="19">
        <f t="shared" si="95"/>
        <v>1487</v>
      </c>
      <c r="H1489" s="20">
        <f t="shared" si="92"/>
        <v>2.2064157330539147</v>
      </c>
      <c r="K1489" s="24">
        <f t="shared" si="93"/>
        <v>123.91666666666666</v>
      </c>
      <c r="L1489" s="29">
        <v>4.3</v>
      </c>
      <c r="M1489" s="13">
        <f t="shared" si="94"/>
        <v>0.75900701217054667</v>
      </c>
    </row>
    <row r="1490" spans="1:13" ht="15.75" thickBot="1" x14ac:dyDescent="0.3">
      <c r="A1490" s="6">
        <v>32078</v>
      </c>
      <c r="B1490" s="46">
        <v>7.92</v>
      </c>
      <c r="G1490" s="19">
        <f t="shared" si="95"/>
        <v>1488</v>
      </c>
      <c r="H1490" s="20">
        <f t="shared" si="92"/>
        <v>1.3979850084629604</v>
      </c>
      <c r="K1490" s="24">
        <f t="shared" si="93"/>
        <v>124</v>
      </c>
      <c r="L1490" s="29">
        <v>4.28</v>
      </c>
      <c r="M1490" s="13">
        <f t="shared" si="94"/>
        <v>0.75547674699766043</v>
      </c>
    </row>
    <row r="1491" spans="1:13" ht="15.75" thickBot="1" x14ac:dyDescent="0.3">
      <c r="A1491" s="6">
        <v>32079</v>
      </c>
      <c r="B1491" s="46">
        <v>6.73</v>
      </c>
      <c r="G1491" s="19">
        <f t="shared" si="95"/>
        <v>1489</v>
      </c>
      <c r="H1491" s="20">
        <f t="shared" si="92"/>
        <v>1.1879342306762277</v>
      </c>
      <c r="K1491" s="24">
        <f t="shared" si="93"/>
        <v>124.08333333333333</v>
      </c>
      <c r="L1491" s="29">
        <v>4.28</v>
      </c>
      <c r="M1491" s="13">
        <f t="shared" si="94"/>
        <v>0.75547674699766043</v>
      </c>
    </row>
    <row r="1492" spans="1:13" ht="15.75" thickBot="1" x14ac:dyDescent="0.3">
      <c r="A1492" s="6">
        <v>32080</v>
      </c>
      <c r="B1492" s="46">
        <v>14.4</v>
      </c>
      <c r="G1492" s="19">
        <f t="shared" si="95"/>
        <v>1490</v>
      </c>
      <c r="H1492" s="20">
        <f t="shared" si="92"/>
        <v>2.5417909244781098</v>
      </c>
      <c r="K1492" s="24">
        <f t="shared" si="93"/>
        <v>124.16666666666667</v>
      </c>
      <c r="L1492" s="29">
        <v>4.2699999999999996</v>
      </c>
      <c r="M1492" s="13">
        <f t="shared" si="94"/>
        <v>0.75371161441121715</v>
      </c>
    </row>
    <row r="1493" spans="1:13" ht="15.75" thickBot="1" x14ac:dyDescent="0.3">
      <c r="A1493" s="6">
        <v>32081</v>
      </c>
      <c r="B1493" s="46">
        <v>18.7</v>
      </c>
      <c r="G1493" s="19">
        <f t="shared" si="95"/>
        <v>1491</v>
      </c>
      <c r="H1493" s="20">
        <f t="shared" si="92"/>
        <v>3.3007979366486562</v>
      </c>
      <c r="K1493" s="24">
        <f t="shared" si="93"/>
        <v>124.25</v>
      </c>
      <c r="L1493" s="29">
        <v>4.2699999999999996</v>
      </c>
      <c r="M1493" s="13">
        <f t="shared" si="94"/>
        <v>0.75371161441121715</v>
      </c>
    </row>
    <row r="1494" spans="1:13" ht="15.75" thickBot="1" x14ac:dyDescent="0.3">
      <c r="A1494" s="6">
        <v>32082</v>
      </c>
      <c r="B1494" s="46">
        <v>11.7</v>
      </c>
      <c r="G1494" s="19">
        <f t="shared" si="95"/>
        <v>1492</v>
      </c>
      <c r="H1494" s="20">
        <f t="shared" si="92"/>
        <v>2.0652051261384639</v>
      </c>
      <c r="K1494" s="24">
        <f t="shared" si="93"/>
        <v>124.33333333333334</v>
      </c>
      <c r="L1494" s="29">
        <v>4.2699999999999996</v>
      </c>
      <c r="M1494" s="13">
        <f t="shared" si="94"/>
        <v>0.75371161441121715</v>
      </c>
    </row>
    <row r="1495" spans="1:13" ht="15.75" thickBot="1" x14ac:dyDescent="0.3">
      <c r="A1495" s="6">
        <v>32083</v>
      </c>
      <c r="B1495" s="46">
        <v>9.16</v>
      </c>
      <c r="G1495" s="19">
        <f t="shared" si="95"/>
        <v>1493</v>
      </c>
      <c r="H1495" s="20">
        <f t="shared" si="92"/>
        <v>1.6168614491819087</v>
      </c>
      <c r="K1495" s="24">
        <f t="shared" si="93"/>
        <v>124.41666666666666</v>
      </c>
      <c r="L1495" s="29">
        <v>4.26</v>
      </c>
      <c r="M1495" s="13">
        <f t="shared" si="94"/>
        <v>0.75194648182477408</v>
      </c>
    </row>
    <row r="1496" spans="1:13" ht="15.75" thickBot="1" x14ac:dyDescent="0.3">
      <c r="A1496" s="6">
        <v>32084</v>
      </c>
      <c r="B1496" s="46">
        <v>8.34</v>
      </c>
      <c r="G1496" s="19">
        <f t="shared" si="95"/>
        <v>1494</v>
      </c>
      <c r="H1496" s="20">
        <f t="shared" si="92"/>
        <v>1.4721205770935719</v>
      </c>
      <c r="K1496" s="24">
        <f t="shared" si="93"/>
        <v>124.5</v>
      </c>
      <c r="L1496" s="29">
        <v>4.26</v>
      </c>
      <c r="M1496" s="13">
        <f t="shared" si="94"/>
        <v>0.75194648182477408</v>
      </c>
    </row>
    <row r="1497" spans="1:13" ht="15.75" thickBot="1" x14ac:dyDescent="0.3">
      <c r="A1497" s="6">
        <v>32085</v>
      </c>
      <c r="B1497" s="46">
        <v>7.65</v>
      </c>
      <c r="G1497" s="19">
        <f t="shared" si="95"/>
        <v>1495</v>
      </c>
      <c r="H1497" s="20">
        <f t="shared" si="92"/>
        <v>1.3503264286289958</v>
      </c>
      <c r="K1497" s="24">
        <f t="shared" si="93"/>
        <v>124.58333333333333</v>
      </c>
      <c r="L1497" s="29">
        <v>4.26</v>
      </c>
      <c r="M1497" s="13">
        <f t="shared" si="94"/>
        <v>0.75194648182477408</v>
      </c>
    </row>
    <row r="1498" spans="1:13" ht="15.75" thickBot="1" x14ac:dyDescent="0.3">
      <c r="A1498" s="6">
        <v>32086</v>
      </c>
      <c r="B1498" s="46">
        <v>7.01</v>
      </c>
      <c r="G1498" s="19">
        <f t="shared" si="95"/>
        <v>1496</v>
      </c>
      <c r="H1498" s="20">
        <f t="shared" si="92"/>
        <v>1.2373579430966353</v>
      </c>
      <c r="K1498" s="24">
        <f t="shared" si="93"/>
        <v>124.66666666666667</v>
      </c>
      <c r="L1498" s="29">
        <v>4.26</v>
      </c>
      <c r="M1498" s="13">
        <f t="shared" si="94"/>
        <v>0.75194648182477408</v>
      </c>
    </row>
    <row r="1499" spans="1:13" ht="15.75" thickBot="1" x14ac:dyDescent="0.3">
      <c r="A1499" s="6">
        <v>32087</v>
      </c>
      <c r="B1499" s="46">
        <v>6.65</v>
      </c>
      <c r="G1499" s="19">
        <f t="shared" si="95"/>
        <v>1497</v>
      </c>
      <c r="H1499" s="20">
        <f t="shared" si="92"/>
        <v>1.1738131699846828</v>
      </c>
      <c r="K1499" s="24">
        <f t="shared" si="93"/>
        <v>124.75</v>
      </c>
      <c r="L1499" s="29">
        <v>4.26</v>
      </c>
      <c r="M1499" s="13">
        <f t="shared" si="94"/>
        <v>0.75194648182477408</v>
      </c>
    </row>
    <row r="1500" spans="1:13" ht="15.75" thickBot="1" x14ac:dyDescent="0.3">
      <c r="A1500" s="6">
        <v>32088</v>
      </c>
      <c r="B1500" s="46">
        <v>6.34</v>
      </c>
      <c r="G1500" s="19">
        <f t="shared" si="95"/>
        <v>1498</v>
      </c>
      <c r="H1500" s="20">
        <f t="shared" si="92"/>
        <v>1.1190940598049455</v>
      </c>
      <c r="K1500" s="24">
        <f t="shared" si="93"/>
        <v>124.83333333333334</v>
      </c>
      <c r="L1500" s="29">
        <v>4.26</v>
      </c>
      <c r="M1500" s="13">
        <f t="shared" si="94"/>
        <v>0.75194648182477408</v>
      </c>
    </row>
    <row r="1501" spans="1:13" ht="15.75" thickBot="1" x14ac:dyDescent="0.3">
      <c r="A1501" s="6">
        <v>32089</v>
      </c>
      <c r="B1501" s="46">
        <v>6.05</v>
      </c>
      <c r="G1501" s="19">
        <f t="shared" si="95"/>
        <v>1499</v>
      </c>
      <c r="H1501" s="20">
        <f t="shared" si="92"/>
        <v>1.0679052147980947</v>
      </c>
      <c r="K1501" s="24">
        <f t="shared" si="93"/>
        <v>124.91666666666666</v>
      </c>
      <c r="L1501" s="29">
        <v>4.25</v>
      </c>
      <c r="M1501" s="13">
        <f t="shared" si="94"/>
        <v>0.75018134923833102</v>
      </c>
    </row>
    <row r="1502" spans="1:13" ht="15.75" thickBot="1" x14ac:dyDescent="0.3">
      <c r="A1502" s="6">
        <v>32090</v>
      </c>
      <c r="B1502" s="46">
        <v>5.7</v>
      </c>
      <c r="G1502" s="19">
        <f t="shared" si="95"/>
        <v>1500</v>
      </c>
      <c r="H1502" s="20">
        <f t="shared" si="92"/>
        <v>1.0061255742725852</v>
      </c>
      <c r="K1502" s="24">
        <f t="shared" si="93"/>
        <v>125</v>
      </c>
      <c r="L1502" s="29">
        <v>4.25</v>
      </c>
      <c r="M1502" s="13">
        <f t="shared" si="94"/>
        <v>0.75018134923833102</v>
      </c>
    </row>
    <row r="1503" spans="1:13" ht="15.75" thickBot="1" x14ac:dyDescent="0.3">
      <c r="A1503" s="6">
        <v>32091</v>
      </c>
      <c r="B1503" s="46">
        <v>5.51</v>
      </c>
      <c r="G1503" s="19">
        <f t="shared" si="95"/>
        <v>1501</v>
      </c>
      <c r="H1503" s="20">
        <f t="shared" si="92"/>
        <v>0.97258805513016555</v>
      </c>
      <c r="K1503" s="24">
        <f t="shared" si="93"/>
        <v>125.08333333333333</v>
      </c>
      <c r="L1503" s="29">
        <v>4.24</v>
      </c>
      <c r="M1503" s="13">
        <f t="shared" si="94"/>
        <v>0.74841621665188784</v>
      </c>
    </row>
    <row r="1504" spans="1:13" ht="15.75" thickBot="1" x14ac:dyDescent="0.3">
      <c r="A1504" s="6">
        <v>32092</v>
      </c>
      <c r="B1504" s="46">
        <v>5.36</v>
      </c>
      <c r="G1504" s="19">
        <f t="shared" si="95"/>
        <v>1502</v>
      </c>
      <c r="H1504" s="20">
        <f t="shared" si="92"/>
        <v>0.94611106633351871</v>
      </c>
      <c r="K1504" s="24">
        <f t="shared" si="93"/>
        <v>125.16666666666667</v>
      </c>
      <c r="L1504" s="29">
        <v>4.24</v>
      </c>
      <c r="M1504" s="13">
        <f t="shared" si="94"/>
        <v>0.74841621665188784</v>
      </c>
    </row>
    <row r="1505" spans="1:13" ht="15.75" thickBot="1" x14ac:dyDescent="0.3">
      <c r="A1505" s="6">
        <v>32093</v>
      </c>
      <c r="B1505" s="46">
        <v>5.15</v>
      </c>
      <c r="G1505" s="19">
        <f t="shared" si="95"/>
        <v>1503</v>
      </c>
      <c r="H1505" s="20">
        <f t="shared" si="92"/>
        <v>0.90904328201821294</v>
      </c>
      <c r="K1505" s="24">
        <f t="shared" si="93"/>
        <v>125.25</v>
      </c>
      <c r="L1505" s="29">
        <v>4.24</v>
      </c>
      <c r="M1505" s="13">
        <f t="shared" si="94"/>
        <v>0.74841621665188784</v>
      </c>
    </row>
    <row r="1506" spans="1:13" ht="15.75" thickBot="1" x14ac:dyDescent="0.3">
      <c r="A1506" s="6">
        <v>32094</v>
      </c>
      <c r="B1506" s="46">
        <v>6.83</v>
      </c>
      <c r="G1506" s="19">
        <f t="shared" si="95"/>
        <v>1504</v>
      </c>
      <c r="H1506" s="20">
        <f t="shared" si="92"/>
        <v>1.205585556540659</v>
      </c>
      <c r="K1506" s="24">
        <f t="shared" si="93"/>
        <v>125.33333333333334</v>
      </c>
      <c r="L1506" s="29">
        <v>4.24</v>
      </c>
      <c r="M1506" s="13">
        <f t="shared" si="94"/>
        <v>0.74841621665188784</v>
      </c>
    </row>
    <row r="1507" spans="1:13" ht="15.75" thickBot="1" x14ac:dyDescent="0.3">
      <c r="A1507" s="6">
        <v>32095</v>
      </c>
      <c r="B1507" s="46">
        <v>7.18</v>
      </c>
      <c r="G1507" s="19">
        <f t="shared" si="95"/>
        <v>1505</v>
      </c>
      <c r="H1507" s="20">
        <f t="shared" si="92"/>
        <v>1.2673651970661686</v>
      </c>
      <c r="K1507" s="24">
        <f t="shared" si="93"/>
        <v>125.41666666666667</v>
      </c>
      <c r="L1507" s="29">
        <v>4.2300000000000004</v>
      </c>
      <c r="M1507" s="13">
        <f t="shared" si="94"/>
        <v>0.74665108406544478</v>
      </c>
    </row>
    <row r="1508" spans="1:13" ht="15.75" thickBot="1" x14ac:dyDescent="0.3">
      <c r="A1508" s="6">
        <v>32096</v>
      </c>
      <c r="B1508" s="46">
        <v>5.81</v>
      </c>
      <c r="G1508" s="19">
        <f t="shared" si="95"/>
        <v>1506</v>
      </c>
      <c r="H1508" s="20">
        <f t="shared" si="92"/>
        <v>1.0255420327234595</v>
      </c>
      <c r="K1508" s="24">
        <f t="shared" si="93"/>
        <v>125.49999999999999</v>
      </c>
      <c r="L1508" s="29">
        <v>4.2300000000000004</v>
      </c>
      <c r="M1508" s="13">
        <f t="shared" si="94"/>
        <v>0.74665108406544478</v>
      </c>
    </row>
    <row r="1509" spans="1:13" ht="15.75" thickBot="1" x14ac:dyDescent="0.3">
      <c r="A1509" s="6">
        <v>32097</v>
      </c>
      <c r="B1509" s="46">
        <v>5.64</v>
      </c>
      <c r="G1509" s="19">
        <f t="shared" si="95"/>
        <v>1507</v>
      </c>
      <c r="H1509" s="20">
        <f t="shared" si="92"/>
        <v>0.99553477875392626</v>
      </c>
      <c r="K1509" s="24">
        <f t="shared" si="93"/>
        <v>125.58333333333333</v>
      </c>
      <c r="L1509" s="29">
        <v>4.2300000000000004</v>
      </c>
      <c r="M1509" s="13">
        <f t="shared" si="94"/>
        <v>0.74665108406544478</v>
      </c>
    </row>
    <row r="1510" spans="1:13" ht="15.75" thickBot="1" x14ac:dyDescent="0.3">
      <c r="A1510" s="6">
        <v>32098</v>
      </c>
      <c r="B1510" s="46">
        <v>5.36</v>
      </c>
      <c r="G1510" s="19">
        <f t="shared" si="95"/>
        <v>1508</v>
      </c>
      <c r="H1510" s="20">
        <f t="shared" si="92"/>
        <v>0.94611106633351871</v>
      </c>
      <c r="K1510" s="24">
        <f t="shared" si="93"/>
        <v>125.66666666666666</v>
      </c>
      <c r="L1510" s="29">
        <v>4.2300000000000004</v>
      </c>
      <c r="M1510" s="13">
        <f t="shared" si="94"/>
        <v>0.74665108406544478</v>
      </c>
    </row>
    <row r="1511" spans="1:13" ht="15.75" thickBot="1" x14ac:dyDescent="0.3">
      <c r="A1511" s="6">
        <v>32099</v>
      </c>
      <c r="B1511" s="46">
        <v>5.15</v>
      </c>
      <c r="G1511" s="19">
        <f t="shared" si="95"/>
        <v>1509</v>
      </c>
      <c r="H1511" s="20">
        <f t="shared" si="92"/>
        <v>0.90904328201821294</v>
      </c>
      <c r="K1511" s="24">
        <f t="shared" si="93"/>
        <v>125.75</v>
      </c>
      <c r="L1511" s="29">
        <v>4.2300000000000004</v>
      </c>
      <c r="M1511" s="13">
        <f t="shared" si="94"/>
        <v>0.74665108406544478</v>
      </c>
    </row>
    <row r="1512" spans="1:13" ht="15.75" thickBot="1" x14ac:dyDescent="0.3">
      <c r="A1512" s="6">
        <v>32100</v>
      </c>
      <c r="B1512" s="46">
        <v>4.8499999999999996</v>
      </c>
      <c r="G1512" s="19">
        <f t="shared" si="95"/>
        <v>1510</v>
      </c>
      <c r="H1512" s="20">
        <f t="shared" si="92"/>
        <v>0.85608930442491882</v>
      </c>
      <c r="K1512" s="24">
        <f t="shared" si="93"/>
        <v>125.83333333333334</v>
      </c>
      <c r="L1512" s="29">
        <v>4.22</v>
      </c>
      <c r="M1512" s="13">
        <f t="shared" si="94"/>
        <v>0.74488595147900161</v>
      </c>
    </row>
    <row r="1513" spans="1:13" ht="15.75" thickBot="1" x14ac:dyDescent="0.3">
      <c r="A1513" s="6">
        <v>32101</v>
      </c>
      <c r="B1513" s="46">
        <v>4.7</v>
      </c>
      <c r="G1513" s="19">
        <f t="shared" si="95"/>
        <v>1511</v>
      </c>
      <c r="H1513" s="20">
        <f t="shared" si="92"/>
        <v>0.82961231562827198</v>
      </c>
      <c r="K1513" s="24">
        <f t="shared" si="93"/>
        <v>125.91666666666667</v>
      </c>
      <c r="L1513" s="29">
        <v>4.22</v>
      </c>
      <c r="M1513" s="13">
        <f t="shared" si="94"/>
        <v>0.74488595147900161</v>
      </c>
    </row>
    <row r="1514" spans="1:13" ht="15.75" thickBot="1" x14ac:dyDescent="0.3">
      <c r="A1514" s="6">
        <v>32102</v>
      </c>
      <c r="B1514" s="46">
        <v>4.55</v>
      </c>
      <c r="G1514" s="19">
        <f t="shared" si="95"/>
        <v>1512</v>
      </c>
      <c r="H1514" s="20">
        <f t="shared" si="92"/>
        <v>0.80313532683162492</v>
      </c>
      <c r="K1514" s="24">
        <f t="shared" si="93"/>
        <v>126.00000000000001</v>
      </c>
      <c r="L1514" s="29">
        <v>4.22</v>
      </c>
      <c r="M1514" s="13">
        <f t="shared" si="94"/>
        <v>0.74488595147900161</v>
      </c>
    </row>
    <row r="1515" spans="1:13" ht="15.75" thickBot="1" x14ac:dyDescent="0.3">
      <c r="A1515" s="6">
        <v>32103</v>
      </c>
      <c r="B1515" s="46">
        <v>4.45</v>
      </c>
      <c r="G1515" s="19">
        <f t="shared" si="95"/>
        <v>1513</v>
      </c>
      <c r="H1515" s="20">
        <f t="shared" si="92"/>
        <v>0.78548400096719362</v>
      </c>
      <c r="K1515" s="24">
        <f t="shared" si="93"/>
        <v>126.08333333333333</v>
      </c>
      <c r="L1515" s="29">
        <v>4.22</v>
      </c>
      <c r="M1515" s="13">
        <f t="shared" si="94"/>
        <v>0.74488595147900161</v>
      </c>
    </row>
    <row r="1516" spans="1:13" ht="15.75" thickBot="1" x14ac:dyDescent="0.3">
      <c r="A1516" s="6">
        <v>32104</v>
      </c>
      <c r="B1516" s="46">
        <v>4.2699999999999996</v>
      </c>
      <c r="G1516" s="19">
        <f t="shared" si="95"/>
        <v>1514</v>
      </c>
      <c r="H1516" s="20">
        <f t="shared" si="92"/>
        <v>0.75371161441121715</v>
      </c>
      <c r="K1516" s="24">
        <f t="shared" si="93"/>
        <v>126.16666666666666</v>
      </c>
      <c r="L1516" s="29">
        <v>4.21</v>
      </c>
      <c r="M1516" s="13">
        <f t="shared" si="94"/>
        <v>0.74312081889255843</v>
      </c>
    </row>
    <row r="1517" spans="1:13" ht="15.75" thickBot="1" x14ac:dyDescent="0.3">
      <c r="A1517" s="6">
        <v>32105</v>
      </c>
      <c r="B1517" s="46">
        <v>4.09</v>
      </c>
      <c r="G1517" s="19">
        <f t="shared" si="95"/>
        <v>1515</v>
      </c>
      <c r="H1517" s="20">
        <f t="shared" si="92"/>
        <v>0.72193922785524089</v>
      </c>
      <c r="K1517" s="24">
        <f t="shared" si="93"/>
        <v>126.25</v>
      </c>
      <c r="L1517" s="29">
        <v>4.21</v>
      </c>
      <c r="M1517" s="13">
        <f t="shared" si="94"/>
        <v>0.74312081889255843</v>
      </c>
    </row>
    <row r="1518" spans="1:13" ht="15.75" thickBot="1" x14ac:dyDescent="0.3">
      <c r="A1518" s="6">
        <v>32106</v>
      </c>
      <c r="B1518" s="46">
        <v>3.99</v>
      </c>
      <c r="G1518" s="19">
        <f t="shared" si="95"/>
        <v>1516</v>
      </c>
      <c r="H1518" s="20">
        <f t="shared" si="92"/>
        <v>0.70428790199080959</v>
      </c>
      <c r="K1518" s="24">
        <f t="shared" si="93"/>
        <v>126.33333333333333</v>
      </c>
      <c r="L1518" s="29">
        <v>4.21</v>
      </c>
      <c r="M1518" s="13">
        <f t="shared" si="94"/>
        <v>0.74312081889255843</v>
      </c>
    </row>
    <row r="1519" spans="1:13" ht="15.75" thickBot="1" x14ac:dyDescent="0.3">
      <c r="A1519" s="6">
        <v>32107</v>
      </c>
      <c r="B1519" s="46">
        <v>3.81</v>
      </c>
      <c r="G1519" s="19">
        <f t="shared" si="95"/>
        <v>1517</v>
      </c>
      <c r="H1519" s="20">
        <f t="shared" si="92"/>
        <v>0.67251551543483323</v>
      </c>
      <c r="K1519" s="24">
        <f t="shared" si="93"/>
        <v>126.41666666666667</v>
      </c>
      <c r="L1519" s="29">
        <v>4.21</v>
      </c>
      <c r="M1519" s="13">
        <f t="shared" si="94"/>
        <v>0.74312081889255843</v>
      </c>
    </row>
    <row r="1520" spans="1:13" ht="15.75" thickBot="1" x14ac:dyDescent="0.3">
      <c r="A1520" s="6">
        <v>32108</v>
      </c>
      <c r="B1520" s="46">
        <v>3.68</v>
      </c>
      <c r="G1520" s="19">
        <f t="shared" si="95"/>
        <v>1518</v>
      </c>
      <c r="H1520" s="20">
        <f t="shared" si="92"/>
        <v>0.64956879181107252</v>
      </c>
      <c r="K1520" s="24">
        <f t="shared" si="93"/>
        <v>126.50000000000001</v>
      </c>
      <c r="L1520" s="29">
        <v>4.2</v>
      </c>
      <c r="M1520" s="13">
        <f t="shared" si="94"/>
        <v>0.74135568630611537</v>
      </c>
    </row>
    <row r="1521" spans="1:13" ht="15.75" thickBot="1" x14ac:dyDescent="0.3">
      <c r="A1521" s="6">
        <v>32109</v>
      </c>
      <c r="B1521" s="46">
        <v>3.58</v>
      </c>
      <c r="G1521" s="19">
        <f t="shared" si="95"/>
        <v>1519</v>
      </c>
      <c r="H1521" s="20">
        <f t="shared" si="92"/>
        <v>0.63191746594664122</v>
      </c>
      <c r="K1521" s="24">
        <f t="shared" si="93"/>
        <v>126.58333333333333</v>
      </c>
      <c r="L1521" s="29">
        <v>4.1900000000000004</v>
      </c>
      <c r="M1521" s="13">
        <f t="shared" si="94"/>
        <v>0.73959055371967231</v>
      </c>
    </row>
    <row r="1522" spans="1:13" ht="15.75" thickBot="1" x14ac:dyDescent="0.3">
      <c r="A1522" s="6">
        <v>32110</v>
      </c>
      <c r="B1522" s="46">
        <v>3.51</v>
      </c>
      <c r="G1522" s="19">
        <f t="shared" si="95"/>
        <v>1520</v>
      </c>
      <c r="H1522" s="20">
        <f t="shared" si="92"/>
        <v>0.61956153784153922</v>
      </c>
      <c r="K1522" s="24">
        <f t="shared" si="93"/>
        <v>126.66666666666666</v>
      </c>
      <c r="L1522" s="29">
        <v>4.18</v>
      </c>
      <c r="M1522" s="13">
        <f t="shared" si="94"/>
        <v>0.73782542113322902</v>
      </c>
    </row>
    <row r="1523" spans="1:13" ht="15.75" thickBot="1" x14ac:dyDescent="0.3">
      <c r="A1523" s="6">
        <v>32111</v>
      </c>
      <c r="B1523" s="46">
        <v>3.36</v>
      </c>
      <c r="G1523" s="19">
        <f t="shared" si="95"/>
        <v>1521</v>
      </c>
      <c r="H1523" s="20">
        <f t="shared" si="92"/>
        <v>0.59308454904489227</v>
      </c>
      <c r="K1523" s="24">
        <f t="shared" si="93"/>
        <v>126.75</v>
      </c>
      <c r="L1523" s="29">
        <v>4.17</v>
      </c>
      <c r="M1523" s="13">
        <f t="shared" si="94"/>
        <v>0.73606028854678596</v>
      </c>
    </row>
    <row r="1524" spans="1:13" ht="15.75" thickBot="1" x14ac:dyDescent="0.3">
      <c r="A1524" s="6">
        <v>32112</v>
      </c>
      <c r="B1524" s="46">
        <v>3.48</v>
      </c>
      <c r="G1524" s="19">
        <f t="shared" si="95"/>
        <v>1522</v>
      </c>
      <c r="H1524" s="20">
        <f t="shared" si="92"/>
        <v>0.61426614008220981</v>
      </c>
      <c r="K1524" s="24">
        <f t="shared" si="93"/>
        <v>126.83333333333333</v>
      </c>
      <c r="L1524" s="29">
        <v>4.17</v>
      </c>
      <c r="M1524" s="13">
        <f t="shared" si="94"/>
        <v>0.73606028854678596</v>
      </c>
    </row>
    <row r="1525" spans="1:13" ht="15.75" thickBot="1" x14ac:dyDescent="0.3">
      <c r="A1525" s="6">
        <v>32113</v>
      </c>
      <c r="B1525" s="46">
        <v>3.44</v>
      </c>
      <c r="G1525" s="19">
        <f t="shared" si="95"/>
        <v>1523</v>
      </c>
      <c r="H1525" s="20">
        <f t="shared" si="92"/>
        <v>0.60720560973643734</v>
      </c>
      <c r="K1525" s="24">
        <f t="shared" si="93"/>
        <v>126.91666666666667</v>
      </c>
      <c r="L1525" s="29">
        <v>4.17</v>
      </c>
      <c r="M1525" s="13">
        <f t="shared" si="94"/>
        <v>0.73606028854678596</v>
      </c>
    </row>
    <row r="1526" spans="1:13" ht="15.75" thickBot="1" x14ac:dyDescent="0.3">
      <c r="A1526" s="6">
        <v>32114</v>
      </c>
      <c r="B1526" s="46">
        <v>4.04</v>
      </c>
      <c r="G1526" s="19">
        <f t="shared" si="95"/>
        <v>1524</v>
      </c>
      <c r="H1526" s="20">
        <f t="shared" si="92"/>
        <v>0.71311356492302524</v>
      </c>
      <c r="K1526" s="24">
        <f t="shared" si="93"/>
        <v>127</v>
      </c>
      <c r="L1526" s="29">
        <v>4.16</v>
      </c>
      <c r="M1526" s="13">
        <f t="shared" si="94"/>
        <v>0.73429515596034278</v>
      </c>
    </row>
    <row r="1527" spans="1:13" ht="15.75" thickBot="1" x14ac:dyDescent="0.3">
      <c r="A1527" s="6">
        <v>32115</v>
      </c>
      <c r="B1527" s="46">
        <v>8.1999999999999993</v>
      </c>
      <c r="G1527" s="19">
        <f t="shared" si="95"/>
        <v>1525</v>
      </c>
      <c r="H1527" s="20">
        <f t="shared" si="92"/>
        <v>1.4474087208833679</v>
      </c>
      <c r="K1527" s="24">
        <f t="shared" si="93"/>
        <v>127.08333333333334</v>
      </c>
      <c r="L1527" s="29">
        <v>4.1399999999999997</v>
      </c>
      <c r="M1527" s="13">
        <f t="shared" si="94"/>
        <v>0.73076489078745643</v>
      </c>
    </row>
    <row r="1528" spans="1:13" ht="15.75" thickBot="1" x14ac:dyDescent="0.3">
      <c r="A1528" s="6">
        <v>32116</v>
      </c>
      <c r="B1528" s="46">
        <v>13.3</v>
      </c>
      <c r="G1528" s="19">
        <f t="shared" si="95"/>
        <v>1526</v>
      </c>
      <c r="H1528" s="20">
        <f t="shared" si="92"/>
        <v>2.3476263399693655</v>
      </c>
      <c r="K1528" s="24">
        <f t="shared" si="93"/>
        <v>127.16666666666666</v>
      </c>
      <c r="L1528" s="29">
        <v>4.1399999999999997</v>
      </c>
      <c r="M1528" s="13">
        <f t="shared" si="94"/>
        <v>0.73076489078745643</v>
      </c>
    </row>
    <row r="1529" spans="1:13" ht="15.75" thickBot="1" x14ac:dyDescent="0.3">
      <c r="A1529" s="6">
        <v>32117</v>
      </c>
      <c r="B1529" s="46">
        <v>8.56</v>
      </c>
      <c r="G1529" s="19">
        <f t="shared" si="95"/>
        <v>1527</v>
      </c>
      <c r="H1529" s="20">
        <f t="shared" si="92"/>
        <v>1.5109534939953209</v>
      </c>
      <c r="K1529" s="24">
        <f t="shared" si="93"/>
        <v>127.25</v>
      </c>
      <c r="L1529" s="29">
        <v>4.13</v>
      </c>
      <c r="M1529" s="13">
        <f t="shared" si="94"/>
        <v>0.72899975820101337</v>
      </c>
    </row>
    <row r="1530" spans="1:13" ht="15.75" thickBot="1" x14ac:dyDescent="0.3">
      <c r="A1530" s="6">
        <v>32118</v>
      </c>
      <c r="B1530" s="46">
        <v>6.51</v>
      </c>
      <c r="G1530" s="19">
        <f t="shared" si="95"/>
        <v>1528</v>
      </c>
      <c r="H1530" s="20">
        <f t="shared" si="92"/>
        <v>1.1491013137744788</v>
      </c>
      <c r="K1530" s="24">
        <f t="shared" si="93"/>
        <v>127.33333333333333</v>
      </c>
      <c r="L1530" s="29">
        <v>4.13</v>
      </c>
      <c r="M1530" s="13">
        <f t="shared" si="94"/>
        <v>0.72899975820101337</v>
      </c>
    </row>
    <row r="1531" spans="1:13" ht="15.75" thickBot="1" x14ac:dyDescent="0.3">
      <c r="A1531" s="6">
        <v>32119</v>
      </c>
      <c r="B1531" s="46">
        <v>5.89</v>
      </c>
      <c r="G1531" s="19">
        <f t="shared" si="95"/>
        <v>1529</v>
      </c>
      <c r="H1531" s="20">
        <f t="shared" si="92"/>
        <v>1.0396630934150046</v>
      </c>
      <c r="K1531" s="24">
        <f t="shared" si="93"/>
        <v>127.41666666666667</v>
      </c>
      <c r="L1531" s="29">
        <v>4.13</v>
      </c>
      <c r="M1531" s="13">
        <f t="shared" si="94"/>
        <v>0.72899975820101337</v>
      </c>
    </row>
    <row r="1532" spans="1:13" ht="15.75" thickBot="1" x14ac:dyDescent="0.3">
      <c r="A1532" s="6">
        <v>32120</v>
      </c>
      <c r="B1532" s="46">
        <v>5.64</v>
      </c>
      <c r="G1532" s="19">
        <f t="shared" si="95"/>
        <v>1530</v>
      </c>
      <c r="H1532" s="20">
        <f t="shared" si="92"/>
        <v>0.99553477875392626</v>
      </c>
      <c r="K1532" s="24">
        <f t="shared" si="93"/>
        <v>127.5</v>
      </c>
      <c r="L1532" s="29">
        <v>4.12</v>
      </c>
      <c r="M1532" s="13">
        <f t="shared" si="94"/>
        <v>0.72723462561457031</v>
      </c>
    </row>
    <row r="1533" spans="1:13" ht="15.75" thickBot="1" x14ac:dyDescent="0.3">
      <c r="A1533" s="6">
        <v>32121</v>
      </c>
      <c r="B1533" s="46">
        <v>36.1</v>
      </c>
      <c r="G1533" s="19">
        <f t="shared" si="95"/>
        <v>1531</v>
      </c>
      <c r="H1533" s="20">
        <f t="shared" si="92"/>
        <v>6.3721286370597054</v>
      </c>
      <c r="K1533" s="24">
        <f t="shared" si="93"/>
        <v>127.58333333333334</v>
      </c>
      <c r="L1533" s="29">
        <v>4.12</v>
      </c>
      <c r="M1533" s="13">
        <f t="shared" si="94"/>
        <v>0.72723462561457031</v>
      </c>
    </row>
    <row r="1534" spans="1:13" ht="15.75" thickBot="1" x14ac:dyDescent="0.3">
      <c r="A1534" s="6">
        <v>32122</v>
      </c>
      <c r="B1534" s="46">
        <v>20.6</v>
      </c>
      <c r="G1534" s="19">
        <f t="shared" si="95"/>
        <v>1532</v>
      </c>
      <c r="H1534" s="20">
        <f t="shared" si="92"/>
        <v>3.6361731280728518</v>
      </c>
      <c r="K1534" s="24">
        <f t="shared" si="93"/>
        <v>127.66666666666667</v>
      </c>
      <c r="L1534" s="29">
        <v>4.12</v>
      </c>
      <c r="M1534" s="13">
        <f t="shared" si="94"/>
        <v>0.72723462561457031</v>
      </c>
    </row>
    <row r="1535" spans="1:13" ht="15.75" thickBot="1" x14ac:dyDescent="0.3">
      <c r="A1535" s="6">
        <v>32123</v>
      </c>
      <c r="B1535" s="46">
        <v>11.2</v>
      </c>
      <c r="G1535" s="19">
        <f t="shared" si="95"/>
        <v>1533</v>
      </c>
      <c r="H1535" s="20">
        <f t="shared" si="92"/>
        <v>1.9769484968163074</v>
      </c>
      <c r="K1535" s="24">
        <f t="shared" si="93"/>
        <v>127.74999999999999</v>
      </c>
      <c r="L1535" s="29">
        <v>4.12</v>
      </c>
      <c r="M1535" s="13">
        <f t="shared" si="94"/>
        <v>0.72723462561457031</v>
      </c>
    </row>
    <row r="1536" spans="1:13" ht="15.75" thickBot="1" x14ac:dyDescent="0.3">
      <c r="A1536" s="6">
        <v>32124</v>
      </c>
      <c r="B1536" s="46">
        <v>28.1</v>
      </c>
      <c r="G1536" s="19">
        <f t="shared" si="95"/>
        <v>1534</v>
      </c>
      <c r="H1536" s="20">
        <f t="shared" si="92"/>
        <v>4.9600225679052006</v>
      </c>
      <c r="K1536" s="24">
        <f t="shared" si="93"/>
        <v>127.83333333333333</v>
      </c>
      <c r="L1536" s="29">
        <v>4.12</v>
      </c>
      <c r="M1536" s="13">
        <f t="shared" si="94"/>
        <v>0.72723462561457031</v>
      </c>
    </row>
    <row r="1537" spans="1:13" ht="15.75" thickBot="1" x14ac:dyDescent="0.3">
      <c r="A1537" s="6">
        <v>32125</v>
      </c>
      <c r="B1537" s="46">
        <v>30.9</v>
      </c>
      <c r="G1537" s="19">
        <f t="shared" si="95"/>
        <v>1535</v>
      </c>
      <c r="H1537" s="20">
        <f t="shared" si="92"/>
        <v>5.454259692109277</v>
      </c>
      <c r="K1537" s="24">
        <f t="shared" si="93"/>
        <v>127.91666666666667</v>
      </c>
      <c r="L1537" s="29">
        <v>4.1100000000000003</v>
      </c>
      <c r="M1537" s="13">
        <f t="shared" si="94"/>
        <v>0.72546949302812724</v>
      </c>
    </row>
    <row r="1538" spans="1:13" ht="15.75" thickBot="1" x14ac:dyDescent="0.3">
      <c r="A1538" s="6">
        <v>32126</v>
      </c>
      <c r="B1538" s="46">
        <v>27</v>
      </c>
      <c r="G1538" s="19">
        <f t="shared" si="95"/>
        <v>1536</v>
      </c>
      <c r="H1538" s="20">
        <f t="shared" si="92"/>
        <v>4.7658579833964554</v>
      </c>
      <c r="K1538" s="24">
        <f t="shared" si="93"/>
        <v>128</v>
      </c>
      <c r="L1538" s="29">
        <v>4.1100000000000003</v>
      </c>
      <c r="M1538" s="13">
        <f t="shared" si="94"/>
        <v>0.72546949302812724</v>
      </c>
    </row>
    <row r="1539" spans="1:13" ht="15.75" thickBot="1" x14ac:dyDescent="0.3">
      <c r="A1539" s="6">
        <v>32127</v>
      </c>
      <c r="B1539" s="46">
        <v>18.399999999999999</v>
      </c>
      <c r="G1539" s="19">
        <f t="shared" si="95"/>
        <v>1537</v>
      </c>
      <c r="H1539" s="20">
        <f t="shared" ref="H1539:H1602" si="96">+B1539/$E$4</f>
        <v>3.2478439590553623</v>
      </c>
      <c r="K1539" s="24">
        <f t="shared" si="93"/>
        <v>128.08333333333334</v>
      </c>
      <c r="L1539" s="29">
        <v>4.0999999999999996</v>
      </c>
      <c r="M1539" s="13">
        <f t="shared" si="94"/>
        <v>0.72370436044168396</v>
      </c>
    </row>
    <row r="1540" spans="1:13" ht="15.75" thickBot="1" x14ac:dyDescent="0.3">
      <c r="A1540" s="6">
        <v>32128</v>
      </c>
      <c r="B1540" s="46">
        <v>25.3</v>
      </c>
      <c r="G1540" s="19">
        <f t="shared" si="95"/>
        <v>1538</v>
      </c>
      <c r="H1540" s="20">
        <f t="shared" si="96"/>
        <v>4.4657854437011233</v>
      </c>
      <c r="K1540" s="24">
        <f t="shared" ref="K1540:K1603" si="97">+G1540/$G$4382*365</f>
        <v>128.16666666666669</v>
      </c>
      <c r="L1540" s="29">
        <v>4.0999999999999996</v>
      </c>
      <c r="M1540" s="13">
        <f t="shared" ref="M1540:M1603" si="98">+L1540/$E$4</f>
        <v>0.72370436044168396</v>
      </c>
    </row>
    <row r="1541" spans="1:13" ht="15.75" thickBot="1" x14ac:dyDescent="0.3">
      <c r="A1541" s="6">
        <v>32129</v>
      </c>
      <c r="B1541" s="46">
        <v>16.100000000000001</v>
      </c>
      <c r="G1541" s="19">
        <f t="shared" ref="G1541:G1604" si="99">+G1540+1</f>
        <v>1539</v>
      </c>
      <c r="H1541" s="20">
        <f t="shared" si="96"/>
        <v>2.8418634641734424</v>
      </c>
      <c r="K1541" s="24">
        <f t="shared" si="97"/>
        <v>128.25</v>
      </c>
      <c r="L1541" s="29">
        <v>4.0999999999999996</v>
      </c>
      <c r="M1541" s="13">
        <f t="shared" si="98"/>
        <v>0.72370436044168396</v>
      </c>
    </row>
    <row r="1542" spans="1:13" ht="15.75" thickBot="1" x14ac:dyDescent="0.3">
      <c r="A1542" s="6">
        <v>32130</v>
      </c>
      <c r="B1542" s="46">
        <v>13.1</v>
      </c>
      <c r="G1542" s="19">
        <f t="shared" si="99"/>
        <v>1540</v>
      </c>
      <c r="H1542" s="20">
        <f t="shared" si="96"/>
        <v>2.3123236882405025</v>
      </c>
      <c r="K1542" s="24">
        <f t="shared" si="97"/>
        <v>128.33333333333331</v>
      </c>
      <c r="L1542" s="29">
        <v>4.0999999999999996</v>
      </c>
      <c r="M1542" s="13">
        <f t="shared" si="98"/>
        <v>0.72370436044168396</v>
      </c>
    </row>
    <row r="1543" spans="1:13" ht="15.75" thickBot="1" x14ac:dyDescent="0.3">
      <c r="A1543" s="6">
        <v>32131</v>
      </c>
      <c r="B1543" s="46">
        <v>11.8</v>
      </c>
      <c r="G1543" s="19">
        <f t="shared" si="99"/>
        <v>1541</v>
      </c>
      <c r="H1543" s="20">
        <f t="shared" si="96"/>
        <v>2.0828564520028956</v>
      </c>
      <c r="K1543" s="24">
        <f t="shared" si="97"/>
        <v>128.41666666666666</v>
      </c>
      <c r="L1543" s="29">
        <v>4.09</v>
      </c>
      <c r="M1543" s="13">
        <f t="shared" si="98"/>
        <v>0.72193922785524089</v>
      </c>
    </row>
    <row r="1544" spans="1:13" ht="15.75" thickBot="1" x14ac:dyDescent="0.3">
      <c r="A1544" s="6">
        <v>32132</v>
      </c>
      <c r="B1544" s="46">
        <v>10.9</v>
      </c>
      <c r="G1544" s="19">
        <f t="shared" si="99"/>
        <v>1542</v>
      </c>
      <c r="H1544" s="20">
        <f t="shared" si="96"/>
        <v>1.9239945192230137</v>
      </c>
      <c r="K1544" s="24">
        <f t="shared" si="97"/>
        <v>128.5</v>
      </c>
      <c r="L1544" s="29">
        <v>4.09</v>
      </c>
      <c r="M1544" s="13">
        <f t="shared" si="98"/>
        <v>0.72193922785524089</v>
      </c>
    </row>
    <row r="1545" spans="1:13" ht="15.75" thickBot="1" x14ac:dyDescent="0.3">
      <c r="A1545" s="6">
        <v>32133</v>
      </c>
      <c r="B1545" s="46">
        <v>10.199999999999999</v>
      </c>
      <c r="G1545" s="19">
        <f t="shared" si="99"/>
        <v>1543</v>
      </c>
      <c r="H1545" s="20">
        <f t="shared" si="96"/>
        <v>1.8004352381719944</v>
      </c>
      <c r="K1545" s="24">
        <f t="shared" si="97"/>
        <v>128.58333333333334</v>
      </c>
      <c r="L1545" s="29">
        <v>4.09</v>
      </c>
      <c r="M1545" s="13">
        <f t="shared" si="98"/>
        <v>0.72193922785524089</v>
      </c>
    </row>
    <row r="1546" spans="1:13" ht="15.75" thickBot="1" x14ac:dyDescent="0.3">
      <c r="A1546" s="6">
        <v>32134</v>
      </c>
      <c r="B1546" s="46">
        <v>9.69</v>
      </c>
      <c r="G1546" s="19">
        <f t="shared" si="99"/>
        <v>1544</v>
      </c>
      <c r="H1546" s="20">
        <f t="shared" si="96"/>
        <v>1.7104134762633945</v>
      </c>
      <c r="K1546" s="24">
        <f t="shared" si="97"/>
        <v>128.66666666666669</v>
      </c>
      <c r="L1546" s="29">
        <v>4.08</v>
      </c>
      <c r="M1546" s="13">
        <f t="shared" si="98"/>
        <v>0.72017409526879772</v>
      </c>
    </row>
    <row r="1547" spans="1:13" ht="15.75" thickBot="1" x14ac:dyDescent="0.3">
      <c r="A1547" s="6">
        <v>32135</v>
      </c>
      <c r="B1547" s="46">
        <v>9.1300000000000008</v>
      </c>
      <c r="G1547" s="19">
        <f t="shared" si="99"/>
        <v>1545</v>
      </c>
      <c r="H1547" s="20">
        <f t="shared" si="96"/>
        <v>1.6115660514225794</v>
      </c>
      <c r="K1547" s="24">
        <f t="shared" si="97"/>
        <v>128.75</v>
      </c>
      <c r="L1547" s="29">
        <v>4.07</v>
      </c>
      <c r="M1547" s="13">
        <f t="shared" si="98"/>
        <v>0.71840896268235466</v>
      </c>
    </row>
    <row r="1548" spans="1:13" ht="15.75" thickBot="1" x14ac:dyDescent="0.3">
      <c r="A1548" s="6">
        <v>32136</v>
      </c>
      <c r="B1548" s="46">
        <v>9.18</v>
      </c>
      <c r="G1548" s="19">
        <f t="shared" si="99"/>
        <v>1546</v>
      </c>
      <c r="H1548" s="20">
        <f t="shared" si="96"/>
        <v>1.6203917143547948</v>
      </c>
      <c r="K1548" s="24">
        <f t="shared" si="97"/>
        <v>128.83333333333331</v>
      </c>
      <c r="L1548" s="29">
        <v>4.0599999999999996</v>
      </c>
      <c r="M1548" s="13">
        <f t="shared" si="98"/>
        <v>0.71664383009591137</v>
      </c>
    </row>
    <row r="1549" spans="1:13" ht="15.75" thickBot="1" x14ac:dyDescent="0.3">
      <c r="A1549" s="6">
        <v>32137</v>
      </c>
      <c r="B1549" s="46">
        <v>8.91</v>
      </c>
      <c r="G1549" s="19">
        <f t="shared" si="99"/>
        <v>1547</v>
      </c>
      <c r="H1549" s="20">
        <f t="shared" si="96"/>
        <v>1.5727331345208304</v>
      </c>
      <c r="K1549" s="24">
        <f t="shared" si="97"/>
        <v>128.91666666666666</v>
      </c>
      <c r="L1549" s="29">
        <v>4.05</v>
      </c>
      <c r="M1549" s="13">
        <f t="shared" si="98"/>
        <v>0.71487869750946831</v>
      </c>
    </row>
    <row r="1550" spans="1:13" ht="15.75" thickBot="1" x14ac:dyDescent="0.3">
      <c r="A1550" s="6">
        <v>32138</v>
      </c>
      <c r="B1550" s="46">
        <v>8.26</v>
      </c>
      <c r="G1550" s="19">
        <f t="shared" si="99"/>
        <v>1548</v>
      </c>
      <c r="H1550" s="20">
        <f t="shared" si="96"/>
        <v>1.4579995164020267</v>
      </c>
      <c r="K1550" s="24">
        <f t="shared" si="97"/>
        <v>129</v>
      </c>
      <c r="L1550" s="29">
        <v>4.05</v>
      </c>
      <c r="M1550" s="13">
        <f t="shared" si="98"/>
        <v>0.71487869750946831</v>
      </c>
    </row>
    <row r="1551" spans="1:13" ht="15.75" thickBot="1" x14ac:dyDescent="0.3">
      <c r="A1551" s="6">
        <v>32139</v>
      </c>
      <c r="B1551" s="46">
        <v>7.91</v>
      </c>
      <c r="G1551" s="19">
        <f t="shared" si="99"/>
        <v>1549</v>
      </c>
      <c r="H1551" s="20">
        <f t="shared" si="96"/>
        <v>1.3962198758765172</v>
      </c>
      <c r="K1551" s="24">
        <f t="shared" si="97"/>
        <v>129.08333333333334</v>
      </c>
      <c r="L1551" s="29">
        <v>4.04</v>
      </c>
      <c r="M1551" s="13">
        <f t="shared" si="98"/>
        <v>0.71311356492302524</v>
      </c>
    </row>
    <row r="1552" spans="1:13" ht="15.75" thickBot="1" x14ac:dyDescent="0.3">
      <c r="A1552" s="6">
        <v>32140</v>
      </c>
      <c r="B1552" s="46">
        <v>7.65</v>
      </c>
      <c r="G1552" s="19">
        <f t="shared" si="99"/>
        <v>1550</v>
      </c>
      <c r="H1552" s="20">
        <f t="shared" si="96"/>
        <v>1.3503264286289958</v>
      </c>
      <c r="K1552" s="24">
        <f t="shared" si="97"/>
        <v>129.16666666666666</v>
      </c>
      <c r="L1552" s="29">
        <v>4.04</v>
      </c>
      <c r="M1552" s="13">
        <f t="shared" si="98"/>
        <v>0.71311356492302524</v>
      </c>
    </row>
    <row r="1553" spans="1:13" ht="15.75" thickBot="1" x14ac:dyDescent="0.3">
      <c r="A1553" s="6">
        <v>32141</v>
      </c>
      <c r="B1553" s="46">
        <v>7.27</v>
      </c>
      <c r="G1553" s="19">
        <f t="shared" si="99"/>
        <v>1551</v>
      </c>
      <c r="H1553" s="20">
        <f t="shared" si="96"/>
        <v>1.2832513903441567</v>
      </c>
      <c r="K1553" s="24">
        <f t="shared" si="97"/>
        <v>129.25</v>
      </c>
      <c r="L1553" s="29">
        <v>4.03</v>
      </c>
      <c r="M1553" s="13">
        <f t="shared" si="98"/>
        <v>0.71134843233658218</v>
      </c>
    </row>
    <row r="1554" spans="1:13" ht="15.75" thickBot="1" x14ac:dyDescent="0.3">
      <c r="A1554" s="6">
        <v>32142</v>
      </c>
      <c r="B1554" s="46">
        <v>11.4</v>
      </c>
      <c r="G1554" s="19">
        <f t="shared" si="99"/>
        <v>1552</v>
      </c>
      <c r="H1554" s="20">
        <f t="shared" si="96"/>
        <v>2.0122511485451704</v>
      </c>
      <c r="K1554" s="24">
        <f t="shared" si="97"/>
        <v>129.33333333333334</v>
      </c>
      <c r="L1554" s="29">
        <v>4.03</v>
      </c>
      <c r="M1554" s="13">
        <f t="shared" si="98"/>
        <v>0.71134843233658218</v>
      </c>
    </row>
    <row r="1555" spans="1:13" ht="15.75" thickBot="1" x14ac:dyDescent="0.3">
      <c r="A1555" s="6">
        <v>32143</v>
      </c>
      <c r="B1555" s="46">
        <v>9.4700000000000006</v>
      </c>
      <c r="G1555" s="19">
        <f t="shared" si="99"/>
        <v>1553</v>
      </c>
      <c r="H1555" s="20">
        <f t="shared" si="96"/>
        <v>1.671580559361646</v>
      </c>
      <c r="K1555" s="24">
        <f t="shared" si="97"/>
        <v>129.41666666666666</v>
      </c>
      <c r="L1555" s="29">
        <v>4.03</v>
      </c>
      <c r="M1555" s="13">
        <f t="shared" si="98"/>
        <v>0.71134843233658218</v>
      </c>
    </row>
    <row r="1556" spans="1:13" ht="15.75" thickBot="1" x14ac:dyDescent="0.3">
      <c r="A1556" s="6">
        <v>32144</v>
      </c>
      <c r="B1556" s="46">
        <v>10.4</v>
      </c>
      <c r="G1556" s="19">
        <f t="shared" si="99"/>
        <v>1554</v>
      </c>
      <c r="H1556" s="20">
        <f t="shared" si="96"/>
        <v>1.8357378899008572</v>
      </c>
      <c r="K1556" s="24">
        <f t="shared" si="97"/>
        <v>129.5</v>
      </c>
      <c r="L1556" s="29">
        <v>4.0199999999999996</v>
      </c>
      <c r="M1556" s="13">
        <f t="shared" si="98"/>
        <v>0.7095832997501389</v>
      </c>
    </row>
    <row r="1557" spans="1:13" ht="15.75" thickBot="1" x14ac:dyDescent="0.3">
      <c r="A1557" s="6">
        <v>32145</v>
      </c>
      <c r="B1557" s="46">
        <v>12.6</v>
      </c>
      <c r="G1557" s="19">
        <f t="shared" si="99"/>
        <v>1555</v>
      </c>
      <c r="H1557" s="20">
        <f t="shared" si="96"/>
        <v>2.224067058918346</v>
      </c>
      <c r="K1557" s="24">
        <f t="shared" si="97"/>
        <v>129.58333333333334</v>
      </c>
      <c r="L1557" s="29">
        <v>4.0199999999999996</v>
      </c>
      <c r="M1557" s="13">
        <f t="shared" si="98"/>
        <v>0.7095832997501389</v>
      </c>
    </row>
    <row r="1558" spans="1:13" ht="15.75" thickBot="1" x14ac:dyDescent="0.3">
      <c r="A1558" s="6">
        <v>32146</v>
      </c>
      <c r="B1558" s="46">
        <v>10.5</v>
      </c>
      <c r="G1558" s="19">
        <f t="shared" si="99"/>
        <v>1556</v>
      </c>
      <c r="H1558" s="20">
        <f t="shared" si="96"/>
        <v>1.8533892157652883</v>
      </c>
      <c r="K1558" s="24">
        <f t="shared" si="97"/>
        <v>129.66666666666666</v>
      </c>
      <c r="L1558" s="29">
        <v>4.01</v>
      </c>
      <c r="M1558" s="13">
        <f t="shared" si="98"/>
        <v>0.70781816716369583</v>
      </c>
    </row>
    <row r="1559" spans="1:13" ht="15.75" thickBot="1" x14ac:dyDescent="0.3">
      <c r="A1559" s="6">
        <v>32147</v>
      </c>
      <c r="B1559" s="46">
        <v>21.9</v>
      </c>
      <c r="G1559" s="19">
        <f t="shared" si="99"/>
        <v>1557</v>
      </c>
      <c r="H1559" s="20">
        <f t="shared" si="96"/>
        <v>3.8656403643104582</v>
      </c>
      <c r="K1559" s="24">
        <f t="shared" si="97"/>
        <v>129.75</v>
      </c>
      <c r="L1559" s="29">
        <v>4.01</v>
      </c>
      <c r="M1559" s="13">
        <f t="shared" si="98"/>
        <v>0.70781816716369583</v>
      </c>
    </row>
    <row r="1560" spans="1:13" ht="15.75" thickBot="1" x14ac:dyDescent="0.3">
      <c r="A1560" s="6">
        <v>32148</v>
      </c>
      <c r="B1560" s="46">
        <v>44.8</v>
      </c>
      <c r="G1560" s="19">
        <f t="shared" si="99"/>
        <v>1558</v>
      </c>
      <c r="H1560" s="20">
        <f t="shared" si="96"/>
        <v>7.9077939872652294</v>
      </c>
      <c r="K1560" s="24">
        <f t="shared" si="97"/>
        <v>129.83333333333334</v>
      </c>
      <c r="L1560" s="29">
        <v>4.01</v>
      </c>
      <c r="M1560" s="13">
        <f t="shared" si="98"/>
        <v>0.70781816716369583</v>
      </c>
    </row>
    <row r="1561" spans="1:13" ht="15.75" thickBot="1" x14ac:dyDescent="0.3">
      <c r="A1561" s="6">
        <v>32149</v>
      </c>
      <c r="B1561" s="46">
        <v>24.2</v>
      </c>
      <c r="G1561" s="19">
        <f t="shared" si="99"/>
        <v>1559</v>
      </c>
      <c r="H1561" s="20">
        <f t="shared" si="96"/>
        <v>4.271620859192379</v>
      </c>
      <c r="K1561" s="24">
        <f t="shared" si="97"/>
        <v>129.91666666666669</v>
      </c>
      <c r="L1561" s="29">
        <v>4.01</v>
      </c>
      <c r="M1561" s="13">
        <f t="shared" si="98"/>
        <v>0.70781816716369583</v>
      </c>
    </row>
    <row r="1562" spans="1:13" ht="15.75" thickBot="1" x14ac:dyDescent="0.3">
      <c r="A1562" s="6">
        <v>32150</v>
      </c>
      <c r="B1562" s="46">
        <v>16.3</v>
      </c>
      <c r="G1562" s="19">
        <f t="shared" si="99"/>
        <v>1560</v>
      </c>
      <c r="H1562" s="20">
        <f t="shared" si="96"/>
        <v>2.877166115902305</v>
      </c>
      <c r="K1562" s="24">
        <f t="shared" si="97"/>
        <v>130</v>
      </c>
      <c r="L1562" s="29">
        <v>4</v>
      </c>
      <c r="M1562" s="13">
        <f t="shared" si="98"/>
        <v>0.70605303457725266</v>
      </c>
    </row>
    <row r="1563" spans="1:13" ht="15.75" thickBot="1" x14ac:dyDescent="0.3">
      <c r="A1563" s="6">
        <v>32151</v>
      </c>
      <c r="B1563" s="46">
        <v>13.7</v>
      </c>
      <c r="G1563" s="19">
        <f t="shared" si="99"/>
        <v>1561</v>
      </c>
      <c r="H1563" s="20">
        <f t="shared" si="96"/>
        <v>2.4182316434270903</v>
      </c>
      <c r="K1563" s="24">
        <f t="shared" si="97"/>
        <v>130.08333333333334</v>
      </c>
      <c r="L1563" s="29">
        <v>4</v>
      </c>
      <c r="M1563" s="13">
        <f t="shared" si="98"/>
        <v>0.70605303457725266</v>
      </c>
    </row>
    <row r="1564" spans="1:13" ht="15.75" thickBot="1" x14ac:dyDescent="0.3">
      <c r="A1564" s="6">
        <v>32152</v>
      </c>
      <c r="B1564" s="46">
        <v>12.5</v>
      </c>
      <c r="G1564" s="19">
        <f t="shared" si="99"/>
        <v>1562</v>
      </c>
      <c r="H1564" s="20">
        <f t="shared" si="96"/>
        <v>2.2064157330539147</v>
      </c>
      <c r="K1564" s="24">
        <f t="shared" si="97"/>
        <v>130.16666666666666</v>
      </c>
      <c r="L1564" s="29">
        <v>3.99</v>
      </c>
      <c r="M1564" s="13">
        <f t="shared" si="98"/>
        <v>0.70428790199080959</v>
      </c>
    </row>
    <row r="1565" spans="1:13" ht="15.75" thickBot="1" x14ac:dyDescent="0.3">
      <c r="A1565" s="6">
        <v>32153</v>
      </c>
      <c r="B1565" s="46">
        <v>11.6</v>
      </c>
      <c r="G1565" s="19">
        <f t="shared" si="99"/>
        <v>1563</v>
      </c>
      <c r="H1565" s="20">
        <f t="shared" si="96"/>
        <v>2.0475538002740326</v>
      </c>
      <c r="K1565" s="24">
        <f t="shared" si="97"/>
        <v>130.25</v>
      </c>
      <c r="L1565" s="29">
        <v>3.99</v>
      </c>
      <c r="M1565" s="13">
        <f t="shared" si="98"/>
        <v>0.70428790199080959</v>
      </c>
    </row>
    <row r="1566" spans="1:13" ht="15.75" thickBot="1" x14ac:dyDescent="0.3">
      <c r="A1566" s="6">
        <v>32154</v>
      </c>
      <c r="B1566" s="46">
        <v>11.5</v>
      </c>
      <c r="G1566" s="19">
        <f t="shared" si="99"/>
        <v>1564</v>
      </c>
      <c r="H1566" s="20">
        <f t="shared" si="96"/>
        <v>2.0299024744096017</v>
      </c>
      <c r="K1566" s="24">
        <f t="shared" si="97"/>
        <v>130.33333333333334</v>
      </c>
      <c r="L1566" s="29">
        <v>3.99</v>
      </c>
      <c r="M1566" s="13">
        <f t="shared" si="98"/>
        <v>0.70428790199080959</v>
      </c>
    </row>
    <row r="1567" spans="1:13" ht="15.75" thickBot="1" x14ac:dyDescent="0.3">
      <c r="A1567" s="6">
        <v>32155</v>
      </c>
      <c r="B1567" s="46">
        <v>24.1</v>
      </c>
      <c r="G1567" s="19">
        <f t="shared" si="99"/>
        <v>1565</v>
      </c>
      <c r="H1567" s="20">
        <f t="shared" si="96"/>
        <v>4.2539695333279477</v>
      </c>
      <c r="K1567" s="24">
        <f t="shared" si="97"/>
        <v>130.41666666666669</v>
      </c>
      <c r="L1567" s="29">
        <v>3.99</v>
      </c>
      <c r="M1567" s="13">
        <f t="shared" si="98"/>
        <v>0.70428790199080959</v>
      </c>
    </row>
    <row r="1568" spans="1:13" ht="15.75" thickBot="1" x14ac:dyDescent="0.3">
      <c r="A1568" s="6">
        <v>32156</v>
      </c>
      <c r="B1568" s="46">
        <v>15.5</v>
      </c>
      <c r="G1568" s="19">
        <f t="shared" si="99"/>
        <v>1566</v>
      </c>
      <c r="H1568" s="20">
        <f t="shared" si="96"/>
        <v>2.7359555089868541</v>
      </c>
      <c r="K1568" s="24">
        <f t="shared" si="97"/>
        <v>130.5</v>
      </c>
      <c r="L1568" s="29">
        <v>3.99</v>
      </c>
      <c r="M1568" s="13">
        <f t="shared" si="98"/>
        <v>0.70428790199080959</v>
      </c>
    </row>
    <row r="1569" spans="1:13" ht="15.75" thickBot="1" x14ac:dyDescent="0.3">
      <c r="A1569" s="6">
        <v>32157</v>
      </c>
      <c r="B1569" s="46">
        <v>22.8</v>
      </c>
      <c r="G1569" s="19">
        <f t="shared" si="99"/>
        <v>1567</v>
      </c>
      <c r="H1569" s="20">
        <f t="shared" si="96"/>
        <v>4.0245022970903408</v>
      </c>
      <c r="K1569" s="24">
        <f t="shared" si="97"/>
        <v>130.58333333333331</v>
      </c>
      <c r="L1569" s="29">
        <v>3.99</v>
      </c>
      <c r="M1569" s="13">
        <f t="shared" si="98"/>
        <v>0.70428790199080959</v>
      </c>
    </row>
    <row r="1570" spans="1:13" ht="15.75" thickBot="1" x14ac:dyDescent="0.3">
      <c r="A1570" s="6">
        <v>32158</v>
      </c>
      <c r="B1570" s="46">
        <v>14.1</v>
      </c>
      <c r="G1570" s="19">
        <f t="shared" si="99"/>
        <v>1568</v>
      </c>
      <c r="H1570" s="20">
        <f t="shared" si="96"/>
        <v>2.4888369468848155</v>
      </c>
      <c r="K1570" s="24">
        <f t="shared" si="97"/>
        <v>130.66666666666666</v>
      </c>
      <c r="L1570" s="29">
        <v>3.99</v>
      </c>
      <c r="M1570" s="13">
        <f t="shared" si="98"/>
        <v>0.70428790199080959</v>
      </c>
    </row>
    <row r="1571" spans="1:13" ht="15.75" thickBot="1" x14ac:dyDescent="0.3">
      <c r="A1571" s="6">
        <v>32159</v>
      </c>
      <c r="B1571" s="46">
        <v>12.4</v>
      </c>
      <c r="G1571" s="19">
        <f t="shared" si="99"/>
        <v>1569</v>
      </c>
      <c r="H1571" s="20">
        <f t="shared" si="96"/>
        <v>2.1887644071894834</v>
      </c>
      <c r="K1571" s="24">
        <f t="shared" si="97"/>
        <v>130.75</v>
      </c>
      <c r="L1571" s="29">
        <v>3.97</v>
      </c>
      <c r="M1571" s="13">
        <f t="shared" si="98"/>
        <v>0.70075763681792336</v>
      </c>
    </row>
    <row r="1572" spans="1:13" ht="15.75" thickBot="1" x14ac:dyDescent="0.3">
      <c r="A1572" s="6">
        <v>32160</v>
      </c>
      <c r="B1572" s="46">
        <v>11.6</v>
      </c>
      <c r="G1572" s="19">
        <f t="shared" si="99"/>
        <v>1570</v>
      </c>
      <c r="H1572" s="20">
        <f t="shared" si="96"/>
        <v>2.0475538002740326</v>
      </c>
      <c r="K1572" s="24">
        <f t="shared" si="97"/>
        <v>130.83333333333334</v>
      </c>
      <c r="L1572" s="29">
        <v>3.97</v>
      </c>
      <c r="M1572" s="13">
        <f t="shared" si="98"/>
        <v>0.70075763681792336</v>
      </c>
    </row>
    <row r="1573" spans="1:13" ht="15.75" thickBot="1" x14ac:dyDescent="0.3">
      <c r="A1573" s="6">
        <v>32161</v>
      </c>
      <c r="B1573" s="46">
        <v>12</v>
      </c>
      <c r="G1573" s="19">
        <f t="shared" si="99"/>
        <v>1571</v>
      </c>
      <c r="H1573" s="20">
        <f t="shared" si="96"/>
        <v>2.1181591037317582</v>
      </c>
      <c r="K1573" s="24">
        <f t="shared" si="97"/>
        <v>130.91666666666669</v>
      </c>
      <c r="L1573" s="29">
        <v>3.96</v>
      </c>
      <c r="M1573" s="13">
        <f t="shared" si="98"/>
        <v>0.69899250423148018</v>
      </c>
    </row>
    <row r="1574" spans="1:13" ht="15.75" thickBot="1" x14ac:dyDescent="0.3">
      <c r="A1574" s="6">
        <v>32162</v>
      </c>
      <c r="B1574" s="46">
        <v>11.1</v>
      </c>
      <c r="G1574" s="19">
        <f t="shared" si="99"/>
        <v>1572</v>
      </c>
      <c r="H1574" s="20">
        <f t="shared" si="96"/>
        <v>1.9592971709518763</v>
      </c>
      <c r="K1574" s="24">
        <f t="shared" si="97"/>
        <v>131</v>
      </c>
      <c r="L1574" s="29">
        <v>3.96</v>
      </c>
      <c r="M1574" s="13">
        <f t="shared" si="98"/>
        <v>0.69899250423148018</v>
      </c>
    </row>
    <row r="1575" spans="1:13" ht="15.75" thickBot="1" x14ac:dyDescent="0.3">
      <c r="A1575" s="6">
        <v>32163</v>
      </c>
      <c r="B1575" s="46">
        <v>11</v>
      </c>
      <c r="G1575" s="19">
        <f t="shared" si="99"/>
        <v>1573</v>
      </c>
      <c r="H1575" s="20">
        <f t="shared" si="96"/>
        <v>1.941645845087445</v>
      </c>
      <c r="K1575" s="24">
        <f t="shared" si="97"/>
        <v>131.08333333333331</v>
      </c>
      <c r="L1575" s="29">
        <v>3.96</v>
      </c>
      <c r="M1575" s="13">
        <f t="shared" si="98"/>
        <v>0.69899250423148018</v>
      </c>
    </row>
    <row r="1576" spans="1:13" ht="15.75" thickBot="1" x14ac:dyDescent="0.3">
      <c r="A1576" s="6">
        <v>32164</v>
      </c>
      <c r="B1576" s="46">
        <v>10.199999999999999</v>
      </c>
      <c r="G1576" s="19">
        <f t="shared" si="99"/>
        <v>1574</v>
      </c>
      <c r="H1576" s="20">
        <f t="shared" si="96"/>
        <v>1.8004352381719944</v>
      </c>
      <c r="K1576" s="24">
        <f t="shared" si="97"/>
        <v>131.16666666666666</v>
      </c>
      <c r="L1576" s="29">
        <v>3.96</v>
      </c>
      <c r="M1576" s="13">
        <f t="shared" si="98"/>
        <v>0.69899250423148018</v>
      </c>
    </row>
    <row r="1577" spans="1:13" ht="15.75" thickBot="1" x14ac:dyDescent="0.3">
      <c r="A1577" s="6">
        <v>32165</v>
      </c>
      <c r="B1577" s="46">
        <v>9.82</v>
      </c>
      <c r="G1577" s="19">
        <f t="shared" si="99"/>
        <v>1575</v>
      </c>
      <c r="H1577" s="20">
        <f t="shared" si="96"/>
        <v>1.7333601998871555</v>
      </c>
      <c r="K1577" s="24">
        <f t="shared" si="97"/>
        <v>131.25</v>
      </c>
      <c r="L1577" s="29">
        <v>3.96</v>
      </c>
      <c r="M1577" s="13">
        <f t="shared" si="98"/>
        <v>0.69899250423148018</v>
      </c>
    </row>
    <row r="1578" spans="1:13" ht="15.75" thickBot="1" x14ac:dyDescent="0.3">
      <c r="A1578" s="6">
        <v>32166</v>
      </c>
      <c r="B1578" s="46">
        <v>15.6</v>
      </c>
      <c r="G1578" s="19">
        <f t="shared" si="99"/>
        <v>1576</v>
      </c>
      <c r="H1578" s="20">
        <f t="shared" si="96"/>
        <v>2.7536068348512854</v>
      </c>
      <c r="K1578" s="24">
        <f t="shared" si="97"/>
        <v>131.33333333333334</v>
      </c>
      <c r="L1578" s="29">
        <v>3.95</v>
      </c>
      <c r="M1578" s="13">
        <f t="shared" si="98"/>
        <v>0.69722737164503712</v>
      </c>
    </row>
    <row r="1579" spans="1:13" ht="15.75" thickBot="1" x14ac:dyDescent="0.3">
      <c r="A1579" s="6">
        <v>32167</v>
      </c>
      <c r="B1579" s="46">
        <v>21.1</v>
      </c>
      <c r="G1579" s="19">
        <f t="shared" si="99"/>
        <v>1577</v>
      </c>
      <c r="H1579" s="20">
        <f t="shared" si="96"/>
        <v>3.7244297573950083</v>
      </c>
      <c r="K1579" s="24">
        <f t="shared" si="97"/>
        <v>131.41666666666666</v>
      </c>
      <c r="L1579" s="29">
        <v>3.95</v>
      </c>
      <c r="M1579" s="13">
        <f t="shared" si="98"/>
        <v>0.69722737164503712</v>
      </c>
    </row>
    <row r="1580" spans="1:13" ht="15.75" thickBot="1" x14ac:dyDescent="0.3">
      <c r="A1580" s="6">
        <v>32168</v>
      </c>
      <c r="B1580" s="46">
        <v>20.3</v>
      </c>
      <c r="G1580" s="19">
        <f t="shared" si="99"/>
        <v>1578</v>
      </c>
      <c r="H1580" s="20">
        <f t="shared" si="96"/>
        <v>3.5832191504795574</v>
      </c>
      <c r="K1580" s="24">
        <f t="shared" si="97"/>
        <v>131.5</v>
      </c>
      <c r="L1580" s="29">
        <v>3.95</v>
      </c>
      <c r="M1580" s="13">
        <f t="shared" si="98"/>
        <v>0.69722737164503712</v>
      </c>
    </row>
    <row r="1581" spans="1:13" ht="15.75" thickBot="1" x14ac:dyDescent="0.3">
      <c r="A1581" s="6">
        <v>32169</v>
      </c>
      <c r="B1581" s="46">
        <v>32.5</v>
      </c>
      <c r="G1581" s="19">
        <f t="shared" si="99"/>
        <v>1579</v>
      </c>
      <c r="H1581" s="20">
        <f t="shared" si="96"/>
        <v>5.7366809059401778</v>
      </c>
      <c r="K1581" s="24">
        <f t="shared" si="97"/>
        <v>131.58333333333334</v>
      </c>
      <c r="L1581" s="29">
        <v>3.94</v>
      </c>
      <c r="M1581" s="13">
        <f t="shared" si="98"/>
        <v>0.69546223905859395</v>
      </c>
    </row>
    <row r="1582" spans="1:13" ht="15.75" thickBot="1" x14ac:dyDescent="0.3">
      <c r="A1582" s="6">
        <v>32170</v>
      </c>
      <c r="B1582" s="46">
        <v>20.5</v>
      </c>
      <c r="G1582" s="19">
        <f t="shared" si="99"/>
        <v>1580</v>
      </c>
      <c r="H1582" s="20">
        <f t="shared" si="96"/>
        <v>3.61852180220842</v>
      </c>
      <c r="K1582" s="24">
        <f t="shared" si="97"/>
        <v>131.66666666666666</v>
      </c>
      <c r="L1582" s="29">
        <v>3.93</v>
      </c>
      <c r="M1582" s="13">
        <f t="shared" si="98"/>
        <v>0.69369710647215077</v>
      </c>
    </row>
    <row r="1583" spans="1:13" ht="15.75" thickBot="1" x14ac:dyDescent="0.3">
      <c r="A1583" s="6">
        <v>32171</v>
      </c>
      <c r="B1583" s="46">
        <v>87.4</v>
      </c>
      <c r="G1583" s="19">
        <f t="shared" si="99"/>
        <v>1581</v>
      </c>
      <c r="H1583" s="20">
        <f t="shared" si="96"/>
        <v>15.427258805512972</v>
      </c>
      <c r="K1583" s="24">
        <f t="shared" si="97"/>
        <v>131.75</v>
      </c>
      <c r="L1583" s="29">
        <v>3.93</v>
      </c>
      <c r="M1583" s="13">
        <f t="shared" si="98"/>
        <v>0.69369710647215077</v>
      </c>
    </row>
    <row r="1584" spans="1:13" ht="15.75" thickBot="1" x14ac:dyDescent="0.3">
      <c r="A1584" s="6">
        <v>32172</v>
      </c>
      <c r="B1584" s="46">
        <v>51</v>
      </c>
      <c r="G1584" s="19">
        <f t="shared" si="99"/>
        <v>1582</v>
      </c>
      <c r="H1584" s="20">
        <f t="shared" si="96"/>
        <v>9.0021761908599718</v>
      </c>
      <c r="K1584" s="24">
        <f t="shared" si="97"/>
        <v>131.83333333333334</v>
      </c>
      <c r="L1584" s="29">
        <v>3.91</v>
      </c>
      <c r="M1584" s="13">
        <f t="shared" si="98"/>
        <v>0.69016684129926453</v>
      </c>
    </row>
    <row r="1585" spans="1:13" ht="15.75" thickBot="1" x14ac:dyDescent="0.3">
      <c r="A1585" s="6">
        <v>32173</v>
      </c>
      <c r="B1585" s="46">
        <v>35.9</v>
      </c>
      <c r="G1585" s="19">
        <f t="shared" si="99"/>
        <v>1583</v>
      </c>
      <c r="H1585" s="20">
        <f t="shared" si="96"/>
        <v>6.3368259853308428</v>
      </c>
      <c r="K1585" s="24">
        <f t="shared" si="97"/>
        <v>131.91666666666666</v>
      </c>
      <c r="L1585" s="29">
        <v>3.91</v>
      </c>
      <c r="M1585" s="13">
        <f t="shared" si="98"/>
        <v>0.69016684129926453</v>
      </c>
    </row>
    <row r="1586" spans="1:13" ht="15.75" thickBot="1" x14ac:dyDescent="0.3">
      <c r="A1586" s="6">
        <v>32174</v>
      </c>
      <c r="B1586" s="46">
        <v>56.4</v>
      </c>
      <c r="G1586" s="19">
        <f t="shared" si="99"/>
        <v>1584</v>
      </c>
      <c r="H1586" s="20">
        <f t="shared" si="96"/>
        <v>9.955347787539262</v>
      </c>
      <c r="K1586" s="24">
        <f t="shared" si="97"/>
        <v>132</v>
      </c>
      <c r="L1586" s="29">
        <v>3.91</v>
      </c>
      <c r="M1586" s="13">
        <f t="shared" si="98"/>
        <v>0.69016684129926453</v>
      </c>
    </row>
    <row r="1587" spans="1:13" ht="15.75" thickBot="1" x14ac:dyDescent="0.3">
      <c r="A1587" s="6">
        <v>32175</v>
      </c>
      <c r="B1587" s="46">
        <v>34.1</v>
      </c>
      <c r="G1587" s="19">
        <f t="shared" si="99"/>
        <v>1585</v>
      </c>
      <c r="H1587" s="20">
        <f t="shared" si="96"/>
        <v>6.0191021197710795</v>
      </c>
      <c r="K1587" s="24">
        <f t="shared" si="97"/>
        <v>132.08333333333334</v>
      </c>
      <c r="L1587" s="29">
        <v>3.91</v>
      </c>
      <c r="M1587" s="13">
        <f t="shared" si="98"/>
        <v>0.69016684129926453</v>
      </c>
    </row>
    <row r="1588" spans="1:13" ht="15.75" thickBot="1" x14ac:dyDescent="0.3">
      <c r="A1588" s="6">
        <v>32176</v>
      </c>
      <c r="B1588" s="46">
        <v>27.7</v>
      </c>
      <c r="G1588" s="19">
        <f t="shared" si="99"/>
        <v>1586</v>
      </c>
      <c r="H1588" s="20">
        <f t="shared" si="96"/>
        <v>4.8894172644474745</v>
      </c>
      <c r="K1588" s="24">
        <f t="shared" si="97"/>
        <v>132.16666666666666</v>
      </c>
      <c r="L1588" s="29">
        <v>3.89</v>
      </c>
      <c r="M1588" s="13">
        <f t="shared" si="98"/>
        <v>0.6866365761263783</v>
      </c>
    </row>
    <row r="1589" spans="1:13" ht="15.75" thickBot="1" x14ac:dyDescent="0.3">
      <c r="A1589" s="6">
        <v>32177</v>
      </c>
      <c r="B1589" s="46">
        <v>52.3</v>
      </c>
      <c r="G1589" s="19">
        <f t="shared" si="99"/>
        <v>1587</v>
      </c>
      <c r="H1589" s="20">
        <f t="shared" si="96"/>
        <v>9.2316434270975787</v>
      </c>
      <c r="K1589" s="24">
        <f t="shared" si="97"/>
        <v>132.25</v>
      </c>
      <c r="L1589" s="29">
        <v>3.89</v>
      </c>
      <c r="M1589" s="13">
        <f t="shared" si="98"/>
        <v>0.6866365761263783</v>
      </c>
    </row>
    <row r="1590" spans="1:13" ht="15.75" thickBot="1" x14ac:dyDescent="0.3">
      <c r="A1590" s="6">
        <v>32178</v>
      </c>
      <c r="B1590" s="46">
        <v>46.2</v>
      </c>
      <c r="G1590" s="19">
        <f t="shared" si="99"/>
        <v>1588</v>
      </c>
      <c r="H1590" s="20">
        <f t="shared" si="96"/>
        <v>8.1549125493672694</v>
      </c>
      <c r="K1590" s="24">
        <f t="shared" si="97"/>
        <v>132.33333333333334</v>
      </c>
      <c r="L1590" s="29">
        <v>3.89</v>
      </c>
      <c r="M1590" s="13">
        <f t="shared" si="98"/>
        <v>0.6866365761263783</v>
      </c>
    </row>
    <row r="1591" spans="1:13" ht="15.75" thickBot="1" x14ac:dyDescent="0.3">
      <c r="A1591" s="6">
        <v>32179</v>
      </c>
      <c r="B1591" s="46">
        <v>91.3</v>
      </c>
      <c r="G1591" s="19">
        <f t="shared" si="99"/>
        <v>1589</v>
      </c>
      <c r="H1591" s="20">
        <f t="shared" si="96"/>
        <v>16.115660514225791</v>
      </c>
      <c r="K1591" s="24">
        <f t="shared" si="97"/>
        <v>132.41666666666666</v>
      </c>
      <c r="L1591" s="29">
        <v>3.88</v>
      </c>
      <c r="M1591" s="13">
        <f t="shared" si="98"/>
        <v>0.68487144353993512</v>
      </c>
    </row>
    <row r="1592" spans="1:13" ht="15.75" thickBot="1" x14ac:dyDescent="0.3">
      <c r="A1592" s="6">
        <v>32180</v>
      </c>
      <c r="B1592" s="46">
        <v>41.7</v>
      </c>
      <c r="G1592" s="19">
        <f t="shared" si="99"/>
        <v>1590</v>
      </c>
      <c r="H1592" s="20">
        <f t="shared" si="96"/>
        <v>7.36060288546786</v>
      </c>
      <c r="K1592" s="24">
        <f t="shared" si="97"/>
        <v>132.5</v>
      </c>
      <c r="L1592" s="29">
        <v>3.87</v>
      </c>
      <c r="M1592" s="13">
        <f t="shared" si="98"/>
        <v>0.68310631095349206</v>
      </c>
    </row>
    <row r="1593" spans="1:13" ht="15.75" thickBot="1" x14ac:dyDescent="0.3">
      <c r="A1593" s="6">
        <v>32181</v>
      </c>
      <c r="B1593" s="46">
        <v>30.6</v>
      </c>
      <c r="G1593" s="19">
        <f t="shared" si="99"/>
        <v>1591</v>
      </c>
      <c r="H1593" s="20">
        <f t="shared" si="96"/>
        <v>5.4013057145159831</v>
      </c>
      <c r="K1593" s="24">
        <f t="shared" si="97"/>
        <v>132.58333333333334</v>
      </c>
      <c r="L1593" s="29">
        <v>3.86</v>
      </c>
      <c r="M1593" s="13">
        <f t="shared" si="98"/>
        <v>0.68134117836704888</v>
      </c>
    </row>
    <row r="1594" spans="1:13" ht="15.75" thickBot="1" x14ac:dyDescent="0.3">
      <c r="A1594" s="6">
        <v>32182</v>
      </c>
      <c r="B1594" s="46">
        <v>26.3</v>
      </c>
      <c r="G1594" s="19">
        <f t="shared" si="99"/>
        <v>1592</v>
      </c>
      <c r="H1594" s="20">
        <f t="shared" si="96"/>
        <v>4.6422987023454363</v>
      </c>
      <c r="K1594" s="24">
        <f t="shared" si="97"/>
        <v>132.66666666666669</v>
      </c>
      <c r="L1594" s="29">
        <v>3.85</v>
      </c>
      <c r="M1594" s="13">
        <f t="shared" si="98"/>
        <v>0.67957604578060571</v>
      </c>
    </row>
    <row r="1595" spans="1:13" ht="15.75" thickBot="1" x14ac:dyDescent="0.3">
      <c r="A1595" s="6">
        <v>32183</v>
      </c>
      <c r="B1595" s="46">
        <v>22.7</v>
      </c>
      <c r="G1595" s="19">
        <f t="shared" si="99"/>
        <v>1593</v>
      </c>
      <c r="H1595" s="20">
        <f t="shared" si="96"/>
        <v>4.0068509712259086</v>
      </c>
      <c r="K1595" s="24">
        <f t="shared" si="97"/>
        <v>132.75</v>
      </c>
      <c r="L1595" s="29">
        <v>3.85</v>
      </c>
      <c r="M1595" s="13">
        <f t="shared" si="98"/>
        <v>0.67957604578060571</v>
      </c>
    </row>
    <row r="1596" spans="1:13" ht="15.75" thickBot="1" x14ac:dyDescent="0.3">
      <c r="A1596" s="6">
        <v>32184</v>
      </c>
      <c r="B1596" s="46">
        <v>19.7</v>
      </c>
      <c r="G1596" s="19">
        <f t="shared" si="99"/>
        <v>1594</v>
      </c>
      <c r="H1596" s="20">
        <f t="shared" si="96"/>
        <v>3.4773111952929696</v>
      </c>
      <c r="K1596" s="24">
        <f t="shared" si="97"/>
        <v>132.83333333333331</v>
      </c>
      <c r="L1596" s="29">
        <v>3.85</v>
      </c>
      <c r="M1596" s="13">
        <f t="shared" si="98"/>
        <v>0.67957604578060571</v>
      </c>
    </row>
    <row r="1597" spans="1:13" ht="15.75" thickBot="1" x14ac:dyDescent="0.3">
      <c r="A1597" s="6">
        <v>32185</v>
      </c>
      <c r="B1597" s="46">
        <v>21.5</v>
      </c>
      <c r="G1597" s="19">
        <f t="shared" si="99"/>
        <v>1595</v>
      </c>
      <c r="H1597" s="20">
        <f t="shared" si="96"/>
        <v>3.7950350608527335</v>
      </c>
      <c r="K1597" s="24">
        <f t="shared" si="97"/>
        <v>132.91666666666666</v>
      </c>
      <c r="L1597" s="29">
        <v>3.85</v>
      </c>
      <c r="M1597" s="13">
        <f t="shared" si="98"/>
        <v>0.67957604578060571</v>
      </c>
    </row>
    <row r="1598" spans="1:13" ht="15.75" thickBot="1" x14ac:dyDescent="0.3">
      <c r="A1598" s="6">
        <v>32186</v>
      </c>
      <c r="B1598" s="46">
        <v>16</v>
      </c>
      <c r="G1598" s="19">
        <f t="shared" si="99"/>
        <v>1596</v>
      </c>
      <c r="H1598" s="20">
        <f t="shared" si="96"/>
        <v>2.8242121383090106</v>
      </c>
      <c r="K1598" s="24">
        <f t="shared" si="97"/>
        <v>133</v>
      </c>
      <c r="L1598" s="29">
        <v>3.85</v>
      </c>
      <c r="M1598" s="13">
        <f t="shared" si="98"/>
        <v>0.67957604578060571</v>
      </c>
    </row>
    <row r="1599" spans="1:13" ht="15.75" thickBot="1" x14ac:dyDescent="0.3">
      <c r="A1599" s="6">
        <v>32187</v>
      </c>
      <c r="B1599" s="46">
        <v>13.7</v>
      </c>
      <c r="G1599" s="19">
        <f t="shared" si="99"/>
        <v>1597</v>
      </c>
      <c r="H1599" s="20">
        <f t="shared" si="96"/>
        <v>2.4182316434270903</v>
      </c>
      <c r="K1599" s="24">
        <f t="shared" si="97"/>
        <v>133.08333333333334</v>
      </c>
      <c r="L1599" s="29">
        <v>3.85</v>
      </c>
      <c r="M1599" s="13">
        <f t="shared" si="98"/>
        <v>0.67957604578060571</v>
      </c>
    </row>
    <row r="1600" spans="1:13" ht="15.75" thickBot="1" x14ac:dyDescent="0.3">
      <c r="A1600" s="6">
        <v>32188</v>
      </c>
      <c r="B1600" s="46">
        <v>12.6</v>
      </c>
      <c r="G1600" s="19">
        <f t="shared" si="99"/>
        <v>1598</v>
      </c>
      <c r="H1600" s="20">
        <f t="shared" si="96"/>
        <v>2.224067058918346</v>
      </c>
      <c r="K1600" s="24">
        <f t="shared" si="97"/>
        <v>133.16666666666669</v>
      </c>
      <c r="L1600" s="29">
        <v>3.84</v>
      </c>
      <c r="M1600" s="13">
        <f t="shared" si="98"/>
        <v>0.67781091319416253</v>
      </c>
    </row>
    <row r="1601" spans="1:13" ht="15.75" thickBot="1" x14ac:dyDescent="0.3">
      <c r="A1601" s="6">
        <v>32189</v>
      </c>
      <c r="B1601" s="46">
        <v>12</v>
      </c>
      <c r="G1601" s="19">
        <f t="shared" si="99"/>
        <v>1599</v>
      </c>
      <c r="H1601" s="20">
        <f t="shared" si="96"/>
        <v>2.1181591037317582</v>
      </c>
      <c r="K1601" s="24">
        <f t="shared" si="97"/>
        <v>133.25</v>
      </c>
      <c r="L1601" s="29">
        <v>3.84</v>
      </c>
      <c r="M1601" s="13">
        <f t="shared" si="98"/>
        <v>0.67781091319416253</v>
      </c>
    </row>
    <row r="1602" spans="1:13" ht="15.75" thickBot="1" x14ac:dyDescent="0.3">
      <c r="A1602" s="6">
        <v>32190</v>
      </c>
      <c r="B1602" s="46">
        <v>11.1</v>
      </c>
      <c r="G1602" s="19">
        <f t="shared" si="99"/>
        <v>1600</v>
      </c>
      <c r="H1602" s="20">
        <f t="shared" si="96"/>
        <v>1.9592971709518763</v>
      </c>
      <c r="K1602" s="24">
        <f t="shared" si="97"/>
        <v>133.33333333333331</v>
      </c>
      <c r="L1602" s="29">
        <v>3.84</v>
      </c>
      <c r="M1602" s="13">
        <f t="shared" si="98"/>
        <v>0.67781091319416253</v>
      </c>
    </row>
    <row r="1603" spans="1:13" ht="15.75" thickBot="1" x14ac:dyDescent="0.3">
      <c r="A1603" s="6">
        <v>32191</v>
      </c>
      <c r="B1603" s="46">
        <v>10.6</v>
      </c>
      <c r="G1603" s="19">
        <f t="shared" si="99"/>
        <v>1601</v>
      </c>
      <c r="H1603" s="20">
        <f t="shared" ref="H1603:H1666" si="100">+B1603/$E$4</f>
        <v>1.8710405416297196</v>
      </c>
      <c r="K1603" s="24">
        <f t="shared" si="97"/>
        <v>133.41666666666666</v>
      </c>
      <c r="L1603" s="29">
        <v>3.84</v>
      </c>
      <c r="M1603" s="13">
        <f t="shared" si="98"/>
        <v>0.67781091319416253</v>
      </c>
    </row>
    <row r="1604" spans="1:13" ht="15.75" thickBot="1" x14ac:dyDescent="0.3">
      <c r="A1604" s="6">
        <v>32192</v>
      </c>
      <c r="B1604" s="46">
        <v>9.89</v>
      </c>
      <c r="G1604" s="19">
        <f t="shared" si="99"/>
        <v>1602</v>
      </c>
      <c r="H1604" s="20">
        <f t="shared" si="100"/>
        <v>1.7457161279922575</v>
      </c>
      <c r="K1604" s="24">
        <f t="shared" ref="K1604:K1667" si="101">+G1604/$G$4382*365</f>
        <v>133.5</v>
      </c>
      <c r="L1604" s="29">
        <v>3.84</v>
      </c>
      <c r="M1604" s="13">
        <f t="shared" ref="M1604:M1667" si="102">+L1604/$E$4</f>
        <v>0.67781091319416253</v>
      </c>
    </row>
    <row r="1605" spans="1:13" ht="15.75" thickBot="1" x14ac:dyDescent="0.3">
      <c r="A1605" s="6">
        <v>32193</v>
      </c>
      <c r="B1605" s="46">
        <v>9.39</v>
      </c>
      <c r="G1605" s="19">
        <f t="shared" ref="G1605:G1668" si="103">+G1604+1</f>
        <v>1603</v>
      </c>
      <c r="H1605" s="20">
        <f t="shared" si="100"/>
        <v>1.6574594986701008</v>
      </c>
      <c r="K1605" s="24">
        <f t="shared" si="101"/>
        <v>133.58333333333334</v>
      </c>
      <c r="L1605" s="29">
        <v>3.83</v>
      </c>
      <c r="M1605" s="13">
        <f t="shared" si="102"/>
        <v>0.67604578060771947</v>
      </c>
    </row>
    <row r="1606" spans="1:13" ht="15.75" thickBot="1" x14ac:dyDescent="0.3">
      <c r="A1606" s="6">
        <v>32194</v>
      </c>
      <c r="B1606" s="46">
        <v>8.9600000000000009</v>
      </c>
      <c r="G1606" s="19">
        <f t="shared" si="103"/>
        <v>1604</v>
      </c>
      <c r="H1606" s="20">
        <f t="shared" si="100"/>
        <v>1.5815587974530463</v>
      </c>
      <c r="K1606" s="24">
        <f t="shared" si="101"/>
        <v>133.66666666666669</v>
      </c>
      <c r="L1606" s="29">
        <v>3.83</v>
      </c>
      <c r="M1606" s="13">
        <f t="shared" si="102"/>
        <v>0.67604578060771947</v>
      </c>
    </row>
    <row r="1607" spans="1:13" ht="15.75" thickBot="1" x14ac:dyDescent="0.3">
      <c r="A1607" s="6">
        <v>32195</v>
      </c>
      <c r="B1607" s="46">
        <v>9.3000000000000007</v>
      </c>
      <c r="G1607" s="19">
        <f t="shared" si="103"/>
        <v>1605</v>
      </c>
      <c r="H1607" s="20">
        <f t="shared" si="100"/>
        <v>1.6415733053921127</v>
      </c>
      <c r="K1607" s="24">
        <f t="shared" si="101"/>
        <v>133.75</v>
      </c>
      <c r="L1607" s="29">
        <v>3.83</v>
      </c>
      <c r="M1607" s="13">
        <f t="shared" si="102"/>
        <v>0.67604578060771947</v>
      </c>
    </row>
    <row r="1608" spans="1:13" ht="15.75" thickBot="1" x14ac:dyDescent="0.3">
      <c r="A1608" s="6">
        <v>32196</v>
      </c>
      <c r="B1608" s="46">
        <v>8.8699999999999992</v>
      </c>
      <c r="G1608" s="19">
        <f t="shared" si="103"/>
        <v>1606</v>
      </c>
      <c r="H1608" s="20">
        <f t="shared" si="100"/>
        <v>1.5656726041750577</v>
      </c>
      <c r="K1608" s="24">
        <f t="shared" si="101"/>
        <v>133.83333333333331</v>
      </c>
      <c r="L1608" s="29">
        <v>3.83</v>
      </c>
      <c r="M1608" s="13">
        <f t="shared" si="102"/>
        <v>0.67604578060771947</v>
      </c>
    </row>
    <row r="1609" spans="1:13" ht="15.75" thickBot="1" x14ac:dyDescent="0.3">
      <c r="A1609" s="6">
        <v>32197</v>
      </c>
      <c r="B1609" s="46">
        <v>8.56</v>
      </c>
      <c r="G1609" s="19">
        <f t="shared" si="103"/>
        <v>1607</v>
      </c>
      <c r="H1609" s="20">
        <f t="shared" si="100"/>
        <v>1.5109534939953209</v>
      </c>
      <c r="K1609" s="24">
        <f t="shared" si="101"/>
        <v>133.91666666666666</v>
      </c>
      <c r="L1609" s="29">
        <v>3.83</v>
      </c>
      <c r="M1609" s="13">
        <f t="shared" si="102"/>
        <v>0.67604578060771947</v>
      </c>
    </row>
    <row r="1610" spans="1:13" ht="15.75" thickBot="1" x14ac:dyDescent="0.3">
      <c r="A1610" s="6">
        <v>32198</v>
      </c>
      <c r="B1610" s="46">
        <v>8.0500000000000007</v>
      </c>
      <c r="G1610" s="19">
        <f t="shared" si="103"/>
        <v>1608</v>
      </c>
      <c r="H1610" s="20">
        <f t="shared" si="100"/>
        <v>1.4209317320867212</v>
      </c>
      <c r="K1610" s="24">
        <f t="shared" si="101"/>
        <v>134</v>
      </c>
      <c r="L1610" s="29">
        <v>3.83</v>
      </c>
      <c r="M1610" s="13">
        <f t="shared" si="102"/>
        <v>0.67604578060771947</v>
      </c>
    </row>
    <row r="1611" spans="1:13" ht="15.75" thickBot="1" x14ac:dyDescent="0.3">
      <c r="A1611" s="6">
        <v>32199</v>
      </c>
      <c r="B1611" s="46">
        <v>7.47</v>
      </c>
      <c r="G1611" s="19">
        <f t="shared" si="103"/>
        <v>1609</v>
      </c>
      <c r="H1611" s="20">
        <f t="shared" si="100"/>
        <v>1.3185540420730193</v>
      </c>
      <c r="K1611" s="24">
        <f t="shared" si="101"/>
        <v>134.08333333333334</v>
      </c>
      <c r="L1611" s="29">
        <v>3.83</v>
      </c>
      <c r="M1611" s="13">
        <f t="shared" si="102"/>
        <v>0.67604578060771947</v>
      </c>
    </row>
    <row r="1612" spans="1:13" ht="15.75" thickBot="1" x14ac:dyDescent="0.3">
      <c r="A1612" s="6">
        <v>32200</v>
      </c>
      <c r="B1612" s="46">
        <v>7.33</v>
      </c>
      <c r="G1612" s="19">
        <f t="shared" si="103"/>
        <v>1610</v>
      </c>
      <c r="H1612" s="20">
        <f t="shared" si="100"/>
        <v>1.2938421858628155</v>
      </c>
      <c r="K1612" s="24">
        <f t="shared" si="101"/>
        <v>134.16666666666666</v>
      </c>
      <c r="L1612" s="29">
        <v>3.82</v>
      </c>
      <c r="M1612" s="13">
        <f t="shared" si="102"/>
        <v>0.6742806480212763</v>
      </c>
    </row>
    <row r="1613" spans="1:13" ht="15.75" thickBot="1" x14ac:dyDescent="0.3">
      <c r="A1613" s="6">
        <v>32201</v>
      </c>
      <c r="B1613" s="46">
        <v>7.19</v>
      </c>
      <c r="G1613" s="19">
        <f t="shared" si="103"/>
        <v>1611</v>
      </c>
      <c r="H1613" s="20">
        <f t="shared" si="100"/>
        <v>1.2691303296526117</v>
      </c>
      <c r="K1613" s="24">
        <f t="shared" si="101"/>
        <v>134.25</v>
      </c>
      <c r="L1613" s="29">
        <v>3.82</v>
      </c>
      <c r="M1613" s="13">
        <f t="shared" si="102"/>
        <v>0.6742806480212763</v>
      </c>
    </row>
    <row r="1614" spans="1:13" ht="15.75" thickBot="1" x14ac:dyDescent="0.3">
      <c r="A1614" s="6">
        <v>32203</v>
      </c>
      <c r="B1614" s="46">
        <v>6.34</v>
      </c>
      <c r="G1614" s="19">
        <f t="shared" si="103"/>
        <v>1612</v>
      </c>
      <c r="H1614" s="20">
        <f t="shared" si="100"/>
        <v>1.1190940598049455</v>
      </c>
      <c r="K1614" s="24">
        <f t="shared" si="101"/>
        <v>134.33333333333334</v>
      </c>
      <c r="L1614" s="29">
        <v>3.82</v>
      </c>
      <c r="M1614" s="13">
        <f t="shared" si="102"/>
        <v>0.6742806480212763</v>
      </c>
    </row>
    <row r="1615" spans="1:13" ht="15.75" thickBot="1" x14ac:dyDescent="0.3">
      <c r="A1615" s="6">
        <v>32204</v>
      </c>
      <c r="B1615" s="46">
        <v>6.07</v>
      </c>
      <c r="G1615" s="19">
        <f t="shared" si="103"/>
        <v>1613</v>
      </c>
      <c r="H1615" s="20">
        <f t="shared" si="100"/>
        <v>1.0714354799709811</v>
      </c>
      <c r="K1615" s="24">
        <f t="shared" si="101"/>
        <v>134.41666666666666</v>
      </c>
      <c r="L1615" s="29">
        <v>3.81</v>
      </c>
      <c r="M1615" s="13">
        <f t="shared" si="102"/>
        <v>0.67251551543483323</v>
      </c>
    </row>
    <row r="1616" spans="1:13" ht="15.75" thickBot="1" x14ac:dyDescent="0.3">
      <c r="A1616" s="6">
        <v>32205</v>
      </c>
      <c r="B1616" s="46">
        <v>6.04</v>
      </c>
      <c r="G1616" s="19">
        <f t="shared" si="103"/>
        <v>1614</v>
      </c>
      <c r="H1616" s="20">
        <f t="shared" si="100"/>
        <v>1.0661400822116516</v>
      </c>
      <c r="K1616" s="24">
        <f t="shared" si="101"/>
        <v>134.5</v>
      </c>
      <c r="L1616" s="29">
        <v>3.81</v>
      </c>
      <c r="M1616" s="13">
        <f t="shared" si="102"/>
        <v>0.67251551543483323</v>
      </c>
    </row>
    <row r="1617" spans="1:13" ht="15.75" thickBot="1" x14ac:dyDescent="0.3">
      <c r="A1617" s="6">
        <v>32206</v>
      </c>
      <c r="B1617" s="46">
        <v>5.87</v>
      </c>
      <c r="G1617" s="19">
        <f t="shared" si="103"/>
        <v>1615</v>
      </c>
      <c r="H1617" s="20">
        <f t="shared" si="100"/>
        <v>1.0361328282421183</v>
      </c>
      <c r="K1617" s="24">
        <f t="shared" si="101"/>
        <v>134.58333333333334</v>
      </c>
      <c r="L1617" s="29">
        <v>3.81</v>
      </c>
      <c r="M1617" s="13">
        <f t="shared" si="102"/>
        <v>0.67251551543483323</v>
      </c>
    </row>
    <row r="1618" spans="1:13" ht="15.75" thickBot="1" x14ac:dyDescent="0.3">
      <c r="A1618" s="6">
        <v>32207</v>
      </c>
      <c r="B1618" s="46">
        <v>5.61</v>
      </c>
      <c r="G1618" s="19">
        <f t="shared" si="103"/>
        <v>1616</v>
      </c>
      <c r="H1618" s="20">
        <f t="shared" si="100"/>
        <v>0.99023938099459696</v>
      </c>
      <c r="K1618" s="24">
        <f t="shared" si="101"/>
        <v>134.66666666666666</v>
      </c>
      <c r="L1618" s="29">
        <v>3.81</v>
      </c>
      <c r="M1618" s="13">
        <f t="shared" si="102"/>
        <v>0.67251551543483323</v>
      </c>
    </row>
    <row r="1619" spans="1:13" ht="15.75" thickBot="1" x14ac:dyDescent="0.3">
      <c r="A1619" s="6">
        <v>32208</v>
      </c>
      <c r="B1619" s="46">
        <v>5.44</v>
      </c>
      <c r="G1619" s="19">
        <f t="shared" si="103"/>
        <v>1617</v>
      </c>
      <c r="H1619" s="20">
        <f t="shared" si="100"/>
        <v>0.96023212702506378</v>
      </c>
      <c r="K1619" s="24">
        <f t="shared" si="101"/>
        <v>134.75</v>
      </c>
      <c r="L1619" s="29">
        <v>3.81</v>
      </c>
      <c r="M1619" s="13">
        <f t="shared" si="102"/>
        <v>0.67251551543483323</v>
      </c>
    </row>
    <row r="1620" spans="1:13" ht="15.75" thickBot="1" x14ac:dyDescent="0.3">
      <c r="A1620" s="6">
        <v>32209</v>
      </c>
      <c r="B1620" s="46">
        <v>5.21</v>
      </c>
      <c r="G1620" s="19">
        <f t="shared" si="103"/>
        <v>1618</v>
      </c>
      <c r="H1620" s="20">
        <f t="shared" si="100"/>
        <v>0.91963407753687165</v>
      </c>
      <c r="K1620" s="24">
        <f t="shared" si="101"/>
        <v>134.83333333333334</v>
      </c>
      <c r="L1620" s="29">
        <v>3.81</v>
      </c>
      <c r="M1620" s="13">
        <f t="shared" si="102"/>
        <v>0.67251551543483323</v>
      </c>
    </row>
    <row r="1621" spans="1:13" ht="15.75" thickBot="1" x14ac:dyDescent="0.3">
      <c r="A1621" s="6">
        <v>32210</v>
      </c>
      <c r="B1621" s="46">
        <v>5.18</v>
      </c>
      <c r="G1621" s="19">
        <f t="shared" si="103"/>
        <v>1619</v>
      </c>
      <c r="H1621" s="20">
        <f t="shared" si="100"/>
        <v>0.91433867977754224</v>
      </c>
      <c r="K1621" s="24">
        <f t="shared" si="101"/>
        <v>134.91666666666669</v>
      </c>
      <c r="L1621" s="29">
        <v>3.81</v>
      </c>
      <c r="M1621" s="13">
        <f t="shared" si="102"/>
        <v>0.67251551543483323</v>
      </c>
    </row>
    <row r="1622" spans="1:13" ht="15.75" thickBot="1" x14ac:dyDescent="0.3">
      <c r="A1622" s="6">
        <v>32211</v>
      </c>
      <c r="B1622" s="46">
        <v>4.9000000000000004</v>
      </c>
      <c r="G1622" s="19">
        <f t="shared" si="103"/>
        <v>1620</v>
      </c>
      <c r="H1622" s="20">
        <f t="shared" si="100"/>
        <v>0.86491496735713458</v>
      </c>
      <c r="K1622" s="24">
        <f t="shared" si="101"/>
        <v>135</v>
      </c>
      <c r="L1622" s="29">
        <v>3.8</v>
      </c>
      <c r="M1622" s="13">
        <f t="shared" si="102"/>
        <v>0.67075038284839006</v>
      </c>
    </row>
    <row r="1623" spans="1:13" ht="15.75" thickBot="1" x14ac:dyDescent="0.3">
      <c r="A1623" s="6">
        <v>32212</v>
      </c>
      <c r="B1623" s="46">
        <v>4.7300000000000004</v>
      </c>
      <c r="G1623" s="19">
        <f t="shared" si="103"/>
        <v>1621</v>
      </c>
      <c r="H1623" s="20">
        <f t="shared" si="100"/>
        <v>0.83490771338760139</v>
      </c>
      <c r="K1623" s="24">
        <f t="shared" si="101"/>
        <v>135.08333333333334</v>
      </c>
      <c r="L1623" s="29">
        <v>3.8</v>
      </c>
      <c r="M1623" s="13">
        <f t="shared" si="102"/>
        <v>0.67075038284839006</v>
      </c>
    </row>
    <row r="1624" spans="1:13" ht="15.75" thickBot="1" x14ac:dyDescent="0.3">
      <c r="A1624" s="6">
        <v>32213</v>
      </c>
      <c r="B1624" s="46">
        <v>4.53</v>
      </c>
      <c r="G1624" s="19">
        <f t="shared" si="103"/>
        <v>1622</v>
      </c>
      <c r="H1624" s="20">
        <f t="shared" si="100"/>
        <v>0.79960506165873868</v>
      </c>
      <c r="K1624" s="24">
        <f t="shared" si="101"/>
        <v>135.16666666666666</v>
      </c>
      <c r="L1624" s="29">
        <v>3.79</v>
      </c>
      <c r="M1624" s="13">
        <f t="shared" si="102"/>
        <v>0.66898525026194688</v>
      </c>
    </row>
    <row r="1625" spans="1:13" ht="15.75" thickBot="1" x14ac:dyDescent="0.3">
      <c r="A1625" s="6">
        <v>32214</v>
      </c>
      <c r="B1625" s="46">
        <v>4.3099999999999996</v>
      </c>
      <c r="G1625" s="19">
        <f t="shared" si="103"/>
        <v>1623</v>
      </c>
      <c r="H1625" s="20">
        <f t="shared" si="100"/>
        <v>0.76077214475698973</v>
      </c>
      <c r="K1625" s="24">
        <f t="shared" si="101"/>
        <v>135.25</v>
      </c>
      <c r="L1625" s="29">
        <v>3.79</v>
      </c>
      <c r="M1625" s="13">
        <f t="shared" si="102"/>
        <v>0.66898525026194688</v>
      </c>
    </row>
    <row r="1626" spans="1:13" ht="15.75" thickBot="1" x14ac:dyDescent="0.3">
      <c r="A1626" s="6">
        <v>32215</v>
      </c>
      <c r="B1626" s="46">
        <v>4.24</v>
      </c>
      <c r="G1626" s="19">
        <f t="shared" si="103"/>
        <v>1624</v>
      </c>
      <c r="H1626" s="20">
        <f t="shared" si="100"/>
        <v>0.74841621665188784</v>
      </c>
      <c r="K1626" s="24">
        <f t="shared" si="101"/>
        <v>135.33333333333334</v>
      </c>
      <c r="L1626" s="29">
        <v>3.79</v>
      </c>
      <c r="M1626" s="13">
        <f t="shared" si="102"/>
        <v>0.66898525026194688</v>
      </c>
    </row>
    <row r="1627" spans="1:13" ht="15.75" thickBot="1" x14ac:dyDescent="0.3">
      <c r="A1627" s="6">
        <v>32216</v>
      </c>
      <c r="B1627" s="46">
        <v>4.12</v>
      </c>
      <c r="G1627" s="19">
        <f t="shared" si="103"/>
        <v>1625</v>
      </c>
      <c r="H1627" s="20">
        <f t="shared" si="100"/>
        <v>0.72723462561457031</v>
      </c>
      <c r="K1627" s="24">
        <f t="shared" si="101"/>
        <v>135.41666666666669</v>
      </c>
      <c r="L1627" s="29">
        <v>3.79</v>
      </c>
      <c r="M1627" s="13">
        <f t="shared" si="102"/>
        <v>0.66898525026194688</v>
      </c>
    </row>
    <row r="1628" spans="1:13" ht="15.75" thickBot="1" x14ac:dyDescent="0.3">
      <c r="A1628" s="6">
        <v>32217</v>
      </c>
      <c r="B1628" s="46">
        <v>4.01</v>
      </c>
      <c r="G1628" s="19">
        <f t="shared" si="103"/>
        <v>1626</v>
      </c>
      <c r="H1628" s="20">
        <f t="shared" si="100"/>
        <v>0.70781816716369583</v>
      </c>
      <c r="K1628" s="24">
        <f t="shared" si="101"/>
        <v>135.5</v>
      </c>
      <c r="L1628" s="29">
        <v>3.79</v>
      </c>
      <c r="M1628" s="13">
        <f t="shared" si="102"/>
        <v>0.66898525026194688</v>
      </c>
    </row>
    <row r="1629" spans="1:13" ht="15.75" thickBot="1" x14ac:dyDescent="0.3">
      <c r="A1629" s="6">
        <v>32218</v>
      </c>
      <c r="B1629" s="46">
        <v>4</v>
      </c>
      <c r="G1629" s="19">
        <f t="shared" si="103"/>
        <v>1627</v>
      </c>
      <c r="H1629" s="20">
        <f t="shared" si="100"/>
        <v>0.70605303457725266</v>
      </c>
      <c r="K1629" s="24">
        <f t="shared" si="101"/>
        <v>135.58333333333331</v>
      </c>
      <c r="L1629" s="29">
        <v>3.79</v>
      </c>
      <c r="M1629" s="13">
        <f t="shared" si="102"/>
        <v>0.66898525026194688</v>
      </c>
    </row>
    <row r="1630" spans="1:13" ht="15.75" thickBot="1" x14ac:dyDescent="0.3">
      <c r="A1630" s="6">
        <v>32219</v>
      </c>
      <c r="B1630" s="46">
        <v>3.91</v>
      </c>
      <c r="G1630" s="19">
        <f t="shared" si="103"/>
        <v>1628</v>
      </c>
      <c r="H1630" s="20">
        <f t="shared" si="100"/>
        <v>0.69016684129926453</v>
      </c>
      <c r="K1630" s="24">
        <f t="shared" si="101"/>
        <v>135.66666666666666</v>
      </c>
      <c r="L1630" s="29">
        <v>3.78</v>
      </c>
      <c r="M1630" s="13">
        <f t="shared" si="102"/>
        <v>0.66722011767550371</v>
      </c>
    </row>
    <row r="1631" spans="1:13" ht="15.75" thickBot="1" x14ac:dyDescent="0.3">
      <c r="A1631" s="6">
        <v>32220</v>
      </c>
      <c r="B1631" s="46">
        <v>3.85</v>
      </c>
      <c r="G1631" s="19">
        <f t="shared" si="103"/>
        <v>1629</v>
      </c>
      <c r="H1631" s="20">
        <f t="shared" si="100"/>
        <v>0.67957604578060571</v>
      </c>
      <c r="K1631" s="24">
        <f t="shared" si="101"/>
        <v>135.75</v>
      </c>
      <c r="L1631" s="29">
        <v>3.78</v>
      </c>
      <c r="M1631" s="13">
        <f t="shared" si="102"/>
        <v>0.66722011767550371</v>
      </c>
    </row>
    <row r="1632" spans="1:13" ht="15.75" thickBot="1" x14ac:dyDescent="0.3">
      <c r="A1632" s="6">
        <v>32221</v>
      </c>
      <c r="B1632" s="46">
        <v>3.72</v>
      </c>
      <c r="G1632" s="19">
        <f t="shared" si="103"/>
        <v>1630</v>
      </c>
      <c r="H1632" s="20">
        <f t="shared" si="100"/>
        <v>0.656629322156845</v>
      </c>
      <c r="K1632" s="24">
        <f t="shared" si="101"/>
        <v>135.83333333333334</v>
      </c>
      <c r="L1632" s="29">
        <v>3.78</v>
      </c>
      <c r="M1632" s="13">
        <f t="shared" si="102"/>
        <v>0.66722011767550371</v>
      </c>
    </row>
    <row r="1633" spans="1:13" ht="15.75" thickBot="1" x14ac:dyDescent="0.3">
      <c r="A1633" s="6">
        <v>32222</v>
      </c>
      <c r="B1633" s="46">
        <v>3.64</v>
      </c>
      <c r="G1633" s="19">
        <f t="shared" si="103"/>
        <v>1631</v>
      </c>
      <c r="H1633" s="20">
        <f t="shared" si="100"/>
        <v>0.64250826146529993</v>
      </c>
      <c r="K1633" s="24">
        <f t="shared" si="101"/>
        <v>135.91666666666669</v>
      </c>
      <c r="L1633" s="29">
        <v>3.76</v>
      </c>
      <c r="M1633" s="13">
        <f t="shared" si="102"/>
        <v>0.66368985250261747</v>
      </c>
    </row>
    <row r="1634" spans="1:13" ht="15.75" thickBot="1" x14ac:dyDescent="0.3">
      <c r="A1634" s="6">
        <v>32223</v>
      </c>
      <c r="B1634" s="46">
        <v>3.74</v>
      </c>
      <c r="G1634" s="19">
        <f t="shared" si="103"/>
        <v>1632</v>
      </c>
      <c r="H1634" s="20">
        <f t="shared" si="100"/>
        <v>0.66015958732973135</v>
      </c>
      <c r="K1634" s="24">
        <f t="shared" si="101"/>
        <v>136</v>
      </c>
      <c r="L1634" s="29">
        <v>3.76</v>
      </c>
      <c r="M1634" s="13">
        <f t="shared" si="102"/>
        <v>0.66368985250261747</v>
      </c>
    </row>
    <row r="1635" spans="1:13" ht="15.75" thickBot="1" x14ac:dyDescent="0.3">
      <c r="A1635" s="6">
        <v>32224</v>
      </c>
      <c r="B1635" s="46">
        <v>3.75</v>
      </c>
      <c r="G1635" s="19">
        <f t="shared" si="103"/>
        <v>1633</v>
      </c>
      <c r="H1635" s="20">
        <f t="shared" si="100"/>
        <v>0.66192471991617441</v>
      </c>
      <c r="K1635" s="24">
        <f t="shared" si="101"/>
        <v>136.08333333333331</v>
      </c>
      <c r="L1635" s="29">
        <v>3.76</v>
      </c>
      <c r="M1635" s="13">
        <f t="shared" si="102"/>
        <v>0.66368985250261747</v>
      </c>
    </row>
    <row r="1636" spans="1:13" ht="15.75" thickBot="1" x14ac:dyDescent="0.3">
      <c r="A1636" s="6">
        <v>32225</v>
      </c>
      <c r="B1636" s="46">
        <v>3.56</v>
      </c>
      <c r="G1636" s="19">
        <f t="shared" si="103"/>
        <v>1634</v>
      </c>
      <c r="H1636" s="20">
        <f t="shared" si="100"/>
        <v>0.62838720077375487</v>
      </c>
      <c r="K1636" s="24">
        <f t="shared" si="101"/>
        <v>136.16666666666666</v>
      </c>
      <c r="L1636" s="29">
        <v>3.76</v>
      </c>
      <c r="M1636" s="13">
        <f t="shared" si="102"/>
        <v>0.66368985250261747</v>
      </c>
    </row>
    <row r="1637" spans="1:13" ht="15.75" thickBot="1" x14ac:dyDescent="0.3">
      <c r="A1637" s="6">
        <v>32226</v>
      </c>
      <c r="B1637" s="46">
        <v>3.37</v>
      </c>
      <c r="G1637" s="19">
        <f t="shared" si="103"/>
        <v>1635</v>
      </c>
      <c r="H1637" s="20">
        <f t="shared" si="100"/>
        <v>0.59484968163133545</v>
      </c>
      <c r="K1637" s="24">
        <f t="shared" si="101"/>
        <v>136.25</v>
      </c>
      <c r="L1637" s="29">
        <v>3.75</v>
      </c>
      <c r="M1637" s="13">
        <f t="shared" si="102"/>
        <v>0.66192471991617441</v>
      </c>
    </row>
    <row r="1638" spans="1:13" ht="15.75" thickBot="1" x14ac:dyDescent="0.3">
      <c r="A1638" s="6">
        <v>32227</v>
      </c>
      <c r="B1638" s="46">
        <v>3.35</v>
      </c>
      <c r="G1638" s="19">
        <f t="shared" si="103"/>
        <v>1636</v>
      </c>
      <c r="H1638" s="20">
        <f t="shared" si="100"/>
        <v>0.5913194164584491</v>
      </c>
      <c r="K1638" s="24">
        <f t="shared" si="101"/>
        <v>136.33333333333334</v>
      </c>
      <c r="L1638" s="29">
        <v>3.75</v>
      </c>
      <c r="M1638" s="13">
        <f t="shared" si="102"/>
        <v>0.66192471991617441</v>
      </c>
    </row>
    <row r="1639" spans="1:13" ht="15.75" thickBot="1" x14ac:dyDescent="0.3">
      <c r="A1639" s="6">
        <v>32228</v>
      </c>
      <c r="B1639" s="46">
        <v>3.29</v>
      </c>
      <c r="G1639" s="19">
        <f t="shared" si="103"/>
        <v>1637</v>
      </c>
      <c r="H1639" s="20">
        <f t="shared" si="100"/>
        <v>0.58072862093979039</v>
      </c>
      <c r="K1639" s="24">
        <f t="shared" si="101"/>
        <v>136.41666666666666</v>
      </c>
      <c r="L1639" s="29">
        <v>3.75</v>
      </c>
      <c r="M1639" s="13">
        <f t="shared" si="102"/>
        <v>0.66192471991617441</v>
      </c>
    </row>
    <row r="1640" spans="1:13" ht="15.75" thickBot="1" x14ac:dyDescent="0.3">
      <c r="A1640" s="6">
        <v>32229</v>
      </c>
      <c r="B1640" s="46">
        <v>3.22</v>
      </c>
      <c r="G1640" s="19">
        <f t="shared" si="103"/>
        <v>1638</v>
      </c>
      <c r="H1640" s="20">
        <f t="shared" si="100"/>
        <v>0.5683726928346885</v>
      </c>
      <c r="K1640" s="24">
        <f t="shared" si="101"/>
        <v>136.5</v>
      </c>
      <c r="L1640" s="29">
        <v>3.74</v>
      </c>
      <c r="M1640" s="13">
        <f t="shared" si="102"/>
        <v>0.66015958732973135</v>
      </c>
    </row>
    <row r="1641" spans="1:13" ht="15.75" thickBot="1" x14ac:dyDescent="0.3">
      <c r="A1641" s="6">
        <v>32230</v>
      </c>
      <c r="B1641" s="46">
        <v>3.14</v>
      </c>
      <c r="G1641" s="19">
        <f t="shared" si="103"/>
        <v>1639</v>
      </c>
      <c r="H1641" s="20">
        <f t="shared" si="100"/>
        <v>0.55425163214314344</v>
      </c>
      <c r="K1641" s="24">
        <f t="shared" si="101"/>
        <v>136.58333333333334</v>
      </c>
      <c r="L1641" s="29">
        <v>3.74</v>
      </c>
      <c r="M1641" s="13">
        <f t="shared" si="102"/>
        <v>0.66015958732973135</v>
      </c>
    </row>
    <row r="1642" spans="1:13" ht="15.75" thickBot="1" x14ac:dyDescent="0.3">
      <c r="A1642" s="6">
        <v>32231</v>
      </c>
      <c r="B1642" s="46">
        <v>2.97</v>
      </c>
      <c r="G1642" s="19">
        <f t="shared" si="103"/>
        <v>1640</v>
      </c>
      <c r="H1642" s="20">
        <f t="shared" si="100"/>
        <v>0.52424437817361014</v>
      </c>
      <c r="K1642" s="24">
        <f t="shared" si="101"/>
        <v>136.66666666666666</v>
      </c>
      <c r="L1642" s="29">
        <v>3.74</v>
      </c>
      <c r="M1642" s="13">
        <f t="shared" si="102"/>
        <v>0.66015958732973135</v>
      </c>
    </row>
    <row r="1643" spans="1:13" ht="15.75" thickBot="1" x14ac:dyDescent="0.3">
      <c r="A1643" s="6">
        <v>32232</v>
      </c>
      <c r="B1643" s="46">
        <v>2.99</v>
      </c>
      <c r="G1643" s="19">
        <f t="shared" si="103"/>
        <v>1641</v>
      </c>
      <c r="H1643" s="20">
        <f t="shared" si="100"/>
        <v>0.52777464334649637</v>
      </c>
      <c r="K1643" s="24">
        <f t="shared" si="101"/>
        <v>136.75</v>
      </c>
      <c r="L1643" s="29">
        <v>3.73</v>
      </c>
      <c r="M1643" s="13">
        <f t="shared" si="102"/>
        <v>0.65839445474328817</v>
      </c>
    </row>
    <row r="1644" spans="1:13" ht="15.75" thickBot="1" x14ac:dyDescent="0.3">
      <c r="A1644" s="6">
        <v>32233</v>
      </c>
      <c r="B1644" s="46">
        <v>3.01</v>
      </c>
      <c r="G1644" s="19">
        <f t="shared" si="103"/>
        <v>1642</v>
      </c>
      <c r="H1644" s="20">
        <f t="shared" si="100"/>
        <v>0.53130490851938261</v>
      </c>
      <c r="K1644" s="24">
        <f t="shared" si="101"/>
        <v>136.83333333333334</v>
      </c>
      <c r="L1644" s="29">
        <v>3.73</v>
      </c>
      <c r="M1644" s="13">
        <f t="shared" si="102"/>
        <v>0.65839445474328817</v>
      </c>
    </row>
    <row r="1645" spans="1:13" ht="15.75" thickBot="1" x14ac:dyDescent="0.3">
      <c r="A1645" s="6">
        <v>32234</v>
      </c>
      <c r="B1645" s="46">
        <v>3</v>
      </c>
      <c r="G1645" s="19">
        <f t="shared" si="103"/>
        <v>1643</v>
      </c>
      <c r="H1645" s="20">
        <f t="shared" si="100"/>
        <v>0.52953977593293955</v>
      </c>
      <c r="K1645" s="24">
        <f t="shared" si="101"/>
        <v>136.91666666666666</v>
      </c>
      <c r="L1645" s="29">
        <v>3.73</v>
      </c>
      <c r="M1645" s="13">
        <f t="shared" si="102"/>
        <v>0.65839445474328817</v>
      </c>
    </row>
    <row r="1646" spans="1:13" ht="15.75" thickBot="1" x14ac:dyDescent="0.3">
      <c r="A1646" s="6">
        <v>32235</v>
      </c>
      <c r="B1646" s="46">
        <v>2.98</v>
      </c>
      <c r="G1646" s="19">
        <f t="shared" si="103"/>
        <v>1644</v>
      </c>
      <c r="H1646" s="20">
        <f t="shared" si="100"/>
        <v>0.52600951076005331</v>
      </c>
      <c r="K1646" s="24">
        <f t="shared" si="101"/>
        <v>137</v>
      </c>
      <c r="L1646" s="29">
        <v>3.72</v>
      </c>
      <c r="M1646" s="13">
        <f t="shared" si="102"/>
        <v>0.656629322156845</v>
      </c>
    </row>
    <row r="1647" spans="1:13" ht="15.75" thickBot="1" x14ac:dyDescent="0.3">
      <c r="A1647" s="6">
        <v>32236</v>
      </c>
      <c r="B1647" s="46">
        <v>3.05</v>
      </c>
      <c r="G1647" s="19">
        <f t="shared" si="103"/>
        <v>1645</v>
      </c>
      <c r="H1647" s="20">
        <f t="shared" si="100"/>
        <v>0.5383654388651552</v>
      </c>
      <c r="K1647" s="24">
        <f t="shared" si="101"/>
        <v>137.08333333333334</v>
      </c>
      <c r="L1647" s="29">
        <v>3.72</v>
      </c>
      <c r="M1647" s="13">
        <f t="shared" si="102"/>
        <v>0.656629322156845</v>
      </c>
    </row>
    <row r="1648" spans="1:13" ht="15.75" thickBot="1" x14ac:dyDescent="0.3">
      <c r="A1648" s="6">
        <v>32237</v>
      </c>
      <c r="B1648" s="46">
        <v>2.94</v>
      </c>
      <c r="G1648" s="19">
        <f t="shared" si="103"/>
        <v>1646</v>
      </c>
      <c r="H1648" s="20">
        <f t="shared" si="100"/>
        <v>0.51894898041428072</v>
      </c>
      <c r="K1648" s="24">
        <f t="shared" si="101"/>
        <v>137.16666666666666</v>
      </c>
      <c r="L1648" s="29">
        <v>3.72</v>
      </c>
      <c r="M1648" s="13">
        <f t="shared" si="102"/>
        <v>0.656629322156845</v>
      </c>
    </row>
    <row r="1649" spans="1:13" ht="15.75" thickBot="1" x14ac:dyDescent="0.3">
      <c r="A1649" s="6">
        <v>32238</v>
      </c>
      <c r="B1649" s="46">
        <v>3.15</v>
      </c>
      <c r="G1649" s="19">
        <f t="shared" si="103"/>
        <v>1647</v>
      </c>
      <c r="H1649" s="20">
        <f t="shared" si="100"/>
        <v>0.5560167647295865</v>
      </c>
      <c r="K1649" s="24">
        <f t="shared" si="101"/>
        <v>137.25</v>
      </c>
      <c r="L1649" s="29">
        <v>3.71</v>
      </c>
      <c r="M1649" s="13">
        <f t="shared" si="102"/>
        <v>0.65486418957040182</v>
      </c>
    </row>
    <row r="1650" spans="1:13" ht="15.75" thickBot="1" x14ac:dyDescent="0.3">
      <c r="A1650" s="6">
        <v>32239</v>
      </c>
      <c r="B1650" s="46">
        <v>3.4</v>
      </c>
      <c r="G1650" s="19">
        <f t="shared" si="103"/>
        <v>1648</v>
      </c>
      <c r="H1650" s="20">
        <f t="shared" si="100"/>
        <v>0.60014507939066475</v>
      </c>
      <c r="K1650" s="24">
        <f t="shared" si="101"/>
        <v>137.33333333333334</v>
      </c>
      <c r="L1650" s="29">
        <v>3.71</v>
      </c>
      <c r="M1650" s="13">
        <f t="shared" si="102"/>
        <v>0.65486418957040182</v>
      </c>
    </row>
    <row r="1651" spans="1:13" ht="15.75" thickBot="1" x14ac:dyDescent="0.3">
      <c r="A1651" s="6">
        <v>32240</v>
      </c>
      <c r="B1651" s="46">
        <v>2.99</v>
      </c>
      <c r="G1651" s="19">
        <f t="shared" si="103"/>
        <v>1649</v>
      </c>
      <c r="H1651" s="20">
        <f t="shared" si="100"/>
        <v>0.52777464334649637</v>
      </c>
      <c r="K1651" s="24">
        <f t="shared" si="101"/>
        <v>137.41666666666666</v>
      </c>
      <c r="L1651" s="29">
        <v>3.71</v>
      </c>
      <c r="M1651" s="13">
        <f t="shared" si="102"/>
        <v>0.65486418957040182</v>
      </c>
    </row>
    <row r="1652" spans="1:13" ht="15.75" thickBot="1" x14ac:dyDescent="0.3">
      <c r="A1652" s="6">
        <v>32241</v>
      </c>
      <c r="B1652" s="46">
        <v>2.8</v>
      </c>
      <c r="G1652" s="19">
        <f t="shared" si="103"/>
        <v>1650</v>
      </c>
      <c r="H1652" s="20">
        <f t="shared" si="100"/>
        <v>0.49423712420407684</v>
      </c>
      <c r="K1652" s="24">
        <f t="shared" si="101"/>
        <v>137.5</v>
      </c>
      <c r="L1652" s="29">
        <v>3.7</v>
      </c>
      <c r="M1652" s="13">
        <f t="shared" si="102"/>
        <v>0.65309905698395876</v>
      </c>
    </row>
    <row r="1653" spans="1:13" ht="15.75" thickBot="1" x14ac:dyDescent="0.3">
      <c r="A1653" s="6">
        <v>32242</v>
      </c>
      <c r="B1653" s="46">
        <v>2.69</v>
      </c>
      <c r="G1653" s="19">
        <f t="shared" si="103"/>
        <v>1651</v>
      </c>
      <c r="H1653" s="20">
        <f t="shared" si="100"/>
        <v>0.47482066575320242</v>
      </c>
      <c r="K1653" s="24">
        <f t="shared" si="101"/>
        <v>137.58333333333334</v>
      </c>
      <c r="L1653" s="29">
        <v>3.7</v>
      </c>
      <c r="M1653" s="13">
        <f t="shared" si="102"/>
        <v>0.65309905698395876</v>
      </c>
    </row>
    <row r="1654" spans="1:13" ht="15.75" thickBot="1" x14ac:dyDescent="0.3">
      <c r="A1654" s="6">
        <v>32243</v>
      </c>
      <c r="B1654" s="46">
        <v>2.56</v>
      </c>
      <c r="G1654" s="19">
        <f t="shared" si="103"/>
        <v>1652</v>
      </c>
      <c r="H1654" s="20">
        <f t="shared" si="100"/>
        <v>0.45187394212944171</v>
      </c>
      <c r="K1654" s="24">
        <f t="shared" si="101"/>
        <v>137.66666666666669</v>
      </c>
      <c r="L1654" s="29">
        <v>3.7</v>
      </c>
      <c r="M1654" s="13">
        <f t="shared" si="102"/>
        <v>0.65309905698395876</v>
      </c>
    </row>
    <row r="1655" spans="1:13" ht="15.75" thickBot="1" x14ac:dyDescent="0.3">
      <c r="A1655" s="6">
        <v>32244</v>
      </c>
      <c r="B1655" s="46">
        <v>2.95</v>
      </c>
      <c r="G1655" s="19">
        <f t="shared" si="103"/>
        <v>1653</v>
      </c>
      <c r="H1655" s="20">
        <f t="shared" si="100"/>
        <v>0.5207141130007239</v>
      </c>
      <c r="K1655" s="24">
        <f t="shared" si="101"/>
        <v>137.75</v>
      </c>
      <c r="L1655" s="29">
        <v>3.7</v>
      </c>
      <c r="M1655" s="13">
        <f t="shared" si="102"/>
        <v>0.65309905698395876</v>
      </c>
    </row>
    <row r="1656" spans="1:13" ht="15.75" thickBot="1" x14ac:dyDescent="0.3">
      <c r="A1656" s="6">
        <v>32245</v>
      </c>
      <c r="B1656" s="46">
        <v>4.91</v>
      </c>
      <c r="G1656" s="19">
        <f t="shared" si="103"/>
        <v>1654</v>
      </c>
      <c r="H1656" s="20">
        <f t="shared" si="100"/>
        <v>0.86668009994357775</v>
      </c>
      <c r="K1656" s="24">
        <f t="shared" si="101"/>
        <v>137.83333333333331</v>
      </c>
      <c r="L1656" s="29">
        <v>3.69</v>
      </c>
      <c r="M1656" s="13">
        <f t="shared" si="102"/>
        <v>0.65133392439751558</v>
      </c>
    </row>
    <row r="1657" spans="1:13" ht="15.75" thickBot="1" x14ac:dyDescent="0.3">
      <c r="A1657" s="6">
        <v>32246</v>
      </c>
      <c r="B1657" s="46">
        <v>8.58</v>
      </c>
      <c r="G1657" s="19">
        <f t="shared" si="103"/>
        <v>1655</v>
      </c>
      <c r="H1657" s="20">
        <f t="shared" si="100"/>
        <v>1.514483759168207</v>
      </c>
      <c r="K1657" s="24">
        <f t="shared" si="101"/>
        <v>137.91666666666666</v>
      </c>
      <c r="L1657" s="29">
        <v>3.69</v>
      </c>
      <c r="M1657" s="13">
        <f t="shared" si="102"/>
        <v>0.65133392439751558</v>
      </c>
    </row>
    <row r="1658" spans="1:13" ht="15.75" thickBot="1" x14ac:dyDescent="0.3">
      <c r="A1658" s="6">
        <v>32247</v>
      </c>
      <c r="B1658" s="46">
        <v>5.54</v>
      </c>
      <c r="G1658" s="19">
        <f t="shared" si="103"/>
        <v>1656</v>
      </c>
      <c r="H1658" s="20">
        <f t="shared" si="100"/>
        <v>0.97788345288949496</v>
      </c>
      <c r="K1658" s="24">
        <f t="shared" si="101"/>
        <v>138</v>
      </c>
      <c r="L1658" s="29">
        <v>3.69</v>
      </c>
      <c r="M1658" s="13">
        <f t="shared" si="102"/>
        <v>0.65133392439751558</v>
      </c>
    </row>
    <row r="1659" spans="1:13" ht="15.75" thickBot="1" x14ac:dyDescent="0.3">
      <c r="A1659" s="6">
        <v>32248</v>
      </c>
      <c r="B1659" s="46">
        <v>4.3600000000000003</v>
      </c>
      <c r="G1659" s="19">
        <f t="shared" si="103"/>
        <v>1657</v>
      </c>
      <c r="H1659" s="20">
        <f t="shared" si="100"/>
        <v>0.76959780768920549</v>
      </c>
      <c r="K1659" s="24">
        <f t="shared" si="101"/>
        <v>138.08333333333334</v>
      </c>
      <c r="L1659" s="29">
        <v>3.69</v>
      </c>
      <c r="M1659" s="13">
        <f t="shared" si="102"/>
        <v>0.65133392439751558</v>
      </c>
    </row>
    <row r="1660" spans="1:13" ht="15.75" thickBot="1" x14ac:dyDescent="0.3">
      <c r="A1660" s="6">
        <v>32249</v>
      </c>
      <c r="B1660" s="46">
        <v>3.89</v>
      </c>
      <c r="G1660" s="19">
        <f t="shared" si="103"/>
        <v>1658</v>
      </c>
      <c r="H1660" s="20">
        <f t="shared" si="100"/>
        <v>0.6866365761263783</v>
      </c>
      <c r="K1660" s="24">
        <f t="shared" si="101"/>
        <v>138.16666666666669</v>
      </c>
      <c r="L1660" s="29">
        <v>3.68</v>
      </c>
      <c r="M1660" s="13">
        <f t="shared" si="102"/>
        <v>0.64956879181107252</v>
      </c>
    </row>
    <row r="1661" spans="1:13" ht="15.75" thickBot="1" x14ac:dyDescent="0.3">
      <c r="A1661" s="6">
        <v>32250</v>
      </c>
      <c r="B1661" s="46">
        <v>4.5999999999999996</v>
      </c>
      <c r="G1661" s="19">
        <f t="shared" si="103"/>
        <v>1659</v>
      </c>
      <c r="H1661" s="20">
        <f t="shared" si="100"/>
        <v>0.81196098976384057</v>
      </c>
      <c r="K1661" s="24">
        <f t="shared" si="101"/>
        <v>138.25</v>
      </c>
      <c r="L1661" s="29">
        <v>3.68</v>
      </c>
      <c r="M1661" s="13">
        <f t="shared" si="102"/>
        <v>0.64956879181107252</v>
      </c>
    </row>
    <row r="1662" spans="1:13" ht="15.75" thickBot="1" x14ac:dyDescent="0.3">
      <c r="A1662" s="6">
        <v>32251</v>
      </c>
      <c r="B1662" s="46">
        <v>21.5</v>
      </c>
      <c r="G1662" s="19">
        <f t="shared" si="103"/>
        <v>1660</v>
      </c>
      <c r="H1662" s="20">
        <f t="shared" si="100"/>
        <v>3.7950350608527335</v>
      </c>
      <c r="K1662" s="24">
        <f t="shared" si="101"/>
        <v>138.33333333333331</v>
      </c>
      <c r="L1662" s="29">
        <v>3.68</v>
      </c>
      <c r="M1662" s="13">
        <f t="shared" si="102"/>
        <v>0.64956879181107252</v>
      </c>
    </row>
    <row r="1663" spans="1:13" ht="15.75" thickBot="1" x14ac:dyDescent="0.3">
      <c r="A1663" s="6">
        <v>32252</v>
      </c>
      <c r="B1663" s="46">
        <v>12.3</v>
      </c>
      <c r="G1663" s="19">
        <f t="shared" si="103"/>
        <v>1661</v>
      </c>
      <c r="H1663" s="20">
        <f t="shared" si="100"/>
        <v>2.1711130813250521</v>
      </c>
      <c r="K1663" s="24">
        <f t="shared" si="101"/>
        <v>138.41666666666666</v>
      </c>
      <c r="L1663" s="29">
        <v>3.67</v>
      </c>
      <c r="M1663" s="13">
        <f t="shared" si="102"/>
        <v>0.64780365922462935</v>
      </c>
    </row>
    <row r="1664" spans="1:13" ht="15.75" thickBot="1" x14ac:dyDescent="0.3">
      <c r="A1664" s="6">
        <v>32253</v>
      </c>
      <c r="B1664" s="46">
        <v>8</v>
      </c>
      <c r="G1664" s="19">
        <f t="shared" si="103"/>
        <v>1662</v>
      </c>
      <c r="H1664" s="20">
        <f t="shared" si="100"/>
        <v>1.4121060691545053</v>
      </c>
      <c r="K1664" s="24">
        <f t="shared" si="101"/>
        <v>138.5</v>
      </c>
      <c r="L1664" s="29">
        <v>3.67</v>
      </c>
      <c r="M1664" s="13">
        <f t="shared" si="102"/>
        <v>0.64780365922462935</v>
      </c>
    </row>
    <row r="1665" spans="1:13" ht="15.75" thickBot="1" x14ac:dyDescent="0.3">
      <c r="A1665" s="6">
        <v>32254</v>
      </c>
      <c r="B1665" s="46">
        <v>6.86</v>
      </c>
      <c r="G1665" s="19">
        <f t="shared" si="103"/>
        <v>1663</v>
      </c>
      <c r="H1665" s="20">
        <f t="shared" si="100"/>
        <v>1.2108809542999883</v>
      </c>
      <c r="K1665" s="24">
        <f t="shared" si="101"/>
        <v>138.58333333333334</v>
      </c>
      <c r="L1665" s="29">
        <v>3.67</v>
      </c>
      <c r="M1665" s="13">
        <f t="shared" si="102"/>
        <v>0.64780365922462935</v>
      </c>
    </row>
    <row r="1666" spans="1:13" ht="15.75" thickBot="1" x14ac:dyDescent="0.3">
      <c r="A1666" s="6">
        <v>32255</v>
      </c>
      <c r="B1666" s="46">
        <v>6.92</v>
      </c>
      <c r="G1666" s="19">
        <f t="shared" si="103"/>
        <v>1664</v>
      </c>
      <c r="H1666" s="20">
        <f t="shared" si="100"/>
        <v>1.2214717498186471</v>
      </c>
      <c r="K1666" s="24">
        <f t="shared" si="101"/>
        <v>138.66666666666666</v>
      </c>
      <c r="L1666" s="29">
        <v>3.66</v>
      </c>
      <c r="M1666" s="13">
        <f t="shared" si="102"/>
        <v>0.64603852663818628</v>
      </c>
    </row>
    <row r="1667" spans="1:13" ht="15.75" thickBot="1" x14ac:dyDescent="0.3">
      <c r="A1667" s="6">
        <v>32256</v>
      </c>
      <c r="B1667" s="46">
        <v>7.46</v>
      </c>
      <c r="G1667" s="19">
        <f t="shared" si="103"/>
        <v>1665</v>
      </c>
      <c r="H1667" s="20">
        <f t="shared" ref="H1667:H1730" si="104">+B1667/$E$4</f>
        <v>1.3167889094865763</v>
      </c>
      <c r="K1667" s="24">
        <f t="shared" si="101"/>
        <v>138.75</v>
      </c>
      <c r="L1667" s="29">
        <v>3.66</v>
      </c>
      <c r="M1667" s="13">
        <f t="shared" si="102"/>
        <v>0.64603852663818628</v>
      </c>
    </row>
    <row r="1668" spans="1:13" ht="15.75" thickBot="1" x14ac:dyDescent="0.3">
      <c r="A1668" s="6">
        <v>32257</v>
      </c>
      <c r="B1668" s="46">
        <v>6.31</v>
      </c>
      <c r="G1668" s="19">
        <f t="shared" si="103"/>
        <v>1666</v>
      </c>
      <c r="H1668" s="20">
        <f t="shared" si="104"/>
        <v>1.113798662045616</v>
      </c>
      <c r="K1668" s="24">
        <f t="shared" ref="K1668:K1731" si="105">+G1668/$G$4382*365</f>
        <v>138.83333333333331</v>
      </c>
      <c r="L1668" s="29">
        <v>3.66</v>
      </c>
      <c r="M1668" s="13">
        <f t="shared" ref="M1668:M1731" si="106">+L1668/$E$4</f>
        <v>0.64603852663818628</v>
      </c>
    </row>
    <row r="1669" spans="1:13" ht="15.75" thickBot="1" x14ac:dyDescent="0.3">
      <c r="A1669" s="6">
        <v>32258</v>
      </c>
      <c r="B1669" s="46">
        <v>5.82</v>
      </c>
      <c r="G1669" s="19">
        <f t="shared" ref="G1669:G1732" si="107">+G1668+1</f>
        <v>1667</v>
      </c>
      <c r="H1669" s="20">
        <f t="shared" si="104"/>
        <v>1.0273071653099026</v>
      </c>
      <c r="K1669" s="24">
        <f t="shared" si="105"/>
        <v>138.91666666666666</v>
      </c>
      <c r="L1669" s="29">
        <v>3.65</v>
      </c>
      <c r="M1669" s="13">
        <f t="shared" si="106"/>
        <v>0.64427339405174311</v>
      </c>
    </row>
    <row r="1670" spans="1:13" ht="15.75" thickBot="1" x14ac:dyDescent="0.3">
      <c r="A1670" s="6">
        <v>32259</v>
      </c>
      <c r="B1670" s="46">
        <v>5.61</v>
      </c>
      <c r="G1670" s="19">
        <f t="shared" si="107"/>
        <v>1668</v>
      </c>
      <c r="H1670" s="20">
        <f t="shared" si="104"/>
        <v>0.99023938099459696</v>
      </c>
      <c r="K1670" s="24">
        <f t="shared" si="105"/>
        <v>139</v>
      </c>
      <c r="L1670" s="29">
        <v>3.65</v>
      </c>
      <c r="M1670" s="13">
        <f t="shared" si="106"/>
        <v>0.64427339405174311</v>
      </c>
    </row>
    <row r="1671" spans="1:13" ht="15.75" thickBot="1" x14ac:dyDescent="0.3">
      <c r="A1671" s="6">
        <v>32260</v>
      </c>
      <c r="B1671" s="46">
        <v>5.27</v>
      </c>
      <c r="G1671" s="19">
        <f t="shared" si="107"/>
        <v>1669</v>
      </c>
      <c r="H1671" s="20">
        <f t="shared" si="104"/>
        <v>0.93022487305553037</v>
      </c>
      <c r="K1671" s="24">
        <f t="shared" si="105"/>
        <v>139.08333333333334</v>
      </c>
      <c r="L1671" s="29">
        <v>3.65</v>
      </c>
      <c r="M1671" s="13">
        <f t="shared" si="106"/>
        <v>0.64427339405174311</v>
      </c>
    </row>
    <row r="1672" spans="1:13" ht="15.75" thickBot="1" x14ac:dyDescent="0.3">
      <c r="A1672" s="6">
        <v>32261</v>
      </c>
      <c r="B1672" s="46">
        <v>4.9000000000000004</v>
      </c>
      <c r="G1672" s="19">
        <f t="shared" si="107"/>
        <v>1670</v>
      </c>
      <c r="H1672" s="20">
        <f t="shared" si="104"/>
        <v>0.86491496735713458</v>
      </c>
      <c r="K1672" s="24">
        <f t="shared" si="105"/>
        <v>139.16666666666666</v>
      </c>
      <c r="L1672" s="29">
        <v>3.65</v>
      </c>
      <c r="M1672" s="13">
        <f t="shared" si="106"/>
        <v>0.64427339405174311</v>
      </c>
    </row>
    <row r="1673" spans="1:13" ht="15.75" thickBot="1" x14ac:dyDescent="0.3">
      <c r="A1673" s="6">
        <v>32262</v>
      </c>
      <c r="B1673" s="46">
        <v>4.7300000000000004</v>
      </c>
      <c r="G1673" s="19">
        <f t="shared" si="107"/>
        <v>1671</v>
      </c>
      <c r="H1673" s="20">
        <f t="shared" si="104"/>
        <v>0.83490771338760139</v>
      </c>
      <c r="K1673" s="24">
        <f t="shared" si="105"/>
        <v>139.25</v>
      </c>
      <c r="L1673" s="29">
        <v>3.65</v>
      </c>
      <c r="M1673" s="13">
        <f t="shared" si="106"/>
        <v>0.64427339405174311</v>
      </c>
    </row>
    <row r="1674" spans="1:13" ht="15.75" thickBot="1" x14ac:dyDescent="0.3">
      <c r="A1674" s="6">
        <v>32263</v>
      </c>
      <c r="B1674" s="46">
        <v>4.6399999999999997</v>
      </c>
      <c r="G1674" s="19">
        <f t="shared" si="107"/>
        <v>1672</v>
      </c>
      <c r="H1674" s="20">
        <f t="shared" si="104"/>
        <v>0.81902152010961304</v>
      </c>
      <c r="K1674" s="24">
        <f t="shared" si="105"/>
        <v>139.33333333333334</v>
      </c>
      <c r="L1674" s="29">
        <v>3.64</v>
      </c>
      <c r="M1674" s="13">
        <f t="shared" si="106"/>
        <v>0.64250826146529993</v>
      </c>
    </row>
    <row r="1675" spans="1:13" ht="15.75" thickBot="1" x14ac:dyDescent="0.3">
      <c r="A1675" s="6">
        <v>32264</v>
      </c>
      <c r="B1675" s="46">
        <v>8.44</v>
      </c>
      <c r="G1675" s="19">
        <f t="shared" si="107"/>
        <v>1673</v>
      </c>
      <c r="H1675" s="20">
        <f t="shared" si="104"/>
        <v>1.4897719029580032</v>
      </c>
      <c r="K1675" s="24">
        <f t="shared" si="105"/>
        <v>139.41666666666666</v>
      </c>
      <c r="L1675" s="29">
        <v>3.64</v>
      </c>
      <c r="M1675" s="13">
        <f t="shared" si="106"/>
        <v>0.64250826146529993</v>
      </c>
    </row>
    <row r="1676" spans="1:13" ht="15.75" thickBot="1" x14ac:dyDescent="0.3">
      <c r="A1676" s="6">
        <v>32265</v>
      </c>
      <c r="B1676" s="46">
        <v>17.100000000000001</v>
      </c>
      <c r="G1676" s="19">
        <f t="shared" si="107"/>
        <v>1674</v>
      </c>
      <c r="H1676" s="20">
        <f t="shared" si="104"/>
        <v>3.0183767228177554</v>
      </c>
      <c r="K1676" s="24">
        <f t="shared" si="105"/>
        <v>139.5</v>
      </c>
      <c r="L1676" s="29">
        <v>3.64</v>
      </c>
      <c r="M1676" s="13">
        <f t="shared" si="106"/>
        <v>0.64250826146529993</v>
      </c>
    </row>
    <row r="1677" spans="1:13" ht="15.75" thickBot="1" x14ac:dyDescent="0.3">
      <c r="A1677" s="6">
        <v>32266</v>
      </c>
      <c r="B1677" s="46">
        <v>14.4</v>
      </c>
      <c r="G1677" s="19">
        <f t="shared" si="107"/>
        <v>1675</v>
      </c>
      <c r="H1677" s="20">
        <f t="shared" si="104"/>
        <v>2.5417909244781098</v>
      </c>
      <c r="K1677" s="24">
        <f t="shared" si="105"/>
        <v>139.58333333333334</v>
      </c>
      <c r="L1677" s="29">
        <v>3.64</v>
      </c>
      <c r="M1677" s="13">
        <f t="shared" si="106"/>
        <v>0.64250826146529993</v>
      </c>
    </row>
    <row r="1678" spans="1:13" ht="15.75" thickBot="1" x14ac:dyDescent="0.3">
      <c r="A1678" s="6">
        <v>32267</v>
      </c>
      <c r="B1678" s="46">
        <v>23</v>
      </c>
      <c r="G1678" s="19">
        <f t="shared" si="107"/>
        <v>1676</v>
      </c>
      <c r="H1678" s="20">
        <f t="shared" si="104"/>
        <v>4.0598049488192034</v>
      </c>
      <c r="K1678" s="24">
        <f t="shared" si="105"/>
        <v>139.66666666666666</v>
      </c>
      <c r="L1678" s="29">
        <v>3.63</v>
      </c>
      <c r="M1678" s="13">
        <f t="shared" si="106"/>
        <v>0.64074312887885676</v>
      </c>
    </row>
    <row r="1679" spans="1:13" ht="15.75" thickBot="1" x14ac:dyDescent="0.3">
      <c r="A1679" s="6">
        <v>32268</v>
      </c>
      <c r="B1679" s="46">
        <v>27.9</v>
      </c>
      <c r="G1679" s="19">
        <f t="shared" si="107"/>
        <v>1677</v>
      </c>
      <c r="H1679" s="20">
        <f t="shared" si="104"/>
        <v>4.9247199161763371</v>
      </c>
      <c r="K1679" s="24">
        <f t="shared" si="105"/>
        <v>139.75</v>
      </c>
      <c r="L1679" s="29">
        <v>3.63</v>
      </c>
      <c r="M1679" s="13">
        <f t="shared" si="106"/>
        <v>0.64074312887885676</v>
      </c>
    </row>
    <row r="1680" spans="1:13" ht="15.75" thickBot="1" x14ac:dyDescent="0.3">
      <c r="A1680" s="6">
        <v>32269</v>
      </c>
      <c r="B1680" s="46">
        <v>14.6</v>
      </c>
      <c r="G1680" s="19">
        <f t="shared" si="107"/>
        <v>1678</v>
      </c>
      <c r="H1680" s="20">
        <f t="shared" si="104"/>
        <v>2.5770935762069724</v>
      </c>
      <c r="K1680" s="24">
        <f t="shared" si="105"/>
        <v>139.83333333333334</v>
      </c>
      <c r="L1680" s="29">
        <v>3.63</v>
      </c>
      <c r="M1680" s="13">
        <f t="shared" si="106"/>
        <v>0.64074312887885676</v>
      </c>
    </row>
    <row r="1681" spans="1:13" ht="15.75" thickBot="1" x14ac:dyDescent="0.3">
      <c r="A1681" s="6">
        <v>32270</v>
      </c>
      <c r="B1681" s="46">
        <v>13.8</v>
      </c>
      <c r="G1681" s="19">
        <f t="shared" si="107"/>
        <v>1679</v>
      </c>
      <c r="H1681" s="20">
        <f t="shared" si="104"/>
        <v>2.435882969291522</v>
      </c>
      <c r="K1681" s="24">
        <f t="shared" si="105"/>
        <v>139.91666666666669</v>
      </c>
      <c r="L1681" s="29">
        <v>3.63</v>
      </c>
      <c r="M1681" s="13">
        <f t="shared" si="106"/>
        <v>0.64074312887885676</v>
      </c>
    </row>
    <row r="1682" spans="1:13" ht="15.75" thickBot="1" x14ac:dyDescent="0.3">
      <c r="A1682" s="6">
        <v>32271</v>
      </c>
      <c r="B1682" s="46">
        <v>11.4</v>
      </c>
      <c r="G1682" s="19">
        <f t="shared" si="107"/>
        <v>1680</v>
      </c>
      <c r="H1682" s="20">
        <f t="shared" si="104"/>
        <v>2.0122511485451704</v>
      </c>
      <c r="K1682" s="24">
        <f t="shared" si="105"/>
        <v>140</v>
      </c>
      <c r="L1682" s="29">
        <v>3.63</v>
      </c>
      <c r="M1682" s="13">
        <f t="shared" si="106"/>
        <v>0.64074312887885676</v>
      </c>
    </row>
    <row r="1683" spans="1:13" ht="15.75" thickBot="1" x14ac:dyDescent="0.3">
      <c r="A1683" s="6">
        <v>32272</v>
      </c>
      <c r="B1683" s="46">
        <v>10.1</v>
      </c>
      <c r="G1683" s="19">
        <f t="shared" si="107"/>
        <v>1681</v>
      </c>
      <c r="H1683" s="20">
        <f t="shared" si="104"/>
        <v>1.7827839123075631</v>
      </c>
      <c r="K1683" s="24">
        <f t="shared" si="105"/>
        <v>140.08333333333331</v>
      </c>
      <c r="L1683" s="29">
        <v>3.62</v>
      </c>
      <c r="M1683" s="13">
        <f t="shared" si="106"/>
        <v>0.6389779962924137</v>
      </c>
    </row>
    <row r="1684" spans="1:13" ht="15.75" thickBot="1" x14ac:dyDescent="0.3">
      <c r="A1684" s="6">
        <v>32273</v>
      </c>
      <c r="B1684" s="46">
        <v>9.1300000000000008</v>
      </c>
      <c r="G1684" s="19">
        <f t="shared" si="107"/>
        <v>1682</v>
      </c>
      <c r="H1684" s="20">
        <f t="shared" si="104"/>
        <v>1.6115660514225794</v>
      </c>
      <c r="K1684" s="24">
        <f t="shared" si="105"/>
        <v>140.16666666666666</v>
      </c>
      <c r="L1684" s="29">
        <v>3.62</v>
      </c>
      <c r="M1684" s="13">
        <f t="shared" si="106"/>
        <v>0.6389779962924137</v>
      </c>
    </row>
    <row r="1685" spans="1:13" ht="15.75" thickBot="1" x14ac:dyDescent="0.3">
      <c r="A1685" s="6">
        <v>32274</v>
      </c>
      <c r="B1685" s="46">
        <v>8.4600000000000009</v>
      </c>
      <c r="G1685" s="19">
        <f t="shared" si="107"/>
        <v>1683</v>
      </c>
      <c r="H1685" s="20">
        <f t="shared" si="104"/>
        <v>1.4933021681308896</v>
      </c>
      <c r="K1685" s="24">
        <f t="shared" si="105"/>
        <v>140.25</v>
      </c>
      <c r="L1685" s="29">
        <v>3.62</v>
      </c>
      <c r="M1685" s="13">
        <f t="shared" si="106"/>
        <v>0.6389779962924137</v>
      </c>
    </row>
    <row r="1686" spans="1:13" ht="15.75" thickBot="1" x14ac:dyDescent="0.3">
      <c r="A1686" s="6">
        <v>32275</v>
      </c>
      <c r="B1686" s="46">
        <v>8.39</v>
      </c>
      <c r="G1686" s="19">
        <f t="shared" si="107"/>
        <v>1684</v>
      </c>
      <c r="H1686" s="20">
        <f t="shared" si="104"/>
        <v>1.4809462400257876</v>
      </c>
      <c r="K1686" s="24">
        <f t="shared" si="105"/>
        <v>140.33333333333334</v>
      </c>
      <c r="L1686" s="29">
        <v>3.62</v>
      </c>
      <c r="M1686" s="13">
        <f t="shared" si="106"/>
        <v>0.6389779962924137</v>
      </c>
    </row>
    <row r="1687" spans="1:13" ht="15.75" thickBot="1" x14ac:dyDescent="0.3">
      <c r="A1687" s="6">
        <v>32276</v>
      </c>
      <c r="B1687" s="46">
        <v>7.88</v>
      </c>
      <c r="G1687" s="19">
        <f t="shared" si="107"/>
        <v>1685</v>
      </c>
      <c r="H1687" s="20">
        <f t="shared" si="104"/>
        <v>1.3909244781171879</v>
      </c>
      <c r="K1687" s="24">
        <f t="shared" si="105"/>
        <v>140.41666666666669</v>
      </c>
      <c r="L1687" s="29">
        <v>3.62</v>
      </c>
      <c r="M1687" s="13">
        <f t="shared" si="106"/>
        <v>0.6389779962924137</v>
      </c>
    </row>
    <row r="1688" spans="1:13" ht="15.75" thickBot="1" x14ac:dyDescent="0.3">
      <c r="A1688" s="6">
        <v>32277</v>
      </c>
      <c r="B1688" s="46">
        <v>7.37</v>
      </c>
      <c r="G1688" s="19">
        <f t="shared" si="107"/>
        <v>1686</v>
      </c>
      <c r="H1688" s="20">
        <f t="shared" si="104"/>
        <v>1.3009027162085882</v>
      </c>
      <c r="K1688" s="24">
        <f t="shared" si="105"/>
        <v>140.5</v>
      </c>
      <c r="L1688" s="29">
        <v>3.61</v>
      </c>
      <c r="M1688" s="13">
        <f t="shared" si="106"/>
        <v>0.63721286370597052</v>
      </c>
    </row>
    <row r="1689" spans="1:13" ht="15.75" thickBot="1" x14ac:dyDescent="0.3">
      <c r="A1689" s="6">
        <v>32278</v>
      </c>
      <c r="B1689" s="46">
        <v>6.92</v>
      </c>
      <c r="G1689" s="19">
        <f t="shared" si="107"/>
        <v>1687</v>
      </c>
      <c r="H1689" s="20">
        <f t="shared" si="104"/>
        <v>1.2214717498186471</v>
      </c>
      <c r="K1689" s="24">
        <f t="shared" si="105"/>
        <v>140.58333333333331</v>
      </c>
      <c r="L1689" s="29">
        <v>3.61</v>
      </c>
      <c r="M1689" s="13">
        <f t="shared" si="106"/>
        <v>0.63721286370597052</v>
      </c>
    </row>
    <row r="1690" spans="1:13" ht="15.75" thickBot="1" x14ac:dyDescent="0.3">
      <c r="A1690" s="6">
        <v>32279</v>
      </c>
      <c r="B1690" s="46">
        <v>7</v>
      </c>
      <c r="G1690" s="19">
        <f t="shared" si="107"/>
        <v>1688</v>
      </c>
      <c r="H1690" s="20">
        <f t="shared" si="104"/>
        <v>1.2355928105101923</v>
      </c>
      <c r="K1690" s="24">
        <f t="shared" si="105"/>
        <v>140.66666666666666</v>
      </c>
      <c r="L1690" s="29">
        <v>3.61</v>
      </c>
      <c r="M1690" s="13">
        <f t="shared" si="106"/>
        <v>0.63721286370597052</v>
      </c>
    </row>
    <row r="1691" spans="1:13" ht="15.75" thickBot="1" x14ac:dyDescent="0.3">
      <c r="A1691" s="6">
        <v>32280</v>
      </c>
      <c r="B1691" s="46">
        <v>6.82</v>
      </c>
      <c r="G1691" s="19">
        <f t="shared" si="107"/>
        <v>1689</v>
      </c>
      <c r="H1691" s="20">
        <f t="shared" si="104"/>
        <v>1.2038204239542158</v>
      </c>
      <c r="K1691" s="24">
        <f t="shared" si="105"/>
        <v>140.75</v>
      </c>
      <c r="L1691" s="29">
        <v>3.61</v>
      </c>
      <c r="M1691" s="13">
        <f t="shared" si="106"/>
        <v>0.63721286370597052</v>
      </c>
    </row>
    <row r="1692" spans="1:13" ht="15.75" thickBot="1" x14ac:dyDescent="0.3">
      <c r="A1692" s="6">
        <v>32281</v>
      </c>
      <c r="B1692" s="46">
        <v>7.36</v>
      </c>
      <c r="G1692" s="19">
        <f t="shared" si="107"/>
        <v>1690</v>
      </c>
      <c r="H1692" s="20">
        <f t="shared" si="104"/>
        <v>1.299137583622145</v>
      </c>
      <c r="K1692" s="24">
        <f t="shared" si="105"/>
        <v>140.83333333333334</v>
      </c>
      <c r="L1692" s="29">
        <v>3.6</v>
      </c>
      <c r="M1692" s="13">
        <f t="shared" si="106"/>
        <v>0.63544773111952746</v>
      </c>
    </row>
    <row r="1693" spans="1:13" ht="15.75" thickBot="1" x14ac:dyDescent="0.3">
      <c r="A1693" s="6">
        <v>32282</v>
      </c>
      <c r="B1693" s="46">
        <v>7.08</v>
      </c>
      <c r="G1693" s="19">
        <f t="shared" si="107"/>
        <v>1691</v>
      </c>
      <c r="H1693" s="20">
        <f t="shared" si="104"/>
        <v>1.2497138712017373</v>
      </c>
      <c r="K1693" s="24">
        <f t="shared" si="105"/>
        <v>140.91666666666669</v>
      </c>
      <c r="L1693" s="29">
        <v>3.6</v>
      </c>
      <c r="M1693" s="13">
        <f t="shared" si="106"/>
        <v>0.63544773111952746</v>
      </c>
    </row>
    <row r="1694" spans="1:13" ht="15.75" thickBot="1" x14ac:dyDescent="0.3">
      <c r="A1694" s="6">
        <v>32283</v>
      </c>
      <c r="B1694" s="46">
        <v>6.22</v>
      </c>
      <c r="G1694" s="19">
        <f t="shared" si="107"/>
        <v>1692</v>
      </c>
      <c r="H1694" s="20">
        <f t="shared" si="104"/>
        <v>1.0979124687676278</v>
      </c>
      <c r="K1694" s="24">
        <f t="shared" si="105"/>
        <v>141</v>
      </c>
      <c r="L1694" s="29">
        <v>3.59</v>
      </c>
      <c r="M1694" s="13">
        <f t="shared" si="106"/>
        <v>0.63368259853308428</v>
      </c>
    </row>
    <row r="1695" spans="1:13" ht="15.75" thickBot="1" x14ac:dyDescent="0.3">
      <c r="A1695" s="6">
        <v>32284</v>
      </c>
      <c r="B1695" s="46">
        <v>5.76</v>
      </c>
      <c r="G1695" s="19">
        <f t="shared" si="107"/>
        <v>1693</v>
      </c>
      <c r="H1695" s="20">
        <f t="shared" si="104"/>
        <v>1.0167163697912438</v>
      </c>
      <c r="K1695" s="24">
        <f t="shared" si="105"/>
        <v>141.08333333333331</v>
      </c>
      <c r="L1695" s="29">
        <v>3.59</v>
      </c>
      <c r="M1695" s="13">
        <f t="shared" si="106"/>
        <v>0.63368259853308428</v>
      </c>
    </row>
    <row r="1696" spans="1:13" ht="15.75" thickBot="1" x14ac:dyDescent="0.3">
      <c r="A1696" s="6">
        <v>32285</v>
      </c>
      <c r="B1696" s="46">
        <v>5.8</v>
      </c>
      <c r="G1696" s="19">
        <f t="shared" si="107"/>
        <v>1694</v>
      </c>
      <c r="H1696" s="20">
        <f t="shared" si="104"/>
        <v>1.0237769001370163</v>
      </c>
      <c r="K1696" s="24">
        <f t="shared" si="105"/>
        <v>141.16666666666666</v>
      </c>
      <c r="L1696" s="29">
        <v>3.59</v>
      </c>
      <c r="M1696" s="13">
        <f t="shared" si="106"/>
        <v>0.63368259853308428</v>
      </c>
    </row>
    <row r="1697" spans="1:13" ht="15.75" thickBot="1" x14ac:dyDescent="0.3">
      <c r="A1697" s="6">
        <v>32286</v>
      </c>
      <c r="B1697" s="46">
        <v>5.58</v>
      </c>
      <c r="G1697" s="19">
        <f t="shared" si="107"/>
        <v>1695</v>
      </c>
      <c r="H1697" s="20">
        <f t="shared" si="104"/>
        <v>0.98494398323526755</v>
      </c>
      <c r="K1697" s="24">
        <f t="shared" si="105"/>
        <v>141.25</v>
      </c>
      <c r="L1697" s="29">
        <v>3.58</v>
      </c>
      <c r="M1697" s="13">
        <f t="shared" si="106"/>
        <v>0.63191746594664122</v>
      </c>
    </row>
    <row r="1698" spans="1:13" ht="15.75" thickBot="1" x14ac:dyDescent="0.3">
      <c r="A1698" s="6">
        <v>32287</v>
      </c>
      <c r="B1698" s="46">
        <v>5.28</v>
      </c>
      <c r="G1698" s="19">
        <f t="shared" si="107"/>
        <v>1696</v>
      </c>
      <c r="H1698" s="20">
        <f t="shared" si="104"/>
        <v>0.93199000564197365</v>
      </c>
      <c r="K1698" s="24">
        <f t="shared" si="105"/>
        <v>141.33333333333334</v>
      </c>
      <c r="L1698" s="29">
        <v>3.58</v>
      </c>
      <c r="M1698" s="13">
        <f t="shared" si="106"/>
        <v>0.63191746594664122</v>
      </c>
    </row>
    <row r="1699" spans="1:13" ht="15.75" thickBot="1" x14ac:dyDescent="0.3">
      <c r="A1699" s="6">
        <v>32288</v>
      </c>
      <c r="B1699" s="46">
        <v>5.07</v>
      </c>
      <c r="G1699" s="19">
        <f t="shared" si="107"/>
        <v>1697</v>
      </c>
      <c r="H1699" s="20">
        <f t="shared" si="104"/>
        <v>0.89492222132666788</v>
      </c>
      <c r="K1699" s="24">
        <f t="shared" si="105"/>
        <v>141.41666666666666</v>
      </c>
      <c r="L1699" s="29">
        <v>3.58</v>
      </c>
      <c r="M1699" s="13">
        <f t="shared" si="106"/>
        <v>0.63191746594664122</v>
      </c>
    </row>
    <row r="1700" spans="1:13" ht="15.75" thickBot="1" x14ac:dyDescent="0.3">
      <c r="A1700" s="6">
        <v>32289</v>
      </c>
      <c r="B1700" s="46">
        <v>4.79</v>
      </c>
      <c r="G1700" s="19">
        <f t="shared" si="107"/>
        <v>1698</v>
      </c>
      <c r="H1700" s="20">
        <f t="shared" si="104"/>
        <v>0.8454985089062601</v>
      </c>
      <c r="K1700" s="24">
        <f t="shared" si="105"/>
        <v>141.5</v>
      </c>
      <c r="L1700" s="29">
        <v>3.58</v>
      </c>
      <c r="M1700" s="13">
        <f t="shared" si="106"/>
        <v>0.63191746594664122</v>
      </c>
    </row>
    <row r="1701" spans="1:13" ht="15.75" thickBot="1" x14ac:dyDescent="0.3">
      <c r="A1701" s="6">
        <v>32290</v>
      </c>
      <c r="B1701" s="46">
        <v>4.71</v>
      </c>
      <c r="G1701" s="19">
        <f t="shared" si="107"/>
        <v>1699</v>
      </c>
      <c r="H1701" s="20">
        <f t="shared" si="104"/>
        <v>0.83137744821471504</v>
      </c>
      <c r="K1701" s="24">
        <f t="shared" si="105"/>
        <v>141.58333333333334</v>
      </c>
      <c r="L1701" s="29">
        <v>3.57</v>
      </c>
      <c r="M1701" s="13">
        <f t="shared" si="106"/>
        <v>0.63015233336019805</v>
      </c>
    </row>
    <row r="1702" spans="1:13" ht="15.75" thickBot="1" x14ac:dyDescent="0.3">
      <c r="A1702" s="6">
        <v>32291</v>
      </c>
      <c r="B1702" s="46">
        <v>4.51</v>
      </c>
      <c r="G1702" s="19">
        <f t="shared" si="107"/>
        <v>1700</v>
      </c>
      <c r="H1702" s="20">
        <f t="shared" si="104"/>
        <v>0.79607479648585233</v>
      </c>
      <c r="K1702" s="24">
        <f t="shared" si="105"/>
        <v>141.66666666666666</v>
      </c>
      <c r="L1702" s="29">
        <v>3.57</v>
      </c>
      <c r="M1702" s="13">
        <f t="shared" si="106"/>
        <v>0.63015233336019805</v>
      </c>
    </row>
    <row r="1703" spans="1:13" ht="15.75" thickBot="1" x14ac:dyDescent="0.3">
      <c r="A1703" s="6">
        <v>32292</v>
      </c>
      <c r="B1703" s="46">
        <v>4.68</v>
      </c>
      <c r="G1703" s="19">
        <f t="shared" si="107"/>
        <v>1701</v>
      </c>
      <c r="H1703" s="20">
        <f t="shared" si="104"/>
        <v>0.82608205045538563</v>
      </c>
      <c r="K1703" s="24">
        <f t="shared" si="105"/>
        <v>141.75</v>
      </c>
      <c r="L1703" s="29">
        <v>3.57</v>
      </c>
      <c r="M1703" s="13">
        <f t="shared" si="106"/>
        <v>0.63015233336019805</v>
      </c>
    </row>
    <row r="1704" spans="1:13" ht="15.75" thickBot="1" x14ac:dyDescent="0.3">
      <c r="A1704" s="6">
        <v>32293</v>
      </c>
      <c r="B1704" s="46">
        <v>4.63</v>
      </c>
      <c r="G1704" s="19">
        <f t="shared" si="107"/>
        <v>1702</v>
      </c>
      <c r="H1704" s="20">
        <f t="shared" si="104"/>
        <v>0.81725638752316998</v>
      </c>
      <c r="K1704" s="24">
        <f t="shared" si="105"/>
        <v>141.83333333333334</v>
      </c>
      <c r="L1704" s="29">
        <v>3.57</v>
      </c>
      <c r="M1704" s="13">
        <f t="shared" si="106"/>
        <v>0.63015233336019805</v>
      </c>
    </row>
    <row r="1705" spans="1:13" ht="15.75" thickBot="1" x14ac:dyDescent="0.3">
      <c r="A1705" s="6">
        <v>32294</v>
      </c>
      <c r="B1705" s="46">
        <v>4.3899999999999997</v>
      </c>
      <c r="G1705" s="19">
        <f t="shared" si="107"/>
        <v>1703</v>
      </c>
      <c r="H1705" s="20">
        <f t="shared" si="104"/>
        <v>0.77489320544853479</v>
      </c>
      <c r="K1705" s="24">
        <f t="shared" si="105"/>
        <v>141.91666666666666</v>
      </c>
      <c r="L1705" s="29">
        <v>3.56</v>
      </c>
      <c r="M1705" s="13">
        <f t="shared" si="106"/>
        <v>0.62838720077375487</v>
      </c>
    </row>
    <row r="1706" spans="1:13" ht="15.75" thickBot="1" x14ac:dyDescent="0.3">
      <c r="A1706" s="6">
        <v>32295</v>
      </c>
      <c r="B1706" s="46">
        <v>4.08</v>
      </c>
      <c r="G1706" s="19">
        <f t="shared" si="107"/>
        <v>1704</v>
      </c>
      <c r="H1706" s="20">
        <f t="shared" si="104"/>
        <v>0.72017409526879772</v>
      </c>
      <c r="K1706" s="24">
        <f t="shared" si="105"/>
        <v>142</v>
      </c>
      <c r="L1706" s="29">
        <v>3.56</v>
      </c>
      <c r="M1706" s="13">
        <f t="shared" si="106"/>
        <v>0.62838720077375487</v>
      </c>
    </row>
    <row r="1707" spans="1:13" ht="15.75" thickBot="1" x14ac:dyDescent="0.3">
      <c r="A1707" s="6">
        <v>32296</v>
      </c>
      <c r="B1707" s="46">
        <v>3.84</v>
      </c>
      <c r="G1707" s="19">
        <f t="shared" si="107"/>
        <v>1705</v>
      </c>
      <c r="H1707" s="20">
        <f t="shared" si="104"/>
        <v>0.67781091319416253</v>
      </c>
      <c r="K1707" s="24">
        <f t="shared" si="105"/>
        <v>142.08333333333334</v>
      </c>
      <c r="L1707" s="29">
        <v>3.56</v>
      </c>
      <c r="M1707" s="13">
        <f t="shared" si="106"/>
        <v>0.62838720077375487</v>
      </c>
    </row>
    <row r="1708" spans="1:13" ht="15.75" thickBot="1" x14ac:dyDescent="0.3">
      <c r="A1708" s="6">
        <v>32297</v>
      </c>
      <c r="B1708" s="46">
        <v>3.58</v>
      </c>
      <c r="G1708" s="19">
        <f t="shared" si="107"/>
        <v>1706</v>
      </c>
      <c r="H1708" s="20">
        <f t="shared" si="104"/>
        <v>0.63191746594664122</v>
      </c>
      <c r="K1708" s="24">
        <f t="shared" si="105"/>
        <v>142.16666666666666</v>
      </c>
      <c r="L1708" s="29">
        <v>3.56</v>
      </c>
      <c r="M1708" s="13">
        <f t="shared" si="106"/>
        <v>0.62838720077375487</v>
      </c>
    </row>
    <row r="1709" spans="1:13" ht="15.75" thickBot="1" x14ac:dyDescent="0.3">
      <c r="A1709" s="6">
        <v>32298</v>
      </c>
      <c r="B1709" s="46">
        <v>3.47</v>
      </c>
      <c r="G1709" s="19">
        <f t="shared" si="107"/>
        <v>1707</v>
      </c>
      <c r="H1709" s="20">
        <f t="shared" si="104"/>
        <v>0.61250100749576675</v>
      </c>
      <c r="K1709" s="24">
        <f t="shared" si="105"/>
        <v>142.25</v>
      </c>
      <c r="L1709" s="29">
        <v>3.56</v>
      </c>
      <c r="M1709" s="13">
        <f t="shared" si="106"/>
        <v>0.62838720077375487</v>
      </c>
    </row>
    <row r="1710" spans="1:13" ht="15.75" thickBot="1" x14ac:dyDescent="0.3">
      <c r="A1710" s="6">
        <v>32299</v>
      </c>
      <c r="B1710" s="46">
        <v>3.17</v>
      </c>
      <c r="G1710" s="19">
        <f t="shared" si="107"/>
        <v>1708</v>
      </c>
      <c r="H1710" s="20">
        <f t="shared" si="104"/>
        <v>0.55954702990247274</v>
      </c>
      <c r="K1710" s="24">
        <f t="shared" si="105"/>
        <v>142.33333333333334</v>
      </c>
      <c r="L1710" s="29">
        <v>3.55</v>
      </c>
      <c r="M1710" s="13">
        <f t="shared" si="106"/>
        <v>0.6266220681873117</v>
      </c>
    </row>
    <row r="1711" spans="1:13" ht="15.75" thickBot="1" x14ac:dyDescent="0.3">
      <c r="A1711" s="6">
        <v>32300</v>
      </c>
      <c r="B1711" s="46">
        <v>3.11</v>
      </c>
      <c r="G1711" s="19">
        <f t="shared" si="107"/>
        <v>1709</v>
      </c>
      <c r="H1711" s="20">
        <f t="shared" si="104"/>
        <v>0.54895623438381391</v>
      </c>
      <c r="K1711" s="24">
        <f t="shared" si="105"/>
        <v>142.41666666666666</v>
      </c>
      <c r="L1711" s="29">
        <v>3.55</v>
      </c>
      <c r="M1711" s="13">
        <f t="shared" si="106"/>
        <v>0.6266220681873117</v>
      </c>
    </row>
    <row r="1712" spans="1:13" ht="15.75" thickBot="1" x14ac:dyDescent="0.3">
      <c r="A1712" s="6">
        <v>32301</v>
      </c>
      <c r="B1712" s="46">
        <v>2.94</v>
      </c>
      <c r="G1712" s="19">
        <f t="shared" si="107"/>
        <v>1710</v>
      </c>
      <c r="H1712" s="20">
        <f t="shared" si="104"/>
        <v>0.51894898041428072</v>
      </c>
      <c r="K1712" s="24">
        <f t="shared" si="105"/>
        <v>142.5</v>
      </c>
      <c r="L1712" s="29">
        <v>3.55</v>
      </c>
      <c r="M1712" s="13">
        <f t="shared" si="106"/>
        <v>0.6266220681873117</v>
      </c>
    </row>
    <row r="1713" spans="1:13" ht="15.75" thickBot="1" x14ac:dyDescent="0.3">
      <c r="A1713" s="6">
        <v>32302</v>
      </c>
      <c r="B1713" s="46">
        <v>2.94</v>
      </c>
      <c r="G1713" s="19">
        <f t="shared" si="107"/>
        <v>1711</v>
      </c>
      <c r="H1713" s="20">
        <f t="shared" si="104"/>
        <v>0.51894898041428072</v>
      </c>
      <c r="K1713" s="24">
        <f t="shared" si="105"/>
        <v>142.58333333333334</v>
      </c>
      <c r="L1713" s="29">
        <v>3.55</v>
      </c>
      <c r="M1713" s="13">
        <f t="shared" si="106"/>
        <v>0.6266220681873117</v>
      </c>
    </row>
    <row r="1714" spans="1:13" ht="15.75" thickBot="1" x14ac:dyDescent="0.3">
      <c r="A1714" s="6">
        <v>32303</v>
      </c>
      <c r="B1714" s="46">
        <v>3.5</v>
      </c>
      <c r="G1714" s="19">
        <f t="shared" si="107"/>
        <v>1712</v>
      </c>
      <c r="H1714" s="20">
        <f t="shared" si="104"/>
        <v>0.61779640525509616</v>
      </c>
      <c r="K1714" s="24">
        <f t="shared" si="105"/>
        <v>142.66666666666669</v>
      </c>
      <c r="L1714" s="29">
        <v>3.55</v>
      </c>
      <c r="M1714" s="13">
        <f t="shared" si="106"/>
        <v>0.6266220681873117</v>
      </c>
    </row>
    <row r="1715" spans="1:13" ht="15.75" thickBot="1" x14ac:dyDescent="0.3">
      <c r="A1715" s="6">
        <v>32304</v>
      </c>
      <c r="B1715" s="46">
        <v>3.91</v>
      </c>
      <c r="G1715" s="19">
        <f t="shared" si="107"/>
        <v>1713</v>
      </c>
      <c r="H1715" s="20">
        <f t="shared" si="104"/>
        <v>0.69016684129926453</v>
      </c>
      <c r="K1715" s="24">
        <f t="shared" si="105"/>
        <v>142.75</v>
      </c>
      <c r="L1715" s="29">
        <v>3.55</v>
      </c>
      <c r="M1715" s="13">
        <f t="shared" si="106"/>
        <v>0.6266220681873117</v>
      </c>
    </row>
    <row r="1716" spans="1:13" ht="15.75" thickBot="1" x14ac:dyDescent="0.3">
      <c r="A1716" s="6">
        <v>32305</v>
      </c>
      <c r="B1716" s="46">
        <v>4.6900000000000004</v>
      </c>
      <c r="G1716" s="19">
        <f t="shared" si="107"/>
        <v>1714</v>
      </c>
      <c r="H1716" s="20">
        <f t="shared" si="104"/>
        <v>0.8278471830418288</v>
      </c>
      <c r="K1716" s="24">
        <f t="shared" si="105"/>
        <v>142.83333333333331</v>
      </c>
      <c r="L1716" s="29">
        <v>3.54</v>
      </c>
      <c r="M1716" s="13">
        <f t="shared" si="106"/>
        <v>0.62485693560086863</v>
      </c>
    </row>
    <row r="1717" spans="1:13" ht="15.75" thickBot="1" x14ac:dyDescent="0.3">
      <c r="A1717" s="6">
        <v>32306</v>
      </c>
      <c r="B1717" s="46">
        <v>4.17</v>
      </c>
      <c r="G1717" s="19">
        <f t="shared" si="107"/>
        <v>1715</v>
      </c>
      <c r="H1717" s="20">
        <f t="shared" si="104"/>
        <v>0.73606028854678596</v>
      </c>
      <c r="K1717" s="24">
        <f t="shared" si="105"/>
        <v>142.91666666666666</v>
      </c>
      <c r="L1717" s="29">
        <v>3.54</v>
      </c>
      <c r="M1717" s="13">
        <f t="shared" si="106"/>
        <v>0.62485693560086863</v>
      </c>
    </row>
    <row r="1718" spans="1:13" ht="15.75" thickBot="1" x14ac:dyDescent="0.3">
      <c r="A1718" s="6">
        <v>32307</v>
      </c>
      <c r="B1718" s="46">
        <v>3.99</v>
      </c>
      <c r="G1718" s="19">
        <f t="shared" si="107"/>
        <v>1716</v>
      </c>
      <c r="H1718" s="20">
        <f t="shared" si="104"/>
        <v>0.70428790199080959</v>
      </c>
      <c r="K1718" s="24">
        <f t="shared" si="105"/>
        <v>143</v>
      </c>
      <c r="L1718" s="29">
        <v>3.54</v>
      </c>
      <c r="M1718" s="13">
        <f t="shared" si="106"/>
        <v>0.62485693560086863</v>
      </c>
    </row>
    <row r="1719" spans="1:13" ht="15.75" thickBot="1" x14ac:dyDescent="0.3">
      <c r="A1719" s="6">
        <v>32308</v>
      </c>
      <c r="B1719" s="46">
        <v>4.25</v>
      </c>
      <c r="G1719" s="19">
        <f t="shared" si="107"/>
        <v>1717</v>
      </c>
      <c r="H1719" s="20">
        <f t="shared" si="104"/>
        <v>0.75018134923833102</v>
      </c>
      <c r="K1719" s="24">
        <f t="shared" si="105"/>
        <v>143.08333333333334</v>
      </c>
      <c r="L1719" s="29">
        <v>3.54</v>
      </c>
      <c r="M1719" s="13">
        <f t="shared" si="106"/>
        <v>0.62485693560086863</v>
      </c>
    </row>
    <row r="1720" spans="1:13" ht="15.75" thickBot="1" x14ac:dyDescent="0.3">
      <c r="A1720" s="6">
        <v>32309</v>
      </c>
      <c r="B1720" s="46">
        <v>3.84</v>
      </c>
      <c r="G1720" s="19">
        <f t="shared" si="107"/>
        <v>1718</v>
      </c>
      <c r="H1720" s="20">
        <f t="shared" si="104"/>
        <v>0.67781091319416253</v>
      </c>
      <c r="K1720" s="24">
        <f t="shared" si="105"/>
        <v>143.16666666666669</v>
      </c>
      <c r="L1720" s="29">
        <v>3.54</v>
      </c>
      <c r="M1720" s="13">
        <f t="shared" si="106"/>
        <v>0.62485693560086863</v>
      </c>
    </row>
    <row r="1721" spans="1:13" ht="15.75" thickBot="1" x14ac:dyDescent="0.3">
      <c r="A1721" s="6">
        <v>32310</v>
      </c>
      <c r="B1721" s="46">
        <v>3.76</v>
      </c>
      <c r="G1721" s="19">
        <f t="shared" si="107"/>
        <v>1719</v>
      </c>
      <c r="H1721" s="20">
        <f t="shared" si="104"/>
        <v>0.66368985250261747</v>
      </c>
      <c r="K1721" s="24">
        <f t="shared" si="105"/>
        <v>143.25</v>
      </c>
      <c r="L1721" s="29">
        <v>3.52</v>
      </c>
      <c r="M1721" s="13">
        <f t="shared" si="106"/>
        <v>0.6213266704279824</v>
      </c>
    </row>
    <row r="1722" spans="1:13" ht="15.75" thickBot="1" x14ac:dyDescent="0.3">
      <c r="A1722" s="6">
        <v>32311</v>
      </c>
      <c r="B1722" s="46">
        <v>3.55</v>
      </c>
      <c r="G1722" s="19">
        <f t="shared" si="107"/>
        <v>1720</v>
      </c>
      <c r="H1722" s="20">
        <f t="shared" si="104"/>
        <v>0.6266220681873117</v>
      </c>
      <c r="K1722" s="24">
        <f t="shared" si="105"/>
        <v>143.33333333333331</v>
      </c>
      <c r="L1722" s="29">
        <v>3.51</v>
      </c>
      <c r="M1722" s="13">
        <f t="shared" si="106"/>
        <v>0.61956153784153922</v>
      </c>
    </row>
    <row r="1723" spans="1:13" ht="15.75" thickBot="1" x14ac:dyDescent="0.3">
      <c r="A1723" s="6">
        <v>32312</v>
      </c>
      <c r="B1723" s="46">
        <v>3.54</v>
      </c>
      <c r="G1723" s="19">
        <f t="shared" si="107"/>
        <v>1721</v>
      </c>
      <c r="H1723" s="20">
        <f t="shared" si="104"/>
        <v>0.62485693560086863</v>
      </c>
      <c r="K1723" s="24">
        <f t="shared" si="105"/>
        <v>143.41666666666666</v>
      </c>
      <c r="L1723" s="29">
        <v>3.51</v>
      </c>
      <c r="M1723" s="13">
        <f t="shared" si="106"/>
        <v>0.61956153784153922</v>
      </c>
    </row>
    <row r="1724" spans="1:13" ht="15.75" thickBot="1" x14ac:dyDescent="0.3">
      <c r="A1724" s="6">
        <v>32313</v>
      </c>
      <c r="B1724" s="46">
        <v>3.19</v>
      </c>
      <c r="G1724" s="19">
        <f t="shared" si="107"/>
        <v>1722</v>
      </c>
      <c r="H1724" s="20">
        <f t="shared" si="104"/>
        <v>0.56307729507535897</v>
      </c>
      <c r="K1724" s="24">
        <f t="shared" si="105"/>
        <v>143.5</v>
      </c>
      <c r="L1724" s="29">
        <v>3.51</v>
      </c>
      <c r="M1724" s="13">
        <f t="shared" si="106"/>
        <v>0.61956153784153922</v>
      </c>
    </row>
    <row r="1725" spans="1:13" ht="15.75" thickBot="1" x14ac:dyDescent="0.3">
      <c r="A1725" s="6">
        <v>32314</v>
      </c>
      <c r="B1725" s="46">
        <v>3.05</v>
      </c>
      <c r="G1725" s="19">
        <f t="shared" si="107"/>
        <v>1723</v>
      </c>
      <c r="H1725" s="20">
        <f t="shared" si="104"/>
        <v>0.5383654388651552</v>
      </c>
      <c r="K1725" s="24">
        <f t="shared" si="105"/>
        <v>143.58333333333334</v>
      </c>
      <c r="L1725" s="29">
        <v>3.51</v>
      </c>
      <c r="M1725" s="13">
        <f t="shared" si="106"/>
        <v>0.61956153784153922</v>
      </c>
    </row>
    <row r="1726" spans="1:13" ht="15.75" thickBot="1" x14ac:dyDescent="0.3">
      <c r="A1726" s="6">
        <v>32315</v>
      </c>
      <c r="B1726" s="46">
        <v>3.55</v>
      </c>
      <c r="G1726" s="19">
        <f t="shared" si="107"/>
        <v>1724</v>
      </c>
      <c r="H1726" s="20">
        <f t="shared" si="104"/>
        <v>0.6266220681873117</v>
      </c>
      <c r="K1726" s="24">
        <f t="shared" si="105"/>
        <v>143.66666666666666</v>
      </c>
      <c r="L1726" s="29">
        <v>3.51</v>
      </c>
      <c r="M1726" s="13">
        <f t="shared" si="106"/>
        <v>0.61956153784153922</v>
      </c>
    </row>
    <row r="1727" spans="1:13" ht="15.75" thickBot="1" x14ac:dyDescent="0.3">
      <c r="A1727" s="6">
        <v>32316</v>
      </c>
      <c r="B1727" s="46">
        <v>3.78</v>
      </c>
      <c r="G1727" s="19">
        <f t="shared" si="107"/>
        <v>1725</v>
      </c>
      <c r="H1727" s="20">
        <f t="shared" si="104"/>
        <v>0.66722011767550371</v>
      </c>
      <c r="K1727" s="24">
        <f t="shared" si="105"/>
        <v>143.75</v>
      </c>
      <c r="L1727" s="29">
        <v>3.5</v>
      </c>
      <c r="M1727" s="13">
        <f t="shared" si="106"/>
        <v>0.61779640525509616</v>
      </c>
    </row>
    <row r="1728" spans="1:13" ht="15.75" thickBot="1" x14ac:dyDescent="0.3">
      <c r="A1728" s="6">
        <v>32317</v>
      </c>
      <c r="B1728" s="46">
        <v>4.88</v>
      </c>
      <c r="G1728" s="19">
        <f t="shared" si="107"/>
        <v>1726</v>
      </c>
      <c r="H1728" s="20">
        <f t="shared" si="104"/>
        <v>0.86138470218424823</v>
      </c>
      <c r="K1728" s="24">
        <f t="shared" si="105"/>
        <v>143.83333333333331</v>
      </c>
      <c r="L1728" s="29">
        <v>3.5</v>
      </c>
      <c r="M1728" s="13">
        <f t="shared" si="106"/>
        <v>0.61779640525509616</v>
      </c>
    </row>
    <row r="1729" spans="1:13" ht="15.75" thickBot="1" x14ac:dyDescent="0.3">
      <c r="A1729" s="6">
        <v>32318</v>
      </c>
      <c r="B1729" s="46">
        <v>5.07</v>
      </c>
      <c r="G1729" s="19">
        <f t="shared" si="107"/>
        <v>1727</v>
      </c>
      <c r="H1729" s="20">
        <f t="shared" si="104"/>
        <v>0.89492222132666788</v>
      </c>
      <c r="K1729" s="24">
        <f t="shared" si="105"/>
        <v>143.91666666666666</v>
      </c>
      <c r="L1729" s="29">
        <v>3.5</v>
      </c>
      <c r="M1729" s="13">
        <f t="shared" si="106"/>
        <v>0.61779640525509616</v>
      </c>
    </row>
    <row r="1730" spans="1:13" ht="15.75" thickBot="1" x14ac:dyDescent="0.3">
      <c r="A1730" s="6">
        <v>32319</v>
      </c>
      <c r="B1730" s="46">
        <v>10.5</v>
      </c>
      <c r="G1730" s="19">
        <f t="shared" si="107"/>
        <v>1728</v>
      </c>
      <c r="H1730" s="20">
        <f t="shared" si="104"/>
        <v>1.8533892157652883</v>
      </c>
      <c r="K1730" s="24">
        <f t="shared" si="105"/>
        <v>144</v>
      </c>
      <c r="L1730" s="29">
        <v>3.5</v>
      </c>
      <c r="M1730" s="13">
        <f t="shared" si="106"/>
        <v>0.61779640525509616</v>
      </c>
    </row>
    <row r="1731" spans="1:13" ht="15.75" thickBot="1" x14ac:dyDescent="0.3">
      <c r="A1731" s="6">
        <v>32320</v>
      </c>
      <c r="B1731" s="46">
        <v>5.43</v>
      </c>
      <c r="G1731" s="19">
        <f t="shared" si="107"/>
        <v>1729</v>
      </c>
      <c r="H1731" s="20">
        <f t="shared" ref="H1731:H1794" si="108">+B1731/$E$4</f>
        <v>0.95846699443862049</v>
      </c>
      <c r="K1731" s="24">
        <f t="shared" si="105"/>
        <v>144.08333333333334</v>
      </c>
      <c r="L1731" s="29">
        <v>3.5</v>
      </c>
      <c r="M1731" s="13">
        <f t="shared" si="106"/>
        <v>0.61779640525509616</v>
      </c>
    </row>
    <row r="1732" spans="1:13" ht="15.75" thickBot="1" x14ac:dyDescent="0.3">
      <c r="A1732" s="6">
        <v>32321</v>
      </c>
      <c r="B1732" s="46">
        <v>4.45</v>
      </c>
      <c r="G1732" s="19">
        <f t="shared" si="107"/>
        <v>1730</v>
      </c>
      <c r="H1732" s="20">
        <f t="shared" si="108"/>
        <v>0.78548400096719362</v>
      </c>
      <c r="K1732" s="24">
        <f t="shared" ref="K1732:K1795" si="109">+G1732/$G$4382*365</f>
        <v>144.16666666666666</v>
      </c>
      <c r="L1732" s="29">
        <v>3.5</v>
      </c>
      <c r="M1732" s="13">
        <f t="shared" ref="M1732:M1795" si="110">+L1732/$E$4</f>
        <v>0.61779640525509616</v>
      </c>
    </row>
    <row r="1733" spans="1:13" ht="15.75" thickBot="1" x14ac:dyDescent="0.3">
      <c r="A1733" s="6">
        <v>32322</v>
      </c>
      <c r="B1733" s="46">
        <v>4.87</v>
      </c>
      <c r="G1733" s="19">
        <f t="shared" ref="G1733:G1796" si="111">+G1732+1</f>
        <v>1731</v>
      </c>
      <c r="H1733" s="20">
        <f t="shared" si="108"/>
        <v>0.85961956959780517</v>
      </c>
      <c r="K1733" s="24">
        <f t="shared" si="109"/>
        <v>144.25</v>
      </c>
      <c r="L1733" s="29">
        <v>3.5</v>
      </c>
      <c r="M1733" s="13">
        <f t="shared" si="110"/>
        <v>0.61779640525509616</v>
      </c>
    </row>
    <row r="1734" spans="1:13" ht="15.75" thickBot="1" x14ac:dyDescent="0.3">
      <c r="A1734" s="6">
        <v>32323</v>
      </c>
      <c r="B1734" s="46">
        <v>7.83</v>
      </c>
      <c r="G1734" s="19">
        <f t="shared" si="111"/>
        <v>1732</v>
      </c>
      <c r="H1734" s="20">
        <f t="shared" si="108"/>
        <v>1.3820988151849722</v>
      </c>
      <c r="K1734" s="24">
        <f t="shared" si="109"/>
        <v>144.33333333333334</v>
      </c>
      <c r="L1734" s="29">
        <v>3.5</v>
      </c>
      <c r="M1734" s="13">
        <f t="shared" si="110"/>
        <v>0.61779640525509616</v>
      </c>
    </row>
    <row r="1735" spans="1:13" ht="15.75" thickBot="1" x14ac:dyDescent="0.3">
      <c r="A1735" s="6">
        <v>32324</v>
      </c>
      <c r="B1735" s="46">
        <v>6.41</v>
      </c>
      <c r="G1735" s="19">
        <f t="shared" si="111"/>
        <v>1733</v>
      </c>
      <c r="H1735" s="20">
        <f t="shared" si="108"/>
        <v>1.1314499879100475</v>
      </c>
      <c r="K1735" s="24">
        <f t="shared" si="109"/>
        <v>144.41666666666666</v>
      </c>
      <c r="L1735" s="29">
        <v>3.5</v>
      </c>
      <c r="M1735" s="13">
        <f t="shared" si="110"/>
        <v>0.61779640525509616</v>
      </c>
    </row>
    <row r="1736" spans="1:13" ht="15.75" thickBot="1" x14ac:dyDescent="0.3">
      <c r="A1736" s="6">
        <v>32325</v>
      </c>
      <c r="B1736" s="46">
        <v>5.8</v>
      </c>
      <c r="G1736" s="19">
        <f t="shared" si="111"/>
        <v>1734</v>
      </c>
      <c r="H1736" s="20">
        <f t="shared" si="108"/>
        <v>1.0237769001370163</v>
      </c>
      <c r="K1736" s="24">
        <f t="shared" si="109"/>
        <v>144.5</v>
      </c>
      <c r="L1736" s="29">
        <v>3.5</v>
      </c>
      <c r="M1736" s="13">
        <f t="shared" si="110"/>
        <v>0.61779640525509616</v>
      </c>
    </row>
    <row r="1737" spans="1:13" ht="15.75" thickBot="1" x14ac:dyDescent="0.3">
      <c r="A1737" s="6">
        <v>32326</v>
      </c>
      <c r="B1737" s="46">
        <v>5.63</v>
      </c>
      <c r="G1737" s="19">
        <f t="shared" si="111"/>
        <v>1735</v>
      </c>
      <c r="H1737" s="20">
        <f t="shared" si="108"/>
        <v>0.9937696461674832</v>
      </c>
      <c r="K1737" s="24">
        <f t="shared" si="109"/>
        <v>144.58333333333334</v>
      </c>
      <c r="L1737" s="29">
        <v>3.5</v>
      </c>
      <c r="M1737" s="13">
        <f t="shared" si="110"/>
        <v>0.61779640525509616</v>
      </c>
    </row>
    <row r="1738" spans="1:13" ht="15.75" thickBot="1" x14ac:dyDescent="0.3">
      <c r="A1738" s="6">
        <v>32327</v>
      </c>
      <c r="B1738" s="46">
        <v>6.09</v>
      </c>
      <c r="G1738" s="19">
        <f t="shared" si="111"/>
        <v>1736</v>
      </c>
      <c r="H1738" s="20">
        <f t="shared" si="108"/>
        <v>1.0749657451438672</v>
      </c>
      <c r="K1738" s="24">
        <f t="shared" si="109"/>
        <v>144.66666666666666</v>
      </c>
      <c r="L1738" s="29">
        <v>3.49</v>
      </c>
      <c r="M1738" s="13">
        <f t="shared" si="110"/>
        <v>0.61603127266865298</v>
      </c>
    </row>
    <row r="1739" spans="1:13" ht="15.75" thickBot="1" x14ac:dyDescent="0.3">
      <c r="A1739" s="6">
        <v>32328</v>
      </c>
      <c r="B1739" s="46">
        <v>23.6</v>
      </c>
      <c r="G1739" s="19">
        <f t="shared" si="111"/>
        <v>1737</v>
      </c>
      <c r="H1739" s="20">
        <f t="shared" si="108"/>
        <v>4.1657129040057912</v>
      </c>
      <c r="K1739" s="24">
        <f t="shared" si="109"/>
        <v>144.75</v>
      </c>
      <c r="L1739" s="29">
        <v>3.49</v>
      </c>
      <c r="M1739" s="13">
        <f t="shared" si="110"/>
        <v>0.61603127266865298</v>
      </c>
    </row>
    <row r="1740" spans="1:13" ht="15.75" thickBot="1" x14ac:dyDescent="0.3">
      <c r="A1740" s="6">
        <v>32329</v>
      </c>
      <c r="B1740" s="46">
        <v>16.399999999999999</v>
      </c>
      <c r="G1740" s="19">
        <f t="shared" si="111"/>
        <v>1738</v>
      </c>
      <c r="H1740" s="20">
        <f t="shared" si="108"/>
        <v>2.8948174417667358</v>
      </c>
      <c r="K1740" s="24">
        <f t="shared" si="109"/>
        <v>144.83333333333334</v>
      </c>
      <c r="L1740" s="29">
        <v>3.49</v>
      </c>
      <c r="M1740" s="13">
        <f t="shared" si="110"/>
        <v>0.61603127266865298</v>
      </c>
    </row>
    <row r="1741" spans="1:13" ht="15.75" thickBot="1" x14ac:dyDescent="0.3">
      <c r="A1741" s="6">
        <v>32330</v>
      </c>
      <c r="B1741" s="46">
        <v>15.4</v>
      </c>
      <c r="G1741" s="19">
        <f t="shared" si="111"/>
        <v>1739</v>
      </c>
      <c r="H1741" s="20">
        <f t="shared" si="108"/>
        <v>2.7183041831224228</v>
      </c>
      <c r="K1741" s="24">
        <f t="shared" si="109"/>
        <v>144.91666666666669</v>
      </c>
      <c r="L1741" s="29">
        <v>3.49</v>
      </c>
      <c r="M1741" s="13">
        <f t="shared" si="110"/>
        <v>0.61603127266865298</v>
      </c>
    </row>
    <row r="1742" spans="1:13" ht="15.75" thickBot="1" x14ac:dyDescent="0.3">
      <c r="A1742" s="6">
        <v>32331</v>
      </c>
      <c r="B1742" s="46">
        <v>11.6</v>
      </c>
      <c r="G1742" s="19">
        <f t="shared" si="111"/>
        <v>1740</v>
      </c>
      <c r="H1742" s="20">
        <f t="shared" si="108"/>
        <v>2.0475538002740326</v>
      </c>
      <c r="K1742" s="24">
        <f t="shared" si="109"/>
        <v>145</v>
      </c>
      <c r="L1742" s="29">
        <v>3.48</v>
      </c>
      <c r="M1742" s="13">
        <f t="shared" si="110"/>
        <v>0.61426614008220981</v>
      </c>
    </row>
    <row r="1743" spans="1:13" ht="15.75" thickBot="1" x14ac:dyDescent="0.3">
      <c r="A1743" s="6">
        <v>32332</v>
      </c>
      <c r="B1743" s="46">
        <v>9.6</v>
      </c>
      <c r="G1743" s="19">
        <f t="shared" si="111"/>
        <v>1741</v>
      </c>
      <c r="H1743" s="20">
        <f t="shared" si="108"/>
        <v>1.6945272829854063</v>
      </c>
      <c r="K1743" s="24">
        <f t="shared" si="109"/>
        <v>145.08333333333331</v>
      </c>
      <c r="L1743" s="29">
        <v>3.48</v>
      </c>
      <c r="M1743" s="13">
        <f t="shared" si="110"/>
        <v>0.61426614008220981</v>
      </c>
    </row>
    <row r="1744" spans="1:13" ht="15.75" thickBot="1" x14ac:dyDescent="0.3">
      <c r="A1744" s="6">
        <v>32333</v>
      </c>
      <c r="B1744" s="46">
        <v>8.44</v>
      </c>
      <c r="G1744" s="19">
        <f t="shared" si="111"/>
        <v>1742</v>
      </c>
      <c r="H1744" s="20">
        <f t="shared" si="108"/>
        <v>1.4897719029580032</v>
      </c>
      <c r="K1744" s="24">
        <f t="shared" si="109"/>
        <v>145.16666666666666</v>
      </c>
      <c r="L1744" s="29">
        <v>3.48</v>
      </c>
      <c r="M1744" s="13">
        <f t="shared" si="110"/>
        <v>0.61426614008220981</v>
      </c>
    </row>
    <row r="1745" spans="1:13" ht="15.75" thickBot="1" x14ac:dyDescent="0.3">
      <c r="A1745" s="6">
        <v>32334</v>
      </c>
      <c r="B1745" s="46">
        <v>7.57</v>
      </c>
      <c r="G1745" s="19">
        <f t="shared" si="111"/>
        <v>1743</v>
      </c>
      <c r="H1745" s="20">
        <f t="shared" si="108"/>
        <v>1.3362053679374508</v>
      </c>
      <c r="K1745" s="24">
        <f t="shared" si="109"/>
        <v>145.25</v>
      </c>
      <c r="L1745" s="29">
        <v>3.48</v>
      </c>
      <c r="M1745" s="13">
        <f t="shared" si="110"/>
        <v>0.61426614008220981</v>
      </c>
    </row>
    <row r="1746" spans="1:13" ht="15.75" thickBot="1" x14ac:dyDescent="0.3">
      <c r="A1746" s="6">
        <v>32335</v>
      </c>
      <c r="B1746" s="46">
        <v>6.99</v>
      </c>
      <c r="G1746" s="19">
        <f t="shared" si="111"/>
        <v>1744</v>
      </c>
      <c r="H1746" s="20">
        <f t="shared" si="108"/>
        <v>1.2338276779237491</v>
      </c>
      <c r="K1746" s="24">
        <f t="shared" si="109"/>
        <v>145.33333333333334</v>
      </c>
      <c r="L1746" s="29">
        <v>3.47</v>
      </c>
      <c r="M1746" s="13">
        <f t="shared" si="110"/>
        <v>0.61250100749576675</v>
      </c>
    </row>
    <row r="1747" spans="1:13" ht="15.75" thickBot="1" x14ac:dyDescent="0.3">
      <c r="A1747" s="6">
        <v>32336</v>
      </c>
      <c r="B1747" s="46">
        <v>6.44</v>
      </c>
      <c r="G1747" s="19">
        <f t="shared" si="111"/>
        <v>1745</v>
      </c>
      <c r="H1747" s="20">
        <f t="shared" si="108"/>
        <v>1.136745385669377</v>
      </c>
      <c r="K1747" s="24">
        <f t="shared" si="109"/>
        <v>145.41666666666669</v>
      </c>
      <c r="L1747" s="29">
        <v>3.47</v>
      </c>
      <c r="M1747" s="13">
        <f t="shared" si="110"/>
        <v>0.61250100749576675</v>
      </c>
    </row>
    <row r="1748" spans="1:13" ht="15.75" thickBot="1" x14ac:dyDescent="0.3">
      <c r="A1748" s="6">
        <v>32337</v>
      </c>
      <c r="B1748" s="46">
        <v>5.86</v>
      </c>
      <c r="G1748" s="19">
        <f t="shared" si="111"/>
        <v>1746</v>
      </c>
      <c r="H1748" s="20">
        <f t="shared" si="108"/>
        <v>1.0343676956556753</v>
      </c>
      <c r="K1748" s="24">
        <f t="shared" si="109"/>
        <v>145.5</v>
      </c>
      <c r="L1748" s="29">
        <v>3.47</v>
      </c>
      <c r="M1748" s="13">
        <f t="shared" si="110"/>
        <v>0.61250100749576675</v>
      </c>
    </row>
    <row r="1749" spans="1:13" ht="15.75" thickBot="1" x14ac:dyDescent="0.3">
      <c r="A1749" s="6">
        <v>32338</v>
      </c>
      <c r="B1749" s="46">
        <v>5.48</v>
      </c>
      <c r="G1749" s="19">
        <f t="shared" si="111"/>
        <v>1747</v>
      </c>
      <c r="H1749" s="20">
        <f t="shared" si="108"/>
        <v>0.96729265737083625</v>
      </c>
      <c r="K1749" s="24">
        <f t="shared" si="109"/>
        <v>145.58333333333331</v>
      </c>
      <c r="L1749" s="29">
        <v>3.46</v>
      </c>
      <c r="M1749" s="13">
        <f t="shared" si="110"/>
        <v>0.61073587490932357</v>
      </c>
    </row>
    <row r="1750" spans="1:13" ht="15.75" thickBot="1" x14ac:dyDescent="0.3">
      <c r="A1750" s="6">
        <v>32339</v>
      </c>
      <c r="B1750" s="46">
        <v>5.12</v>
      </c>
      <c r="G1750" s="19">
        <f t="shared" si="111"/>
        <v>1748</v>
      </c>
      <c r="H1750" s="20">
        <f t="shared" si="108"/>
        <v>0.90374788425888342</v>
      </c>
      <c r="K1750" s="24">
        <f t="shared" si="109"/>
        <v>145.66666666666666</v>
      </c>
      <c r="L1750" s="29">
        <v>3.46</v>
      </c>
      <c r="M1750" s="13">
        <f t="shared" si="110"/>
        <v>0.61073587490932357</v>
      </c>
    </row>
    <row r="1751" spans="1:13" ht="15.75" thickBot="1" x14ac:dyDescent="0.3">
      <c r="A1751" s="6">
        <v>32340</v>
      </c>
      <c r="B1751" s="46">
        <v>4.72</v>
      </c>
      <c r="G1751" s="19">
        <f t="shared" si="111"/>
        <v>1749</v>
      </c>
      <c r="H1751" s="20">
        <f t="shared" si="108"/>
        <v>0.83314258080115811</v>
      </c>
      <c r="K1751" s="24">
        <f t="shared" si="109"/>
        <v>145.75</v>
      </c>
      <c r="L1751" s="29">
        <v>3.46</v>
      </c>
      <c r="M1751" s="13">
        <f t="shared" si="110"/>
        <v>0.61073587490932357</v>
      </c>
    </row>
    <row r="1752" spans="1:13" ht="15.75" thickBot="1" x14ac:dyDescent="0.3">
      <c r="A1752" s="6">
        <v>32341</v>
      </c>
      <c r="B1752" s="46">
        <v>4.26</v>
      </c>
      <c r="G1752" s="19">
        <f t="shared" si="111"/>
        <v>1750</v>
      </c>
      <c r="H1752" s="20">
        <f t="shared" si="108"/>
        <v>0.75194648182477408</v>
      </c>
      <c r="K1752" s="24">
        <f t="shared" si="109"/>
        <v>145.83333333333334</v>
      </c>
      <c r="L1752" s="29">
        <v>3.45</v>
      </c>
      <c r="M1752" s="13">
        <f t="shared" si="110"/>
        <v>0.60897074232288051</v>
      </c>
    </row>
    <row r="1753" spans="1:13" ht="15.75" thickBot="1" x14ac:dyDescent="0.3">
      <c r="A1753" s="6">
        <v>32342</v>
      </c>
      <c r="B1753" s="46">
        <v>4.0599999999999996</v>
      </c>
      <c r="G1753" s="19">
        <f t="shared" si="111"/>
        <v>1751</v>
      </c>
      <c r="H1753" s="20">
        <f t="shared" si="108"/>
        <v>0.71664383009591137</v>
      </c>
      <c r="K1753" s="24">
        <f t="shared" si="109"/>
        <v>145.91666666666669</v>
      </c>
      <c r="L1753" s="29">
        <v>3.45</v>
      </c>
      <c r="M1753" s="13">
        <f t="shared" si="110"/>
        <v>0.60897074232288051</v>
      </c>
    </row>
    <row r="1754" spans="1:13" ht="15.75" thickBot="1" x14ac:dyDescent="0.3">
      <c r="A1754" s="6">
        <v>32343</v>
      </c>
      <c r="B1754" s="46">
        <v>4.2300000000000004</v>
      </c>
      <c r="G1754" s="19">
        <f t="shared" si="111"/>
        <v>1752</v>
      </c>
      <c r="H1754" s="20">
        <f t="shared" si="108"/>
        <v>0.74665108406544478</v>
      </c>
      <c r="K1754" s="24">
        <f t="shared" si="109"/>
        <v>146</v>
      </c>
      <c r="L1754" s="29">
        <v>3.44</v>
      </c>
      <c r="M1754" s="13">
        <f t="shared" si="110"/>
        <v>0.60720560973643734</v>
      </c>
    </row>
    <row r="1755" spans="1:13" ht="15.75" thickBot="1" x14ac:dyDescent="0.3">
      <c r="A1755" s="6">
        <v>32344</v>
      </c>
      <c r="B1755" s="46">
        <v>4.09</v>
      </c>
      <c r="G1755" s="19">
        <f t="shared" si="111"/>
        <v>1753</v>
      </c>
      <c r="H1755" s="20">
        <f t="shared" si="108"/>
        <v>0.72193922785524089</v>
      </c>
      <c r="K1755" s="24">
        <f t="shared" si="109"/>
        <v>146.08333333333331</v>
      </c>
      <c r="L1755" s="29">
        <v>3.44</v>
      </c>
      <c r="M1755" s="13">
        <f t="shared" si="110"/>
        <v>0.60720560973643734</v>
      </c>
    </row>
    <row r="1756" spans="1:13" ht="15.75" thickBot="1" x14ac:dyDescent="0.3">
      <c r="A1756" s="6">
        <v>32345</v>
      </c>
      <c r="B1756" s="46">
        <v>3.82</v>
      </c>
      <c r="G1756" s="19">
        <f t="shared" si="111"/>
        <v>1754</v>
      </c>
      <c r="H1756" s="20">
        <f t="shared" si="108"/>
        <v>0.6742806480212763</v>
      </c>
      <c r="K1756" s="24">
        <f t="shared" si="109"/>
        <v>146.16666666666666</v>
      </c>
      <c r="L1756" s="29">
        <v>3.44</v>
      </c>
      <c r="M1756" s="13">
        <f t="shared" si="110"/>
        <v>0.60720560973643734</v>
      </c>
    </row>
    <row r="1757" spans="1:13" ht="15.75" thickBot="1" x14ac:dyDescent="0.3">
      <c r="A1757" s="6">
        <v>32346</v>
      </c>
      <c r="B1757" s="46">
        <v>3.73</v>
      </c>
      <c r="G1757" s="19">
        <f t="shared" si="111"/>
        <v>1755</v>
      </c>
      <c r="H1757" s="20">
        <f t="shared" si="108"/>
        <v>0.65839445474328817</v>
      </c>
      <c r="K1757" s="24">
        <f t="shared" si="109"/>
        <v>146.25</v>
      </c>
      <c r="L1757" s="29">
        <v>3.43</v>
      </c>
      <c r="M1757" s="13">
        <f t="shared" si="110"/>
        <v>0.60544047714999416</v>
      </c>
    </row>
    <row r="1758" spans="1:13" ht="15.75" thickBot="1" x14ac:dyDescent="0.3">
      <c r="A1758" s="6">
        <v>32347</v>
      </c>
      <c r="B1758" s="46">
        <v>3.51</v>
      </c>
      <c r="G1758" s="19">
        <f t="shared" si="111"/>
        <v>1756</v>
      </c>
      <c r="H1758" s="20">
        <f t="shared" si="108"/>
        <v>0.61956153784153922</v>
      </c>
      <c r="K1758" s="24">
        <f t="shared" si="109"/>
        <v>146.33333333333334</v>
      </c>
      <c r="L1758" s="29">
        <v>3.43</v>
      </c>
      <c r="M1758" s="13">
        <f t="shared" si="110"/>
        <v>0.60544047714999416</v>
      </c>
    </row>
    <row r="1759" spans="1:13" ht="15.75" thickBot="1" x14ac:dyDescent="0.3">
      <c r="A1759" s="6">
        <v>32348</v>
      </c>
      <c r="B1759" s="46">
        <v>3.5</v>
      </c>
      <c r="G1759" s="19">
        <f t="shared" si="111"/>
        <v>1757</v>
      </c>
      <c r="H1759" s="20">
        <f t="shared" si="108"/>
        <v>0.61779640525509616</v>
      </c>
      <c r="K1759" s="24">
        <f t="shared" si="109"/>
        <v>146.41666666666666</v>
      </c>
      <c r="L1759" s="29">
        <v>3.43</v>
      </c>
      <c r="M1759" s="13">
        <f t="shared" si="110"/>
        <v>0.60544047714999416</v>
      </c>
    </row>
    <row r="1760" spans="1:13" ht="15.75" thickBot="1" x14ac:dyDescent="0.3">
      <c r="A1760" s="6">
        <v>32349</v>
      </c>
      <c r="B1760" s="46">
        <v>3.46</v>
      </c>
      <c r="G1760" s="19">
        <f t="shared" si="111"/>
        <v>1758</v>
      </c>
      <c r="H1760" s="20">
        <f t="shared" si="108"/>
        <v>0.61073587490932357</v>
      </c>
      <c r="K1760" s="24">
        <f t="shared" si="109"/>
        <v>146.5</v>
      </c>
      <c r="L1760" s="29">
        <v>3.43</v>
      </c>
      <c r="M1760" s="13">
        <f t="shared" si="110"/>
        <v>0.60544047714999416</v>
      </c>
    </row>
    <row r="1761" spans="1:13" ht="15.75" thickBot="1" x14ac:dyDescent="0.3">
      <c r="A1761" s="6">
        <v>32350</v>
      </c>
      <c r="B1761" s="46">
        <v>3.47</v>
      </c>
      <c r="G1761" s="19">
        <f t="shared" si="111"/>
        <v>1759</v>
      </c>
      <c r="H1761" s="20">
        <f t="shared" si="108"/>
        <v>0.61250100749576675</v>
      </c>
      <c r="K1761" s="24">
        <f t="shared" si="109"/>
        <v>146.58333333333334</v>
      </c>
      <c r="L1761" s="29">
        <v>3.43</v>
      </c>
      <c r="M1761" s="13">
        <f t="shared" si="110"/>
        <v>0.60544047714999416</v>
      </c>
    </row>
    <row r="1762" spans="1:13" ht="15.75" thickBot="1" x14ac:dyDescent="0.3">
      <c r="A1762" s="6">
        <v>32351</v>
      </c>
      <c r="B1762" s="46">
        <v>3.27</v>
      </c>
      <c r="G1762" s="19">
        <f t="shared" si="111"/>
        <v>1760</v>
      </c>
      <c r="H1762" s="20">
        <f t="shared" si="108"/>
        <v>0.57719835576690404</v>
      </c>
      <c r="K1762" s="24">
        <f t="shared" si="109"/>
        <v>146.66666666666666</v>
      </c>
      <c r="L1762" s="29">
        <v>3.42</v>
      </c>
      <c r="M1762" s="13">
        <f t="shared" si="110"/>
        <v>0.6036753445635511</v>
      </c>
    </row>
    <row r="1763" spans="1:13" ht="15.75" thickBot="1" x14ac:dyDescent="0.3">
      <c r="A1763" s="6">
        <v>32352</v>
      </c>
      <c r="B1763" s="46">
        <v>3.1</v>
      </c>
      <c r="G1763" s="19">
        <f t="shared" si="111"/>
        <v>1761</v>
      </c>
      <c r="H1763" s="20">
        <f t="shared" si="108"/>
        <v>0.54719110179737085</v>
      </c>
      <c r="K1763" s="24">
        <f t="shared" si="109"/>
        <v>146.75</v>
      </c>
      <c r="L1763" s="29">
        <v>3.42</v>
      </c>
      <c r="M1763" s="13">
        <f t="shared" si="110"/>
        <v>0.6036753445635511</v>
      </c>
    </row>
    <row r="1764" spans="1:13" ht="15.75" thickBot="1" x14ac:dyDescent="0.3">
      <c r="A1764" s="6">
        <v>32353</v>
      </c>
      <c r="B1764" s="46">
        <v>2.93</v>
      </c>
      <c r="G1764" s="19">
        <f t="shared" si="111"/>
        <v>1762</v>
      </c>
      <c r="H1764" s="20">
        <f t="shared" si="108"/>
        <v>0.51718384782783766</v>
      </c>
      <c r="K1764" s="24">
        <f t="shared" si="109"/>
        <v>146.83333333333334</v>
      </c>
      <c r="L1764" s="29">
        <v>3.42</v>
      </c>
      <c r="M1764" s="13">
        <f t="shared" si="110"/>
        <v>0.6036753445635511</v>
      </c>
    </row>
    <row r="1765" spans="1:13" ht="15.75" thickBot="1" x14ac:dyDescent="0.3">
      <c r="A1765" s="6">
        <v>32354</v>
      </c>
      <c r="B1765" s="46">
        <v>2.83</v>
      </c>
      <c r="G1765" s="19">
        <f t="shared" si="111"/>
        <v>1763</v>
      </c>
      <c r="H1765" s="20">
        <f t="shared" si="108"/>
        <v>0.49953252196340631</v>
      </c>
      <c r="K1765" s="24">
        <f t="shared" si="109"/>
        <v>146.91666666666666</v>
      </c>
      <c r="L1765" s="29">
        <v>3.41</v>
      </c>
      <c r="M1765" s="13">
        <f t="shared" si="110"/>
        <v>0.60191021197710792</v>
      </c>
    </row>
    <row r="1766" spans="1:13" ht="15.75" thickBot="1" x14ac:dyDescent="0.3">
      <c r="A1766" s="6">
        <v>32355</v>
      </c>
      <c r="B1766" s="46">
        <v>2.62</v>
      </c>
      <c r="G1766" s="19">
        <f t="shared" si="111"/>
        <v>1764</v>
      </c>
      <c r="H1766" s="20">
        <f t="shared" si="108"/>
        <v>0.46246473764810053</v>
      </c>
      <c r="K1766" s="24">
        <f t="shared" si="109"/>
        <v>147</v>
      </c>
      <c r="L1766" s="29">
        <v>3.41</v>
      </c>
      <c r="M1766" s="13">
        <f t="shared" si="110"/>
        <v>0.60191021197710792</v>
      </c>
    </row>
    <row r="1767" spans="1:13" ht="15.75" thickBot="1" x14ac:dyDescent="0.3">
      <c r="A1767" s="6">
        <v>32356</v>
      </c>
      <c r="B1767" s="46">
        <v>2.34</v>
      </c>
      <c r="G1767" s="19">
        <f t="shared" si="111"/>
        <v>1765</v>
      </c>
      <c r="H1767" s="20">
        <f t="shared" si="108"/>
        <v>0.41304102522769282</v>
      </c>
      <c r="K1767" s="24">
        <f t="shared" si="109"/>
        <v>147.08333333333334</v>
      </c>
      <c r="L1767" s="29">
        <v>3.4</v>
      </c>
      <c r="M1767" s="13">
        <f t="shared" si="110"/>
        <v>0.60014507939066475</v>
      </c>
    </row>
    <row r="1768" spans="1:13" ht="15.75" thickBot="1" x14ac:dyDescent="0.3">
      <c r="A1768" s="6">
        <v>32357</v>
      </c>
      <c r="B1768" s="46">
        <v>2.12</v>
      </c>
      <c r="G1768" s="19">
        <f t="shared" si="111"/>
        <v>1766</v>
      </c>
      <c r="H1768" s="20">
        <f t="shared" si="108"/>
        <v>0.37420810832594392</v>
      </c>
      <c r="K1768" s="24">
        <f t="shared" si="109"/>
        <v>147.16666666666669</v>
      </c>
      <c r="L1768" s="29">
        <v>3.4</v>
      </c>
      <c r="M1768" s="13">
        <f t="shared" si="110"/>
        <v>0.60014507939066475</v>
      </c>
    </row>
    <row r="1769" spans="1:13" ht="15.75" thickBot="1" x14ac:dyDescent="0.3">
      <c r="A1769" s="6">
        <v>32358</v>
      </c>
      <c r="B1769" s="46">
        <v>2.06</v>
      </c>
      <c r="G1769" s="19">
        <f t="shared" si="111"/>
        <v>1767</v>
      </c>
      <c r="H1769" s="20">
        <f t="shared" si="108"/>
        <v>0.36361731280728515</v>
      </c>
      <c r="K1769" s="24">
        <f t="shared" si="109"/>
        <v>147.25</v>
      </c>
      <c r="L1769" s="29">
        <v>3.4</v>
      </c>
      <c r="M1769" s="13">
        <f t="shared" si="110"/>
        <v>0.60014507939066475</v>
      </c>
    </row>
    <row r="1770" spans="1:13" ht="15.75" thickBot="1" x14ac:dyDescent="0.3">
      <c r="A1770" s="6">
        <v>32359</v>
      </c>
      <c r="B1770" s="46">
        <v>1.88</v>
      </c>
      <c r="G1770" s="19">
        <f t="shared" si="111"/>
        <v>1768</v>
      </c>
      <c r="H1770" s="20">
        <f t="shared" si="108"/>
        <v>0.33184492625130874</v>
      </c>
      <c r="K1770" s="24">
        <f t="shared" si="109"/>
        <v>147.33333333333334</v>
      </c>
      <c r="L1770" s="29">
        <v>3.4</v>
      </c>
      <c r="M1770" s="13">
        <f t="shared" si="110"/>
        <v>0.60014507939066475</v>
      </c>
    </row>
    <row r="1771" spans="1:13" ht="15.75" thickBot="1" x14ac:dyDescent="0.3">
      <c r="A1771" s="6">
        <v>32360</v>
      </c>
      <c r="B1771" s="46">
        <v>1.79</v>
      </c>
      <c r="G1771" s="19">
        <f t="shared" si="111"/>
        <v>1769</v>
      </c>
      <c r="H1771" s="20">
        <f t="shared" si="108"/>
        <v>0.31595873297332061</v>
      </c>
      <c r="K1771" s="24">
        <f t="shared" si="109"/>
        <v>147.41666666666666</v>
      </c>
      <c r="L1771" s="29">
        <v>3.4</v>
      </c>
      <c r="M1771" s="13">
        <f t="shared" si="110"/>
        <v>0.60014507939066475</v>
      </c>
    </row>
    <row r="1772" spans="1:13" ht="15.75" thickBot="1" x14ac:dyDescent="0.3">
      <c r="A1772" s="6">
        <v>32361</v>
      </c>
      <c r="B1772" s="46">
        <v>1.73</v>
      </c>
      <c r="G1772" s="19">
        <f t="shared" si="111"/>
        <v>1770</v>
      </c>
      <c r="H1772" s="20">
        <f t="shared" si="108"/>
        <v>0.30536793745466179</v>
      </c>
      <c r="K1772" s="24">
        <f t="shared" si="109"/>
        <v>147.5</v>
      </c>
      <c r="L1772" s="29">
        <v>3.4</v>
      </c>
      <c r="M1772" s="13">
        <f t="shared" si="110"/>
        <v>0.60014507939066475</v>
      </c>
    </row>
    <row r="1773" spans="1:13" ht="15.75" thickBot="1" x14ac:dyDescent="0.3">
      <c r="A1773" s="6">
        <v>32362</v>
      </c>
      <c r="B1773" s="46">
        <v>1.71</v>
      </c>
      <c r="G1773" s="19">
        <f t="shared" si="111"/>
        <v>1771</v>
      </c>
      <c r="H1773" s="20">
        <f t="shared" si="108"/>
        <v>0.30183767228177555</v>
      </c>
      <c r="K1773" s="24">
        <f t="shared" si="109"/>
        <v>147.58333333333334</v>
      </c>
      <c r="L1773" s="29">
        <v>3.39</v>
      </c>
      <c r="M1773" s="13">
        <f t="shared" si="110"/>
        <v>0.59837994680422169</v>
      </c>
    </row>
    <row r="1774" spans="1:13" ht="15.75" thickBot="1" x14ac:dyDescent="0.3">
      <c r="A1774" s="6">
        <v>32363</v>
      </c>
      <c r="B1774" s="46">
        <v>1.64</v>
      </c>
      <c r="G1774" s="19">
        <f t="shared" si="111"/>
        <v>1772</v>
      </c>
      <c r="H1774" s="20">
        <f t="shared" si="108"/>
        <v>0.28948174417667361</v>
      </c>
      <c r="K1774" s="24">
        <f t="shared" si="109"/>
        <v>147.66666666666669</v>
      </c>
      <c r="L1774" s="29">
        <v>3.39</v>
      </c>
      <c r="M1774" s="13">
        <f t="shared" si="110"/>
        <v>0.59837994680422169</v>
      </c>
    </row>
    <row r="1775" spans="1:13" ht="15.75" thickBot="1" x14ac:dyDescent="0.3">
      <c r="A1775" s="6">
        <v>32364</v>
      </c>
      <c r="B1775" s="46">
        <v>1.66</v>
      </c>
      <c r="G1775" s="19">
        <f t="shared" si="111"/>
        <v>1773</v>
      </c>
      <c r="H1775" s="20">
        <f t="shared" si="108"/>
        <v>0.29301200934955984</v>
      </c>
      <c r="K1775" s="24">
        <f t="shared" si="109"/>
        <v>147.75</v>
      </c>
      <c r="L1775" s="29">
        <v>3.39</v>
      </c>
      <c r="M1775" s="13">
        <f t="shared" si="110"/>
        <v>0.59837994680422169</v>
      </c>
    </row>
    <row r="1776" spans="1:13" ht="15.75" thickBot="1" x14ac:dyDescent="0.3">
      <c r="A1776" s="6">
        <v>32365</v>
      </c>
      <c r="B1776" s="46">
        <v>1.57</v>
      </c>
      <c r="G1776" s="19">
        <f t="shared" si="111"/>
        <v>1774</v>
      </c>
      <c r="H1776" s="20">
        <f t="shared" si="108"/>
        <v>0.27712581607157172</v>
      </c>
      <c r="K1776" s="24">
        <f t="shared" si="109"/>
        <v>147.83333333333331</v>
      </c>
      <c r="L1776" s="29">
        <v>3.39</v>
      </c>
      <c r="M1776" s="13">
        <f t="shared" si="110"/>
        <v>0.59837994680422169</v>
      </c>
    </row>
    <row r="1777" spans="1:13" ht="15.75" thickBot="1" x14ac:dyDescent="0.3">
      <c r="A1777" s="6">
        <v>32366</v>
      </c>
      <c r="B1777" s="46">
        <v>1.49</v>
      </c>
      <c r="G1777" s="19">
        <f t="shared" si="111"/>
        <v>1775</v>
      </c>
      <c r="H1777" s="20">
        <f t="shared" si="108"/>
        <v>0.26300475538002666</v>
      </c>
      <c r="K1777" s="24">
        <f t="shared" si="109"/>
        <v>147.91666666666666</v>
      </c>
      <c r="L1777" s="29">
        <v>3.38</v>
      </c>
      <c r="M1777" s="13">
        <f t="shared" si="110"/>
        <v>0.59661481421777851</v>
      </c>
    </row>
    <row r="1778" spans="1:13" ht="15.75" thickBot="1" x14ac:dyDescent="0.3">
      <c r="A1778" s="6">
        <v>32367</v>
      </c>
      <c r="B1778" s="46">
        <v>1.44</v>
      </c>
      <c r="G1778" s="19">
        <f t="shared" si="111"/>
        <v>1776</v>
      </c>
      <c r="H1778" s="20">
        <f t="shared" si="108"/>
        <v>0.25417909244781095</v>
      </c>
      <c r="K1778" s="24">
        <f t="shared" si="109"/>
        <v>148</v>
      </c>
      <c r="L1778" s="29">
        <v>3.38</v>
      </c>
      <c r="M1778" s="13">
        <f t="shared" si="110"/>
        <v>0.59661481421777851</v>
      </c>
    </row>
    <row r="1779" spans="1:13" ht="15.75" thickBot="1" x14ac:dyDescent="0.3">
      <c r="A1779" s="6">
        <v>32368</v>
      </c>
      <c r="B1779" s="46">
        <v>1.39</v>
      </c>
      <c r="G1779" s="19">
        <f t="shared" si="111"/>
        <v>1777</v>
      </c>
      <c r="H1779" s="20">
        <f t="shared" si="108"/>
        <v>0.2453534295155953</v>
      </c>
      <c r="K1779" s="24">
        <f t="shared" si="109"/>
        <v>148.08333333333334</v>
      </c>
      <c r="L1779" s="29">
        <v>3.37</v>
      </c>
      <c r="M1779" s="13">
        <f t="shared" si="110"/>
        <v>0.59484968163133545</v>
      </c>
    </row>
    <row r="1780" spans="1:13" ht="15.75" thickBot="1" x14ac:dyDescent="0.3">
      <c r="A1780" s="6">
        <v>32369</v>
      </c>
      <c r="B1780" s="46">
        <v>1.43</v>
      </c>
      <c r="G1780" s="19">
        <f t="shared" si="111"/>
        <v>1778</v>
      </c>
      <c r="H1780" s="20">
        <f t="shared" si="108"/>
        <v>0.25241395986136783</v>
      </c>
      <c r="K1780" s="24">
        <f t="shared" si="109"/>
        <v>148.16666666666669</v>
      </c>
      <c r="L1780" s="29">
        <v>3.37</v>
      </c>
      <c r="M1780" s="13">
        <f t="shared" si="110"/>
        <v>0.59484968163133545</v>
      </c>
    </row>
    <row r="1781" spans="1:13" ht="15.75" thickBot="1" x14ac:dyDescent="0.3">
      <c r="A1781" s="6">
        <v>32370</v>
      </c>
      <c r="B1781" s="46">
        <v>1.31</v>
      </c>
      <c r="G1781" s="19">
        <f t="shared" si="111"/>
        <v>1779</v>
      </c>
      <c r="H1781" s="20">
        <f t="shared" si="108"/>
        <v>0.23123236882405027</v>
      </c>
      <c r="K1781" s="24">
        <f t="shared" si="109"/>
        <v>148.25</v>
      </c>
      <c r="L1781" s="29">
        <v>3.37</v>
      </c>
      <c r="M1781" s="13">
        <f t="shared" si="110"/>
        <v>0.59484968163133545</v>
      </c>
    </row>
    <row r="1782" spans="1:13" ht="15.75" thickBot="1" x14ac:dyDescent="0.3">
      <c r="A1782" s="6">
        <v>32371</v>
      </c>
      <c r="B1782" s="46">
        <v>1.23</v>
      </c>
      <c r="G1782" s="19">
        <f t="shared" si="111"/>
        <v>1780</v>
      </c>
      <c r="H1782" s="20">
        <f t="shared" si="108"/>
        <v>0.2171113081325052</v>
      </c>
      <c r="K1782" s="24">
        <f t="shared" si="109"/>
        <v>148.33333333333331</v>
      </c>
      <c r="L1782" s="29">
        <v>3.37</v>
      </c>
      <c r="M1782" s="13">
        <f t="shared" si="110"/>
        <v>0.59484968163133545</v>
      </c>
    </row>
    <row r="1783" spans="1:13" ht="15.75" thickBot="1" x14ac:dyDescent="0.3">
      <c r="A1783" s="6">
        <v>32372</v>
      </c>
      <c r="B1783" s="46">
        <v>1.19</v>
      </c>
      <c r="G1783" s="19">
        <f t="shared" si="111"/>
        <v>1781</v>
      </c>
      <c r="H1783" s="20">
        <f t="shared" si="108"/>
        <v>0.21005077778673267</v>
      </c>
      <c r="K1783" s="24">
        <f t="shared" si="109"/>
        <v>148.41666666666666</v>
      </c>
      <c r="L1783" s="29">
        <v>3.36</v>
      </c>
      <c r="M1783" s="13">
        <f t="shared" si="110"/>
        <v>0.59308454904489227</v>
      </c>
    </row>
    <row r="1784" spans="1:13" ht="15.75" thickBot="1" x14ac:dyDescent="0.3">
      <c r="A1784" s="6">
        <v>32373</v>
      </c>
      <c r="B1784" s="46">
        <v>1.08</v>
      </c>
      <c r="G1784" s="19">
        <f t="shared" si="111"/>
        <v>1782</v>
      </c>
      <c r="H1784" s="20">
        <f t="shared" si="108"/>
        <v>0.19063431933585825</v>
      </c>
      <c r="K1784" s="24">
        <f t="shared" si="109"/>
        <v>148.5</v>
      </c>
      <c r="L1784" s="29">
        <v>3.36</v>
      </c>
      <c r="M1784" s="13">
        <f t="shared" si="110"/>
        <v>0.59308454904489227</v>
      </c>
    </row>
    <row r="1785" spans="1:13" ht="15.75" thickBot="1" x14ac:dyDescent="0.3">
      <c r="A1785" s="6">
        <v>32374</v>
      </c>
      <c r="B1785" s="46">
        <v>0.97</v>
      </c>
      <c r="G1785" s="19">
        <f t="shared" si="111"/>
        <v>1783</v>
      </c>
      <c r="H1785" s="20">
        <f t="shared" si="108"/>
        <v>0.17121786088498378</v>
      </c>
      <c r="K1785" s="24">
        <f t="shared" si="109"/>
        <v>148.58333333333334</v>
      </c>
      <c r="L1785" s="29">
        <v>3.36</v>
      </c>
      <c r="M1785" s="13">
        <f t="shared" si="110"/>
        <v>0.59308454904489227</v>
      </c>
    </row>
    <row r="1786" spans="1:13" ht="15.75" thickBot="1" x14ac:dyDescent="0.3">
      <c r="A1786" s="6">
        <v>32375</v>
      </c>
      <c r="B1786" s="46">
        <v>0.87</v>
      </c>
      <c r="G1786" s="19">
        <f t="shared" si="111"/>
        <v>1784</v>
      </c>
      <c r="H1786" s="20">
        <f t="shared" si="108"/>
        <v>0.15356653502055245</v>
      </c>
      <c r="K1786" s="24">
        <f t="shared" si="109"/>
        <v>148.66666666666666</v>
      </c>
      <c r="L1786" s="29">
        <v>3.35</v>
      </c>
      <c r="M1786" s="13">
        <f t="shared" si="110"/>
        <v>0.5913194164584491</v>
      </c>
    </row>
    <row r="1787" spans="1:13" ht="15.75" thickBot="1" x14ac:dyDescent="0.3">
      <c r="A1787" s="6">
        <v>32376</v>
      </c>
      <c r="B1787" s="46">
        <v>0.81</v>
      </c>
      <c r="G1787" s="19">
        <f t="shared" si="111"/>
        <v>1785</v>
      </c>
      <c r="H1787" s="20">
        <f t="shared" si="108"/>
        <v>0.14297573950189368</v>
      </c>
      <c r="K1787" s="24">
        <f t="shared" si="109"/>
        <v>148.75</v>
      </c>
      <c r="L1787" s="29">
        <v>3.35</v>
      </c>
      <c r="M1787" s="13">
        <f t="shared" si="110"/>
        <v>0.5913194164584491</v>
      </c>
    </row>
    <row r="1788" spans="1:13" ht="15.75" thickBot="1" x14ac:dyDescent="0.3">
      <c r="A1788" s="6">
        <v>32377</v>
      </c>
      <c r="B1788" s="46">
        <v>0.81</v>
      </c>
      <c r="G1788" s="19">
        <f t="shared" si="111"/>
        <v>1786</v>
      </c>
      <c r="H1788" s="20">
        <f t="shared" si="108"/>
        <v>0.14297573950189368</v>
      </c>
      <c r="K1788" s="24">
        <f t="shared" si="109"/>
        <v>148.83333333333334</v>
      </c>
      <c r="L1788" s="29">
        <v>3.35</v>
      </c>
      <c r="M1788" s="13">
        <f t="shared" si="110"/>
        <v>0.5913194164584491</v>
      </c>
    </row>
    <row r="1789" spans="1:13" ht="15.75" thickBot="1" x14ac:dyDescent="0.3">
      <c r="A1789" s="6">
        <v>32378</v>
      </c>
      <c r="B1789" s="46">
        <v>0.79</v>
      </c>
      <c r="G1789" s="19">
        <f t="shared" si="111"/>
        <v>1787</v>
      </c>
      <c r="H1789" s="20">
        <f t="shared" si="108"/>
        <v>0.13944547432900742</v>
      </c>
      <c r="K1789" s="24">
        <f t="shared" si="109"/>
        <v>148.91666666666666</v>
      </c>
      <c r="L1789" s="29">
        <v>3.35</v>
      </c>
      <c r="M1789" s="13">
        <f t="shared" si="110"/>
        <v>0.5913194164584491</v>
      </c>
    </row>
    <row r="1790" spans="1:13" ht="15.75" thickBot="1" x14ac:dyDescent="0.3">
      <c r="A1790" s="6">
        <v>32379</v>
      </c>
      <c r="B1790" s="46">
        <v>0.77</v>
      </c>
      <c r="G1790" s="19">
        <f t="shared" si="111"/>
        <v>1788</v>
      </c>
      <c r="H1790" s="20">
        <f t="shared" si="108"/>
        <v>0.13591520915612115</v>
      </c>
      <c r="K1790" s="24">
        <f t="shared" si="109"/>
        <v>149</v>
      </c>
      <c r="L1790" s="29">
        <v>3.35</v>
      </c>
      <c r="M1790" s="13">
        <f t="shared" si="110"/>
        <v>0.5913194164584491</v>
      </c>
    </row>
    <row r="1791" spans="1:13" ht="15.75" thickBot="1" x14ac:dyDescent="0.3">
      <c r="A1791" s="6">
        <v>32380</v>
      </c>
      <c r="B1791" s="46">
        <v>0.72</v>
      </c>
      <c r="G1791" s="19">
        <f t="shared" si="111"/>
        <v>1789</v>
      </c>
      <c r="H1791" s="20">
        <f t="shared" si="108"/>
        <v>0.12708954622390548</v>
      </c>
      <c r="K1791" s="24">
        <f t="shared" si="109"/>
        <v>149.08333333333334</v>
      </c>
      <c r="L1791" s="29">
        <v>3.35</v>
      </c>
      <c r="M1791" s="13">
        <f t="shared" si="110"/>
        <v>0.5913194164584491</v>
      </c>
    </row>
    <row r="1792" spans="1:13" ht="15.75" thickBot="1" x14ac:dyDescent="0.3">
      <c r="A1792" s="6">
        <v>32381</v>
      </c>
      <c r="B1792" s="46">
        <v>0.64</v>
      </c>
      <c r="G1792" s="19">
        <f t="shared" si="111"/>
        <v>1790</v>
      </c>
      <c r="H1792" s="20">
        <f t="shared" si="108"/>
        <v>0.11296848553236043</v>
      </c>
      <c r="K1792" s="24">
        <f t="shared" si="109"/>
        <v>149.16666666666666</v>
      </c>
      <c r="L1792" s="29">
        <v>3.35</v>
      </c>
      <c r="M1792" s="13">
        <f t="shared" si="110"/>
        <v>0.5913194164584491</v>
      </c>
    </row>
    <row r="1793" spans="1:13" ht="15.75" thickBot="1" x14ac:dyDescent="0.3">
      <c r="A1793" s="6">
        <v>32382</v>
      </c>
      <c r="B1793" s="46">
        <v>0.56999999999999995</v>
      </c>
      <c r="G1793" s="19">
        <f t="shared" si="111"/>
        <v>1791</v>
      </c>
      <c r="H1793" s="20">
        <f t="shared" si="108"/>
        <v>0.1006125574272585</v>
      </c>
      <c r="K1793" s="24">
        <f t="shared" si="109"/>
        <v>149.25</v>
      </c>
      <c r="L1793" s="29">
        <v>3.35</v>
      </c>
      <c r="M1793" s="13">
        <f t="shared" si="110"/>
        <v>0.5913194164584491</v>
      </c>
    </row>
    <row r="1794" spans="1:13" ht="15.75" thickBot="1" x14ac:dyDescent="0.3">
      <c r="A1794" s="6">
        <v>32383</v>
      </c>
      <c r="B1794" s="46">
        <v>0.52</v>
      </c>
      <c r="G1794" s="19">
        <f t="shared" si="111"/>
        <v>1792</v>
      </c>
      <c r="H1794" s="20">
        <f t="shared" si="108"/>
        <v>9.1786894495042848E-2</v>
      </c>
      <c r="K1794" s="24">
        <f t="shared" si="109"/>
        <v>149.33333333333334</v>
      </c>
      <c r="L1794" s="29">
        <v>3.34</v>
      </c>
      <c r="M1794" s="13">
        <f t="shared" si="110"/>
        <v>0.58955428387200592</v>
      </c>
    </row>
    <row r="1795" spans="1:13" ht="15.75" thickBot="1" x14ac:dyDescent="0.3">
      <c r="A1795" s="6">
        <v>32384</v>
      </c>
      <c r="B1795" s="46">
        <v>0.44</v>
      </c>
      <c r="G1795" s="19">
        <f t="shared" si="111"/>
        <v>1793</v>
      </c>
      <c r="H1795" s="20">
        <f t="shared" ref="H1795:H1858" si="112">+B1795/$E$4</f>
        <v>7.76658338034978E-2</v>
      </c>
      <c r="K1795" s="24">
        <f t="shared" si="109"/>
        <v>149.41666666666666</v>
      </c>
      <c r="L1795" s="29">
        <v>3.34</v>
      </c>
      <c r="M1795" s="13">
        <f t="shared" si="110"/>
        <v>0.58955428387200592</v>
      </c>
    </row>
    <row r="1796" spans="1:13" ht="15.75" thickBot="1" x14ac:dyDescent="0.3">
      <c r="A1796" s="6">
        <v>32385</v>
      </c>
      <c r="B1796" s="46">
        <v>0.42</v>
      </c>
      <c r="G1796" s="19">
        <f t="shared" si="111"/>
        <v>1794</v>
      </c>
      <c r="H1796" s="20">
        <f t="shared" si="112"/>
        <v>7.4135568630611534E-2</v>
      </c>
      <c r="K1796" s="24">
        <f t="shared" ref="K1796:K1859" si="113">+G1796/$G$4382*365</f>
        <v>149.5</v>
      </c>
      <c r="L1796" s="29">
        <v>3.33</v>
      </c>
      <c r="M1796" s="13">
        <f t="shared" ref="M1796:M1859" si="114">+L1796/$E$4</f>
        <v>0.58778915128556286</v>
      </c>
    </row>
    <row r="1797" spans="1:13" ht="15.75" thickBot="1" x14ac:dyDescent="0.3">
      <c r="A1797" s="6">
        <v>32386</v>
      </c>
      <c r="B1797" s="46">
        <v>0.41</v>
      </c>
      <c r="G1797" s="19">
        <f t="shared" ref="G1797:G1860" si="115">+G1796+1</f>
        <v>1795</v>
      </c>
      <c r="H1797" s="20">
        <f t="shared" si="112"/>
        <v>7.2370436044168401E-2</v>
      </c>
      <c r="K1797" s="24">
        <f t="shared" si="113"/>
        <v>149.58333333333334</v>
      </c>
      <c r="L1797" s="29">
        <v>3.33</v>
      </c>
      <c r="M1797" s="13">
        <f t="shared" si="114"/>
        <v>0.58778915128556286</v>
      </c>
    </row>
    <row r="1798" spans="1:13" ht="15.75" thickBot="1" x14ac:dyDescent="0.3">
      <c r="A1798" s="6">
        <v>32387</v>
      </c>
      <c r="B1798" s="46">
        <v>0.41</v>
      </c>
      <c r="G1798" s="19">
        <f t="shared" si="115"/>
        <v>1796</v>
      </c>
      <c r="H1798" s="20">
        <f t="shared" si="112"/>
        <v>7.2370436044168401E-2</v>
      </c>
      <c r="K1798" s="24">
        <f t="shared" si="113"/>
        <v>149.66666666666666</v>
      </c>
      <c r="L1798" s="29">
        <v>3.33</v>
      </c>
      <c r="M1798" s="13">
        <f t="shared" si="114"/>
        <v>0.58778915128556286</v>
      </c>
    </row>
    <row r="1799" spans="1:13" ht="15.75" thickBot="1" x14ac:dyDescent="0.3">
      <c r="A1799" s="6">
        <v>32388</v>
      </c>
      <c r="B1799" s="46">
        <v>0.41</v>
      </c>
      <c r="G1799" s="19">
        <f t="shared" si="115"/>
        <v>1797</v>
      </c>
      <c r="H1799" s="20">
        <f t="shared" si="112"/>
        <v>7.2370436044168401E-2</v>
      </c>
      <c r="K1799" s="24">
        <f t="shared" si="113"/>
        <v>149.75</v>
      </c>
      <c r="L1799" s="29">
        <v>3.33</v>
      </c>
      <c r="M1799" s="13">
        <f t="shared" si="114"/>
        <v>0.58778915128556286</v>
      </c>
    </row>
    <row r="1800" spans="1:13" ht="15.75" thickBot="1" x14ac:dyDescent="0.3">
      <c r="A1800" s="6">
        <v>32389</v>
      </c>
      <c r="B1800" s="46">
        <v>0.43</v>
      </c>
      <c r="G1800" s="19">
        <f t="shared" si="115"/>
        <v>1798</v>
      </c>
      <c r="H1800" s="20">
        <f t="shared" si="112"/>
        <v>7.5900701217054667E-2</v>
      </c>
      <c r="K1800" s="24">
        <f t="shared" si="113"/>
        <v>149.83333333333334</v>
      </c>
      <c r="L1800" s="29">
        <v>3.32</v>
      </c>
      <c r="M1800" s="13">
        <f t="shared" si="114"/>
        <v>0.58602401869911969</v>
      </c>
    </row>
    <row r="1801" spans="1:13" ht="15.75" thickBot="1" x14ac:dyDescent="0.3">
      <c r="A1801" s="6">
        <v>32390</v>
      </c>
      <c r="B1801" s="46">
        <v>0.43</v>
      </c>
      <c r="G1801" s="19">
        <f t="shared" si="115"/>
        <v>1799</v>
      </c>
      <c r="H1801" s="20">
        <f t="shared" si="112"/>
        <v>7.5900701217054667E-2</v>
      </c>
      <c r="K1801" s="24">
        <f t="shared" si="113"/>
        <v>149.91666666666669</v>
      </c>
      <c r="L1801" s="29">
        <v>3.32</v>
      </c>
      <c r="M1801" s="13">
        <f t="shared" si="114"/>
        <v>0.58602401869911969</v>
      </c>
    </row>
    <row r="1802" spans="1:13" ht="15.75" thickBot="1" x14ac:dyDescent="0.3">
      <c r="A1802" s="6">
        <v>32391</v>
      </c>
      <c r="B1802" s="46">
        <v>0.43</v>
      </c>
      <c r="G1802" s="19">
        <f t="shared" si="115"/>
        <v>1800</v>
      </c>
      <c r="H1802" s="20">
        <f t="shared" si="112"/>
        <v>7.5900701217054667E-2</v>
      </c>
      <c r="K1802" s="24">
        <f t="shared" si="113"/>
        <v>150</v>
      </c>
      <c r="L1802" s="29">
        <v>3.31</v>
      </c>
      <c r="M1802" s="13">
        <f t="shared" si="114"/>
        <v>0.58425888611267662</v>
      </c>
    </row>
    <row r="1803" spans="1:13" ht="15.75" thickBot="1" x14ac:dyDescent="0.3">
      <c r="A1803" s="6">
        <v>32392</v>
      </c>
      <c r="B1803" s="46">
        <v>0.43</v>
      </c>
      <c r="G1803" s="19">
        <f t="shared" si="115"/>
        <v>1801</v>
      </c>
      <c r="H1803" s="20">
        <f t="shared" si="112"/>
        <v>7.5900701217054667E-2</v>
      </c>
      <c r="K1803" s="24">
        <f t="shared" si="113"/>
        <v>150.08333333333331</v>
      </c>
      <c r="L1803" s="29">
        <v>3.3</v>
      </c>
      <c r="M1803" s="13">
        <f t="shared" si="114"/>
        <v>0.58249375352623345</v>
      </c>
    </row>
    <row r="1804" spans="1:13" ht="15.75" thickBot="1" x14ac:dyDescent="0.3">
      <c r="A1804" s="6">
        <v>32393</v>
      </c>
      <c r="B1804" s="46">
        <v>0.41</v>
      </c>
      <c r="G1804" s="19">
        <f t="shared" si="115"/>
        <v>1802</v>
      </c>
      <c r="H1804" s="20">
        <f t="shared" si="112"/>
        <v>7.2370436044168401E-2</v>
      </c>
      <c r="K1804" s="24">
        <f t="shared" si="113"/>
        <v>150.16666666666666</v>
      </c>
      <c r="L1804" s="29">
        <v>3.3</v>
      </c>
      <c r="M1804" s="13">
        <f t="shared" si="114"/>
        <v>0.58249375352623345</v>
      </c>
    </row>
    <row r="1805" spans="1:13" ht="15.75" thickBot="1" x14ac:dyDescent="0.3">
      <c r="A1805" s="6">
        <v>32394</v>
      </c>
      <c r="B1805" s="46">
        <v>0.41</v>
      </c>
      <c r="G1805" s="19">
        <f t="shared" si="115"/>
        <v>1803</v>
      </c>
      <c r="H1805" s="20">
        <f t="shared" si="112"/>
        <v>7.2370436044168401E-2</v>
      </c>
      <c r="K1805" s="24">
        <f t="shared" si="113"/>
        <v>150.25</v>
      </c>
      <c r="L1805" s="29">
        <v>3.3</v>
      </c>
      <c r="M1805" s="13">
        <f t="shared" si="114"/>
        <v>0.58249375352623345</v>
      </c>
    </row>
    <row r="1806" spans="1:13" ht="15.75" thickBot="1" x14ac:dyDescent="0.3">
      <c r="A1806" s="6">
        <v>32395</v>
      </c>
      <c r="B1806" s="46">
        <v>0.39</v>
      </c>
      <c r="G1806" s="19">
        <f t="shared" si="115"/>
        <v>1804</v>
      </c>
      <c r="H1806" s="20">
        <f t="shared" si="112"/>
        <v>6.8840170871282136E-2</v>
      </c>
      <c r="K1806" s="24">
        <f t="shared" si="113"/>
        <v>150.33333333333334</v>
      </c>
      <c r="L1806" s="29">
        <v>3.3</v>
      </c>
      <c r="M1806" s="13">
        <f t="shared" si="114"/>
        <v>0.58249375352623345</v>
      </c>
    </row>
    <row r="1807" spans="1:13" ht="15.75" thickBot="1" x14ac:dyDescent="0.3">
      <c r="A1807" s="6">
        <v>32396</v>
      </c>
      <c r="B1807" s="46">
        <v>0.37</v>
      </c>
      <c r="G1807" s="19">
        <f t="shared" si="115"/>
        <v>1805</v>
      </c>
      <c r="H1807" s="20">
        <f t="shared" si="112"/>
        <v>6.530990569839587E-2</v>
      </c>
      <c r="K1807" s="24">
        <f t="shared" si="113"/>
        <v>150.41666666666669</v>
      </c>
      <c r="L1807" s="29">
        <v>3.29</v>
      </c>
      <c r="M1807" s="13">
        <f t="shared" si="114"/>
        <v>0.58072862093979039</v>
      </c>
    </row>
    <row r="1808" spans="1:13" ht="15.75" thickBot="1" x14ac:dyDescent="0.3">
      <c r="A1808" s="6">
        <v>32397</v>
      </c>
      <c r="B1808" s="46">
        <v>0.37</v>
      </c>
      <c r="G1808" s="19">
        <f t="shared" si="115"/>
        <v>1806</v>
      </c>
      <c r="H1808" s="20">
        <f t="shared" si="112"/>
        <v>6.530990569839587E-2</v>
      </c>
      <c r="K1808" s="24">
        <f t="shared" si="113"/>
        <v>150.5</v>
      </c>
      <c r="L1808" s="29">
        <v>3.29</v>
      </c>
      <c r="M1808" s="13">
        <f t="shared" si="114"/>
        <v>0.58072862093979039</v>
      </c>
    </row>
    <row r="1809" spans="1:13" ht="15.75" thickBot="1" x14ac:dyDescent="0.3">
      <c r="A1809" s="6">
        <v>32398</v>
      </c>
      <c r="B1809" s="46">
        <v>0.37</v>
      </c>
      <c r="G1809" s="19">
        <f t="shared" si="115"/>
        <v>1807</v>
      </c>
      <c r="H1809" s="20">
        <f t="shared" si="112"/>
        <v>6.530990569839587E-2</v>
      </c>
      <c r="K1809" s="24">
        <f t="shared" si="113"/>
        <v>150.58333333333331</v>
      </c>
      <c r="L1809" s="29">
        <v>3.29</v>
      </c>
      <c r="M1809" s="13">
        <f t="shared" si="114"/>
        <v>0.58072862093979039</v>
      </c>
    </row>
    <row r="1810" spans="1:13" ht="15.75" thickBot="1" x14ac:dyDescent="0.3">
      <c r="A1810" s="6">
        <v>32399</v>
      </c>
      <c r="B1810" s="46">
        <v>0.38</v>
      </c>
      <c r="G1810" s="19">
        <f t="shared" si="115"/>
        <v>1808</v>
      </c>
      <c r="H1810" s="20">
        <f t="shared" si="112"/>
        <v>6.7075038284839003E-2</v>
      </c>
      <c r="K1810" s="24">
        <f t="shared" si="113"/>
        <v>150.66666666666666</v>
      </c>
      <c r="L1810" s="29">
        <v>3.28</v>
      </c>
      <c r="M1810" s="13">
        <f t="shared" si="114"/>
        <v>0.57896348835334721</v>
      </c>
    </row>
    <row r="1811" spans="1:13" ht="15.75" thickBot="1" x14ac:dyDescent="0.3">
      <c r="A1811" s="6">
        <v>32400</v>
      </c>
      <c r="B1811" s="46">
        <v>0.38</v>
      </c>
      <c r="G1811" s="19">
        <f t="shared" si="115"/>
        <v>1809</v>
      </c>
      <c r="H1811" s="20">
        <f t="shared" si="112"/>
        <v>6.7075038284839003E-2</v>
      </c>
      <c r="K1811" s="24">
        <f t="shared" si="113"/>
        <v>150.75</v>
      </c>
      <c r="L1811" s="29">
        <v>3.28</v>
      </c>
      <c r="M1811" s="13">
        <f t="shared" si="114"/>
        <v>0.57896348835334721</v>
      </c>
    </row>
    <row r="1812" spans="1:13" ht="15.75" thickBot="1" x14ac:dyDescent="0.3">
      <c r="A1812" s="6">
        <v>32401</v>
      </c>
      <c r="B1812" s="46">
        <v>0.38</v>
      </c>
      <c r="G1812" s="19">
        <f t="shared" si="115"/>
        <v>1810</v>
      </c>
      <c r="H1812" s="20">
        <f t="shared" si="112"/>
        <v>6.7075038284839003E-2</v>
      </c>
      <c r="K1812" s="24">
        <f t="shared" si="113"/>
        <v>150.83333333333334</v>
      </c>
      <c r="L1812" s="29">
        <v>3.28</v>
      </c>
      <c r="M1812" s="13">
        <f t="shared" si="114"/>
        <v>0.57896348835334721</v>
      </c>
    </row>
    <row r="1813" spans="1:13" ht="15.75" thickBot="1" x14ac:dyDescent="0.3">
      <c r="A1813" s="6">
        <v>32402</v>
      </c>
      <c r="B1813" s="46">
        <v>0.36</v>
      </c>
      <c r="G1813" s="19">
        <f t="shared" si="115"/>
        <v>1811</v>
      </c>
      <c r="H1813" s="20">
        <f t="shared" si="112"/>
        <v>6.3544773111952738E-2</v>
      </c>
      <c r="K1813" s="24">
        <f t="shared" si="113"/>
        <v>150.91666666666669</v>
      </c>
      <c r="L1813" s="29">
        <v>3.28</v>
      </c>
      <c r="M1813" s="13">
        <f t="shared" si="114"/>
        <v>0.57896348835334721</v>
      </c>
    </row>
    <row r="1814" spans="1:13" ht="15.75" thickBot="1" x14ac:dyDescent="0.3">
      <c r="A1814" s="6">
        <v>32403</v>
      </c>
      <c r="B1814" s="46">
        <v>0.35</v>
      </c>
      <c r="G1814" s="19">
        <f t="shared" si="115"/>
        <v>1812</v>
      </c>
      <c r="H1814" s="20">
        <f t="shared" si="112"/>
        <v>6.1779640525509605E-2</v>
      </c>
      <c r="K1814" s="24">
        <f t="shared" si="113"/>
        <v>151</v>
      </c>
      <c r="L1814" s="29">
        <v>3.27</v>
      </c>
      <c r="M1814" s="13">
        <f t="shared" si="114"/>
        <v>0.57719835576690404</v>
      </c>
    </row>
    <row r="1815" spans="1:13" ht="15.75" thickBot="1" x14ac:dyDescent="0.3">
      <c r="A1815" s="6">
        <v>32404</v>
      </c>
      <c r="B1815" s="46">
        <v>0.33</v>
      </c>
      <c r="G1815" s="19">
        <f t="shared" si="115"/>
        <v>1813</v>
      </c>
      <c r="H1815" s="20">
        <f t="shared" si="112"/>
        <v>5.8249375352623353E-2</v>
      </c>
      <c r="K1815" s="24">
        <f t="shared" si="113"/>
        <v>151.08333333333331</v>
      </c>
      <c r="L1815" s="29">
        <v>3.27</v>
      </c>
      <c r="M1815" s="13">
        <f t="shared" si="114"/>
        <v>0.57719835576690404</v>
      </c>
    </row>
    <row r="1816" spans="1:13" ht="15.75" thickBot="1" x14ac:dyDescent="0.3">
      <c r="A1816" s="6">
        <v>32405</v>
      </c>
      <c r="B1816" s="46">
        <v>0.35</v>
      </c>
      <c r="G1816" s="19">
        <f t="shared" si="115"/>
        <v>1814</v>
      </c>
      <c r="H1816" s="20">
        <f t="shared" si="112"/>
        <v>6.1779640525509605E-2</v>
      </c>
      <c r="K1816" s="24">
        <f t="shared" si="113"/>
        <v>151.16666666666666</v>
      </c>
      <c r="L1816" s="29">
        <v>3.27</v>
      </c>
      <c r="M1816" s="13">
        <f t="shared" si="114"/>
        <v>0.57719835576690404</v>
      </c>
    </row>
    <row r="1817" spans="1:13" ht="15.75" thickBot="1" x14ac:dyDescent="0.3">
      <c r="A1817" s="6">
        <v>32406</v>
      </c>
      <c r="B1817" s="46">
        <v>0.36</v>
      </c>
      <c r="G1817" s="19">
        <f t="shared" si="115"/>
        <v>1815</v>
      </c>
      <c r="H1817" s="20">
        <f t="shared" si="112"/>
        <v>6.3544773111952738E-2</v>
      </c>
      <c r="K1817" s="24">
        <f t="shared" si="113"/>
        <v>151.25</v>
      </c>
      <c r="L1817" s="29">
        <v>3.27</v>
      </c>
      <c r="M1817" s="13">
        <f t="shared" si="114"/>
        <v>0.57719835576690404</v>
      </c>
    </row>
    <row r="1818" spans="1:13" ht="15.75" thickBot="1" x14ac:dyDescent="0.3">
      <c r="A1818" s="6">
        <v>32407</v>
      </c>
      <c r="B1818" s="46">
        <v>0.35</v>
      </c>
      <c r="G1818" s="19">
        <f t="shared" si="115"/>
        <v>1816</v>
      </c>
      <c r="H1818" s="20">
        <f t="shared" si="112"/>
        <v>6.1779640525509605E-2</v>
      </c>
      <c r="K1818" s="24">
        <f t="shared" si="113"/>
        <v>151.33333333333334</v>
      </c>
      <c r="L1818" s="29">
        <v>3.26</v>
      </c>
      <c r="M1818" s="13">
        <f t="shared" si="114"/>
        <v>0.57543322318046086</v>
      </c>
    </row>
    <row r="1819" spans="1:13" ht="15.75" thickBot="1" x14ac:dyDescent="0.3">
      <c r="A1819" s="6">
        <v>32408</v>
      </c>
      <c r="B1819" s="46">
        <v>0.34</v>
      </c>
      <c r="G1819" s="19">
        <f t="shared" si="115"/>
        <v>1817</v>
      </c>
      <c r="H1819" s="20">
        <f t="shared" si="112"/>
        <v>6.0014507939066486E-2</v>
      </c>
      <c r="K1819" s="24">
        <f t="shared" si="113"/>
        <v>151.41666666666666</v>
      </c>
      <c r="L1819" s="29">
        <v>3.26</v>
      </c>
      <c r="M1819" s="13">
        <f t="shared" si="114"/>
        <v>0.57543322318046086</v>
      </c>
    </row>
    <row r="1820" spans="1:13" ht="15.75" thickBot="1" x14ac:dyDescent="0.3">
      <c r="A1820" s="6">
        <v>32409</v>
      </c>
      <c r="B1820" s="46">
        <v>0.33</v>
      </c>
      <c r="G1820" s="19">
        <f t="shared" si="115"/>
        <v>1818</v>
      </c>
      <c r="H1820" s="20">
        <f t="shared" si="112"/>
        <v>5.8249375352623353E-2</v>
      </c>
      <c r="K1820" s="24">
        <f t="shared" si="113"/>
        <v>151.5</v>
      </c>
      <c r="L1820" s="29">
        <v>3.26</v>
      </c>
      <c r="M1820" s="13">
        <f t="shared" si="114"/>
        <v>0.57543322318046086</v>
      </c>
    </row>
    <row r="1821" spans="1:13" ht="15.75" thickBot="1" x14ac:dyDescent="0.3">
      <c r="A1821" s="6">
        <v>32410</v>
      </c>
      <c r="B1821" s="46">
        <v>0.32</v>
      </c>
      <c r="G1821" s="19">
        <f t="shared" si="115"/>
        <v>1819</v>
      </c>
      <c r="H1821" s="20">
        <f t="shared" si="112"/>
        <v>5.6484242766180214E-2</v>
      </c>
      <c r="K1821" s="24">
        <f t="shared" si="113"/>
        <v>151.58333333333334</v>
      </c>
      <c r="L1821" s="29">
        <v>3.25</v>
      </c>
      <c r="M1821" s="13">
        <f t="shared" si="114"/>
        <v>0.5736680905940178</v>
      </c>
    </row>
    <row r="1822" spans="1:13" ht="15.75" thickBot="1" x14ac:dyDescent="0.3">
      <c r="A1822" s="6">
        <v>32411</v>
      </c>
      <c r="B1822" s="46">
        <v>0.31</v>
      </c>
      <c r="G1822" s="19">
        <f t="shared" si="115"/>
        <v>1820</v>
      </c>
      <c r="H1822" s="20">
        <f t="shared" si="112"/>
        <v>5.4719110179737081E-2</v>
      </c>
      <c r="K1822" s="24">
        <f t="shared" si="113"/>
        <v>151.66666666666666</v>
      </c>
      <c r="L1822" s="29">
        <v>3.25</v>
      </c>
      <c r="M1822" s="13">
        <f t="shared" si="114"/>
        <v>0.5736680905940178</v>
      </c>
    </row>
    <row r="1823" spans="1:13" ht="15.75" thickBot="1" x14ac:dyDescent="0.3">
      <c r="A1823" s="6">
        <v>32412</v>
      </c>
      <c r="B1823" s="46">
        <v>0.3</v>
      </c>
      <c r="G1823" s="19">
        <f t="shared" si="115"/>
        <v>1821</v>
      </c>
      <c r="H1823" s="20">
        <f t="shared" si="112"/>
        <v>5.2953977593293948E-2</v>
      </c>
      <c r="K1823" s="24">
        <f t="shared" si="113"/>
        <v>151.75</v>
      </c>
      <c r="L1823" s="29">
        <v>3.25</v>
      </c>
      <c r="M1823" s="13">
        <f t="shared" si="114"/>
        <v>0.5736680905940178</v>
      </c>
    </row>
    <row r="1824" spans="1:13" ht="15.75" thickBot="1" x14ac:dyDescent="0.3">
      <c r="A1824" s="6">
        <v>32413</v>
      </c>
      <c r="B1824" s="46">
        <v>0.3</v>
      </c>
      <c r="G1824" s="19">
        <f t="shared" si="115"/>
        <v>1822</v>
      </c>
      <c r="H1824" s="20">
        <f t="shared" si="112"/>
        <v>5.2953977593293948E-2</v>
      </c>
      <c r="K1824" s="24">
        <f t="shared" si="113"/>
        <v>151.83333333333334</v>
      </c>
      <c r="L1824" s="29">
        <v>3.25</v>
      </c>
      <c r="M1824" s="13">
        <f t="shared" si="114"/>
        <v>0.5736680905940178</v>
      </c>
    </row>
    <row r="1825" spans="1:13" ht="15.75" thickBot="1" x14ac:dyDescent="0.3">
      <c r="A1825" s="6">
        <v>32414</v>
      </c>
      <c r="B1825" s="46">
        <v>0.28999999999999998</v>
      </c>
      <c r="G1825" s="19">
        <f t="shared" si="115"/>
        <v>1823</v>
      </c>
      <c r="H1825" s="20">
        <f t="shared" si="112"/>
        <v>5.1188845006850815E-2</v>
      </c>
      <c r="K1825" s="24">
        <f t="shared" si="113"/>
        <v>151.91666666666666</v>
      </c>
      <c r="L1825" s="29">
        <v>3.24</v>
      </c>
      <c r="M1825" s="13">
        <f t="shared" si="114"/>
        <v>0.57190295800757474</v>
      </c>
    </row>
    <row r="1826" spans="1:13" ht="15.75" thickBot="1" x14ac:dyDescent="0.3">
      <c r="A1826" s="6">
        <v>32415</v>
      </c>
      <c r="B1826" s="46">
        <v>0.28000000000000003</v>
      </c>
      <c r="G1826" s="19">
        <f t="shared" si="115"/>
        <v>1824</v>
      </c>
      <c r="H1826" s="20">
        <f t="shared" si="112"/>
        <v>4.9423712420407696E-2</v>
      </c>
      <c r="K1826" s="24">
        <f t="shared" si="113"/>
        <v>152</v>
      </c>
      <c r="L1826" s="29">
        <v>3.23</v>
      </c>
      <c r="M1826" s="13">
        <f t="shared" si="114"/>
        <v>0.57013782542113156</v>
      </c>
    </row>
    <row r="1827" spans="1:13" ht="15.75" thickBot="1" x14ac:dyDescent="0.3">
      <c r="A1827" s="6">
        <v>32416</v>
      </c>
      <c r="B1827" s="46">
        <v>0.25</v>
      </c>
      <c r="G1827" s="19">
        <f t="shared" si="115"/>
        <v>1825</v>
      </c>
      <c r="H1827" s="20">
        <f t="shared" si="112"/>
        <v>4.4128314661078291E-2</v>
      </c>
      <c r="K1827" s="24">
        <f t="shared" si="113"/>
        <v>152.08333333333334</v>
      </c>
      <c r="L1827" s="29">
        <v>3.23</v>
      </c>
      <c r="M1827" s="13">
        <f t="shared" si="114"/>
        <v>0.57013782542113156</v>
      </c>
    </row>
    <row r="1828" spans="1:13" ht="15.75" thickBot="1" x14ac:dyDescent="0.3">
      <c r="A1828" s="6">
        <v>32417</v>
      </c>
      <c r="B1828" s="46">
        <v>0.43</v>
      </c>
      <c r="G1828" s="19">
        <f t="shared" si="115"/>
        <v>1826</v>
      </c>
      <c r="H1828" s="20">
        <f t="shared" si="112"/>
        <v>7.5900701217054667E-2</v>
      </c>
      <c r="K1828" s="24">
        <f t="shared" si="113"/>
        <v>152.16666666666669</v>
      </c>
      <c r="L1828" s="29">
        <v>3.23</v>
      </c>
      <c r="M1828" s="13">
        <f t="shared" si="114"/>
        <v>0.57013782542113156</v>
      </c>
    </row>
    <row r="1829" spans="1:13" ht="15.75" thickBot="1" x14ac:dyDescent="0.3">
      <c r="A1829" s="6">
        <v>32418</v>
      </c>
      <c r="B1829" s="46">
        <v>0.43</v>
      </c>
      <c r="G1829" s="19">
        <f t="shared" si="115"/>
        <v>1827</v>
      </c>
      <c r="H1829" s="20">
        <f t="shared" si="112"/>
        <v>7.5900701217054667E-2</v>
      </c>
      <c r="K1829" s="24">
        <f t="shared" si="113"/>
        <v>152.25</v>
      </c>
      <c r="L1829" s="29">
        <v>3.23</v>
      </c>
      <c r="M1829" s="13">
        <f t="shared" si="114"/>
        <v>0.57013782542113156</v>
      </c>
    </row>
    <row r="1830" spans="1:13" ht="15.75" thickBot="1" x14ac:dyDescent="0.3">
      <c r="A1830" s="6">
        <v>32419</v>
      </c>
      <c r="B1830" s="46">
        <v>0.43</v>
      </c>
      <c r="G1830" s="19">
        <f t="shared" si="115"/>
        <v>1828</v>
      </c>
      <c r="H1830" s="20">
        <f t="shared" si="112"/>
        <v>7.5900701217054667E-2</v>
      </c>
      <c r="K1830" s="24">
        <f t="shared" si="113"/>
        <v>152.33333333333334</v>
      </c>
      <c r="L1830" s="29">
        <v>3.22</v>
      </c>
      <c r="M1830" s="13">
        <f t="shared" si="114"/>
        <v>0.5683726928346885</v>
      </c>
    </row>
    <row r="1831" spans="1:13" ht="15.75" thickBot="1" x14ac:dyDescent="0.3">
      <c r="A1831" s="6">
        <v>32420</v>
      </c>
      <c r="B1831" s="46">
        <v>0.47</v>
      </c>
      <c r="G1831" s="19">
        <f t="shared" si="115"/>
        <v>1829</v>
      </c>
      <c r="H1831" s="20">
        <f t="shared" si="112"/>
        <v>8.2961231562827184E-2</v>
      </c>
      <c r="K1831" s="24">
        <f t="shared" si="113"/>
        <v>152.41666666666666</v>
      </c>
      <c r="L1831" s="29">
        <v>3.22</v>
      </c>
      <c r="M1831" s="13">
        <f t="shared" si="114"/>
        <v>0.5683726928346885</v>
      </c>
    </row>
    <row r="1832" spans="1:13" ht="15.75" thickBot="1" x14ac:dyDescent="0.3">
      <c r="A1832" s="6">
        <v>32421</v>
      </c>
      <c r="B1832" s="46">
        <v>0.52</v>
      </c>
      <c r="G1832" s="19">
        <f t="shared" si="115"/>
        <v>1830</v>
      </c>
      <c r="H1832" s="20">
        <f t="shared" si="112"/>
        <v>9.1786894495042848E-2</v>
      </c>
      <c r="K1832" s="24">
        <f t="shared" si="113"/>
        <v>152.5</v>
      </c>
      <c r="L1832" s="29">
        <v>3.22</v>
      </c>
      <c r="M1832" s="13">
        <f t="shared" si="114"/>
        <v>0.5683726928346885</v>
      </c>
    </row>
    <row r="1833" spans="1:13" ht="15.75" thickBot="1" x14ac:dyDescent="0.3">
      <c r="A1833" s="6">
        <v>32422</v>
      </c>
      <c r="B1833" s="46">
        <v>0.52</v>
      </c>
      <c r="G1833" s="19">
        <f t="shared" si="115"/>
        <v>1831</v>
      </c>
      <c r="H1833" s="20">
        <f t="shared" si="112"/>
        <v>9.1786894495042848E-2</v>
      </c>
      <c r="K1833" s="24">
        <f t="shared" si="113"/>
        <v>152.58333333333334</v>
      </c>
      <c r="L1833" s="29">
        <v>3.22</v>
      </c>
      <c r="M1833" s="13">
        <f t="shared" si="114"/>
        <v>0.5683726928346885</v>
      </c>
    </row>
    <row r="1834" spans="1:13" ht="15.75" thickBot="1" x14ac:dyDescent="0.3">
      <c r="A1834" s="6">
        <v>32423</v>
      </c>
      <c r="B1834" s="46">
        <v>0.51</v>
      </c>
      <c r="G1834" s="19">
        <f t="shared" si="115"/>
        <v>1832</v>
      </c>
      <c r="H1834" s="20">
        <f t="shared" si="112"/>
        <v>9.0021761908599715E-2</v>
      </c>
      <c r="K1834" s="24">
        <f t="shared" si="113"/>
        <v>152.66666666666669</v>
      </c>
      <c r="L1834" s="29">
        <v>3.21</v>
      </c>
      <c r="M1834" s="13">
        <f t="shared" si="114"/>
        <v>0.56660756024824532</v>
      </c>
    </row>
    <row r="1835" spans="1:13" ht="15.75" thickBot="1" x14ac:dyDescent="0.3">
      <c r="A1835" s="6">
        <v>32424</v>
      </c>
      <c r="B1835" s="46">
        <v>0.51</v>
      </c>
      <c r="G1835" s="19">
        <f t="shared" si="115"/>
        <v>1833</v>
      </c>
      <c r="H1835" s="20">
        <f t="shared" si="112"/>
        <v>9.0021761908599715E-2</v>
      </c>
      <c r="K1835" s="24">
        <f t="shared" si="113"/>
        <v>152.75</v>
      </c>
      <c r="L1835" s="29">
        <v>3.21</v>
      </c>
      <c r="M1835" s="13">
        <f t="shared" si="114"/>
        <v>0.56660756024824532</v>
      </c>
    </row>
    <row r="1836" spans="1:13" ht="15.75" thickBot="1" x14ac:dyDescent="0.3">
      <c r="A1836" s="6">
        <v>32425</v>
      </c>
      <c r="B1836" s="46">
        <v>0.5</v>
      </c>
      <c r="G1836" s="19">
        <f t="shared" si="115"/>
        <v>1834</v>
      </c>
      <c r="H1836" s="20">
        <f t="shared" si="112"/>
        <v>8.8256629322156582E-2</v>
      </c>
      <c r="K1836" s="24">
        <f t="shared" si="113"/>
        <v>152.83333333333331</v>
      </c>
      <c r="L1836" s="29">
        <v>3.2</v>
      </c>
      <c r="M1836" s="13">
        <f t="shared" si="114"/>
        <v>0.56484242766180215</v>
      </c>
    </row>
    <row r="1837" spans="1:13" ht="15.75" thickBot="1" x14ac:dyDescent="0.3">
      <c r="A1837" s="6">
        <v>32426</v>
      </c>
      <c r="B1837" s="46">
        <v>0.49</v>
      </c>
      <c r="G1837" s="19">
        <f t="shared" si="115"/>
        <v>1835</v>
      </c>
      <c r="H1837" s="20">
        <f t="shared" si="112"/>
        <v>8.649149673571345E-2</v>
      </c>
      <c r="K1837" s="24">
        <f t="shared" si="113"/>
        <v>152.91666666666666</v>
      </c>
      <c r="L1837" s="29">
        <v>3.2</v>
      </c>
      <c r="M1837" s="13">
        <f t="shared" si="114"/>
        <v>0.56484242766180215</v>
      </c>
    </row>
    <row r="1838" spans="1:13" ht="15.75" thickBot="1" x14ac:dyDescent="0.3">
      <c r="A1838" s="6">
        <v>32427</v>
      </c>
      <c r="B1838" s="46">
        <v>0.52</v>
      </c>
      <c r="G1838" s="19">
        <f t="shared" si="115"/>
        <v>1836</v>
      </c>
      <c r="H1838" s="20">
        <f t="shared" si="112"/>
        <v>9.1786894495042848E-2</v>
      </c>
      <c r="K1838" s="24">
        <f t="shared" si="113"/>
        <v>153</v>
      </c>
      <c r="L1838" s="29">
        <v>3.2</v>
      </c>
      <c r="M1838" s="13">
        <f t="shared" si="114"/>
        <v>0.56484242766180215</v>
      </c>
    </row>
    <row r="1839" spans="1:13" ht="15.75" thickBot="1" x14ac:dyDescent="0.3">
      <c r="A1839" s="6">
        <v>32428</v>
      </c>
      <c r="B1839" s="46">
        <v>0.55000000000000004</v>
      </c>
      <c r="G1839" s="19">
        <f t="shared" si="115"/>
        <v>1837</v>
      </c>
      <c r="H1839" s="20">
        <f t="shared" si="112"/>
        <v>9.708229225437226E-2</v>
      </c>
      <c r="K1839" s="24">
        <f t="shared" si="113"/>
        <v>153.08333333333334</v>
      </c>
      <c r="L1839" s="29">
        <v>3.2</v>
      </c>
      <c r="M1839" s="13">
        <f t="shared" si="114"/>
        <v>0.56484242766180215</v>
      </c>
    </row>
    <row r="1840" spans="1:13" ht="15.75" thickBot="1" x14ac:dyDescent="0.3">
      <c r="A1840" s="6">
        <v>32429</v>
      </c>
      <c r="B1840" s="46">
        <v>1.06</v>
      </c>
      <c r="G1840" s="19">
        <f t="shared" si="115"/>
        <v>1838</v>
      </c>
      <c r="H1840" s="20">
        <f t="shared" si="112"/>
        <v>0.18710405416297196</v>
      </c>
      <c r="K1840" s="24">
        <f t="shared" si="113"/>
        <v>153.16666666666669</v>
      </c>
      <c r="L1840" s="29">
        <v>3.2</v>
      </c>
      <c r="M1840" s="13">
        <f t="shared" si="114"/>
        <v>0.56484242766180215</v>
      </c>
    </row>
    <row r="1841" spans="1:13" ht="15.75" thickBot="1" x14ac:dyDescent="0.3">
      <c r="A1841" s="6">
        <v>32430</v>
      </c>
      <c r="B1841" s="46">
        <v>1.86</v>
      </c>
      <c r="G1841" s="19">
        <f t="shared" si="115"/>
        <v>1839</v>
      </c>
      <c r="H1841" s="20">
        <f t="shared" si="112"/>
        <v>0.3283146610784225</v>
      </c>
      <c r="K1841" s="24">
        <f t="shared" si="113"/>
        <v>153.25</v>
      </c>
      <c r="L1841" s="29">
        <v>3.2</v>
      </c>
      <c r="M1841" s="13">
        <f t="shared" si="114"/>
        <v>0.56484242766180215</v>
      </c>
    </row>
    <row r="1842" spans="1:13" ht="15.75" thickBot="1" x14ac:dyDescent="0.3">
      <c r="A1842" s="6">
        <v>32431</v>
      </c>
      <c r="B1842" s="46">
        <v>1.42</v>
      </c>
      <c r="G1842" s="19">
        <f t="shared" si="115"/>
        <v>1840</v>
      </c>
      <c r="H1842" s="20">
        <f t="shared" si="112"/>
        <v>0.25064882727492471</v>
      </c>
      <c r="K1842" s="24">
        <f t="shared" si="113"/>
        <v>153.33333333333331</v>
      </c>
      <c r="L1842" s="29">
        <v>3.2</v>
      </c>
      <c r="M1842" s="13">
        <f t="shared" si="114"/>
        <v>0.56484242766180215</v>
      </c>
    </row>
    <row r="1843" spans="1:13" ht="15.75" thickBot="1" x14ac:dyDescent="0.3">
      <c r="A1843" s="6">
        <v>32432</v>
      </c>
      <c r="B1843" s="46">
        <v>1.32</v>
      </c>
      <c r="G1843" s="19">
        <f t="shared" si="115"/>
        <v>1841</v>
      </c>
      <c r="H1843" s="20">
        <f t="shared" si="112"/>
        <v>0.23299750141049341</v>
      </c>
      <c r="K1843" s="24">
        <f t="shared" si="113"/>
        <v>153.41666666666666</v>
      </c>
      <c r="L1843" s="29">
        <v>3.2</v>
      </c>
      <c r="M1843" s="13">
        <f t="shared" si="114"/>
        <v>0.56484242766180215</v>
      </c>
    </row>
    <row r="1844" spans="1:13" ht="15.75" thickBot="1" x14ac:dyDescent="0.3">
      <c r="A1844" s="6">
        <v>32433</v>
      </c>
      <c r="B1844" s="46">
        <v>1.34</v>
      </c>
      <c r="G1844" s="19">
        <f t="shared" si="115"/>
        <v>1842</v>
      </c>
      <c r="H1844" s="20">
        <f t="shared" si="112"/>
        <v>0.23652776658337968</v>
      </c>
      <c r="K1844" s="24">
        <f t="shared" si="113"/>
        <v>153.5</v>
      </c>
      <c r="L1844" s="29">
        <v>3.2</v>
      </c>
      <c r="M1844" s="13">
        <f t="shared" si="114"/>
        <v>0.56484242766180215</v>
      </c>
    </row>
    <row r="1845" spans="1:13" ht="15.75" thickBot="1" x14ac:dyDescent="0.3">
      <c r="A1845" s="6">
        <v>32434</v>
      </c>
      <c r="B1845" s="46">
        <v>1.58</v>
      </c>
      <c r="G1845" s="19">
        <f t="shared" si="115"/>
        <v>1843</v>
      </c>
      <c r="H1845" s="20">
        <f t="shared" si="112"/>
        <v>0.27889094865801484</v>
      </c>
      <c r="K1845" s="24">
        <f t="shared" si="113"/>
        <v>153.58333333333334</v>
      </c>
      <c r="L1845" s="29">
        <v>3.2</v>
      </c>
      <c r="M1845" s="13">
        <f t="shared" si="114"/>
        <v>0.56484242766180215</v>
      </c>
    </row>
    <row r="1846" spans="1:13" ht="15.75" thickBot="1" x14ac:dyDescent="0.3">
      <c r="A1846" s="6">
        <v>32435</v>
      </c>
      <c r="B1846" s="46">
        <v>1.76</v>
      </c>
      <c r="G1846" s="19">
        <f t="shared" si="115"/>
        <v>1844</v>
      </c>
      <c r="H1846" s="20">
        <f t="shared" si="112"/>
        <v>0.3106633352139912</v>
      </c>
      <c r="K1846" s="24">
        <f t="shared" si="113"/>
        <v>153.66666666666666</v>
      </c>
      <c r="L1846" s="29">
        <v>3.19</v>
      </c>
      <c r="M1846" s="13">
        <f t="shared" si="114"/>
        <v>0.56307729507535897</v>
      </c>
    </row>
    <row r="1847" spans="1:13" ht="15.75" thickBot="1" x14ac:dyDescent="0.3">
      <c r="A1847" s="6">
        <v>32436</v>
      </c>
      <c r="B1847" s="46">
        <v>1.52</v>
      </c>
      <c r="G1847" s="19">
        <f t="shared" si="115"/>
        <v>1845</v>
      </c>
      <c r="H1847" s="20">
        <f t="shared" si="112"/>
        <v>0.26830015313935601</v>
      </c>
      <c r="K1847" s="24">
        <f t="shared" si="113"/>
        <v>153.75</v>
      </c>
      <c r="L1847" s="29">
        <v>3.19</v>
      </c>
      <c r="M1847" s="13">
        <f t="shared" si="114"/>
        <v>0.56307729507535897</v>
      </c>
    </row>
    <row r="1848" spans="1:13" ht="15.75" thickBot="1" x14ac:dyDescent="0.3">
      <c r="A1848" s="6">
        <v>32437</v>
      </c>
      <c r="B1848" s="46">
        <v>1.37</v>
      </c>
      <c r="G1848" s="19">
        <f t="shared" si="115"/>
        <v>1846</v>
      </c>
      <c r="H1848" s="20">
        <f t="shared" si="112"/>
        <v>0.24182316434270906</v>
      </c>
      <c r="K1848" s="24">
        <f t="shared" si="113"/>
        <v>153.83333333333334</v>
      </c>
      <c r="L1848" s="29">
        <v>3.19</v>
      </c>
      <c r="M1848" s="13">
        <f t="shared" si="114"/>
        <v>0.56307729507535897</v>
      </c>
    </row>
    <row r="1849" spans="1:13" ht="15.75" thickBot="1" x14ac:dyDescent="0.3">
      <c r="A1849" s="6">
        <v>32438</v>
      </c>
      <c r="B1849" s="46">
        <v>1.47</v>
      </c>
      <c r="G1849" s="19">
        <f t="shared" si="115"/>
        <v>1847</v>
      </c>
      <c r="H1849" s="20">
        <f t="shared" si="112"/>
        <v>0.25947449020714036</v>
      </c>
      <c r="K1849" s="24">
        <f t="shared" si="113"/>
        <v>153.91666666666666</v>
      </c>
      <c r="L1849" s="29">
        <v>3.19</v>
      </c>
      <c r="M1849" s="13">
        <f t="shared" si="114"/>
        <v>0.56307729507535897</v>
      </c>
    </row>
    <row r="1850" spans="1:13" ht="15.75" thickBot="1" x14ac:dyDescent="0.3">
      <c r="A1850" s="6">
        <v>32439</v>
      </c>
      <c r="B1850" s="46">
        <v>1.83</v>
      </c>
      <c r="G1850" s="19">
        <f t="shared" si="115"/>
        <v>1848</v>
      </c>
      <c r="H1850" s="20">
        <f t="shared" si="112"/>
        <v>0.32301926331909314</v>
      </c>
      <c r="K1850" s="24">
        <f t="shared" si="113"/>
        <v>154</v>
      </c>
      <c r="L1850" s="29">
        <v>3.19</v>
      </c>
      <c r="M1850" s="13">
        <f t="shared" si="114"/>
        <v>0.56307729507535897</v>
      </c>
    </row>
    <row r="1851" spans="1:13" ht="15.75" thickBot="1" x14ac:dyDescent="0.3">
      <c r="A1851" s="6">
        <v>32440</v>
      </c>
      <c r="B1851" s="46">
        <v>1.56</v>
      </c>
      <c r="G1851" s="19">
        <f t="shared" si="115"/>
        <v>1849</v>
      </c>
      <c r="H1851" s="20">
        <f t="shared" si="112"/>
        <v>0.27536068348512854</v>
      </c>
      <c r="K1851" s="24">
        <f t="shared" si="113"/>
        <v>154.08333333333334</v>
      </c>
      <c r="L1851" s="29">
        <v>3.19</v>
      </c>
      <c r="M1851" s="13">
        <f t="shared" si="114"/>
        <v>0.56307729507535897</v>
      </c>
    </row>
    <row r="1852" spans="1:13" ht="15.75" thickBot="1" x14ac:dyDescent="0.3">
      <c r="A1852" s="6">
        <v>32441</v>
      </c>
      <c r="B1852" s="46">
        <v>1.43</v>
      </c>
      <c r="G1852" s="19">
        <f t="shared" si="115"/>
        <v>1850</v>
      </c>
      <c r="H1852" s="20">
        <f t="shared" si="112"/>
        <v>0.25241395986136783</v>
      </c>
      <c r="K1852" s="24">
        <f t="shared" si="113"/>
        <v>154.16666666666666</v>
      </c>
      <c r="L1852" s="29">
        <v>3.18</v>
      </c>
      <c r="M1852" s="13">
        <f t="shared" si="114"/>
        <v>0.56131216248891591</v>
      </c>
    </row>
    <row r="1853" spans="1:13" ht="15.75" thickBot="1" x14ac:dyDescent="0.3">
      <c r="A1853" s="6">
        <v>32442</v>
      </c>
      <c r="B1853" s="46">
        <v>1.34</v>
      </c>
      <c r="G1853" s="19">
        <f t="shared" si="115"/>
        <v>1851</v>
      </c>
      <c r="H1853" s="20">
        <f t="shared" si="112"/>
        <v>0.23652776658337968</v>
      </c>
      <c r="K1853" s="24">
        <f t="shared" si="113"/>
        <v>154.25</v>
      </c>
      <c r="L1853" s="29">
        <v>3.18</v>
      </c>
      <c r="M1853" s="13">
        <f t="shared" si="114"/>
        <v>0.56131216248891591</v>
      </c>
    </row>
    <row r="1854" spans="1:13" ht="15.75" thickBot="1" x14ac:dyDescent="0.3">
      <c r="A1854" s="6">
        <v>32443</v>
      </c>
      <c r="B1854" s="46">
        <v>1.24</v>
      </c>
      <c r="G1854" s="19">
        <f t="shared" si="115"/>
        <v>1852</v>
      </c>
      <c r="H1854" s="20">
        <f t="shared" si="112"/>
        <v>0.21887644071894832</v>
      </c>
      <c r="K1854" s="24">
        <f t="shared" si="113"/>
        <v>154.33333333333334</v>
      </c>
      <c r="L1854" s="29">
        <v>3.18</v>
      </c>
      <c r="M1854" s="13">
        <f t="shared" si="114"/>
        <v>0.56131216248891591</v>
      </c>
    </row>
    <row r="1855" spans="1:13" ht="15.75" thickBot="1" x14ac:dyDescent="0.3">
      <c r="A1855" s="6">
        <v>32444</v>
      </c>
      <c r="B1855" s="46">
        <v>1.28</v>
      </c>
      <c r="G1855" s="19">
        <f t="shared" si="115"/>
        <v>1853</v>
      </c>
      <c r="H1855" s="20">
        <f t="shared" si="112"/>
        <v>0.22593697106472085</v>
      </c>
      <c r="K1855" s="24">
        <f t="shared" si="113"/>
        <v>154.41666666666666</v>
      </c>
      <c r="L1855" s="29">
        <v>3.18</v>
      </c>
      <c r="M1855" s="13">
        <f t="shared" si="114"/>
        <v>0.56131216248891591</v>
      </c>
    </row>
    <row r="1856" spans="1:13" ht="15.75" thickBot="1" x14ac:dyDescent="0.3">
      <c r="A1856" s="6">
        <v>32445</v>
      </c>
      <c r="B1856" s="46">
        <v>1.19</v>
      </c>
      <c r="G1856" s="19">
        <f t="shared" si="115"/>
        <v>1854</v>
      </c>
      <c r="H1856" s="20">
        <f t="shared" si="112"/>
        <v>0.21005077778673267</v>
      </c>
      <c r="K1856" s="24">
        <f t="shared" si="113"/>
        <v>154.5</v>
      </c>
      <c r="L1856" s="29">
        <v>3.18</v>
      </c>
      <c r="M1856" s="13">
        <f t="shared" si="114"/>
        <v>0.56131216248891591</v>
      </c>
    </row>
    <row r="1857" spans="1:13" ht="15.75" thickBot="1" x14ac:dyDescent="0.3">
      <c r="A1857" s="6">
        <v>32446</v>
      </c>
      <c r="B1857" s="46">
        <v>1.3</v>
      </c>
      <c r="G1857" s="19">
        <f t="shared" si="115"/>
        <v>1855</v>
      </c>
      <c r="H1857" s="20">
        <f t="shared" si="112"/>
        <v>0.22946723623760715</v>
      </c>
      <c r="K1857" s="24">
        <f t="shared" si="113"/>
        <v>154.58333333333334</v>
      </c>
      <c r="L1857" s="29">
        <v>3.18</v>
      </c>
      <c r="M1857" s="13">
        <f t="shared" si="114"/>
        <v>0.56131216248891591</v>
      </c>
    </row>
    <row r="1858" spans="1:13" ht="15.75" thickBot="1" x14ac:dyDescent="0.3">
      <c r="A1858" s="6">
        <v>32447</v>
      </c>
      <c r="B1858" s="46">
        <v>1.45</v>
      </c>
      <c r="G1858" s="19">
        <f t="shared" si="115"/>
        <v>1856</v>
      </c>
      <c r="H1858" s="20">
        <f t="shared" si="112"/>
        <v>0.25594422503425407</v>
      </c>
      <c r="K1858" s="24">
        <f t="shared" si="113"/>
        <v>154.66666666666666</v>
      </c>
      <c r="L1858" s="29">
        <v>3.17</v>
      </c>
      <c r="M1858" s="13">
        <f t="shared" si="114"/>
        <v>0.55954702990247274</v>
      </c>
    </row>
    <row r="1859" spans="1:13" ht="15.75" thickBot="1" x14ac:dyDescent="0.3">
      <c r="A1859" s="6">
        <v>32448</v>
      </c>
      <c r="B1859" s="46">
        <v>1.46</v>
      </c>
      <c r="G1859" s="19">
        <f t="shared" si="115"/>
        <v>1857</v>
      </c>
      <c r="H1859" s="20">
        <f t="shared" ref="H1859:H1922" si="116">+B1859/$E$4</f>
        <v>0.25770935762069724</v>
      </c>
      <c r="K1859" s="24">
        <f t="shared" si="113"/>
        <v>154.75</v>
      </c>
      <c r="L1859" s="29">
        <v>3.17</v>
      </c>
      <c r="M1859" s="13">
        <f t="shared" si="114"/>
        <v>0.55954702990247274</v>
      </c>
    </row>
    <row r="1860" spans="1:13" ht="15.75" thickBot="1" x14ac:dyDescent="0.3">
      <c r="A1860" s="6">
        <v>32449</v>
      </c>
      <c r="B1860" s="46">
        <v>1.47</v>
      </c>
      <c r="G1860" s="19">
        <f t="shared" si="115"/>
        <v>1858</v>
      </c>
      <c r="H1860" s="20">
        <f t="shared" si="116"/>
        <v>0.25947449020714036</v>
      </c>
      <c r="K1860" s="24">
        <f t="shared" ref="K1860:K1923" si="117">+G1860/$G$4382*365</f>
        <v>154.83333333333334</v>
      </c>
      <c r="L1860" s="29">
        <v>3.17</v>
      </c>
      <c r="M1860" s="13">
        <f t="shared" ref="M1860:M1923" si="118">+L1860/$E$4</f>
        <v>0.55954702990247274</v>
      </c>
    </row>
    <row r="1861" spans="1:13" ht="15.75" thickBot="1" x14ac:dyDescent="0.3">
      <c r="A1861" s="6">
        <v>32450</v>
      </c>
      <c r="B1861" s="46">
        <v>1.28</v>
      </c>
      <c r="G1861" s="19">
        <f t="shared" ref="G1861:G1924" si="119">+G1860+1</f>
        <v>1859</v>
      </c>
      <c r="H1861" s="20">
        <f t="shared" si="116"/>
        <v>0.22593697106472085</v>
      </c>
      <c r="K1861" s="24">
        <f t="shared" si="117"/>
        <v>154.91666666666669</v>
      </c>
      <c r="L1861" s="29">
        <v>3.16</v>
      </c>
      <c r="M1861" s="13">
        <f t="shared" si="118"/>
        <v>0.55778189731602967</v>
      </c>
    </row>
    <row r="1862" spans="1:13" ht="15.75" thickBot="1" x14ac:dyDescent="0.3">
      <c r="A1862" s="6">
        <v>32451</v>
      </c>
      <c r="B1862" s="46">
        <v>1.27</v>
      </c>
      <c r="G1862" s="19">
        <f t="shared" si="119"/>
        <v>1860</v>
      </c>
      <c r="H1862" s="20">
        <f t="shared" si="116"/>
        <v>0.22417183847827774</v>
      </c>
      <c r="K1862" s="24">
        <f t="shared" si="117"/>
        <v>155</v>
      </c>
      <c r="L1862" s="29">
        <v>3.16</v>
      </c>
      <c r="M1862" s="13">
        <f t="shared" si="118"/>
        <v>0.55778189731602967</v>
      </c>
    </row>
    <row r="1863" spans="1:13" ht="15.75" thickBot="1" x14ac:dyDescent="0.3">
      <c r="A1863" s="6">
        <v>32452</v>
      </c>
      <c r="B1863" s="46">
        <v>1.3</v>
      </c>
      <c r="G1863" s="19">
        <f t="shared" si="119"/>
        <v>1861</v>
      </c>
      <c r="H1863" s="20">
        <f t="shared" si="116"/>
        <v>0.22946723623760715</v>
      </c>
      <c r="K1863" s="24">
        <f t="shared" si="117"/>
        <v>155.08333333333331</v>
      </c>
      <c r="L1863" s="29">
        <v>3.16</v>
      </c>
      <c r="M1863" s="13">
        <f t="shared" si="118"/>
        <v>0.55778189731602967</v>
      </c>
    </row>
    <row r="1864" spans="1:13" ht="15.75" thickBot="1" x14ac:dyDescent="0.3">
      <c r="A1864" s="6">
        <v>32453</v>
      </c>
      <c r="B1864" s="46">
        <v>1.27</v>
      </c>
      <c r="G1864" s="19">
        <f t="shared" si="119"/>
        <v>1862</v>
      </c>
      <c r="H1864" s="20">
        <f t="shared" si="116"/>
        <v>0.22417183847827774</v>
      </c>
      <c r="K1864" s="24">
        <f t="shared" si="117"/>
        <v>155.16666666666666</v>
      </c>
      <c r="L1864" s="29">
        <v>3.15</v>
      </c>
      <c r="M1864" s="13">
        <f t="shared" si="118"/>
        <v>0.5560167647295865</v>
      </c>
    </row>
    <row r="1865" spans="1:13" ht="15.75" thickBot="1" x14ac:dyDescent="0.3">
      <c r="A1865" s="6">
        <v>32454</v>
      </c>
      <c r="B1865" s="46">
        <v>1.45</v>
      </c>
      <c r="G1865" s="19">
        <f t="shared" si="119"/>
        <v>1863</v>
      </c>
      <c r="H1865" s="20">
        <f t="shared" si="116"/>
        <v>0.25594422503425407</v>
      </c>
      <c r="K1865" s="24">
        <f t="shared" si="117"/>
        <v>155.25</v>
      </c>
      <c r="L1865" s="29">
        <v>3.15</v>
      </c>
      <c r="M1865" s="13">
        <f t="shared" si="118"/>
        <v>0.5560167647295865</v>
      </c>
    </row>
    <row r="1866" spans="1:13" ht="15.75" thickBot="1" x14ac:dyDescent="0.3">
      <c r="A1866" s="6">
        <v>32455</v>
      </c>
      <c r="B1866" s="46">
        <v>2.4</v>
      </c>
      <c r="G1866" s="19">
        <f t="shared" si="119"/>
        <v>1864</v>
      </c>
      <c r="H1866" s="20">
        <f t="shared" si="116"/>
        <v>0.42363182074635158</v>
      </c>
      <c r="K1866" s="24">
        <f t="shared" si="117"/>
        <v>155.33333333333334</v>
      </c>
      <c r="L1866" s="29">
        <v>3.15</v>
      </c>
      <c r="M1866" s="13">
        <f t="shared" si="118"/>
        <v>0.5560167647295865</v>
      </c>
    </row>
    <row r="1867" spans="1:13" ht="15.75" thickBot="1" x14ac:dyDescent="0.3">
      <c r="A1867" s="6">
        <v>32456</v>
      </c>
      <c r="B1867" s="46">
        <v>1.84</v>
      </c>
      <c r="G1867" s="19">
        <f t="shared" si="119"/>
        <v>1865</v>
      </c>
      <c r="H1867" s="20">
        <f t="shared" si="116"/>
        <v>0.32478439590553626</v>
      </c>
      <c r="K1867" s="24">
        <f t="shared" si="117"/>
        <v>155.41666666666669</v>
      </c>
      <c r="L1867" s="29">
        <v>3.15</v>
      </c>
      <c r="M1867" s="13">
        <f t="shared" si="118"/>
        <v>0.5560167647295865</v>
      </c>
    </row>
    <row r="1868" spans="1:13" ht="15.75" thickBot="1" x14ac:dyDescent="0.3">
      <c r="A1868" s="6">
        <v>32457</v>
      </c>
      <c r="B1868" s="46">
        <v>1.62</v>
      </c>
      <c r="G1868" s="19">
        <f t="shared" si="119"/>
        <v>1866</v>
      </c>
      <c r="H1868" s="20">
        <f t="shared" si="116"/>
        <v>0.28595147900378737</v>
      </c>
      <c r="K1868" s="24">
        <f t="shared" si="117"/>
        <v>155.5</v>
      </c>
      <c r="L1868" s="29">
        <v>3.15</v>
      </c>
      <c r="M1868" s="13">
        <f t="shared" si="118"/>
        <v>0.5560167647295865</v>
      </c>
    </row>
    <row r="1869" spans="1:13" ht="15.75" thickBot="1" x14ac:dyDescent="0.3">
      <c r="A1869" s="6">
        <v>32458</v>
      </c>
      <c r="B1869" s="46">
        <v>1.42</v>
      </c>
      <c r="G1869" s="19">
        <f t="shared" si="119"/>
        <v>1867</v>
      </c>
      <c r="H1869" s="20">
        <f t="shared" si="116"/>
        <v>0.25064882727492471</v>
      </c>
      <c r="K1869" s="24">
        <f t="shared" si="117"/>
        <v>155.58333333333331</v>
      </c>
      <c r="L1869" s="29">
        <v>3.14</v>
      </c>
      <c r="M1869" s="13">
        <f t="shared" si="118"/>
        <v>0.55425163214314344</v>
      </c>
    </row>
    <row r="1870" spans="1:13" ht="15.75" thickBot="1" x14ac:dyDescent="0.3">
      <c r="A1870" s="6">
        <v>32459</v>
      </c>
      <c r="B1870" s="46">
        <v>1.37</v>
      </c>
      <c r="G1870" s="19">
        <f t="shared" si="119"/>
        <v>1868</v>
      </c>
      <c r="H1870" s="20">
        <f t="shared" si="116"/>
        <v>0.24182316434270906</v>
      </c>
      <c r="K1870" s="24">
        <f t="shared" si="117"/>
        <v>155.66666666666666</v>
      </c>
      <c r="L1870" s="29">
        <v>3.14</v>
      </c>
      <c r="M1870" s="13">
        <f t="shared" si="118"/>
        <v>0.55425163214314344</v>
      </c>
    </row>
    <row r="1871" spans="1:13" ht="15.75" thickBot="1" x14ac:dyDescent="0.3">
      <c r="A1871" s="6">
        <v>32460</v>
      </c>
      <c r="B1871" s="46">
        <v>1.36</v>
      </c>
      <c r="G1871" s="19">
        <f t="shared" si="119"/>
        <v>1869</v>
      </c>
      <c r="H1871" s="20">
        <f t="shared" si="116"/>
        <v>0.24005803175626594</v>
      </c>
      <c r="K1871" s="24">
        <f t="shared" si="117"/>
        <v>155.75</v>
      </c>
      <c r="L1871" s="29">
        <v>3.14</v>
      </c>
      <c r="M1871" s="13">
        <f t="shared" si="118"/>
        <v>0.55425163214314344</v>
      </c>
    </row>
    <row r="1872" spans="1:13" ht="15.75" thickBot="1" x14ac:dyDescent="0.3">
      <c r="A1872" s="6">
        <v>32461</v>
      </c>
      <c r="B1872" s="46">
        <v>1.19</v>
      </c>
      <c r="G1872" s="19">
        <f t="shared" si="119"/>
        <v>1870</v>
      </c>
      <c r="H1872" s="20">
        <f t="shared" si="116"/>
        <v>0.21005077778673267</v>
      </c>
      <c r="K1872" s="24">
        <f t="shared" si="117"/>
        <v>155.83333333333334</v>
      </c>
      <c r="L1872" s="29">
        <v>3.14</v>
      </c>
      <c r="M1872" s="13">
        <f t="shared" si="118"/>
        <v>0.55425163214314344</v>
      </c>
    </row>
    <row r="1873" spans="1:13" ht="15.75" thickBot="1" x14ac:dyDescent="0.3">
      <c r="A1873" s="6">
        <v>32462</v>
      </c>
      <c r="B1873" s="46">
        <v>1.2</v>
      </c>
      <c r="G1873" s="19">
        <f t="shared" si="119"/>
        <v>1871</v>
      </c>
      <c r="H1873" s="20">
        <f t="shared" si="116"/>
        <v>0.21181591037317579</v>
      </c>
      <c r="K1873" s="24">
        <f t="shared" si="117"/>
        <v>155.91666666666666</v>
      </c>
      <c r="L1873" s="29">
        <v>3.13</v>
      </c>
      <c r="M1873" s="13">
        <f t="shared" si="118"/>
        <v>0.55248649955670026</v>
      </c>
    </row>
    <row r="1874" spans="1:13" ht="15.75" thickBot="1" x14ac:dyDescent="0.3">
      <c r="A1874" s="6">
        <v>32463</v>
      </c>
      <c r="B1874" s="46">
        <v>1.18</v>
      </c>
      <c r="G1874" s="19">
        <f t="shared" si="119"/>
        <v>1872</v>
      </c>
      <c r="H1874" s="20">
        <f t="shared" si="116"/>
        <v>0.20828564520028953</v>
      </c>
      <c r="K1874" s="24">
        <f t="shared" si="117"/>
        <v>156</v>
      </c>
      <c r="L1874" s="29">
        <v>3.13</v>
      </c>
      <c r="M1874" s="13">
        <f t="shared" si="118"/>
        <v>0.55248649955670026</v>
      </c>
    </row>
    <row r="1875" spans="1:13" ht="15.75" thickBot="1" x14ac:dyDescent="0.3">
      <c r="A1875" s="6">
        <v>32464</v>
      </c>
      <c r="B1875" s="46">
        <v>1.1499999999999999</v>
      </c>
      <c r="G1875" s="19">
        <f t="shared" si="119"/>
        <v>1873</v>
      </c>
      <c r="H1875" s="20">
        <f t="shared" si="116"/>
        <v>0.20299024744096014</v>
      </c>
      <c r="K1875" s="24">
        <f t="shared" si="117"/>
        <v>156.08333333333331</v>
      </c>
      <c r="L1875" s="29">
        <v>3.12</v>
      </c>
      <c r="M1875" s="13">
        <f t="shared" si="118"/>
        <v>0.55072136697025709</v>
      </c>
    </row>
    <row r="1876" spans="1:13" ht="15.75" thickBot="1" x14ac:dyDescent="0.3">
      <c r="A1876" s="6">
        <v>32465</v>
      </c>
      <c r="B1876" s="46">
        <v>1.1200000000000001</v>
      </c>
      <c r="G1876" s="19">
        <f t="shared" si="119"/>
        <v>1874</v>
      </c>
      <c r="H1876" s="20">
        <f t="shared" si="116"/>
        <v>0.19769484968163079</v>
      </c>
      <c r="K1876" s="24">
        <f t="shared" si="117"/>
        <v>156.16666666666666</v>
      </c>
      <c r="L1876" s="29">
        <v>3.12</v>
      </c>
      <c r="M1876" s="13">
        <f t="shared" si="118"/>
        <v>0.55072136697025709</v>
      </c>
    </row>
    <row r="1877" spans="1:13" ht="15.75" thickBot="1" x14ac:dyDescent="0.3">
      <c r="A1877" s="6">
        <v>32466</v>
      </c>
      <c r="B1877" s="46">
        <v>1.0900000000000001</v>
      </c>
      <c r="G1877" s="19">
        <f t="shared" si="119"/>
        <v>1875</v>
      </c>
      <c r="H1877" s="20">
        <f t="shared" si="116"/>
        <v>0.19239945192230137</v>
      </c>
      <c r="K1877" s="24">
        <f t="shared" si="117"/>
        <v>156.25</v>
      </c>
      <c r="L1877" s="29">
        <v>3.12</v>
      </c>
      <c r="M1877" s="13">
        <f t="shared" si="118"/>
        <v>0.55072136697025709</v>
      </c>
    </row>
    <row r="1878" spans="1:13" ht="15.75" thickBot="1" x14ac:dyDescent="0.3">
      <c r="A1878" s="6">
        <v>32467</v>
      </c>
      <c r="B1878" s="46">
        <v>1.07</v>
      </c>
      <c r="G1878" s="19">
        <f t="shared" si="119"/>
        <v>1876</v>
      </c>
      <c r="H1878" s="20">
        <f t="shared" si="116"/>
        <v>0.18886918674941511</v>
      </c>
      <c r="K1878" s="24">
        <f t="shared" si="117"/>
        <v>156.33333333333334</v>
      </c>
      <c r="L1878" s="29">
        <v>3.11</v>
      </c>
      <c r="M1878" s="13">
        <f t="shared" si="118"/>
        <v>0.54895623438381391</v>
      </c>
    </row>
    <row r="1879" spans="1:13" ht="15.75" thickBot="1" x14ac:dyDescent="0.3">
      <c r="A1879" s="6">
        <v>32468</v>
      </c>
      <c r="B1879" s="46">
        <v>1.04</v>
      </c>
      <c r="G1879" s="19">
        <f t="shared" si="119"/>
        <v>1877</v>
      </c>
      <c r="H1879" s="20">
        <f t="shared" si="116"/>
        <v>0.1835737889900857</v>
      </c>
      <c r="K1879" s="24">
        <f t="shared" si="117"/>
        <v>156.41666666666666</v>
      </c>
      <c r="L1879" s="29">
        <v>3.11</v>
      </c>
      <c r="M1879" s="13">
        <f t="shared" si="118"/>
        <v>0.54895623438381391</v>
      </c>
    </row>
    <row r="1880" spans="1:13" ht="15.75" thickBot="1" x14ac:dyDescent="0.3">
      <c r="A1880" s="6">
        <v>32469</v>
      </c>
      <c r="B1880" s="46">
        <v>1.02</v>
      </c>
      <c r="G1880" s="19">
        <f t="shared" si="119"/>
        <v>1878</v>
      </c>
      <c r="H1880" s="20">
        <f t="shared" si="116"/>
        <v>0.18004352381719943</v>
      </c>
      <c r="K1880" s="24">
        <f t="shared" si="117"/>
        <v>156.5</v>
      </c>
      <c r="L1880" s="29">
        <v>3.11</v>
      </c>
      <c r="M1880" s="13">
        <f t="shared" si="118"/>
        <v>0.54895623438381391</v>
      </c>
    </row>
    <row r="1881" spans="1:13" ht="15.75" thickBot="1" x14ac:dyDescent="0.3">
      <c r="A1881" s="6">
        <v>32470</v>
      </c>
      <c r="B1881" s="46">
        <v>0.99</v>
      </c>
      <c r="G1881" s="19">
        <f t="shared" si="119"/>
        <v>1879</v>
      </c>
      <c r="H1881" s="20">
        <f t="shared" si="116"/>
        <v>0.17474812605787005</v>
      </c>
      <c r="K1881" s="24">
        <f t="shared" si="117"/>
        <v>156.58333333333334</v>
      </c>
      <c r="L1881" s="29">
        <v>3.11</v>
      </c>
      <c r="M1881" s="13">
        <f t="shared" si="118"/>
        <v>0.54895623438381391</v>
      </c>
    </row>
    <row r="1882" spans="1:13" ht="15.75" thickBot="1" x14ac:dyDescent="0.3">
      <c r="A1882" s="6">
        <v>32471</v>
      </c>
      <c r="B1882" s="46">
        <v>0.96</v>
      </c>
      <c r="G1882" s="19">
        <f t="shared" si="119"/>
        <v>1880</v>
      </c>
      <c r="H1882" s="20">
        <f t="shared" si="116"/>
        <v>0.16945272829854063</v>
      </c>
      <c r="K1882" s="24">
        <f t="shared" si="117"/>
        <v>156.66666666666666</v>
      </c>
      <c r="L1882" s="29">
        <v>3.11</v>
      </c>
      <c r="M1882" s="13">
        <f t="shared" si="118"/>
        <v>0.54895623438381391</v>
      </c>
    </row>
    <row r="1883" spans="1:13" ht="15.75" thickBot="1" x14ac:dyDescent="0.3">
      <c r="A1883" s="6">
        <v>32472</v>
      </c>
      <c r="B1883" s="46">
        <v>0.95</v>
      </c>
      <c r="G1883" s="19">
        <f t="shared" si="119"/>
        <v>1881</v>
      </c>
      <c r="H1883" s="20">
        <f t="shared" si="116"/>
        <v>0.16768759571209751</v>
      </c>
      <c r="K1883" s="24">
        <f t="shared" si="117"/>
        <v>156.75</v>
      </c>
      <c r="L1883" s="29">
        <v>3.1</v>
      </c>
      <c r="M1883" s="13">
        <f t="shared" si="118"/>
        <v>0.54719110179737085</v>
      </c>
    </row>
    <row r="1884" spans="1:13" ht="15.75" thickBot="1" x14ac:dyDescent="0.3">
      <c r="A1884" s="6">
        <v>32473</v>
      </c>
      <c r="B1884" s="46">
        <v>1.01</v>
      </c>
      <c r="G1884" s="19">
        <f t="shared" si="119"/>
        <v>1882</v>
      </c>
      <c r="H1884" s="20">
        <f t="shared" si="116"/>
        <v>0.17827839123075631</v>
      </c>
      <c r="K1884" s="24">
        <f t="shared" si="117"/>
        <v>156.83333333333334</v>
      </c>
      <c r="L1884" s="29">
        <v>3.1</v>
      </c>
      <c r="M1884" s="13">
        <f t="shared" si="118"/>
        <v>0.54719110179737085</v>
      </c>
    </row>
    <row r="1885" spans="1:13" ht="15.75" thickBot="1" x14ac:dyDescent="0.3">
      <c r="A1885" s="6">
        <v>32474</v>
      </c>
      <c r="B1885" s="46">
        <v>1</v>
      </c>
      <c r="G1885" s="19">
        <f t="shared" si="119"/>
        <v>1883</v>
      </c>
      <c r="H1885" s="20">
        <f t="shared" si="116"/>
        <v>0.17651325864431316</v>
      </c>
      <c r="K1885" s="24">
        <f t="shared" si="117"/>
        <v>156.91666666666666</v>
      </c>
      <c r="L1885" s="29">
        <v>3.1</v>
      </c>
      <c r="M1885" s="13">
        <f t="shared" si="118"/>
        <v>0.54719110179737085</v>
      </c>
    </row>
    <row r="1886" spans="1:13" ht="15.75" thickBot="1" x14ac:dyDescent="0.3">
      <c r="A1886" s="6">
        <v>32475</v>
      </c>
      <c r="B1886" s="46">
        <v>0.98</v>
      </c>
      <c r="G1886" s="19">
        <f t="shared" si="119"/>
        <v>1884</v>
      </c>
      <c r="H1886" s="20">
        <f t="shared" si="116"/>
        <v>0.1729829934714269</v>
      </c>
      <c r="K1886" s="24">
        <f t="shared" si="117"/>
        <v>157</v>
      </c>
      <c r="L1886" s="29">
        <v>3.1</v>
      </c>
      <c r="M1886" s="13">
        <f t="shared" si="118"/>
        <v>0.54719110179737085</v>
      </c>
    </row>
    <row r="1887" spans="1:13" ht="15.75" thickBot="1" x14ac:dyDescent="0.3">
      <c r="A1887" s="6">
        <v>32476</v>
      </c>
      <c r="B1887" s="46">
        <v>0.98</v>
      </c>
      <c r="G1887" s="19">
        <f t="shared" si="119"/>
        <v>1885</v>
      </c>
      <c r="H1887" s="20">
        <f t="shared" si="116"/>
        <v>0.1729829934714269</v>
      </c>
      <c r="K1887" s="24">
        <f t="shared" si="117"/>
        <v>157.08333333333334</v>
      </c>
      <c r="L1887" s="29">
        <v>3.08</v>
      </c>
      <c r="M1887" s="13">
        <f t="shared" si="118"/>
        <v>0.54366083662448461</v>
      </c>
    </row>
    <row r="1888" spans="1:13" ht="15.75" thickBot="1" x14ac:dyDescent="0.3">
      <c r="A1888" s="6">
        <v>32477</v>
      </c>
      <c r="B1888" s="46">
        <v>1.22</v>
      </c>
      <c r="G1888" s="19">
        <f t="shared" si="119"/>
        <v>1886</v>
      </c>
      <c r="H1888" s="20">
        <f t="shared" si="116"/>
        <v>0.21534617554606206</v>
      </c>
      <c r="K1888" s="24">
        <f t="shared" si="117"/>
        <v>157.16666666666669</v>
      </c>
      <c r="L1888" s="29">
        <v>3.08</v>
      </c>
      <c r="M1888" s="13">
        <f t="shared" si="118"/>
        <v>0.54366083662448461</v>
      </c>
    </row>
    <row r="1889" spans="1:13" ht="15.75" thickBot="1" x14ac:dyDescent="0.3">
      <c r="A1889" s="6">
        <v>32478</v>
      </c>
      <c r="B1889" s="46">
        <v>2.0499999999999998</v>
      </c>
      <c r="G1889" s="19">
        <f t="shared" si="119"/>
        <v>1887</v>
      </c>
      <c r="H1889" s="20">
        <f t="shared" si="116"/>
        <v>0.36185218022084198</v>
      </c>
      <c r="K1889" s="24">
        <f t="shared" si="117"/>
        <v>157.25</v>
      </c>
      <c r="L1889" s="29">
        <v>3.08</v>
      </c>
      <c r="M1889" s="13">
        <f t="shared" si="118"/>
        <v>0.54366083662448461</v>
      </c>
    </row>
    <row r="1890" spans="1:13" ht="15.75" thickBot="1" x14ac:dyDescent="0.3">
      <c r="A1890" s="6">
        <v>32479</v>
      </c>
      <c r="B1890" s="46">
        <v>1.76</v>
      </c>
      <c r="G1890" s="19">
        <f t="shared" si="119"/>
        <v>1888</v>
      </c>
      <c r="H1890" s="20">
        <f t="shared" si="116"/>
        <v>0.3106633352139912</v>
      </c>
      <c r="K1890" s="24">
        <f t="shared" si="117"/>
        <v>157.33333333333334</v>
      </c>
      <c r="L1890" s="29">
        <v>3.08</v>
      </c>
      <c r="M1890" s="13">
        <f t="shared" si="118"/>
        <v>0.54366083662448461</v>
      </c>
    </row>
    <row r="1891" spans="1:13" ht="15.75" thickBot="1" x14ac:dyDescent="0.3">
      <c r="A1891" s="6">
        <v>32480</v>
      </c>
      <c r="B1891" s="46">
        <v>1.62</v>
      </c>
      <c r="G1891" s="19">
        <f t="shared" si="119"/>
        <v>1889</v>
      </c>
      <c r="H1891" s="20">
        <f t="shared" si="116"/>
        <v>0.28595147900378737</v>
      </c>
      <c r="K1891" s="24">
        <f t="shared" si="117"/>
        <v>157.41666666666666</v>
      </c>
      <c r="L1891" s="29">
        <v>3.08</v>
      </c>
      <c r="M1891" s="13">
        <f t="shared" si="118"/>
        <v>0.54366083662448461</v>
      </c>
    </row>
    <row r="1892" spans="1:13" ht="15.75" thickBot="1" x14ac:dyDescent="0.3">
      <c r="A1892" s="6">
        <v>32481</v>
      </c>
      <c r="B1892" s="46">
        <v>1.44</v>
      </c>
      <c r="G1892" s="19">
        <f t="shared" si="119"/>
        <v>1890</v>
      </c>
      <c r="H1892" s="20">
        <f t="shared" si="116"/>
        <v>0.25417909244781095</v>
      </c>
      <c r="K1892" s="24">
        <f t="shared" si="117"/>
        <v>157.5</v>
      </c>
      <c r="L1892" s="29">
        <v>3.07</v>
      </c>
      <c r="M1892" s="13">
        <f t="shared" si="118"/>
        <v>0.54189570403804144</v>
      </c>
    </row>
    <row r="1893" spans="1:13" ht="15.75" thickBot="1" x14ac:dyDescent="0.3">
      <c r="A1893" s="6">
        <v>32482</v>
      </c>
      <c r="B1893" s="46">
        <v>1.34</v>
      </c>
      <c r="G1893" s="19">
        <f t="shared" si="119"/>
        <v>1891</v>
      </c>
      <c r="H1893" s="20">
        <f t="shared" si="116"/>
        <v>0.23652776658337968</v>
      </c>
      <c r="K1893" s="24">
        <f t="shared" si="117"/>
        <v>157.58333333333334</v>
      </c>
      <c r="L1893" s="29">
        <v>3.07</v>
      </c>
      <c r="M1893" s="13">
        <f t="shared" si="118"/>
        <v>0.54189570403804144</v>
      </c>
    </row>
    <row r="1894" spans="1:13" ht="15.75" thickBot="1" x14ac:dyDescent="0.3">
      <c r="A1894" s="6">
        <v>32483</v>
      </c>
      <c r="B1894" s="46">
        <v>1.29</v>
      </c>
      <c r="G1894" s="19">
        <f t="shared" si="119"/>
        <v>1892</v>
      </c>
      <c r="H1894" s="20">
        <f t="shared" si="116"/>
        <v>0.227702103651164</v>
      </c>
      <c r="K1894" s="24">
        <f t="shared" si="117"/>
        <v>157.66666666666669</v>
      </c>
      <c r="L1894" s="29">
        <v>3.07</v>
      </c>
      <c r="M1894" s="13">
        <f t="shared" si="118"/>
        <v>0.54189570403804144</v>
      </c>
    </row>
    <row r="1895" spans="1:13" ht="15.75" thickBot="1" x14ac:dyDescent="0.3">
      <c r="A1895" s="6">
        <v>32484</v>
      </c>
      <c r="B1895" s="46">
        <v>1.26</v>
      </c>
      <c r="G1895" s="19">
        <f t="shared" si="119"/>
        <v>1893</v>
      </c>
      <c r="H1895" s="20">
        <f t="shared" si="116"/>
        <v>0.22240670589183459</v>
      </c>
      <c r="K1895" s="24">
        <f t="shared" si="117"/>
        <v>157.75</v>
      </c>
      <c r="L1895" s="29">
        <v>3.07</v>
      </c>
      <c r="M1895" s="13">
        <f t="shared" si="118"/>
        <v>0.54189570403804144</v>
      </c>
    </row>
    <row r="1896" spans="1:13" ht="15.75" thickBot="1" x14ac:dyDescent="0.3">
      <c r="A1896" s="6">
        <v>32485</v>
      </c>
      <c r="B1896" s="46">
        <v>1.22</v>
      </c>
      <c r="G1896" s="19">
        <f t="shared" si="119"/>
        <v>1894</v>
      </c>
      <c r="H1896" s="20">
        <f t="shared" si="116"/>
        <v>0.21534617554606206</v>
      </c>
      <c r="K1896" s="24">
        <f t="shared" si="117"/>
        <v>157.83333333333331</v>
      </c>
      <c r="L1896" s="29">
        <v>3.06</v>
      </c>
      <c r="M1896" s="13">
        <f t="shared" si="118"/>
        <v>0.54013057145159837</v>
      </c>
    </row>
    <row r="1897" spans="1:13" ht="15.75" thickBot="1" x14ac:dyDescent="0.3">
      <c r="A1897" s="6">
        <v>32486</v>
      </c>
      <c r="B1897" s="46">
        <v>1.18</v>
      </c>
      <c r="G1897" s="19">
        <f t="shared" si="119"/>
        <v>1895</v>
      </c>
      <c r="H1897" s="20">
        <f t="shared" si="116"/>
        <v>0.20828564520028953</v>
      </c>
      <c r="K1897" s="24">
        <f t="shared" si="117"/>
        <v>157.91666666666666</v>
      </c>
      <c r="L1897" s="29">
        <v>3.06</v>
      </c>
      <c r="M1897" s="13">
        <f t="shared" si="118"/>
        <v>0.54013057145159837</v>
      </c>
    </row>
    <row r="1898" spans="1:13" ht="15.75" thickBot="1" x14ac:dyDescent="0.3">
      <c r="A1898" s="6">
        <v>32487</v>
      </c>
      <c r="B1898" s="46">
        <v>1.1399999999999999</v>
      </c>
      <c r="G1898" s="19">
        <f t="shared" si="119"/>
        <v>1896</v>
      </c>
      <c r="H1898" s="20">
        <f t="shared" si="116"/>
        <v>0.201225114854517</v>
      </c>
      <c r="K1898" s="24">
        <f t="shared" si="117"/>
        <v>158</v>
      </c>
      <c r="L1898" s="29">
        <v>3.05</v>
      </c>
      <c r="M1898" s="13">
        <f t="shared" si="118"/>
        <v>0.5383654388651552</v>
      </c>
    </row>
    <row r="1899" spans="1:13" ht="15.75" thickBot="1" x14ac:dyDescent="0.3">
      <c r="A1899" s="6">
        <v>32488</v>
      </c>
      <c r="B1899" s="46">
        <v>1.0900000000000001</v>
      </c>
      <c r="G1899" s="19">
        <f t="shared" si="119"/>
        <v>1897</v>
      </c>
      <c r="H1899" s="20">
        <f t="shared" si="116"/>
        <v>0.19239945192230137</v>
      </c>
      <c r="K1899" s="24">
        <f t="shared" si="117"/>
        <v>158.08333333333334</v>
      </c>
      <c r="L1899" s="29">
        <v>3.05</v>
      </c>
      <c r="M1899" s="13">
        <f t="shared" si="118"/>
        <v>0.5383654388651552</v>
      </c>
    </row>
    <row r="1900" spans="1:13" ht="15.75" thickBot="1" x14ac:dyDescent="0.3">
      <c r="A1900" s="6">
        <v>32489</v>
      </c>
      <c r="B1900" s="46">
        <v>1.06</v>
      </c>
      <c r="G1900" s="19">
        <f t="shared" si="119"/>
        <v>1898</v>
      </c>
      <c r="H1900" s="20">
        <f t="shared" si="116"/>
        <v>0.18710405416297196</v>
      </c>
      <c r="K1900" s="24">
        <f t="shared" si="117"/>
        <v>158.16666666666669</v>
      </c>
      <c r="L1900" s="29">
        <v>3.05</v>
      </c>
      <c r="M1900" s="13">
        <f t="shared" si="118"/>
        <v>0.5383654388651552</v>
      </c>
    </row>
    <row r="1901" spans="1:13" ht="15.75" thickBot="1" x14ac:dyDescent="0.3">
      <c r="A1901" s="6">
        <v>32490</v>
      </c>
      <c r="B1901" s="46">
        <v>1.0900000000000001</v>
      </c>
      <c r="G1901" s="19">
        <f t="shared" si="119"/>
        <v>1899</v>
      </c>
      <c r="H1901" s="20">
        <f t="shared" si="116"/>
        <v>0.19239945192230137</v>
      </c>
      <c r="K1901" s="24">
        <f t="shared" si="117"/>
        <v>158.25</v>
      </c>
      <c r="L1901" s="29">
        <v>3.05</v>
      </c>
      <c r="M1901" s="13">
        <f t="shared" si="118"/>
        <v>0.5383654388651552</v>
      </c>
    </row>
    <row r="1902" spans="1:13" ht="15.75" thickBot="1" x14ac:dyDescent="0.3">
      <c r="A1902" s="6">
        <v>32491</v>
      </c>
      <c r="B1902" s="46">
        <v>1.1200000000000001</v>
      </c>
      <c r="G1902" s="19">
        <f t="shared" si="119"/>
        <v>1900</v>
      </c>
      <c r="H1902" s="20">
        <f t="shared" si="116"/>
        <v>0.19769484968163079</v>
      </c>
      <c r="K1902" s="24">
        <f t="shared" si="117"/>
        <v>158.33333333333331</v>
      </c>
      <c r="L1902" s="29">
        <v>3.05</v>
      </c>
      <c r="M1902" s="13">
        <f t="shared" si="118"/>
        <v>0.5383654388651552</v>
      </c>
    </row>
    <row r="1903" spans="1:13" ht="15.75" thickBot="1" x14ac:dyDescent="0.3">
      <c r="A1903" s="6">
        <v>32492</v>
      </c>
      <c r="B1903" s="46">
        <v>1.1000000000000001</v>
      </c>
      <c r="G1903" s="19">
        <f t="shared" si="119"/>
        <v>1901</v>
      </c>
      <c r="H1903" s="20">
        <f t="shared" si="116"/>
        <v>0.19416458450874452</v>
      </c>
      <c r="K1903" s="24">
        <f t="shared" si="117"/>
        <v>158.41666666666666</v>
      </c>
      <c r="L1903" s="29">
        <v>3.04</v>
      </c>
      <c r="M1903" s="13">
        <f t="shared" si="118"/>
        <v>0.53660030627871202</v>
      </c>
    </row>
    <row r="1904" spans="1:13" ht="15.75" thickBot="1" x14ac:dyDescent="0.3">
      <c r="A1904" s="6">
        <v>32493</v>
      </c>
      <c r="B1904" s="46">
        <v>1.07</v>
      </c>
      <c r="G1904" s="19">
        <f t="shared" si="119"/>
        <v>1902</v>
      </c>
      <c r="H1904" s="20">
        <f t="shared" si="116"/>
        <v>0.18886918674941511</v>
      </c>
      <c r="K1904" s="24">
        <f t="shared" si="117"/>
        <v>158.5</v>
      </c>
      <c r="L1904" s="29">
        <v>3.04</v>
      </c>
      <c r="M1904" s="13">
        <f t="shared" si="118"/>
        <v>0.53660030627871202</v>
      </c>
    </row>
    <row r="1905" spans="1:13" ht="15.75" thickBot="1" x14ac:dyDescent="0.3">
      <c r="A1905" s="6">
        <v>32494</v>
      </c>
      <c r="B1905" s="46">
        <v>1.04</v>
      </c>
      <c r="G1905" s="19">
        <f t="shared" si="119"/>
        <v>1903</v>
      </c>
      <c r="H1905" s="20">
        <f t="shared" si="116"/>
        <v>0.1835737889900857</v>
      </c>
      <c r="K1905" s="24">
        <f t="shared" si="117"/>
        <v>158.58333333333334</v>
      </c>
      <c r="L1905" s="29">
        <v>3.04</v>
      </c>
      <c r="M1905" s="13">
        <f t="shared" si="118"/>
        <v>0.53660030627871202</v>
      </c>
    </row>
    <row r="1906" spans="1:13" ht="15.75" thickBot="1" x14ac:dyDescent="0.3">
      <c r="A1906" s="6">
        <v>32495</v>
      </c>
      <c r="B1906" s="46">
        <v>1.01</v>
      </c>
      <c r="G1906" s="19">
        <f t="shared" si="119"/>
        <v>1904</v>
      </c>
      <c r="H1906" s="20">
        <f t="shared" si="116"/>
        <v>0.17827839123075631</v>
      </c>
      <c r="K1906" s="24">
        <f t="shared" si="117"/>
        <v>158.66666666666666</v>
      </c>
      <c r="L1906" s="29">
        <v>3.03</v>
      </c>
      <c r="M1906" s="13">
        <f t="shared" si="118"/>
        <v>0.53483517369226885</v>
      </c>
    </row>
    <row r="1907" spans="1:13" ht="15.75" thickBot="1" x14ac:dyDescent="0.3">
      <c r="A1907" s="6">
        <v>32496</v>
      </c>
      <c r="B1907" s="46">
        <v>0.98</v>
      </c>
      <c r="G1907" s="19">
        <f t="shared" si="119"/>
        <v>1905</v>
      </c>
      <c r="H1907" s="20">
        <f t="shared" si="116"/>
        <v>0.1729829934714269</v>
      </c>
      <c r="K1907" s="24">
        <f t="shared" si="117"/>
        <v>158.75</v>
      </c>
      <c r="L1907" s="29">
        <v>3.03</v>
      </c>
      <c r="M1907" s="13">
        <f t="shared" si="118"/>
        <v>0.53483517369226885</v>
      </c>
    </row>
    <row r="1908" spans="1:13" ht="15.75" thickBot="1" x14ac:dyDescent="0.3">
      <c r="A1908" s="6">
        <v>32497</v>
      </c>
      <c r="B1908" s="46">
        <v>0.93</v>
      </c>
      <c r="G1908" s="19">
        <f t="shared" si="119"/>
        <v>1906</v>
      </c>
      <c r="H1908" s="20">
        <f t="shared" si="116"/>
        <v>0.16415733053921125</v>
      </c>
      <c r="K1908" s="24">
        <f t="shared" si="117"/>
        <v>158.83333333333334</v>
      </c>
      <c r="L1908" s="29">
        <v>3.03</v>
      </c>
      <c r="M1908" s="13">
        <f t="shared" si="118"/>
        <v>0.53483517369226885</v>
      </c>
    </row>
    <row r="1909" spans="1:13" ht="15.75" thickBot="1" x14ac:dyDescent="0.3">
      <c r="A1909" s="6">
        <v>32498</v>
      </c>
      <c r="B1909" s="46">
        <v>0.88</v>
      </c>
      <c r="G1909" s="19">
        <f t="shared" si="119"/>
        <v>1907</v>
      </c>
      <c r="H1909" s="20">
        <f t="shared" si="116"/>
        <v>0.1553316676069956</v>
      </c>
      <c r="K1909" s="24">
        <f t="shared" si="117"/>
        <v>158.91666666666666</v>
      </c>
      <c r="L1909" s="29">
        <v>3.03</v>
      </c>
      <c r="M1909" s="13">
        <f t="shared" si="118"/>
        <v>0.53483517369226885</v>
      </c>
    </row>
    <row r="1910" spans="1:13" ht="15.75" thickBot="1" x14ac:dyDescent="0.3">
      <c r="A1910" s="6">
        <v>32499</v>
      </c>
      <c r="B1910" s="46">
        <v>0.88</v>
      </c>
      <c r="G1910" s="19">
        <f t="shared" si="119"/>
        <v>1908</v>
      </c>
      <c r="H1910" s="20">
        <f t="shared" si="116"/>
        <v>0.1553316676069956</v>
      </c>
      <c r="K1910" s="24">
        <f t="shared" si="117"/>
        <v>159</v>
      </c>
      <c r="L1910" s="29">
        <v>3.03</v>
      </c>
      <c r="M1910" s="13">
        <f t="shared" si="118"/>
        <v>0.53483517369226885</v>
      </c>
    </row>
    <row r="1911" spans="1:13" ht="15.75" thickBot="1" x14ac:dyDescent="0.3">
      <c r="A1911" s="6">
        <v>32500</v>
      </c>
      <c r="B1911" s="46">
        <v>0.9</v>
      </c>
      <c r="G1911" s="19">
        <f t="shared" si="119"/>
        <v>1909</v>
      </c>
      <c r="H1911" s="20">
        <f t="shared" si="116"/>
        <v>0.15886193277988186</v>
      </c>
      <c r="K1911" s="24">
        <f t="shared" si="117"/>
        <v>159.08333333333334</v>
      </c>
      <c r="L1911" s="29">
        <v>3.03</v>
      </c>
      <c r="M1911" s="13">
        <f t="shared" si="118"/>
        <v>0.53483517369226885</v>
      </c>
    </row>
    <row r="1912" spans="1:13" ht="15.75" thickBot="1" x14ac:dyDescent="0.3">
      <c r="A1912" s="6">
        <v>32501</v>
      </c>
      <c r="B1912" s="46">
        <v>0.91</v>
      </c>
      <c r="G1912" s="19">
        <f t="shared" si="119"/>
        <v>1910</v>
      </c>
      <c r="H1912" s="20">
        <f t="shared" si="116"/>
        <v>0.16062706536632498</v>
      </c>
      <c r="K1912" s="24">
        <f t="shared" si="117"/>
        <v>159.16666666666666</v>
      </c>
      <c r="L1912" s="29">
        <v>3.02</v>
      </c>
      <c r="M1912" s="13">
        <f t="shared" si="118"/>
        <v>0.53307004110582579</v>
      </c>
    </row>
    <row r="1913" spans="1:13" ht="15.75" thickBot="1" x14ac:dyDescent="0.3">
      <c r="A1913" s="6">
        <v>32502</v>
      </c>
      <c r="B1913" s="46">
        <v>0.93</v>
      </c>
      <c r="G1913" s="19">
        <f t="shared" si="119"/>
        <v>1911</v>
      </c>
      <c r="H1913" s="20">
        <f t="shared" si="116"/>
        <v>0.16415733053921125</v>
      </c>
      <c r="K1913" s="24">
        <f t="shared" si="117"/>
        <v>159.25</v>
      </c>
      <c r="L1913" s="29">
        <v>3.02</v>
      </c>
      <c r="M1913" s="13">
        <f t="shared" si="118"/>
        <v>0.53307004110582579</v>
      </c>
    </row>
    <row r="1914" spans="1:13" ht="15.75" thickBot="1" x14ac:dyDescent="0.3">
      <c r="A1914" s="6">
        <v>32503</v>
      </c>
      <c r="B1914" s="46">
        <v>0.94</v>
      </c>
      <c r="G1914" s="19">
        <f t="shared" si="119"/>
        <v>1912</v>
      </c>
      <c r="H1914" s="20">
        <f t="shared" si="116"/>
        <v>0.16592246312565437</v>
      </c>
      <c r="K1914" s="24">
        <f t="shared" si="117"/>
        <v>159.33333333333334</v>
      </c>
      <c r="L1914" s="29">
        <v>3.02</v>
      </c>
      <c r="M1914" s="13">
        <f t="shared" si="118"/>
        <v>0.53307004110582579</v>
      </c>
    </row>
    <row r="1915" spans="1:13" ht="15.75" thickBot="1" x14ac:dyDescent="0.3">
      <c r="A1915" s="6">
        <v>32504</v>
      </c>
      <c r="B1915" s="46">
        <v>0.96</v>
      </c>
      <c r="G1915" s="19">
        <f t="shared" si="119"/>
        <v>1913</v>
      </c>
      <c r="H1915" s="20">
        <f t="shared" si="116"/>
        <v>0.16945272829854063</v>
      </c>
      <c r="K1915" s="24">
        <f t="shared" si="117"/>
        <v>159.41666666666666</v>
      </c>
      <c r="L1915" s="29">
        <v>3.02</v>
      </c>
      <c r="M1915" s="13">
        <f t="shared" si="118"/>
        <v>0.53307004110582579</v>
      </c>
    </row>
    <row r="1916" spans="1:13" ht="15.75" thickBot="1" x14ac:dyDescent="0.3">
      <c r="A1916" s="6">
        <v>32505</v>
      </c>
      <c r="B1916" s="46">
        <v>0.97</v>
      </c>
      <c r="G1916" s="19">
        <f t="shared" si="119"/>
        <v>1914</v>
      </c>
      <c r="H1916" s="20">
        <f t="shared" si="116"/>
        <v>0.17121786088498378</v>
      </c>
      <c r="K1916" s="24">
        <f t="shared" si="117"/>
        <v>159.5</v>
      </c>
      <c r="L1916" s="29">
        <v>3.02</v>
      </c>
      <c r="M1916" s="13">
        <f t="shared" si="118"/>
        <v>0.53307004110582579</v>
      </c>
    </row>
    <row r="1917" spans="1:13" ht="15.75" thickBot="1" x14ac:dyDescent="0.3">
      <c r="A1917" s="6">
        <v>32506</v>
      </c>
      <c r="B1917" s="46">
        <v>0.95</v>
      </c>
      <c r="G1917" s="19">
        <f t="shared" si="119"/>
        <v>1915</v>
      </c>
      <c r="H1917" s="20">
        <f t="shared" si="116"/>
        <v>0.16768759571209751</v>
      </c>
      <c r="K1917" s="24">
        <f t="shared" si="117"/>
        <v>159.58333333333334</v>
      </c>
      <c r="L1917" s="29">
        <v>3.02</v>
      </c>
      <c r="M1917" s="13">
        <f t="shared" si="118"/>
        <v>0.53307004110582579</v>
      </c>
    </row>
    <row r="1918" spans="1:13" ht="15.75" thickBot="1" x14ac:dyDescent="0.3">
      <c r="A1918" s="6">
        <v>32507</v>
      </c>
      <c r="B1918" s="46">
        <v>0.97</v>
      </c>
      <c r="G1918" s="19">
        <f t="shared" si="119"/>
        <v>1916</v>
      </c>
      <c r="H1918" s="20">
        <f t="shared" si="116"/>
        <v>0.17121786088498378</v>
      </c>
      <c r="K1918" s="24">
        <f t="shared" si="117"/>
        <v>159.66666666666666</v>
      </c>
      <c r="L1918" s="29">
        <v>3.01</v>
      </c>
      <c r="M1918" s="13">
        <f t="shared" si="118"/>
        <v>0.53130490851938261</v>
      </c>
    </row>
    <row r="1919" spans="1:13" ht="15.75" thickBot="1" x14ac:dyDescent="0.3">
      <c r="A1919" s="6">
        <v>32508</v>
      </c>
      <c r="B1919" s="46">
        <v>1.05</v>
      </c>
      <c r="G1919" s="19">
        <f t="shared" si="119"/>
        <v>1917</v>
      </c>
      <c r="H1919" s="20">
        <f t="shared" si="116"/>
        <v>0.18533892157652884</v>
      </c>
      <c r="K1919" s="24">
        <f t="shared" si="117"/>
        <v>159.75</v>
      </c>
      <c r="L1919" s="29">
        <v>3.01</v>
      </c>
      <c r="M1919" s="13">
        <f t="shared" si="118"/>
        <v>0.53130490851938261</v>
      </c>
    </row>
    <row r="1920" spans="1:13" ht="15.75" thickBot="1" x14ac:dyDescent="0.3">
      <c r="A1920" s="6">
        <v>32509</v>
      </c>
      <c r="B1920" s="46">
        <v>1.03</v>
      </c>
      <c r="G1920" s="19">
        <f t="shared" si="119"/>
        <v>1918</v>
      </c>
      <c r="H1920" s="20">
        <f t="shared" si="116"/>
        <v>0.18180865640364258</v>
      </c>
      <c r="K1920" s="24">
        <f t="shared" si="117"/>
        <v>159.83333333333334</v>
      </c>
      <c r="L1920" s="29">
        <v>3</v>
      </c>
      <c r="M1920" s="13">
        <f t="shared" si="118"/>
        <v>0.52953977593293955</v>
      </c>
    </row>
    <row r="1921" spans="1:13" ht="15.75" thickBot="1" x14ac:dyDescent="0.3">
      <c r="A1921" s="6">
        <v>32510</v>
      </c>
      <c r="B1921" s="46">
        <v>1</v>
      </c>
      <c r="G1921" s="19">
        <f t="shared" si="119"/>
        <v>1919</v>
      </c>
      <c r="H1921" s="20">
        <f t="shared" si="116"/>
        <v>0.17651325864431316</v>
      </c>
      <c r="K1921" s="24">
        <f t="shared" si="117"/>
        <v>159.91666666666669</v>
      </c>
      <c r="L1921" s="29">
        <v>3</v>
      </c>
      <c r="M1921" s="13">
        <f t="shared" si="118"/>
        <v>0.52953977593293955</v>
      </c>
    </row>
    <row r="1922" spans="1:13" ht="15.75" thickBot="1" x14ac:dyDescent="0.3">
      <c r="A1922" s="6">
        <v>32511</v>
      </c>
      <c r="B1922" s="46">
        <v>1.01</v>
      </c>
      <c r="G1922" s="19">
        <f t="shared" si="119"/>
        <v>1920</v>
      </c>
      <c r="H1922" s="20">
        <f t="shared" si="116"/>
        <v>0.17827839123075631</v>
      </c>
      <c r="K1922" s="24">
        <f t="shared" si="117"/>
        <v>160</v>
      </c>
      <c r="L1922" s="29">
        <v>3</v>
      </c>
      <c r="M1922" s="13">
        <f t="shared" si="118"/>
        <v>0.52953977593293955</v>
      </c>
    </row>
    <row r="1923" spans="1:13" ht="15.75" thickBot="1" x14ac:dyDescent="0.3">
      <c r="A1923" s="6">
        <v>32512</v>
      </c>
      <c r="B1923" s="46">
        <v>1.03</v>
      </c>
      <c r="G1923" s="19">
        <f t="shared" si="119"/>
        <v>1921</v>
      </c>
      <c r="H1923" s="20">
        <f t="shared" ref="H1923:H1986" si="120">+B1923/$E$4</f>
        <v>0.18180865640364258</v>
      </c>
      <c r="K1923" s="24">
        <f t="shared" si="117"/>
        <v>160.08333333333331</v>
      </c>
      <c r="L1923" s="29">
        <v>3</v>
      </c>
      <c r="M1923" s="13">
        <f t="shared" si="118"/>
        <v>0.52953977593293955</v>
      </c>
    </row>
    <row r="1924" spans="1:13" ht="15.75" thickBot="1" x14ac:dyDescent="0.3">
      <c r="A1924" s="6">
        <v>32513</v>
      </c>
      <c r="B1924" s="46">
        <v>1.04</v>
      </c>
      <c r="G1924" s="19">
        <f t="shared" si="119"/>
        <v>1922</v>
      </c>
      <c r="H1924" s="20">
        <f t="shared" si="120"/>
        <v>0.1835737889900857</v>
      </c>
      <c r="K1924" s="24">
        <f t="shared" ref="K1924:K1987" si="121">+G1924/$G$4382*365</f>
        <v>160.16666666666666</v>
      </c>
      <c r="L1924" s="29">
        <v>3</v>
      </c>
      <c r="M1924" s="13">
        <f t="shared" ref="M1924:M1987" si="122">+L1924/$E$4</f>
        <v>0.52953977593293955</v>
      </c>
    </row>
    <row r="1925" spans="1:13" ht="15.75" thickBot="1" x14ac:dyDescent="0.3">
      <c r="A1925" s="6">
        <v>32514</v>
      </c>
      <c r="B1925" s="46">
        <v>1.23</v>
      </c>
      <c r="G1925" s="19">
        <f t="shared" ref="G1925:G1988" si="123">+G1924+1</f>
        <v>1923</v>
      </c>
      <c r="H1925" s="20">
        <f t="shared" si="120"/>
        <v>0.2171113081325052</v>
      </c>
      <c r="K1925" s="24">
        <f t="shared" si="121"/>
        <v>160.25</v>
      </c>
      <c r="L1925" s="29">
        <v>3</v>
      </c>
      <c r="M1925" s="13">
        <f t="shared" si="122"/>
        <v>0.52953977593293955</v>
      </c>
    </row>
    <row r="1926" spans="1:13" ht="15.75" thickBot="1" x14ac:dyDescent="0.3">
      <c r="A1926" s="6">
        <v>32515</v>
      </c>
      <c r="B1926" s="46">
        <v>1.53</v>
      </c>
      <c r="G1926" s="19">
        <f t="shared" si="123"/>
        <v>1924</v>
      </c>
      <c r="H1926" s="20">
        <f t="shared" si="120"/>
        <v>0.27006528572579919</v>
      </c>
      <c r="K1926" s="24">
        <f t="shared" si="121"/>
        <v>160.33333333333334</v>
      </c>
      <c r="L1926" s="29">
        <v>3</v>
      </c>
      <c r="M1926" s="13">
        <f t="shared" si="122"/>
        <v>0.52953977593293955</v>
      </c>
    </row>
    <row r="1927" spans="1:13" ht="15.75" thickBot="1" x14ac:dyDescent="0.3">
      <c r="A1927" s="6">
        <v>32516</v>
      </c>
      <c r="B1927" s="46">
        <v>1.38</v>
      </c>
      <c r="G1927" s="19">
        <f t="shared" si="123"/>
        <v>1925</v>
      </c>
      <c r="H1927" s="20">
        <f t="shared" si="120"/>
        <v>0.24358829692915215</v>
      </c>
      <c r="K1927" s="24">
        <f t="shared" si="121"/>
        <v>160.41666666666669</v>
      </c>
      <c r="L1927" s="29">
        <v>3</v>
      </c>
      <c r="M1927" s="13">
        <f t="shared" si="122"/>
        <v>0.52953977593293955</v>
      </c>
    </row>
    <row r="1928" spans="1:13" ht="15.75" thickBot="1" x14ac:dyDescent="0.3">
      <c r="A1928" s="6">
        <v>32517</v>
      </c>
      <c r="B1928" s="46">
        <v>1.29</v>
      </c>
      <c r="G1928" s="19">
        <f t="shared" si="123"/>
        <v>1926</v>
      </c>
      <c r="H1928" s="20">
        <f t="shared" si="120"/>
        <v>0.227702103651164</v>
      </c>
      <c r="K1928" s="24">
        <f t="shared" si="121"/>
        <v>160.5</v>
      </c>
      <c r="L1928" s="29">
        <v>3</v>
      </c>
      <c r="M1928" s="13">
        <f t="shared" si="122"/>
        <v>0.52953977593293955</v>
      </c>
    </row>
    <row r="1929" spans="1:13" ht="15.75" thickBot="1" x14ac:dyDescent="0.3">
      <c r="A1929" s="6">
        <v>32518</v>
      </c>
      <c r="B1929" s="46">
        <v>1.34</v>
      </c>
      <c r="G1929" s="19">
        <f t="shared" si="123"/>
        <v>1927</v>
      </c>
      <c r="H1929" s="20">
        <f t="shared" si="120"/>
        <v>0.23652776658337968</v>
      </c>
      <c r="K1929" s="24">
        <f t="shared" si="121"/>
        <v>160.58333333333331</v>
      </c>
      <c r="L1929" s="29">
        <v>3</v>
      </c>
      <c r="M1929" s="13">
        <f t="shared" si="122"/>
        <v>0.52953977593293955</v>
      </c>
    </row>
    <row r="1930" spans="1:13" ht="15.75" thickBot="1" x14ac:dyDescent="0.3">
      <c r="A1930" s="6">
        <v>32519</v>
      </c>
      <c r="B1930" s="46">
        <v>1.4</v>
      </c>
      <c r="G1930" s="19">
        <f t="shared" si="123"/>
        <v>1928</v>
      </c>
      <c r="H1930" s="20">
        <f t="shared" si="120"/>
        <v>0.24711856210203842</v>
      </c>
      <c r="K1930" s="24">
        <f t="shared" si="121"/>
        <v>160.66666666666666</v>
      </c>
      <c r="L1930" s="29">
        <v>2.99</v>
      </c>
      <c r="M1930" s="13">
        <f t="shared" si="122"/>
        <v>0.52777464334649637</v>
      </c>
    </row>
    <row r="1931" spans="1:13" ht="15.75" thickBot="1" x14ac:dyDescent="0.3">
      <c r="A1931" s="6">
        <v>32520</v>
      </c>
      <c r="B1931" s="46">
        <v>1.43</v>
      </c>
      <c r="G1931" s="19">
        <f t="shared" si="123"/>
        <v>1929</v>
      </c>
      <c r="H1931" s="20">
        <f t="shared" si="120"/>
        <v>0.25241395986136783</v>
      </c>
      <c r="K1931" s="24">
        <f t="shared" si="121"/>
        <v>160.75</v>
      </c>
      <c r="L1931" s="29">
        <v>2.99</v>
      </c>
      <c r="M1931" s="13">
        <f t="shared" si="122"/>
        <v>0.52777464334649637</v>
      </c>
    </row>
    <row r="1932" spans="1:13" ht="15.75" thickBot="1" x14ac:dyDescent="0.3">
      <c r="A1932" s="6">
        <v>32521</v>
      </c>
      <c r="B1932" s="46">
        <v>1.39</v>
      </c>
      <c r="G1932" s="19">
        <f t="shared" si="123"/>
        <v>1930</v>
      </c>
      <c r="H1932" s="20">
        <f t="shared" si="120"/>
        <v>0.2453534295155953</v>
      </c>
      <c r="K1932" s="24">
        <f t="shared" si="121"/>
        <v>160.83333333333334</v>
      </c>
      <c r="L1932" s="29">
        <v>2.99</v>
      </c>
      <c r="M1932" s="13">
        <f t="shared" si="122"/>
        <v>0.52777464334649637</v>
      </c>
    </row>
    <row r="1933" spans="1:13" ht="15.75" thickBot="1" x14ac:dyDescent="0.3">
      <c r="A1933" s="6">
        <v>32522</v>
      </c>
      <c r="B1933" s="46">
        <v>1.32</v>
      </c>
      <c r="G1933" s="19">
        <f t="shared" si="123"/>
        <v>1931</v>
      </c>
      <c r="H1933" s="20">
        <f t="shared" si="120"/>
        <v>0.23299750141049341</v>
      </c>
      <c r="K1933" s="24">
        <f t="shared" si="121"/>
        <v>160.91666666666666</v>
      </c>
      <c r="L1933" s="29">
        <v>2.99</v>
      </c>
      <c r="M1933" s="13">
        <f t="shared" si="122"/>
        <v>0.52777464334649637</v>
      </c>
    </row>
    <row r="1934" spans="1:13" ht="15.75" thickBot="1" x14ac:dyDescent="0.3">
      <c r="A1934" s="6">
        <v>32523</v>
      </c>
      <c r="B1934" s="46">
        <v>1.24</v>
      </c>
      <c r="G1934" s="19">
        <f t="shared" si="123"/>
        <v>1932</v>
      </c>
      <c r="H1934" s="20">
        <f t="shared" si="120"/>
        <v>0.21887644071894832</v>
      </c>
      <c r="K1934" s="24">
        <f t="shared" si="121"/>
        <v>161</v>
      </c>
      <c r="L1934" s="29">
        <v>2.98</v>
      </c>
      <c r="M1934" s="13">
        <f t="shared" si="122"/>
        <v>0.52600951076005331</v>
      </c>
    </row>
    <row r="1935" spans="1:13" ht="15.75" thickBot="1" x14ac:dyDescent="0.3">
      <c r="A1935" s="6">
        <v>32524</v>
      </c>
      <c r="B1935" s="46">
        <v>1.17</v>
      </c>
      <c r="G1935" s="19">
        <f t="shared" si="123"/>
        <v>1933</v>
      </c>
      <c r="H1935" s="20">
        <f t="shared" si="120"/>
        <v>0.20652051261384641</v>
      </c>
      <c r="K1935" s="24">
        <f t="shared" si="121"/>
        <v>161.08333333333331</v>
      </c>
      <c r="L1935" s="29">
        <v>2.98</v>
      </c>
      <c r="M1935" s="13">
        <f t="shared" si="122"/>
        <v>0.52600951076005331</v>
      </c>
    </row>
    <row r="1936" spans="1:13" ht="15.75" thickBot="1" x14ac:dyDescent="0.3">
      <c r="A1936" s="6">
        <v>32525</v>
      </c>
      <c r="B1936" s="46">
        <v>1.18</v>
      </c>
      <c r="G1936" s="19">
        <f t="shared" si="123"/>
        <v>1934</v>
      </c>
      <c r="H1936" s="20">
        <f t="shared" si="120"/>
        <v>0.20828564520028953</v>
      </c>
      <c r="K1936" s="24">
        <f t="shared" si="121"/>
        <v>161.16666666666666</v>
      </c>
      <c r="L1936" s="29">
        <v>2.98</v>
      </c>
      <c r="M1936" s="13">
        <f t="shared" si="122"/>
        <v>0.52600951076005331</v>
      </c>
    </row>
    <row r="1937" spans="1:13" ht="15.75" thickBot="1" x14ac:dyDescent="0.3">
      <c r="A1937" s="6">
        <v>32526</v>
      </c>
      <c r="B1937" s="46">
        <v>1.21</v>
      </c>
      <c r="G1937" s="19">
        <f t="shared" si="123"/>
        <v>1935</v>
      </c>
      <c r="H1937" s="20">
        <f t="shared" si="120"/>
        <v>0.21358104295961894</v>
      </c>
      <c r="K1937" s="24">
        <f t="shared" si="121"/>
        <v>161.25</v>
      </c>
      <c r="L1937" s="29">
        <v>2.98</v>
      </c>
      <c r="M1937" s="13">
        <f t="shared" si="122"/>
        <v>0.52600951076005331</v>
      </c>
    </row>
    <row r="1938" spans="1:13" ht="15.75" thickBot="1" x14ac:dyDescent="0.3">
      <c r="A1938" s="6">
        <v>32527</v>
      </c>
      <c r="B1938" s="46">
        <v>1.21</v>
      </c>
      <c r="G1938" s="19">
        <f t="shared" si="123"/>
        <v>1936</v>
      </c>
      <c r="H1938" s="20">
        <f t="shared" si="120"/>
        <v>0.21358104295961894</v>
      </c>
      <c r="K1938" s="24">
        <f t="shared" si="121"/>
        <v>161.33333333333334</v>
      </c>
      <c r="L1938" s="29">
        <v>2.97</v>
      </c>
      <c r="M1938" s="13">
        <f t="shared" si="122"/>
        <v>0.52424437817361014</v>
      </c>
    </row>
    <row r="1939" spans="1:13" ht="15.75" thickBot="1" x14ac:dyDescent="0.3">
      <c r="A1939" s="6">
        <v>32528</v>
      </c>
      <c r="B1939" s="46">
        <v>1.17</v>
      </c>
      <c r="G1939" s="19">
        <f t="shared" si="123"/>
        <v>1937</v>
      </c>
      <c r="H1939" s="20">
        <f t="shared" si="120"/>
        <v>0.20652051261384641</v>
      </c>
      <c r="K1939" s="24">
        <f t="shared" si="121"/>
        <v>161.41666666666666</v>
      </c>
      <c r="L1939" s="29">
        <v>2.97</v>
      </c>
      <c r="M1939" s="13">
        <f t="shared" si="122"/>
        <v>0.52424437817361014</v>
      </c>
    </row>
    <row r="1940" spans="1:13" ht="15.75" thickBot="1" x14ac:dyDescent="0.3">
      <c r="A1940" s="6">
        <v>32529</v>
      </c>
      <c r="B1940" s="46">
        <v>1.1399999999999999</v>
      </c>
      <c r="G1940" s="19">
        <f t="shared" si="123"/>
        <v>1938</v>
      </c>
      <c r="H1940" s="20">
        <f t="shared" si="120"/>
        <v>0.201225114854517</v>
      </c>
      <c r="K1940" s="24">
        <f t="shared" si="121"/>
        <v>161.5</v>
      </c>
      <c r="L1940" s="29">
        <v>2.97</v>
      </c>
      <c r="M1940" s="13">
        <f t="shared" si="122"/>
        <v>0.52424437817361014</v>
      </c>
    </row>
    <row r="1941" spans="1:13" ht="15.75" thickBot="1" x14ac:dyDescent="0.3">
      <c r="A1941" s="6">
        <v>32530</v>
      </c>
      <c r="B1941" s="46">
        <v>1.1000000000000001</v>
      </c>
      <c r="G1941" s="19">
        <f t="shared" si="123"/>
        <v>1939</v>
      </c>
      <c r="H1941" s="20">
        <f t="shared" si="120"/>
        <v>0.19416458450874452</v>
      </c>
      <c r="K1941" s="24">
        <f t="shared" si="121"/>
        <v>161.58333333333334</v>
      </c>
      <c r="L1941" s="29">
        <v>2.97</v>
      </c>
      <c r="M1941" s="13">
        <f t="shared" si="122"/>
        <v>0.52424437817361014</v>
      </c>
    </row>
    <row r="1942" spans="1:13" ht="15.75" thickBot="1" x14ac:dyDescent="0.3">
      <c r="A1942" s="6">
        <v>32531</v>
      </c>
      <c r="B1942" s="46">
        <v>1.08</v>
      </c>
      <c r="G1942" s="19">
        <f t="shared" si="123"/>
        <v>1940</v>
      </c>
      <c r="H1942" s="20">
        <f t="shared" si="120"/>
        <v>0.19063431933585825</v>
      </c>
      <c r="K1942" s="24">
        <f t="shared" si="121"/>
        <v>161.66666666666666</v>
      </c>
      <c r="L1942" s="29">
        <v>2.97</v>
      </c>
      <c r="M1942" s="13">
        <f t="shared" si="122"/>
        <v>0.52424437817361014</v>
      </c>
    </row>
    <row r="1943" spans="1:13" ht="15.75" thickBot="1" x14ac:dyDescent="0.3">
      <c r="A1943" s="6">
        <v>32532</v>
      </c>
      <c r="B1943" s="46">
        <v>1.1100000000000001</v>
      </c>
      <c r="G1943" s="19">
        <f t="shared" si="123"/>
        <v>1941</v>
      </c>
      <c r="H1943" s="20">
        <f t="shared" si="120"/>
        <v>0.19592971709518764</v>
      </c>
      <c r="K1943" s="24">
        <f t="shared" si="121"/>
        <v>161.75</v>
      </c>
      <c r="L1943" s="29">
        <v>2.96</v>
      </c>
      <c r="M1943" s="13">
        <f t="shared" si="122"/>
        <v>0.52247924558716696</v>
      </c>
    </row>
    <row r="1944" spans="1:13" ht="15.75" thickBot="1" x14ac:dyDescent="0.3">
      <c r="A1944" s="6">
        <v>32533</v>
      </c>
      <c r="B1944" s="46">
        <v>1.1499999999999999</v>
      </c>
      <c r="G1944" s="19">
        <f t="shared" si="123"/>
        <v>1942</v>
      </c>
      <c r="H1944" s="20">
        <f t="shared" si="120"/>
        <v>0.20299024744096014</v>
      </c>
      <c r="K1944" s="24">
        <f t="shared" si="121"/>
        <v>161.83333333333334</v>
      </c>
      <c r="L1944" s="29">
        <v>2.95</v>
      </c>
      <c r="M1944" s="13">
        <f t="shared" si="122"/>
        <v>0.5207141130007239</v>
      </c>
    </row>
    <row r="1945" spans="1:13" ht="15.75" thickBot="1" x14ac:dyDescent="0.3">
      <c r="A1945" s="6">
        <v>32534</v>
      </c>
      <c r="B1945" s="46">
        <v>1.18</v>
      </c>
      <c r="G1945" s="19">
        <f t="shared" si="123"/>
        <v>1943</v>
      </c>
      <c r="H1945" s="20">
        <f t="shared" si="120"/>
        <v>0.20828564520028953</v>
      </c>
      <c r="K1945" s="24">
        <f t="shared" si="121"/>
        <v>161.91666666666666</v>
      </c>
      <c r="L1945" s="29">
        <v>2.95</v>
      </c>
      <c r="M1945" s="13">
        <f t="shared" si="122"/>
        <v>0.5207141130007239</v>
      </c>
    </row>
    <row r="1946" spans="1:13" ht="15.75" thickBot="1" x14ac:dyDescent="0.3">
      <c r="A1946" s="6">
        <v>32535</v>
      </c>
      <c r="B1946" s="46">
        <v>1.2</v>
      </c>
      <c r="G1946" s="19">
        <f t="shared" si="123"/>
        <v>1944</v>
      </c>
      <c r="H1946" s="20">
        <f t="shared" si="120"/>
        <v>0.21181591037317579</v>
      </c>
      <c r="K1946" s="24">
        <f t="shared" si="121"/>
        <v>162</v>
      </c>
      <c r="L1946" s="29">
        <v>2.95</v>
      </c>
      <c r="M1946" s="13">
        <f t="shared" si="122"/>
        <v>0.5207141130007239</v>
      </c>
    </row>
    <row r="1947" spans="1:13" ht="15.75" thickBot="1" x14ac:dyDescent="0.3">
      <c r="A1947" s="6">
        <v>32536</v>
      </c>
      <c r="B1947" s="46">
        <v>1.17</v>
      </c>
      <c r="G1947" s="19">
        <f t="shared" si="123"/>
        <v>1945</v>
      </c>
      <c r="H1947" s="20">
        <f t="shared" si="120"/>
        <v>0.20652051261384641</v>
      </c>
      <c r="K1947" s="24">
        <f t="shared" si="121"/>
        <v>162.08333333333334</v>
      </c>
      <c r="L1947" s="29">
        <v>2.94</v>
      </c>
      <c r="M1947" s="13">
        <f t="shared" si="122"/>
        <v>0.51894898041428072</v>
      </c>
    </row>
    <row r="1948" spans="1:13" ht="15.75" thickBot="1" x14ac:dyDescent="0.3">
      <c r="A1948" s="6">
        <v>32537</v>
      </c>
      <c r="B1948" s="46">
        <v>1.1599999999999999</v>
      </c>
      <c r="G1948" s="19">
        <f t="shared" si="123"/>
        <v>1946</v>
      </c>
      <c r="H1948" s="20">
        <f t="shared" si="120"/>
        <v>0.20475538002740326</v>
      </c>
      <c r="K1948" s="24">
        <f t="shared" si="121"/>
        <v>162.16666666666669</v>
      </c>
      <c r="L1948" s="29">
        <v>2.94</v>
      </c>
      <c r="M1948" s="13">
        <f t="shared" si="122"/>
        <v>0.51894898041428072</v>
      </c>
    </row>
    <row r="1949" spans="1:13" ht="15.75" thickBot="1" x14ac:dyDescent="0.3">
      <c r="A1949" s="6">
        <v>32538</v>
      </c>
      <c r="B1949" s="46">
        <v>1.1399999999999999</v>
      </c>
      <c r="G1949" s="19">
        <f t="shared" si="123"/>
        <v>1947</v>
      </c>
      <c r="H1949" s="20">
        <f t="shared" si="120"/>
        <v>0.201225114854517</v>
      </c>
      <c r="K1949" s="24">
        <f t="shared" si="121"/>
        <v>162.25</v>
      </c>
      <c r="L1949" s="29">
        <v>2.94</v>
      </c>
      <c r="M1949" s="13">
        <f t="shared" si="122"/>
        <v>0.51894898041428072</v>
      </c>
    </row>
    <row r="1950" spans="1:13" ht="15.75" thickBot="1" x14ac:dyDescent="0.3">
      <c r="A1950" s="6">
        <v>32539</v>
      </c>
      <c r="B1950" s="46">
        <v>1.1200000000000001</v>
      </c>
      <c r="G1950" s="19">
        <f t="shared" si="123"/>
        <v>1948</v>
      </c>
      <c r="H1950" s="20">
        <f t="shared" si="120"/>
        <v>0.19769484968163079</v>
      </c>
      <c r="K1950" s="24">
        <f t="shared" si="121"/>
        <v>162.33333333333331</v>
      </c>
      <c r="L1950" s="29">
        <v>2.94</v>
      </c>
      <c r="M1950" s="13">
        <f t="shared" si="122"/>
        <v>0.51894898041428072</v>
      </c>
    </row>
    <row r="1951" spans="1:13" ht="15.75" thickBot="1" x14ac:dyDescent="0.3">
      <c r="A1951" s="6">
        <v>32540</v>
      </c>
      <c r="B1951" s="46">
        <v>1.1299999999999999</v>
      </c>
      <c r="G1951" s="19">
        <f t="shared" si="123"/>
        <v>1949</v>
      </c>
      <c r="H1951" s="20">
        <f t="shared" si="120"/>
        <v>0.19945998226807388</v>
      </c>
      <c r="K1951" s="24">
        <f t="shared" si="121"/>
        <v>162.41666666666666</v>
      </c>
      <c r="L1951" s="29">
        <v>2.94</v>
      </c>
      <c r="M1951" s="13">
        <f t="shared" si="122"/>
        <v>0.51894898041428072</v>
      </c>
    </row>
    <row r="1952" spans="1:13" ht="15.75" thickBot="1" x14ac:dyDescent="0.3">
      <c r="A1952" s="6">
        <v>32541</v>
      </c>
      <c r="B1952" s="46">
        <v>1.1399999999999999</v>
      </c>
      <c r="G1952" s="19">
        <f t="shared" si="123"/>
        <v>1950</v>
      </c>
      <c r="H1952" s="20">
        <f t="shared" si="120"/>
        <v>0.201225114854517</v>
      </c>
      <c r="K1952" s="24">
        <f t="shared" si="121"/>
        <v>162.5</v>
      </c>
      <c r="L1952" s="29">
        <v>2.93</v>
      </c>
      <c r="M1952" s="13">
        <f t="shared" si="122"/>
        <v>0.51718384782783766</v>
      </c>
    </row>
    <row r="1953" spans="1:13" ht="15.75" thickBot="1" x14ac:dyDescent="0.3">
      <c r="A1953" s="6">
        <v>32542</v>
      </c>
      <c r="B1953" s="46">
        <v>1.21</v>
      </c>
      <c r="G1953" s="19">
        <f t="shared" si="123"/>
        <v>1951</v>
      </c>
      <c r="H1953" s="20">
        <f t="shared" si="120"/>
        <v>0.21358104295961894</v>
      </c>
      <c r="K1953" s="24">
        <f t="shared" si="121"/>
        <v>162.58333333333334</v>
      </c>
      <c r="L1953" s="29">
        <v>2.93</v>
      </c>
      <c r="M1953" s="13">
        <f t="shared" si="122"/>
        <v>0.51718384782783766</v>
      </c>
    </row>
    <row r="1954" spans="1:13" ht="15.75" thickBot="1" x14ac:dyDescent="0.3">
      <c r="A1954" s="6">
        <v>32543</v>
      </c>
      <c r="B1954" s="46">
        <v>1.1599999999999999</v>
      </c>
      <c r="G1954" s="19">
        <f t="shared" si="123"/>
        <v>1952</v>
      </c>
      <c r="H1954" s="20">
        <f t="shared" si="120"/>
        <v>0.20475538002740326</v>
      </c>
      <c r="K1954" s="24">
        <f t="shared" si="121"/>
        <v>162.66666666666669</v>
      </c>
      <c r="L1954" s="29">
        <v>2.93</v>
      </c>
      <c r="M1954" s="13">
        <f t="shared" si="122"/>
        <v>0.51718384782783766</v>
      </c>
    </row>
    <row r="1955" spans="1:13" ht="15.75" thickBot="1" x14ac:dyDescent="0.3">
      <c r="A1955" s="6">
        <v>32544</v>
      </c>
      <c r="B1955" s="46">
        <v>1.08</v>
      </c>
      <c r="G1955" s="19">
        <f t="shared" si="123"/>
        <v>1953</v>
      </c>
      <c r="H1955" s="20">
        <f t="shared" si="120"/>
        <v>0.19063431933585825</v>
      </c>
      <c r="K1955" s="24">
        <f t="shared" si="121"/>
        <v>162.75</v>
      </c>
      <c r="L1955" s="29">
        <v>2.93</v>
      </c>
      <c r="M1955" s="13">
        <f t="shared" si="122"/>
        <v>0.51718384782783766</v>
      </c>
    </row>
    <row r="1956" spans="1:13" ht="15.75" thickBot="1" x14ac:dyDescent="0.3">
      <c r="A1956" s="6">
        <v>32545</v>
      </c>
      <c r="B1956" s="46">
        <v>1.02</v>
      </c>
      <c r="G1956" s="19">
        <f t="shared" si="123"/>
        <v>1954</v>
      </c>
      <c r="H1956" s="20">
        <f t="shared" si="120"/>
        <v>0.18004352381719943</v>
      </c>
      <c r="K1956" s="24">
        <f t="shared" si="121"/>
        <v>162.83333333333331</v>
      </c>
      <c r="L1956" s="29">
        <v>2.93</v>
      </c>
      <c r="M1956" s="13">
        <f t="shared" si="122"/>
        <v>0.51718384782783766</v>
      </c>
    </row>
    <row r="1957" spans="1:13" ht="15.75" thickBot="1" x14ac:dyDescent="0.3">
      <c r="A1957" s="6">
        <v>32546</v>
      </c>
      <c r="B1957" s="46">
        <v>1.02</v>
      </c>
      <c r="G1957" s="19">
        <f t="shared" si="123"/>
        <v>1955</v>
      </c>
      <c r="H1957" s="20">
        <f t="shared" si="120"/>
        <v>0.18004352381719943</v>
      </c>
      <c r="K1957" s="24">
        <f t="shared" si="121"/>
        <v>162.91666666666666</v>
      </c>
      <c r="L1957" s="29">
        <v>2.92</v>
      </c>
      <c r="M1957" s="13">
        <f t="shared" si="122"/>
        <v>0.51541871524139449</v>
      </c>
    </row>
    <row r="1958" spans="1:13" ht="15.75" thickBot="1" x14ac:dyDescent="0.3">
      <c r="A1958" s="6">
        <v>32547</v>
      </c>
      <c r="B1958" s="46">
        <v>1.04</v>
      </c>
      <c r="G1958" s="19">
        <f t="shared" si="123"/>
        <v>1956</v>
      </c>
      <c r="H1958" s="20">
        <f t="shared" si="120"/>
        <v>0.1835737889900857</v>
      </c>
      <c r="K1958" s="24">
        <f t="shared" si="121"/>
        <v>163</v>
      </c>
      <c r="L1958" s="29">
        <v>2.92</v>
      </c>
      <c r="M1958" s="13">
        <f t="shared" si="122"/>
        <v>0.51541871524139449</v>
      </c>
    </row>
    <row r="1959" spans="1:13" ht="15.75" thickBot="1" x14ac:dyDescent="0.3">
      <c r="A1959" s="6">
        <v>32548</v>
      </c>
      <c r="B1959" s="46">
        <v>1.1100000000000001</v>
      </c>
      <c r="G1959" s="19">
        <f t="shared" si="123"/>
        <v>1957</v>
      </c>
      <c r="H1959" s="20">
        <f t="shared" si="120"/>
        <v>0.19592971709518764</v>
      </c>
      <c r="K1959" s="24">
        <f t="shared" si="121"/>
        <v>163.08333333333334</v>
      </c>
      <c r="L1959" s="29">
        <v>2.92</v>
      </c>
      <c r="M1959" s="13">
        <f t="shared" si="122"/>
        <v>0.51541871524139449</v>
      </c>
    </row>
    <row r="1960" spans="1:13" ht="15.75" thickBot="1" x14ac:dyDescent="0.3">
      <c r="A1960" s="6">
        <v>32549</v>
      </c>
      <c r="B1960" s="46">
        <v>1.34</v>
      </c>
      <c r="G1960" s="19">
        <f t="shared" si="123"/>
        <v>1958</v>
      </c>
      <c r="H1960" s="20">
        <f t="shared" si="120"/>
        <v>0.23652776658337968</v>
      </c>
      <c r="K1960" s="24">
        <f t="shared" si="121"/>
        <v>163.16666666666669</v>
      </c>
      <c r="L1960" s="29">
        <v>2.91</v>
      </c>
      <c r="M1960" s="13">
        <f t="shared" si="122"/>
        <v>0.51365358265495131</v>
      </c>
    </row>
    <row r="1961" spans="1:13" ht="15.75" thickBot="1" x14ac:dyDescent="0.3">
      <c r="A1961" s="6">
        <v>32550</v>
      </c>
      <c r="B1961" s="46">
        <v>1.38</v>
      </c>
      <c r="G1961" s="19">
        <f t="shared" si="123"/>
        <v>1959</v>
      </c>
      <c r="H1961" s="20">
        <f t="shared" si="120"/>
        <v>0.24358829692915215</v>
      </c>
      <c r="K1961" s="24">
        <f t="shared" si="121"/>
        <v>163.25</v>
      </c>
      <c r="L1961" s="29">
        <v>2.91</v>
      </c>
      <c r="M1961" s="13">
        <f t="shared" si="122"/>
        <v>0.51365358265495131</v>
      </c>
    </row>
    <row r="1962" spans="1:13" ht="15.75" thickBot="1" x14ac:dyDescent="0.3">
      <c r="A1962" s="6">
        <v>32551</v>
      </c>
      <c r="B1962" s="46">
        <v>1.29</v>
      </c>
      <c r="G1962" s="19">
        <f t="shared" si="123"/>
        <v>1960</v>
      </c>
      <c r="H1962" s="20">
        <f t="shared" si="120"/>
        <v>0.227702103651164</v>
      </c>
      <c r="K1962" s="24">
        <f t="shared" si="121"/>
        <v>163.33333333333331</v>
      </c>
      <c r="L1962" s="29">
        <v>2.91</v>
      </c>
      <c r="M1962" s="13">
        <f t="shared" si="122"/>
        <v>0.51365358265495131</v>
      </c>
    </row>
    <row r="1963" spans="1:13" ht="15.75" thickBot="1" x14ac:dyDescent="0.3">
      <c r="A1963" s="6">
        <v>32552</v>
      </c>
      <c r="B1963" s="46">
        <v>1.1599999999999999</v>
      </c>
      <c r="G1963" s="19">
        <f t="shared" si="123"/>
        <v>1961</v>
      </c>
      <c r="H1963" s="20">
        <f t="shared" si="120"/>
        <v>0.20475538002740326</v>
      </c>
      <c r="K1963" s="24">
        <f t="shared" si="121"/>
        <v>163.41666666666666</v>
      </c>
      <c r="L1963" s="29">
        <v>2.9</v>
      </c>
      <c r="M1963" s="13">
        <f t="shared" si="122"/>
        <v>0.51188845006850814</v>
      </c>
    </row>
    <row r="1964" spans="1:13" ht="15.75" thickBot="1" x14ac:dyDescent="0.3">
      <c r="A1964" s="6">
        <v>32553</v>
      </c>
      <c r="B1964" s="46">
        <v>1.1100000000000001</v>
      </c>
      <c r="G1964" s="19">
        <f t="shared" si="123"/>
        <v>1962</v>
      </c>
      <c r="H1964" s="20">
        <f t="shared" si="120"/>
        <v>0.19592971709518764</v>
      </c>
      <c r="K1964" s="24">
        <f t="shared" si="121"/>
        <v>163.5</v>
      </c>
      <c r="L1964" s="29">
        <v>2.9</v>
      </c>
      <c r="M1964" s="13">
        <f t="shared" si="122"/>
        <v>0.51188845006850814</v>
      </c>
    </row>
    <row r="1965" spans="1:13" ht="15.75" thickBot="1" x14ac:dyDescent="0.3">
      <c r="A1965" s="6">
        <v>32554</v>
      </c>
      <c r="B1965" s="46">
        <v>1.07</v>
      </c>
      <c r="G1965" s="19">
        <f t="shared" si="123"/>
        <v>1963</v>
      </c>
      <c r="H1965" s="20">
        <f t="shared" si="120"/>
        <v>0.18886918674941511</v>
      </c>
      <c r="K1965" s="24">
        <f t="shared" si="121"/>
        <v>163.58333333333334</v>
      </c>
      <c r="L1965" s="29">
        <v>2.9</v>
      </c>
      <c r="M1965" s="13">
        <f t="shared" si="122"/>
        <v>0.51188845006850814</v>
      </c>
    </row>
    <row r="1966" spans="1:13" ht="15.75" thickBot="1" x14ac:dyDescent="0.3">
      <c r="A1966" s="6">
        <v>32555</v>
      </c>
      <c r="B1966" s="46">
        <v>1.03</v>
      </c>
      <c r="G1966" s="19">
        <f t="shared" si="123"/>
        <v>1964</v>
      </c>
      <c r="H1966" s="20">
        <f t="shared" si="120"/>
        <v>0.18180865640364258</v>
      </c>
      <c r="K1966" s="24">
        <f t="shared" si="121"/>
        <v>163.66666666666666</v>
      </c>
      <c r="L1966" s="29">
        <v>2.9</v>
      </c>
      <c r="M1966" s="13">
        <f t="shared" si="122"/>
        <v>0.51188845006850814</v>
      </c>
    </row>
    <row r="1967" spans="1:13" ht="15.75" thickBot="1" x14ac:dyDescent="0.3">
      <c r="A1967" s="6">
        <v>32556</v>
      </c>
      <c r="B1967" s="46">
        <v>0.99</v>
      </c>
      <c r="G1967" s="19">
        <f t="shared" si="123"/>
        <v>1965</v>
      </c>
      <c r="H1967" s="20">
        <f t="shared" si="120"/>
        <v>0.17474812605787005</v>
      </c>
      <c r="K1967" s="24">
        <f t="shared" si="121"/>
        <v>163.75</v>
      </c>
      <c r="L1967" s="29">
        <v>2.9</v>
      </c>
      <c r="M1967" s="13">
        <f t="shared" si="122"/>
        <v>0.51188845006850814</v>
      </c>
    </row>
    <row r="1968" spans="1:13" ht="15.75" thickBot="1" x14ac:dyDescent="0.3">
      <c r="A1968" s="6">
        <v>32557</v>
      </c>
      <c r="B1968" s="46">
        <v>0.95</v>
      </c>
      <c r="G1968" s="19">
        <f t="shared" si="123"/>
        <v>1966</v>
      </c>
      <c r="H1968" s="20">
        <f t="shared" si="120"/>
        <v>0.16768759571209751</v>
      </c>
      <c r="K1968" s="24">
        <f t="shared" si="121"/>
        <v>163.83333333333334</v>
      </c>
      <c r="L1968" s="29">
        <v>2.89</v>
      </c>
      <c r="M1968" s="13">
        <f t="shared" si="122"/>
        <v>0.51012331748206508</v>
      </c>
    </row>
    <row r="1969" spans="1:13" ht="15.75" thickBot="1" x14ac:dyDescent="0.3">
      <c r="A1969" s="6">
        <v>32558</v>
      </c>
      <c r="B1969" s="46">
        <v>0.91</v>
      </c>
      <c r="G1969" s="19">
        <f t="shared" si="123"/>
        <v>1967</v>
      </c>
      <c r="H1969" s="20">
        <f t="shared" si="120"/>
        <v>0.16062706536632498</v>
      </c>
      <c r="K1969" s="24">
        <f t="shared" si="121"/>
        <v>163.91666666666666</v>
      </c>
      <c r="L1969" s="29">
        <v>2.89</v>
      </c>
      <c r="M1969" s="13">
        <f t="shared" si="122"/>
        <v>0.51012331748206508</v>
      </c>
    </row>
    <row r="1970" spans="1:13" ht="15.75" thickBot="1" x14ac:dyDescent="0.3">
      <c r="A1970" s="6">
        <v>32559</v>
      </c>
      <c r="B1970" s="46">
        <v>0.88</v>
      </c>
      <c r="G1970" s="19">
        <f t="shared" si="123"/>
        <v>1968</v>
      </c>
      <c r="H1970" s="20">
        <f t="shared" si="120"/>
        <v>0.1553316676069956</v>
      </c>
      <c r="K1970" s="24">
        <f t="shared" si="121"/>
        <v>164</v>
      </c>
      <c r="L1970" s="29">
        <v>2.89</v>
      </c>
      <c r="M1970" s="13">
        <f t="shared" si="122"/>
        <v>0.51012331748206508</v>
      </c>
    </row>
    <row r="1971" spans="1:13" ht="15.75" thickBot="1" x14ac:dyDescent="0.3">
      <c r="A1971" s="6">
        <v>32560</v>
      </c>
      <c r="B1971" s="46">
        <v>0.91</v>
      </c>
      <c r="G1971" s="19">
        <f t="shared" si="123"/>
        <v>1969</v>
      </c>
      <c r="H1971" s="20">
        <f t="shared" si="120"/>
        <v>0.16062706536632498</v>
      </c>
      <c r="K1971" s="24">
        <f t="shared" si="121"/>
        <v>164.08333333333334</v>
      </c>
      <c r="L1971" s="29">
        <v>2.89</v>
      </c>
      <c r="M1971" s="13">
        <f t="shared" si="122"/>
        <v>0.51012331748206508</v>
      </c>
    </row>
    <row r="1972" spans="1:13" ht="15.75" thickBot="1" x14ac:dyDescent="0.3">
      <c r="A1972" s="6">
        <v>32561</v>
      </c>
      <c r="B1972" s="46">
        <v>0.95</v>
      </c>
      <c r="G1972" s="19">
        <f t="shared" si="123"/>
        <v>1970</v>
      </c>
      <c r="H1972" s="20">
        <f t="shared" si="120"/>
        <v>0.16768759571209751</v>
      </c>
      <c r="K1972" s="24">
        <f t="shared" si="121"/>
        <v>164.16666666666666</v>
      </c>
      <c r="L1972" s="29">
        <v>2.88</v>
      </c>
      <c r="M1972" s="13">
        <f t="shared" si="122"/>
        <v>0.5083581848956219</v>
      </c>
    </row>
    <row r="1973" spans="1:13" ht="15.75" thickBot="1" x14ac:dyDescent="0.3">
      <c r="A1973" s="6">
        <v>32562</v>
      </c>
      <c r="B1973" s="46">
        <v>1</v>
      </c>
      <c r="G1973" s="19">
        <f t="shared" si="123"/>
        <v>1971</v>
      </c>
      <c r="H1973" s="20">
        <f t="shared" si="120"/>
        <v>0.17651325864431316</v>
      </c>
      <c r="K1973" s="24">
        <f t="shared" si="121"/>
        <v>164.25</v>
      </c>
      <c r="L1973" s="29">
        <v>2.88</v>
      </c>
      <c r="M1973" s="13">
        <f t="shared" si="122"/>
        <v>0.5083581848956219</v>
      </c>
    </row>
    <row r="1974" spans="1:13" ht="15.75" thickBot="1" x14ac:dyDescent="0.3">
      <c r="A1974" s="6">
        <v>32563</v>
      </c>
      <c r="B1974" s="46">
        <v>2.2799999999999998</v>
      </c>
      <c r="G1974" s="19">
        <f t="shared" si="123"/>
        <v>1972</v>
      </c>
      <c r="H1974" s="20">
        <f t="shared" si="120"/>
        <v>0.40245022970903399</v>
      </c>
      <c r="K1974" s="24">
        <f t="shared" si="121"/>
        <v>164.33333333333334</v>
      </c>
      <c r="L1974" s="29">
        <v>2.88</v>
      </c>
      <c r="M1974" s="13">
        <f t="shared" si="122"/>
        <v>0.5083581848956219</v>
      </c>
    </row>
    <row r="1975" spans="1:13" ht="15.75" thickBot="1" x14ac:dyDescent="0.3">
      <c r="A1975" s="6">
        <v>32564</v>
      </c>
      <c r="B1975" s="46">
        <v>17.2</v>
      </c>
      <c r="G1975" s="19">
        <f t="shared" si="123"/>
        <v>1973</v>
      </c>
      <c r="H1975" s="20">
        <f t="shared" si="120"/>
        <v>3.0360280486821867</v>
      </c>
      <c r="K1975" s="24">
        <f t="shared" si="121"/>
        <v>164.41666666666669</v>
      </c>
      <c r="L1975" s="29">
        <v>2.88</v>
      </c>
      <c r="M1975" s="13">
        <f t="shared" si="122"/>
        <v>0.5083581848956219</v>
      </c>
    </row>
    <row r="1976" spans="1:13" ht="15.75" thickBot="1" x14ac:dyDescent="0.3">
      <c r="A1976" s="6">
        <v>32565</v>
      </c>
      <c r="B1976" s="46">
        <v>14.5</v>
      </c>
      <c r="G1976" s="19">
        <f t="shared" si="123"/>
        <v>1974</v>
      </c>
      <c r="H1976" s="20">
        <f t="shared" si="120"/>
        <v>2.5594422503425411</v>
      </c>
      <c r="K1976" s="24">
        <f t="shared" si="121"/>
        <v>164.5</v>
      </c>
      <c r="L1976" s="29">
        <v>2.88</v>
      </c>
      <c r="M1976" s="13">
        <f t="shared" si="122"/>
        <v>0.5083581848956219</v>
      </c>
    </row>
    <row r="1977" spans="1:13" ht="15.75" thickBot="1" x14ac:dyDescent="0.3">
      <c r="A1977" s="6">
        <v>32566</v>
      </c>
      <c r="B1977" s="46">
        <v>18.3</v>
      </c>
      <c r="G1977" s="19">
        <f t="shared" si="123"/>
        <v>1975</v>
      </c>
      <c r="H1977" s="20">
        <f t="shared" si="120"/>
        <v>3.2301926331909314</v>
      </c>
      <c r="K1977" s="24">
        <f t="shared" si="121"/>
        <v>164.58333333333334</v>
      </c>
      <c r="L1977" s="29">
        <v>2.88</v>
      </c>
      <c r="M1977" s="13">
        <f t="shared" si="122"/>
        <v>0.5083581848956219</v>
      </c>
    </row>
    <row r="1978" spans="1:13" ht="15.75" thickBot="1" x14ac:dyDescent="0.3">
      <c r="A1978" s="6">
        <v>32567</v>
      </c>
      <c r="B1978" s="46">
        <v>13.1</v>
      </c>
      <c r="G1978" s="19">
        <f t="shared" si="123"/>
        <v>1976</v>
      </c>
      <c r="H1978" s="20">
        <f t="shared" si="120"/>
        <v>2.3123236882405025</v>
      </c>
      <c r="K1978" s="24">
        <f t="shared" si="121"/>
        <v>164.66666666666666</v>
      </c>
      <c r="L1978" s="29">
        <v>2.88</v>
      </c>
      <c r="M1978" s="13">
        <f t="shared" si="122"/>
        <v>0.5083581848956219</v>
      </c>
    </row>
    <row r="1979" spans="1:13" ht="15.75" thickBot="1" x14ac:dyDescent="0.3">
      <c r="A1979" s="6">
        <v>32568</v>
      </c>
      <c r="B1979" s="46">
        <v>14.5</v>
      </c>
      <c r="G1979" s="19">
        <f t="shared" si="123"/>
        <v>1977</v>
      </c>
      <c r="H1979" s="20">
        <f t="shared" si="120"/>
        <v>2.5594422503425411</v>
      </c>
      <c r="K1979" s="24">
        <f t="shared" si="121"/>
        <v>164.75</v>
      </c>
      <c r="L1979" s="29">
        <v>2.87</v>
      </c>
      <c r="M1979" s="13">
        <f t="shared" si="122"/>
        <v>0.50659305230917884</v>
      </c>
    </row>
    <row r="1980" spans="1:13" ht="15.75" thickBot="1" x14ac:dyDescent="0.3">
      <c r="A1980" s="6">
        <v>32569</v>
      </c>
      <c r="B1980" s="46">
        <v>9.64</v>
      </c>
      <c r="G1980" s="19">
        <f t="shared" si="123"/>
        <v>1978</v>
      </c>
      <c r="H1980" s="20">
        <f t="shared" si="120"/>
        <v>1.701587813331179</v>
      </c>
      <c r="K1980" s="24">
        <f t="shared" si="121"/>
        <v>164.83333333333334</v>
      </c>
      <c r="L1980" s="29">
        <v>2.87</v>
      </c>
      <c r="M1980" s="13">
        <f t="shared" si="122"/>
        <v>0.50659305230917884</v>
      </c>
    </row>
    <row r="1981" spans="1:13" ht="15.75" thickBot="1" x14ac:dyDescent="0.3">
      <c r="A1981" s="6">
        <v>32570</v>
      </c>
      <c r="B1981" s="46">
        <v>8.8800000000000008</v>
      </c>
      <c r="G1981" s="19">
        <f t="shared" si="123"/>
        <v>1979</v>
      </c>
      <c r="H1981" s="20">
        <f t="shared" si="120"/>
        <v>1.5674377367615011</v>
      </c>
      <c r="K1981" s="24">
        <f t="shared" si="121"/>
        <v>164.91666666666669</v>
      </c>
      <c r="L1981" s="29">
        <v>2.87</v>
      </c>
      <c r="M1981" s="13">
        <f t="shared" si="122"/>
        <v>0.50659305230917884</v>
      </c>
    </row>
    <row r="1982" spans="1:13" ht="15.75" thickBot="1" x14ac:dyDescent="0.3">
      <c r="A1982" s="6">
        <v>32571</v>
      </c>
      <c r="B1982" s="46">
        <v>7.38</v>
      </c>
      <c r="G1982" s="19">
        <f t="shared" si="123"/>
        <v>1980</v>
      </c>
      <c r="H1982" s="20">
        <f t="shared" si="120"/>
        <v>1.3026678487950312</v>
      </c>
      <c r="K1982" s="24">
        <f t="shared" si="121"/>
        <v>165</v>
      </c>
      <c r="L1982" s="29">
        <v>2.87</v>
      </c>
      <c r="M1982" s="13">
        <f t="shared" si="122"/>
        <v>0.50659305230917884</v>
      </c>
    </row>
    <row r="1983" spans="1:13" ht="15.75" thickBot="1" x14ac:dyDescent="0.3">
      <c r="A1983" s="6">
        <v>32572</v>
      </c>
      <c r="B1983" s="46">
        <v>6.53</v>
      </c>
      <c r="G1983" s="19">
        <f t="shared" si="123"/>
        <v>1981</v>
      </c>
      <c r="H1983" s="20">
        <f t="shared" si="120"/>
        <v>1.1526315789473651</v>
      </c>
      <c r="K1983" s="24">
        <f t="shared" si="121"/>
        <v>165.08333333333331</v>
      </c>
      <c r="L1983" s="29">
        <v>2.86</v>
      </c>
      <c r="M1983" s="13">
        <f t="shared" si="122"/>
        <v>0.50482791972273566</v>
      </c>
    </row>
    <row r="1984" spans="1:13" ht="15.75" thickBot="1" x14ac:dyDescent="0.3">
      <c r="A1984" s="6">
        <v>32573</v>
      </c>
      <c r="B1984" s="46">
        <v>5.9</v>
      </c>
      <c r="G1984" s="19">
        <f t="shared" si="123"/>
        <v>1982</v>
      </c>
      <c r="H1984" s="20">
        <f t="shared" si="120"/>
        <v>1.0414282260014478</v>
      </c>
      <c r="K1984" s="24">
        <f t="shared" si="121"/>
        <v>165.16666666666666</v>
      </c>
      <c r="L1984" s="29">
        <v>2.86</v>
      </c>
      <c r="M1984" s="13">
        <f t="shared" si="122"/>
        <v>0.50482791972273566</v>
      </c>
    </row>
    <row r="1985" spans="1:13" ht="15.75" thickBot="1" x14ac:dyDescent="0.3">
      <c r="A1985" s="6">
        <v>32574</v>
      </c>
      <c r="B1985" s="46">
        <v>5.96</v>
      </c>
      <c r="G1985" s="19">
        <f t="shared" si="123"/>
        <v>1983</v>
      </c>
      <c r="H1985" s="20">
        <f t="shared" si="120"/>
        <v>1.0520190215201066</v>
      </c>
      <c r="K1985" s="24">
        <f t="shared" si="121"/>
        <v>165.25</v>
      </c>
      <c r="L1985" s="29">
        <v>2.85</v>
      </c>
      <c r="M1985" s="13">
        <f t="shared" si="122"/>
        <v>0.5030627871362926</v>
      </c>
    </row>
    <row r="1986" spans="1:13" ht="15.75" thickBot="1" x14ac:dyDescent="0.3">
      <c r="A1986" s="6">
        <v>32575</v>
      </c>
      <c r="B1986" s="46">
        <v>5.32</v>
      </c>
      <c r="G1986" s="19">
        <f t="shared" si="123"/>
        <v>1984</v>
      </c>
      <c r="H1986" s="20">
        <f t="shared" si="120"/>
        <v>0.93905053598774613</v>
      </c>
      <c r="K1986" s="24">
        <f t="shared" si="121"/>
        <v>165.33333333333334</v>
      </c>
      <c r="L1986" s="29">
        <v>2.85</v>
      </c>
      <c r="M1986" s="13">
        <f t="shared" si="122"/>
        <v>0.5030627871362926</v>
      </c>
    </row>
    <row r="1987" spans="1:13" ht="15.75" thickBot="1" x14ac:dyDescent="0.3">
      <c r="A1987" s="6">
        <v>32576</v>
      </c>
      <c r="B1987" s="46">
        <v>5.03</v>
      </c>
      <c r="G1987" s="19">
        <f t="shared" si="123"/>
        <v>1985</v>
      </c>
      <c r="H1987" s="20">
        <f t="shared" ref="H1987:H2050" si="124">+B1987/$E$4</f>
        <v>0.88786169098089529</v>
      </c>
      <c r="K1987" s="24">
        <f t="shared" si="121"/>
        <v>165.41666666666669</v>
      </c>
      <c r="L1987" s="29">
        <v>2.85</v>
      </c>
      <c r="M1987" s="13">
        <f t="shared" si="122"/>
        <v>0.5030627871362926</v>
      </c>
    </row>
    <row r="1988" spans="1:13" ht="15.75" thickBot="1" x14ac:dyDescent="0.3">
      <c r="A1988" s="6">
        <v>32577</v>
      </c>
      <c r="B1988" s="46">
        <v>4.68</v>
      </c>
      <c r="G1988" s="19">
        <f t="shared" si="123"/>
        <v>1986</v>
      </c>
      <c r="H1988" s="20">
        <f t="shared" si="124"/>
        <v>0.82608205045538563</v>
      </c>
      <c r="K1988" s="24">
        <f t="shared" ref="K1988:K2051" si="125">+G1988/$G$4382*365</f>
        <v>165.5</v>
      </c>
      <c r="L1988" s="29">
        <v>2.85</v>
      </c>
      <c r="M1988" s="13">
        <f t="shared" ref="M1988:M2051" si="126">+L1988/$E$4</f>
        <v>0.5030627871362926</v>
      </c>
    </row>
    <row r="1989" spans="1:13" ht="15.75" thickBot="1" x14ac:dyDescent="0.3">
      <c r="A1989" s="6">
        <v>32578</v>
      </c>
      <c r="B1989" s="46">
        <v>4.41</v>
      </c>
      <c r="G1989" s="19">
        <f t="shared" ref="G1989:G2052" si="127">+G1988+1</f>
        <v>1987</v>
      </c>
      <c r="H1989" s="20">
        <f t="shared" si="124"/>
        <v>0.77842347062142114</v>
      </c>
      <c r="K1989" s="24">
        <f t="shared" si="125"/>
        <v>165.58333333333331</v>
      </c>
      <c r="L1989" s="29">
        <v>2.85</v>
      </c>
      <c r="M1989" s="13">
        <f t="shared" si="126"/>
        <v>0.5030627871362926</v>
      </c>
    </row>
    <row r="1990" spans="1:13" ht="15.75" thickBot="1" x14ac:dyDescent="0.3">
      <c r="A1990" s="6">
        <v>32579</v>
      </c>
      <c r="B1990" s="46">
        <v>4.21</v>
      </c>
      <c r="G1990" s="19">
        <f t="shared" si="127"/>
        <v>1988</v>
      </c>
      <c r="H1990" s="20">
        <f t="shared" si="124"/>
        <v>0.74312081889255843</v>
      </c>
      <c r="K1990" s="24">
        <f t="shared" si="125"/>
        <v>165.66666666666666</v>
      </c>
      <c r="L1990" s="29">
        <v>2.85</v>
      </c>
      <c r="M1990" s="13">
        <f t="shared" si="126"/>
        <v>0.5030627871362926</v>
      </c>
    </row>
    <row r="1991" spans="1:13" ht="15.75" thickBot="1" x14ac:dyDescent="0.3">
      <c r="A1991" s="6">
        <v>32580</v>
      </c>
      <c r="B1991" s="46">
        <v>3.97</v>
      </c>
      <c r="G1991" s="19">
        <f t="shared" si="127"/>
        <v>1989</v>
      </c>
      <c r="H1991" s="20">
        <f t="shared" si="124"/>
        <v>0.70075763681792336</v>
      </c>
      <c r="K1991" s="24">
        <f t="shared" si="125"/>
        <v>165.75</v>
      </c>
      <c r="L1991" s="29">
        <v>2.85</v>
      </c>
      <c r="M1991" s="13">
        <f t="shared" si="126"/>
        <v>0.5030627871362926</v>
      </c>
    </row>
    <row r="1992" spans="1:13" ht="15.75" thickBot="1" x14ac:dyDescent="0.3">
      <c r="A1992" s="6">
        <v>32581</v>
      </c>
      <c r="B1992" s="46">
        <v>3.83</v>
      </c>
      <c r="G1992" s="19">
        <f t="shared" si="127"/>
        <v>1990</v>
      </c>
      <c r="H1992" s="20">
        <f t="shared" si="124"/>
        <v>0.67604578060771947</v>
      </c>
      <c r="K1992" s="24">
        <f t="shared" si="125"/>
        <v>165.83333333333334</v>
      </c>
      <c r="L1992" s="29">
        <v>2.84</v>
      </c>
      <c r="M1992" s="13">
        <f t="shared" si="126"/>
        <v>0.50129765454984943</v>
      </c>
    </row>
    <row r="1993" spans="1:13" ht="15.75" thickBot="1" x14ac:dyDescent="0.3">
      <c r="A1993" s="6">
        <v>32582</v>
      </c>
      <c r="B1993" s="46">
        <v>3.55</v>
      </c>
      <c r="G1993" s="19">
        <f t="shared" si="127"/>
        <v>1991</v>
      </c>
      <c r="H1993" s="20">
        <f t="shared" si="124"/>
        <v>0.6266220681873117</v>
      </c>
      <c r="K1993" s="24">
        <f t="shared" si="125"/>
        <v>165.91666666666666</v>
      </c>
      <c r="L1993" s="29">
        <v>2.84</v>
      </c>
      <c r="M1993" s="13">
        <f t="shared" si="126"/>
        <v>0.50129765454984943</v>
      </c>
    </row>
    <row r="1994" spans="1:13" ht="15.75" thickBot="1" x14ac:dyDescent="0.3">
      <c r="A1994" s="6">
        <v>32583</v>
      </c>
      <c r="B1994" s="46">
        <v>3.64</v>
      </c>
      <c r="G1994" s="19">
        <f t="shared" si="127"/>
        <v>1992</v>
      </c>
      <c r="H1994" s="20">
        <f t="shared" si="124"/>
        <v>0.64250826146529993</v>
      </c>
      <c r="K1994" s="24">
        <f t="shared" si="125"/>
        <v>166</v>
      </c>
      <c r="L1994" s="29">
        <v>2.84</v>
      </c>
      <c r="M1994" s="13">
        <f t="shared" si="126"/>
        <v>0.50129765454984943</v>
      </c>
    </row>
    <row r="1995" spans="1:13" ht="15.75" thickBot="1" x14ac:dyDescent="0.3">
      <c r="A1995" s="6">
        <v>32584</v>
      </c>
      <c r="B1995" s="46">
        <v>3.55</v>
      </c>
      <c r="G1995" s="19">
        <f t="shared" si="127"/>
        <v>1993</v>
      </c>
      <c r="H1995" s="20">
        <f t="shared" si="124"/>
        <v>0.6266220681873117</v>
      </c>
      <c r="K1995" s="24">
        <f t="shared" si="125"/>
        <v>166.08333333333334</v>
      </c>
      <c r="L1995" s="29">
        <v>2.83</v>
      </c>
      <c r="M1995" s="13">
        <f t="shared" si="126"/>
        <v>0.49953252196340631</v>
      </c>
    </row>
    <row r="1996" spans="1:13" ht="15.75" thickBot="1" x14ac:dyDescent="0.3">
      <c r="A1996" s="6">
        <v>32585</v>
      </c>
      <c r="B1996" s="46">
        <v>3.3</v>
      </c>
      <c r="G1996" s="19">
        <f t="shared" si="127"/>
        <v>1994</v>
      </c>
      <c r="H1996" s="20">
        <f t="shared" si="124"/>
        <v>0.58249375352623345</v>
      </c>
      <c r="K1996" s="24">
        <f t="shared" si="125"/>
        <v>166.16666666666666</v>
      </c>
      <c r="L1996" s="29">
        <v>2.83</v>
      </c>
      <c r="M1996" s="13">
        <f t="shared" si="126"/>
        <v>0.49953252196340631</v>
      </c>
    </row>
    <row r="1997" spans="1:13" ht="15.75" thickBot="1" x14ac:dyDescent="0.3">
      <c r="A1997" s="6">
        <v>32586</v>
      </c>
      <c r="B1997" s="46">
        <v>3.19</v>
      </c>
      <c r="G1997" s="19">
        <f t="shared" si="127"/>
        <v>1995</v>
      </c>
      <c r="H1997" s="20">
        <f t="shared" si="124"/>
        <v>0.56307729507535897</v>
      </c>
      <c r="K1997" s="24">
        <f t="shared" si="125"/>
        <v>166.25</v>
      </c>
      <c r="L1997" s="29">
        <v>2.83</v>
      </c>
      <c r="M1997" s="13">
        <f t="shared" si="126"/>
        <v>0.49953252196340631</v>
      </c>
    </row>
    <row r="1998" spans="1:13" ht="15.75" thickBot="1" x14ac:dyDescent="0.3">
      <c r="A1998" s="6">
        <v>32587</v>
      </c>
      <c r="B1998" s="46">
        <v>3.12</v>
      </c>
      <c r="G1998" s="19">
        <f t="shared" si="127"/>
        <v>1996</v>
      </c>
      <c r="H1998" s="20">
        <f t="shared" si="124"/>
        <v>0.55072136697025709</v>
      </c>
      <c r="K1998" s="24">
        <f t="shared" si="125"/>
        <v>166.33333333333334</v>
      </c>
      <c r="L1998" s="29">
        <v>2.83</v>
      </c>
      <c r="M1998" s="13">
        <f t="shared" si="126"/>
        <v>0.49953252196340631</v>
      </c>
    </row>
    <row r="1999" spans="1:13" ht="15.75" thickBot="1" x14ac:dyDescent="0.3">
      <c r="A1999" s="6">
        <v>32588</v>
      </c>
      <c r="B1999" s="46">
        <v>3.17</v>
      </c>
      <c r="G1999" s="19">
        <f t="shared" si="127"/>
        <v>1997</v>
      </c>
      <c r="H1999" s="20">
        <f t="shared" si="124"/>
        <v>0.55954702990247274</v>
      </c>
      <c r="K1999" s="24">
        <f t="shared" si="125"/>
        <v>166.41666666666666</v>
      </c>
      <c r="L1999" s="29">
        <v>2.82</v>
      </c>
      <c r="M1999" s="13">
        <f t="shared" si="126"/>
        <v>0.49776738937696313</v>
      </c>
    </row>
    <row r="2000" spans="1:13" ht="15.75" thickBot="1" x14ac:dyDescent="0.3">
      <c r="A2000" s="6">
        <v>32589</v>
      </c>
      <c r="B2000" s="46">
        <v>3</v>
      </c>
      <c r="G2000" s="19">
        <f t="shared" si="127"/>
        <v>1998</v>
      </c>
      <c r="H2000" s="20">
        <f t="shared" si="124"/>
        <v>0.52953977593293955</v>
      </c>
      <c r="K2000" s="24">
        <f t="shared" si="125"/>
        <v>166.5</v>
      </c>
      <c r="L2000" s="29">
        <v>2.82</v>
      </c>
      <c r="M2000" s="13">
        <f t="shared" si="126"/>
        <v>0.49776738937696313</v>
      </c>
    </row>
    <row r="2001" spans="1:13" ht="15.75" thickBot="1" x14ac:dyDescent="0.3">
      <c r="A2001" s="6">
        <v>32590</v>
      </c>
      <c r="B2001" s="46">
        <v>2.86</v>
      </c>
      <c r="G2001" s="19">
        <f t="shared" si="127"/>
        <v>1999</v>
      </c>
      <c r="H2001" s="20">
        <f t="shared" si="124"/>
        <v>0.50482791972273566</v>
      </c>
      <c r="K2001" s="24">
        <f t="shared" si="125"/>
        <v>166.58333333333334</v>
      </c>
      <c r="L2001" s="29">
        <v>2.82</v>
      </c>
      <c r="M2001" s="13">
        <f t="shared" si="126"/>
        <v>0.49776738937696313</v>
      </c>
    </row>
    <row r="2002" spans="1:13" ht="15.75" thickBot="1" x14ac:dyDescent="0.3">
      <c r="A2002" s="6">
        <v>32591</v>
      </c>
      <c r="B2002" s="46">
        <v>2.78</v>
      </c>
      <c r="G2002" s="19">
        <f t="shared" si="127"/>
        <v>2000</v>
      </c>
      <c r="H2002" s="20">
        <f t="shared" si="124"/>
        <v>0.4907068590311906</v>
      </c>
      <c r="K2002" s="24">
        <f t="shared" si="125"/>
        <v>166.66666666666666</v>
      </c>
      <c r="L2002" s="29">
        <v>2.81</v>
      </c>
      <c r="M2002" s="13">
        <f t="shared" si="126"/>
        <v>0.49600225679052001</v>
      </c>
    </row>
    <row r="2003" spans="1:13" ht="15.75" thickBot="1" x14ac:dyDescent="0.3">
      <c r="A2003" s="6">
        <v>32592</v>
      </c>
      <c r="B2003" s="46">
        <v>2.74</v>
      </c>
      <c r="G2003" s="19">
        <f t="shared" si="127"/>
        <v>2001</v>
      </c>
      <c r="H2003" s="20">
        <f t="shared" si="124"/>
        <v>0.48364632868541813</v>
      </c>
      <c r="K2003" s="24">
        <f t="shared" si="125"/>
        <v>166.75</v>
      </c>
      <c r="L2003" s="29">
        <v>2.81</v>
      </c>
      <c r="M2003" s="13">
        <f t="shared" si="126"/>
        <v>0.49600225679052001</v>
      </c>
    </row>
    <row r="2004" spans="1:13" ht="15.75" thickBot="1" x14ac:dyDescent="0.3">
      <c r="A2004" s="6">
        <v>32593</v>
      </c>
      <c r="B2004" s="46">
        <v>2.68</v>
      </c>
      <c r="G2004" s="19">
        <f t="shared" si="127"/>
        <v>2002</v>
      </c>
      <c r="H2004" s="20">
        <f t="shared" si="124"/>
        <v>0.47305553316675936</v>
      </c>
      <c r="K2004" s="24">
        <f t="shared" si="125"/>
        <v>166.83333333333334</v>
      </c>
      <c r="L2004" s="29">
        <v>2.81</v>
      </c>
      <c r="M2004" s="13">
        <f t="shared" si="126"/>
        <v>0.49600225679052001</v>
      </c>
    </row>
    <row r="2005" spans="1:13" ht="15.75" thickBot="1" x14ac:dyDescent="0.3">
      <c r="A2005" s="6">
        <v>32594</v>
      </c>
      <c r="B2005" s="46">
        <v>3.1</v>
      </c>
      <c r="G2005" s="19">
        <f t="shared" si="127"/>
        <v>2003</v>
      </c>
      <c r="H2005" s="20">
        <f t="shared" si="124"/>
        <v>0.54719110179737085</v>
      </c>
      <c r="K2005" s="24">
        <f t="shared" si="125"/>
        <v>166.91666666666666</v>
      </c>
      <c r="L2005" s="29">
        <v>2.8</v>
      </c>
      <c r="M2005" s="13">
        <f t="shared" si="126"/>
        <v>0.49423712420407684</v>
      </c>
    </row>
    <row r="2006" spans="1:13" ht="15.75" thickBot="1" x14ac:dyDescent="0.3">
      <c r="A2006" s="6">
        <v>32595</v>
      </c>
      <c r="B2006" s="46">
        <v>4.47</v>
      </c>
      <c r="G2006" s="19">
        <f t="shared" si="127"/>
        <v>2004</v>
      </c>
      <c r="H2006" s="20">
        <f t="shared" si="124"/>
        <v>0.78901426614007986</v>
      </c>
      <c r="K2006" s="24">
        <f t="shared" si="125"/>
        <v>167</v>
      </c>
      <c r="L2006" s="29">
        <v>2.8</v>
      </c>
      <c r="M2006" s="13">
        <f t="shared" si="126"/>
        <v>0.49423712420407684</v>
      </c>
    </row>
    <row r="2007" spans="1:13" ht="15.75" thickBot="1" x14ac:dyDescent="0.3">
      <c r="A2007" s="6">
        <v>32596</v>
      </c>
      <c r="B2007" s="46">
        <v>4.12</v>
      </c>
      <c r="G2007" s="19">
        <f t="shared" si="127"/>
        <v>2005</v>
      </c>
      <c r="H2007" s="20">
        <f t="shared" si="124"/>
        <v>0.72723462561457031</v>
      </c>
      <c r="K2007" s="24">
        <f t="shared" si="125"/>
        <v>167.08333333333334</v>
      </c>
      <c r="L2007" s="29">
        <v>2.8</v>
      </c>
      <c r="M2007" s="13">
        <f t="shared" si="126"/>
        <v>0.49423712420407684</v>
      </c>
    </row>
    <row r="2008" spans="1:13" ht="15.75" thickBot="1" x14ac:dyDescent="0.3">
      <c r="A2008" s="6">
        <v>32597</v>
      </c>
      <c r="B2008" s="46">
        <v>3.5</v>
      </c>
      <c r="G2008" s="19">
        <f t="shared" si="127"/>
        <v>2006</v>
      </c>
      <c r="H2008" s="20">
        <f t="shared" si="124"/>
        <v>0.61779640525509616</v>
      </c>
      <c r="K2008" s="24">
        <f t="shared" si="125"/>
        <v>167.16666666666669</v>
      </c>
      <c r="L2008" s="29">
        <v>2.8</v>
      </c>
      <c r="M2008" s="13">
        <f t="shared" si="126"/>
        <v>0.49423712420407684</v>
      </c>
    </row>
    <row r="2009" spans="1:13" ht="15.75" thickBot="1" x14ac:dyDescent="0.3">
      <c r="A2009" s="6">
        <v>32598</v>
      </c>
      <c r="B2009" s="46">
        <v>3.2</v>
      </c>
      <c r="G2009" s="19">
        <f t="shared" si="127"/>
        <v>2007</v>
      </c>
      <c r="H2009" s="20">
        <f t="shared" si="124"/>
        <v>0.56484242766180215</v>
      </c>
      <c r="K2009" s="24">
        <f t="shared" si="125"/>
        <v>167.25</v>
      </c>
      <c r="L2009" s="29">
        <v>2.8</v>
      </c>
      <c r="M2009" s="13">
        <f t="shared" si="126"/>
        <v>0.49423712420407684</v>
      </c>
    </row>
    <row r="2010" spans="1:13" ht="15.75" thickBot="1" x14ac:dyDescent="0.3">
      <c r="A2010" s="6">
        <v>32599</v>
      </c>
      <c r="B2010" s="46">
        <v>3</v>
      </c>
      <c r="G2010" s="19">
        <f t="shared" si="127"/>
        <v>2008</v>
      </c>
      <c r="H2010" s="20">
        <f t="shared" si="124"/>
        <v>0.52953977593293955</v>
      </c>
      <c r="K2010" s="24">
        <f t="shared" si="125"/>
        <v>167.33333333333331</v>
      </c>
      <c r="L2010" s="29">
        <v>2.8</v>
      </c>
      <c r="M2010" s="13">
        <f t="shared" si="126"/>
        <v>0.49423712420407684</v>
      </c>
    </row>
    <row r="2011" spans="1:13" ht="15.75" thickBot="1" x14ac:dyDescent="0.3">
      <c r="A2011" s="6">
        <v>32600</v>
      </c>
      <c r="B2011" s="46">
        <v>2.92</v>
      </c>
      <c r="G2011" s="19">
        <f t="shared" si="127"/>
        <v>2009</v>
      </c>
      <c r="H2011" s="20">
        <f t="shared" si="124"/>
        <v>0.51541871524139449</v>
      </c>
      <c r="K2011" s="24">
        <f t="shared" si="125"/>
        <v>167.41666666666666</v>
      </c>
      <c r="L2011" s="29">
        <v>2.8</v>
      </c>
      <c r="M2011" s="13">
        <f t="shared" si="126"/>
        <v>0.49423712420407684</v>
      </c>
    </row>
    <row r="2012" spans="1:13" ht="15.75" thickBot="1" x14ac:dyDescent="0.3">
      <c r="A2012" s="6">
        <v>32601</v>
      </c>
      <c r="B2012" s="46">
        <v>3.35</v>
      </c>
      <c r="G2012" s="19">
        <f t="shared" si="127"/>
        <v>2010</v>
      </c>
      <c r="H2012" s="20">
        <f t="shared" si="124"/>
        <v>0.5913194164584491</v>
      </c>
      <c r="K2012" s="24">
        <f t="shared" si="125"/>
        <v>167.5</v>
      </c>
      <c r="L2012" s="29">
        <v>2.8</v>
      </c>
      <c r="M2012" s="13">
        <f t="shared" si="126"/>
        <v>0.49423712420407684</v>
      </c>
    </row>
    <row r="2013" spans="1:13" ht="15.75" thickBot="1" x14ac:dyDescent="0.3">
      <c r="A2013" s="6">
        <v>32602</v>
      </c>
      <c r="B2013" s="46">
        <v>4.03</v>
      </c>
      <c r="G2013" s="19">
        <f t="shared" si="127"/>
        <v>2011</v>
      </c>
      <c r="H2013" s="20">
        <f t="shared" si="124"/>
        <v>0.71134843233658218</v>
      </c>
      <c r="K2013" s="24">
        <f t="shared" si="125"/>
        <v>167.58333333333334</v>
      </c>
      <c r="L2013" s="29">
        <v>2.8</v>
      </c>
      <c r="M2013" s="13">
        <f t="shared" si="126"/>
        <v>0.49423712420407684</v>
      </c>
    </row>
    <row r="2014" spans="1:13" ht="15.75" thickBot="1" x14ac:dyDescent="0.3">
      <c r="A2014" s="6">
        <v>32603</v>
      </c>
      <c r="B2014" s="46">
        <v>3.55</v>
      </c>
      <c r="G2014" s="19">
        <f t="shared" si="127"/>
        <v>2012</v>
      </c>
      <c r="H2014" s="20">
        <f t="shared" si="124"/>
        <v>0.6266220681873117</v>
      </c>
      <c r="K2014" s="24">
        <f t="shared" si="125"/>
        <v>167.66666666666669</v>
      </c>
      <c r="L2014" s="29">
        <v>2.8</v>
      </c>
      <c r="M2014" s="13">
        <f t="shared" si="126"/>
        <v>0.49423712420407684</v>
      </c>
    </row>
    <row r="2015" spans="1:13" ht="15.75" thickBot="1" x14ac:dyDescent="0.3">
      <c r="A2015" s="6">
        <v>32604</v>
      </c>
      <c r="B2015" s="46">
        <v>5.32</v>
      </c>
      <c r="G2015" s="19">
        <f t="shared" si="127"/>
        <v>2013</v>
      </c>
      <c r="H2015" s="20">
        <f t="shared" si="124"/>
        <v>0.93905053598774613</v>
      </c>
      <c r="K2015" s="24">
        <f t="shared" si="125"/>
        <v>167.75</v>
      </c>
      <c r="L2015" s="29">
        <v>2.79</v>
      </c>
      <c r="M2015" s="13">
        <f t="shared" si="126"/>
        <v>0.49247199161763378</v>
      </c>
    </row>
    <row r="2016" spans="1:13" ht="15.75" thickBot="1" x14ac:dyDescent="0.3">
      <c r="A2016" s="6">
        <v>32605</v>
      </c>
      <c r="B2016" s="46">
        <v>4.74</v>
      </c>
      <c r="G2016" s="19">
        <f t="shared" si="127"/>
        <v>2014</v>
      </c>
      <c r="H2016" s="20">
        <f t="shared" si="124"/>
        <v>0.83667284597404445</v>
      </c>
      <c r="K2016" s="24">
        <f t="shared" si="125"/>
        <v>167.83333333333331</v>
      </c>
      <c r="L2016" s="29">
        <v>2.79</v>
      </c>
      <c r="M2016" s="13">
        <f t="shared" si="126"/>
        <v>0.49247199161763378</v>
      </c>
    </row>
    <row r="2017" spans="1:13" ht="15.75" thickBot="1" x14ac:dyDescent="0.3">
      <c r="A2017" s="6">
        <v>32606</v>
      </c>
      <c r="B2017" s="46">
        <v>4.75</v>
      </c>
      <c r="G2017" s="19">
        <f t="shared" si="127"/>
        <v>2015</v>
      </c>
      <c r="H2017" s="20">
        <f t="shared" si="124"/>
        <v>0.83843797856048763</v>
      </c>
      <c r="K2017" s="24">
        <f t="shared" si="125"/>
        <v>167.91666666666666</v>
      </c>
      <c r="L2017" s="29">
        <v>2.78</v>
      </c>
      <c r="M2017" s="13">
        <f t="shared" si="126"/>
        <v>0.4907068590311906</v>
      </c>
    </row>
    <row r="2018" spans="1:13" ht="15.75" thickBot="1" x14ac:dyDescent="0.3">
      <c r="A2018" s="6">
        <v>32607</v>
      </c>
      <c r="B2018" s="46">
        <v>8.0500000000000007</v>
      </c>
      <c r="G2018" s="19">
        <f t="shared" si="127"/>
        <v>2016</v>
      </c>
      <c r="H2018" s="20">
        <f t="shared" si="124"/>
        <v>1.4209317320867212</v>
      </c>
      <c r="K2018" s="24">
        <f t="shared" si="125"/>
        <v>168</v>
      </c>
      <c r="L2018" s="29">
        <v>2.78</v>
      </c>
      <c r="M2018" s="13">
        <f t="shared" si="126"/>
        <v>0.4907068590311906</v>
      </c>
    </row>
    <row r="2019" spans="1:13" ht="15.75" thickBot="1" x14ac:dyDescent="0.3">
      <c r="A2019" s="6">
        <v>32608</v>
      </c>
      <c r="B2019" s="46">
        <v>5.3</v>
      </c>
      <c r="G2019" s="19">
        <f t="shared" si="127"/>
        <v>2017</v>
      </c>
      <c r="H2019" s="20">
        <f t="shared" si="124"/>
        <v>0.93552027081485978</v>
      </c>
      <c r="K2019" s="24">
        <f t="shared" si="125"/>
        <v>168.08333333333334</v>
      </c>
      <c r="L2019" s="29">
        <v>2.78</v>
      </c>
      <c r="M2019" s="13">
        <f t="shared" si="126"/>
        <v>0.4907068590311906</v>
      </c>
    </row>
    <row r="2020" spans="1:13" ht="15.75" thickBot="1" x14ac:dyDescent="0.3">
      <c r="A2020" s="6">
        <v>32609</v>
      </c>
      <c r="B2020" s="46">
        <v>5.04</v>
      </c>
      <c r="G2020" s="19">
        <f t="shared" si="127"/>
        <v>2018</v>
      </c>
      <c r="H2020" s="20">
        <f t="shared" si="124"/>
        <v>0.88962682356733835</v>
      </c>
      <c r="K2020" s="24">
        <f t="shared" si="125"/>
        <v>168.16666666666669</v>
      </c>
      <c r="L2020" s="29">
        <v>2.78</v>
      </c>
      <c r="M2020" s="13">
        <f t="shared" si="126"/>
        <v>0.4907068590311906</v>
      </c>
    </row>
    <row r="2021" spans="1:13" ht="15.75" thickBot="1" x14ac:dyDescent="0.3">
      <c r="A2021" s="6">
        <v>32610</v>
      </c>
      <c r="B2021" s="46">
        <v>9.6999999999999993</v>
      </c>
      <c r="G2021" s="19">
        <f t="shared" si="127"/>
        <v>2019</v>
      </c>
      <c r="H2021" s="20">
        <f t="shared" si="124"/>
        <v>1.7121786088498376</v>
      </c>
      <c r="K2021" s="24">
        <f t="shared" si="125"/>
        <v>168.25</v>
      </c>
      <c r="L2021" s="29">
        <v>2.77</v>
      </c>
      <c r="M2021" s="13">
        <f t="shared" si="126"/>
        <v>0.48894172644474748</v>
      </c>
    </row>
    <row r="2022" spans="1:13" ht="15.75" thickBot="1" x14ac:dyDescent="0.3">
      <c r="A2022" s="6">
        <v>32611</v>
      </c>
      <c r="B2022" s="46">
        <v>14</v>
      </c>
      <c r="G2022" s="19">
        <f t="shared" si="127"/>
        <v>2020</v>
      </c>
      <c r="H2022" s="20">
        <f t="shared" si="124"/>
        <v>2.4711856210203846</v>
      </c>
      <c r="K2022" s="24">
        <f t="shared" si="125"/>
        <v>168.33333333333331</v>
      </c>
      <c r="L2022" s="29">
        <v>2.77</v>
      </c>
      <c r="M2022" s="13">
        <f t="shared" si="126"/>
        <v>0.48894172644474748</v>
      </c>
    </row>
    <row r="2023" spans="1:13" ht="15.75" thickBot="1" x14ac:dyDescent="0.3">
      <c r="A2023" s="6">
        <v>32612</v>
      </c>
      <c r="B2023" s="46">
        <v>8.3699999999999992</v>
      </c>
      <c r="G2023" s="19">
        <f t="shared" si="127"/>
        <v>2021</v>
      </c>
      <c r="H2023" s="20">
        <f t="shared" si="124"/>
        <v>1.4774159748529012</v>
      </c>
      <c r="K2023" s="24">
        <f t="shared" si="125"/>
        <v>168.41666666666666</v>
      </c>
      <c r="L2023" s="29">
        <v>2.77</v>
      </c>
      <c r="M2023" s="13">
        <f t="shared" si="126"/>
        <v>0.48894172644474748</v>
      </c>
    </row>
    <row r="2024" spans="1:13" ht="15.75" thickBot="1" x14ac:dyDescent="0.3">
      <c r="A2024" s="6">
        <v>32613</v>
      </c>
      <c r="B2024" s="46">
        <v>7.24</v>
      </c>
      <c r="G2024" s="19">
        <f t="shared" si="127"/>
        <v>2022</v>
      </c>
      <c r="H2024" s="20">
        <f t="shared" si="124"/>
        <v>1.2779559925848274</v>
      </c>
      <c r="K2024" s="24">
        <f t="shared" si="125"/>
        <v>168.5</v>
      </c>
      <c r="L2024" s="29">
        <v>2.77</v>
      </c>
      <c r="M2024" s="13">
        <f t="shared" si="126"/>
        <v>0.48894172644474748</v>
      </c>
    </row>
    <row r="2025" spans="1:13" ht="15.75" thickBot="1" x14ac:dyDescent="0.3">
      <c r="A2025" s="6">
        <v>32614</v>
      </c>
      <c r="B2025" s="46">
        <v>6.88</v>
      </c>
      <c r="G2025" s="19">
        <f t="shared" si="127"/>
        <v>2023</v>
      </c>
      <c r="H2025" s="20">
        <f t="shared" si="124"/>
        <v>1.2144112194728747</v>
      </c>
      <c r="K2025" s="24">
        <f t="shared" si="125"/>
        <v>168.58333333333334</v>
      </c>
      <c r="L2025" s="29">
        <v>2.77</v>
      </c>
      <c r="M2025" s="13">
        <f t="shared" si="126"/>
        <v>0.48894172644474748</v>
      </c>
    </row>
    <row r="2026" spans="1:13" ht="15.75" thickBot="1" x14ac:dyDescent="0.3">
      <c r="A2026" s="6">
        <v>32615</v>
      </c>
      <c r="B2026" s="46">
        <v>6.12</v>
      </c>
      <c r="G2026" s="19">
        <f t="shared" si="127"/>
        <v>2024</v>
      </c>
      <c r="H2026" s="20">
        <f t="shared" si="124"/>
        <v>1.0802611429031967</v>
      </c>
      <c r="K2026" s="24">
        <f t="shared" si="125"/>
        <v>168.66666666666666</v>
      </c>
      <c r="L2026" s="29">
        <v>2.76</v>
      </c>
      <c r="M2026" s="13">
        <f t="shared" si="126"/>
        <v>0.48717659385830431</v>
      </c>
    </row>
    <row r="2027" spans="1:13" ht="15.75" thickBot="1" x14ac:dyDescent="0.3">
      <c r="A2027" s="6">
        <v>32616</v>
      </c>
      <c r="B2027" s="46">
        <v>5.64</v>
      </c>
      <c r="G2027" s="19">
        <f t="shared" si="127"/>
        <v>2025</v>
      </c>
      <c r="H2027" s="20">
        <f t="shared" si="124"/>
        <v>0.99553477875392626</v>
      </c>
      <c r="K2027" s="24">
        <f t="shared" si="125"/>
        <v>168.75</v>
      </c>
      <c r="L2027" s="29">
        <v>2.76</v>
      </c>
      <c r="M2027" s="13">
        <f t="shared" si="126"/>
        <v>0.48717659385830431</v>
      </c>
    </row>
    <row r="2028" spans="1:13" ht="15.75" thickBot="1" x14ac:dyDescent="0.3">
      <c r="A2028" s="6">
        <v>32617</v>
      </c>
      <c r="B2028" s="46">
        <v>5.36</v>
      </c>
      <c r="G2028" s="19">
        <f t="shared" si="127"/>
        <v>2026</v>
      </c>
      <c r="H2028" s="20">
        <f t="shared" si="124"/>
        <v>0.94611106633351871</v>
      </c>
      <c r="K2028" s="24">
        <f t="shared" si="125"/>
        <v>168.83333333333334</v>
      </c>
      <c r="L2028" s="29">
        <v>2.76</v>
      </c>
      <c r="M2028" s="13">
        <f t="shared" si="126"/>
        <v>0.48717659385830431</v>
      </c>
    </row>
    <row r="2029" spans="1:13" ht="15.75" thickBot="1" x14ac:dyDescent="0.3">
      <c r="A2029" s="6">
        <v>32618</v>
      </c>
      <c r="B2029" s="46">
        <v>5.48</v>
      </c>
      <c r="G2029" s="19">
        <f t="shared" si="127"/>
        <v>2027</v>
      </c>
      <c r="H2029" s="20">
        <f t="shared" si="124"/>
        <v>0.96729265737083625</v>
      </c>
      <c r="K2029" s="24">
        <f t="shared" si="125"/>
        <v>168.91666666666666</v>
      </c>
      <c r="L2029" s="29">
        <v>2.76</v>
      </c>
      <c r="M2029" s="13">
        <f t="shared" si="126"/>
        <v>0.48717659385830431</v>
      </c>
    </row>
    <row r="2030" spans="1:13" ht="15.75" thickBot="1" x14ac:dyDescent="0.3">
      <c r="A2030" s="6">
        <v>32619</v>
      </c>
      <c r="B2030" s="46">
        <v>5.18</v>
      </c>
      <c r="G2030" s="19">
        <f t="shared" si="127"/>
        <v>2028</v>
      </c>
      <c r="H2030" s="20">
        <f t="shared" si="124"/>
        <v>0.91433867977754224</v>
      </c>
      <c r="K2030" s="24">
        <f t="shared" si="125"/>
        <v>169</v>
      </c>
      <c r="L2030" s="29">
        <v>2.76</v>
      </c>
      <c r="M2030" s="13">
        <f t="shared" si="126"/>
        <v>0.48717659385830431</v>
      </c>
    </row>
    <row r="2031" spans="1:13" ht="15.75" thickBot="1" x14ac:dyDescent="0.3">
      <c r="A2031" s="6">
        <v>32620</v>
      </c>
      <c r="B2031" s="46">
        <v>4.84</v>
      </c>
      <c r="G2031" s="19">
        <f t="shared" si="127"/>
        <v>2029</v>
      </c>
      <c r="H2031" s="20">
        <f t="shared" si="124"/>
        <v>0.85432417183847575</v>
      </c>
      <c r="K2031" s="24">
        <f t="shared" si="125"/>
        <v>169.08333333333334</v>
      </c>
      <c r="L2031" s="29">
        <v>2.76</v>
      </c>
      <c r="M2031" s="13">
        <f t="shared" si="126"/>
        <v>0.48717659385830431</v>
      </c>
    </row>
    <row r="2032" spans="1:13" ht="15.75" thickBot="1" x14ac:dyDescent="0.3">
      <c r="A2032" s="6">
        <v>32621</v>
      </c>
      <c r="B2032" s="46">
        <v>4.34</v>
      </c>
      <c r="G2032" s="19">
        <f t="shared" si="127"/>
        <v>2030</v>
      </c>
      <c r="H2032" s="20">
        <f t="shared" si="124"/>
        <v>0.76606754251631914</v>
      </c>
      <c r="K2032" s="24">
        <f t="shared" si="125"/>
        <v>169.16666666666666</v>
      </c>
      <c r="L2032" s="29">
        <v>2.76</v>
      </c>
      <c r="M2032" s="13">
        <f t="shared" si="126"/>
        <v>0.48717659385830431</v>
      </c>
    </row>
    <row r="2033" spans="1:13" ht="15.75" thickBot="1" x14ac:dyDescent="0.3">
      <c r="A2033" s="6">
        <v>32622</v>
      </c>
      <c r="B2033" s="46">
        <v>4.12</v>
      </c>
      <c r="G2033" s="19">
        <f t="shared" si="127"/>
        <v>2031</v>
      </c>
      <c r="H2033" s="20">
        <f t="shared" si="124"/>
        <v>0.72723462561457031</v>
      </c>
      <c r="K2033" s="24">
        <f t="shared" si="125"/>
        <v>169.25</v>
      </c>
      <c r="L2033" s="29">
        <v>2.75</v>
      </c>
      <c r="M2033" s="13">
        <f t="shared" si="126"/>
        <v>0.48541146127186124</v>
      </c>
    </row>
    <row r="2034" spans="1:13" ht="15.75" thickBot="1" x14ac:dyDescent="0.3">
      <c r="A2034" s="6">
        <v>32623</v>
      </c>
      <c r="B2034" s="46">
        <v>4.3899999999999997</v>
      </c>
      <c r="G2034" s="19">
        <f t="shared" si="127"/>
        <v>2032</v>
      </c>
      <c r="H2034" s="20">
        <f t="shared" si="124"/>
        <v>0.77489320544853479</v>
      </c>
      <c r="K2034" s="24">
        <f t="shared" si="125"/>
        <v>169.33333333333334</v>
      </c>
      <c r="L2034" s="29">
        <v>2.75</v>
      </c>
      <c r="M2034" s="13">
        <f t="shared" si="126"/>
        <v>0.48541146127186124</v>
      </c>
    </row>
    <row r="2035" spans="1:13" ht="15.75" thickBot="1" x14ac:dyDescent="0.3">
      <c r="A2035" s="6">
        <v>32624</v>
      </c>
      <c r="B2035" s="46">
        <v>4.17</v>
      </c>
      <c r="G2035" s="19">
        <f t="shared" si="127"/>
        <v>2033</v>
      </c>
      <c r="H2035" s="20">
        <f t="shared" si="124"/>
        <v>0.73606028854678596</v>
      </c>
      <c r="K2035" s="24">
        <f t="shared" si="125"/>
        <v>169.41666666666669</v>
      </c>
      <c r="L2035" s="29">
        <v>2.75</v>
      </c>
      <c r="M2035" s="13">
        <f t="shared" si="126"/>
        <v>0.48541146127186124</v>
      </c>
    </row>
    <row r="2036" spans="1:13" ht="15.75" thickBot="1" x14ac:dyDescent="0.3">
      <c r="A2036" s="6">
        <v>32625</v>
      </c>
      <c r="B2036" s="46">
        <v>3.84</v>
      </c>
      <c r="G2036" s="19">
        <f t="shared" si="127"/>
        <v>2034</v>
      </c>
      <c r="H2036" s="20">
        <f t="shared" si="124"/>
        <v>0.67781091319416253</v>
      </c>
      <c r="K2036" s="24">
        <f t="shared" si="125"/>
        <v>169.5</v>
      </c>
      <c r="L2036" s="29">
        <v>2.75</v>
      </c>
      <c r="M2036" s="13">
        <f t="shared" si="126"/>
        <v>0.48541146127186124</v>
      </c>
    </row>
    <row r="2037" spans="1:13" ht="15.75" thickBot="1" x14ac:dyDescent="0.3">
      <c r="A2037" s="6">
        <v>32626</v>
      </c>
      <c r="B2037" s="46">
        <v>4.21</v>
      </c>
      <c r="G2037" s="19">
        <f t="shared" si="127"/>
        <v>2035</v>
      </c>
      <c r="H2037" s="20">
        <f t="shared" si="124"/>
        <v>0.74312081889255843</v>
      </c>
      <c r="K2037" s="24">
        <f t="shared" si="125"/>
        <v>169.58333333333334</v>
      </c>
      <c r="L2037" s="29">
        <v>2.74</v>
      </c>
      <c r="M2037" s="13">
        <f t="shared" si="126"/>
        <v>0.48364632868541813</v>
      </c>
    </row>
    <row r="2038" spans="1:13" ht="15.75" thickBot="1" x14ac:dyDescent="0.3">
      <c r="A2038" s="6">
        <v>32627</v>
      </c>
      <c r="B2038" s="46">
        <v>3.87</v>
      </c>
      <c r="G2038" s="19">
        <f t="shared" si="127"/>
        <v>2036</v>
      </c>
      <c r="H2038" s="20">
        <f t="shared" si="124"/>
        <v>0.68310631095349206</v>
      </c>
      <c r="K2038" s="24">
        <f t="shared" si="125"/>
        <v>169.66666666666666</v>
      </c>
      <c r="L2038" s="29">
        <v>2.74</v>
      </c>
      <c r="M2038" s="13">
        <f t="shared" si="126"/>
        <v>0.48364632868541813</v>
      </c>
    </row>
    <row r="2039" spans="1:13" ht="15.75" thickBot="1" x14ac:dyDescent="0.3">
      <c r="A2039" s="6">
        <v>32628</v>
      </c>
      <c r="B2039" s="46">
        <v>3.69</v>
      </c>
      <c r="G2039" s="19">
        <f t="shared" si="127"/>
        <v>2037</v>
      </c>
      <c r="H2039" s="20">
        <f t="shared" si="124"/>
        <v>0.65133392439751558</v>
      </c>
      <c r="K2039" s="24">
        <f t="shared" si="125"/>
        <v>169.75</v>
      </c>
      <c r="L2039" s="29">
        <v>2.74</v>
      </c>
      <c r="M2039" s="13">
        <f t="shared" si="126"/>
        <v>0.48364632868541813</v>
      </c>
    </row>
    <row r="2040" spans="1:13" ht="15.75" thickBot="1" x14ac:dyDescent="0.3">
      <c r="A2040" s="6">
        <v>32629</v>
      </c>
      <c r="B2040" s="46">
        <v>3.72</v>
      </c>
      <c r="G2040" s="19">
        <f t="shared" si="127"/>
        <v>2038</v>
      </c>
      <c r="H2040" s="20">
        <f t="shared" si="124"/>
        <v>0.656629322156845</v>
      </c>
      <c r="K2040" s="24">
        <f t="shared" si="125"/>
        <v>169.83333333333334</v>
      </c>
      <c r="L2040" s="29">
        <v>2.74</v>
      </c>
      <c r="M2040" s="13">
        <f t="shared" si="126"/>
        <v>0.48364632868541813</v>
      </c>
    </row>
    <row r="2041" spans="1:13" ht="15.75" thickBot="1" x14ac:dyDescent="0.3">
      <c r="A2041" s="6">
        <v>32630</v>
      </c>
      <c r="B2041" s="46">
        <v>3.7</v>
      </c>
      <c r="G2041" s="19">
        <f t="shared" si="127"/>
        <v>2039</v>
      </c>
      <c r="H2041" s="20">
        <f t="shared" si="124"/>
        <v>0.65309905698395876</v>
      </c>
      <c r="K2041" s="24">
        <f t="shared" si="125"/>
        <v>169.91666666666669</v>
      </c>
      <c r="L2041" s="29">
        <v>2.74</v>
      </c>
      <c r="M2041" s="13">
        <f t="shared" si="126"/>
        <v>0.48364632868541813</v>
      </c>
    </row>
    <row r="2042" spans="1:13" ht="15.75" thickBot="1" x14ac:dyDescent="0.3">
      <c r="A2042" s="6">
        <v>32631</v>
      </c>
      <c r="B2042" s="46">
        <v>3.5</v>
      </c>
      <c r="G2042" s="19">
        <f t="shared" si="127"/>
        <v>2040</v>
      </c>
      <c r="H2042" s="20">
        <f t="shared" si="124"/>
        <v>0.61779640525509616</v>
      </c>
      <c r="K2042" s="24">
        <f t="shared" si="125"/>
        <v>170</v>
      </c>
      <c r="L2042" s="29">
        <v>2.74</v>
      </c>
      <c r="M2042" s="13">
        <f t="shared" si="126"/>
        <v>0.48364632868541813</v>
      </c>
    </row>
    <row r="2043" spans="1:13" ht="15.75" thickBot="1" x14ac:dyDescent="0.3">
      <c r="A2043" s="6">
        <v>32632</v>
      </c>
      <c r="B2043" s="46">
        <v>3.33</v>
      </c>
      <c r="G2043" s="19">
        <f t="shared" si="127"/>
        <v>2041</v>
      </c>
      <c r="H2043" s="20">
        <f t="shared" si="124"/>
        <v>0.58778915128556286</v>
      </c>
      <c r="K2043" s="24">
        <f t="shared" si="125"/>
        <v>170.08333333333331</v>
      </c>
      <c r="L2043" s="29">
        <v>2.74</v>
      </c>
      <c r="M2043" s="13">
        <f t="shared" si="126"/>
        <v>0.48364632868541813</v>
      </c>
    </row>
    <row r="2044" spans="1:13" ht="15.75" thickBot="1" x14ac:dyDescent="0.3">
      <c r="A2044" s="6">
        <v>32633</v>
      </c>
      <c r="B2044" s="46">
        <v>3.23</v>
      </c>
      <c r="G2044" s="19">
        <f t="shared" si="127"/>
        <v>2042</v>
      </c>
      <c r="H2044" s="20">
        <f t="shared" si="124"/>
        <v>0.57013782542113156</v>
      </c>
      <c r="K2044" s="24">
        <f t="shared" si="125"/>
        <v>170.16666666666666</v>
      </c>
      <c r="L2044" s="29">
        <v>2.73</v>
      </c>
      <c r="M2044" s="13">
        <f t="shared" si="126"/>
        <v>0.48188119609897495</v>
      </c>
    </row>
    <row r="2045" spans="1:13" ht="15.75" thickBot="1" x14ac:dyDescent="0.3">
      <c r="A2045" s="6">
        <v>32634</v>
      </c>
      <c r="B2045" s="46">
        <v>3.13</v>
      </c>
      <c r="G2045" s="19">
        <f t="shared" si="127"/>
        <v>2043</v>
      </c>
      <c r="H2045" s="20">
        <f t="shared" si="124"/>
        <v>0.55248649955670026</v>
      </c>
      <c r="K2045" s="24">
        <f t="shared" si="125"/>
        <v>170.25</v>
      </c>
      <c r="L2045" s="29">
        <v>2.73</v>
      </c>
      <c r="M2045" s="13">
        <f t="shared" si="126"/>
        <v>0.48188119609897495</v>
      </c>
    </row>
    <row r="2046" spans="1:13" ht="15.75" thickBot="1" x14ac:dyDescent="0.3">
      <c r="A2046" s="6">
        <v>32635</v>
      </c>
      <c r="B2046" s="46">
        <v>2.97</v>
      </c>
      <c r="G2046" s="19">
        <f t="shared" si="127"/>
        <v>2044</v>
      </c>
      <c r="H2046" s="20">
        <f t="shared" si="124"/>
        <v>0.52424437817361014</v>
      </c>
      <c r="K2046" s="24">
        <f t="shared" si="125"/>
        <v>170.33333333333334</v>
      </c>
      <c r="L2046" s="29">
        <v>2.73</v>
      </c>
      <c r="M2046" s="13">
        <f t="shared" si="126"/>
        <v>0.48188119609897495</v>
      </c>
    </row>
    <row r="2047" spans="1:13" ht="15.75" thickBot="1" x14ac:dyDescent="0.3">
      <c r="A2047" s="6">
        <v>32636</v>
      </c>
      <c r="B2047" s="46">
        <v>2.87</v>
      </c>
      <c r="G2047" s="19">
        <f t="shared" si="127"/>
        <v>2045</v>
      </c>
      <c r="H2047" s="20">
        <f t="shared" si="124"/>
        <v>0.50659305230917884</v>
      </c>
      <c r="K2047" s="24">
        <f t="shared" si="125"/>
        <v>170.41666666666669</v>
      </c>
      <c r="L2047" s="29">
        <v>2.73</v>
      </c>
      <c r="M2047" s="13">
        <f t="shared" si="126"/>
        <v>0.48188119609897495</v>
      </c>
    </row>
    <row r="2048" spans="1:13" ht="15.75" thickBot="1" x14ac:dyDescent="0.3">
      <c r="A2048" s="6">
        <v>32637</v>
      </c>
      <c r="B2048" s="46">
        <v>2.88</v>
      </c>
      <c r="G2048" s="19">
        <f t="shared" si="127"/>
        <v>2046</v>
      </c>
      <c r="H2048" s="20">
        <f t="shared" si="124"/>
        <v>0.5083581848956219</v>
      </c>
      <c r="K2048" s="24">
        <f t="shared" si="125"/>
        <v>170.5</v>
      </c>
      <c r="L2048" s="29">
        <v>2.73</v>
      </c>
      <c r="M2048" s="13">
        <f t="shared" si="126"/>
        <v>0.48188119609897495</v>
      </c>
    </row>
    <row r="2049" spans="1:13" ht="15.75" thickBot="1" x14ac:dyDescent="0.3">
      <c r="A2049" s="6">
        <v>32638</v>
      </c>
      <c r="B2049" s="46">
        <v>2.89</v>
      </c>
      <c r="G2049" s="19">
        <f t="shared" si="127"/>
        <v>2047</v>
      </c>
      <c r="H2049" s="20">
        <f t="shared" si="124"/>
        <v>0.51012331748206508</v>
      </c>
      <c r="K2049" s="24">
        <f t="shared" si="125"/>
        <v>170.58333333333331</v>
      </c>
      <c r="L2049" s="29">
        <v>2.72</v>
      </c>
      <c r="M2049" s="13">
        <f t="shared" si="126"/>
        <v>0.48011606351253189</v>
      </c>
    </row>
    <row r="2050" spans="1:13" ht="15.75" thickBot="1" x14ac:dyDescent="0.3">
      <c r="A2050" s="6">
        <v>32639</v>
      </c>
      <c r="B2050" s="46">
        <v>2.82</v>
      </c>
      <c r="G2050" s="19">
        <f t="shared" si="127"/>
        <v>2048</v>
      </c>
      <c r="H2050" s="20">
        <f t="shared" si="124"/>
        <v>0.49776738937696313</v>
      </c>
      <c r="K2050" s="24">
        <f t="shared" si="125"/>
        <v>170.66666666666666</v>
      </c>
      <c r="L2050" s="29">
        <v>2.71</v>
      </c>
      <c r="M2050" s="13">
        <f t="shared" si="126"/>
        <v>0.47835093092608871</v>
      </c>
    </row>
    <row r="2051" spans="1:13" ht="15.75" thickBot="1" x14ac:dyDescent="0.3">
      <c r="A2051" s="6">
        <v>32640</v>
      </c>
      <c r="B2051" s="46">
        <v>2.78</v>
      </c>
      <c r="G2051" s="19">
        <f t="shared" si="127"/>
        <v>2049</v>
      </c>
      <c r="H2051" s="20">
        <f t="shared" ref="H2051:H2114" si="128">+B2051/$E$4</f>
        <v>0.4907068590311906</v>
      </c>
      <c r="K2051" s="24">
        <f t="shared" si="125"/>
        <v>170.75</v>
      </c>
      <c r="L2051" s="29">
        <v>2.71</v>
      </c>
      <c r="M2051" s="13">
        <f t="shared" si="126"/>
        <v>0.47835093092608871</v>
      </c>
    </row>
    <row r="2052" spans="1:13" ht="15.75" thickBot="1" x14ac:dyDescent="0.3">
      <c r="A2052" s="6">
        <v>32641</v>
      </c>
      <c r="B2052" s="46">
        <v>2.74</v>
      </c>
      <c r="G2052" s="19">
        <f t="shared" si="127"/>
        <v>2050</v>
      </c>
      <c r="H2052" s="20">
        <f t="shared" si="128"/>
        <v>0.48364632868541813</v>
      </c>
      <c r="K2052" s="24">
        <f t="shared" ref="K2052:K2115" si="129">+G2052/$G$4382*365</f>
        <v>170.83333333333334</v>
      </c>
      <c r="L2052" s="29">
        <v>2.71</v>
      </c>
      <c r="M2052" s="13">
        <f t="shared" ref="M2052:M2115" si="130">+L2052/$E$4</f>
        <v>0.47835093092608871</v>
      </c>
    </row>
    <row r="2053" spans="1:13" ht="15.75" thickBot="1" x14ac:dyDescent="0.3">
      <c r="A2053" s="6">
        <v>32642</v>
      </c>
      <c r="B2053" s="46">
        <v>2.62</v>
      </c>
      <c r="G2053" s="19">
        <f t="shared" ref="G2053:G2116" si="131">+G2052+1</f>
        <v>2051</v>
      </c>
      <c r="H2053" s="20">
        <f t="shared" si="128"/>
        <v>0.46246473764810053</v>
      </c>
      <c r="K2053" s="24">
        <f t="shared" si="129"/>
        <v>170.91666666666666</v>
      </c>
      <c r="L2053" s="29">
        <v>2.7</v>
      </c>
      <c r="M2053" s="13">
        <f t="shared" si="130"/>
        <v>0.47658579833964559</v>
      </c>
    </row>
    <row r="2054" spans="1:13" ht="15.75" thickBot="1" x14ac:dyDescent="0.3">
      <c r="A2054" s="6">
        <v>32643</v>
      </c>
      <c r="B2054" s="46">
        <v>2.4700000000000002</v>
      </c>
      <c r="G2054" s="19">
        <f t="shared" si="131"/>
        <v>2052</v>
      </c>
      <c r="H2054" s="20">
        <f t="shared" si="128"/>
        <v>0.43598774885145358</v>
      </c>
      <c r="K2054" s="24">
        <f t="shared" si="129"/>
        <v>171</v>
      </c>
      <c r="L2054" s="29">
        <v>2.7</v>
      </c>
      <c r="M2054" s="13">
        <f t="shared" si="130"/>
        <v>0.47658579833964559</v>
      </c>
    </row>
    <row r="2055" spans="1:13" ht="15.75" thickBot="1" x14ac:dyDescent="0.3">
      <c r="A2055" s="6">
        <v>32644</v>
      </c>
      <c r="B2055" s="46">
        <v>2.41</v>
      </c>
      <c r="G2055" s="19">
        <f t="shared" si="131"/>
        <v>2053</v>
      </c>
      <c r="H2055" s="20">
        <f t="shared" si="128"/>
        <v>0.42539695333279476</v>
      </c>
      <c r="K2055" s="24">
        <f t="shared" si="129"/>
        <v>171.08333333333334</v>
      </c>
      <c r="L2055" s="29">
        <v>2.7</v>
      </c>
      <c r="M2055" s="13">
        <f t="shared" si="130"/>
        <v>0.47658579833964559</v>
      </c>
    </row>
    <row r="2056" spans="1:13" ht="15.75" thickBot="1" x14ac:dyDescent="0.3">
      <c r="A2056" s="6">
        <v>32645</v>
      </c>
      <c r="B2056" s="46">
        <v>2.2999999999999998</v>
      </c>
      <c r="G2056" s="19">
        <f t="shared" si="131"/>
        <v>2054</v>
      </c>
      <c r="H2056" s="20">
        <f t="shared" si="128"/>
        <v>0.40598049488192028</v>
      </c>
      <c r="K2056" s="24">
        <f t="shared" si="129"/>
        <v>171.16666666666666</v>
      </c>
      <c r="L2056" s="29">
        <v>2.7</v>
      </c>
      <c r="M2056" s="13">
        <f t="shared" si="130"/>
        <v>0.47658579833964559</v>
      </c>
    </row>
    <row r="2057" spans="1:13" ht="15.75" thickBot="1" x14ac:dyDescent="0.3">
      <c r="A2057" s="6">
        <v>32646</v>
      </c>
      <c r="B2057" s="46">
        <v>2.14</v>
      </c>
      <c r="G2057" s="19">
        <f t="shared" si="131"/>
        <v>2055</v>
      </c>
      <c r="H2057" s="20">
        <f t="shared" si="128"/>
        <v>0.37773837349883022</v>
      </c>
      <c r="K2057" s="24">
        <f t="shared" si="129"/>
        <v>171.25</v>
      </c>
      <c r="L2057" s="29">
        <v>2.7</v>
      </c>
      <c r="M2057" s="13">
        <f t="shared" si="130"/>
        <v>0.47658579833964559</v>
      </c>
    </row>
    <row r="2058" spans="1:13" ht="15.75" thickBot="1" x14ac:dyDescent="0.3">
      <c r="A2058" s="6">
        <v>32647</v>
      </c>
      <c r="B2058" s="46">
        <v>2.04</v>
      </c>
      <c r="G2058" s="19">
        <f t="shared" si="131"/>
        <v>2056</v>
      </c>
      <c r="H2058" s="20">
        <f t="shared" si="128"/>
        <v>0.36008704763439886</v>
      </c>
      <c r="K2058" s="24">
        <f t="shared" si="129"/>
        <v>171.33333333333334</v>
      </c>
      <c r="L2058" s="29">
        <v>2.7</v>
      </c>
      <c r="M2058" s="13">
        <f t="shared" si="130"/>
        <v>0.47658579833964559</v>
      </c>
    </row>
    <row r="2059" spans="1:13" ht="15.75" thickBot="1" x14ac:dyDescent="0.3">
      <c r="A2059" s="6">
        <v>32648</v>
      </c>
      <c r="B2059" s="46">
        <v>1.98</v>
      </c>
      <c r="G2059" s="19">
        <f t="shared" si="131"/>
        <v>2057</v>
      </c>
      <c r="H2059" s="20">
        <f t="shared" si="128"/>
        <v>0.34949625211574009</v>
      </c>
      <c r="K2059" s="24">
        <f t="shared" si="129"/>
        <v>171.41666666666666</v>
      </c>
      <c r="L2059" s="29">
        <v>2.7</v>
      </c>
      <c r="M2059" s="13">
        <f t="shared" si="130"/>
        <v>0.47658579833964559</v>
      </c>
    </row>
    <row r="2060" spans="1:13" ht="15.75" thickBot="1" x14ac:dyDescent="0.3">
      <c r="A2060" s="6">
        <v>32649</v>
      </c>
      <c r="B2060" s="46">
        <v>1.95</v>
      </c>
      <c r="G2060" s="19">
        <f t="shared" si="131"/>
        <v>2058</v>
      </c>
      <c r="H2060" s="20">
        <f t="shared" si="128"/>
        <v>0.34420085435641068</v>
      </c>
      <c r="K2060" s="24">
        <f t="shared" si="129"/>
        <v>171.5</v>
      </c>
      <c r="L2060" s="29">
        <v>2.7</v>
      </c>
      <c r="M2060" s="13">
        <f t="shared" si="130"/>
        <v>0.47658579833964559</v>
      </c>
    </row>
    <row r="2061" spans="1:13" ht="15.75" thickBot="1" x14ac:dyDescent="0.3">
      <c r="A2061" s="6">
        <v>32650</v>
      </c>
      <c r="B2061" s="46">
        <v>1.82</v>
      </c>
      <c r="G2061" s="19">
        <f t="shared" si="131"/>
        <v>2059</v>
      </c>
      <c r="H2061" s="20">
        <f t="shared" si="128"/>
        <v>0.32125413073264997</v>
      </c>
      <c r="K2061" s="24">
        <f t="shared" si="129"/>
        <v>171.58333333333334</v>
      </c>
      <c r="L2061" s="29">
        <v>2.7</v>
      </c>
      <c r="M2061" s="13">
        <f t="shared" si="130"/>
        <v>0.47658579833964559</v>
      </c>
    </row>
    <row r="2062" spans="1:13" ht="15.75" thickBot="1" x14ac:dyDescent="0.3">
      <c r="A2062" s="6">
        <v>32651</v>
      </c>
      <c r="B2062" s="46">
        <v>2.14</v>
      </c>
      <c r="G2062" s="19">
        <f t="shared" si="131"/>
        <v>2060</v>
      </c>
      <c r="H2062" s="20">
        <f t="shared" si="128"/>
        <v>0.37773837349883022</v>
      </c>
      <c r="K2062" s="24">
        <f t="shared" si="129"/>
        <v>171.66666666666666</v>
      </c>
      <c r="L2062" s="29">
        <v>2.7</v>
      </c>
      <c r="M2062" s="13">
        <f t="shared" si="130"/>
        <v>0.47658579833964559</v>
      </c>
    </row>
    <row r="2063" spans="1:13" ht="15.75" thickBot="1" x14ac:dyDescent="0.3">
      <c r="A2063" s="6">
        <v>32652</v>
      </c>
      <c r="B2063" s="46">
        <v>2.4</v>
      </c>
      <c r="G2063" s="19">
        <f t="shared" si="131"/>
        <v>2061</v>
      </c>
      <c r="H2063" s="20">
        <f t="shared" si="128"/>
        <v>0.42363182074635158</v>
      </c>
      <c r="K2063" s="24">
        <f t="shared" si="129"/>
        <v>171.75</v>
      </c>
      <c r="L2063" s="29">
        <v>2.7</v>
      </c>
      <c r="M2063" s="13">
        <f t="shared" si="130"/>
        <v>0.47658579833964559</v>
      </c>
    </row>
    <row r="2064" spans="1:13" ht="15.75" thickBot="1" x14ac:dyDescent="0.3">
      <c r="A2064" s="6">
        <v>32653</v>
      </c>
      <c r="B2064" s="46">
        <v>2.5099999999999998</v>
      </c>
      <c r="G2064" s="19">
        <f t="shared" si="131"/>
        <v>2062</v>
      </c>
      <c r="H2064" s="20">
        <f t="shared" si="128"/>
        <v>0.443048279197226</v>
      </c>
      <c r="K2064" s="24">
        <f t="shared" si="129"/>
        <v>171.83333333333334</v>
      </c>
      <c r="L2064" s="29">
        <v>2.69</v>
      </c>
      <c r="M2064" s="13">
        <f t="shared" si="130"/>
        <v>0.47482066575320242</v>
      </c>
    </row>
    <row r="2065" spans="1:13" ht="15.75" thickBot="1" x14ac:dyDescent="0.3">
      <c r="A2065" s="6">
        <v>32654</v>
      </c>
      <c r="B2065" s="46">
        <v>2.4900000000000002</v>
      </c>
      <c r="G2065" s="19">
        <f t="shared" si="131"/>
        <v>2063</v>
      </c>
      <c r="H2065" s="20">
        <f t="shared" si="128"/>
        <v>0.43951801402433982</v>
      </c>
      <c r="K2065" s="24">
        <f t="shared" si="129"/>
        <v>171.91666666666666</v>
      </c>
      <c r="L2065" s="29">
        <v>2.69</v>
      </c>
      <c r="M2065" s="13">
        <f t="shared" si="130"/>
        <v>0.47482066575320242</v>
      </c>
    </row>
    <row r="2066" spans="1:13" ht="15.75" thickBot="1" x14ac:dyDescent="0.3">
      <c r="A2066" s="6">
        <v>32655</v>
      </c>
      <c r="B2066" s="46">
        <v>2.68</v>
      </c>
      <c r="G2066" s="19">
        <f t="shared" si="131"/>
        <v>2064</v>
      </c>
      <c r="H2066" s="20">
        <f t="shared" si="128"/>
        <v>0.47305553316675936</v>
      </c>
      <c r="K2066" s="24">
        <f t="shared" si="129"/>
        <v>172</v>
      </c>
      <c r="L2066" s="29">
        <v>2.69</v>
      </c>
      <c r="M2066" s="13">
        <f t="shared" si="130"/>
        <v>0.47482066575320242</v>
      </c>
    </row>
    <row r="2067" spans="1:13" ht="15.75" thickBot="1" x14ac:dyDescent="0.3">
      <c r="A2067" s="6">
        <v>32656</v>
      </c>
      <c r="B2067" s="46">
        <v>2.76</v>
      </c>
      <c r="G2067" s="19">
        <f t="shared" si="131"/>
        <v>2065</v>
      </c>
      <c r="H2067" s="20">
        <f t="shared" si="128"/>
        <v>0.48717659385830431</v>
      </c>
      <c r="K2067" s="24">
        <f t="shared" si="129"/>
        <v>172.08333333333334</v>
      </c>
      <c r="L2067" s="29">
        <v>2.69</v>
      </c>
      <c r="M2067" s="13">
        <f t="shared" si="130"/>
        <v>0.47482066575320242</v>
      </c>
    </row>
    <row r="2068" spans="1:13" ht="15.75" thickBot="1" x14ac:dyDescent="0.3">
      <c r="A2068" s="6">
        <v>32657</v>
      </c>
      <c r="B2068" s="46">
        <v>2.9</v>
      </c>
      <c r="G2068" s="19">
        <f t="shared" si="131"/>
        <v>2066</v>
      </c>
      <c r="H2068" s="20">
        <f t="shared" si="128"/>
        <v>0.51188845006850814</v>
      </c>
      <c r="K2068" s="24">
        <f t="shared" si="129"/>
        <v>172.16666666666669</v>
      </c>
      <c r="L2068" s="29">
        <v>2.68</v>
      </c>
      <c r="M2068" s="13">
        <f t="shared" si="130"/>
        <v>0.47305553316675936</v>
      </c>
    </row>
    <row r="2069" spans="1:13" ht="15.75" thickBot="1" x14ac:dyDescent="0.3">
      <c r="A2069" s="6">
        <v>32658</v>
      </c>
      <c r="B2069" s="46">
        <v>2.77</v>
      </c>
      <c r="G2069" s="19">
        <f t="shared" si="131"/>
        <v>2067</v>
      </c>
      <c r="H2069" s="20">
        <f t="shared" si="128"/>
        <v>0.48894172644474748</v>
      </c>
      <c r="K2069" s="24">
        <f t="shared" si="129"/>
        <v>172.25</v>
      </c>
      <c r="L2069" s="29">
        <v>2.68</v>
      </c>
      <c r="M2069" s="13">
        <f t="shared" si="130"/>
        <v>0.47305553316675936</v>
      </c>
    </row>
    <row r="2070" spans="1:13" ht="15.75" thickBot="1" x14ac:dyDescent="0.3">
      <c r="A2070" s="6">
        <v>32659</v>
      </c>
      <c r="B2070" s="46">
        <v>2.68</v>
      </c>
      <c r="G2070" s="19">
        <f t="shared" si="131"/>
        <v>2068</v>
      </c>
      <c r="H2070" s="20">
        <f t="shared" si="128"/>
        <v>0.47305553316675936</v>
      </c>
      <c r="K2070" s="24">
        <f t="shared" si="129"/>
        <v>172.33333333333331</v>
      </c>
      <c r="L2070" s="29">
        <v>2.68</v>
      </c>
      <c r="M2070" s="13">
        <f t="shared" si="130"/>
        <v>0.47305553316675936</v>
      </c>
    </row>
    <row r="2071" spans="1:13" ht="15.75" thickBot="1" x14ac:dyDescent="0.3">
      <c r="A2071" s="6">
        <v>32660</v>
      </c>
      <c r="B2071" s="46">
        <v>2.58</v>
      </c>
      <c r="G2071" s="19">
        <f t="shared" si="131"/>
        <v>2069</v>
      </c>
      <c r="H2071" s="20">
        <f t="shared" si="128"/>
        <v>0.455404207302328</v>
      </c>
      <c r="K2071" s="24">
        <f t="shared" si="129"/>
        <v>172.41666666666666</v>
      </c>
      <c r="L2071" s="29">
        <v>2.68</v>
      </c>
      <c r="M2071" s="13">
        <f t="shared" si="130"/>
        <v>0.47305553316675936</v>
      </c>
    </row>
    <row r="2072" spans="1:13" ht="15.75" thickBot="1" x14ac:dyDescent="0.3">
      <c r="A2072" s="6">
        <v>32661</v>
      </c>
      <c r="B2072" s="46">
        <v>2.46</v>
      </c>
      <c r="G2072" s="19">
        <f t="shared" si="131"/>
        <v>2070</v>
      </c>
      <c r="H2072" s="20">
        <f t="shared" si="128"/>
        <v>0.43422261626501041</v>
      </c>
      <c r="K2072" s="24">
        <f t="shared" si="129"/>
        <v>172.5</v>
      </c>
      <c r="L2072" s="29">
        <v>2.68</v>
      </c>
      <c r="M2072" s="13">
        <f t="shared" si="130"/>
        <v>0.47305553316675936</v>
      </c>
    </row>
    <row r="2073" spans="1:13" ht="15.75" thickBot="1" x14ac:dyDescent="0.3">
      <c r="A2073" s="6">
        <v>32662</v>
      </c>
      <c r="B2073" s="46">
        <v>2.33</v>
      </c>
      <c r="G2073" s="19">
        <f t="shared" si="131"/>
        <v>2071</v>
      </c>
      <c r="H2073" s="20">
        <f t="shared" si="128"/>
        <v>0.4112758926412497</v>
      </c>
      <c r="K2073" s="24">
        <f t="shared" si="129"/>
        <v>172.58333333333334</v>
      </c>
      <c r="L2073" s="29">
        <v>2.68</v>
      </c>
      <c r="M2073" s="13">
        <f t="shared" si="130"/>
        <v>0.47305553316675936</v>
      </c>
    </row>
    <row r="2074" spans="1:13" ht="15.75" thickBot="1" x14ac:dyDescent="0.3">
      <c r="A2074" s="6">
        <v>32663</v>
      </c>
      <c r="B2074" s="46">
        <v>2.2000000000000002</v>
      </c>
      <c r="G2074" s="19">
        <f t="shared" si="131"/>
        <v>2072</v>
      </c>
      <c r="H2074" s="20">
        <f t="shared" si="128"/>
        <v>0.38832916901748904</v>
      </c>
      <c r="K2074" s="24">
        <f t="shared" si="129"/>
        <v>172.66666666666669</v>
      </c>
      <c r="L2074" s="29">
        <v>2.68</v>
      </c>
      <c r="M2074" s="13">
        <f t="shared" si="130"/>
        <v>0.47305553316675936</v>
      </c>
    </row>
    <row r="2075" spans="1:13" ht="15.75" thickBot="1" x14ac:dyDescent="0.3">
      <c r="A2075" s="6">
        <v>32664</v>
      </c>
      <c r="B2075" s="46">
        <v>2.06</v>
      </c>
      <c r="G2075" s="19">
        <f t="shared" si="131"/>
        <v>2073</v>
      </c>
      <c r="H2075" s="20">
        <f t="shared" si="128"/>
        <v>0.36361731280728515</v>
      </c>
      <c r="K2075" s="24">
        <f t="shared" si="129"/>
        <v>172.75</v>
      </c>
      <c r="L2075" s="29">
        <v>2.68</v>
      </c>
      <c r="M2075" s="13">
        <f t="shared" si="130"/>
        <v>0.47305553316675936</v>
      </c>
    </row>
    <row r="2076" spans="1:13" ht="15.75" thickBot="1" x14ac:dyDescent="0.3">
      <c r="A2076" s="6">
        <v>32665</v>
      </c>
      <c r="B2076" s="46">
        <v>1.99</v>
      </c>
      <c r="G2076" s="19">
        <f t="shared" si="131"/>
        <v>2074</v>
      </c>
      <c r="H2076" s="20">
        <f t="shared" si="128"/>
        <v>0.35126138470218321</v>
      </c>
      <c r="K2076" s="24">
        <f t="shared" si="129"/>
        <v>172.83333333333331</v>
      </c>
      <c r="L2076" s="29">
        <v>2.68</v>
      </c>
      <c r="M2076" s="13">
        <f t="shared" si="130"/>
        <v>0.47305553316675936</v>
      </c>
    </row>
    <row r="2077" spans="1:13" ht="15.75" thickBot="1" x14ac:dyDescent="0.3">
      <c r="A2077" s="6">
        <v>32666</v>
      </c>
      <c r="B2077" s="46">
        <v>1.94</v>
      </c>
      <c r="G2077" s="19">
        <f t="shared" si="131"/>
        <v>2075</v>
      </c>
      <c r="H2077" s="20">
        <f t="shared" si="128"/>
        <v>0.34243572176996756</v>
      </c>
      <c r="K2077" s="24">
        <f t="shared" si="129"/>
        <v>172.91666666666666</v>
      </c>
      <c r="L2077" s="29">
        <v>2.68</v>
      </c>
      <c r="M2077" s="13">
        <f t="shared" si="130"/>
        <v>0.47305553316675936</v>
      </c>
    </row>
    <row r="2078" spans="1:13" ht="15.75" thickBot="1" x14ac:dyDescent="0.3">
      <c r="A2078" s="6">
        <v>32667</v>
      </c>
      <c r="B2078" s="46">
        <v>1.85</v>
      </c>
      <c r="G2078" s="19">
        <f t="shared" si="131"/>
        <v>2076</v>
      </c>
      <c r="H2078" s="20">
        <f t="shared" si="128"/>
        <v>0.32654952849197938</v>
      </c>
      <c r="K2078" s="24">
        <f t="shared" si="129"/>
        <v>173</v>
      </c>
      <c r="L2078" s="29">
        <v>2.67</v>
      </c>
      <c r="M2078" s="13">
        <f t="shared" si="130"/>
        <v>0.47129040058031618</v>
      </c>
    </row>
    <row r="2079" spans="1:13" ht="15.75" thickBot="1" x14ac:dyDescent="0.3">
      <c r="A2079" s="6">
        <v>32668</v>
      </c>
      <c r="B2079" s="46">
        <v>1.73</v>
      </c>
      <c r="G2079" s="19">
        <f t="shared" si="131"/>
        <v>2077</v>
      </c>
      <c r="H2079" s="20">
        <f t="shared" si="128"/>
        <v>0.30536793745466179</v>
      </c>
      <c r="K2079" s="24">
        <f t="shared" si="129"/>
        <v>173.08333333333334</v>
      </c>
      <c r="L2079" s="29">
        <v>2.67</v>
      </c>
      <c r="M2079" s="13">
        <f t="shared" si="130"/>
        <v>0.47129040058031618</v>
      </c>
    </row>
    <row r="2080" spans="1:13" ht="15.75" thickBot="1" x14ac:dyDescent="0.3">
      <c r="A2080" s="6">
        <v>32669</v>
      </c>
      <c r="B2080" s="46">
        <v>1.61</v>
      </c>
      <c r="G2080" s="19">
        <f t="shared" si="131"/>
        <v>2078</v>
      </c>
      <c r="H2080" s="20">
        <f t="shared" si="128"/>
        <v>0.28418634641734425</v>
      </c>
      <c r="K2080" s="24">
        <f t="shared" si="129"/>
        <v>173.16666666666666</v>
      </c>
      <c r="L2080" s="29">
        <v>2.67</v>
      </c>
      <c r="M2080" s="13">
        <f t="shared" si="130"/>
        <v>0.47129040058031618</v>
      </c>
    </row>
    <row r="2081" spans="1:13" ht="15.75" thickBot="1" x14ac:dyDescent="0.3">
      <c r="A2081" s="6">
        <v>32670</v>
      </c>
      <c r="B2081" s="46">
        <v>1.51</v>
      </c>
      <c r="G2081" s="19">
        <f t="shared" si="131"/>
        <v>2079</v>
      </c>
      <c r="H2081" s="20">
        <f t="shared" si="128"/>
        <v>0.26653502055291289</v>
      </c>
      <c r="K2081" s="24">
        <f t="shared" si="129"/>
        <v>173.25</v>
      </c>
      <c r="L2081" s="29">
        <v>2.66</v>
      </c>
      <c r="M2081" s="13">
        <f t="shared" si="130"/>
        <v>0.46952526799387306</v>
      </c>
    </row>
    <row r="2082" spans="1:13" ht="15.75" thickBot="1" x14ac:dyDescent="0.3">
      <c r="A2082" s="6">
        <v>32671</v>
      </c>
      <c r="B2082" s="46">
        <v>1.45</v>
      </c>
      <c r="G2082" s="19">
        <f t="shared" si="131"/>
        <v>2080</v>
      </c>
      <c r="H2082" s="20">
        <f t="shared" si="128"/>
        <v>0.25594422503425407</v>
      </c>
      <c r="K2082" s="24">
        <f t="shared" si="129"/>
        <v>173.33333333333331</v>
      </c>
      <c r="L2082" s="29">
        <v>2.66</v>
      </c>
      <c r="M2082" s="13">
        <f t="shared" si="130"/>
        <v>0.46952526799387306</v>
      </c>
    </row>
    <row r="2083" spans="1:13" ht="15.75" thickBot="1" x14ac:dyDescent="0.3">
      <c r="A2083" s="6">
        <v>32672</v>
      </c>
      <c r="B2083" s="46">
        <v>1.41</v>
      </c>
      <c r="G2083" s="19">
        <f t="shared" si="131"/>
        <v>2081</v>
      </c>
      <c r="H2083" s="20">
        <f t="shared" si="128"/>
        <v>0.24888369468848157</v>
      </c>
      <c r="K2083" s="24">
        <f t="shared" si="129"/>
        <v>173.41666666666666</v>
      </c>
      <c r="L2083" s="29">
        <v>2.65</v>
      </c>
      <c r="M2083" s="13">
        <f t="shared" si="130"/>
        <v>0.46776013540742989</v>
      </c>
    </row>
    <row r="2084" spans="1:13" ht="15.75" thickBot="1" x14ac:dyDescent="0.3">
      <c r="A2084" s="6">
        <v>32673</v>
      </c>
      <c r="B2084" s="46">
        <v>1.38</v>
      </c>
      <c r="G2084" s="19">
        <f t="shared" si="131"/>
        <v>2082</v>
      </c>
      <c r="H2084" s="20">
        <f t="shared" si="128"/>
        <v>0.24358829692915215</v>
      </c>
      <c r="K2084" s="24">
        <f t="shared" si="129"/>
        <v>173.5</v>
      </c>
      <c r="L2084" s="29">
        <v>2.65</v>
      </c>
      <c r="M2084" s="13">
        <f t="shared" si="130"/>
        <v>0.46776013540742989</v>
      </c>
    </row>
    <row r="2085" spans="1:13" ht="15.75" thickBot="1" x14ac:dyDescent="0.3">
      <c r="A2085" s="6">
        <v>32674</v>
      </c>
      <c r="B2085" s="46">
        <v>1.38</v>
      </c>
      <c r="G2085" s="19">
        <f t="shared" si="131"/>
        <v>2083</v>
      </c>
      <c r="H2085" s="20">
        <f t="shared" si="128"/>
        <v>0.24358829692915215</v>
      </c>
      <c r="K2085" s="24">
        <f t="shared" si="129"/>
        <v>173.58333333333334</v>
      </c>
      <c r="L2085" s="29">
        <v>2.65</v>
      </c>
      <c r="M2085" s="13">
        <f t="shared" si="130"/>
        <v>0.46776013540742989</v>
      </c>
    </row>
    <row r="2086" spans="1:13" ht="15.75" thickBot="1" x14ac:dyDescent="0.3">
      <c r="A2086" s="6">
        <v>32675</v>
      </c>
      <c r="B2086" s="46">
        <v>1.85</v>
      </c>
      <c r="G2086" s="19">
        <f t="shared" si="131"/>
        <v>2084</v>
      </c>
      <c r="H2086" s="20">
        <f t="shared" si="128"/>
        <v>0.32654952849197938</v>
      </c>
      <c r="K2086" s="24">
        <f t="shared" si="129"/>
        <v>173.66666666666666</v>
      </c>
      <c r="L2086" s="29">
        <v>2.64</v>
      </c>
      <c r="M2086" s="13">
        <f t="shared" si="130"/>
        <v>0.46599500282098683</v>
      </c>
    </row>
    <row r="2087" spans="1:13" ht="15.75" thickBot="1" x14ac:dyDescent="0.3">
      <c r="A2087" s="6">
        <v>32676</v>
      </c>
      <c r="B2087" s="46">
        <v>2.2599999999999998</v>
      </c>
      <c r="G2087" s="19">
        <f t="shared" si="131"/>
        <v>2085</v>
      </c>
      <c r="H2087" s="20">
        <f t="shared" si="128"/>
        <v>0.39891996453614775</v>
      </c>
      <c r="K2087" s="24">
        <f t="shared" si="129"/>
        <v>173.75</v>
      </c>
      <c r="L2087" s="29">
        <v>2.64</v>
      </c>
      <c r="M2087" s="13">
        <f t="shared" si="130"/>
        <v>0.46599500282098683</v>
      </c>
    </row>
    <row r="2088" spans="1:13" ht="15.75" thickBot="1" x14ac:dyDescent="0.3">
      <c r="A2088" s="6">
        <v>32677</v>
      </c>
      <c r="B2088" s="46">
        <v>2.19</v>
      </c>
      <c r="G2088" s="19">
        <f t="shared" si="131"/>
        <v>2086</v>
      </c>
      <c r="H2088" s="20">
        <f t="shared" si="128"/>
        <v>0.38656403643104587</v>
      </c>
      <c r="K2088" s="24">
        <f t="shared" si="129"/>
        <v>173.83333333333334</v>
      </c>
      <c r="L2088" s="29">
        <v>2.64</v>
      </c>
      <c r="M2088" s="13">
        <f t="shared" si="130"/>
        <v>0.46599500282098683</v>
      </c>
    </row>
    <row r="2089" spans="1:13" ht="15.75" thickBot="1" x14ac:dyDescent="0.3">
      <c r="A2089" s="6">
        <v>32678</v>
      </c>
      <c r="B2089" s="46">
        <v>2.25</v>
      </c>
      <c r="G2089" s="19">
        <f t="shared" si="131"/>
        <v>2087</v>
      </c>
      <c r="H2089" s="20">
        <f t="shared" si="128"/>
        <v>0.39715483194970463</v>
      </c>
      <c r="K2089" s="24">
        <f t="shared" si="129"/>
        <v>173.91666666666666</v>
      </c>
      <c r="L2089" s="29">
        <v>2.64</v>
      </c>
      <c r="M2089" s="13">
        <f t="shared" si="130"/>
        <v>0.46599500282098683</v>
      </c>
    </row>
    <row r="2090" spans="1:13" ht="15.75" thickBot="1" x14ac:dyDescent="0.3">
      <c r="A2090" s="6">
        <v>32679</v>
      </c>
      <c r="B2090" s="46">
        <v>2.3199999999999998</v>
      </c>
      <c r="G2090" s="19">
        <f t="shared" si="131"/>
        <v>2088</v>
      </c>
      <c r="H2090" s="20">
        <f t="shared" si="128"/>
        <v>0.40951076005480652</v>
      </c>
      <c r="K2090" s="24">
        <f t="shared" si="129"/>
        <v>174</v>
      </c>
      <c r="L2090" s="29">
        <v>2.63</v>
      </c>
      <c r="M2090" s="13">
        <f t="shared" si="130"/>
        <v>0.46422987023454365</v>
      </c>
    </row>
    <row r="2091" spans="1:13" ht="15.75" thickBot="1" x14ac:dyDescent="0.3">
      <c r="A2091" s="6">
        <v>32680</v>
      </c>
      <c r="B2091" s="46">
        <v>2.11</v>
      </c>
      <c r="G2091" s="19">
        <f t="shared" si="131"/>
        <v>2089</v>
      </c>
      <c r="H2091" s="20">
        <f t="shared" si="128"/>
        <v>0.3724429757395008</v>
      </c>
      <c r="K2091" s="24">
        <f t="shared" si="129"/>
        <v>174.08333333333334</v>
      </c>
      <c r="L2091" s="29">
        <v>2.63</v>
      </c>
      <c r="M2091" s="13">
        <f t="shared" si="130"/>
        <v>0.46422987023454365</v>
      </c>
    </row>
    <row r="2092" spans="1:13" ht="15.75" thickBot="1" x14ac:dyDescent="0.3">
      <c r="A2092" s="6">
        <v>32681</v>
      </c>
      <c r="B2092" s="46">
        <v>2.0699999999999998</v>
      </c>
      <c r="G2092" s="19">
        <f t="shared" si="131"/>
        <v>2090</v>
      </c>
      <c r="H2092" s="20">
        <f t="shared" si="128"/>
        <v>0.36538244539372822</v>
      </c>
      <c r="K2092" s="24">
        <f t="shared" si="129"/>
        <v>174.16666666666666</v>
      </c>
      <c r="L2092" s="29">
        <v>2.62</v>
      </c>
      <c r="M2092" s="13">
        <f t="shared" si="130"/>
        <v>0.46246473764810053</v>
      </c>
    </row>
    <row r="2093" spans="1:13" ht="15.75" thickBot="1" x14ac:dyDescent="0.3">
      <c r="A2093" s="6">
        <v>32682</v>
      </c>
      <c r="B2093" s="46">
        <v>2.0699999999999998</v>
      </c>
      <c r="G2093" s="19">
        <f t="shared" si="131"/>
        <v>2091</v>
      </c>
      <c r="H2093" s="20">
        <f t="shared" si="128"/>
        <v>0.36538244539372822</v>
      </c>
      <c r="K2093" s="24">
        <f t="shared" si="129"/>
        <v>174.25</v>
      </c>
      <c r="L2093" s="29">
        <v>2.62</v>
      </c>
      <c r="M2093" s="13">
        <f t="shared" si="130"/>
        <v>0.46246473764810053</v>
      </c>
    </row>
    <row r="2094" spans="1:13" ht="15.75" thickBot="1" x14ac:dyDescent="0.3">
      <c r="A2094" s="6">
        <v>32683</v>
      </c>
      <c r="B2094" s="46">
        <v>1.8</v>
      </c>
      <c r="G2094" s="19">
        <f t="shared" si="131"/>
        <v>2092</v>
      </c>
      <c r="H2094" s="20">
        <f t="shared" si="128"/>
        <v>0.31772386555976373</v>
      </c>
      <c r="K2094" s="24">
        <f t="shared" si="129"/>
        <v>174.33333333333334</v>
      </c>
      <c r="L2094" s="29">
        <v>2.62</v>
      </c>
      <c r="M2094" s="13">
        <f t="shared" si="130"/>
        <v>0.46246473764810053</v>
      </c>
    </row>
    <row r="2095" spans="1:13" ht="15.75" thickBot="1" x14ac:dyDescent="0.3">
      <c r="A2095" s="6">
        <v>32684</v>
      </c>
      <c r="B2095" s="46">
        <v>1.7</v>
      </c>
      <c r="G2095" s="19">
        <f t="shared" si="131"/>
        <v>2093</v>
      </c>
      <c r="H2095" s="20">
        <f t="shared" si="128"/>
        <v>0.30007253969533237</v>
      </c>
      <c r="K2095" s="24">
        <f t="shared" si="129"/>
        <v>174.41666666666669</v>
      </c>
      <c r="L2095" s="29">
        <v>2.62</v>
      </c>
      <c r="M2095" s="13">
        <f t="shared" si="130"/>
        <v>0.46246473764810053</v>
      </c>
    </row>
    <row r="2096" spans="1:13" ht="15.75" thickBot="1" x14ac:dyDescent="0.3">
      <c r="A2096" s="6">
        <v>32685</v>
      </c>
      <c r="B2096" s="46">
        <v>1.47</v>
      </c>
      <c r="G2096" s="19">
        <f t="shared" si="131"/>
        <v>2094</v>
      </c>
      <c r="H2096" s="20">
        <f t="shared" si="128"/>
        <v>0.25947449020714036</v>
      </c>
      <c r="K2096" s="24">
        <f t="shared" si="129"/>
        <v>174.5</v>
      </c>
      <c r="L2096" s="29">
        <v>2.62</v>
      </c>
      <c r="M2096" s="13">
        <f t="shared" si="130"/>
        <v>0.46246473764810053</v>
      </c>
    </row>
    <row r="2097" spans="1:13" ht="15.75" thickBot="1" x14ac:dyDescent="0.3">
      <c r="A2097" s="6">
        <v>32686</v>
      </c>
      <c r="B2097" s="46">
        <v>1.21</v>
      </c>
      <c r="G2097" s="19">
        <f t="shared" si="131"/>
        <v>2095</v>
      </c>
      <c r="H2097" s="20">
        <f t="shared" si="128"/>
        <v>0.21358104295961894</v>
      </c>
      <c r="K2097" s="24">
        <f t="shared" si="129"/>
        <v>174.58333333333334</v>
      </c>
      <c r="L2097" s="29">
        <v>2.62</v>
      </c>
      <c r="M2097" s="13">
        <f t="shared" si="130"/>
        <v>0.46246473764810053</v>
      </c>
    </row>
    <row r="2098" spans="1:13" ht="15.75" thickBot="1" x14ac:dyDescent="0.3">
      <c r="A2098" s="6">
        <v>32687</v>
      </c>
      <c r="B2098" s="46">
        <v>1.17</v>
      </c>
      <c r="G2098" s="19">
        <f t="shared" si="131"/>
        <v>2096</v>
      </c>
      <c r="H2098" s="20">
        <f t="shared" si="128"/>
        <v>0.20652051261384641</v>
      </c>
      <c r="K2098" s="24">
        <f t="shared" si="129"/>
        <v>174.66666666666666</v>
      </c>
      <c r="L2098" s="29">
        <v>2.62</v>
      </c>
      <c r="M2098" s="13">
        <f t="shared" si="130"/>
        <v>0.46246473764810053</v>
      </c>
    </row>
    <row r="2099" spans="1:13" ht="15.75" thickBot="1" x14ac:dyDescent="0.3">
      <c r="A2099" s="6">
        <v>32688</v>
      </c>
      <c r="B2099" s="46">
        <v>1.1000000000000001</v>
      </c>
      <c r="G2099" s="19">
        <f t="shared" si="131"/>
        <v>2097</v>
      </c>
      <c r="H2099" s="20">
        <f t="shared" si="128"/>
        <v>0.19416458450874452</v>
      </c>
      <c r="K2099" s="24">
        <f t="shared" si="129"/>
        <v>174.75</v>
      </c>
      <c r="L2099" s="29">
        <v>2.62</v>
      </c>
      <c r="M2099" s="13">
        <f t="shared" si="130"/>
        <v>0.46246473764810053</v>
      </c>
    </row>
    <row r="2100" spans="1:13" ht="15.75" thickBot="1" x14ac:dyDescent="0.3">
      <c r="A2100" s="6">
        <v>32689</v>
      </c>
      <c r="B2100" s="46">
        <v>1.02</v>
      </c>
      <c r="G2100" s="19">
        <f t="shared" si="131"/>
        <v>2098</v>
      </c>
      <c r="H2100" s="20">
        <f t="shared" si="128"/>
        <v>0.18004352381719943</v>
      </c>
      <c r="K2100" s="24">
        <f t="shared" si="129"/>
        <v>174.83333333333334</v>
      </c>
      <c r="L2100" s="29">
        <v>2.61</v>
      </c>
      <c r="M2100" s="13">
        <f t="shared" si="130"/>
        <v>0.46069960506165736</v>
      </c>
    </row>
    <row r="2101" spans="1:13" ht="15.75" thickBot="1" x14ac:dyDescent="0.3">
      <c r="A2101" s="6">
        <v>32690</v>
      </c>
      <c r="B2101" s="46">
        <v>1</v>
      </c>
      <c r="G2101" s="19">
        <f t="shared" si="131"/>
        <v>2099</v>
      </c>
      <c r="H2101" s="20">
        <f t="shared" si="128"/>
        <v>0.17651325864431316</v>
      </c>
      <c r="K2101" s="24">
        <f t="shared" si="129"/>
        <v>174.91666666666669</v>
      </c>
      <c r="L2101" s="29">
        <v>2.61</v>
      </c>
      <c r="M2101" s="13">
        <f t="shared" si="130"/>
        <v>0.46069960506165736</v>
      </c>
    </row>
    <row r="2102" spans="1:13" ht="15.75" thickBot="1" x14ac:dyDescent="0.3">
      <c r="A2102" s="6">
        <v>32691</v>
      </c>
      <c r="B2102" s="46">
        <v>0.96</v>
      </c>
      <c r="G2102" s="19">
        <f t="shared" si="131"/>
        <v>2100</v>
      </c>
      <c r="H2102" s="20">
        <f t="shared" si="128"/>
        <v>0.16945272829854063</v>
      </c>
      <c r="K2102" s="24">
        <f t="shared" si="129"/>
        <v>175</v>
      </c>
      <c r="L2102" s="29">
        <v>2.6</v>
      </c>
      <c r="M2102" s="13">
        <f t="shared" si="130"/>
        <v>0.45893447247521429</v>
      </c>
    </row>
    <row r="2103" spans="1:13" ht="15.75" thickBot="1" x14ac:dyDescent="0.3">
      <c r="A2103" s="6">
        <v>32692</v>
      </c>
      <c r="B2103" s="46">
        <v>0.86</v>
      </c>
      <c r="G2103" s="19">
        <f t="shared" si="131"/>
        <v>2101</v>
      </c>
      <c r="H2103" s="20">
        <f t="shared" si="128"/>
        <v>0.15180140243410933</v>
      </c>
      <c r="K2103" s="24">
        <f t="shared" si="129"/>
        <v>175.08333333333331</v>
      </c>
      <c r="L2103" s="29">
        <v>2.6</v>
      </c>
      <c r="M2103" s="13">
        <f t="shared" si="130"/>
        <v>0.45893447247521429</v>
      </c>
    </row>
    <row r="2104" spans="1:13" ht="15.75" thickBot="1" x14ac:dyDescent="0.3">
      <c r="A2104" s="6">
        <v>32693</v>
      </c>
      <c r="B2104" s="46">
        <v>0.75</v>
      </c>
      <c r="G2104" s="19">
        <f t="shared" si="131"/>
        <v>2102</v>
      </c>
      <c r="H2104" s="20">
        <f t="shared" si="128"/>
        <v>0.13238494398323489</v>
      </c>
      <c r="K2104" s="24">
        <f t="shared" si="129"/>
        <v>175.16666666666666</v>
      </c>
      <c r="L2104" s="29">
        <v>2.59</v>
      </c>
      <c r="M2104" s="13">
        <f t="shared" si="130"/>
        <v>0.45716933988877112</v>
      </c>
    </row>
    <row r="2105" spans="1:13" ht="15.75" thickBot="1" x14ac:dyDescent="0.3">
      <c r="A2105" s="6">
        <v>32694</v>
      </c>
      <c r="B2105" s="46">
        <v>0.76</v>
      </c>
      <c r="G2105" s="19">
        <f t="shared" si="131"/>
        <v>2103</v>
      </c>
      <c r="H2105" s="20">
        <f t="shared" si="128"/>
        <v>0.13415007656967801</v>
      </c>
      <c r="K2105" s="24">
        <f t="shared" si="129"/>
        <v>175.25</v>
      </c>
      <c r="L2105" s="29">
        <v>2.59</v>
      </c>
      <c r="M2105" s="13">
        <f t="shared" si="130"/>
        <v>0.45716933988877112</v>
      </c>
    </row>
    <row r="2106" spans="1:13" ht="15.75" thickBot="1" x14ac:dyDescent="0.3">
      <c r="A2106" s="6">
        <v>32695</v>
      </c>
      <c r="B2106" s="46">
        <v>0.7</v>
      </c>
      <c r="G2106" s="19">
        <f t="shared" si="131"/>
        <v>2104</v>
      </c>
      <c r="H2106" s="20">
        <f t="shared" si="128"/>
        <v>0.12355928105101921</v>
      </c>
      <c r="K2106" s="24">
        <f t="shared" si="129"/>
        <v>175.33333333333334</v>
      </c>
      <c r="L2106" s="29">
        <v>2.59</v>
      </c>
      <c r="M2106" s="13">
        <f t="shared" si="130"/>
        <v>0.45716933988877112</v>
      </c>
    </row>
    <row r="2107" spans="1:13" ht="15.75" thickBot="1" x14ac:dyDescent="0.3">
      <c r="A2107" s="6">
        <v>32696</v>
      </c>
      <c r="B2107" s="46">
        <v>0.65</v>
      </c>
      <c r="G2107" s="19">
        <f t="shared" si="131"/>
        <v>2105</v>
      </c>
      <c r="H2107" s="20">
        <f t="shared" si="128"/>
        <v>0.11473361811880357</v>
      </c>
      <c r="K2107" s="24">
        <f t="shared" si="129"/>
        <v>175.41666666666669</v>
      </c>
      <c r="L2107" s="29">
        <v>2.59</v>
      </c>
      <c r="M2107" s="13">
        <f t="shared" si="130"/>
        <v>0.45716933988877112</v>
      </c>
    </row>
    <row r="2108" spans="1:13" ht="15.75" thickBot="1" x14ac:dyDescent="0.3">
      <c r="A2108" s="6">
        <v>32697</v>
      </c>
      <c r="B2108" s="46">
        <v>0.63</v>
      </c>
      <c r="G2108" s="19">
        <f t="shared" si="131"/>
        <v>2106</v>
      </c>
      <c r="H2108" s="20">
        <f t="shared" si="128"/>
        <v>0.11120335294591729</v>
      </c>
      <c r="K2108" s="24">
        <f t="shared" si="129"/>
        <v>175.5</v>
      </c>
      <c r="L2108" s="29">
        <v>2.59</v>
      </c>
      <c r="M2108" s="13">
        <f t="shared" si="130"/>
        <v>0.45716933988877112</v>
      </c>
    </row>
    <row r="2109" spans="1:13" ht="15.75" thickBot="1" x14ac:dyDescent="0.3">
      <c r="A2109" s="6">
        <v>32698</v>
      </c>
      <c r="B2109" s="46">
        <v>0.61</v>
      </c>
      <c r="G2109" s="19">
        <f t="shared" si="131"/>
        <v>2107</v>
      </c>
      <c r="H2109" s="20">
        <f t="shared" si="128"/>
        <v>0.10767308777303103</v>
      </c>
      <c r="K2109" s="24">
        <f t="shared" si="129"/>
        <v>175.58333333333331</v>
      </c>
      <c r="L2109" s="29">
        <v>2.58</v>
      </c>
      <c r="M2109" s="13">
        <f t="shared" si="130"/>
        <v>0.455404207302328</v>
      </c>
    </row>
    <row r="2110" spans="1:13" ht="15.75" thickBot="1" x14ac:dyDescent="0.3">
      <c r="A2110" s="6">
        <v>32699</v>
      </c>
      <c r="B2110" s="46">
        <v>0.56999999999999995</v>
      </c>
      <c r="G2110" s="19">
        <f t="shared" si="131"/>
        <v>2108</v>
      </c>
      <c r="H2110" s="20">
        <f t="shared" si="128"/>
        <v>0.1006125574272585</v>
      </c>
      <c r="K2110" s="24">
        <f t="shared" si="129"/>
        <v>175.66666666666666</v>
      </c>
      <c r="L2110" s="29">
        <v>2.58</v>
      </c>
      <c r="M2110" s="13">
        <f t="shared" si="130"/>
        <v>0.455404207302328</v>
      </c>
    </row>
    <row r="2111" spans="1:13" ht="15.75" thickBot="1" x14ac:dyDescent="0.3">
      <c r="A2111" s="6">
        <v>32700</v>
      </c>
      <c r="B2111" s="46">
        <v>0.54</v>
      </c>
      <c r="G2111" s="19">
        <f t="shared" si="131"/>
        <v>2109</v>
      </c>
      <c r="H2111" s="20">
        <f t="shared" si="128"/>
        <v>9.5317159667929127E-2</v>
      </c>
      <c r="K2111" s="24">
        <f t="shared" si="129"/>
        <v>175.75</v>
      </c>
      <c r="L2111" s="29">
        <v>2.58</v>
      </c>
      <c r="M2111" s="13">
        <f t="shared" si="130"/>
        <v>0.455404207302328</v>
      </c>
    </row>
    <row r="2112" spans="1:13" ht="15.75" thickBot="1" x14ac:dyDescent="0.3">
      <c r="A2112" s="6">
        <v>32701</v>
      </c>
      <c r="B2112" s="46">
        <v>0.5</v>
      </c>
      <c r="G2112" s="19">
        <f t="shared" si="131"/>
        <v>2110</v>
      </c>
      <c r="H2112" s="20">
        <f t="shared" si="128"/>
        <v>8.8256629322156582E-2</v>
      </c>
      <c r="K2112" s="24">
        <f t="shared" si="129"/>
        <v>175.83333333333334</v>
      </c>
      <c r="L2112" s="29">
        <v>2.58</v>
      </c>
      <c r="M2112" s="13">
        <f t="shared" si="130"/>
        <v>0.455404207302328</v>
      </c>
    </row>
    <row r="2113" spans="1:13" ht="15.75" thickBot="1" x14ac:dyDescent="0.3">
      <c r="A2113" s="6">
        <v>32702</v>
      </c>
      <c r="B2113" s="46">
        <v>0.47</v>
      </c>
      <c r="G2113" s="19">
        <f t="shared" si="131"/>
        <v>2111</v>
      </c>
      <c r="H2113" s="20">
        <f t="shared" si="128"/>
        <v>8.2961231562827184E-2</v>
      </c>
      <c r="K2113" s="24">
        <f t="shared" si="129"/>
        <v>175.91666666666666</v>
      </c>
      <c r="L2113" s="29">
        <v>2.58</v>
      </c>
      <c r="M2113" s="13">
        <f t="shared" si="130"/>
        <v>0.455404207302328</v>
      </c>
    </row>
    <row r="2114" spans="1:13" ht="15.75" thickBot="1" x14ac:dyDescent="0.3">
      <c r="A2114" s="6">
        <v>32703</v>
      </c>
      <c r="B2114" s="46">
        <v>0.49</v>
      </c>
      <c r="G2114" s="19">
        <f t="shared" si="131"/>
        <v>2112</v>
      </c>
      <c r="H2114" s="20">
        <f t="shared" si="128"/>
        <v>8.649149673571345E-2</v>
      </c>
      <c r="K2114" s="24">
        <f t="shared" si="129"/>
        <v>176</v>
      </c>
      <c r="L2114" s="29">
        <v>2.58</v>
      </c>
      <c r="M2114" s="13">
        <f t="shared" si="130"/>
        <v>0.455404207302328</v>
      </c>
    </row>
    <row r="2115" spans="1:13" ht="15.75" thickBot="1" x14ac:dyDescent="0.3">
      <c r="A2115" s="6">
        <v>32704</v>
      </c>
      <c r="B2115" s="46">
        <v>0.4</v>
      </c>
      <c r="G2115" s="19">
        <f t="shared" si="131"/>
        <v>2113</v>
      </c>
      <c r="H2115" s="20">
        <f t="shared" ref="H2115:H2178" si="132">+B2115/$E$4</f>
        <v>7.0605303457725269E-2</v>
      </c>
      <c r="K2115" s="24">
        <f t="shared" si="129"/>
        <v>176.08333333333334</v>
      </c>
      <c r="L2115" s="29">
        <v>2.58</v>
      </c>
      <c r="M2115" s="13">
        <f t="shared" si="130"/>
        <v>0.455404207302328</v>
      </c>
    </row>
    <row r="2116" spans="1:13" ht="15.75" thickBot="1" x14ac:dyDescent="0.3">
      <c r="A2116" s="6">
        <v>32705</v>
      </c>
      <c r="B2116" s="46">
        <v>0.35</v>
      </c>
      <c r="G2116" s="19">
        <f t="shared" si="131"/>
        <v>2114</v>
      </c>
      <c r="H2116" s="20">
        <f t="shared" si="132"/>
        <v>6.1779640525509605E-2</v>
      </c>
      <c r="K2116" s="24">
        <f t="shared" ref="K2116:K2179" si="133">+G2116/$G$4382*365</f>
        <v>176.16666666666666</v>
      </c>
      <c r="L2116" s="29">
        <v>2.57</v>
      </c>
      <c r="M2116" s="13">
        <f t="shared" ref="M2116:M2179" si="134">+L2116/$E$4</f>
        <v>0.45363907471588483</v>
      </c>
    </row>
    <row r="2117" spans="1:13" ht="15.75" thickBot="1" x14ac:dyDescent="0.3">
      <c r="A2117" s="6">
        <v>32706</v>
      </c>
      <c r="B2117" s="46">
        <v>0.35</v>
      </c>
      <c r="G2117" s="19">
        <f t="shared" ref="G2117:G2180" si="135">+G2116+1</f>
        <v>2115</v>
      </c>
      <c r="H2117" s="20">
        <f t="shared" si="132"/>
        <v>6.1779640525509605E-2</v>
      </c>
      <c r="K2117" s="24">
        <f t="shared" si="133"/>
        <v>176.25</v>
      </c>
      <c r="L2117" s="29">
        <v>2.57</v>
      </c>
      <c r="M2117" s="13">
        <f t="shared" si="134"/>
        <v>0.45363907471588483</v>
      </c>
    </row>
    <row r="2118" spans="1:13" ht="15.75" thickBot="1" x14ac:dyDescent="0.3">
      <c r="A2118" s="6">
        <v>32707</v>
      </c>
      <c r="B2118" s="46">
        <v>0.36</v>
      </c>
      <c r="G2118" s="19">
        <f t="shared" si="135"/>
        <v>2116</v>
      </c>
      <c r="H2118" s="20">
        <f t="shared" si="132"/>
        <v>6.3544773111952738E-2</v>
      </c>
      <c r="K2118" s="24">
        <f t="shared" si="133"/>
        <v>176.33333333333334</v>
      </c>
      <c r="L2118" s="29">
        <v>2.56</v>
      </c>
      <c r="M2118" s="13">
        <f t="shared" si="134"/>
        <v>0.45187394212944171</v>
      </c>
    </row>
    <row r="2119" spans="1:13" ht="15.75" thickBot="1" x14ac:dyDescent="0.3">
      <c r="A2119" s="6">
        <v>32708</v>
      </c>
      <c r="B2119" s="46">
        <v>0.33</v>
      </c>
      <c r="G2119" s="19">
        <f t="shared" si="135"/>
        <v>2117</v>
      </c>
      <c r="H2119" s="20">
        <f t="shared" si="132"/>
        <v>5.8249375352623353E-2</v>
      </c>
      <c r="K2119" s="24">
        <f t="shared" si="133"/>
        <v>176.41666666666666</v>
      </c>
      <c r="L2119" s="29">
        <v>2.56</v>
      </c>
      <c r="M2119" s="13">
        <f t="shared" si="134"/>
        <v>0.45187394212944171</v>
      </c>
    </row>
    <row r="2120" spans="1:13" ht="15.75" thickBot="1" x14ac:dyDescent="0.3">
      <c r="A2120" s="6">
        <v>32709</v>
      </c>
      <c r="B2120" s="46">
        <v>0.28999999999999998</v>
      </c>
      <c r="G2120" s="19">
        <f t="shared" si="135"/>
        <v>2118</v>
      </c>
      <c r="H2120" s="20">
        <f t="shared" si="132"/>
        <v>5.1188845006850815E-2</v>
      </c>
      <c r="K2120" s="24">
        <f t="shared" si="133"/>
        <v>176.5</v>
      </c>
      <c r="L2120" s="29">
        <v>2.56</v>
      </c>
      <c r="M2120" s="13">
        <f t="shared" si="134"/>
        <v>0.45187394212944171</v>
      </c>
    </row>
    <row r="2121" spans="1:13" ht="15.75" thickBot="1" x14ac:dyDescent="0.3">
      <c r="A2121" s="6">
        <v>32710</v>
      </c>
      <c r="B2121" s="46">
        <v>0.27</v>
      </c>
      <c r="G2121" s="19">
        <f t="shared" si="135"/>
        <v>2119</v>
      </c>
      <c r="H2121" s="20">
        <f t="shared" si="132"/>
        <v>4.7658579833964564E-2</v>
      </c>
      <c r="K2121" s="24">
        <f t="shared" si="133"/>
        <v>176.58333333333334</v>
      </c>
      <c r="L2121" s="29">
        <v>2.56</v>
      </c>
      <c r="M2121" s="13">
        <f t="shared" si="134"/>
        <v>0.45187394212944171</v>
      </c>
    </row>
    <row r="2122" spans="1:13" ht="15.75" thickBot="1" x14ac:dyDescent="0.3">
      <c r="A2122" s="6">
        <v>32711</v>
      </c>
      <c r="B2122" s="46">
        <v>0.27</v>
      </c>
      <c r="G2122" s="19">
        <f t="shared" si="135"/>
        <v>2120</v>
      </c>
      <c r="H2122" s="20">
        <f t="shared" si="132"/>
        <v>4.7658579833964564E-2</v>
      </c>
      <c r="K2122" s="24">
        <f t="shared" si="133"/>
        <v>176.66666666666666</v>
      </c>
      <c r="L2122" s="29">
        <v>2.5499999999999998</v>
      </c>
      <c r="M2122" s="13">
        <f t="shared" si="134"/>
        <v>0.45010880954299859</v>
      </c>
    </row>
    <row r="2123" spans="1:13" ht="15.75" thickBot="1" x14ac:dyDescent="0.3">
      <c r="A2123" s="6">
        <v>32712</v>
      </c>
      <c r="B2123" s="46">
        <v>0.28000000000000003</v>
      </c>
      <c r="G2123" s="19">
        <f t="shared" si="135"/>
        <v>2121</v>
      </c>
      <c r="H2123" s="20">
        <f t="shared" si="132"/>
        <v>4.9423712420407696E-2</v>
      </c>
      <c r="K2123" s="24">
        <f t="shared" si="133"/>
        <v>176.75</v>
      </c>
      <c r="L2123" s="29">
        <v>2.5499999999999998</v>
      </c>
      <c r="M2123" s="13">
        <f t="shared" si="134"/>
        <v>0.45010880954299859</v>
      </c>
    </row>
    <row r="2124" spans="1:13" ht="15.75" thickBot="1" x14ac:dyDescent="0.3">
      <c r="A2124" s="6">
        <v>32713</v>
      </c>
      <c r="B2124" s="46">
        <v>0.25</v>
      </c>
      <c r="G2124" s="19">
        <f t="shared" si="135"/>
        <v>2122</v>
      </c>
      <c r="H2124" s="20">
        <f t="shared" si="132"/>
        <v>4.4128314661078291E-2</v>
      </c>
      <c r="K2124" s="24">
        <f t="shared" si="133"/>
        <v>176.83333333333334</v>
      </c>
      <c r="L2124" s="29">
        <v>2.54</v>
      </c>
      <c r="M2124" s="13">
        <f t="shared" si="134"/>
        <v>0.44834367695655547</v>
      </c>
    </row>
    <row r="2125" spans="1:13" ht="15.75" thickBot="1" x14ac:dyDescent="0.3">
      <c r="A2125" s="6">
        <v>32714</v>
      </c>
      <c r="B2125" s="46">
        <v>0.28999999999999998</v>
      </c>
      <c r="G2125" s="19">
        <f t="shared" si="135"/>
        <v>2123</v>
      </c>
      <c r="H2125" s="20">
        <f t="shared" si="132"/>
        <v>5.1188845006850815E-2</v>
      </c>
      <c r="K2125" s="24">
        <f t="shared" si="133"/>
        <v>176.91666666666666</v>
      </c>
      <c r="L2125" s="29">
        <v>2.54</v>
      </c>
      <c r="M2125" s="13">
        <f t="shared" si="134"/>
        <v>0.44834367695655547</v>
      </c>
    </row>
    <row r="2126" spans="1:13" ht="15.75" thickBot="1" x14ac:dyDescent="0.3">
      <c r="A2126" s="6">
        <v>32715</v>
      </c>
      <c r="B2126" s="46">
        <v>0.31</v>
      </c>
      <c r="G2126" s="19">
        <f t="shared" si="135"/>
        <v>2124</v>
      </c>
      <c r="H2126" s="20">
        <f t="shared" si="132"/>
        <v>5.4719110179737081E-2</v>
      </c>
      <c r="K2126" s="24">
        <f t="shared" si="133"/>
        <v>177</v>
      </c>
      <c r="L2126" s="29">
        <v>2.5299999999999998</v>
      </c>
      <c r="M2126" s="13">
        <f t="shared" si="134"/>
        <v>0.4465785443701123</v>
      </c>
    </row>
    <row r="2127" spans="1:13" ht="15.75" thickBot="1" x14ac:dyDescent="0.3">
      <c r="A2127" s="6">
        <v>32716</v>
      </c>
      <c r="B2127" s="46">
        <v>0.31</v>
      </c>
      <c r="G2127" s="19">
        <f t="shared" si="135"/>
        <v>2125</v>
      </c>
      <c r="H2127" s="20">
        <f t="shared" si="132"/>
        <v>5.4719110179737081E-2</v>
      </c>
      <c r="K2127" s="24">
        <f t="shared" si="133"/>
        <v>177.08333333333334</v>
      </c>
      <c r="L2127" s="29">
        <v>2.5299999999999998</v>
      </c>
      <c r="M2127" s="13">
        <f t="shared" si="134"/>
        <v>0.4465785443701123</v>
      </c>
    </row>
    <row r="2128" spans="1:13" ht="15.75" thickBot="1" x14ac:dyDescent="0.3">
      <c r="A2128" s="6">
        <v>32717</v>
      </c>
      <c r="B2128" s="46">
        <v>0.31</v>
      </c>
      <c r="G2128" s="19">
        <f t="shared" si="135"/>
        <v>2126</v>
      </c>
      <c r="H2128" s="20">
        <f t="shared" si="132"/>
        <v>5.4719110179737081E-2</v>
      </c>
      <c r="K2128" s="24">
        <f t="shared" si="133"/>
        <v>177.16666666666669</v>
      </c>
      <c r="L2128" s="29">
        <v>2.5299999999999998</v>
      </c>
      <c r="M2128" s="13">
        <f t="shared" si="134"/>
        <v>0.4465785443701123</v>
      </c>
    </row>
    <row r="2129" spans="1:13" ht="15.75" thickBot="1" x14ac:dyDescent="0.3">
      <c r="A2129" s="6">
        <v>32718</v>
      </c>
      <c r="B2129" s="46">
        <v>0.35</v>
      </c>
      <c r="G2129" s="19">
        <f t="shared" si="135"/>
        <v>2127</v>
      </c>
      <c r="H2129" s="20">
        <f t="shared" si="132"/>
        <v>6.1779640525509605E-2</v>
      </c>
      <c r="K2129" s="24">
        <f t="shared" si="133"/>
        <v>177.25</v>
      </c>
      <c r="L2129" s="29">
        <v>2.5299999999999998</v>
      </c>
      <c r="M2129" s="13">
        <f t="shared" si="134"/>
        <v>0.4465785443701123</v>
      </c>
    </row>
    <row r="2130" spans="1:13" ht="15.75" thickBot="1" x14ac:dyDescent="0.3">
      <c r="A2130" s="6">
        <v>32719</v>
      </c>
      <c r="B2130" s="46">
        <v>0.28000000000000003</v>
      </c>
      <c r="G2130" s="19">
        <f t="shared" si="135"/>
        <v>2128</v>
      </c>
      <c r="H2130" s="20">
        <f t="shared" si="132"/>
        <v>4.9423712420407696E-2</v>
      </c>
      <c r="K2130" s="24">
        <f t="shared" si="133"/>
        <v>177.33333333333331</v>
      </c>
      <c r="L2130" s="29">
        <v>2.52</v>
      </c>
      <c r="M2130" s="13">
        <f t="shared" si="134"/>
        <v>0.44481341178366918</v>
      </c>
    </row>
    <row r="2131" spans="1:13" ht="15.75" thickBot="1" x14ac:dyDescent="0.3">
      <c r="A2131" s="6">
        <v>32720</v>
      </c>
      <c r="B2131" s="46">
        <v>0.21</v>
      </c>
      <c r="G2131" s="19">
        <f t="shared" si="135"/>
        <v>2129</v>
      </c>
      <c r="H2131" s="20">
        <f t="shared" si="132"/>
        <v>3.7067784315305767E-2</v>
      </c>
      <c r="K2131" s="24">
        <f t="shared" si="133"/>
        <v>177.41666666666666</v>
      </c>
      <c r="L2131" s="29">
        <v>2.52</v>
      </c>
      <c r="M2131" s="13">
        <f t="shared" si="134"/>
        <v>0.44481341178366918</v>
      </c>
    </row>
    <row r="2132" spans="1:13" ht="15.75" thickBot="1" x14ac:dyDescent="0.3">
      <c r="A2132" s="6">
        <v>32721</v>
      </c>
      <c r="B2132" s="46">
        <v>0.17</v>
      </c>
      <c r="G2132" s="19">
        <f t="shared" si="135"/>
        <v>2130</v>
      </c>
      <c r="H2132" s="20">
        <f t="shared" si="132"/>
        <v>3.0007253969533243E-2</v>
      </c>
      <c r="K2132" s="24">
        <f t="shared" si="133"/>
        <v>177.5</v>
      </c>
      <c r="L2132" s="29">
        <v>2.52</v>
      </c>
      <c r="M2132" s="13">
        <f t="shared" si="134"/>
        <v>0.44481341178366918</v>
      </c>
    </row>
    <row r="2133" spans="1:13" ht="15.75" thickBot="1" x14ac:dyDescent="0.3">
      <c r="A2133" s="6">
        <v>32722</v>
      </c>
      <c r="B2133" s="46">
        <v>0.16</v>
      </c>
      <c r="G2133" s="19">
        <f t="shared" si="135"/>
        <v>2131</v>
      </c>
      <c r="H2133" s="20">
        <f t="shared" si="132"/>
        <v>2.8242121383090107E-2</v>
      </c>
      <c r="K2133" s="24">
        <f t="shared" si="133"/>
        <v>177.58333333333334</v>
      </c>
      <c r="L2133" s="29">
        <v>2.52</v>
      </c>
      <c r="M2133" s="13">
        <f t="shared" si="134"/>
        <v>0.44481341178366918</v>
      </c>
    </row>
    <row r="2134" spans="1:13" ht="15.75" thickBot="1" x14ac:dyDescent="0.3">
      <c r="A2134" s="6">
        <v>32723</v>
      </c>
      <c r="B2134" s="46">
        <v>0.17</v>
      </c>
      <c r="G2134" s="19">
        <f t="shared" si="135"/>
        <v>2132</v>
      </c>
      <c r="H2134" s="20">
        <f t="shared" si="132"/>
        <v>3.0007253969533243E-2</v>
      </c>
      <c r="K2134" s="24">
        <f t="shared" si="133"/>
        <v>177.66666666666669</v>
      </c>
      <c r="L2134" s="29">
        <v>2.52</v>
      </c>
      <c r="M2134" s="13">
        <f t="shared" si="134"/>
        <v>0.44481341178366918</v>
      </c>
    </row>
    <row r="2135" spans="1:13" ht="15.75" thickBot="1" x14ac:dyDescent="0.3">
      <c r="A2135" s="6">
        <v>32724</v>
      </c>
      <c r="B2135" s="46">
        <v>0.22</v>
      </c>
      <c r="G2135" s="19">
        <f t="shared" si="135"/>
        <v>2133</v>
      </c>
      <c r="H2135" s="20">
        <f t="shared" si="132"/>
        <v>3.88329169017489E-2</v>
      </c>
      <c r="K2135" s="24">
        <f t="shared" si="133"/>
        <v>177.75</v>
      </c>
      <c r="L2135" s="29">
        <v>2.52</v>
      </c>
      <c r="M2135" s="13">
        <f t="shared" si="134"/>
        <v>0.44481341178366918</v>
      </c>
    </row>
    <row r="2136" spans="1:13" ht="15.75" thickBot="1" x14ac:dyDescent="0.3">
      <c r="A2136" s="6">
        <v>32725</v>
      </c>
      <c r="B2136" s="46">
        <v>0.79</v>
      </c>
      <c r="G2136" s="19">
        <f t="shared" si="135"/>
        <v>2134</v>
      </c>
      <c r="H2136" s="20">
        <f t="shared" si="132"/>
        <v>0.13944547432900742</v>
      </c>
      <c r="K2136" s="24">
        <f t="shared" si="133"/>
        <v>177.83333333333331</v>
      </c>
      <c r="L2136" s="29">
        <v>2.5099999999999998</v>
      </c>
      <c r="M2136" s="13">
        <f t="shared" si="134"/>
        <v>0.443048279197226</v>
      </c>
    </row>
    <row r="2137" spans="1:13" ht="15.75" thickBot="1" x14ac:dyDescent="0.3">
      <c r="A2137" s="6">
        <v>32726</v>
      </c>
      <c r="B2137" s="46">
        <v>0.37</v>
      </c>
      <c r="G2137" s="19">
        <f t="shared" si="135"/>
        <v>2135</v>
      </c>
      <c r="H2137" s="20">
        <f t="shared" si="132"/>
        <v>6.530990569839587E-2</v>
      </c>
      <c r="K2137" s="24">
        <f t="shared" si="133"/>
        <v>177.91666666666666</v>
      </c>
      <c r="L2137" s="29">
        <v>2.5099999999999998</v>
      </c>
      <c r="M2137" s="13">
        <f t="shared" si="134"/>
        <v>0.443048279197226</v>
      </c>
    </row>
    <row r="2138" spans="1:13" ht="15.75" thickBot="1" x14ac:dyDescent="0.3">
      <c r="A2138" s="6">
        <v>32727</v>
      </c>
      <c r="B2138" s="46">
        <v>0.28999999999999998</v>
      </c>
      <c r="G2138" s="19">
        <f t="shared" si="135"/>
        <v>2136</v>
      </c>
      <c r="H2138" s="20">
        <f t="shared" si="132"/>
        <v>5.1188845006850815E-2</v>
      </c>
      <c r="K2138" s="24">
        <f t="shared" si="133"/>
        <v>178</v>
      </c>
      <c r="L2138" s="29">
        <v>2.5099999999999998</v>
      </c>
      <c r="M2138" s="13">
        <f t="shared" si="134"/>
        <v>0.443048279197226</v>
      </c>
    </row>
    <row r="2139" spans="1:13" ht="15.75" thickBot="1" x14ac:dyDescent="0.3">
      <c r="A2139" s="6">
        <v>32728</v>
      </c>
      <c r="B2139" s="46">
        <v>0.26</v>
      </c>
      <c r="G2139" s="19">
        <f t="shared" si="135"/>
        <v>2137</v>
      </c>
      <c r="H2139" s="20">
        <f t="shared" si="132"/>
        <v>4.5893447247521424E-2</v>
      </c>
      <c r="K2139" s="24">
        <f t="shared" si="133"/>
        <v>178.08333333333334</v>
      </c>
      <c r="L2139" s="29">
        <v>2.5099999999999998</v>
      </c>
      <c r="M2139" s="13">
        <f t="shared" si="134"/>
        <v>0.443048279197226</v>
      </c>
    </row>
    <row r="2140" spans="1:13" ht="15.75" thickBot="1" x14ac:dyDescent="0.3">
      <c r="A2140" s="6">
        <v>32729</v>
      </c>
      <c r="B2140" s="46">
        <v>0.31</v>
      </c>
      <c r="G2140" s="19">
        <f t="shared" si="135"/>
        <v>2138</v>
      </c>
      <c r="H2140" s="20">
        <f t="shared" si="132"/>
        <v>5.4719110179737081E-2</v>
      </c>
      <c r="K2140" s="24">
        <f t="shared" si="133"/>
        <v>178.16666666666666</v>
      </c>
      <c r="L2140" s="29">
        <v>2.5</v>
      </c>
      <c r="M2140" s="13">
        <f t="shared" si="134"/>
        <v>0.44128314661078294</v>
      </c>
    </row>
    <row r="2141" spans="1:13" ht="15.75" thickBot="1" x14ac:dyDescent="0.3">
      <c r="A2141" s="6">
        <v>32730</v>
      </c>
      <c r="B2141" s="46">
        <v>0.28999999999999998</v>
      </c>
      <c r="G2141" s="19">
        <f t="shared" si="135"/>
        <v>2139</v>
      </c>
      <c r="H2141" s="20">
        <f t="shared" si="132"/>
        <v>5.1188845006850815E-2</v>
      </c>
      <c r="K2141" s="24">
        <f t="shared" si="133"/>
        <v>178.25</v>
      </c>
      <c r="L2141" s="29">
        <v>2.5</v>
      </c>
      <c r="M2141" s="13">
        <f t="shared" si="134"/>
        <v>0.44128314661078294</v>
      </c>
    </row>
    <row r="2142" spans="1:13" ht="15.75" thickBot="1" x14ac:dyDescent="0.3">
      <c r="A2142" s="6">
        <v>32731</v>
      </c>
      <c r="B2142" s="46">
        <v>0.21</v>
      </c>
      <c r="G2142" s="19">
        <f t="shared" si="135"/>
        <v>2140</v>
      </c>
      <c r="H2142" s="20">
        <f t="shared" si="132"/>
        <v>3.7067784315305767E-2</v>
      </c>
      <c r="K2142" s="24">
        <f t="shared" si="133"/>
        <v>178.33333333333331</v>
      </c>
      <c r="L2142" s="29">
        <v>2.5</v>
      </c>
      <c r="M2142" s="13">
        <f t="shared" si="134"/>
        <v>0.44128314661078294</v>
      </c>
    </row>
    <row r="2143" spans="1:13" ht="15.75" thickBot="1" x14ac:dyDescent="0.3">
      <c r="A2143" s="6">
        <v>32732</v>
      </c>
      <c r="B2143" s="46">
        <v>0.2</v>
      </c>
      <c r="G2143" s="19">
        <f t="shared" si="135"/>
        <v>2141</v>
      </c>
      <c r="H2143" s="20">
        <f t="shared" si="132"/>
        <v>3.5302651728862634E-2</v>
      </c>
      <c r="K2143" s="24">
        <f t="shared" si="133"/>
        <v>178.41666666666666</v>
      </c>
      <c r="L2143" s="29">
        <v>2.4900000000000002</v>
      </c>
      <c r="M2143" s="13">
        <f t="shared" si="134"/>
        <v>0.43951801402433982</v>
      </c>
    </row>
    <row r="2144" spans="1:13" ht="15.75" thickBot="1" x14ac:dyDescent="0.3">
      <c r="A2144" s="6">
        <v>32733</v>
      </c>
      <c r="B2144" s="46">
        <v>0.18</v>
      </c>
      <c r="G2144" s="19">
        <f t="shared" si="135"/>
        <v>2142</v>
      </c>
      <c r="H2144" s="20">
        <f t="shared" si="132"/>
        <v>3.1772386555976369E-2</v>
      </c>
      <c r="K2144" s="24">
        <f t="shared" si="133"/>
        <v>178.5</v>
      </c>
      <c r="L2144" s="29">
        <v>2.4900000000000002</v>
      </c>
      <c r="M2144" s="13">
        <f t="shared" si="134"/>
        <v>0.43951801402433982</v>
      </c>
    </row>
    <row r="2145" spans="1:13" ht="15.75" thickBot="1" x14ac:dyDescent="0.3">
      <c r="A2145" s="6">
        <v>32734</v>
      </c>
      <c r="B2145" s="46">
        <v>0.21</v>
      </c>
      <c r="G2145" s="19">
        <f t="shared" si="135"/>
        <v>2143</v>
      </c>
      <c r="H2145" s="20">
        <f t="shared" si="132"/>
        <v>3.7067784315305767E-2</v>
      </c>
      <c r="K2145" s="24">
        <f t="shared" si="133"/>
        <v>178.58333333333334</v>
      </c>
      <c r="L2145" s="29">
        <v>2.4900000000000002</v>
      </c>
      <c r="M2145" s="13">
        <f t="shared" si="134"/>
        <v>0.43951801402433982</v>
      </c>
    </row>
    <row r="2146" spans="1:13" ht="15.75" thickBot="1" x14ac:dyDescent="0.3">
      <c r="A2146" s="6">
        <v>32735</v>
      </c>
      <c r="B2146" s="46">
        <v>0.23</v>
      </c>
      <c r="G2146" s="19">
        <f t="shared" si="135"/>
        <v>2144</v>
      </c>
      <c r="H2146" s="20">
        <f t="shared" si="132"/>
        <v>4.0598049488192033E-2</v>
      </c>
      <c r="K2146" s="24">
        <f t="shared" si="133"/>
        <v>178.66666666666666</v>
      </c>
      <c r="L2146" s="29">
        <v>2.4900000000000002</v>
      </c>
      <c r="M2146" s="13">
        <f t="shared" si="134"/>
        <v>0.43951801402433982</v>
      </c>
    </row>
    <row r="2147" spans="1:13" ht="15.75" thickBot="1" x14ac:dyDescent="0.3">
      <c r="A2147" s="6">
        <v>32736</v>
      </c>
      <c r="B2147" s="46">
        <v>0.24</v>
      </c>
      <c r="G2147" s="19">
        <f t="shared" si="135"/>
        <v>2145</v>
      </c>
      <c r="H2147" s="20">
        <f t="shared" si="132"/>
        <v>4.2363182074635158E-2</v>
      </c>
      <c r="K2147" s="24">
        <f t="shared" si="133"/>
        <v>178.75</v>
      </c>
      <c r="L2147" s="29">
        <v>2.48</v>
      </c>
      <c r="M2147" s="13">
        <f t="shared" si="134"/>
        <v>0.43775288143789665</v>
      </c>
    </row>
    <row r="2148" spans="1:13" ht="15.75" thickBot="1" x14ac:dyDescent="0.3">
      <c r="A2148" s="6">
        <v>32737</v>
      </c>
      <c r="B2148" s="46">
        <v>0.23</v>
      </c>
      <c r="G2148" s="19">
        <f t="shared" si="135"/>
        <v>2146</v>
      </c>
      <c r="H2148" s="20">
        <f t="shared" si="132"/>
        <v>4.0598049488192033E-2</v>
      </c>
      <c r="K2148" s="24">
        <f t="shared" si="133"/>
        <v>178.83333333333334</v>
      </c>
      <c r="L2148" s="29">
        <v>2.48</v>
      </c>
      <c r="M2148" s="13">
        <f t="shared" si="134"/>
        <v>0.43775288143789665</v>
      </c>
    </row>
    <row r="2149" spans="1:13" ht="15.75" thickBot="1" x14ac:dyDescent="0.3">
      <c r="A2149" s="6">
        <v>32738</v>
      </c>
      <c r="B2149" s="46">
        <v>0.21</v>
      </c>
      <c r="G2149" s="19">
        <f t="shared" si="135"/>
        <v>2147</v>
      </c>
      <c r="H2149" s="20">
        <f t="shared" si="132"/>
        <v>3.7067784315305767E-2</v>
      </c>
      <c r="K2149" s="24">
        <f t="shared" si="133"/>
        <v>178.91666666666666</v>
      </c>
      <c r="L2149" s="29">
        <v>2.48</v>
      </c>
      <c r="M2149" s="13">
        <f t="shared" si="134"/>
        <v>0.43775288143789665</v>
      </c>
    </row>
    <row r="2150" spans="1:13" ht="15.75" thickBot="1" x14ac:dyDescent="0.3">
      <c r="A2150" s="6">
        <v>32739</v>
      </c>
      <c r="B2150" s="46">
        <v>0.17</v>
      </c>
      <c r="G2150" s="19">
        <f t="shared" si="135"/>
        <v>2148</v>
      </c>
      <c r="H2150" s="20">
        <f t="shared" si="132"/>
        <v>3.0007253969533243E-2</v>
      </c>
      <c r="K2150" s="24">
        <f t="shared" si="133"/>
        <v>179</v>
      </c>
      <c r="L2150" s="29">
        <v>2.48</v>
      </c>
      <c r="M2150" s="13">
        <f t="shared" si="134"/>
        <v>0.43775288143789665</v>
      </c>
    </row>
    <row r="2151" spans="1:13" ht="15.75" thickBot="1" x14ac:dyDescent="0.3">
      <c r="A2151" s="6">
        <v>32740</v>
      </c>
      <c r="B2151" s="46">
        <v>0.16</v>
      </c>
      <c r="G2151" s="19">
        <f t="shared" si="135"/>
        <v>2149</v>
      </c>
      <c r="H2151" s="20">
        <f t="shared" si="132"/>
        <v>2.8242121383090107E-2</v>
      </c>
      <c r="K2151" s="24">
        <f t="shared" si="133"/>
        <v>179.08333333333334</v>
      </c>
      <c r="L2151" s="29">
        <v>2.4700000000000002</v>
      </c>
      <c r="M2151" s="13">
        <f t="shared" si="134"/>
        <v>0.43598774885145358</v>
      </c>
    </row>
    <row r="2152" spans="1:13" ht="15.75" thickBot="1" x14ac:dyDescent="0.3">
      <c r="A2152" s="6">
        <v>32741</v>
      </c>
      <c r="B2152" s="46">
        <v>0.16</v>
      </c>
      <c r="G2152" s="19">
        <f t="shared" si="135"/>
        <v>2150</v>
      </c>
      <c r="H2152" s="20">
        <f t="shared" si="132"/>
        <v>2.8242121383090107E-2</v>
      </c>
      <c r="K2152" s="24">
        <f t="shared" si="133"/>
        <v>179.16666666666666</v>
      </c>
      <c r="L2152" s="29">
        <v>2.4700000000000002</v>
      </c>
      <c r="M2152" s="13">
        <f t="shared" si="134"/>
        <v>0.43598774885145358</v>
      </c>
    </row>
    <row r="2153" spans="1:13" ht="15.75" thickBot="1" x14ac:dyDescent="0.3">
      <c r="A2153" s="6">
        <v>32742</v>
      </c>
      <c r="B2153" s="46">
        <v>0.16</v>
      </c>
      <c r="G2153" s="19">
        <f t="shared" si="135"/>
        <v>2151</v>
      </c>
      <c r="H2153" s="20">
        <f t="shared" si="132"/>
        <v>2.8242121383090107E-2</v>
      </c>
      <c r="K2153" s="24">
        <f t="shared" si="133"/>
        <v>179.25</v>
      </c>
      <c r="L2153" s="29">
        <v>2.4700000000000002</v>
      </c>
      <c r="M2153" s="13">
        <f t="shared" si="134"/>
        <v>0.43598774885145358</v>
      </c>
    </row>
    <row r="2154" spans="1:13" ht="15.75" thickBot="1" x14ac:dyDescent="0.3">
      <c r="A2154" s="6">
        <v>32743</v>
      </c>
      <c r="B2154" s="46">
        <v>0.16</v>
      </c>
      <c r="G2154" s="19">
        <f t="shared" si="135"/>
        <v>2152</v>
      </c>
      <c r="H2154" s="20">
        <f t="shared" si="132"/>
        <v>2.8242121383090107E-2</v>
      </c>
      <c r="K2154" s="24">
        <f t="shared" si="133"/>
        <v>179.33333333333334</v>
      </c>
      <c r="L2154" s="29">
        <v>2.4700000000000002</v>
      </c>
      <c r="M2154" s="13">
        <f t="shared" si="134"/>
        <v>0.43598774885145358</v>
      </c>
    </row>
    <row r="2155" spans="1:13" ht="15.75" thickBot="1" x14ac:dyDescent="0.3">
      <c r="A2155" s="6">
        <v>32744</v>
      </c>
      <c r="B2155" s="46">
        <v>0.18</v>
      </c>
      <c r="G2155" s="19">
        <f t="shared" si="135"/>
        <v>2153</v>
      </c>
      <c r="H2155" s="20">
        <f t="shared" si="132"/>
        <v>3.1772386555976369E-2</v>
      </c>
      <c r="K2155" s="24">
        <f t="shared" si="133"/>
        <v>179.41666666666669</v>
      </c>
      <c r="L2155" s="29">
        <v>2.4700000000000002</v>
      </c>
      <c r="M2155" s="13">
        <f t="shared" si="134"/>
        <v>0.43598774885145358</v>
      </c>
    </row>
    <row r="2156" spans="1:13" ht="15.75" thickBot="1" x14ac:dyDescent="0.3">
      <c r="A2156" s="6">
        <v>32745</v>
      </c>
      <c r="B2156" s="46">
        <v>0.15</v>
      </c>
      <c r="G2156" s="19">
        <f t="shared" si="135"/>
        <v>2154</v>
      </c>
      <c r="H2156" s="20">
        <f t="shared" si="132"/>
        <v>2.6476988796646974E-2</v>
      </c>
      <c r="K2156" s="24">
        <f t="shared" si="133"/>
        <v>179.5</v>
      </c>
      <c r="L2156" s="29">
        <v>2.46</v>
      </c>
      <c r="M2156" s="13">
        <f t="shared" si="134"/>
        <v>0.43422261626501041</v>
      </c>
    </row>
    <row r="2157" spans="1:13" ht="15.75" thickBot="1" x14ac:dyDescent="0.3">
      <c r="A2157" s="6">
        <v>32746</v>
      </c>
      <c r="B2157" s="46">
        <v>0.15</v>
      </c>
      <c r="G2157" s="19">
        <f t="shared" si="135"/>
        <v>2155</v>
      </c>
      <c r="H2157" s="20">
        <f t="shared" si="132"/>
        <v>2.6476988796646974E-2</v>
      </c>
      <c r="K2157" s="24">
        <f t="shared" si="133"/>
        <v>179.58333333333331</v>
      </c>
      <c r="L2157" s="29">
        <v>2.46</v>
      </c>
      <c r="M2157" s="13">
        <f t="shared" si="134"/>
        <v>0.43422261626501041</v>
      </c>
    </row>
    <row r="2158" spans="1:13" ht="15.75" thickBot="1" x14ac:dyDescent="0.3">
      <c r="A2158" s="6">
        <v>32747</v>
      </c>
      <c r="B2158" s="46">
        <v>0.15</v>
      </c>
      <c r="G2158" s="19">
        <f t="shared" si="135"/>
        <v>2156</v>
      </c>
      <c r="H2158" s="20">
        <f t="shared" si="132"/>
        <v>2.6476988796646974E-2</v>
      </c>
      <c r="K2158" s="24">
        <f t="shared" si="133"/>
        <v>179.66666666666666</v>
      </c>
      <c r="L2158" s="29">
        <v>2.46</v>
      </c>
      <c r="M2158" s="13">
        <f t="shared" si="134"/>
        <v>0.43422261626501041</v>
      </c>
    </row>
    <row r="2159" spans="1:13" ht="15.75" thickBot="1" x14ac:dyDescent="0.3">
      <c r="A2159" s="6">
        <v>32748</v>
      </c>
      <c r="B2159" s="46">
        <v>0.15</v>
      </c>
      <c r="G2159" s="19">
        <f t="shared" si="135"/>
        <v>2157</v>
      </c>
      <c r="H2159" s="20">
        <f t="shared" si="132"/>
        <v>2.6476988796646974E-2</v>
      </c>
      <c r="K2159" s="24">
        <f t="shared" si="133"/>
        <v>179.75</v>
      </c>
      <c r="L2159" s="29">
        <v>2.46</v>
      </c>
      <c r="M2159" s="13">
        <f t="shared" si="134"/>
        <v>0.43422261626501041</v>
      </c>
    </row>
    <row r="2160" spans="1:13" ht="15.75" thickBot="1" x14ac:dyDescent="0.3">
      <c r="A2160" s="6">
        <v>32749</v>
      </c>
      <c r="B2160" s="46">
        <v>0.15</v>
      </c>
      <c r="G2160" s="19">
        <f t="shared" si="135"/>
        <v>2158</v>
      </c>
      <c r="H2160" s="20">
        <f t="shared" si="132"/>
        <v>2.6476988796646974E-2</v>
      </c>
      <c r="K2160" s="24">
        <f t="shared" si="133"/>
        <v>179.83333333333334</v>
      </c>
      <c r="L2160" s="29">
        <v>2.4500000000000002</v>
      </c>
      <c r="M2160" s="13">
        <f t="shared" si="134"/>
        <v>0.43245748367856729</v>
      </c>
    </row>
    <row r="2161" spans="1:13" ht="15.75" thickBot="1" x14ac:dyDescent="0.3">
      <c r="A2161" s="6">
        <v>32750</v>
      </c>
      <c r="B2161" s="46">
        <v>0.36</v>
      </c>
      <c r="G2161" s="19">
        <f t="shared" si="135"/>
        <v>2159</v>
      </c>
      <c r="H2161" s="20">
        <f t="shared" si="132"/>
        <v>6.3544773111952738E-2</v>
      </c>
      <c r="K2161" s="24">
        <f t="shared" si="133"/>
        <v>179.91666666666669</v>
      </c>
      <c r="L2161" s="29">
        <v>2.4500000000000002</v>
      </c>
      <c r="M2161" s="13">
        <f t="shared" si="134"/>
        <v>0.43245748367856729</v>
      </c>
    </row>
    <row r="2162" spans="1:13" ht="15.75" thickBot="1" x14ac:dyDescent="0.3">
      <c r="A2162" s="6">
        <v>32751</v>
      </c>
      <c r="B2162" s="46">
        <v>0.43</v>
      </c>
      <c r="G2162" s="19">
        <f t="shared" si="135"/>
        <v>2160</v>
      </c>
      <c r="H2162" s="20">
        <f t="shared" si="132"/>
        <v>7.5900701217054667E-2</v>
      </c>
      <c r="K2162" s="24">
        <f t="shared" si="133"/>
        <v>180</v>
      </c>
      <c r="L2162" s="29">
        <v>2.4500000000000002</v>
      </c>
      <c r="M2162" s="13">
        <f t="shared" si="134"/>
        <v>0.43245748367856729</v>
      </c>
    </row>
    <row r="2163" spans="1:13" ht="15.75" thickBot="1" x14ac:dyDescent="0.3">
      <c r="A2163" s="6">
        <v>32752</v>
      </c>
      <c r="B2163" s="46">
        <v>0.3</v>
      </c>
      <c r="G2163" s="19">
        <f t="shared" si="135"/>
        <v>2161</v>
      </c>
      <c r="H2163" s="20">
        <f t="shared" si="132"/>
        <v>5.2953977593293948E-2</v>
      </c>
      <c r="K2163" s="24">
        <f t="shared" si="133"/>
        <v>180.08333333333331</v>
      </c>
      <c r="L2163" s="29">
        <v>2.4500000000000002</v>
      </c>
      <c r="M2163" s="13">
        <f t="shared" si="134"/>
        <v>0.43245748367856729</v>
      </c>
    </row>
    <row r="2164" spans="1:13" ht="15.75" thickBot="1" x14ac:dyDescent="0.3">
      <c r="A2164" s="6">
        <v>32753</v>
      </c>
      <c r="B2164" s="46">
        <v>0.26</v>
      </c>
      <c r="G2164" s="19">
        <f t="shared" si="135"/>
        <v>2162</v>
      </c>
      <c r="H2164" s="20">
        <f t="shared" si="132"/>
        <v>4.5893447247521424E-2</v>
      </c>
      <c r="K2164" s="24">
        <f t="shared" si="133"/>
        <v>180.16666666666666</v>
      </c>
      <c r="L2164" s="29">
        <v>2.44</v>
      </c>
      <c r="M2164" s="13">
        <f t="shared" si="134"/>
        <v>0.43069235109212411</v>
      </c>
    </row>
    <row r="2165" spans="1:13" ht="15.75" thickBot="1" x14ac:dyDescent="0.3">
      <c r="A2165" s="6">
        <v>32754</v>
      </c>
      <c r="B2165" s="46">
        <v>0.2</v>
      </c>
      <c r="G2165" s="19">
        <f t="shared" si="135"/>
        <v>2163</v>
      </c>
      <c r="H2165" s="20">
        <f t="shared" si="132"/>
        <v>3.5302651728862634E-2</v>
      </c>
      <c r="K2165" s="24">
        <f t="shared" si="133"/>
        <v>180.25</v>
      </c>
      <c r="L2165" s="29">
        <v>2.44</v>
      </c>
      <c r="M2165" s="13">
        <f t="shared" si="134"/>
        <v>0.43069235109212411</v>
      </c>
    </row>
    <row r="2166" spans="1:13" ht="15.75" thickBot="1" x14ac:dyDescent="0.3">
      <c r="A2166" s="6">
        <v>32755</v>
      </c>
      <c r="B2166" s="46">
        <v>0.18</v>
      </c>
      <c r="G2166" s="19">
        <f t="shared" si="135"/>
        <v>2164</v>
      </c>
      <c r="H2166" s="20">
        <f t="shared" si="132"/>
        <v>3.1772386555976369E-2</v>
      </c>
      <c r="K2166" s="24">
        <f t="shared" si="133"/>
        <v>180.33333333333334</v>
      </c>
      <c r="L2166" s="29">
        <v>2.44</v>
      </c>
      <c r="M2166" s="13">
        <f t="shared" si="134"/>
        <v>0.43069235109212411</v>
      </c>
    </row>
    <row r="2167" spans="1:13" ht="15.75" thickBot="1" x14ac:dyDescent="0.3">
      <c r="A2167" s="6">
        <v>32756</v>
      </c>
      <c r="B2167" s="46">
        <v>0.26</v>
      </c>
      <c r="G2167" s="19">
        <f t="shared" si="135"/>
        <v>2165</v>
      </c>
      <c r="H2167" s="20">
        <f t="shared" si="132"/>
        <v>4.5893447247521424E-2</v>
      </c>
      <c r="K2167" s="24">
        <f t="shared" si="133"/>
        <v>180.41666666666669</v>
      </c>
      <c r="L2167" s="29">
        <v>2.44</v>
      </c>
      <c r="M2167" s="13">
        <f t="shared" si="134"/>
        <v>0.43069235109212411</v>
      </c>
    </row>
    <row r="2168" spans="1:13" ht="15.75" thickBot="1" x14ac:dyDescent="0.3">
      <c r="A2168" s="6">
        <v>32757</v>
      </c>
      <c r="B2168" s="46">
        <v>0.23</v>
      </c>
      <c r="G2168" s="19">
        <f t="shared" si="135"/>
        <v>2166</v>
      </c>
      <c r="H2168" s="20">
        <f t="shared" si="132"/>
        <v>4.0598049488192033E-2</v>
      </c>
      <c r="K2168" s="24">
        <f t="shared" si="133"/>
        <v>180.5</v>
      </c>
      <c r="L2168" s="29">
        <v>2.44</v>
      </c>
      <c r="M2168" s="13">
        <f t="shared" si="134"/>
        <v>0.43069235109212411</v>
      </c>
    </row>
    <row r="2169" spans="1:13" ht="15.75" thickBot="1" x14ac:dyDescent="0.3">
      <c r="A2169" s="6">
        <v>32758</v>
      </c>
      <c r="B2169" s="46">
        <v>0.17</v>
      </c>
      <c r="G2169" s="19">
        <f t="shared" si="135"/>
        <v>2167</v>
      </c>
      <c r="H2169" s="20">
        <f t="shared" si="132"/>
        <v>3.0007253969533243E-2</v>
      </c>
      <c r="K2169" s="24">
        <f t="shared" si="133"/>
        <v>180.58333333333331</v>
      </c>
      <c r="L2169" s="29">
        <v>2.44</v>
      </c>
      <c r="M2169" s="13">
        <f t="shared" si="134"/>
        <v>0.43069235109212411</v>
      </c>
    </row>
    <row r="2170" spans="1:13" ht="15.75" thickBot="1" x14ac:dyDescent="0.3">
      <c r="A2170" s="6">
        <v>32759</v>
      </c>
      <c r="B2170" s="46">
        <v>0.18</v>
      </c>
      <c r="G2170" s="19">
        <f t="shared" si="135"/>
        <v>2168</v>
      </c>
      <c r="H2170" s="20">
        <f t="shared" si="132"/>
        <v>3.1772386555976369E-2</v>
      </c>
      <c r="K2170" s="24">
        <f t="shared" si="133"/>
        <v>180.66666666666666</v>
      </c>
      <c r="L2170" s="29">
        <v>2.44</v>
      </c>
      <c r="M2170" s="13">
        <f t="shared" si="134"/>
        <v>0.43069235109212411</v>
      </c>
    </row>
    <row r="2171" spans="1:13" ht="15.75" thickBot="1" x14ac:dyDescent="0.3">
      <c r="A2171" s="6">
        <v>32760</v>
      </c>
      <c r="B2171" s="46">
        <v>0.18</v>
      </c>
      <c r="G2171" s="19">
        <f t="shared" si="135"/>
        <v>2169</v>
      </c>
      <c r="H2171" s="20">
        <f t="shared" si="132"/>
        <v>3.1772386555976369E-2</v>
      </c>
      <c r="K2171" s="24">
        <f t="shared" si="133"/>
        <v>180.75</v>
      </c>
      <c r="L2171" s="29">
        <v>2.44</v>
      </c>
      <c r="M2171" s="13">
        <f t="shared" si="134"/>
        <v>0.43069235109212411</v>
      </c>
    </row>
    <row r="2172" spans="1:13" ht="15.75" thickBot="1" x14ac:dyDescent="0.3">
      <c r="A2172" s="6">
        <v>32761</v>
      </c>
      <c r="B2172" s="46">
        <v>0.17</v>
      </c>
      <c r="G2172" s="19">
        <f t="shared" si="135"/>
        <v>2170</v>
      </c>
      <c r="H2172" s="20">
        <f t="shared" si="132"/>
        <v>3.0007253969533243E-2</v>
      </c>
      <c r="K2172" s="24">
        <f t="shared" si="133"/>
        <v>180.83333333333334</v>
      </c>
      <c r="L2172" s="29">
        <v>2.44</v>
      </c>
      <c r="M2172" s="13">
        <f t="shared" si="134"/>
        <v>0.43069235109212411</v>
      </c>
    </row>
    <row r="2173" spans="1:13" ht="15.75" thickBot="1" x14ac:dyDescent="0.3">
      <c r="A2173" s="6">
        <v>32762</v>
      </c>
      <c r="B2173" s="46">
        <v>0.18</v>
      </c>
      <c r="G2173" s="19">
        <f t="shared" si="135"/>
        <v>2171</v>
      </c>
      <c r="H2173" s="20">
        <f t="shared" si="132"/>
        <v>3.1772386555976369E-2</v>
      </c>
      <c r="K2173" s="24">
        <f t="shared" si="133"/>
        <v>180.91666666666666</v>
      </c>
      <c r="L2173" s="29">
        <v>2.44</v>
      </c>
      <c r="M2173" s="13">
        <f t="shared" si="134"/>
        <v>0.43069235109212411</v>
      </c>
    </row>
    <row r="2174" spans="1:13" ht="15.75" thickBot="1" x14ac:dyDescent="0.3">
      <c r="A2174" s="6">
        <v>32763</v>
      </c>
      <c r="B2174" s="46">
        <v>0.16</v>
      </c>
      <c r="G2174" s="19">
        <f t="shared" si="135"/>
        <v>2172</v>
      </c>
      <c r="H2174" s="20">
        <f t="shared" si="132"/>
        <v>2.8242121383090107E-2</v>
      </c>
      <c r="K2174" s="24">
        <f t="shared" si="133"/>
        <v>181</v>
      </c>
      <c r="L2174" s="29">
        <v>2.44</v>
      </c>
      <c r="M2174" s="13">
        <f t="shared" si="134"/>
        <v>0.43069235109212411</v>
      </c>
    </row>
    <row r="2175" spans="1:13" ht="15.75" thickBot="1" x14ac:dyDescent="0.3">
      <c r="A2175" s="6">
        <v>32764</v>
      </c>
      <c r="B2175" s="46">
        <v>0.18</v>
      </c>
      <c r="G2175" s="19">
        <f t="shared" si="135"/>
        <v>2173</v>
      </c>
      <c r="H2175" s="20">
        <f t="shared" si="132"/>
        <v>3.1772386555976369E-2</v>
      </c>
      <c r="K2175" s="24">
        <f t="shared" si="133"/>
        <v>181.08333333333334</v>
      </c>
      <c r="L2175" s="29">
        <v>2.4300000000000002</v>
      </c>
      <c r="M2175" s="13">
        <f t="shared" si="134"/>
        <v>0.42892721850568105</v>
      </c>
    </row>
    <row r="2176" spans="1:13" ht="15.75" thickBot="1" x14ac:dyDescent="0.3">
      <c r="A2176" s="6">
        <v>32765</v>
      </c>
      <c r="B2176" s="46">
        <v>0.18</v>
      </c>
      <c r="G2176" s="19">
        <f t="shared" si="135"/>
        <v>2174</v>
      </c>
      <c r="H2176" s="20">
        <f t="shared" si="132"/>
        <v>3.1772386555976369E-2</v>
      </c>
      <c r="K2176" s="24">
        <f t="shared" si="133"/>
        <v>181.16666666666666</v>
      </c>
      <c r="L2176" s="29">
        <v>2.4300000000000002</v>
      </c>
      <c r="M2176" s="13">
        <f t="shared" si="134"/>
        <v>0.42892721850568105</v>
      </c>
    </row>
    <row r="2177" spans="1:13" ht="15.75" thickBot="1" x14ac:dyDescent="0.3">
      <c r="A2177" s="6">
        <v>32766</v>
      </c>
      <c r="B2177" s="46">
        <v>0.18</v>
      </c>
      <c r="G2177" s="19">
        <f t="shared" si="135"/>
        <v>2175</v>
      </c>
      <c r="H2177" s="20">
        <f t="shared" si="132"/>
        <v>3.1772386555976369E-2</v>
      </c>
      <c r="K2177" s="24">
        <f t="shared" si="133"/>
        <v>181.25</v>
      </c>
      <c r="L2177" s="29">
        <v>2.4300000000000002</v>
      </c>
      <c r="M2177" s="13">
        <f t="shared" si="134"/>
        <v>0.42892721850568105</v>
      </c>
    </row>
    <row r="2178" spans="1:13" ht="15.75" thickBot="1" x14ac:dyDescent="0.3">
      <c r="A2178" s="6">
        <v>32767</v>
      </c>
      <c r="B2178" s="46">
        <v>0.17</v>
      </c>
      <c r="G2178" s="19">
        <f t="shared" si="135"/>
        <v>2176</v>
      </c>
      <c r="H2178" s="20">
        <f t="shared" si="132"/>
        <v>3.0007253969533243E-2</v>
      </c>
      <c r="K2178" s="24">
        <f t="shared" si="133"/>
        <v>181.33333333333334</v>
      </c>
      <c r="L2178" s="29">
        <v>2.4300000000000002</v>
      </c>
      <c r="M2178" s="13">
        <f t="shared" si="134"/>
        <v>0.42892721850568105</v>
      </c>
    </row>
    <row r="2179" spans="1:13" ht="15.75" thickBot="1" x14ac:dyDescent="0.3">
      <c r="A2179" s="6">
        <v>32768</v>
      </c>
      <c r="B2179" s="46">
        <v>0.16</v>
      </c>
      <c r="G2179" s="19">
        <f t="shared" si="135"/>
        <v>2177</v>
      </c>
      <c r="H2179" s="20">
        <f t="shared" ref="H2179:H2242" si="136">+B2179/$E$4</f>
        <v>2.8242121383090107E-2</v>
      </c>
      <c r="K2179" s="24">
        <f t="shared" si="133"/>
        <v>181.41666666666666</v>
      </c>
      <c r="L2179" s="29">
        <v>2.42</v>
      </c>
      <c r="M2179" s="13">
        <f t="shared" si="134"/>
        <v>0.42716208591923788</v>
      </c>
    </row>
    <row r="2180" spans="1:13" ht="15.75" thickBot="1" x14ac:dyDescent="0.3">
      <c r="A2180" s="6">
        <v>32769</v>
      </c>
      <c r="B2180" s="46">
        <v>0.19</v>
      </c>
      <c r="G2180" s="19">
        <f t="shared" si="135"/>
        <v>2178</v>
      </c>
      <c r="H2180" s="20">
        <f t="shared" si="136"/>
        <v>3.3537519142419502E-2</v>
      </c>
      <c r="K2180" s="24">
        <f t="shared" ref="K2180:K2243" si="137">+G2180/$G$4382*365</f>
        <v>181.5</v>
      </c>
      <c r="L2180" s="29">
        <v>2.42</v>
      </c>
      <c r="M2180" s="13">
        <f t="shared" ref="M2180:M2243" si="138">+L2180/$E$4</f>
        <v>0.42716208591923788</v>
      </c>
    </row>
    <row r="2181" spans="1:13" ht="15.75" thickBot="1" x14ac:dyDescent="0.3">
      <c r="A2181" s="6">
        <v>32770</v>
      </c>
      <c r="B2181" s="46">
        <v>0.16</v>
      </c>
      <c r="G2181" s="19">
        <f t="shared" ref="G2181:G2244" si="139">+G2180+1</f>
        <v>2179</v>
      </c>
      <c r="H2181" s="20">
        <f t="shared" si="136"/>
        <v>2.8242121383090107E-2</v>
      </c>
      <c r="K2181" s="24">
        <f t="shared" si="137"/>
        <v>181.58333333333334</v>
      </c>
      <c r="L2181" s="29">
        <v>2.42</v>
      </c>
      <c r="M2181" s="13">
        <f t="shared" si="138"/>
        <v>0.42716208591923788</v>
      </c>
    </row>
    <row r="2182" spans="1:13" ht="15.75" thickBot="1" x14ac:dyDescent="0.3">
      <c r="A2182" s="6">
        <v>32771</v>
      </c>
      <c r="B2182" s="46">
        <v>0.2</v>
      </c>
      <c r="G2182" s="19">
        <f t="shared" si="139"/>
        <v>2180</v>
      </c>
      <c r="H2182" s="20">
        <f t="shared" si="136"/>
        <v>3.5302651728862634E-2</v>
      </c>
      <c r="K2182" s="24">
        <f t="shared" si="137"/>
        <v>181.66666666666666</v>
      </c>
      <c r="L2182" s="29">
        <v>2.42</v>
      </c>
      <c r="M2182" s="13">
        <f t="shared" si="138"/>
        <v>0.42716208591923788</v>
      </c>
    </row>
    <row r="2183" spans="1:13" ht="15.75" thickBot="1" x14ac:dyDescent="0.3">
      <c r="A2183" s="6">
        <v>32772</v>
      </c>
      <c r="B2183" s="46">
        <v>0.17</v>
      </c>
      <c r="G2183" s="19">
        <f t="shared" si="139"/>
        <v>2181</v>
      </c>
      <c r="H2183" s="20">
        <f t="shared" si="136"/>
        <v>3.0007253969533243E-2</v>
      </c>
      <c r="K2183" s="24">
        <f t="shared" si="137"/>
        <v>181.75</v>
      </c>
      <c r="L2183" s="29">
        <v>2.42</v>
      </c>
      <c r="M2183" s="13">
        <f t="shared" si="138"/>
        <v>0.42716208591923788</v>
      </c>
    </row>
    <row r="2184" spans="1:13" ht="15.75" thickBot="1" x14ac:dyDescent="0.3">
      <c r="A2184" s="6">
        <v>32773</v>
      </c>
      <c r="B2184" s="46">
        <v>0.17</v>
      </c>
      <c r="G2184" s="19">
        <f t="shared" si="139"/>
        <v>2182</v>
      </c>
      <c r="H2184" s="20">
        <f t="shared" si="136"/>
        <v>3.0007253969533243E-2</v>
      </c>
      <c r="K2184" s="24">
        <f t="shared" si="137"/>
        <v>181.83333333333334</v>
      </c>
      <c r="L2184" s="29">
        <v>2.42</v>
      </c>
      <c r="M2184" s="13">
        <f t="shared" si="138"/>
        <v>0.42716208591923788</v>
      </c>
    </row>
    <row r="2185" spans="1:13" ht="15.75" thickBot="1" x14ac:dyDescent="0.3">
      <c r="A2185" s="6">
        <v>32774</v>
      </c>
      <c r="B2185" s="46">
        <v>0.16</v>
      </c>
      <c r="G2185" s="19">
        <f t="shared" si="139"/>
        <v>2183</v>
      </c>
      <c r="H2185" s="20">
        <f t="shared" si="136"/>
        <v>2.8242121383090107E-2</v>
      </c>
      <c r="K2185" s="24">
        <f t="shared" si="137"/>
        <v>181.91666666666666</v>
      </c>
      <c r="L2185" s="29">
        <v>2.42</v>
      </c>
      <c r="M2185" s="13">
        <f t="shared" si="138"/>
        <v>0.42716208591923788</v>
      </c>
    </row>
    <row r="2186" spans="1:13" ht="15.75" thickBot="1" x14ac:dyDescent="0.3">
      <c r="A2186" s="6">
        <v>32775</v>
      </c>
      <c r="B2186" s="46">
        <v>0.18</v>
      </c>
      <c r="G2186" s="19">
        <f t="shared" si="139"/>
        <v>2184</v>
      </c>
      <c r="H2186" s="20">
        <f t="shared" si="136"/>
        <v>3.1772386555976369E-2</v>
      </c>
      <c r="K2186" s="24">
        <f t="shared" si="137"/>
        <v>182</v>
      </c>
      <c r="L2186" s="29">
        <v>2.42</v>
      </c>
      <c r="M2186" s="13">
        <f t="shared" si="138"/>
        <v>0.42716208591923788</v>
      </c>
    </row>
    <row r="2187" spans="1:13" ht="15.75" thickBot="1" x14ac:dyDescent="0.3">
      <c r="A2187" s="6">
        <v>32776</v>
      </c>
      <c r="B2187" s="46">
        <v>0.21</v>
      </c>
      <c r="G2187" s="19">
        <f t="shared" si="139"/>
        <v>2185</v>
      </c>
      <c r="H2187" s="20">
        <f t="shared" si="136"/>
        <v>3.7067784315305767E-2</v>
      </c>
      <c r="K2187" s="24">
        <f t="shared" si="137"/>
        <v>182.08333333333334</v>
      </c>
      <c r="L2187" s="29">
        <v>2.41</v>
      </c>
      <c r="M2187" s="13">
        <f t="shared" si="138"/>
        <v>0.42539695333279476</v>
      </c>
    </row>
    <row r="2188" spans="1:13" ht="15.75" thickBot="1" x14ac:dyDescent="0.3">
      <c r="A2188" s="6">
        <v>32777</v>
      </c>
      <c r="B2188" s="46">
        <v>0.21</v>
      </c>
      <c r="G2188" s="19">
        <f t="shared" si="139"/>
        <v>2186</v>
      </c>
      <c r="H2188" s="20">
        <f t="shared" si="136"/>
        <v>3.7067784315305767E-2</v>
      </c>
      <c r="K2188" s="24">
        <f t="shared" si="137"/>
        <v>182.16666666666669</v>
      </c>
      <c r="L2188" s="29">
        <v>2.41</v>
      </c>
      <c r="M2188" s="13">
        <f t="shared" si="138"/>
        <v>0.42539695333279476</v>
      </c>
    </row>
    <row r="2189" spans="1:13" ht="15.75" thickBot="1" x14ac:dyDescent="0.3">
      <c r="A2189" s="6">
        <v>32778</v>
      </c>
      <c r="B2189" s="46">
        <v>0.21</v>
      </c>
      <c r="G2189" s="19">
        <f t="shared" si="139"/>
        <v>2187</v>
      </c>
      <c r="H2189" s="20">
        <f t="shared" si="136"/>
        <v>3.7067784315305767E-2</v>
      </c>
      <c r="K2189" s="24">
        <f t="shared" si="137"/>
        <v>182.25</v>
      </c>
      <c r="L2189" s="29">
        <v>2.41</v>
      </c>
      <c r="M2189" s="13">
        <f t="shared" si="138"/>
        <v>0.42539695333279476</v>
      </c>
    </row>
    <row r="2190" spans="1:13" ht="15.75" thickBot="1" x14ac:dyDescent="0.3">
      <c r="A2190" s="6">
        <v>32779</v>
      </c>
      <c r="B2190" s="46">
        <v>0.21</v>
      </c>
      <c r="G2190" s="19">
        <f t="shared" si="139"/>
        <v>2188</v>
      </c>
      <c r="H2190" s="20">
        <f t="shared" si="136"/>
        <v>3.7067784315305767E-2</v>
      </c>
      <c r="K2190" s="24">
        <f t="shared" si="137"/>
        <v>182.33333333333331</v>
      </c>
      <c r="L2190" s="29">
        <v>2.41</v>
      </c>
      <c r="M2190" s="13">
        <f t="shared" si="138"/>
        <v>0.42539695333279476</v>
      </c>
    </row>
    <row r="2191" spans="1:13" ht="15.75" thickBot="1" x14ac:dyDescent="0.3">
      <c r="A2191" s="6">
        <v>32780</v>
      </c>
      <c r="B2191" s="46">
        <v>0.21</v>
      </c>
      <c r="G2191" s="19">
        <f t="shared" si="139"/>
        <v>2189</v>
      </c>
      <c r="H2191" s="20">
        <f t="shared" si="136"/>
        <v>3.7067784315305767E-2</v>
      </c>
      <c r="K2191" s="24">
        <f t="shared" si="137"/>
        <v>182.41666666666666</v>
      </c>
      <c r="L2191" s="29">
        <v>2.41</v>
      </c>
      <c r="M2191" s="13">
        <f t="shared" si="138"/>
        <v>0.42539695333279476</v>
      </c>
    </row>
    <row r="2192" spans="1:13" ht="15.75" thickBot="1" x14ac:dyDescent="0.3">
      <c r="A2192" s="6">
        <v>32781</v>
      </c>
      <c r="B2192" s="46">
        <v>0.2</v>
      </c>
      <c r="G2192" s="19">
        <f t="shared" si="139"/>
        <v>2190</v>
      </c>
      <c r="H2192" s="20">
        <f t="shared" si="136"/>
        <v>3.5302651728862634E-2</v>
      </c>
      <c r="K2192" s="24">
        <f t="shared" si="137"/>
        <v>182.5</v>
      </c>
      <c r="L2192" s="29">
        <v>2.4</v>
      </c>
      <c r="M2192" s="13">
        <f t="shared" si="138"/>
        <v>0.42363182074635158</v>
      </c>
    </row>
    <row r="2193" spans="1:13" ht="15.75" thickBot="1" x14ac:dyDescent="0.3">
      <c r="A2193" s="6">
        <v>32782</v>
      </c>
      <c r="B2193" s="46">
        <v>0.18</v>
      </c>
      <c r="G2193" s="19">
        <f t="shared" si="139"/>
        <v>2191</v>
      </c>
      <c r="H2193" s="20">
        <f t="shared" si="136"/>
        <v>3.1772386555976369E-2</v>
      </c>
      <c r="K2193" s="24">
        <f t="shared" si="137"/>
        <v>182.58333333333334</v>
      </c>
      <c r="L2193" s="29">
        <v>2.4</v>
      </c>
      <c r="M2193" s="13">
        <f t="shared" si="138"/>
        <v>0.42363182074635158</v>
      </c>
    </row>
    <row r="2194" spans="1:13" ht="15.75" thickBot="1" x14ac:dyDescent="0.3">
      <c r="A2194" s="6">
        <v>32783</v>
      </c>
      <c r="B2194" s="46">
        <v>0.18</v>
      </c>
      <c r="G2194" s="19">
        <f t="shared" si="139"/>
        <v>2192</v>
      </c>
      <c r="H2194" s="20">
        <f t="shared" si="136"/>
        <v>3.1772386555976369E-2</v>
      </c>
      <c r="K2194" s="24">
        <f t="shared" si="137"/>
        <v>182.66666666666669</v>
      </c>
      <c r="L2194" s="29">
        <v>2.4</v>
      </c>
      <c r="M2194" s="13">
        <f t="shared" si="138"/>
        <v>0.42363182074635158</v>
      </c>
    </row>
    <row r="2195" spans="1:13" ht="15.75" thickBot="1" x14ac:dyDescent="0.3">
      <c r="A2195" s="6">
        <v>32784</v>
      </c>
      <c r="B2195" s="46">
        <v>0.18</v>
      </c>
      <c r="G2195" s="19">
        <f t="shared" si="139"/>
        <v>2193</v>
      </c>
      <c r="H2195" s="20">
        <f t="shared" si="136"/>
        <v>3.1772386555976369E-2</v>
      </c>
      <c r="K2195" s="24">
        <f t="shared" si="137"/>
        <v>182.75</v>
      </c>
      <c r="L2195" s="29">
        <v>2.4</v>
      </c>
      <c r="M2195" s="13">
        <f t="shared" si="138"/>
        <v>0.42363182074635158</v>
      </c>
    </row>
    <row r="2196" spans="1:13" ht="15.75" thickBot="1" x14ac:dyDescent="0.3">
      <c r="A2196" s="6">
        <v>32785</v>
      </c>
      <c r="B2196" s="46">
        <v>0.18</v>
      </c>
      <c r="G2196" s="19">
        <f t="shared" si="139"/>
        <v>2194</v>
      </c>
      <c r="H2196" s="20">
        <f t="shared" si="136"/>
        <v>3.1772386555976369E-2</v>
      </c>
      <c r="K2196" s="24">
        <f t="shared" si="137"/>
        <v>182.83333333333334</v>
      </c>
      <c r="L2196" s="29">
        <v>2.4</v>
      </c>
      <c r="M2196" s="13">
        <f t="shared" si="138"/>
        <v>0.42363182074635158</v>
      </c>
    </row>
    <row r="2197" spans="1:13" ht="15.75" thickBot="1" x14ac:dyDescent="0.3">
      <c r="A2197" s="6">
        <v>32786</v>
      </c>
      <c r="B2197" s="46">
        <v>0.17</v>
      </c>
      <c r="G2197" s="19">
        <f t="shared" si="139"/>
        <v>2195</v>
      </c>
      <c r="H2197" s="20">
        <f t="shared" si="136"/>
        <v>3.0007253969533243E-2</v>
      </c>
      <c r="K2197" s="24">
        <f t="shared" si="137"/>
        <v>182.91666666666669</v>
      </c>
      <c r="L2197" s="29">
        <v>2.4</v>
      </c>
      <c r="M2197" s="13">
        <f t="shared" si="138"/>
        <v>0.42363182074635158</v>
      </c>
    </row>
    <row r="2198" spans="1:13" ht="15.75" thickBot="1" x14ac:dyDescent="0.3">
      <c r="A2198" s="6">
        <v>32787</v>
      </c>
      <c r="B2198" s="46">
        <v>0.17</v>
      </c>
      <c r="G2198" s="19">
        <f t="shared" si="139"/>
        <v>2196</v>
      </c>
      <c r="H2198" s="20">
        <f t="shared" si="136"/>
        <v>3.0007253969533243E-2</v>
      </c>
      <c r="K2198" s="24">
        <f t="shared" si="137"/>
        <v>183.00000000000003</v>
      </c>
      <c r="L2198" s="29">
        <v>2.39</v>
      </c>
      <c r="M2198" s="13">
        <f t="shared" si="138"/>
        <v>0.42186668815990852</v>
      </c>
    </row>
    <row r="2199" spans="1:13" ht="15.75" thickBot="1" x14ac:dyDescent="0.3">
      <c r="A2199" s="6">
        <v>32788</v>
      </c>
      <c r="B2199" s="46">
        <v>0.17</v>
      </c>
      <c r="G2199" s="19">
        <f t="shared" si="139"/>
        <v>2197</v>
      </c>
      <c r="H2199" s="20">
        <f t="shared" si="136"/>
        <v>3.0007253969533243E-2</v>
      </c>
      <c r="K2199" s="24">
        <f t="shared" si="137"/>
        <v>183.08333333333331</v>
      </c>
      <c r="L2199" s="29">
        <v>2.39</v>
      </c>
      <c r="M2199" s="13">
        <f t="shared" si="138"/>
        <v>0.42186668815990852</v>
      </c>
    </row>
    <row r="2200" spans="1:13" ht="15.75" thickBot="1" x14ac:dyDescent="0.3">
      <c r="A2200" s="6">
        <v>32789</v>
      </c>
      <c r="B2200" s="46">
        <v>0.17</v>
      </c>
      <c r="G2200" s="19">
        <f t="shared" si="139"/>
        <v>2198</v>
      </c>
      <c r="H2200" s="20">
        <f t="shared" si="136"/>
        <v>3.0007253969533243E-2</v>
      </c>
      <c r="K2200" s="24">
        <f t="shared" si="137"/>
        <v>183.16666666666666</v>
      </c>
      <c r="L2200" s="29">
        <v>2.38</v>
      </c>
      <c r="M2200" s="13">
        <f t="shared" si="138"/>
        <v>0.42010155557346535</v>
      </c>
    </row>
    <row r="2201" spans="1:13" ht="15.75" thickBot="1" x14ac:dyDescent="0.3">
      <c r="A2201" s="6">
        <v>32790</v>
      </c>
      <c r="B2201" s="46">
        <v>0.16</v>
      </c>
      <c r="G2201" s="19">
        <f t="shared" si="139"/>
        <v>2199</v>
      </c>
      <c r="H2201" s="20">
        <f t="shared" si="136"/>
        <v>2.8242121383090107E-2</v>
      </c>
      <c r="K2201" s="24">
        <f t="shared" si="137"/>
        <v>183.25</v>
      </c>
      <c r="L2201" s="29">
        <v>2.38</v>
      </c>
      <c r="M2201" s="13">
        <f t="shared" si="138"/>
        <v>0.42010155557346535</v>
      </c>
    </row>
    <row r="2202" spans="1:13" ht="15.75" thickBot="1" x14ac:dyDescent="0.3">
      <c r="A2202" s="6">
        <v>32791</v>
      </c>
      <c r="B2202" s="46">
        <v>0.17</v>
      </c>
      <c r="G2202" s="19">
        <f t="shared" si="139"/>
        <v>2200</v>
      </c>
      <c r="H2202" s="20">
        <f t="shared" si="136"/>
        <v>3.0007253969533243E-2</v>
      </c>
      <c r="K2202" s="24">
        <f t="shared" si="137"/>
        <v>183.33333333333331</v>
      </c>
      <c r="L2202" s="29">
        <v>2.38</v>
      </c>
      <c r="M2202" s="13">
        <f t="shared" si="138"/>
        <v>0.42010155557346535</v>
      </c>
    </row>
    <row r="2203" spans="1:13" ht="15.75" thickBot="1" x14ac:dyDescent="0.3">
      <c r="A2203" s="6">
        <v>32792</v>
      </c>
      <c r="B2203" s="46">
        <v>0.17</v>
      </c>
      <c r="G2203" s="19">
        <f t="shared" si="139"/>
        <v>2201</v>
      </c>
      <c r="H2203" s="20">
        <f t="shared" si="136"/>
        <v>3.0007253969533243E-2</v>
      </c>
      <c r="K2203" s="24">
        <f t="shared" si="137"/>
        <v>183.41666666666666</v>
      </c>
      <c r="L2203" s="29">
        <v>2.38</v>
      </c>
      <c r="M2203" s="13">
        <f t="shared" si="138"/>
        <v>0.42010155557346535</v>
      </c>
    </row>
    <row r="2204" spans="1:13" ht="15.75" thickBot="1" x14ac:dyDescent="0.3">
      <c r="A2204" s="6">
        <v>32793</v>
      </c>
      <c r="B2204" s="46">
        <v>0.17</v>
      </c>
      <c r="G2204" s="19">
        <f t="shared" si="139"/>
        <v>2202</v>
      </c>
      <c r="H2204" s="20">
        <f t="shared" si="136"/>
        <v>3.0007253969533243E-2</v>
      </c>
      <c r="K2204" s="24">
        <f t="shared" si="137"/>
        <v>183.5</v>
      </c>
      <c r="L2204" s="29">
        <v>2.37</v>
      </c>
      <c r="M2204" s="13">
        <f t="shared" si="138"/>
        <v>0.41833642298702223</v>
      </c>
    </row>
    <row r="2205" spans="1:13" ht="15.75" thickBot="1" x14ac:dyDescent="0.3">
      <c r="A2205" s="6">
        <v>32794</v>
      </c>
      <c r="B2205" s="46">
        <v>0.17</v>
      </c>
      <c r="G2205" s="19">
        <f t="shared" si="139"/>
        <v>2203</v>
      </c>
      <c r="H2205" s="20">
        <f t="shared" si="136"/>
        <v>3.0007253969533243E-2</v>
      </c>
      <c r="K2205" s="24">
        <f t="shared" si="137"/>
        <v>183.58333333333334</v>
      </c>
      <c r="L2205" s="29">
        <v>2.37</v>
      </c>
      <c r="M2205" s="13">
        <f t="shared" si="138"/>
        <v>0.41833642298702223</v>
      </c>
    </row>
    <row r="2206" spans="1:13" ht="15.75" thickBot="1" x14ac:dyDescent="0.3">
      <c r="A2206" s="6">
        <v>32795</v>
      </c>
      <c r="B2206" s="46">
        <v>0.25</v>
      </c>
      <c r="G2206" s="19">
        <f t="shared" si="139"/>
        <v>2204</v>
      </c>
      <c r="H2206" s="20">
        <f t="shared" si="136"/>
        <v>4.4128314661078291E-2</v>
      </c>
      <c r="K2206" s="24">
        <f t="shared" si="137"/>
        <v>183.66666666666666</v>
      </c>
      <c r="L2206" s="29">
        <v>2.35</v>
      </c>
      <c r="M2206" s="13">
        <f t="shared" si="138"/>
        <v>0.41480615781413599</v>
      </c>
    </row>
    <row r="2207" spans="1:13" ht="15.75" thickBot="1" x14ac:dyDescent="0.3">
      <c r="A2207" s="6">
        <v>32796</v>
      </c>
      <c r="B2207" s="46">
        <v>0.25</v>
      </c>
      <c r="G2207" s="19">
        <f t="shared" si="139"/>
        <v>2205</v>
      </c>
      <c r="H2207" s="20">
        <f t="shared" si="136"/>
        <v>4.4128314661078291E-2</v>
      </c>
      <c r="K2207" s="24">
        <f t="shared" si="137"/>
        <v>183.75</v>
      </c>
      <c r="L2207" s="29">
        <v>2.35</v>
      </c>
      <c r="M2207" s="13">
        <f t="shared" si="138"/>
        <v>0.41480615781413599</v>
      </c>
    </row>
    <row r="2208" spans="1:13" ht="15.75" thickBot="1" x14ac:dyDescent="0.3">
      <c r="A2208" s="6">
        <v>32797</v>
      </c>
      <c r="B2208" s="46">
        <v>0.18</v>
      </c>
      <c r="G2208" s="19">
        <f t="shared" si="139"/>
        <v>2206</v>
      </c>
      <c r="H2208" s="20">
        <f t="shared" si="136"/>
        <v>3.1772386555976369E-2</v>
      </c>
      <c r="K2208" s="24">
        <f t="shared" si="137"/>
        <v>183.83333333333334</v>
      </c>
      <c r="L2208" s="29">
        <v>2.34</v>
      </c>
      <c r="M2208" s="13">
        <f t="shared" si="138"/>
        <v>0.41304102522769282</v>
      </c>
    </row>
    <row r="2209" spans="1:13" ht="15.75" thickBot="1" x14ac:dyDescent="0.3">
      <c r="A2209" s="6">
        <v>32798</v>
      </c>
      <c r="B2209" s="46">
        <v>0.26</v>
      </c>
      <c r="G2209" s="19">
        <f t="shared" si="139"/>
        <v>2207</v>
      </c>
      <c r="H2209" s="20">
        <f t="shared" si="136"/>
        <v>4.5893447247521424E-2</v>
      </c>
      <c r="K2209" s="24">
        <f t="shared" si="137"/>
        <v>183.91666666666669</v>
      </c>
      <c r="L2209" s="29">
        <v>2.34</v>
      </c>
      <c r="M2209" s="13">
        <f t="shared" si="138"/>
        <v>0.41304102522769282</v>
      </c>
    </row>
    <row r="2210" spans="1:13" ht="15.75" thickBot="1" x14ac:dyDescent="0.3">
      <c r="A2210" s="6">
        <v>32799</v>
      </c>
      <c r="B2210" s="46">
        <v>0.3</v>
      </c>
      <c r="G2210" s="19">
        <f t="shared" si="139"/>
        <v>2208</v>
      </c>
      <c r="H2210" s="20">
        <f t="shared" si="136"/>
        <v>5.2953977593293948E-2</v>
      </c>
      <c r="K2210" s="24">
        <f t="shared" si="137"/>
        <v>184</v>
      </c>
      <c r="L2210" s="29">
        <v>2.34</v>
      </c>
      <c r="M2210" s="13">
        <f t="shared" si="138"/>
        <v>0.41304102522769282</v>
      </c>
    </row>
    <row r="2211" spans="1:13" ht="15.75" thickBot="1" x14ac:dyDescent="0.3">
      <c r="A2211" s="6">
        <v>32800</v>
      </c>
      <c r="B2211" s="46">
        <v>0.24</v>
      </c>
      <c r="G2211" s="19">
        <f t="shared" si="139"/>
        <v>2209</v>
      </c>
      <c r="H2211" s="20">
        <f t="shared" si="136"/>
        <v>4.2363182074635158E-2</v>
      </c>
      <c r="K2211" s="24">
        <f t="shared" si="137"/>
        <v>184.08333333333334</v>
      </c>
      <c r="L2211" s="29">
        <v>2.34</v>
      </c>
      <c r="M2211" s="13">
        <f t="shared" si="138"/>
        <v>0.41304102522769282</v>
      </c>
    </row>
    <row r="2212" spans="1:13" ht="15.75" thickBot="1" x14ac:dyDescent="0.3">
      <c r="A2212" s="6">
        <v>32801</v>
      </c>
      <c r="B2212" s="46">
        <v>0.22</v>
      </c>
      <c r="G2212" s="19">
        <f t="shared" si="139"/>
        <v>2210</v>
      </c>
      <c r="H2212" s="20">
        <f t="shared" si="136"/>
        <v>3.88329169017489E-2</v>
      </c>
      <c r="K2212" s="24">
        <f t="shared" si="137"/>
        <v>184.16666666666669</v>
      </c>
      <c r="L2212" s="29">
        <v>2.34</v>
      </c>
      <c r="M2212" s="13">
        <f t="shared" si="138"/>
        <v>0.41304102522769282</v>
      </c>
    </row>
    <row r="2213" spans="1:13" ht="15.75" thickBot="1" x14ac:dyDescent="0.3">
      <c r="A2213" s="6">
        <v>32802</v>
      </c>
      <c r="B2213" s="46">
        <v>0.21</v>
      </c>
      <c r="G2213" s="19">
        <f t="shared" si="139"/>
        <v>2211</v>
      </c>
      <c r="H2213" s="20">
        <f t="shared" si="136"/>
        <v>3.7067784315305767E-2</v>
      </c>
      <c r="K2213" s="24">
        <f t="shared" si="137"/>
        <v>184.24999999999997</v>
      </c>
      <c r="L2213" s="29">
        <v>2.34</v>
      </c>
      <c r="M2213" s="13">
        <f t="shared" si="138"/>
        <v>0.41304102522769282</v>
      </c>
    </row>
    <row r="2214" spans="1:13" ht="15.75" thickBot="1" x14ac:dyDescent="0.3">
      <c r="A2214" s="6">
        <v>32803</v>
      </c>
      <c r="B2214" s="46">
        <v>0.23</v>
      </c>
      <c r="G2214" s="19">
        <f t="shared" si="139"/>
        <v>2212</v>
      </c>
      <c r="H2214" s="20">
        <f t="shared" si="136"/>
        <v>4.0598049488192033E-2</v>
      </c>
      <c r="K2214" s="24">
        <f t="shared" si="137"/>
        <v>184.33333333333331</v>
      </c>
      <c r="L2214" s="29">
        <v>2.34</v>
      </c>
      <c r="M2214" s="13">
        <f t="shared" si="138"/>
        <v>0.41304102522769282</v>
      </c>
    </row>
    <row r="2215" spans="1:13" ht="15.75" thickBot="1" x14ac:dyDescent="0.3">
      <c r="A2215" s="6">
        <v>32804</v>
      </c>
      <c r="B2215" s="46">
        <v>1.54</v>
      </c>
      <c r="G2215" s="19">
        <f t="shared" si="139"/>
        <v>2213</v>
      </c>
      <c r="H2215" s="20">
        <f t="shared" si="136"/>
        <v>0.27183041831224231</v>
      </c>
      <c r="K2215" s="24">
        <f t="shared" si="137"/>
        <v>184.41666666666666</v>
      </c>
      <c r="L2215" s="29">
        <v>2.34</v>
      </c>
      <c r="M2215" s="13">
        <f t="shared" si="138"/>
        <v>0.41304102522769282</v>
      </c>
    </row>
    <row r="2216" spans="1:13" ht="15.75" thickBot="1" x14ac:dyDescent="0.3">
      <c r="A2216" s="6">
        <v>32805</v>
      </c>
      <c r="B2216" s="46">
        <v>1.63</v>
      </c>
      <c r="G2216" s="19">
        <f t="shared" si="139"/>
        <v>2214</v>
      </c>
      <c r="H2216" s="20">
        <f t="shared" si="136"/>
        <v>0.28771661159023043</v>
      </c>
      <c r="K2216" s="24">
        <f t="shared" si="137"/>
        <v>184.5</v>
      </c>
      <c r="L2216" s="29">
        <v>2.34</v>
      </c>
      <c r="M2216" s="13">
        <f t="shared" si="138"/>
        <v>0.41304102522769282</v>
      </c>
    </row>
    <row r="2217" spans="1:13" ht="15.75" thickBot="1" x14ac:dyDescent="0.3">
      <c r="A2217" s="6">
        <v>32806</v>
      </c>
      <c r="B2217" s="46">
        <v>0.66</v>
      </c>
      <c r="G2217" s="19">
        <f t="shared" si="139"/>
        <v>2215</v>
      </c>
      <c r="H2217" s="20">
        <f t="shared" si="136"/>
        <v>0.11649875070524671</v>
      </c>
      <c r="K2217" s="24">
        <f t="shared" si="137"/>
        <v>184.58333333333331</v>
      </c>
      <c r="L2217" s="29">
        <v>2.33</v>
      </c>
      <c r="M2217" s="13">
        <f t="shared" si="138"/>
        <v>0.4112758926412497</v>
      </c>
    </row>
    <row r="2218" spans="1:13" ht="15.75" thickBot="1" x14ac:dyDescent="0.3">
      <c r="A2218" s="6">
        <v>32807</v>
      </c>
      <c r="B2218" s="46">
        <v>0.56000000000000005</v>
      </c>
      <c r="G2218" s="19">
        <f t="shared" si="139"/>
        <v>2216</v>
      </c>
      <c r="H2218" s="20">
        <f t="shared" si="136"/>
        <v>9.8847424840815393E-2</v>
      </c>
      <c r="K2218" s="24">
        <f t="shared" si="137"/>
        <v>184.66666666666666</v>
      </c>
      <c r="L2218" s="29">
        <v>2.33</v>
      </c>
      <c r="M2218" s="13">
        <f t="shared" si="138"/>
        <v>0.4112758926412497</v>
      </c>
    </row>
    <row r="2219" spans="1:13" ht="15.75" thickBot="1" x14ac:dyDescent="0.3">
      <c r="A2219" s="6">
        <v>32808</v>
      </c>
      <c r="B2219" s="46">
        <v>0.56999999999999995</v>
      </c>
      <c r="G2219" s="19">
        <f t="shared" si="139"/>
        <v>2217</v>
      </c>
      <c r="H2219" s="20">
        <f t="shared" si="136"/>
        <v>0.1006125574272585</v>
      </c>
      <c r="K2219" s="24">
        <f t="shared" si="137"/>
        <v>184.75</v>
      </c>
      <c r="L2219" s="29">
        <v>2.33</v>
      </c>
      <c r="M2219" s="13">
        <f t="shared" si="138"/>
        <v>0.4112758926412497</v>
      </c>
    </row>
    <row r="2220" spans="1:13" ht="15.75" thickBot="1" x14ac:dyDescent="0.3">
      <c r="A2220" s="6">
        <v>32809</v>
      </c>
      <c r="B2220" s="46">
        <v>0.73</v>
      </c>
      <c r="G2220" s="19">
        <f t="shared" si="139"/>
        <v>2218</v>
      </c>
      <c r="H2220" s="20">
        <f t="shared" si="136"/>
        <v>0.12885467881034862</v>
      </c>
      <c r="K2220" s="24">
        <f t="shared" si="137"/>
        <v>184.83333333333334</v>
      </c>
      <c r="L2220" s="29">
        <v>2.33</v>
      </c>
      <c r="M2220" s="13">
        <f t="shared" si="138"/>
        <v>0.4112758926412497</v>
      </c>
    </row>
    <row r="2221" spans="1:13" ht="15.75" thickBot="1" x14ac:dyDescent="0.3">
      <c r="A2221" s="6">
        <v>32810</v>
      </c>
      <c r="B2221" s="46">
        <v>0.6</v>
      </c>
      <c r="G2221" s="19">
        <f t="shared" si="139"/>
        <v>2219</v>
      </c>
      <c r="H2221" s="20">
        <f t="shared" si="136"/>
        <v>0.1059079551865879</v>
      </c>
      <c r="K2221" s="24">
        <f t="shared" si="137"/>
        <v>184.91666666666669</v>
      </c>
      <c r="L2221" s="29">
        <v>2.33</v>
      </c>
      <c r="M2221" s="13">
        <f t="shared" si="138"/>
        <v>0.4112758926412497</v>
      </c>
    </row>
    <row r="2222" spans="1:13" ht="15.75" thickBot="1" x14ac:dyDescent="0.3">
      <c r="A2222" s="6">
        <v>32811</v>
      </c>
      <c r="B2222" s="46">
        <v>0.56000000000000005</v>
      </c>
      <c r="G2222" s="19">
        <f t="shared" si="139"/>
        <v>2220</v>
      </c>
      <c r="H2222" s="20">
        <f t="shared" si="136"/>
        <v>9.8847424840815393E-2</v>
      </c>
      <c r="K2222" s="24">
        <f t="shared" si="137"/>
        <v>185</v>
      </c>
      <c r="L2222" s="29">
        <v>2.33</v>
      </c>
      <c r="M2222" s="13">
        <f t="shared" si="138"/>
        <v>0.4112758926412497</v>
      </c>
    </row>
    <row r="2223" spans="1:13" ht="15.75" thickBot="1" x14ac:dyDescent="0.3">
      <c r="A2223" s="6">
        <v>32812</v>
      </c>
      <c r="B2223" s="46">
        <v>0.56999999999999995</v>
      </c>
      <c r="G2223" s="19">
        <f t="shared" si="139"/>
        <v>2221</v>
      </c>
      <c r="H2223" s="20">
        <f t="shared" si="136"/>
        <v>0.1006125574272585</v>
      </c>
      <c r="K2223" s="24">
        <f t="shared" si="137"/>
        <v>185.08333333333334</v>
      </c>
      <c r="L2223" s="29">
        <v>2.3199999999999998</v>
      </c>
      <c r="M2223" s="13">
        <f t="shared" si="138"/>
        <v>0.40951076005480652</v>
      </c>
    </row>
    <row r="2224" spans="1:13" ht="15.75" thickBot="1" x14ac:dyDescent="0.3">
      <c r="A2224" s="6">
        <v>32813</v>
      </c>
      <c r="B2224" s="46">
        <v>0.55000000000000004</v>
      </c>
      <c r="G2224" s="19">
        <f t="shared" si="139"/>
        <v>2222</v>
      </c>
      <c r="H2224" s="20">
        <f t="shared" si="136"/>
        <v>9.708229225437226E-2</v>
      </c>
      <c r="K2224" s="24">
        <f t="shared" si="137"/>
        <v>185.16666666666669</v>
      </c>
      <c r="L2224" s="29">
        <v>2.3199999999999998</v>
      </c>
      <c r="M2224" s="13">
        <f t="shared" si="138"/>
        <v>0.40951076005480652</v>
      </c>
    </row>
    <row r="2225" spans="1:13" ht="15.75" thickBot="1" x14ac:dyDescent="0.3">
      <c r="A2225" s="6">
        <v>32814</v>
      </c>
      <c r="B2225" s="46">
        <v>0.49</v>
      </c>
      <c r="G2225" s="19">
        <f t="shared" si="139"/>
        <v>2223</v>
      </c>
      <c r="H2225" s="20">
        <f t="shared" si="136"/>
        <v>8.649149673571345E-2</v>
      </c>
      <c r="K2225" s="24">
        <f t="shared" si="137"/>
        <v>185.25000000000003</v>
      </c>
      <c r="L2225" s="29">
        <v>2.3199999999999998</v>
      </c>
      <c r="M2225" s="13">
        <f t="shared" si="138"/>
        <v>0.40951076005480652</v>
      </c>
    </row>
    <row r="2226" spans="1:13" ht="15.75" thickBot="1" x14ac:dyDescent="0.3">
      <c r="A2226" s="6">
        <v>32815</v>
      </c>
      <c r="B2226" s="46">
        <v>0.47</v>
      </c>
      <c r="G2226" s="19">
        <f t="shared" si="139"/>
        <v>2224</v>
      </c>
      <c r="H2226" s="20">
        <f t="shared" si="136"/>
        <v>8.2961231562827184E-2</v>
      </c>
      <c r="K2226" s="24">
        <f t="shared" si="137"/>
        <v>185.33333333333331</v>
      </c>
      <c r="L2226" s="29">
        <v>2.3199999999999998</v>
      </c>
      <c r="M2226" s="13">
        <f t="shared" si="138"/>
        <v>0.40951076005480652</v>
      </c>
    </row>
    <row r="2227" spans="1:13" ht="15.75" thickBot="1" x14ac:dyDescent="0.3">
      <c r="A2227" s="6">
        <v>32816</v>
      </c>
      <c r="B2227" s="46">
        <v>0.45</v>
      </c>
      <c r="G2227" s="19">
        <f t="shared" si="139"/>
        <v>2225</v>
      </c>
      <c r="H2227" s="20">
        <f t="shared" si="136"/>
        <v>7.9430966389940932E-2</v>
      </c>
      <c r="K2227" s="24">
        <f t="shared" si="137"/>
        <v>185.41666666666666</v>
      </c>
      <c r="L2227" s="29">
        <v>2.31</v>
      </c>
      <c r="M2227" s="13">
        <f t="shared" si="138"/>
        <v>0.40774562746836346</v>
      </c>
    </row>
    <row r="2228" spans="1:13" ht="15.75" thickBot="1" x14ac:dyDescent="0.3">
      <c r="A2228" s="6">
        <v>32817</v>
      </c>
      <c r="B2228" s="46">
        <v>0.42</v>
      </c>
      <c r="G2228" s="19">
        <f t="shared" si="139"/>
        <v>2226</v>
      </c>
      <c r="H2228" s="20">
        <f t="shared" si="136"/>
        <v>7.4135568630611534E-2</v>
      </c>
      <c r="K2228" s="24">
        <f t="shared" si="137"/>
        <v>185.5</v>
      </c>
      <c r="L2228" s="29">
        <v>2.31</v>
      </c>
      <c r="M2228" s="13">
        <f t="shared" si="138"/>
        <v>0.40774562746836346</v>
      </c>
    </row>
    <row r="2229" spans="1:13" ht="15.75" thickBot="1" x14ac:dyDescent="0.3">
      <c r="A2229" s="6">
        <v>32818</v>
      </c>
      <c r="B2229" s="46">
        <v>0.42</v>
      </c>
      <c r="G2229" s="19">
        <f t="shared" si="139"/>
        <v>2227</v>
      </c>
      <c r="H2229" s="20">
        <f t="shared" si="136"/>
        <v>7.4135568630611534E-2</v>
      </c>
      <c r="K2229" s="24">
        <f t="shared" si="137"/>
        <v>185.58333333333331</v>
      </c>
      <c r="L2229" s="29">
        <v>2.31</v>
      </c>
      <c r="M2229" s="13">
        <f t="shared" si="138"/>
        <v>0.40774562746836346</v>
      </c>
    </row>
    <row r="2230" spans="1:13" ht="15.75" thickBot="1" x14ac:dyDescent="0.3">
      <c r="A2230" s="6">
        <v>32819</v>
      </c>
      <c r="B2230" s="46">
        <v>0.48</v>
      </c>
      <c r="G2230" s="19">
        <f t="shared" si="139"/>
        <v>2228</v>
      </c>
      <c r="H2230" s="20">
        <f t="shared" si="136"/>
        <v>8.4726364149270317E-2</v>
      </c>
      <c r="K2230" s="24">
        <f t="shared" si="137"/>
        <v>185.66666666666666</v>
      </c>
      <c r="L2230" s="29">
        <v>2.31</v>
      </c>
      <c r="M2230" s="13">
        <f t="shared" si="138"/>
        <v>0.40774562746836346</v>
      </c>
    </row>
    <row r="2231" spans="1:13" ht="15.75" thickBot="1" x14ac:dyDescent="0.3">
      <c r="A2231" s="6">
        <v>32820</v>
      </c>
      <c r="B2231" s="46">
        <v>0.47</v>
      </c>
      <c r="G2231" s="19">
        <f t="shared" si="139"/>
        <v>2229</v>
      </c>
      <c r="H2231" s="20">
        <f t="shared" si="136"/>
        <v>8.2961231562827184E-2</v>
      </c>
      <c r="K2231" s="24">
        <f t="shared" si="137"/>
        <v>185.75</v>
      </c>
      <c r="L2231" s="29">
        <v>2.31</v>
      </c>
      <c r="M2231" s="13">
        <f t="shared" si="138"/>
        <v>0.40774562746836346</v>
      </c>
    </row>
    <row r="2232" spans="1:13" ht="15.75" thickBot="1" x14ac:dyDescent="0.3">
      <c r="A2232" s="6">
        <v>32821</v>
      </c>
      <c r="B2232" s="46">
        <v>0.43</v>
      </c>
      <c r="G2232" s="19">
        <f t="shared" si="139"/>
        <v>2230</v>
      </c>
      <c r="H2232" s="20">
        <f t="shared" si="136"/>
        <v>7.5900701217054667E-2</v>
      </c>
      <c r="K2232" s="24">
        <f t="shared" si="137"/>
        <v>185.83333333333334</v>
      </c>
      <c r="L2232" s="29">
        <v>2.31</v>
      </c>
      <c r="M2232" s="13">
        <f t="shared" si="138"/>
        <v>0.40774562746836346</v>
      </c>
    </row>
    <row r="2233" spans="1:13" ht="15.75" thickBot="1" x14ac:dyDescent="0.3">
      <c r="A2233" s="6">
        <v>32822</v>
      </c>
      <c r="B2233" s="46">
        <v>0.41</v>
      </c>
      <c r="G2233" s="19">
        <f t="shared" si="139"/>
        <v>2231</v>
      </c>
      <c r="H2233" s="20">
        <f t="shared" si="136"/>
        <v>7.2370436044168401E-2</v>
      </c>
      <c r="K2233" s="24">
        <f t="shared" si="137"/>
        <v>185.91666666666666</v>
      </c>
      <c r="L2233" s="29">
        <v>2.31</v>
      </c>
      <c r="M2233" s="13">
        <f t="shared" si="138"/>
        <v>0.40774562746836346</v>
      </c>
    </row>
    <row r="2234" spans="1:13" ht="15.75" thickBot="1" x14ac:dyDescent="0.3">
      <c r="A2234" s="6">
        <v>32823</v>
      </c>
      <c r="B2234" s="46">
        <v>0.41</v>
      </c>
      <c r="G2234" s="19">
        <f t="shared" si="139"/>
        <v>2232</v>
      </c>
      <c r="H2234" s="20">
        <f t="shared" si="136"/>
        <v>7.2370436044168401E-2</v>
      </c>
      <c r="K2234" s="24">
        <f t="shared" si="137"/>
        <v>186</v>
      </c>
      <c r="L2234" s="29">
        <v>2.31</v>
      </c>
      <c r="M2234" s="13">
        <f t="shared" si="138"/>
        <v>0.40774562746836346</v>
      </c>
    </row>
    <row r="2235" spans="1:13" ht="15.75" thickBot="1" x14ac:dyDescent="0.3">
      <c r="A2235" s="6">
        <v>32824</v>
      </c>
      <c r="B2235" s="46">
        <v>0.59</v>
      </c>
      <c r="G2235" s="19">
        <f t="shared" si="139"/>
        <v>2233</v>
      </c>
      <c r="H2235" s="20">
        <f t="shared" si="136"/>
        <v>0.10414282260014476</v>
      </c>
      <c r="K2235" s="24">
        <f t="shared" si="137"/>
        <v>186.08333333333334</v>
      </c>
      <c r="L2235" s="29">
        <v>2.2999999999999998</v>
      </c>
      <c r="M2235" s="13">
        <f t="shared" si="138"/>
        <v>0.40598049488192028</v>
      </c>
    </row>
    <row r="2236" spans="1:13" ht="15.75" thickBot="1" x14ac:dyDescent="0.3">
      <c r="A2236" s="6">
        <v>32825</v>
      </c>
      <c r="B2236" s="46">
        <v>1.1200000000000001</v>
      </c>
      <c r="G2236" s="19">
        <f t="shared" si="139"/>
        <v>2234</v>
      </c>
      <c r="H2236" s="20">
        <f t="shared" si="136"/>
        <v>0.19769484968163079</v>
      </c>
      <c r="K2236" s="24">
        <f t="shared" si="137"/>
        <v>186.16666666666669</v>
      </c>
      <c r="L2236" s="29">
        <v>2.2999999999999998</v>
      </c>
      <c r="M2236" s="13">
        <f t="shared" si="138"/>
        <v>0.40598049488192028</v>
      </c>
    </row>
    <row r="2237" spans="1:13" ht="15.75" thickBot="1" x14ac:dyDescent="0.3">
      <c r="A2237" s="6">
        <v>32826</v>
      </c>
      <c r="B2237" s="46">
        <v>0.98</v>
      </c>
      <c r="G2237" s="19">
        <f t="shared" si="139"/>
        <v>2235</v>
      </c>
      <c r="H2237" s="20">
        <f t="shared" si="136"/>
        <v>0.1729829934714269</v>
      </c>
      <c r="K2237" s="24">
        <f t="shared" si="137"/>
        <v>186.25000000000003</v>
      </c>
      <c r="L2237" s="29">
        <v>2.2999999999999998</v>
      </c>
      <c r="M2237" s="13">
        <f t="shared" si="138"/>
        <v>0.40598049488192028</v>
      </c>
    </row>
    <row r="2238" spans="1:13" ht="15.75" thickBot="1" x14ac:dyDescent="0.3">
      <c r="A2238" s="6">
        <v>32827</v>
      </c>
      <c r="B2238" s="46">
        <v>0.78</v>
      </c>
      <c r="G2238" s="19">
        <f t="shared" si="139"/>
        <v>2236</v>
      </c>
      <c r="H2238" s="20">
        <f t="shared" si="136"/>
        <v>0.13768034174256427</v>
      </c>
      <c r="K2238" s="24">
        <f t="shared" si="137"/>
        <v>186.33333333333334</v>
      </c>
      <c r="L2238" s="29">
        <v>2.2999999999999998</v>
      </c>
      <c r="M2238" s="13">
        <f t="shared" si="138"/>
        <v>0.40598049488192028</v>
      </c>
    </row>
    <row r="2239" spans="1:13" ht="15.75" thickBot="1" x14ac:dyDescent="0.3">
      <c r="A2239" s="6">
        <v>32828</v>
      </c>
      <c r="B2239" s="46">
        <v>0.78</v>
      </c>
      <c r="G2239" s="19">
        <f t="shared" si="139"/>
        <v>2237</v>
      </c>
      <c r="H2239" s="20">
        <f t="shared" si="136"/>
        <v>0.13768034174256427</v>
      </c>
      <c r="K2239" s="24">
        <f t="shared" si="137"/>
        <v>186.41666666666666</v>
      </c>
      <c r="L2239" s="29">
        <v>2.29</v>
      </c>
      <c r="M2239" s="13">
        <f t="shared" si="138"/>
        <v>0.40421536229547717</v>
      </c>
    </row>
    <row r="2240" spans="1:13" ht="15.75" thickBot="1" x14ac:dyDescent="0.3">
      <c r="A2240" s="6">
        <v>32829</v>
      </c>
      <c r="B2240" s="46">
        <v>0.87</v>
      </c>
      <c r="G2240" s="19">
        <f t="shared" si="139"/>
        <v>2238</v>
      </c>
      <c r="H2240" s="20">
        <f t="shared" si="136"/>
        <v>0.15356653502055245</v>
      </c>
      <c r="K2240" s="24">
        <f t="shared" si="137"/>
        <v>186.49999999999997</v>
      </c>
      <c r="L2240" s="29">
        <v>2.2799999999999998</v>
      </c>
      <c r="M2240" s="13">
        <f t="shared" si="138"/>
        <v>0.40245022970903399</v>
      </c>
    </row>
    <row r="2241" spans="1:13" ht="15.75" thickBot="1" x14ac:dyDescent="0.3">
      <c r="A2241" s="6">
        <v>32830</v>
      </c>
      <c r="B2241" s="46">
        <v>5.69</v>
      </c>
      <c r="G2241" s="19">
        <f t="shared" si="139"/>
        <v>2239</v>
      </c>
      <c r="H2241" s="20">
        <f t="shared" si="136"/>
        <v>1.004360441686142</v>
      </c>
      <c r="K2241" s="24">
        <f t="shared" si="137"/>
        <v>186.58333333333331</v>
      </c>
      <c r="L2241" s="29">
        <v>2.2799999999999998</v>
      </c>
      <c r="M2241" s="13">
        <f t="shared" si="138"/>
        <v>0.40245022970903399</v>
      </c>
    </row>
    <row r="2242" spans="1:13" ht="15.75" thickBot="1" x14ac:dyDescent="0.3">
      <c r="A2242" s="6">
        <v>32831</v>
      </c>
      <c r="B2242" s="46">
        <v>11.8</v>
      </c>
      <c r="G2242" s="19">
        <f t="shared" si="139"/>
        <v>2240</v>
      </c>
      <c r="H2242" s="20">
        <f t="shared" si="136"/>
        <v>2.0828564520028956</v>
      </c>
      <c r="K2242" s="24">
        <f t="shared" si="137"/>
        <v>186.66666666666666</v>
      </c>
      <c r="L2242" s="29">
        <v>2.2799999999999998</v>
      </c>
      <c r="M2242" s="13">
        <f t="shared" si="138"/>
        <v>0.40245022970903399</v>
      </c>
    </row>
    <row r="2243" spans="1:13" ht="15.75" thickBot="1" x14ac:dyDescent="0.3">
      <c r="A2243" s="6">
        <v>32832</v>
      </c>
      <c r="B2243" s="46">
        <v>8.35</v>
      </c>
      <c r="G2243" s="19">
        <f t="shared" si="139"/>
        <v>2241</v>
      </c>
      <c r="H2243" s="20">
        <f t="shared" ref="H2243:H2306" si="140">+B2243/$E$4</f>
        <v>1.4738857096800149</v>
      </c>
      <c r="K2243" s="24">
        <f t="shared" si="137"/>
        <v>186.75</v>
      </c>
      <c r="L2243" s="29">
        <v>2.2799999999999998</v>
      </c>
      <c r="M2243" s="13">
        <f t="shared" si="138"/>
        <v>0.40245022970903399</v>
      </c>
    </row>
    <row r="2244" spans="1:13" ht="15.75" thickBot="1" x14ac:dyDescent="0.3">
      <c r="A2244" s="6">
        <v>32833</v>
      </c>
      <c r="B2244" s="46">
        <v>18.600000000000001</v>
      </c>
      <c r="G2244" s="19">
        <f t="shared" si="139"/>
        <v>2242</v>
      </c>
      <c r="H2244" s="20">
        <f t="shared" si="140"/>
        <v>3.2831466107842253</v>
      </c>
      <c r="K2244" s="24">
        <f t="shared" ref="K2244:K2307" si="141">+G2244/$G$4382*365</f>
        <v>186.83333333333334</v>
      </c>
      <c r="L2244" s="29">
        <v>2.2799999999999998</v>
      </c>
      <c r="M2244" s="13">
        <f t="shared" ref="M2244:M2307" si="142">+L2244/$E$4</f>
        <v>0.40245022970903399</v>
      </c>
    </row>
    <row r="2245" spans="1:13" ht="15.75" thickBot="1" x14ac:dyDescent="0.3">
      <c r="A2245" s="6">
        <v>32834</v>
      </c>
      <c r="B2245" s="46">
        <v>12.3</v>
      </c>
      <c r="G2245" s="19">
        <f t="shared" ref="G2245:G2308" si="143">+G2244+1</f>
        <v>2243</v>
      </c>
      <c r="H2245" s="20">
        <f t="shared" si="140"/>
        <v>2.1711130813250521</v>
      </c>
      <c r="K2245" s="24">
        <f t="shared" si="141"/>
        <v>186.91666666666666</v>
      </c>
      <c r="L2245" s="29">
        <v>2.27</v>
      </c>
      <c r="M2245" s="13">
        <f t="shared" si="142"/>
        <v>0.40068509712259093</v>
      </c>
    </row>
    <row r="2246" spans="1:13" ht="15.75" thickBot="1" x14ac:dyDescent="0.3">
      <c r="A2246" s="6">
        <v>32835</v>
      </c>
      <c r="B2246" s="46">
        <v>16.5</v>
      </c>
      <c r="G2246" s="19">
        <f t="shared" si="143"/>
        <v>2244</v>
      </c>
      <c r="H2246" s="20">
        <f t="shared" si="140"/>
        <v>2.9124687676311676</v>
      </c>
      <c r="K2246" s="24">
        <f t="shared" si="141"/>
        <v>187</v>
      </c>
      <c r="L2246" s="29">
        <v>2.27</v>
      </c>
      <c r="M2246" s="13">
        <f t="shared" si="142"/>
        <v>0.40068509712259093</v>
      </c>
    </row>
    <row r="2247" spans="1:13" ht="15.75" thickBot="1" x14ac:dyDescent="0.3">
      <c r="A2247" s="6">
        <v>32836</v>
      </c>
      <c r="B2247" s="46">
        <v>32.799999999999997</v>
      </c>
      <c r="G2247" s="19">
        <f t="shared" si="143"/>
        <v>2245</v>
      </c>
      <c r="H2247" s="20">
        <f t="shared" si="140"/>
        <v>5.7896348835334717</v>
      </c>
      <c r="K2247" s="24">
        <f t="shared" si="141"/>
        <v>187.08333333333334</v>
      </c>
      <c r="L2247" s="29">
        <v>2.2599999999999998</v>
      </c>
      <c r="M2247" s="13">
        <f t="shared" si="142"/>
        <v>0.39891996453614775</v>
      </c>
    </row>
    <row r="2248" spans="1:13" ht="15.75" thickBot="1" x14ac:dyDescent="0.3">
      <c r="A2248" s="6">
        <v>32837</v>
      </c>
      <c r="B2248" s="46">
        <v>14.3</v>
      </c>
      <c r="G2248" s="19">
        <f t="shared" si="143"/>
        <v>2246</v>
      </c>
      <c r="H2248" s="20">
        <f t="shared" si="140"/>
        <v>2.5241395986136785</v>
      </c>
      <c r="K2248" s="24">
        <f t="shared" si="141"/>
        <v>187.16666666666669</v>
      </c>
      <c r="L2248" s="29">
        <v>2.2599999999999998</v>
      </c>
      <c r="M2248" s="13">
        <f t="shared" si="142"/>
        <v>0.39891996453614775</v>
      </c>
    </row>
    <row r="2249" spans="1:13" ht="15.75" thickBot="1" x14ac:dyDescent="0.3">
      <c r="A2249" s="6">
        <v>32838</v>
      </c>
      <c r="B2249" s="46">
        <v>12.9</v>
      </c>
      <c r="G2249" s="19">
        <f t="shared" si="143"/>
        <v>2247</v>
      </c>
      <c r="H2249" s="20">
        <f t="shared" si="140"/>
        <v>2.2770210365116399</v>
      </c>
      <c r="K2249" s="24">
        <f t="shared" si="141"/>
        <v>187.25</v>
      </c>
      <c r="L2249" s="29">
        <v>2.2599999999999998</v>
      </c>
      <c r="M2249" s="13">
        <f t="shared" si="142"/>
        <v>0.39891996453614775</v>
      </c>
    </row>
    <row r="2250" spans="1:13" ht="15.75" thickBot="1" x14ac:dyDescent="0.3">
      <c r="A2250" s="6">
        <v>32839</v>
      </c>
      <c r="B2250" s="46">
        <v>9.6199999999999992</v>
      </c>
      <c r="G2250" s="19">
        <f t="shared" si="143"/>
        <v>2248</v>
      </c>
      <c r="H2250" s="20">
        <f t="shared" si="140"/>
        <v>1.6980575481582927</v>
      </c>
      <c r="K2250" s="24">
        <f t="shared" si="141"/>
        <v>187.33333333333334</v>
      </c>
      <c r="L2250" s="29">
        <v>2.25</v>
      </c>
      <c r="M2250" s="13">
        <f t="shared" si="142"/>
        <v>0.39715483194970463</v>
      </c>
    </row>
    <row r="2251" spans="1:13" ht="15.75" thickBot="1" x14ac:dyDescent="0.3">
      <c r="A2251" s="6">
        <v>32840</v>
      </c>
      <c r="B2251" s="46">
        <v>9.0399999999999991</v>
      </c>
      <c r="G2251" s="19">
        <f t="shared" si="143"/>
        <v>2249</v>
      </c>
      <c r="H2251" s="20">
        <f t="shared" si="140"/>
        <v>1.595679858144591</v>
      </c>
      <c r="K2251" s="24">
        <f t="shared" si="141"/>
        <v>187.41666666666669</v>
      </c>
      <c r="L2251" s="29">
        <v>2.25</v>
      </c>
      <c r="M2251" s="13">
        <f t="shared" si="142"/>
        <v>0.39715483194970463</v>
      </c>
    </row>
    <row r="2252" spans="1:13" ht="15.75" thickBot="1" x14ac:dyDescent="0.3">
      <c r="A2252" s="6">
        <v>32841</v>
      </c>
      <c r="B2252" s="46">
        <v>7.61</v>
      </c>
      <c r="G2252" s="19">
        <f t="shared" si="143"/>
        <v>2250</v>
      </c>
      <c r="H2252" s="20">
        <f t="shared" si="140"/>
        <v>1.3432658982832233</v>
      </c>
      <c r="K2252" s="24">
        <f t="shared" si="141"/>
        <v>187.50000000000003</v>
      </c>
      <c r="L2252" s="29">
        <v>2.2400000000000002</v>
      </c>
      <c r="M2252" s="13">
        <f t="shared" si="142"/>
        <v>0.39538969936326157</v>
      </c>
    </row>
    <row r="2253" spans="1:13" ht="15.75" thickBot="1" x14ac:dyDescent="0.3">
      <c r="A2253" s="6">
        <v>32842</v>
      </c>
      <c r="B2253" s="46">
        <v>6.93</v>
      </c>
      <c r="G2253" s="19">
        <f t="shared" si="143"/>
        <v>2251</v>
      </c>
      <c r="H2253" s="20">
        <f t="shared" si="140"/>
        <v>1.2232368824050903</v>
      </c>
      <c r="K2253" s="24">
        <f t="shared" si="141"/>
        <v>187.58333333333331</v>
      </c>
      <c r="L2253" s="29">
        <v>2.2400000000000002</v>
      </c>
      <c r="M2253" s="13">
        <f t="shared" si="142"/>
        <v>0.39538969936326157</v>
      </c>
    </row>
    <row r="2254" spans="1:13" ht="15.75" thickBot="1" x14ac:dyDescent="0.3">
      <c r="A2254" s="6">
        <v>32843</v>
      </c>
      <c r="B2254" s="46">
        <v>6.52</v>
      </c>
      <c r="G2254" s="19">
        <f t="shared" si="143"/>
        <v>2252</v>
      </c>
      <c r="H2254" s="20">
        <f t="shared" si="140"/>
        <v>1.1508664463609217</v>
      </c>
      <c r="K2254" s="24">
        <f t="shared" si="141"/>
        <v>187.66666666666666</v>
      </c>
      <c r="L2254" s="29">
        <v>2.2400000000000002</v>
      </c>
      <c r="M2254" s="13">
        <f t="shared" si="142"/>
        <v>0.39538969936326157</v>
      </c>
    </row>
    <row r="2255" spans="1:13" ht="15.75" thickBot="1" x14ac:dyDescent="0.3">
      <c r="A2255" s="6">
        <v>32844</v>
      </c>
      <c r="B2255" s="46">
        <v>5.87</v>
      </c>
      <c r="G2255" s="19">
        <f t="shared" si="143"/>
        <v>2253</v>
      </c>
      <c r="H2255" s="20">
        <f t="shared" si="140"/>
        <v>1.0361328282421183</v>
      </c>
      <c r="K2255" s="24">
        <f t="shared" si="141"/>
        <v>187.75</v>
      </c>
      <c r="L2255" s="29">
        <v>2.2400000000000002</v>
      </c>
      <c r="M2255" s="13">
        <f t="shared" si="142"/>
        <v>0.39538969936326157</v>
      </c>
    </row>
    <row r="2256" spans="1:13" ht="15.75" thickBot="1" x14ac:dyDescent="0.3">
      <c r="A2256" s="6">
        <v>32845</v>
      </c>
      <c r="B2256" s="46">
        <v>5.57</v>
      </c>
      <c r="G2256" s="19">
        <f t="shared" si="143"/>
        <v>2254</v>
      </c>
      <c r="H2256" s="20">
        <f t="shared" si="140"/>
        <v>0.98317885064882438</v>
      </c>
      <c r="K2256" s="24">
        <f t="shared" si="141"/>
        <v>187.83333333333331</v>
      </c>
      <c r="L2256" s="29">
        <v>2.23</v>
      </c>
      <c r="M2256" s="13">
        <f t="shared" si="142"/>
        <v>0.3936245667768184</v>
      </c>
    </row>
    <row r="2257" spans="1:13" ht="15.75" thickBot="1" x14ac:dyDescent="0.3">
      <c r="A2257" s="6">
        <v>32846</v>
      </c>
      <c r="B2257" s="46">
        <v>6.05</v>
      </c>
      <c r="G2257" s="19">
        <f t="shared" si="143"/>
        <v>2255</v>
      </c>
      <c r="H2257" s="20">
        <f t="shared" si="140"/>
        <v>1.0679052147980947</v>
      </c>
      <c r="K2257" s="24">
        <f t="shared" si="141"/>
        <v>187.91666666666666</v>
      </c>
      <c r="L2257" s="29">
        <v>2.23</v>
      </c>
      <c r="M2257" s="13">
        <f t="shared" si="142"/>
        <v>0.3936245667768184</v>
      </c>
    </row>
    <row r="2258" spans="1:13" ht="15.75" thickBot="1" x14ac:dyDescent="0.3">
      <c r="A2258" s="6">
        <v>32847</v>
      </c>
      <c r="B2258" s="46">
        <v>6.6</v>
      </c>
      <c r="G2258" s="19">
        <f t="shared" si="143"/>
        <v>2256</v>
      </c>
      <c r="H2258" s="20">
        <f t="shared" si="140"/>
        <v>1.1649875070524669</v>
      </c>
      <c r="K2258" s="24">
        <f t="shared" si="141"/>
        <v>188</v>
      </c>
      <c r="L2258" s="29">
        <v>2.23</v>
      </c>
      <c r="M2258" s="13">
        <f t="shared" si="142"/>
        <v>0.3936245667768184</v>
      </c>
    </row>
    <row r="2259" spans="1:13" ht="15.75" thickBot="1" x14ac:dyDescent="0.3">
      <c r="A2259" s="6">
        <v>32848</v>
      </c>
      <c r="B2259" s="46">
        <v>6.83</v>
      </c>
      <c r="G2259" s="19">
        <f t="shared" si="143"/>
        <v>2257</v>
      </c>
      <c r="H2259" s="20">
        <f t="shared" si="140"/>
        <v>1.205585556540659</v>
      </c>
      <c r="K2259" s="24">
        <f t="shared" si="141"/>
        <v>188.08333333333334</v>
      </c>
      <c r="L2259" s="29">
        <v>2.23</v>
      </c>
      <c r="M2259" s="13">
        <f t="shared" si="142"/>
        <v>0.3936245667768184</v>
      </c>
    </row>
    <row r="2260" spans="1:13" ht="15.75" thickBot="1" x14ac:dyDescent="0.3">
      <c r="A2260" s="6">
        <v>32849</v>
      </c>
      <c r="B2260" s="46">
        <v>5.75</v>
      </c>
      <c r="G2260" s="19">
        <f t="shared" si="143"/>
        <v>2258</v>
      </c>
      <c r="H2260" s="20">
        <f t="shared" si="140"/>
        <v>1.0149512372048008</v>
      </c>
      <c r="K2260" s="24">
        <f t="shared" si="141"/>
        <v>188.16666666666666</v>
      </c>
      <c r="L2260" s="29">
        <v>2.23</v>
      </c>
      <c r="M2260" s="13">
        <f t="shared" si="142"/>
        <v>0.3936245667768184</v>
      </c>
    </row>
    <row r="2261" spans="1:13" ht="15.75" thickBot="1" x14ac:dyDescent="0.3">
      <c r="A2261" s="6">
        <v>32850</v>
      </c>
      <c r="B2261" s="46">
        <v>5.91</v>
      </c>
      <c r="G2261" s="19">
        <f t="shared" si="143"/>
        <v>2259</v>
      </c>
      <c r="H2261" s="20">
        <f t="shared" si="140"/>
        <v>1.043193358587891</v>
      </c>
      <c r="K2261" s="24">
        <f t="shared" si="141"/>
        <v>188.25</v>
      </c>
      <c r="L2261" s="29">
        <v>2.2200000000000002</v>
      </c>
      <c r="M2261" s="13">
        <f t="shared" si="142"/>
        <v>0.39185943419037528</v>
      </c>
    </row>
    <row r="2262" spans="1:13" ht="15.75" thickBot="1" x14ac:dyDescent="0.3">
      <c r="A2262" s="6">
        <v>32851</v>
      </c>
      <c r="B2262" s="46">
        <v>21.4</v>
      </c>
      <c r="G2262" s="19">
        <f t="shared" si="143"/>
        <v>2260</v>
      </c>
      <c r="H2262" s="20">
        <f t="shared" si="140"/>
        <v>3.7773837349883017</v>
      </c>
      <c r="K2262" s="24">
        <f t="shared" si="141"/>
        <v>188.33333333333334</v>
      </c>
      <c r="L2262" s="29">
        <v>2.2200000000000002</v>
      </c>
      <c r="M2262" s="13">
        <f t="shared" si="142"/>
        <v>0.39185943419037528</v>
      </c>
    </row>
    <row r="2263" spans="1:13" ht="15.75" thickBot="1" x14ac:dyDescent="0.3">
      <c r="A2263" s="6">
        <v>32852</v>
      </c>
      <c r="B2263" s="46">
        <v>12.3</v>
      </c>
      <c r="G2263" s="19">
        <f t="shared" si="143"/>
        <v>2261</v>
      </c>
      <c r="H2263" s="20">
        <f t="shared" si="140"/>
        <v>2.1711130813250521</v>
      </c>
      <c r="K2263" s="24">
        <f t="shared" si="141"/>
        <v>188.41666666666669</v>
      </c>
      <c r="L2263" s="29">
        <v>2.21</v>
      </c>
      <c r="M2263" s="13">
        <f t="shared" si="142"/>
        <v>0.3900943016039321</v>
      </c>
    </row>
    <row r="2264" spans="1:13" ht="15.75" thickBot="1" x14ac:dyDescent="0.3">
      <c r="A2264" s="6">
        <v>32853</v>
      </c>
      <c r="B2264" s="46">
        <v>8.91</v>
      </c>
      <c r="G2264" s="19">
        <f t="shared" si="143"/>
        <v>2262</v>
      </c>
      <c r="H2264" s="20">
        <f t="shared" si="140"/>
        <v>1.5727331345208304</v>
      </c>
      <c r="K2264" s="24">
        <f t="shared" si="141"/>
        <v>188.50000000000003</v>
      </c>
      <c r="L2264" s="29">
        <v>2.21</v>
      </c>
      <c r="M2264" s="13">
        <f t="shared" si="142"/>
        <v>0.3900943016039321</v>
      </c>
    </row>
    <row r="2265" spans="1:13" ht="15.75" thickBot="1" x14ac:dyDescent="0.3">
      <c r="A2265" s="6">
        <v>32854</v>
      </c>
      <c r="B2265" s="46">
        <v>29.1</v>
      </c>
      <c r="G2265" s="19">
        <f t="shared" si="143"/>
        <v>2263</v>
      </c>
      <c r="H2265" s="20">
        <f t="shared" si="140"/>
        <v>5.1365358265495136</v>
      </c>
      <c r="K2265" s="24">
        <f t="shared" si="141"/>
        <v>188.58333333333334</v>
      </c>
      <c r="L2265" s="29">
        <v>2.21</v>
      </c>
      <c r="M2265" s="13">
        <f t="shared" si="142"/>
        <v>0.3900943016039321</v>
      </c>
    </row>
    <row r="2266" spans="1:13" ht="15.75" thickBot="1" x14ac:dyDescent="0.3">
      <c r="A2266" s="6">
        <v>32855</v>
      </c>
      <c r="B2266" s="46">
        <v>40.1</v>
      </c>
      <c r="G2266" s="19">
        <f t="shared" si="143"/>
        <v>2264</v>
      </c>
      <c r="H2266" s="20">
        <f t="shared" si="140"/>
        <v>7.0781816716369583</v>
      </c>
      <c r="K2266" s="24">
        <f t="shared" si="141"/>
        <v>188.66666666666666</v>
      </c>
      <c r="L2266" s="29">
        <v>2.21</v>
      </c>
      <c r="M2266" s="13">
        <f t="shared" si="142"/>
        <v>0.3900943016039321</v>
      </c>
    </row>
    <row r="2267" spans="1:13" ht="15.75" thickBot="1" x14ac:dyDescent="0.3">
      <c r="A2267" s="6">
        <v>32856</v>
      </c>
      <c r="B2267" s="46">
        <v>32.5</v>
      </c>
      <c r="G2267" s="19">
        <f t="shared" si="143"/>
        <v>2265</v>
      </c>
      <c r="H2267" s="20">
        <f t="shared" si="140"/>
        <v>5.7366809059401778</v>
      </c>
      <c r="K2267" s="24">
        <f t="shared" si="141"/>
        <v>188.74999999999997</v>
      </c>
      <c r="L2267" s="29">
        <v>2.21</v>
      </c>
      <c r="M2267" s="13">
        <f t="shared" si="142"/>
        <v>0.3900943016039321</v>
      </c>
    </row>
    <row r="2268" spans="1:13" ht="15.75" thickBot="1" x14ac:dyDescent="0.3">
      <c r="A2268" s="6">
        <v>32857</v>
      </c>
      <c r="B2268" s="46">
        <v>36.1</v>
      </c>
      <c r="G2268" s="19">
        <f t="shared" si="143"/>
        <v>2266</v>
      </c>
      <c r="H2268" s="20">
        <f t="shared" si="140"/>
        <v>6.3721286370597054</v>
      </c>
      <c r="K2268" s="24">
        <f t="shared" si="141"/>
        <v>188.83333333333331</v>
      </c>
      <c r="L2268" s="29">
        <v>2.21</v>
      </c>
      <c r="M2268" s="13">
        <f t="shared" si="142"/>
        <v>0.3900943016039321</v>
      </c>
    </row>
    <row r="2269" spans="1:13" ht="15.75" thickBot="1" x14ac:dyDescent="0.3">
      <c r="A2269" s="6">
        <v>32858</v>
      </c>
      <c r="B2269" s="46">
        <v>54.3</v>
      </c>
      <c r="G2269" s="19">
        <f t="shared" si="143"/>
        <v>2267</v>
      </c>
      <c r="H2269" s="20">
        <f t="shared" si="140"/>
        <v>9.5846699443862047</v>
      </c>
      <c r="K2269" s="24">
        <f t="shared" si="141"/>
        <v>188.91666666666666</v>
      </c>
      <c r="L2269" s="29">
        <v>2.2000000000000002</v>
      </c>
      <c r="M2269" s="13">
        <f t="shared" si="142"/>
        <v>0.38832916901748904</v>
      </c>
    </row>
    <row r="2270" spans="1:13" ht="15.75" thickBot="1" x14ac:dyDescent="0.3">
      <c r="A2270" s="6">
        <v>32859</v>
      </c>
      <c r="B2270" s="46">
        <v>44</v>
      </c>
      <c r="G2270" s="19">
        <f t="shared" si="143"/>
        <v>2268</v>
      </c>
      <c r="H2270" s="20">
        <f t="shared" si="140"/>
        <v>7.7665833803497799</v>
      </c>
      <c r="K2270" s="24">
        <f t="shared" si="141"/>
        <v>189</v>
      </c>
      <c r="L2270" s="29">
        <v>2.2000000000000002</v>
      </c>
      <c r="M2270" s="13">
        <f t="shared" si="142"/>
        <v>0.38832916901748904</v>
      </c>
    </row>
    <row r="2271" spans="1:13" ht="15.75" thickBot="1" x14ac:dyDescent="0.3">
      <c r="A2271" s="6">
        <v>32860</v>
      </c>
      <c r="B2271" s="46">
        <v>77.5</v>
      </c>
      <c r="G2271" s="19">
        <f t="shared" si="143"/>
        <v>2269</v>
      </c>
      <c r="H2271" s="20">
        <f t="shared" si="140"/>
        <v>13.679777544934272</v>
      </c>
      <c r="K2271" s="24">
        <f t="shared" si="141"/>
        <v>189.08333333333334</v>
      </c>
      <c r="L2271" s="29">
        <v>2.2000000000000002</v>
      </c>
      <c r="M2271" s="13">
        <f t="shared" si="142"/>
        <v>0.38832916901748904</v>
      </c>
    </row>
    <row r="2272" spans="1:13" ht="15.75" thickBot="1" x14ac:dyDescent="0.3">
      <c r="A2272" s="6">
        <v>32861</v>
      </c>
      <c r="B2272" s="46">
        <v>75.400000000000006</v>
      </c>
      <c r="G2272" s="19">
        <f t="shared" si="143"/>
        <v>2270</v>
      </c>
      <c r="H2272" s="20">
        <f t="shared" si="140"/>
        <v>13.309099701781214</v>
      </c>
      <c r="K2272" s="24">
        <f t="shared" si="141"/>
        <v>189.16666666666666</v>
      </c>
      <c r="L2272" s="29">
        <v>2.2000000000000002</v>
      </c>
      <c r="M2272" s="13">
        <f t="shared" si="142"/>
        <v>0.38832916901748904</v>
      </c>
    </row>
    <row r="2273" spans="1:13" ht="15.75" thickBot="1" x14ac:dyDescent="0.3">
      <c r="A2273" s="6">
        <v>32862</v>
      </c>
      <c r="B2273" s="46">
        <v>37.299999999999997</v>
      </c>
      <c r="G2273" s="19">
        <f t="shared" si="143"/>
        <v>2271</v>
      </c>
      <c r="H2273" s="20">
        <f t="shared" si="140"/>
        <v>6.583944547432881</v>
      </c>
      <c r="K2273" s="24">
        <f t="shared" si="141"/>
        <v>189.25</v>
      </c>
      <c r="L2273" s="29">
        <v>2.2000000000000002</v>
      </c>
      <c r="M2273" s="13">
        <f t="shared" si="142"/>
        <v>0.38832916901748904</v>
      </c>
    </row>
    <row r="2274" spans="1:13" ht="15.75" thickBot="1" x14ac:dyDescent="0.3">
      <c r="A2274" s="6">
        <v>32863</v>
      </c>
      <c r="B2274" s="46">
        <v>172</v>
      </c>
      <c r="G2274" s="19">
        <f t="shared" si="143"/>
        <v>2272</v>
      </c>
      <c r="H2274" s="20">
        <f t="shared" si="140"/>
        <v>30.360280486821868</v>
      </c>
      <c r="K2274" s="24">
        <f t="shared" si="141"/>
        <v>189.33333333333334</v>
      </c>
      <c r="L2274" s="29">
        <v>2.2000000000000002</v>
      </c>
      <c r="M2274" s="13">
        <f t="shared" si="142"/>
        <v>0.38832916901748904</v>
      </c>
    </row>
    <row r="2275" spans="1:13" ht="15.75" thickBot="1" x14ac:dyDescent="0.3">
      <c r="A2275" s="6">
        <v>32864</v>
      </c>
      <c r="B2275" s="46">
        <v>129</v>
      </c>
      <c r="G2275" s="19">
        <f t="shared" si="143"/>
        <v>2273</v>
      </c>
      <c r="H2275" s="20">
        <f t="shared" si="140"/>
        <v>22.770210365116398</v>
      </c>
      <c r="K2275" s="24">
        <f t="shared" si="141"/>
        <v>189.41666666666669</v>
      </c>
      <c r="L2275" s="29">
        <v>2.2000000000000002</v>
      </c>
      <c r="M2275" s="13">
        <f t="shared" si="142"/>
        <v>0.38832916901748904</v>
      </c>
    </row>
    <row r="2276" spans="1:13" ht="15.75" thickBot="1" x14ac:dyDescent="0.3">
      <c r="A2276" s="6">
        <v>32865</v>
      </c>
      <c r="B2276" s="46">
        <v>72.599999999999994</v>
      </c>
      <c r="G2276" s="19">
        <f t="shared" si="143"/>
        <v>2274</v>
      </c>
      <c r="H2276" s="20">
        <f t="shared" si="140"/>
        <v>12.814862577577136</v>
      </c>
      <c r="K2276" s="24">
        <f t="shared" si="141"/>
        <v>189.5</v>
      </c>
      <c r="L2276" s="29">
        <v>2.2000000000000002</v>
      </c>
      <c r="M2276" s="13">
        <f t="shared" si="142"/>
        <v>0.38832916901748904</v>
      </c>
    </row>
    <row r="2277" spans="1:13" ht="15.75" thickBot="1" x14ac:dyDescent="0.3">
      <c r="A2277" s="6">
        <v>32866</v>
      </c>
      <c r="B2277" s="46">
        <v>59</v>
      </c>
      <c r="G2277" s="19">
        <f t="shared" si="143"/>
        <v>2275</v>
      </c>
      <c r="H2277" s="20">
        <f t="shared" si="140"/>
        <v>10.414282260014478</v>
      </c>
      <c r="K2277" s="24">
        <f t="shared" si="141"/>
        <v>189.58333333333334</v>
      </c>
      <c r="L2277" s="29">
        <v>2.2000000000000002</v>
      </c>
      <c r="M2277" s="13">
        <f t="shared" si="142"/>
        <v>0.38832916901748904</v>
      </c>
    </row>
    <row r="2278" spans="1:13" ht="15.75" thickBot="1" x14ac:dyDescent="0.3">
      <c r="A2278" s="6">
        <v>32867</v>
      </c>
      <c r="B2278" s="46">
        <v>59.2</v>
      </c>
      <c r="G2278" s="19">
        <f t="shared" si="143"/>
        <v>2276</v>
      </c>
      <c r="H2278" s="20">
        <f t="shared" si="140"/>
        <v>10.44958491174334</v>
      </c>
      <c r="K2278" s="24">
        <f t="shared" si="141"/>
        <v>189.66666666666669</v>
      </c>
      <c r="L2278" s="29">
        <v>2.2000000000000002</v>
      </c>
      <c r="M2278" s="13">
        <f t="shared" si="142"/>
        <v>0.38832916901748904</v>
      </c>
    </row>
    <row r="2279" spans="1:13" ht="15.75" thickBot="1" x14ac:dyDescent="0.3">
      <c r="A2279" s="6">
        <v>32868</v>
      </c>
      <c r="B2279" s="46">
        <v>50.9</v>
      </c>
      <c r="G2279" s="19">
        <f t="shared" si="143"/>
        <v>2277</v>
      </c>
      <c r="H2279" s="20">
        <f t="shared" si="140"/>
        <v>8.9845248649955405</v>
      </c>
      <c r="K2279" s="24">
        <f t="shared" si="141"/>
        <v>189.74999999999997</v>
      </c>
      <c r="L2279" s="29">
        <v>2.2000000000000002</v>
      </c>
      <c r="M2279" s="13">
        <f t="shared" si="142"/>
        <v>0.38832916901748904</v>
      </c>
    </row>
    <row r="2280" spans="1:13" ht="15.75" thickBot="1" x14ac:dyDescent="0.3">
      <c r="A2280" s="6">
        <v>32869</v>
      </c>
      <c r="B2280" s="46">
        <v>29.4</v>
      </c>
      <c r="G2280" s="19">
        <f t="shared" si="143"/>
        <v>2278</v>
      </c>
      <c r="H2280" s="20">
        <f t="shared" si="140"/>
        <v>5.1894898041428075</v>
      </c>
      <c r="K2280" s="24">
        <f t="shared" si="141"/>
        <v>189.83333333333331</v>
      </c>
      <c r="L2280" s="29">
        <v>2.2000000000000002</v>
      </c>
      <c r="M2280" s="13">
        <f t="shared" si="142"/>
        <v>0.38832916901748904</v>
      </c>
    </row>
    <row r="2281" spans="1:13" ht="15.75" thickBot="1" x14ac:dyDescent="0.3">
      <c r="A2281" s="6">
        <v>32870</v>
      </c>
      <c r="B2281" s="46">
        <v>23.2</v>
      </c>
      <c r="G2281" s="19">
        <f t="shared" si="143"/>
        <v>2279</v>
      </c>
      <c r="H2281" s="20">
        <f t="shared" si="140"/>
        <v>4.0951076005480651</v>
      </c>
      <c r="K2281" s="24">
        <f t="shared" si="141"/>
        <v>189.91666666666666</v>
      </c>
      <c r="L2281" s="29">
        <v>2.2000000000000002</v>
      </c>
      <c r="M2281" s="13">
        <f t="shared" si="142"/>
        <v>0.38832916901748904</v>
      </c>
    </row>
    <row r="2282" spans="1:13" ht="15.75" thickBot="1" x14ac:dyDescent="0.3">
      <c r="A2282" s="6">
        <v>32871</v>
      </c>
      <c r="B2282" s="46">
        <v>19.7</v>
      </c>
      <c r="G2282" s="19">
        <f t="shared" si="143"/>
        <v>2280</v>
      </c>
      <c r="H2282" s="20">
        <f t="shared" si="140"/>
        <v>3.4773111952929696</v>
      </c>
      <c r="K2282" s="24">
        <f t="shared" si="141"/>
        <v>190</v>
      </c>
      <c r="L2282" s="29">
        <v>2.2000000000000002</v>
      </c>
      <c r="M2282" s="13">
        <f t="shared" si="142"/>
        <v>0.38832916901748904</v>
      </c>
    </row>
    <row r="2283" spans="1:13" ht="15.75" thickBot="1" x14ac:dyDescent="0.3">
      <c r="A2283" s="6">
        <v>32872</v>
      </c>
      <c r="B2283" s="46">
        <v>16.899999999999999</v>
      </c>
      <c r="G2283" s="19">
        <f t="shared" si="143"/>
        <v>2281</v>
      </c>
      <c r="H2283" s="20">
        <f t="shared" si="140"/>
        <v>2.9830740710888923</v>
      </c>
      <c r="K2283" s="24">
        <f t="shared" si="141"/>
        <v>190.08333333333331</v>
      </c>
      <c r="L2283" s="29">
        <v>2.2000000000000002</v>
      </c>
      <c r="M2283" s="13">
        <f t="shared" si="142"/>
        <v>0.38832916901748904</v>
      </c>
    </row>
    <row r="2284" spans="1:13" ht="15.75" thickBot="1" x14ac:dyDescent="0.3">
      <c r="A2284" s="6">
        <v>32873</v>
      </c>
      <c r="B2284" s="46">
        <v>15</v>
      </c>
      <c r="G2284" s="19">
        <f t="shared" si="143"/>
        <v>2282</v>
      </c>
      <c r="H2284" s="20">
        <f t="shared" si="140"/>
        <v>2.6476988796646976</v>
      </c>
      <c r="K2284" s="24">
        <f t="shared" si="141"/>
        <v>190.16666666666666</v>
      </c>
      <c r="L2284" s="29">
        <v>2.19</v>
      </c>
      <c r="M2284" s="13">
        <f t="shared" si="142"/>
        <v>0.38656403643104587</v>
      </c>
    </row>
    <row r="2285" spans="1:13" ht="15.75" thickBot="1" x14ac:dyDescent="0.3">
      <c r="A2285" s="6">
        <v>32874</v>
      </c>
      <c r="B2285" s="46">
        <v>16.5</v>
      </c>
      <c r="G2285" s="19">
        <f t="shared" si="143"/>
        <v>2283</v>
      </c>
      <c r="H2285" s="20">
        <f t="shared" si="140"/>
        <v>2.9124687676311676</v>
      </c>
      <c r="K2285" s="24">
        <f t="shared" si="141"/>
        <v>190.25</v>
      </c>
      <c r="L2285" s="29">
        <v>2.19</v>
      </c>
      <c r="M2285" s="13">
        <f t="shared" si="142"/>
        <v>0.38656403643104587</v>
      </c>
    </row>
    <row r="2286" spans="1:13" ht="15.75" thickBot="1" x14ac:dyDescent="0.3">
      <c r="A2286" s="6">
        <v>32875</v>
      </c>
      <c r="B2286" s="46">
        <v>14.8</v>
      </c>
      <c r="G2286" s="19">
        <f t="shared" si="143"/>
        <v>2284</v>
      </c>
      <c r="H2286" s="20">
        <f t="shared" si="140"/>
        <v>2.612396227935835</v>
      </c>
      <c r="K2286" s="24">
        <f t="shared" si="141"/>
        <v>190.33333333333334</v>
      </c>
      <c r="L2286" s="29">
        <v>2.19</v>
      </c>
      <c r="M2286" s="13">
        <f t="shared" si="142"/>
        <v>0.38656403643104587</v>
      </c>
    </row>
    <row r="2287" spans="1:13" ht="15.75" thickBot="1" x14ac:dyDescent="0.3">
      <c r="A2287" s="6">
        <v>32876</v>
      </c>
      <c r="B2287" s="46">
        <v>24.3</v>
      </c>
      <c r="G2287" s="19">
        <f t="shared" si="143"/>
        <v>2285</v>
      </c>
      <c r="H2287" s="20">
        <f t="shared" si="140"/>
        <v>4.2892721850568103</v>
      </c>
      <c r="K2287" s="24">
        <f t="shared" si="141"/>
        <v>190.41666666666666</v>
      </c>
      <c r="L2287" s="29">
        <v>2.19</v>
      </c>
      <c r="M2287" s="13">
        <f t="shared" si="142"/>
        <v>0.38656403643104587</v>
      </c>
    </row>
    <row r="2288" spans="1:13" ht="15.75" thickBot="1" x14ac:dyDescent="0.3">
      <c r="A2288" s="6">
        <v>32877</v>
      </c>
      <c r="B2288" s="46">
        <v>13.8</v>
      </c>
      <c r="G2288" s="19">
        <f t="shared" si="143"/>
        <v>2286</v>
      </c>
      <c r="H2288" s="20">
        <f t="shared" si="140"/>
        <v>2.435882969291522</v>
      </c>
      <c r="K2288" s="24">
        <f t="shared" si="141"/>
        <v>190.5</v>
      </c>
      <c r="L2288" s="29">
        <v>2.19</v>
      </c>
      <c r="M2288" s="13">
        <f t="shared" si="142"/>
        <v>0.38656403643104587</v>
      </c>
    </row>
    <row r="2289" spans="1:13" ht="15.75" thickBot="1" x14ac:dyDescent="0.3">
      <c r="A2289" s="6">
        <v>32878</v>
      </c>
      <c r="B2289" s="46">
        <v>12.9</v>
      </c>
      <c r="G2289" s="19">
        <f t="shared" si="143"/>
        <v>2287</v>
      </c>
      <c r="H2289" s="20">
        <f t="shared" si="140"/>
        <v>2.2770210365116399</v>
      </c>
      <c r="K2289" s="24">
        <f t="shared" si="141"/>
        <v>190.58333333333334</v>
      </c>
      <c r="L2289" s="29">
        <v>2.19</v>
      </c>
      <c r="M2289" s="13">
        <f t="shared" si="142"/>
        <v>0.38656403643104587</v>
      </c>
    </row>
    <row r="2290" spans="1:13" ht="15.75" thickBot="1" x14ac:dyDescent="0.3">
      <c r="A2290" s="6">
        <v>32879</v>
      </c>
      <c r="B2290" s="46">
        <v>13</v>
      </c>
      <c r="G2290" s="19">
        <f t="shared" si="143"/>
        <v>2288</v>
      </c>
      <c r="H2290" s="20">
        <f t="shared" si="140"/>
        <v>2.2946723623760712</v>
      </c>
      <c r="K2290" s="24">
        <f t="shared" si="141"/>
        <v>190.66666666666669</v>
      </c>
      <c r="L2290" s="29">
        <v>2.1800000000000002</v>
      </c>
      <c r="M2290" s="13">
        <f t="shared" si="142"/>
        <v>0.38479890384460275</v>
      </c>
    </row>
    <row r="2291" spans="1:13" ht="15.75" thickBot="1" x14ac:dyDescent="0.3">
      <c r="A2291" s="6">
        <v>32880</v>
      </c>
      <c r="B2291" s="46">
        <v>15.3</v>
      </c>
      <c r="G2291" s="19">
        <f t="shared" si="143"/>
        <v>2289</v>
      </c>
      <c r="H2291" s="20">
        <f t="shared" si="140"/>
        <v>2.7006528572579915</v>
      </c>
      <c r="K2291" s="24">
        <f t="shared" si="141"/>
        <v>190.75000000000003</v>
      </c>
      <c r="L2291" s="29">
        <v>2.1800000000000002</v>
      </c>
      <c r="M2291" s="13">
        <f t="shared" si="142"/>
        <v>0.38479890384460275</v>
      </c>
    </row>
    <row r="2292" spans="1:13" ht="15.75" thickBot="1" x14ac:dyDescent="0.3">
      <c r="A2292" s="6">
        <v>32881</v>
      </c>
      <c r="B2292" s="46">
        <v>11.9</v>
      </c>
      <c r="G2292" s="19">
        <f t="shared" si="143"/>
        <v>2290</v>
      </c>
      <c r="H2292" s="20">
        <f t="shared" si="140"/>
        <v>2.1005077778673269</v>
      </c>
      <c r="K2292" s="24">
        <f t="shared" si="141"/>
        <v>190.83333333333334</v>
      </c>
      <c r="L2292" s="29">
        <v>2.17</v>
      </c>
      <c r="M2292" s="13">
        <f t="shared" si="142"/>
        <v>0.38303377125815957</v>
      </c>
    </row>
    <row r="2293" spans="1:13" ht="15.75" thickBot="1" x14ac:dyDescent="0.3">
      <c r="A2293" s="6">
        <v>32882</v>
      </c>
      <c r="B2293" s="46">
        <v>11.2</v>
      </c>
      <c r="G2293" s="19">
        <f t="shared" si="143"/>
        <v>2291</v>
      </c>
      <c r="H2293" s="20">
        <f t="shared" si="140"/>
        <v>1.9769484968163074</v>
      </c>
      <c r="K2293" s="24">
        <f t="shared" si="141"/>
        <v>190.91666666666666</v>
      </c>
      <c r="L2293" s="29">
        <v>2.17</v>
      </c>
      <c r="M2293" s="13">
        <f t="shared" si="142"/>
        <v>0.38303377125815957</v>
      </c>
    </row>
    <row r="2294" spans="1:13" ht="15.75" thickBot="1" x14ac:dyDescent="0.3">
      <c r="A2294" s="6">
        <v>32883</v>
      </c>
      <c r="B2294" s="46">
        <v>10.5</v>
      </c>
      <c r="G2294" s="19">
        <f t="shared" si="143"/>
        <v>2292</v>
      </c>
      <c r="H2294" s="20">
        <f t="shared" si="140"/>
        <v>1.8533892157652883</v>
      </c>
      <c r="K2294" s="24">
        <f t="shared" si="141"/>
        <v>190.99999999999997</v>
      </c>
      <c r="L2294" s="29">
        <v>2.17</v>
      </c>
      <c r="M2294" s="13">
        <f t="shared" si="142"/>
        <v>0.38303377125815957</v>
      </c>
    </row>
    <row r="2295" spans="1:13" ht="15.75" thickBot="1" x14ac:dyDescent="0.3">
      <c r="A2295" s="6">
        <v>32884</v>
      </c>
      <c r="B2295" s="46">
        <v>9.9600000000000009</v>
      </c>
      <c r="G2295" s="19">
        <f t="shared" si="143"/>
        <v>2293</v>
      </c>
      <c r="H2295" s="20">
        <f t="shared" si="140"/>
        <v>1.7580720560973593</v>
      </c>
      <c r="K2295" s="24">
        <f t="shared" si="141"/>
        <v>191.08333333333331</v>
      </c>
      <c r="L2295" s="29">
        <v>2.17</v>
      </c>
      <c r="M2295" s="13">
        <f t="shared" si="142"/>
        <v>0.38303377125815957</v>
      </c>
    </row>
    <row r="2296" spans="1:13" ht="15.75" thickBot="1" x14ac:dyDescent="0.3">
      <c r="A2296" s="6">
        <v>32885</v>
      </c>
      <c r="B2296" s="46">
        <v>9.3000000000000007</v>
      </c>
      <c r="G2296" s="19">
        <f t="shared" si="143"/>
        <v>2294</v>
      </c>
      <c r="H2296" s="20">
        <f t="shared" si="140"/>
        <v>1.6415733053921127</v>
      </c>
      <c r="K2296" s="24">
        <f t="shared" si="141"/>
        <v>191.16666666666666</v>
      </c>
      <c r="L2296" s="29">
        <v>2.16</v>
      </c>
      <c r="M2296" s="13">
        <f t="shared" si="142"/>
        <v>0.38126863867171651</v>
      </c>
    </row>
    <row r="2297" spans="1:13" ht="15.75" thickBot="1" x14ac:dyDescent="0.3">
      <c r="A2297" s="6">
        <v>32886</v>
      </c>
      <c r="B2297" s="46">
        <v>8.74</v>
      </c>
      <c r="G2297" s="19">
        <f t="shared" si="143"/>
        <v>2295</v>
      </c>
      <c r="H2297" s="20">
        <f t="shared" si="140"/>
        <v>1.5427258805512971</v>
      </c>
      <c r="K2297" s="24">
        <f t="shared" si="141"/>
        <v>191.25</v>
      </c>
      <c r="L2297" s="29">
        <v>2.16</v>
      </c>
      <c r="M2297" s="13">
        <f t="shared" si="142"/>
        <v>0.38126863867171651</v>
      </c>
    </row>
    <row r="2298" spans="1:13" ht="15.75" thickBot="1" x14ac:dyDescent="0.3">
      <c r="A2298" s="6">
        <v>32887</v>
      </c>
      <c r="B2298" s="46">
        <v>8.1199999999999992</v>
      </c>
      <c r="G2298" s="19">
        <f t="shared" si="143"/>
        <v>2296</v>
      </c>
      <c r="H2298" s="20">
        <f t="shared" si="140"/>
        <v>1.4332876601918227</v>
      </c>
      <c r="K2298" s="24">
        <f t="shared" si="141"/>
        <v>191.33333333333334</v>
      </c>
      <c r="L2298" s="29">
        <v>2.16</v>
      </c>
      <c r="M2298" s="13">
        <f t="shared" si="142"/>
        <v>0.38126863867171651</v>
      </c>
    </row>
    <row r="2299" spans="1:13" ht="15.75" thickBot="1" x14ac:dyDescent="0.3">
      <c r="A2299" s="6">
        <v>32888</v>
      </c>
      <c r="B2299" s="46">
        <v>7.89</v>
      </c>
      <c r="G2299" s="19">
        <f t="shared" si="143"/>
        <v>2297</v>
      </c>
      <c r="H2299" s="20">
        <f t="shared" si="140"/>
        <v>1.3926896107036308</v>
      </c>
      <c r="K2299" s="24">
        <f t="shared" si="141"/>
        <v>191.41666666666666</v>
      </c>
      <c r="L2299" s="29">
        <v>2.16</v>
      </c>
      <c r="M2299" s="13">
        <f t="shared" si="142"/>
        <v>0.38126863867171651</v>
      </c>
    </row>
    <row r="2300" spans="1:13" ht="15.75" thickBot="1" x14ac:dyDescent="0.3">
      <c r="A2300" s="6">
        <v>32889</v>
      </c>
      <c r="B2300" s="46">
        <v>7.81</v>
      </c>
      <c r="G2300" s="19">
        <f t="shared" si="143"/>
        <v>2298</v>
      </c>
      <c r="H2300" s="20">
        <f t="shared" si="140"/>
        <v>1.3785685500120859</v>
      </c>
      <c r="K2300" s="24">
        <f t="shared" si="141"/>
        <v>191.5</v>
      </c>
      <c r="L2300" s="29">
        <v>2.16</v>
      </c>
      <c r="M2300" s="13">
        <f t="shared" si="142"/>
        <v>0.38126863867171651</v>
      </c>
    </row>
    <row r="2301" spans="1:13" ht="15.75" thickBot="1" x14ac:dyDescent="0.3">
      <c r="A2301" s="6">
        <v>32890</v>
      </c>
      <c r="B2301" s="46">
        <v>7.61</v>
      </c>
      <c r="G2301" s="19">
        <f t="shared" si="143"/>
        <v>2299</v>
      </c>
      <c r="H2301" s="20">
        <f t="shared" si="140"/>
        <v>1.3432658982832233</v>
      </c>
      <c r="K2301" s="24">
        <f t="shared" si="141"/>
        <v>191.58333333333334</v>
      </c>
      <c r="L2301" s="29">
        <v>2.16</v>
      </c>
      <c r="M2301" s="13">
        <f t="shared" si="142"/>
        <v>0.38126863867171651</v>
      </c>
    </row>
    <row r="2302" spans="1:13" ht="15.75" thickBot="1" x14ac:dyDescent="0.3">
      <c r="A2302" s="6">
        <v>32891</v>
      </c>
      <c r="B2302" s="46">
        <v>7.36</v>
      </c>
      <c r="G2302" s="19">
        <f t="shared" si="143"/>
        <v>2300</v>
      </c>
      <c r="H2302" s="20">
        <f t="shared" si="140"/>
        <v>1.299137583622145</v>
      </c>
      <c r="K2302" s="24">
        <f t="shared" si="141"/>
        <v>191.66666666666669</v>
      </c>
      <c r="L2302" s="29">
        <v>2.16</v>
      </c>
      <c r="M2302" s="13">
        <f t="shared" si="142"/>
        <v>0.38126863867171651</v>
      </c>
    </row>
    <row r="2303" spans="1:13" ht="15.75" thickBot="1" x14ac:dyDescent="0.3">
      <c r="A2303" s="6">
        <v>32892</v>
      </c>
      <c r="B2303" s="46">
        <v>6.96</v>
      </c>
      <c r="G2303" s="19">
        <f t="shared" si="143"/>
        <v>2301</v>
      </c>
      <c r="H2303" s="20">
        <f t="shared" si="140"/>
        <v>1.2285322801644196</v>
      </c>
      <c r="K2303" s="24">
        <f t="shared" si="141"/>
        <v>191.75</v>
      </c>
      <c r="L2303" s="29">
        <v>2.16</v>
      </c>
      <c r="M2303" s="13">
        <f t="shared" si="142"/>
        <v>0.38126863867171651</v>
      </c>
    </row>
    <row r="2304" spans="1:13" ht="15.75" thickBot="1" x14ac:dyDescent="0.3">
      <c r="A2304" s="6">
        <v>32893</v>
      </c>
      <c r="B2304" s="46">
        <v>6.41</v>
      </c>
      <c r="G2304" s="19">
        <f t="shared" si="143"/>
        <v>2302</v>
      </c>
      <c r="H2304" s="20">
        <f t="shared" si="140"/>
        <v>1.1314499879100475</v>
      </c>
      <c r="K2304" s="24">
        <f t="shared" si="141"/>
        <v>191.83333333333334</v>
      </c>
      <c r="L2304" s="29">
        <v>2.16</v>
      </c>
      <c r="M2304" s="13">
        <f t="shared" si="142"/>
        <v>0.38126863867171651</v>
      </c>
    </row>
    <row r="2305" spans="1:13" ht="15.75" thickBot="1" x14ac:dyDescent="0.3">
      <c r="A2305" s="6">
        <v>32894</v>
      </c>
      <c r="B2305" s="46">
        <v>5.94</v>
      </c>
      <c r="G2305" s="19">
        <f t="shared" si="143"/>
        <v>2303</v>
      </c>
      <c r="H2305" s="20">
        <f t="shared" si="140"/>
        <v>1.0484887563472203</v>
      </c>
      <c r="K2305" s="24">
        <f t="shared" si="141"/>
        <v>191.91666666666669</v>
      </c>
      <c r="L2305" s="29">
        <v>2.16</v>
      </c>
      <c r="M2305" s="13">
        <f t="shared" si="142"/>
        <v>0.38126863867171651</v>
      </c>
    </row>
    <row r="2306" spans="1:13" ht="15.75" thickBot="1" x14ac:dyDescent="0.3">
      <c r="A2306" s="6">
        <v>32895</v>
      </c>
      <c r="B2306" s="46">
        <v>5.8</v>
      </c>
      <c r="G2306" s="19">
        <f t="shared" si="143"/>
        <v>2304</v>
      </c>
      <c r="H2306" s="20">
        <f t="shared" si="140"/>
        <v>1.0237769001370163</v>
      </c>
      <c r="K2306" s="24">
        <f t="shared" si="141"/>
        <v>191.99999999999997</v>
      </c>
      <c r="L2306" s="29">
        <v>2.16</v>
      </c>
      <c r="M2306" s="13">
        <f t="shared" si="142"/>
        <v>0.38126863867171651</v>
      </c>
    </row>
    <row r="2307" spans="1:13" ht="15.75" thickBot="1" x14ac:dyDescent="0.3">
      <c r="A2307" s="6">
        <v>32896</v>
      </c>
      <c r="B2307" s="46">
        <v>5.84</v>
      </c>
      <c r="G2307" s="19">
        <f t="shared" si="143"/>
        <v>2305</v>
      </c>
      <c r="H2307" s="20">
        <f t="shared" ref="H2307:H2370" si="144">+B2307/$E$4</f>
        <v>1.030837430482789</v>
      </c>
      <c r="K2307" s="24">
        <f t="shared" si="141"/>
        <v>192.08333333333331</v>
      </c>
      <c r="L2307" s="29">
        <v>2.16</v>
      </c>
      <c r="M2307" s="13">
        <f t="shared" si="142"/>
        <v>0.38126863867171651</v>
      </c>
    </row>
    <row r="2308" spans="1:13" ht="15.75" thickBot="1" x14ac:dyDescent="0.3">
      <c r="A2308" s="6">
        <v>32897</v>
      </c>
      <c r="B2308" s="46">
        <v>5.81</v>
      </c>
      <c r="G2308" s="19">
        <f t="shared" si="143"/>
        <v>2306</v>
      </c>
      <c r="H2308" s="20">
        <f t="shared" si="144"/>
        <v>1.0255420327234595</v>
      </c>
      <c r="K2308" s="24">
        <f t="shared" ref="K2308:K2371" si="145">+G2308/$G$4382*365</f>
        <v>192.16666666666666</v>
      </c>
      <c r="L2308" s="29">
        <v>2.16</v>
      </c>
      <c r="M2308" s="13">
        <f t="shared" ref="M2308:M2371" si="146">+L2308/$E$4</f>
        <v>0.38126863867171651</v>
      </c>
    </row>
    <row r="2309" spans="1:13" ht="15.75" thickBot="1" x14ac:dyDescent="0.3">
      <c r="A2309" s="6">
        <v>32898</v>
      </c>
      <c r="B2309" s="46">
        <v>6.43</v>
      </c>
      <c r="G2309" s="19">
        <f t="shared" ref="G2309:G2372" si="147">+G2308+1</f>
        <v>2307</v>
      </c>
      <c r="H2309" s="20">
        <f t="shared" si="144"/>
        <v>1.1349802530829336</v>
      </c>
      <c r="K2309" s="24">
        <f t="shared" si="145"/>
        <v>192.25</v>
      </c>
      <c r="L2309" s="29">
        <v>2.16</v>
      </c>
      <c r="M2309" s="13">
        <f t="shared" si="146"/>
        <v>0.38126863867171651</v>
      </c>
    </row>
    <row r="2310" spans="1:13" ht="15.75" thickBot="1" x14ac:dyDescent="0.3">
      <c r="A2310" s="6">
        <v>32899</v>
      </c>
      <c r="B2310" s="46">
        <v>8.6199999999999992</v>
      </c>
      <c r="G2310" s="19">
        <f t="shared" si="147"/>
        <v>2308</v>
      </c>
      <c r="H2310" s="20">
        <f t="shared" si="144"/>
        <v>1.5215442895139795</v>
      </c>
      <c r="K2310" s="24">
        <f t="shared" si="145"/>
        <v>192.33333333333331</v>
      </c>
      <c r="L2310" s="29">
        <v>2.16</v>
      </c>
      <c r="M2310" s="13">
        <f t="shared" si="146"/>
        <v>0.38126863867171651</v>
      </c>
    </row>
    <row r="2311" spans="1:13" ht="15.75" thickBot="1" x14ac:dyDescent="0.3">
      <c r="A2311" s="6">
        <v>32900</v>
      </c>
      <c r="B2311" s="46">
        <v>48.9</v>
      </c>
      <c r="G2311" s="19">
        <f t="shared" si="147"/>
        <v>2309</v>
      </c>
      <c r="H2311" s="20">
        <f t="shared" si="144"/>
        <v>8.6314983477069145</v>
      </c>
      <c r="K2311" s="24">
        <f t="shared" si="145"/>
        <v>192.41666666666666</v>
      </c>
      <c r="L2311" s="29">
        <v>2.16</v>
      </c>
      <c r="M2311" s="13">
        <f t="shared" si="146"/>
        <v>0.38126863867171651</v>
      </c>
    </row>
    <row r="2312" spans="1:13" ht="15.75" thickBot="1" x14ac:dyDescent="0.3">
      <c r="A2312" s="6">
        <v>32901</v>
      </c>
      <c r="B2312" s="46">
        <v>20.2</v>
      </c>
      <c r="G2312" s="19">
        <f t="shared" si="147"/>
        <v>2310</v>
      </c>
      <c r="H2312" s="20">
        <f t="shared" si="144"/>
        <v>3.5655678246151261</v>
      </c>
      <c r="K2312" s="24">
        <f t="shared" si="145"/>
        <v>192.5</v>
      </c>
      <c r="L2312" s="29">
        <v>2.16</v>
      </c>
      <c r="M2312" s="13">
        <f t="shared" si="146"/>
        <v>0.38126863867171651</v>
      </c>
    </row>
    <row r="2313" spans="1:13" ht="15.75" thickBot="1" x14ac:dyDescent="0.3">
      <c r="A2313" s="6">
        <v>32902</v>
      </c>
      <c r="B2313" s="46">
        <v>29</v>
      </c>
      <c r="G2313" s="19">
        <f t="shared" si="147"/>
        <v>2311</v>
      </c>
      <c r="H2313" s="20">
        <f t="shared" si="144"/>
        <v>5.1188845006850823</v>
      </c>
      <c r="K2313" s="24">
        <f t="shared" si="145"/>
        <v>192.58333333333334</v>
      </c>
      <c r="L2313" s="29">
        <v>2.16</v>
      </c>
      <c r="M2313" s="13">
        <f t="shared" si="146"/>
        <v>0.38126863867171651</v>
      </c>
    </row>
    <row r="2314" spans="1:13" ht="15.75" thickBot="1" x14ac:dyDescent="0.3">
      <c r="A2314" s="6">
        <v>32903</v>
      </c>
      <c r="B2314" s="46">
        <v>23.2</v>
      </c>
      <c r="G2314" s="19">
        <f t="shared" si="147"/>
        <v>2312</v>
      </c>
      <c r="H2314" s="20">
        <f t="shared" si="144"/>
        <v>4.0951076005480651</v>
      </c>
      <c r="K2314" s="24">
        <f t="shared" si="145"/>
        <v>192.66666666666669</v>
      </c>
      <c r="L2314" s="29">
        <v>2.16</v>
      </c>
      <c r="M2314" s="13">
        <f t="shared" si="146"/>
        <v>0.38126863867171651</v>
      </c>
    </row>
    <row r="2315" spans="1:13" ht="15.75" thickBot="1" x14ac:dyDescent="0.3">
      <c r="A2315" s="6">
        <v>32904</v>
      </c>
      <c r="B2315" s="46">
        <v>34.9</v>
      </c>
      <c r="G2315" s="19">
        <f t="shared" si="147"/>
        <v>2313</v>
      </c>
      <c r="H2315" s="20">
        <f t="shared" si="144"/>
        <v>6.1603127266865298</v>
      </c>
      <c r="K2315" s="24">
        <f t="shared" si="145"/>
        <v>192.75</v>
      </c>
      <c r="L2315" s="29">
        <v>2.15</v>
      </c>
      <c r="M2315" s="13">
        <f t="shared" si="146"/>
        <v>0.37950350608527333</v>
      </c>
    </row>
    <row r="2316" spans="1:13" ht="15.75" thickBot="1" x14ac:dyDescent="0.3">
      <c r="A2316" s="6">
        <v>32905</v>
      </c>
      <c r="B2316" s="46">
        <v>29.8</v>
      </c>
      <c r="G2316" s="19">
        <f t="shared" si="147"/>
        <v>2314</v>
      </c>
      <c r="H2316" s="20">
        <f t="shared" si="144"/>
        <v>5.2600951076005327</v>
      </c>
      <c r="K2316" s="24">
        <f t="shared" si="145"/>
        <v>192.83333333333334</v>
      </c>
      <c r="L2316" s="29">
        <v>2.15</v>
      </c>
      <c r="M2316" s="13">
        <f t="shared" si="146"/>
        <v>0.37950350608527333</v>
      </c>
    </row>
    <row r="2317" spans="1:13" ht="15.75" thickBot="1" x14ac:dyDescent="0.3">
      <c r="A2317" s="6">
        <v>32906</v>
      </c>
      <c r="B2317" s="46">
        <v>41.5</v>
      </c>
      <c r="G2317" s="19">
        <f t="shared" si="147"/>
        <v>2315</v>
      </c>
      <c r="H2317" s="20">
        <f t="shared" si="144"/>
        <v>7.3253002337389965</v>
      </c>
      <c r="K2317" s="24">
        <f t="shared" si="145"/>
        <v>192.91666666666669</v>
      </c>
      <c r="L2317" s="29">
        <v>2.15</v>
      </c>
      <c r="M2317" s="13">
        <f t="shared" si="146"/>
        <v>0.37950350608527333</v>
      </c>
    </row>
    <row r="2318" spans="1:13" ht="15.75" thickBot="1" x14ac:dyDescent="0.3">
      <c r="A2318" s="6">
        <v>32907</v>
      </c>
      <c r="B2318" s="46">
        <v>33.4</v>
      </c>
      <c r="G2318" s="19">
        <f t="shared" si="147"/>
        <v>2316</v>
      </c>
      <c r="H2318" s="20">
        <f t="shared" si="144"/>
        <v>5.8955428387200595</v>
      </c>
      <c r="K2318" s="24">
        <f t="shared" si="145"/>
        <v>193.00000000000003</v>
      </c>
      <c r="L2318" s="29">
        <v>2.14</v>
      </c>
      <c r="M2318" s="13">
        <f t="shared" si="146"/>
        <v>0.37773837349883022</v>
      </c>
    </row>
    <row r="2319" spans="1:13" ht="15.75" thickBot="1" x14ac:dyDescent="0.3">
      <c r="A2319" s="6">
        <v>32908</v>
      </c>
      <c r="B2319" s="46">
        <v>20.7</v>
      </c>
      <c r="G2319" s="19">
        <f t="shared" si="147"/>
        <v>2317</v>
      </c>
      <c r="H2319" s="20">
        <f t="shared" si="144"/>
        <v>3.6538244539372826</v>
      </c>
      <c r="K2319" s="24">
        <f t="shared" si="145"/>
        <v>193.08333333333331</v>
      </c>
      <c r="L2319" s="29">
        <v>2.14</v>
      </c>
      <c r="M2319" s="13">
        <f t="shared" si="146"/>
        <v>0.37773837349883022</v>
      </c>
    </row>
    <row r="2320" spans="1:13" ht="15.75" thickBot="1" x14ac:dyDescent="0.3">
      <c r="A2320" s="6">
        <v>32909</v>
      </c>
      <c r="B2320" s="46">
        <v>17.100000000000001</v>
      </c>
      <c r="G2320" s="19">
        <f t="shared" si="147"/>
        <v>2318</v>
      </c>
      <c r="H2320" s="20">
        <f t="shared" si="144"/>
        <v>3.0183767228177554</v>
      </c>
      <c r="K2320" s="24">
        <f t="shared" si="145"/>
        <v>193.16666666666666</v>
      </c>
      <c r="L2320" s="29">
        <v>2.14</v>
      </c>
      <c r="M2320" s="13">
        <f t="shared" si="146"/>
        <v>0.37773837349883022</v>
      </c>
    </row>
    <row r="2321" spans="1:13" ht="15.75" thickBot="1" x14ac:dyDescent="0.3">
      <c r="A2321" s="6">
        <v>32910</v>
      </c>
      <c r="B2321" s="46">
        <v>19.7</v>
      </c>
      <c r="G2321" s="19">
        <f t="shared" si="147"/>
        <v>2319</v>
      </c>
      <c r="H2321" s="20">
        <f t="shared" si="144"/>
        <v>3.4773111952929696</v>
      </c>
      <c r="K2321" s="24">
        <f t="shared" si="145"/>
        <v>193.25</v>
      </c>
      <c r="L2321" s="29">
        <v>2.14</v>
      </c>
      <c r="M2321" s="13">
        <f t="shared" si="146"/>
        <v>0.37773837349883022</v>
      </c>
    </row>
    <row r="2322" spans="1:13" ht="15.75" thickBot="1" x14ac:dyDescent="0.3">
      <c r="A2322" s="6">
        <v>32911</v>
      </c>
      <c r="B2322" s="46">
        <v>15</v>
      </c>
      <c r="G2322" s="19">
        <f t="shared" si="147"/>
        <v>2320</v>
      </c>
      <c r="H2322" s="20">
        <f t="shared" si="144"/>
        <v>2.6476988796646976</v>
      </c>
      <c r="K2322" s="24">
        <f t="shared" si="145"/>
        <v>193.33333333333331</v>
      </c>
      <c r="L2322" s="29">
        <v>2.14</v>
      </c>
      <c r="M2322" s="13">
        <f t="shared" si="146"/>
        <v>0.37773837349883022</v>
      </c>
    </row>
    <row r="2323" spans="1:13" ht="15.75" thickBot="1" x14ac:dyDescent="0.3">
      <c r="A2323" s="6">
        <v>32912</v>
      </c>
      <c r="B2323" s="46">
        <v>12.9</v>
      </c>
      <c r="G2323" s="19">
        <f t="shared" si="147"/>
        <v>2321</v>
      </c>
      <c r="H2323" s="20">
        <f t="shared" si="144"/>
        <v>2.2770210365116399</v>
      </c>
      <c r="K2323" s="24">
        <f t="shared" si="145"/>
        <v>193.41666666666666</v>
      </c>
      <c r="L2323" s="29">
        <v>2.14</v>
      </c>
      <c r="M2323" s="13">
        <f t="shared" si="146"/>
        <v>0.37773837349883022</v>
      </c>
    </row>
    <row r="2324" spans="1:13" ht="15.75" thickBot="1" x14ac:dyDescent="0.3">
      <c r="A2324" s="6">
        <v>32913</v>
      </c>
      <c r="B2324" s="46">
        <v>11.8</v>
      </c>
      <c r="G2324" s="19">
        <f t="shared" si="147"/>
        <v>2322</v>
      </c>
      <c r="H2324" s="20">
        <f t="shared" si="144"/>
        <v>2.0828564520028956</v>
      </c>
      <c r="K2324" s="24">
        <f t="shared" si="145"/>
        <v>193.5</v>
      </c>
      <c r="L2324" s="29">
        <v>2.14</v>
      </c>
      <c r="M2324" s="13">
        <f t="shared" si="146"/>
        <v>0.37773837349883022</v>
      </c>
    </row>
    <row r="2325" spans="1:13" ht="15.75" thickBot="1" x14ac:dyDescent="0.3">
      <c r="A2325" s="6">
        <v>32914</v>
      </c>
      <c r="B2325" s="46">
        <v>11.4</v>
      </c>
      <c r="G2325" s="19">
        <f t="shared" si="147"/>
        <v>2323</v>
      </c>
      <c r="H2325" s="20">
        <f t="shared" si="144"/>
        <v>2.0122511485451704</v>
      </c>
      <c r="K2325" s="24">
        <f t="shared" si="145"/>
        <v>193.58333333333334</v>
      </c>
      <c r="L2325" s="29">
        <v>2.14</v>
      </c>
      <c r="M2325" s="13">
        <f t="shared" si="146"/>
        <v>0.37773837349883022</v>
      </c>
    </row>
    <row r="2326" spans="1:13" ht="15.75" thickBot="1" x14ac:dyDescent="0.3">
      <c r="A2326" s="6">
        <v>32915</v>
      </c>
      <c r="B2326" s="46">
        <v>10.7</v>
      </c>
      <c r="G2326" s="19">
        <f t="shared" si="147"/>
        <v>2324</v>
      </c>
      <c r="H2326" s="20">
        <f t="shared" si="144"/>
        <v>1.8886918674941509</v>
      </c>
      <c r="K2326" s="24">
        <f t="shared" si="145"/>
        <v>193.66666666666666</v>
      </c>
      <c r="L2326" s="29">
        <v>2.14</v>
      </c>
      <c r="M2326" s="13">
        <f t="shared" si="146"/>
        <v>0.37773837349883022</v>
      </c>
    </row>
    <row r="2327" spans="1:13" ht="15.75" thickBot="1" x14ac:dyDescent="0.3">
      <c r="A2327" s="6">
        <v>32916</v>
      </c>
      <c r="B2327" s="46">
        <v>10.7</v>
      </c>
      <c r="G2327" s="19">
        <f t="shared" si="147"/>
        <v>2325</v>
      </c>
      <c r="H2327" s="20">
        <f t="shared" si="144"/>
        <v>1.8886918674941509</v>
      </c>
      <c r="K2327" s="24">
        <f t="shared" si="145"/>
        <v>193.75</v>
      </c>
      <c r="L2327" s="29">
        <v>2.13</v>
      </c>
      <c r="M2327" s="13">
        <f t="shared" si="146"/>
        <v>0.37597324091238704</v>
      </c>
    </row>
    <row r="2328" spans="1:13" ht="15.75" thickBot="1" x14ac:dyDescent="0.3">
      <c r="A2328" s="6">
        <v>32917</v>
      </c>
      <c r="B2328" s="46">
        <v>10.4</v>
      </c>
      <c r="G2328" s="19">
        <f t="shared" si="147"/>
        <v>2326</v>
      </c>
      <c r="H2328" s="20">
        <f t="shared" si="144"/>
        <v>1.8357378899008572</v>
      </c>
      <c r="K2328" s="24">
        <f t="shared" si="145"/>
        <v>193.83333333333334</v>
      </c>
      <c r="L2328" s="29">
        <v>2.13</v>
      </c>
      <c r="M2328" s="13">
        <f t="shared" si="146"/>
        <v>0.37597324091238704</v>
      </c>
    </row>
    <row r="2329" spans="1:13" ht="15.75" thickBot="1" x14ac:dyDescent="0.3">
      <c r="A2329" s="6">
        <v>32918</v>
      </c>
      <c r="B2329" s="46">
        <v>9.4600000000000009</v>
      </c>
      <c r="G2329" s="19">
        <f t="shared" si="147"/>
        <v>2327</v>
      </c>
      <c r="H2329" s="20">
        <f t="shared" si="144"/>
        <v>1.6698154267752028</v>
      </c>
      <c r="K2329" s="24">
        <f t="shared" si="145"/>
        <v>193.91666666666669</v>
      </c>
      <c r="L2329" s="29">
        <v>2.12</v>
      </c>
      <c r="M2329" s="13">
        <f t="shared" si="146"/>
        <v>0.37420810832594392</v>
      </c>
    </row>
    <row r="2330" spans="1:13" ht="15.75" thickBot="1" x14ac:dyDescent="0.3">
      <c r="A2330" s="6">
        <v>32919</v>
      </c>
      <c r="B2330" s="46">
        <v>8.83</v>
      </c>
      <c r="G2330" s="19">
        <f t="shared" si="147"/>
        <v>2328</v>
      </c>
      <c r="H2330" s="20">
        <f t="shared" si="144"/>
        <v>1.5586120738292852</v>
      </c>
      <c r="K2330" s="24">
        <f t="shared" si="145"/>
        <v>194</v>
      </c>
      <c r="L2330" s="29">
        <v>2.12</v>
      </c>
      <c r="M2330" s="13">
        <f t="shared" si="146"/>
        <v>0.37420810832594392</v>
      </c>
    </row>
    <row r="2331" spans="1:13" ht="15.75" thickBot="1" x14ac:dyDescent="0.3">
      <c r="A2331" s="6">
        <v>32920</v>
      </c>
      <c r="B2331" s="46">
        <v>8.4600000000000009</v>
      </c>
      <c r="G2331" s="19">
        <f t="shared" si="147"/>
        <v>2329</v>
      </c>
      <c r="H2331" s="20">
        <f t="shared" si="144"/>
        <v>1.4933021681308896</v>
      </c>
      <c r="K2331" s="24">
        <f t="shared" si="145"/>
        <v>194.08333333333334</v>
      </c>
      <c r="L2331" s="29">
        <v>2.12</v>
      </c>
      <c r="M2331" s="13">
        <f t="shared" si="146"/>
        <v>0.37420810832594392</v>
      </c>
    </row>
    <row r="2332" spans="1:13" ht="15.75" thickBot="1" x14ac:dyDescent="0.3">
      <c r="A2332" s="6">
        <v>32921</v>
      </c>
      <c r="B2332" s="46">
        <v>8.16</v>
      </c>
      <c r="G2332" s="19">
        <f t="shared" si="147"/>
        <v>2330</v>
      </c>
      <c r="H2332" s="20">
        <f t="shared" si="144"/>
        <v>1.4403481905375954</v>
      </c>
      <c r="K2332" s="24">
        <f t="shared" si="145"/>
        <v>194.16666666666669</v>
      </c>
      <c r="L2332" s="29">
        <v>2.11</v>
      </c>
      <c r="M2332" s="13">
        <f t="shared" si="146"/>
        <v>0.3724429757395008</v>
      </c>
    </row>
    <row r="2333" spans="1:13" ht="15.75" thickBot="1" x14ac:dyDescent="0.3">
      <c r="A2333" s="6">
        <v>32922</v>
      </c>
      <c r="B2333" s="46">
        <v>8.43</v>
      </c>
      <c r="G2333" s="19">
        <f t="shared" si="147"/>
        <v>2331</v>
      </c>
      <c r="H2333" s="20">
        <f t="shared" si="144"/>
        <v>1.48800677037156</v>
      </c>
      <c r="K2333" s="24">
        <f t="shared" si="145"/>
        <v>194.24999999999997</v>
      </c>
      <c r="L2333" s="29">
        <v>2.11</v>
      </c>
      <c r="M2333" s="13">
        <f t="shared" si="146"/>
        <v>0.3724429757395008</v>
      </c>
    </row>
    <row r="2334" spans="1:13" ht="15.75" thickBot="1" x14ac:dyDescent="0.3">
      <c r="A2334" s="6">
        <v>32923</v>
      </c>
      <c r="B2334" s="46">
        <v>9.98</v>
      </c>
      <c r="G2334" s="19">
        <f t="shared" si="147"/>
        <v>2332</v>
      </c>
      <c r="H2334" s="20">
        <f t="shared" si="144"/>
        <v>1.7616023212702456</v>
      </c>
      <c r="K2334" s="24">
        <f t="shared" si="145"/>
        <v>194.33333333333331</v>
      </c>
      <c r="L2334" s="29">
        <v>2.11</v>
      </c>
      <c r="M2334" s="13">
        <f t="shared" si="146"/>
        <v>0.3724429757395008</v>
      </c>
    </row>
    <row r="2335" spans="1:13" ht="15.75" thickBot="1" x14ac:dyDescent="0.3">
      <c r="A2335" s="6">
        <v>32924</v>
      </c>
      <c r="B2335" s="46">
        <v>8.6</v>
      </c>
      <c r="G2335" s="19">
        <f t="shared" si="147"/>
        <v>2333</v>
      </c>
      <c r="H2335" s="20">
        <f t="shared" si="144"/>
        <v>1.5180140243410933</v>
      </c>
      <c r="K2335" s="24">
        <f t="shared" si="145"/>
        <v>194.41666666666666</v>
      </c>
      <c r="L2335" s="29">
        <v>2.1</v>
      </c>
      <c r="M2335" s="13">
        <f t="shared" si="146"/>
        <v>0.37067784315305768</v>
      </c>
    </row>
    <row r="2336" spans="1:13" ht="15.75" thickBot="1" x14ac:dyDescent="0.3">
      <c r="A2336" s="6">
        <v>32925</v>
      </c>
      <c r="B2336" s="46">
        <v>7.91</v>
      </c>
      <c r="G2336" s="19">
        <f t="shared" si="147"/>
        <v>2334</v>
      </c>
      <c r="H2336" s="20">
        <f t="shared" si="144"/>
        <v>1.3962198758765172</v>
      </c>
      <c r="K2336" s="24">
        <f t="shared" si="145"/>
        <v>194.5</v>
      </c>
      <c r="L2336" s="29">
        <v>2.1</v>
      </c>
      <c r="M2336" s="13">
        <f t="shared" si="146"/>
        <v>0.37067784315305768</v>
      </c>
    </row>
    <row r="2337" spans="1:13" ht="15.75" thickBot="1" x14ac:dyDescent="0.3">
      <c r="A2337" s="6">
        <v>32926</v>
      </c>
      <c r="B2337" s="46">
        <v>7.44</v>
      </c>
      <c r="G2337" s="19">
        <f t="shared" si="147"/>
        <v>2335</v>
      </c>
      <c r="H2337" s="20">
        <f t="shared" si="144"/>
        <v>1.31325864431369</v>
      </c>
      <c r="K2337" s="24">
        <f t="shared" si="145"/>
        <v>194.58333333333331</v>
      </c>
      <c r="L2337" s="29">
        <v>2.1</v>
      </c>
      <c r="M2337" s="13">
        <f t="shared" si="146"/>
        <v>0.37067784315305768</v>
      </c>
    </row>
    <row r="2338" spans="1:13" ht="15.75" thickBot="1" x14ac:dyDescent="0.3">
      <c r="A2338" s="6">
        <v>32927</v>
      </c>
      <c r="B2338" s="46">
        <v>7.11</v>
      </c>
      <c r="G2338" s="19">
        <f t="shared" si="147"/>
        <v>2336</v>
      </c>
      <c r="H2338" s="20">
        <f t="shared" si="144"/>
        <v>1.2550092689610668</v>
      </c>
      <c r="K2338" s="24">
        <f t="shared" si="145"/>
        <v>194.66666666666666</v>
      </c>
      <c r="L2338" s="29">
        <v>2.09</v>
      </c>
      <c r="M2338" s="13">
        <f t="shared" si="146"/>
        <v>0.36891271056661451</v>
      </c>
    </row>
    <row r="2339" spans="1:13" ht="15.75" thickBot="1" x14ac:dyDescent="0.3">
      <c r="A2339" s="6">
        <v>32928</v>
      </c>
      <c r="B2339" s="46">
        <v>6.93</v>
      </c>
      <c r="G2339" s="19">
        <f t="shared" si="147"/>
        <v>2337</v>
      </c>
      <c r="H2339" s="20">
        <f t="shared" si="144"/>
        <v>1.2232368824050903</v>
      </c>
      <c r="K2339" s="24">
        <f t="shared" si="145"/>
        <v>194.75</v>
      </c>
      <c r="L2339" s="29">
        <v>2.09</v>
      </c>
      <c r="M2339" s="13">
        <f t="shared" si="146"/>
        <v>0.36891271056661451</v>
      </c>
    </row>
    <row r="2340" spans="1:13" ht="15.75" thickBot="1" x14ac:dyDescent="0.3">
      <c r="A2340" s="6">
        <v>32929</v>
      </c>
      <c r="B2340" s="46">
        <v>6.62</v>
      </c>
      <c r="G2340" s="19">
        <f t="shared" si="147"/>
        <v>2338</v>
      </c>
      <c r="H2340" s="20">
        <f t="shared" si="144"/>
        <v>1.1685177722253532</v>
      </c>
      <c r="K2340" s="24">
        <f t="shared" si="145"/>
        <v>194.83333333333334</v>
      </c>
      <c r="L2340" s="29">
        <v>2.09</v>
      </c>
      <c r="M2340" s="13">
        <f t="shared" si="146"/>
        <v>0.36891271056661451</v>
      </c>
    </row>
    <row r="2341" spans="1:13" ht="15.75" thickBot="1" x14ac:dyDescent="0.3">
      <c r="A2341" s="6">
        <v>32930</v>
      </c>
      <c r="B2341" s="46">
        <v>6.44</v>
      </c>
      <c r="G2341" s="19">
        <f t="shared" si="147"/>
        <v>2339</v>
      </c>
      <c r="H2341" s="20">
        <f t="shared" si="144"/>
        <v>1.136745385669377</v>
      </c>
      <c r="K2341" s="24">
        <f t="shared" si="145"/>
        <v>194.91666666666669</v>
      </c>
      <c r="L2341" s="29">
        <v>2.09</v>
      </c>
      <c r="M2341" s="13">
        <f t="shared" si="146"/>
        <v>0.36891271056661451</v>
      </c>
    </row>
    <row r="2342" spans="1:13" ht="15.75" thickBot="1" x14ac:dyDescent="0.3">
      <c r="A2342" s="6">
        <v>32931</v>
      </c>
      <c r="B2342" s="46">
        <v>6.3</v>
      </c>
      <c r="G2342" s="19">
        <f t="shared" si="147"/>
        <v>2340</v>
      </c>
      <c r="H2342" s="20">
        <f t="shared" si="144"/>
        <v>1.112033529459173</v>
      </c>
      <c r="K2342" s="24">
        <f t="shared" si="145"/>
        <v>195</v>
      </c>
      <c r="L2342" s="29">
        <v>2.09</v>
      </c>
      <c r="M2342" s="13">
        <f t="shared" si="146"/>
        <v>0.36891271056661451</v>
      </c>
    </row>
    <row r="2343" spans="1:13" ht="15.75" thickBot="1" x14ac:dyDescent="0.3">
      <c r="A2343" s="6">
        <v>32932</v>
      </c>
      <c r="B2343" s="46">
        <v>6</v>
      </c>
      <c r="G2343" s="19">
        <f t="shared" si="147"/>
        <v>2341</v>
      </c>
      <c r="H2343" s="20">
        <f t="shared" si="144"/>
        <v>1.0590795518658791</v>
      </c>
      <c r="K2343" s="24">
        <f t="shared" si="145"/>
        <v>195.08333333333334</v>
      </c>
      <c r="L2343" s="29">
        <v>2.09</v>
      </c>
      <c r="M2343" s="13">
        <f t="shared" si="146"/>
        <v>0.36891271056661451</v>
      </c>
    </row>
    <row r="2344" spans="1:13" ht="15.75" thickBot="1" x14ac:dyDescent="0.3">
      <c r="A2344" s="6">
        <v>32933</v>
      </c>
      <c r="B2344" s="46">
        <v>5.91</v>
      </c>
      <c r="G2344" s="19">
        <f t="shared" si="147"/>
        <v>2342</v>
      </c>
      <c r="H2344" s="20">
        <f t="shared" si="144"/>
        <v>1.043193358587891</v>
      </c>
      <c r="K2344" s="24">
        <f t="shared" si="145"/>
        <v>195.16666666666669</v>
      </c>
      <c r="L2344" s="29">
        <v>2.08</v>
      </c>
      <c r="M2344" s="13">
        <f t="shared" si="146"/>
        <v>0.36714757798017139</v>
      </c>
    </row>
    <row r="2345" spans="1:13" ht="15.75" thickBot="1" x14ac:dyDescent="0.3">
      <c r="A2345" s="6">
        <v>32934</v>
      </c>
      <c r="B2345" s="46">
        <v>5.71</v>
      </c>
      <c r="G2345" s="19">
        <f t="shared" si="147"/>
        <v>2343</v>
      </c>
      <c r="H2345" s="20">
        <f t="shared" si="144"/>
        <v>1.0078907068590282</v>
      </c>
      <c r="K2345" s="24">
        <f t="shared" si="145"/>
        <v>195.25000000000003</v>
      </c>
      <c r="L2345" s="29">
        <v>2.08</v>
      </c>
      <c r="M2345" s="13">
        <f t="shared" si="146"/>
        <v>0.36714757798017139</v>
      </c>
    </row>
    <row r="2346" spans="1:13" ht="15.75" thickBot="1" x14ac:dyDescent="0.3">
      <c r="A2346" s="6">
        <v>32935</v>
      </c>
      <c r="B2346" s="46">
        <v>5.39</v>
      </c>
      <c r="G2346" s="19">
        <f t="shared" si="147"/>
        <v>2344</v>
      </c>
      <c r="H2346" s="20">
        <f t="shared" si="144"/>
        <v>0.9514064640928479</v>
      </c>
      <c r="K2346" s="24">
        <f t="shared" si="145"/>
        <v>195.33333333333331</v>
      </c>
      <c r="L2346" s="29">
        <v>2.08</v>
      </c>
      <c r="M2346" s="13">
        <f t="shared" si="146"/>
        <v>0.36714757798017139</v>
      </c>
    </row>
    <row r="2347" spans="1:13" ht="15.75" thickBot="1" x14ac:dyDescent="0.3">
      <c r="A2347" s="6">
        <v>32936</v>
      </c>
      <c r="B2347" s="46">
        <v>5.33</v>
      </c>
      <c r="G2347" s="19">
        <f t="shared" si="147"/>
        <v>2345</v>
      </c>
      <c r="H2347" s="20">
        <f t="shared" si="144"/>
        <v>0.94081566857418919</v>
      </c>
      <c r="K2347" s="24">
        <f t="shared" si="145"/>
        <v>195.41666666666666</v>
      </c>
      <c r="L2347" s="29">
        <v>2.08</v>
      </c>
      <c r="M2347" s="13">
        <f t="shared" si="146"/>
        <v>0.36714757798017139</v>
      </c>
    </row>
    <row r="2348" spans="1:13" ht="15.75" thickBot="1" x14ac:dyDescent="0.3">
      <c r="A2348" s="6">
        <v>32937</v>
      </c>
      <c r="B2348" s="46">
        <v>5.23</v>
      </c>
      <c r="G2348" s="19">
        <f t="shared" si="147"/>
        <v>2346</v>
      </c>
      <c r="H2348" s="20">
        <f t="shared" si="144"/>
        <v>0.923164342709758</v>
      </c>
      <c r="K2348" s="24">
        <f t="shared" si="145"/>
        <v>195.5</v>
      </c>
      <c r="L2348" s="29">
        <v>2.08</v>
      </c>
      <c r="M2348" s="13">
        <f t="shared" si="146"/>
        <v>0.36714757798017139</v>
      </c>
    </row>
    <row r="2349" spans="1:13" ht="15.75" thickBot="1" x14ac:dyDescent="0.3">
      <c r="A2349" s="6">
        <v>32938</v>
      </c>
      <c r="B2349" s="46">
        <v>5.09</v>
      </c>
      <c r="G2349" s="19">
        <f t="shared" si="147"/>
        <v>2347</v>
      </c>
      <c r="H2349" s="20">
        <f t="shared" si="144"/>
        <v>0.898452486499554</v>
      </c>
      <c r="K2349" s="24">
        <f t="shared" si="145"/>
        <v>195.58333333333331</v>
      </c>
      <c r="L2349" s="29">
        <v>2.08</v>
      </c>
      <c r="M2349" s="13">
        <f t="shared" si="146"/>
        <v>0.36714757798017139</v>
      </c>
    </row>
    <row r="2350" spans="1:13" ht="15.75" thickBot="1" x14ac:dyDescent="0.3">
      <c r="A2350" s="6">
        <v>32939</v>
      </c>
      <c r="B2350" s="46">
        <v>4.91</v>
      </c>
      <c r="G2350" s="19">
        <f t="shared" si="147"/>
        <v>2348</v>
      </c>
      <c r="H2350" s="20">
        <f t="shared" si="144"/>
        <v>0.86668009994357775</v>
      </c>
      <c r="K2350" s="24">
        <f t="shared" si="145"/>
        <v>195.66666666666666</v>
      </c>
      <c r="L2350" s="29">
        <v>2.08</v>
      </c>
      <c r="M2350" s="13">
        <f t="shared" si="146"/>
        <v>0.36714757798017139</v>
      </c>
    </row>
    <row r="2351" spans="1:13" ht="15.75" thickBot="1" x14ac:dyDescent="0.3">
      <c r="A2351" s="6">
        <v>32940</v>
      </c>
      <c r="B2351" s="46">
        <v>4.87</v>
      </c>
      <c r="G2351" s="19">
        <f t="shared" si="147"/>
        <v>2349</v>
      </c>
      <c r="H2351" s="20">
        <f t="shared" si="144"/>
        <v>0.85961956959780517</v>
      </c>
      <c r="K2351" s="24">
        <f t="shared" si="145"/>
        <v>195.75</v>
      </c>
      <c r="L2351" s="29">
        <v>2.0699999999999998</v>
      </c>
      <c r="M2351" s="13">
        <f t="shared" si="146"/>
        <v>0.36538244539372822</v>
      </c>
    </row>
    <row r="2352" spans="1:13" ht="15.75" thickBot="1" x14ac:dyDescent="0.3">
      <c r="A2352" s="6">
        <v>32941</v>
      </c>
      <c r="B2352" s="46">
        <v>4.6900000000000004</v>
      </c>
      <c r="G2352" s="19">
        <f t="shared" si="147"/>
        <v>2350</v>
      </c>
      <c r="H2352" s="20">
        <f t="shared" si="144"/>
        <v>0.8278471830418288</v>
      </c>
      <c r="K2352" s="24">
        <f t="shared" si="145"/>
        <v>195.83333333333334</v>
      </c>
      <c r="L2352" s="29">
        <v>2.0699999999999998</v>
      </c>
      <c r="M2352" s="13">
        <f t="shared" si="146"/>
        <v>0.36538244539372822</v>
      </c>
    </row>
    <row r="2353" spans="1:13" ht="15.75" thickBot="1" x14ac:dyDescent="0.3">
      <c r="A2353" s="6">
        <v>32942</v>
      </c>
      <c r="B2353" s="46">
        <v>4.47</v>
      </c>
      <c r="G2353" s="19">
        <f t="shared" si="147"/>
        <v>2351</v>
      </c>
      <c r="H2353" s="20">
        <f t="shared" si="144"/>
        <v>0.78901426614007986</v>
      </c>
      <c r="K2353" s="24">
        <f t="shared" si="145"/>
        <v>195.91666666666666</v>
      </c>
      <c r="L2353" s="29">
        <v>2.0699999999999998</v>
      </c>
      <c r="M2353" s="13">
        <f t="shared" si="146"/>
        <v>0.36538244539372822</v>
      </c>
    </row>
    <row r="2354" spans="1:13" ht="15.75" thickBot="1" x14ac:dyDescent="0.3">
      <c r="A2354" s="6">
        <v>32943</v>
      </c>
      <c r="B2354" s="46">
        <v>4.3600000000000003</v>
      </c>
      <c r="G2354" s="19">
        <f t="shared" si="147"/>
        <v>2352</v>
      </c>
      <c r="H2354" s="20">
        <f t="shared" si="144"/>
        <v>0.76959780768920549</v>
      </c>
      <c r="K2354" s="24">
        <f t="shared" si="145"/>
        <v>196</v>
      </c>
      <c r="L2354" s="29">
        <v>2.0699999999999998</v>
      </c>
      <c r="M2354" s="13">
        <f t="shared" si="146"/>
        <v>0.36538244539372822</v>
      </c>
    </row>
    <row r="2355" spans="1:13" ht="15.75" thickBot="1" x14ac:dyDescent="0.3">
      <c r="A2355" s="6">
        <v>32944</v>
      </c>
      <c r="B2355" s="46">
        <v>4.3</v>
      </c>
      <c r="G2355" s="19">
        <f t="shared" si="147"/>
        <v>2353</v>
      </c>
      <c r="H2355" s="20">
        <f t="shared" si="144"/>
        <v>0.75900701217054667</v>
      </c>
      <c r="K2355" s="24">
        <f t="shared" si="145"/>
        <v>196.08333333333334</v>
      </c>
      <c r="L2355" s="29">
        <v>2.0699999999999998</v>
      </c>
      <c r="M2355" s="13">
        <f t="shared" si="146"/>
        <v>0.36538244539372822</v>
      </c>
    </row>
    <row r="2356" spans="1:13" ht="15.75" thickBot="1" x14ac:dyDescent="0.3">
      <c r="A2356" s="6">
        <v>32945</v>
      </c>
      <c r="B2356" s="46">
        <v>4.3</v>
      </c>
      <c r="G2356" s="19">
        <f t="shared" si="147"/>
        <v>2354</v>
      </c>
      <c r="H2356" s="20">
        <f t="shared" si="144"/>
        <v>0.75900701217054667</v>
      </c>
      <c r="K2356" s="24">
        <f t="shared" si="145"/>
        <v>196.16666666666669</v>
      </c>
      <c r="L2356" s="29">
        <v>2.0699999999999998</v>
      </c>
      <c r="M2356" s="13">
        <f t="shared" si="146"/>
        <v>0.36538244539372822</v>
      </c>
    </row>
    <row r="2357" spans="1:13" ht="15.75" thickBot="1" x14ac:dyDescent="0.3">
      <c r="A2357" s="6">
        <v>32946</v>
      </c>
      <c r="B2357" s="46">
        <v>4.22</v>
      </c>
      <c r="G2357" s="19">
        <f t="shared" si="147"/>
        <v>2355</v>
      </c>
      <c r="H2357" s="20">
        <f t="shared" si="144"/>
        <v>0.74488595147900161</v>
      </c>
      <c r="K2357" s="24">
        <f t="shared" si="145"/>
        <v>196.25000000000003</v>
      </c>
      <c r="L2357" s="29">
        <v>2.0699999999999998</v>
      </c>
      <c r="M2357" s="13">
        <f t="shared" si="146"/>
        <v>0.36538244539372822</v>
      </c>
    </row>
    <row r="2358" spans="1:13" ht="15.75" thickBot="1" x14ac:dyDescent="0.3">
      <c r="A2358" s="6">
        <v>32947</v>
      </c>
      <c r="B2358" s="46">
        <v>4.07</v>
      </c>
      <c r="G2358" s="19">
        <f t="shared" si="147"/>
        <v>2356</v>
      </c>
      <c r="H2358" s="20">
        <f t="shared" si="144"/>
        <v>0.71840896268235466</v>
      </c>
      <c r="K2358" s="24">
        <f t="shared" si="145"/>
        <v>196.33333333333334</v>
      </c>
      <c r="L2358" s="29">
        <v>2.06</v>
      </c>
      <c r="M2358" s="13">
        <f t="shared" si="146"/>
        <v>0.36361731280728515</v>
      </c>
    </row>
    <row r="2359" spans="1:13" ht="15.75" thickBot="1" x14ac:dyDescent="0.3">
      <c r="A2359" s="6">
        <v>32948</v>
      </c>
      <c r="B2359" s="46">
        <v>3.88</v>
      </c>
      <c r="G2359" s="19">
        <f t="shared" si="147"/>
        <v>2357</v>
      </c>
      <c r="H2359" s="20">
        <f t="shared" si="144"/>
        <v>0.68487144353993512</v>
      </c>
      <c r="K2359" s="24">
        <f t="shared" si="145"/>
        <v>196.41666666666666</v>
      </c>
      <c r="L2359" s="29">
        <v>2.06</v>
      </c>
      <c r="M2359" s="13">
        <f t="shared" si="146"/>
        <v>0.36361731280728515</v>
      </c>
    </row>
    <row r="2360" spans="1:13" ht="15.75" thickBot="1" x14ac:dyDescent="0.3">
      <c r="A2360" s="6">
        <v>32949</v>
      </c>
      <c r="B2360" s="46">
        <v>3.75</v>
      </c>
      <c r="G2360" s="19">
        <f t="shared" si="147"/>
        <v>2358</v>
      </c>
      <c r="H2360" s="20">
        <f t="shared" si="144"/>
        <v>0.66192471991617441</v>
      </c>
      <c r="K2360" s="24">
        <f t="shared" si="145"/>
        <v>196.49999999999997</v>
      </c>
      <c r="L2360" s="29">
        <v>2.06</v>
      </c>
      <c r="M2360" s="13">
        <f t="shared" si="146"/>
        <v>0.36361731280728515</v>
      </c>
    </row>
    <row r="2361" spans="1:13" ht="15.75" thickBot="1" x14ac:dyDescent="0.3">
      <c r="A2361" s="6">
        <v>32950</v>
      </c>
      <c r="B2361" s="46">
        <v>3.67</v>
      </c>
      <c r="G2361" s="19">
        <f t="shared" si="147"/>
        <v>2359</v>
      </c>
      <c r="H2361" s="20">
        <f t="shared" si="144"/>
        <v>0.64780365922462935</v>
      </c>
      <c r="K2361" s="24">
        <f t="shared" si="145"/>
        <v>196.58333333333331</v>
      </c>
      <c r="L2361" s="29">
        <v>2.06</v>
      </c>
      <c r="M2361" s="13">
        <f t="shared" si="146"/>
        <v>0.36361731280728515</v>
      </c>
    </row>
    <row r="2362" spans="1:13" ht="15.75" thickBot="1" x14ac:dyDescent="0.3">
      <c r="A2362" s="6">
        <v>32951</v>
      </c>
      <c r="B2362" s="46">
        <v>3.51</v>
      </c>
      <c r="G2362" s="19">
        <f t="shared" si="147"/>
        <v>2360</v>
      </c>
      <c r="H2362" s="20">
        <f t="shared" si="144"/>
        <v>0.61956153784153922</v>
      </c>
      <c r="K2362" s="24">
        <f t="shared" si="145"/>
        <v>196.66666666666666</v>
      </c>
      <c r="L2362" s="29">
        <v>2.06</v>
      </c>
      <c r="M2362" s="13">
        <f t="shared" si="146"/>
        <v>0.36361731280728515</v>
      </c>
    </row>
    <row r="2363" spans="1:13" ht="15.75" thickBot="1" x14ac:dyDescent="0.3">
      <c r="A2363" s="6">
        <v>32952</v>
      </c>
      <c r="B2363" s="46">
        <v>3.39</v>
      </c>
      <c r="G2363" s="19">
        <f t="shared" si="147"/>
        <v>2361</v>
      </c>
      <c r="H2363" s="20">
        <f t="shared" si="144"/>
        <v>0.59837994680422169</v>
      </c>
      <c r="K2363" s="24">
        <f t="shared" si="145"/>
        <v>196.75</v>
      </c>
      <c r="L2363" s="29">
        <v>2.0499999999999998</v>
      </c>
      <c r="M2363" s="13">
        <f t="shared" si="146"/>
        <v>0.36185218022084198</v>
      </c>
    </row>
    <row r="2364" spans="1:13" ht="15.75" thickBot="1" x14ac:dyDescent="0.3">
      <c r="A2364" s="6">
        <v>32953</v>
      </c>
      <c r="B2364" s="46">
        <v>3.29</v>
      </c>
      <c r="G2364" s="19">
        <f t="shared" si="147"/>
        <v>2362</v>
      </c>
      <c r="H2364" s="20">
        <f t="shared" si="144"/>
        <v>0.58072862093979039</v>
      </c>
      <c r="K2364" s="24">
        <f t="shared" si="145"/>
        <v>196.83333333333331</v>
      </c>
      <c r="L2364" s="29">
        <v>2.0499999999999998</v>
      </c>
      <c r="M2364" s="13">
        <f t="shared" si="146"/>
        <v>0.36185218022084198</v>
      </c>
    </row>
    <row r="2365" spans="1:13" ht="15.75" thickBot="1" x14ac:dyDescent="0.3">
      <c r="A2365" s="6">
        <v>32954</v>
      </c>
      <c r="B2365" s="46">
        <v>3.05</v>
      </c>
      <c r="G2365" s="19">
        <f t="shared" si="147"/>
        <v>2363</v>
      </c>
      <c r="H2365" s="20">
        <f t="shared" si="144"/>
        <v>0.5383654388651552</v>
      </c>
      <c r="K2365" s="24">
        <f t="shared" si="145"/>
        <v>196.91666666666666</v>
      </c>
      <c r="L2365" s="29">
        <v>2.0499999999999998</v>
      </c>
      <c r="M2365" s="13">
        <f t="shared" si="146"/>
        <v>0.36185218022084198</v>
      </c>
    </row>
    <row r="2366" spans="1:13" ht="15.75" thickBot="1" x14ac:dyDescent="0.3">
      <c r="A2366" s="6">
        <v>32955</v>
      </c>
      <c r="B2366" s="46">
        <v>3.04</v>
      </c>
      <c r="G2366" s="19">
        <f t="shared" si="147"/>
        <v>2364</v>
      </c>
      <c r="H2366" s="20">
        <f t="shared" si="144"/>
        <v>0.53660030627871202</v>
      </c>
      <c r="K2366" s="24">
        <f t="shared" si="145"/>
        <v>197</v>
      </c>
      <c r="L2366" s="29">
        <v>2.04</v>
      </c>
      <c r="M2366" s="13">
        <f t="shared" si="146"/>
        <v>0.36008704763439886</v>
      </c>
    </row>
    <row r="2367" spans="1:13" ht="15.75" thickBot="1" x14ac:dyDescent="0.3">
      <c r="A2367" s="6">
        <v>32956</v>
      </c>
      <c r="B2367" s="46">
        <v>2.93</v>
      </c>
      <c r="G2367" s="19">
        <f t="shared" si="147"/>
        <v>2365</v>
      </c>
      <c r="H2367" s="20">
        <f t="shared" si="144"/>
        <v>0.51718384782783766</v>
      </c>
      <c r="K2367" s="24">
        <f t="shared" si="145"/>
        <v>197.08333333333334</v>
      </c>
      <c r="L2367" s="29">
        <v>2.04</v>
      </c>
      <c r="M2367" s="13">
        <f t="shared" si="146"/>
        <v>0.36008704763439886</v>
      </c>
    </row>
    <row r="2368" spans="1:13" ht="15.75" thickBot="1" x14ac:dyDescent="0.3">
      <c r="A2368" s="6">
        <v>32957</v>
      </c>
      <c r="B2368" s="46">
        <v>2.91</v>
      </c>
      <c r="G2368" s="19">
        <f t="shared" si="147"/>
        <v>2366</v>
      </c>
      <c r="H2368" s="20">
        <f t="shared" si="144"/>
        <v>0.51365358265495131</v>
      </c>
      <c r="K2368" s="24">
        <f t="shared" si="145"/>
        <v>197.16666666666669</v>
      </c>
      <c r="L2368" s="29">
        <v>2.04</v>
      </c>
      <c r="M2368" s="13">
        <f t="shared" si="146"/>
        <v>0.36008704763439886</v>
      </c>
    </row>
    <row r="2369" spans="1:13" ht="15.75" thickBot="1" x14ac:dyDescent="0.3">
      <c r="A2369" s="6">
        <v>32958</v>
      </c>
      <c r="B2369" s="46">
        <v>2.75</v>
      </c>
      <c r="G2369" s="19">
        <f t="shared" si="147"/>
        <v>2367</v>
      </c>
      <c r="H2369" s="20">
        <f t="shared" si="144"/>
        <v>0.48541146127186124</v>
      </c>
      <c r="K2369" s="24">
        <f t="shared" si="145"/>
        <v>197.25</v>
      </c>
      <c r="L2369" s="29">
        <v>2.04</v>
      </c>
      <c r="M2369" s="13">
        <f t="shared" si="146"/>
        <v>0.36008704763439886</v>
      </c>
    </row>
    <row r="2370" spans="1:13" ht="15.75" thickBot="1" x14ac:dyDescent="0.3">
      <c r="A2370" s="6">
        <v>32959</v>
      </c>
      <c r="B2370" s="46">
        <v>2.74</v>
      </c>
      <c r="G2370" s="19">
        <f t="shared" si="147"/>
        <v>2368</v>
      </c>
      <c r="H2370" s="20">
        <f t="shared" si="144"/>
        <v>0.48364632868541813</v>
      </c>
      <c r="K2370" s="24">
        <f t="shared" si="145"/>
        <v>197.33333333333334</v>
      </c>
      <c r="L2370" s="29">
        <v>2.0299999999999998</v>
      </c>
      <c r="M2370" s="13">
        <f t="shared" si="146"/>
        <v>0.35832191504795569</v>
      </c>
    </row>
    <row r="2371" spans="1:13" ht="15.75" thickBot="1" x14ac:dyDescent="0.3">
      <c r="A2371" s="6">
        <v>32960</v>
      </c>
      <c r="B2371" s="46">
        <v>2.61</v>
      </c>
      <c r="G2371" s="19">
        <f t="shared" si="147"/>
        <v>2369</v>
      </c>
      <c r="H2371" s="20">
        <f t="shared" ref="H2371:H2434" si="148">+B2371/$E$4</f>
        <v>0.46069960506165736</v>
      </c>
      <c r="K2371" s="24">
        <f t="shared" si="145"/>
        <v>197.41666666666669</v>
      </c>
      <c r="L2371" s="29">
        <v>2.02</v>
      </c>
      <c r="M2371" s="13">
        <f t="shared" si="146"/>
        <v>0.35655678246151262</v>
      </c>
    </row>
    <row r="2372" spans="1:13" ht="15.75" thickBot="1" x14ac:dyDescent="0.3">
      <c r="A2372" s="6">
        <v>32961</v>
      </c>
      <c r="B2372" s="46">
        <v>2.59</v>
      </c>
      <c r="G2372" s="19">
        <f t="shared" si="147"/>
        <v>2370</v>
      </c>
      <c r="H2372" s="20">
        <f t="shared" si="148"/>
        <v>0.45716933988877112</v>
      </c>
      <c r="K2372" s="24">
        <f t="shared" ref="K2372:K2435" si="149">+G2372/$G$4382*365</f>
        <v>197.50000000000003</v>
      </c>
      <c r="L2372" s="29">
        <v>2.02</v>
      </c>
      <c r="M2372" s="13">
        <f t="shared" ref="M2372:M2435" si="150">+L2372/$E$4</f>
        <v>0.35655678246151262</v>
      </c>
    </row>
    <row r="2373" spans="1:13" ht="15.75" thickBot="1" x14ac:dyDescent="0.3">
      <c r="A2373" s="6">
        <v>32962</v>
      </c>
      <c r="B2373" s="46">
        <v>2.44</v>
      </c>
      <c r="G2373" s="19">
        <f t="shared" ref="G2373:G2436" si="151">+G2372+1</f>
        <v>2371</v>
      </c>
      <c r="H2373" s="20">
        <f t="shared" si="148"/>
        <v>0.43069235109212411</v>
      </c>
      <c r="K2373" s="24">
        <f t="shared" si="149"/>
        <v>197.58333333333331</v>
      </c>
      <c r="L2373" s="29">
        <v>2.0099999999999998</v>
      </c>
      <c r="M2373" s="13">
        <f t="shared" si="150"/>
        <v>0.35479164987506945</v>
      </c>
    </row>
    <row r="2374" spans="1:13" ht="15.75" thickBot="1" x14ac:dyDescent="0.3">
      <c r="A2374" s="6">
        <v>32963</v>
      </c>
      <c r="B2374" s="46">
        <v>2.52</v>
      </c>
      <c r="G2374" s="19">
        <f t="shared" si="151"/>
        <v>2372</v>
      </c>
      <c r="H2374" s="20">
        <f t="shared" si="148"/>
        <v>0.44481341178366918</v>
      </c>
      <c r="K2374" s="24">
        <f t="shared" si="149"/>
        <v>197.66666666666666</v>
      </c>
      <c r="L2374" s="29">
        <v>2.0099999999999998</v>
      </c>
      <c r="M2374" s="13">
        <f t="shared" si="150"/>
        <v>0.35479164987506945</v>
      </c>
    </row>
    <row r="2375" spans="1:13" ht="15.75" thickBot="1" x14ac:dyDescent="0.3">
      <c r="A2375" s="6">
        <v>32964</v>
      </c>
      <c r="B2375" s="46">
        <v>2.89</v>
      </c>
      <c r="G2375" s="19">
        <f t="shared" si="151"/>
        <v>2373</v>
      </c>
      <c r="H2375" s="20">
        <f t="shared" si="148"/>
        <v>0.51012331748206508</v>
      </c>
      <c r="K2375" s="24">
        <f t="shared" si="149"/>
        <v>197.75</v>
      </c>
      <c r="L2375" s="29">
        <v>2.0099999999999998</v>
      </c>
      <c r="M2375" s="13">
        <f t="shared" si="150"/>
        <v>0.35479164987506945</v>
      </c>
    </row>
    <row r="2376" spans="1:13" ht="15.75" thickBot="1" x14ac:dyDescent="0.3">
      <c r="A2376" s="6">
        <v>32965</v>
      </c>
      <c r="B2376" s="46">
        <v>3.28</v>
      </c>
      <c r="G2376" s="19">
        <f t="shared" si="151"/>
        <v>2374</v>
      </c>
      <c r="H2376" s="20">
        <f t="shared" si="148"/>
        <v>0.57896348835334721</v>
      </c>
      <c r="K2376" s="24">
        <f t="shared" si="149"/>
        <v>197.83333333333331</v>
      </c>
      <c r="L2376" s="29">
        <v>2</v>
      </c>
      <c r="M2376" s="13">
        <f t="shared" si="150"/>
        <v>0.35302651728862633</v>
      </c>
    </row>
    <row r="2377" spans="1:13" ht="15.75" thickBot="1" x14ac:dyDescent="0.3">
      <c r="A2377" s="6">
        <v>32966</v>
      </c>
      <c r="B2377" s="46">
        <v>3.2</v>
      </c>
      <c r="G2377" s="19">
        <f t="shared" si="151"/>
        <v>2375</v>
      </c>
      <c r="H2377" s="20">
        <f t="shared" si="148"/>
        <v>0.56484242766180215</v>
      </c>
      <c r="K2377" s="24">
        <f t="shared" si="149"/>
        <v>197.91666666666666</v>
      </c>
      <c r="L2377" s="29">
        <v>2</v>
      </c>
      <c r="M2377" s="13">
        <f t="shared" si="150"/>
        <v>0.35302651728862633</v>
      </c>
    </row>
    <row r="2378" spans="1:13" ht="15.75" thickBot="1" x14ac:dyDescent="0.3">
      <c r="A2378" s="6">
        <v>32967</v>
      </c>
      <c r="B2378" s="46">
        <v>2.85</v>
      </c>
      <c r="G2378" s="19">
        <f t="shared" si="151"/>
        <v>2376</v>
      </c>
      <c r="H2378" s="20">
        <f t="shared" si="148"/>
        <v>0.5030627871362926</v>
      </c>
      <c r="K2378" s="24">
        <f t="shared" si="149"/>
        <v>198</v>
      </c>
      <c r="L2378" s="29">
        <v>2</v>
      </c>
      <c r="M2378" s="13">
        <f t="shared" si="150"/>
        <v>0.35302651728862633</v>
      </c>
    </row>
    <row r="2379" spans="1:13" ht="15.75" thickBot="1" x14ac:dyDescent="0.3">
      <c r="A2379" s="6">
        <v>32968</v>
      </c>
      <c r="B2379" s="46">
        <v>3.7</v>
      </c>
      <c r="G2379" s="19">
        <f t="shared" si="151"/>
        <v>2377</v>
      </c>
      <c r="H2379" s="20">
        <f t="shared" si="148"/>
        <v>0.65309905698395876</v>
      </c>
      <c r="K2379" s="24">
        <f t="shared" si="149"/>
        <v>198.08333333333334</v>
      </c>
      <c r="L2379" s="29">
        <v>1.99</v>
      </c>
      <c r="M2379" s="13">
        <f t="shared" si="150"/>
        <v>0.35126138470218321</v>
      </c>
    </row>
    <row r="2380" spans="1:13" ht="15.75" thickBot="1" x14ac:dyDescent="0.3">
      <c r="A2380" s="6">
        <v>32969</v>
      </c>
      <c r="B2380" s="46">
        <v>6.17</v>
      </c>
      <c r="G2380" s="19">
        <f t="shared" si="151"/>
        <v>2378</v>
      </c>
      <c r="H2380" s="20">
        <f t="shared" si="148"/>
        <v>1.0890868058354122</v>
      </c>
      <c r="K2380" s="24">
        <f t="shared" si="149"/>
        <v>198.16666666666666</v>
      </c>
      <c r="L2380" s="29">
        <v>1.99</v>
      </c>
      <c r="M2380" s="13">
        <f t="shared" si="150"/>
        <v>0.35126138470218321</v>
      </c>
    </row>
    <row r="2381" spans="1:13" ht="15.75" thickBot="1" x14ac:dyDescent="0.3">
      <c r="A2381" s="6">
        <v>32970</v>
      </c>
      <c r="B2381" s="46">
        <v>5.61</v>
      </c>
      <c r="G2381" s="19">
        <f t="shared" si="151"/>
        <v>2379</v>
      </c>
      <c r="H2381" s="20">
        <f t="shared" si="148"/>
        <v>0.99023938099459696</v>
      </c>
      <c r="K2381" s="24">
        <f t="shared" si="149"/>
        <v>198.25</v>
      </c>
      <c r="L2381" s="29">
        <v>1.99</v>
      </c>
      <c r="M2381" s="13">
        <f t="shared" si="150"/>
        <v>0.35126138470218321</v>
      </c>
    </row>
    <row r="2382" spans="1:13" ht="15.75" thickBot="1" x14ac:dyDescent="0.3">
      <c r="A2382" s="6">
        <v>32971</v>
      </c>
      <c r="B2382" s="46">
        <v>4.42</v>
      </c>
      <c r="G2382" s="19">
        <f t="shared" si="151"/>
        <v>2380</v>
      </c>
      <c r="H2382" s="20">
        <f t="shared" si="148"/>
        <v>0.78018860320786421</v>
      </c>
      <c r="K2382" s="24">
        <f t="shared" si="149"/>
        <v>198.33333333333334</v>
      </c>
      <c r="L2382" s="29">
        <v>1.98</v>
      </c>
      <c r="M2382" s="13">
        <f t="shared" si="150"/>
        <v>0.34949625211574009</v>
      </c>
    </row>
    <row r="2383" spans="1:13" ht="15.75" thickBot="1" x14ac:dyDescent="0.3">
      <c r="A2383" s="6">
        <v>32972</v>
      </c>
      <c r="B2383" s="46">
        <v>4.49</v>
      </c>
      <c r="G2383" s="19">
        <f t="shared" si="151"/>
        <v>2381</v>
      </c>
      <c r="H2383" s="20">
        <f t="shared" si="148"/>
        <v>0.79254453131296621</v>
      </c>
      <c r="K2383" s="24">
        <f t="shared" si="149"/>
        <v>198.41666666666669</v>
      </c>
      <c r="L2383" s="29">
        <v>1.98</v>
      </c>
      <c r="M2383" s="13">
        <f t="shared" si="150"/>
        <v>0.34949625211574009</v>
      </c>
    </row>
    <row r="2384" spans="1:13" ht="15.75" thickBot="1" x14ac:dyDescent="0.3">
      <c r="A2384" s="6">
        <v>32973</v>
      </c>
      <c r="B2384" s="46">
        <v>3.78</v>
      </c>
      <c r="G2384" s="19">
        <f t="shared" si="151"/>
        <v>2382</v>
      </c>
      <c r="H2384" s="20">
        <f t="shared" si="148"/>
        <v>0.66722011767550371</v>
      </c>
      <c r="K2384" s="24">
        <f t="shared" si="149"/>
        <v>198.50000000000003</v>
      </c>
      <c r="L2384" s="29">
        <v>1.98</v>
      </c>
      <c r="M2384" s="13">
        <f t="shared" si="150"/>
        <v>0.34949625211574009</v>
      </c>
    </row>
    <row r="2385" spans="1:13" ht="15.75" thickBot="1" x14ac:dyDescent="0.3">
      <c r="A2385" s="6">
        <v>32974</v>
      </c>
      <c r="B2385" s="46">
        <v>3.48</v>
      </c>
      <c r="G2385" s="19">
        <f t="shared" si="151"/>
        <v>2383</v>
      </c>
      <c r="H2385" s="20">
        <f t="shared" si="148"/>
        <v>0.61426614008220981</v>
      </c>
      <c r="K2385" s="24">
        <f t="shared" si="149"/>
        <v>198.58333333333334</v>
      </c>
      <c r="L2385" s="29">
        <v>1.98</v>
      </c>
      <c r="M2385" s="13">
        <f t="shared" si="150"/>
        <v>0.34949625211574009</v>
      </c>
    </row>
    <row r="2386" spans="1:13" ht="15.75" thickBot="1" x14ac:dyDescent="0.3">
      <c r="A2386" s="6">
        <v>32975</v>
      </c>
      <c r="B2386" s="46">
        <v>3.3</v>
      </c>
      <c r="G2386" s="19">
        <f t="shared" si="151"/>
        <v>2384</v>
      </c>
      <c r="H2386" s="20">
        <f t="shared" si="148"/>
        <v>0.58249375352623345</v>
      </c>
      <c r="K2386" s="24">
        <f t="shared" si="149"/>
        <v>198.66666666666666</v>
      </c>
      <c r="L2386" s="29">
        <v>1.98</v>
      </c>
      <c r="M2386" s="13">
        <f t="shared" si="150"/>
        <v>0.34949625211574009</v>
      </c>
    </row>
    <row r="2387" spans="1:13" ht="15.75" thickBot="1" x14ac:dyDescent="0.3">
      <c r="A2387" s="6">
        <v>32976</v>
      </c>
      <c r="B2387" s="46">
        <v>3.11</v>
      </c>
      <c r="G2387" s="19">
        <f t="shared" si="151"/>
        <v>2385</v>
      </c>
      <c r="H2387" s="20">
        <f t="shared" si="148"/>
        <v>0.54895623438381391</v>
      </c>
      <c r="K2387" s="24">
        <f t="shared" si="149"/>
        <v>198.74999999999997</v>
      </c>
      <c r="L2387" s="29">
        <v>1.98</v>
      </c>
      <c r="M2387" s="13">
        <f t="shared" si="150"/>
        <v>0.34949625211574009</v>
      </c>
    </row>
    <row r="2388" spans="1:13" ht="15.75" thickBot="1" x14ac:dyDescent="0.3">
      <c r="A2388" s="6">
        <v>32977</v>
      </c>
      <c r="B2388" s="46">
        <v>3.14</v>
      </c>
      <c r="G2388" s="19">
        <f t="shared" si="151"/>
        <v>2386</v>
      </c>
      <c r="H2388" s="20">
        <f t="shared" si="148"/>
        <v>0.55425163214314344</v>
      </c>
      <c r="K2388" s="24">
        <f t="shared" si="149"/>
        <v>198.83333333333331</v>
      </c>
      <c r="L2388" s="29">
        <v>1.98</v>
      </c>
      <c r="M2388" s="13">
        <f t="shared" si="150"/>
        <v>0.34949625211574009</v>
      </c>
    </row>
    <row r="2389" spans="1:13" ht="15.75" thickBot="1" x14ac:dyDescent="0.3">
      <c r="A2389" s="6">
        <v>32978</v>
      </c>
      <c r="B2389" s="46">
        <v>3.03</v>
      </c>
      <c r="G2389" s="19">
        <f t="shared" si="151"/>
        <v>2387</v>
      </c>
      <c r="H2389" s="20">
        <f t="shared" si="148"/>
        <v>0.53483517369226885</v>
      </c>
      <c r="K2389" s="24">
        <f t="shared" si="149"/>
        <v>198.91666666666666</v>
      </c>
      <c r="L2389" s="29">
        <v>1.98</v>
      </c>
      <c r="M2389" s="13">
        <f t="shared" si="150"/>
        <v>0.34949625211574009</v>
      </c>
    </row>
    <row r="2390" spans="1:13" ht="15.75" thickBot="1" x14ac:dyDescent="0.3">
      <c r="A2390" s="6">
        <v>32979</v>
      </c>
      <c r="B2390" s="46">
        <v>2.99</v>
      </c>
      <c r="G2390" s="19">
        <f t="shared" si="151"/>
        <v>2388</v>
      </c>
      <c r="H2390" s="20">
        <f t="shared" si="148"/>
        <v>0.52777464334649637</v>
      </c>
      <c r="K2390" s="24">
        <f t="shared" si="149"/>
        <v>199</v>
      </c>
      <c r="L2390" s="29">
        <v>1.98</v>
      </c>
      <c r="M2390" s="13">
        <f t="shared" si="150"/>
        <v>0.34949625211574009</v>
      </c>
    </row>
    <row r="2391" spans="1:13" ht="15.75" thickBot="1" x14ac:dyDescent="0.3">
      <c r="A2391" s="6">
        <v>32980</v>
      </c>
      <c r="B2391" s="46">
        <v>2.84</v>
      </c>
      <c r="G2391" s="19">
        <f t="shared" si="151"/>
        <v>2389</v>
      </c>
      <c r="H2391" s="20">
        <f t="shared" si="148"/>
        <v>0.50129765454984943</v>
      </c>
      <c r="K2391" s="24">
        <f t="shared" si="149"/>
        <v>199.08333333333334</v>
      </c>
      <c r="L2391" s="29">
        <v>1.98</v>
      </c>
      <c r="M2391" s="13">
        <f t="shared" si="150"/>
        <v>0.34949625211574009</v>
      </c>
    </row>
    <row r="2392" spans="1:13" ht="15.75" thickBot="1" x14ac:dyDescent="0.3">
      <c r="A2392" s="6">
        <v>32981</v>
      </c>
      <c r="B2392" s="46">
        <v>2.71</v>
      </c>
      <c r="G2392" s="19">
        <f t="shared" si="151"/>
        <v>2390</v>
      </c>
      <c r="H2392" s="20">
        <f t="shared" si="148"/>
        <v>0.47835093092608871</v>
      </c>
      <c r="K2392" s="24">
        <f t="shared" si="149"/>
        <v>199.16666666666666</v>
      </c>
      <c r="L2392" s="29">
        <v>1.98</v>
      </c>
      <c r="M2392" s="13">
        <f t="shared" si="150"/>
        <v>0.34949625211574009</v>
      </c>
    </row>
    <row r="2393" spans="1:13" ht="15.75" thickBot="1" x14ac:dyDescent="0.3">
      <c r="A2393" s="6">
        <v>32982</v>
      </c>
      <c r="B2393" s="46">
        <v>2.6</v>
      </c>
      <c r="G2393" s="19">
        <f t="shared" si="151"/>
        <v>2391</v>
      </c>
      <c r="H2393" s="20">
        <f t="shared" si="148"/>
        <v>0.45893447247521429</v>
      </c>
      <c r="K2393" s="24">
        <f t="shared" si="149"/>
        <v>199.25</v>
      </c>
      <c r="L2393" s="29">
        <v>1.98</v>
      </c>
      <c r="M2393" s="13">
        <f t="shared" si="150"/>
        <v>0.34949625211574009</v>
      </c>
    </row>
    <row r="2394" spans="1:13" ht="15.75" thickBot="1" x14ac:dyDescent="0.3">
      <c r="A2394" s="6">
        <v>32983</v>
      </c>
      <c r="B2394" s="46">
        <v>2.46</v>
      </c>
      <c r="G2394" s="19">
        <f t="shared" si="151"/>
        <v>2392</v>
      </c>
      <c r="H2394" s="20">
        <f t="shared" si="148"/>
        <v>0.43422261626501041</v>
      </c>
      <c r="K2394" s="24">
        <f t="shared" si="149"/>
        <v>199.33333333333334</v>
      </c>
      <c r="L2394" s="29">
        <v>1.98</v>
      </c>
      <c r="M2394" s="13">
        <f t="shared" si="150"/>
        <v>0.34949625211574009</v>
      </c>
    </row>
    <row r="2395" spans="1:13" ht="15.75" thickBot="1" x14ac:dyDescent="0.3">
      <c r="A2395" s="6">
        <v>32984</v>
      </c>
      <c r="B2395" s="46">
        <v>2.39</v>
      </c>
      <c r="G2395" s="19">
        <f t="shared" si="151"/>
        <v>2393</v>
      </c>
      <c r="H2395" s="20">
        <f t="shared" si="148"/>
        <v>0.42186668815990852</v>
      </c>
      <c r="K2395" s="24">
        <f t="shared" si="149"/>
        <v>199.41666666666669</v>
      </c>
      <c r="L2395" s="29">
        <v>1.98</v>
      </c>
      <c r="M2395" s="13">
        <f t="shared" si="150"/>
        <v>0.34949625211574009</v>
      </c>
    </row>
    <row r="2396" spans="1:13" ht="15.75" thickBot="1" x14ac:dyDescent="0.3">
      <c r="A2396" s="6">
        <v>32985</v>
      </c>
      <c r="B2396" s="46">
        <v>2.31</v>
      </c>
      <c r="G2396" s="19">
        <f t="shared" si="151"/>
        <v>2394</v>
      </c>
      <c r="H2396" s="20">
        <f t="shared" si="148"/>
        <v>0.40774562746836346</v>
      </c>
      <c r="K2396" s="24">
        <f t="shared" si="149"/>
        <v>199.5</v>
      </c>
      <c r="L2396" s="29">
        <v>1.98</v>
      </c>
      <c r="M2396" s="13">
        <f t="shared" si="150"/>
        <v>0.34949625211574009</v>
      </c>
    </row>
    <row r="2397" spans="1:13" ht="15.75" thickBot="1" x14ac:dyDescent="0.3">
      <c r="A2397" s="6">
        <v>32986</v>
      </c>
      <c r="B2397" s="46">
        <v>2.2000000000000002</v>
      </c>
      <c r="G2397" s="19">
        <f t="shared" si="151"/>
        <v>2395</v>
      </c>
      <c r="H2397" s="20">
        <f t="shared" si="148"/>
        <v>0.38832916901748904</v>
      </c>
      <c r="K2397" s="24">
        <f t="shared" si="149"/>
        <v>199.58333333333334</v>
      </c>
      <c r="L2397" s="29">
        <v>1.97</v>
      </c>
      <c r="M2397" s="13">
        <f t="shared" si="150"/>
        <v>0.34773111952929697</v>
      </c>
    </row>
    <row r="2398" spans="1:13" ht="15.75" thickBot="1" x14ac:dyDescent="0.3">
      <c r="A2398" s="6">
        <v>32987</v>
      </c>
      <c r="B2398" s="46">
        <v>2.23</v>
      </c>
      <c r="G2398" s="19">
        <f t="shared" si="151"/>
        <v>2396</v>
      </c>
      <c r="H2398" s="20">
        <f t="shared" si="148"/>
        <v>0.3936245667768184</v>
      </c>
      <c r="K2398" s="24">
        <f t="shared" si="149"/>
        <v>199.66666666666669</v>
      </c>
      <c r="L2398" s="29">
        <v>1.97</v>
      </c>
      <c r="M2398" s="13">
        <f t="shared" si="150"/>
        <v>0.34773111952929697</v>
      </c>
    </row>
    <row r="2399" spans="1:13" ht="15.75" thickBot="1" x14ac:dyDescent="0.3">
      <c r="A2399" s="6">
        <v>32988</v>
      </c>
      <c r="B2399" s="46">
        <v>2.23</v>
      </c>
      <c r="G2399" s="19">
        <f t="shared" si="151"/>
        <v>2397</v>
      </c>
      <c r="H2399" s="20">
        <f t="shared" si="148"/>
        <v>0.3936245667768184</v>
      </c>
      <c r="K2399" s="24">
        <f t="shared" si="149"/>
        <v>199.74999999999997</v>
      </c>
      <c r="L2399" s="29">
        <v>1.97</v>
      </c>
      <c r="M2399" s="13">
        <f t="shared" si="150"/>
        <v>0.34773111952929697</v>
      </c>
    </row>
    <row r="2400" spans="1:13" ht="15.75" thickBot="1" x14ac:dyDescent="0.3">
      <c r="A2400" s="6">
        <v>32989</v>
      </c>
      <c r="B2400" s="46">
        <v>2.14</v>
      </c>
      <c r="G2400" s="19">
        <f t="shared" si="151"/>
        <v>2398</v>
      </c>
      <c r="H2400" s="20">
        <f t="shared" si="148"/>
        <v>0.37773837349883022</v>
      </c>
      <c r="K2400" s="24">
        <f t="shared" si="149"/>
        <v>199.83333333333331</v>
      </c>
      <c r="L2400" s="29">
        <v>1.97</v>
      </c>
      <c r="M2400" s="13">
        <f t="shared" si="150"/>
        <v>0.34773111952929697</v>
      </c>
    </row>
    <row r="2401" spans="1:13" ht="15.75" thickBot="1" x14ac:dyDescent="0.3">
      <c r="A2401" s="6">
        <v>32990</v>
      </c>
      <c r="B2401" s="46">
        <v>2.02</v>
      </c>
      <c r="G2401" s="19">
        <f t="shared" si="151"/>
        <v>2399</v>
      </c>
      <c r="H2401" s="20">
        <f t="shared" si="148"/>
        <v>0.35655678246151262</v>
      </c>
      <c r="K2401" s="24">
        <f t="shared" si="149"/>
        <v>199.91666666666666</v>
      </c>
      <c r="L2401" s="29">
        <v>1.96</v>
      </c>
      <c r="M2401" s="13">
        <f t="shared" si="150"/>
        <v>0.3459659869428538</v>
      </c>
    </row>
    <row r="2402" spans="1:13" ht="15.75" thickBot="1" x14ac:dyDescent="0.3">
      <c r="A2402" s="6">
        <v>32991</v>
      </c>
      <c r="B2402" s="46">
        <v>1.91</v>
      </c>
      <c r="G2402" s="19">
        <f t="shared" si="151"/>
        <v>2400</v>
      </c>
      <c r="H2402" s="20">
        <f t="shared" si="148"/>
        <v>0.33714032401063815</v>
      </c>
      <c r="K2402" s="24">
        <f t="shared" si="149"/>
        <v>200</v>
      </c>
      <c r="L2402" s="29">
        <v>1.96</v>
      </c>
      <c r="M2402" s="13">
        <f t="shared" si="150"/>
        <v>0.3459659869428538</v>
      </c>
    </row>
    <row r="2403" spans="1:13" ht="15.75" thickBot="1" x14ac:dyDescent="0.3">
      <c r="A2403" s="6">
        <v>32992</v>
      </c>
      <c r="B2403" s="46">
        <v>1.93</v>
      </c>
      <c r="G2403" s="19">
        <f t="shared" si="151"/>
        <v>2401</v>
      </c>
      <c r="H2403" s="20">
        <f t="shared" si="148"/>
        <v>0.34067058918352444</v>
      </c>
      <c r="K2403" s="24">
        <f t="shared" si="149"/>
        <v>200.08333333333331</v>
      </c>
      <c r="L2403" s="29">
        <v>1.96</v>
      </c>
      <c r="M2403" s="13">
        <f t="shared" si="150"/>
        <v>0.3459659869428538</v>
      </c>
    </row>
    <row r="2404" spans="1:13" ht="15.75" thickBot="1" x14ac:dyDescent="0.3">
      <c r="A2404" s="6">
        <v>32993</v>
      </c>
      <c r="B2404" s="46">
        <v>1.93</v>
      </c>
      <c r="G2404" s="19">
        <f t="shared" si="151"/>
        <v>2402</v>
      </c>
      <c r="H2404" s="20">
        <f t="shared" si="148"/>
        <v>0.34067058918352444</v>
      </c>
      <c r="K2404" s="24">
        <f t="shared" si="149"/>
        <v>200.16666666666666</v>
      </c>
      <c r="L2404" s="29">
        <v>1.96</v>
      </c>
      <c r="M2404" s="13">
        <f t="shared" si="150"/>
        <v>0.3459659869428538</v>
      </c>
    </row>
    <row r="2405" spans="1:13" ht="15.75" thickBot="1" x14ac:dyDescent="0.3">
      <c r="A2405" s="6">
        <v>32994</v>
      </c>
      <c r="B2405" s="46">
        <v>2.14</v>
      </c>
      <c r="G2405" s="19">
        <f t="shared" si="151"/>
        <v>2403</v>
      </c>
      <c r="H2405" s="20">
        <f t="shared" si="148"/>
        <v>0.37773837349883022</v>
      </c>
      <c r="K2405" s="24">
        <f t="shared" si="149"/>
        <v>200.25</v>
      </c>
      <c r="L2405" s="29">
        <v>1.96</v>
      </c>
      <c r="M2405" s="13">
        <f t="shared" si="150"/>
        <v>0.3459659869428538</v>
      </c>
    </row>
    <row r="2406" spans="1:13" ht="15.75" thickBot="1" x14ac:dyDescent="0.3">
      <c r="A2406" s="6">
        <v>32995</v>
      </c>
      <c r="B2406" s="46">
        <v>2.04</v>
      </c>
      <c r="G2406" s="19">
        <f t="shared" si="151"/>
        <v>2404</v>
      </c>
      <c r="H2406" s="20">
        <f t="shared" si="148"/>
        <v>0.36008704763439886</v>
      </c>
      <c r="K2406" s="24">
        <f t="shared" si="149"/>
        <v>200.33333333333334</v>
      </c>
      <c r="L2406" s="29">
        <v>1.96</v>
      </c>
      <c r="M2406" s="13">
        <f t="shared" si="150"/>
        <v>0.3459659869428538</v>
      </c>
    </row>
    <row r="2407" spans="1:13" ht="15.75" thickBot="1" x14ac:dyDescent="0.3">
      <c r="A2407" s="6">
        <v>32996</v>
      </c>
      <c r="B2407" s="46">
        <v>1.96</v>
      </c>
      <c r="G2407" s="19">
        <f t="shared" si="151"/>
        <v>2405</v>
      </c>
      <c r="H2407" s="20">
        <f t="shared" si="148"/>
        <v>0.3459659869428538</v>
      </c>
      <c r="K2407" s="24">
        <f t="shared" si="149"/>
        <v>200.41666666666666</v>
      </c>
      <c r="L2407" s="29">
        <v>1.95</v>
      </c>
      <c r="M2407" s="13">
        <f t="shared" si="150"/>
        <v>0.34420085435641068</v>
      </c>
    </row>
    <row r="2408" spans="1:13" ht="15.75" thickBot="1" x14ac:dyDescent="0.3">
      <c r="A2408" s="6">
        <v>32997</v>
      </c>
      <c r="B2408" s="46">
        <v>1.81</v>
      </c>
      <c r="G2408" s="19">
        <f t="shared" si="151"/>
        <v>2406</v>
      </c>
      <c r="H2408" s="20">
        <f t="shared" si="148"/>
        <v>0.31948899814620685</v>
      </c>
      <c r="K2408" s="24">
        <f t="shared" si="149"/>
        <v>200.5</v>
      </c>
      <c r="L2408" s="29">
        <v>1.95</v>
      </c>
      <c r="M2408" s="13">
        <f t="shared" si="150"/>
        <v>0.34420085435641068</v>
      </c>
    </row>
    <row r="2409" spans="1:13" ht="15.75" thickBot="1" x14ac:dyDescent="0.3">
      <c r="A2409" s="6">
        <v>32998</v>
      </c>
      <c r="B2409" s="46">
        <v>1.74</v>
      </c>
      <c r="G2409" s="19">
        <f t="shared" si="151"/>
        <v>2407</v>
      </c>
      <c r="H2409" s="20">
        <f t="shared" si="148"/>
        <v>0.30713307004110491</v>
      </c>
      <c r="K2409" s="24">
        <f t="shared" si="149"/>
        <v>200.58333333333334</v>
      </c>
      <c r="L2409" s="29">
        <v>1.95</v>
      </c>
      <c r="M2409" s="13">
        <f t="shared" si="150"/>
        <v>0.34420085435641068</v>
      </c>
    </row>
    <row r="2410" spans="1:13" ht="15.75" thickBot="1" x14ac:dyDescent="0.3">
      <c r="A2410" s="6">
        <v>32999</v>
      </c>
      <c r="B2410" s="46">
        <v>1.73</v>
      </c>
      <c r="G2410" s="19">
        <f t="shared" si="151"/>
        <v>2408</v>
      </c>
      <c r="H2410" s="20">
        <f t="shared" si="148"/>
        <v>0.30536793745466179</v>
      </c>
      <c r="K2410" s="24">
        <f t="shared" si="149"/>
        <v>200.66666666666669</v>
      </c>
      <c r="L2410" s="29">
        <v>1.95</v>
      </c>
      <c r="M2410" s="13">
        <f t="shared" si="150"/>
        <v>0.34420085435641068</v>
      </c>
    </row>
    <row r="2411" spans="1:13" ht="15.75" thickBot="1" x14ac:dyDescent="0.3">
      <c r="A2411" s="6">
        <v>33000</v>
      </c>
      <c r="B2411" s="46">
        <v>1.73</v>
      </c>
      <c r="G2411" s="19">
        <f t="shared" si="151"/>
        <v>2409</v>
      </c>
      <c r="H2411" s="20">
        <f t="shared" si="148"/>
        <v>0.30536793745466179</v>
      </c>
      <c r="K2411" s="24">
        <f t="shared" si="149"/>
        <v>200.75000000000003</v>
      </c>
      <c r="L2411" s="29">
        <v>1.95</v>
      </c>
      <c r="M2411" s="13">
        <f t="shared" si="150"/>
        <v>0.34420085435641068</v>
      </c>
    </row>
    <row r="2412" spans="1:13" ht="15.75" thickBot="1" x14ac:dyDescent="0.3">
      <c r="A2412" s="6">
        <v>33001</v>
      </c>
      <c r="B2412" s="46">
        <v>1.81</v>
      </c>
      <c r="G2412" s="19">
        <f t="shared" si="151"/>
        <v>2410</v>
      </c>
      <c r="H2412" s="20">
        <f t="shared" si="148"/>
        <v>0.31948899814620685</v>
      </c>
      <c r="K2412" s="24">
        <f t="shared" si="149"/>
        <v>200.83333333333334</v>
      </c>
      <c r="L2412" s="29">
        <v>1.95</v>
      </c>
      <c r="M2412" s="13">
        <f t="shared" si="150"/>
        <v>0.34420085435641068</v>
      </c>
    </row>
    <row r="2413" spans="1:13" ht="15.75" thickBot="1" x14ac:dyDescent="0.3">
      <c r="A2413" s="6">
        <v>33002</v>
      </c>
      <c r="B2413" s="46">
        <v>1.88</v>
      </c>
      <c r="G2413" s="19">
        <f t="shared" si="151"/>
        <v>2411</v>
      </c>
      <c r="H2413" s="20">
        <f t="shared" si="148"/>
        <v>0.33184492625130874</v>
      </c>
      <c r="K2413" s="24">
        <f t="shared" si="149"/>
        <v>200.91666666666666</v>
      </c>
      <c r="L2413" s="29">
        <v>1.95</v>
      </c>
      <c r="M2413" s="13">
        <f t="shared" si="150"/>
        <v>0.34420085435641068</v>
      </c>
    </row>
    <row r="2414" spans="1:13" ht="15.75" thickBot="1" x14ac:dyDescent="0.3">
      <c r="A2414" s="6">
        <v>33003</v>
      </c>
      <c r="B2414" s="46">
        <v>1.81</v>
      </c>
      <c r="G2414" s="19">
        <f t="shared" si="151"/>
        <v>2412</v>
      </c>
      <c r="H2414" s="20">
        <f t="shared" si="148"/>
        <v>0.31948899814620685</v>
      </c>
      <c r="K2414" s="24">
        <f t="shared" si="149"/>
        <v>200.99999999999997</v>
      </c>
      <c r="L2414" s="29">
        <v>1.95</v>
      </c>
      <c r="M2414" s="13">
        <f t="shared" si="150"/>
        <v>0.34420085435641068</v>
      </c>
    </row>
    <row r="2415" spans="1:13" ht="15.75" thickBot="1" x14ac:dyDescent="0.3">
      <c r="A2415" s="6">
        <v>33004</v>
      </c>
      <c r="B2415" s="46">
        <v>1.77</v>
      </c>
      <c r="G2415" s="19">
        <f t="shared" si="151"/>
        <v>2413</v>
      </c>
      <c r="H2415" s="20">
        <f t="shared" si="148"/>
        <v>0.31242846780043432</v>
      </c>
      <c r="K2415" s="24">
        <f t="shared" si="149"/>
        <v>201.08333333333331</v>
      </c>
      <c r="L2415" s="29">
        <v>1.94</v>
      </c>
      <c r="M2415" s="13">
        <f t="shared" si="150"/>
        <v>0.34243572176996756</v>
      </c>
    </row>
    <row r="2416" spans="1:13" ht="15.75" thickBot="1" x14ac:dyDescent="0.3">
      <c r="A2416" s="6">
        <v>33005</v>
      </c>
      <c r="B2416" s="46">
        <v>1.85</v>
      </c>
      <c r="G2416" s="19">
        <f t="shared" si="151"/>
        <v>2414</v>
      </c>
      <c r="H2416" s="20">
        <f t="shared" si="148"/>
        <v>0.32654952849197938</v>
      </c>
      <c r="K2416" s="24">
        <f t="shared" si="149"/>
        <v>201.16666666666666</v>
      </c>
      <c r="L2416" s="29">
        <v>1.94</v>
      </c>
      <c r="M2416" s="13">
        <f t="shared" si="150"/>
        <v>0.34243572176996756</v>
      </c>
    </row>
    <row r="2417" spans="1:13" ht="15.75" thickBot="1" x14ac:dyDescent="0.3">
      <c r="A2417" s="6">
        <v>33006</v>
      </c>
      <c r="B2417" s="46">
        <v>1.98</v>
      </c>
      <c r="G2417" s="19">
        <f t="shared" si="151"/>
        <v>2415</v>
      </c>
      <c r="H2417" s="20">
        <f t="shared" si="148"/>
        <v>0.34949625211574009</v>
      </c>
      <c r="K2417" s="24">
        <f t="shared" si="149"/>
        <v>201.25</v>
      </c>
      <c r="L2417" s="29">
        <v>1.94</v>
      </c>
      <c r="M2417" s="13">
        <f t="shared" si="150"/>
        <v>0.34243572176996756</v>
      </c>
    </row>
    <row r="2418" spans="1:13" ht="15.75" thickBot="1" x14ac:dyDescent="0.3">
      <c r="A2418" s="6">
        <v>33007</v>
      </c>
      <c r="B2418" s="46">
        <v>1.92</v>
      </c>
      <c r="G2418" s="19">
        <f t="shared" si="151"/>
        <v>2416</v>
      </c>
      <c r="H2418" s="20">
        <f t="shared" si="148"/>
        <v>0.33890545659708127</v>
      </c>
      <c r="K2418" s="24">
        <f t="shared" si="149"/>
        <v>201.33333333333334</v>
      </c>
      <c r="L2418" s="29">
        <v>1.94</v>
      </c>
      <c r="M2418" s="13">
        <f t="shared" si="150"/>
        <v>0.34243572176996756</v>
      </c>
    </row>
    <row r="2419" spans="1:13" ht="15.75" thickBot="1" x14ac:dyDescent="0.3">
      <c r="A2419" s="6">
        <v>33008</v>
      </c>
      <c r="B2419" s="46">
        <v>1.88</v>
      </c>
      <c r="G2419" s="19">
        <f t="shared" si="151"/>
        <v>2417</v>
      </c>
      <c r="H2419" s="20">
        <f t="shared" si="148"/>
        <v>0.33184492625130874</v>
      </c>
      <c r="K2419" s="24">
        <f t="shared" si="149"/>
        <v>201.41666666666666</v>
      </c>
      <c r="L2419" s="29">
        <v>1.94</v>
      </c>
      <c r="M2419" s="13">
        <f t="shared" si="150"/>
        <v>0.34243572176996756</v>
      </c>
    </row>
    <row r="2420" spans="1:13" ht="15.75" thickBot="1" x14ac:dyDescent="0.3">
      <c r="A2420" s="6">
        <v>33009</v>
      </c>
      <c r="B2420" s="46">
        <v>1.72</v>
      </c>
      <c r="G2420" s="19">
        <f t="shared" si="151"/>
        <v>2418</v>
      </c>
      <c r="H2420" s="20">
        <f t="shared" si="148"/>
        <v>0.30360280486821867</v>
      </c>
      <c r="K2420" s="24">
        <f t="shared" si="149"/>
        <v>201.5</v>
      </c>
      <c r="L2420" s="29">
        <v>1.94</v>
      </c>
      <c r="M2420" s="13">
        <f t="shared" si="150"/>
        <v>0.34243572176996756</v>
      </c>
    </row>
    <row r="2421" spans="1:13" ht="15.75" thickBot="1" x14ac:dyDescent="0.3">
      <c r="A2421" s="6">
        <v>33010</v>
      </c>
      <c r="B2421" s="46">
        <v>1.56</v>
      </c>
      <c r="G2421" s="19">
        <f t="shared" si="151"/>
        <v>2419</v>
      </c>
      <c r="H2421" s="20">
        <f t="shared" si="148"/>
        <v>0.27536068348512854</v>
      </c>
      <c r="K2421" s="24">
        <f t="shared" si="149"/>
        <v>201.58333333333334</v>
      </c>
      <c r="L2421" s="29">
        <v>1.93</v>
      </c>
      <c r="M2421" s="13">
        <f t="shared" si="150"/>
        <v>0.34067058918352444</v>
      </c>
    </row>
    <row r="2422" spans="1:13" ht="15.75" thickBot="1" x14ac:dyDescent="0.3">
      <c r="A2422" s="6">
        <v>33011</v>
      </c>
      <c r="B2422" s="46">
        <v>1.47</v>
      </c>
      <c r="G2422" s="19">
        <f t="shared" si="151"/>
        <v>2420</v>
      </c>
      <c r="H2422" s="20">
        <f t="shared" si="148"/>
        <v>0.25947449020714036</v>
      </c>
      <c r="K2422" s="24">
        <f t="shared" si="149"/>
        <v>201.66666666666669</v>
      </c>
      <c r="L2422" s="29">
        <v>1.93</v>
      </c>
      <c r="M2422" s="13">
        <f t="shared" si="150"/>
        <v>0.34067058918352444</v>
      </c>
    </row>
    <row r="2423" spans="1:13" ht="15.75" thickBot="1" x14ac:dyDescent="0.3">
      <c r="A2423" s="6">
        <v>33012</v>
      </c>
      <c r="B2423" s="46">
        <v>1.44</v>
      </c>
      <c r="G2423" s="19">
        <f t="shared" si="151"/>
        <v>2421</v>
      </c>
      <c r="H2423" s="20">
        <f t="shared" si="148"/>
        <v>0.25417909244781095</v>
      </c>
      <c r="K2423" s="24">
        <f t="shared" si="149"/>
        <v>201.75</v>
      </c>
      <c r="L2423" s="29">
        <v>1.93</v>
      </c>
      <c r="M2423" s="13">
        <f t="shared" si="150"/>
        <v>0.34067058918352444</v>
      </c>
    </row>
    <row r="2424" spans="1:13" ht="15.75" thickBot="1" x14ac:dyDescent="0.3">
      <c r="A2424" s="6">
        <v>33013</v>
      </c>
      <c r="B2424" s="46">
        <v>1.31</v>
      </c>
      <c r="G2424" s="19">
        <f t="shared" si="151"/>
        <v>2422</v>
      </c>
      <c r="H2424" s="20">
        <f t="shared" si="148"/>
        <v>0.23123236882405027</v>
      </c>
      <c r="K2424" s="24">
        <f t="shared" si="149"/>
        <v>201.83333333333334</v>
      </c>
      <c r="L2424" s="29">
        <v>1.93</v>
      </c>
      <c r="M2424" s="13">
        <f t="shared" si="150"/>
        <v>0.34067058918352444</v>
      </c>
    </row>
    <row r="2425" spans="1:13" ht="15.75" thickBot="1" x14ac:dyDescent="0.3">
      <c r="A2425" s="6">
        <v>33014</v>
      </c>
      <c r="B2425" s="46">
        <v>1.29</v>
      </c>
      <c r="G2425" s="19">
        <f t="shared" si="151"/>
        <v>2423</v>
      </c>
      <c r="H2425" s="20">
        <f t="shared" si="148"/>
        <v>0.227702103651164</v>
      </c>
      <c r="K2425" s="24">
        <f t="shared" si="149"/>
        <v>201.91666666666669</v>
      </c>
      <c r="L2425" s="29">
        <v>1.93</v>
      </c>
      <c r="M2425" s="13">
        <f t="shared" si="150"/>
        <v>0.34067058918352444</v>
      </c>
    </row>
    <row r="2426" spans="1:13" ht="15.75" thickBot="1" x14ac:dyDescent="0.3">
      <c r="A2426" s="6">
        <v>33015</v>
      </c>
      <c r="B2426" s="46">
        <v>1.27</v>
      </c>
      <c r="G2426" s="19">
        <f t="shared" si="151"/>
        <v>2424</v>
      </c>
      <c r="H2426" s="20">
        <f t="shared" si="148"/>
        <v>0.22417183847827774</v>
      </c>
      <c r="K2426" s="24">
        <f t="shared" si="149"/>
        <v>201.99999999999997</v>
      </c>
      <c r="L2426" s="29">
        <v>1.93</v>
      </c>
      <c r="M2426" s="13">
        <f t="shared" si="150"/>
        <v>0.34067058918352444</v>
      </c>
    </row>
    <row r="2427" spans="1:13" ht="15.75" thickBot="1" x14ac:dyDescent="0.3">
      <c r="A2427" s="6">
        <v>33016</v>
      </c>
      <c r="B2427" s="46">
        <v>1.23</v>
      </c>
      <c r="G2427" s="19">
        <f t="shared" si="151"/>
        <v>2425</v>
      </c>
      <c r="H2427" s="20">
        <f t="shared" si="148"/>
        <v>0.2171113081325052</v>
      </c>
      <c r="K2427" s="24">
        <f t="shared" si="149"/>
        <v>202.08333333333331</v>
      </c>
      <c r="L2427" s="29">
        <v>1.93</v>
      </c>
      <c r="M2427" s="13">
        <f t="shared" si="150"/>
        <v>0.34067058918352444</v>
      </c>
    </row>
    <row r="2428" spans="1:13" ht="15.75" thickBot="1" x14ac:dyDescent="0.3">
      <c r="A2428" s="6">
        <v>33017</v>
      </c>
      <c r="B2428" s="46">
        <v>1.2</v>
      </c>
      <c r="G2428" s="19">
        <f t="shared" si="151"/>
        <v>2426</v>
      </c>
      <c r="H2428" s="20">
        <f t="shared" si="148"/>
        <v>0.21181591037317579</v>
      </c>
      <c r="K2428" s="24">
        <f t="shared" si="149"/>
        <v>202.16666666666666</v>
      </c>
      <c r="L2428" s="29">
        <v>1.92</v>
      </c>
      <c r="M2428" s="13">
        <f t="shared" si="150"/>
        <v>0.33890545659708127</v>
      </c>
    </row>
    <row r="2429" spans="1:13" ht="15.75" thickBot="1" x14ac:dyDescent="0.3">
      <c r="A2429" s="6">
        <v>33018</v>
      </c>
      <c r="B2429" s="46">
        <v>1.17</v>
      </c>
      <c r="G2429" s="19">
        <f t="shared" si="151"/>
        <v>2427</v>
      </c>
      <c r="H2429" s="20">
        <f t="shared" si="148"/>
        <v>0.20652051261384641</v>
      </c>
      <c r="K2429" s="24">
        <f t="shared" si="149"/>
        <v>202.25</v>
      </c>
      <c r="L2429" s="29">
        <v>1.92</v>
      </c>
      <c r="M2429" s="13">
        <f t="shared" si="150"/>
        <v>0.33890545659708127</v>
      </c>
    </row>
    <row r="2430" spans="1:13" ht="15.75" thickBot="1" x14ac:dyDescent="0.3">
      <c r="A2430" s="6">
        <v>33019</v>
      </c>
      <c r="B2430" s="46">
        <v>1.1499999999999999</v>
      </c>
      <c r="G2430" s="19">
        <f t="shared" si="151"/>
        <v>2428</v>
      </c>
      <c r="H2430" s="20">
        <f t="shared" si="148"/>
        <v>0.20299024744096014</v>
      </c>
      <c r="K2430" s="24">
        <f t="shared" si="149"/>
        <v>202.33333333333331</v>
      </c>
      <c r="L2430" s="29">
        <v>1.92</v>
      </c>
      <c r="M2430" s="13">
        <f t="shared" si="150"/>
        <v>0.33890545659708127</v>
      </c>
    </row>
    <row r="2431" spans="1:13" ht="15.75" thickBot="1" x14ac:dyDescent="0.3">
      <c r="A2431" s="6">
        <v>33020</v>
      </c>
      <c r="B2431" s="46">
        <v>1.05</v>
      </c>
      <c r="G2431" s="19">
        <f t="shared" si="151"/>
        <v>2429</v>
      </c>
      <c r="H2431" s="20">
        <f t="shared" si="148"/>
        <v>0.18533892157652884</v>
      </c>
      <c r="K2431" s="24">
        <f t="shared" si="149"/>
        <v>202.41666666666666</v>
      </c>
      <c r="L2431" s="29">
        <v>1.92</v>
      </c>
      <c r="M2431" s="13">
        <f t="shared" si="150"/>
        <v>0.33890545659708127</v>
      </c>
    </row>
    <row r="2432" spans="1:13" ht="15.75" thickBot="1" x14ac:dyDescent="0.3">
      <c r="A2432" s="6">
        <v>33021</v>
      </c>
      <c r="B2432" s="46">
        <v>0.95</v>
      </c>
      <c r="G2432" s="19">
        <f t="shared" si="151"/>
        <v>2430</v>
      </c>
      <c r="H2432" s="20">
        <f t="shared" si="148"/>
        <v>0.16768759571209751</v>
      </c>
      <c r="K2432" s="24">
        <f t="shared" si="149"/>
        <v>202.5</v>
      </c>
      <c r="L2432" s="29">
        <v>1.92</v>
      </c>
      <c r="M2432" s="13">
        <f t="shared" si="150"/>
        <v>0.33890545659708127</v>
      </c>
    </row>
    <row r="2433" spans="1:13" ht="15.75" thickBot="1" x14ac:dyDescent="0.3">
      <c r="A2433" s="6">
        <v>33022</v>
      </c>
      <c r="B2433" s="46">
        <v>0.85</v>
      </c>
      <c r="G2433" s="19">
        <f t="shared" si="151"/>
        <v>2431</v>
      </c>
      <c r="H2433" s="20">
        <f t="shared" si="148"/>
        <v>0.15003626984766619</v>
      </c>
      <c r="K2433" s="24">
        <f t="shared" si="149"/>
        <v>202.58333333333334</v>
      </c>
      <c r="L2433" s="29">
        <v>1.92</v>
      </c>
      <c r="M2433" s="13">
        <f t="shared" si="150"/>
        <v>0.33890545659708127</v>
      </c>
    </row>
    <row r="2434" spans="1:13" ht="15.75" thickBot="1" x14ac:dyDescent="0.3">
      <c r="A2434" s="6">
        <v>33023</v>
      </c>
      <c r="B2434" s="46">
        <v>0.81</v>
      </c>
      <c r="G2434" s="19">
        <f t="shared" si="151"/>
        <v>2432</v>
      </c>
      <c r="H2434" s="20">
        <f t="shared" si="148"/>
        <v>0.14297573950189368</v>
      </c>
      <c r="K2434" s="24">
        <f t="shared" si="149"/>
        <v>202.66666666666669</v>
      </c>
      <c r="L2434" s="29">
        <v>1.92</v>
      </c>
      <c r="M2434" s="13">
        <f t="shared" si="150"/>
        <v>0.33890545659708127</v>
      </c>
    </row>
    <row r="2435" spans="1:13" ht="15.75" thickBot="1" x14ac:dyDescent="0.3">
      <c r="A2435" s="6">
        <v>33024</v>
      </c>
      <c r="B2435" s="46">
        <v>0.74</v>
      </c>
      <c r="G2435" s="19">
        <f t="shared" si="151"/>
        <v>2433</v>
      </c>
      <c r="H2435" s="20">
        <f t="shared" ref="H2435:H2498" si="152">+B2435/$E$4</f>
        <v>0.13061981139679174</v>
      </c>
      <c r="K2435" s="24">
        <f t="shared" si="149"/>
        <v>202.75</v>
      </c>
      <c r="L2435" s="29">
        <v>1.91</v>
      </c>
      <c r="M2435" s="13">
        <f t="shared" si="150"/>
        <v>0.33714032401063815</v>
      </c>
    </row>
    <row r="2436" spans="1:13" ht="15.75" thickBot="1" x14ac:dyDescent="0.3">
      <c r="A2436" s="6">
        <v>33025</v>
      </c>
      <c r="B2436" s="46">
        <v>0.71</v>
      </c>
      <c r="G2436" s="19">
        <f t="shared" si="151"/>
        <v>2434</v>
      </c>
      <c r="H2436" s="20">
        <f t="shared" si="152"/>
        <v>0.12532441363746236</v>
      </c>
      <c r="K2436" s="24">
        <f t="shared" ref="K2436:K2499" si="153">+G2436/$G$4382*365</f>
        <v>202.83333333333334</v>
      </c>
      <c r="L2436" s="29">
        <v>1.91</v>
      </c>
      <c r="M2436" s="13">
        <f t="shared" ref="M2436:M2499" si="154">+L2436/$E$4</f>
        <v>0.33714032401063815</v>
      </c>
    </row>
    <row r="2437" spans="1:13" ht="15.75" thickBot="1" x14ac:dyDescent="0.3">
      <c r="A2437" s="6">
        <v>33026</v>
      </c>
      <c r="B2437" s="46">
        <v>0.67</v>
      </c>
      <c r="G2437" s="19">
        <f t="shared" ref="G2437:G2500" si="155">+G2436+1</f>
        <v>2435</v>
      </c>
      <c r="H2437" s="20">
        <f t="shared" si="152"/>
        <v>0.11826388329168984</v>
      </c>
      <c r="K2437" s="24">
        <f t="shared" si="153"/>
        <v>202.91666666666669</v>
      </c>
      <c r="L2437" s="29">
        <v>1.91</v>
      </c>
      <c r="M2437" s="13">
        <f t="shared" si="154"/>
        <v>0.33714032401063815</v>
      </c>
    </row>
    <row r="2438" spans="1:13" ht="15.75" thickBot="1" x14ac:dyDescent="0.3">
      <c r="A2438" s="6">
        <v>33027</v>
      </c>
      <c r="B2438" s="46">
        <v>0.7</v>
      </c>
      <c r="G2438" s="19">
        <f t="shared" si="155"/>
        <v>2436</v>
      </c>
      <c r="H2438" s="20">
        <f t="shared" si="152"/>
        <v>0.12355928105101921</v>
      </c>
      <c r="K2438" s="24">
        <f t="shared" si="153"/>
        <v>203.00000000000003</v>
      </c>
      <c r="L2438" s="29">
        <v>1.91</v>
      </c>
      <c r="M2438" s="13">
        <f t="shared" si="154"/>
        <v>0.33714032401063815</v>
      </c>
    </row>
    <row r="2439" spans="1:13" ht="15.75" thickBot="1" x14ac:dyDescent="0.3">
      <c r="A2439" s="6">
        <v>33028</v>
      </c>
      <c r="B2439" s="46">
        <v>0.66</v>
      </c>
      <c r="G2439" s="19">
        <f t="shared" si="155"/>
        <v>2437</v>
      </c>
      <c r="H2439" s="20">
        <f t="shared" si="152"/>
        <v>0.11649875070524671</v>
      </c>
      <c r="K2439" s="24">
        <f t="shared" si="153"/>
        <v>203.08333333333334</v>
      </c>
      <c r="L2439" s="29">
        <v>1.9</v>
      </c>
      <c r="M2439" s="13">
        <f t="shared" si="154"/>
        <v>0.33537519142419503</v>
      </c>
    </row>
    <row r="2440" spans="1:13" ht="15.75" thickBot="1" x14ac:dyDescent="0.3">
      <c r="A2440" s="6">
        <v>33029</v>
      </c>
      <c r="B2440" s="46">
        <v>0.63</v>
      </c>
      <c r="G2440" s="19">
        <f t="shared" si="155"/>
        <v>2438</v>
      </c>
      <c r="H2440" s="20">
        <f t="shared" si="152"/>
        <v>0.11120335294591729</v>
      </c>
      <c r="K2440" s="24">
        <f t="shared" si="153"/>
        <v>203.16666666666666</v>
      </c>
      <c r="L2440" s="29">
        <v>1.9</v>
      </c>
      <c r="M2440" s="13">
        <f t="shared" si="154"/>
        <v>0.33537519142419503</v>
      </c>
    </row>
    <row r="2441" spans="1:13" ht="15.75" thickBot="1" x14ac:dyDescent="0.3">
      <c r="A2441" s="6">
        <v>33030</v>
      </c>
      <c r="B2441" s="46">
        <v>0.6</v>
      </c>
      <c r="G2441" s="19">
        <f t="shared" si="155"/>
        <v>2439</v>
      </c>
      <c r="H2441" s="20">
        <f t="shared" si="152"/>
        <v>0.1059079551865879</v>
      </c>
      <c r="K2441" s="24">
        <f t="shared" si="153"/>
        <v>203.24999999999997</v>
      </c>
      <c r="L2441" s="29">
        <v>1.89</v>
      </c>
      <c r="M2441" s="13">
        <f t="shared" si="154"/>
        <v>0.33361005883775185</v>
      </c>
    </row>
    <row r="2442" spans="1:13" ht="15.75" thickBot="1" x14ac:dyDescent="0.3">
      <c r="A2442" s="6">
        <v>33031</v>
      </c>
      <c r="B2442" s="46">
        <v>0.59</v>
      </c>
      <c r="G2442" s="19">
        <f t="shared" si="155"/>
        <v>2440</v>
      </c>
      <c r="H2442" s="20">
        <f t="shared" si="152"/>
        <v>0.10414282260014476</v>
      </c>
      <c r="K2442" s="24">
        <f t="shared" si="153"/>
        <v>203.33333333333331</v>
      </c>
      <c r="L2442" s="29">
        <v>1.88</v>
      </c>
      <c r="M2442" s="13">
        <f t="shared" si="154"/>
        <v>0.33184492625130874</v>
      </c>
    </row>
    <row r="2443" spans="1:13" ht="15.75" thickBot="1" x14ac:dyDescent="0.3">
      <c r="A2443" s="6">
        <v>33032</v>
      </c>
      <c r="B2443" s="46">
        <v>0.59</v>
      </c>
      <c r="G2443" s="19">
        <f t="shared" si="155"/>
        <v>2441</v>
      </c>
      <c r="H2443" s="20">
        <f t="shared" si="152"/>
        <v>0.10414282260014476</v>
      </c>
      <c r="K2443" s="24">
        <f t="shared" si="153"/>
        <v>203.41666666666666</v>
      </c>
      <c r="L2443" s="29">
        <v>1.88</v>
      </c>
      <c r="M2443" s="13">
        <f t="shared" si="154"/>
        <v>0.33184492625130874</v>
      </c>
    </row>
    <row r="2444" spans="1:13" ht="15.75" thickBot="1" x14ac:dyDescent="0.3">
      <c r="A2444" s="6">
        <v>33033</v>
      </c>
      <c r="B2444" s="46">
        <v>0.57999999999999996</v>
      </c>
      <c r="G2444" s="19">
        <f t="shared" si="155"/>
        <v>2442</v>
      </c>
      <c r="H2444" s="20">
        <f t="shared" si="152"/>
        <v>0.10237769001370163</v>
      </c>
      <c r="K2444" s="24">
        <f t="shared" si="153"/>
        <v>203.5</v>
      </c>
      <c r="L2444" s="29">
        <v>1.88</v>
      </c>
      <c r="M2444" s="13">
        <f t="shared" si="154"/>
        <v>0.33184492625130874</v>
      </c>
    </row>
    <row r="2445" spans="1:13" ht="15.75" thickBot="1" x14ac:dyDescent="0.3">
      <c r="A2445" s="6">
        <v>33034</v>
      </c>
      <c r="B2445" s="46">
        <v>0.59</v>
      </c>
      <c r="G2445" s="19">
        <f t="shared" si="155"/>
        <v>2443</v>
      </c>
      <c r="H2445" s="20">
        <f t="shared" si="152"/>
        <v>0.10414282260014476</v>
      </c>
      <c r="K2445" s="24">
        <f t="shared" si="153"/>
        <v>203.58333333333334</v>
      </c>
      <c r="L2445" s="29">
        <v>1.88</v>
      </c>
      <c r="M2445" s="13">
        <f t="shared" si="154"/>
        <v>0.33184492625130874</v>
      </c>
    </row>
    <row r="2446" spans="1:13" ht="15.75" thickBot="1" x14ac:dyDescent="0.3">
      <c r="A2446" s="6">
        <v>33035</v>
      </c>
      <c r="B2446" s="46">
        <v>0.56000000000000005</v>
      </c>
      <c r="G2446" s="19">
        <f t="shared" si="155"/>
        <v>2444</v>
      </c>
      <c r="H2446" s="20">
        <f t="shared" si="152"/>
        <v>9.8847424840815393E-2</v>
      </c>
      <c r="K2446" s="24">
        <f t="shared" si="153"/>
        <v>203.66666666666666</v>
      </c>
      <c r="L2446" s="29">
        <v>1.88</v>
      </c>
      <c r="M2446" s="13">
        <f t="shared" si="154"/>
        <v>0.33184492625130874</v>
      </c>
    </row>
    <row r="2447" spans="1:13" ht="15.75" thickBot="1" x14ac:dyDescent="0.3">
      <c r="A2447" s="6">
        <v>33036</v>
      </c>
      <c r="B2447" s="46">
        <v>0.55000000000000004</v>
      </c>
      <c r="G2447" s="19">
        <f t="shared" si="155"/>
        <v>2445</v>
      </c>
      <c r="H2447" s="20">
        <f t="shared" si="152"/>
        <v>9.708229225437226E-2</v>
      </c>
      <c r="K2447" s="24">
        <f t="shared" si="153"/>
        <v>203.75</v>
      </c>
      <c r="L2447" s="29">
        <v>1.88</v>
      </c>
      <c r="M2447" s="13">
        <f t="shared" si="154"/>
        <v>0.33184492625130874</v>
      </c>
    </row>
    <row r="2448" spans="1:13" ht="15.75" thickBot="1" x14ac:dyDescent="0.3">
      <c r="A2448" s="6">
        <v>33037</v>
      </c>
      <c r="B2448" s="46">
        <v>0.51</v>
      </c>
      <c r="G2448" s="19">
        <f t="shared" si="155"/>
        <v>2446</v>
      </c>
      <c r="H2448" s="20">
        <f t="shared" si="152"/>
        <v>9.0021761908599715E-2</v>
      </c>
      <c r="K2448" s="24">
        <f t="shared" si="153"/>
        <v>203.83333333333334</v>
      </c>
      <c r="L2448" s="29">
        <v>1.88</v>
      </c>
      <c r="M2448" s="13">
        <f t="shared" si="154"/>
        <v>0.33184492625130874</v>
      </c>
    </row>
    <row r="2449" spans="1:13" ht="15.75" thickBot="1" x14ac:dyDescent="0.3">
      <c r="A2449" s="6">
        <v>33038</v>
      </c>
      <c r="B2449" s="46">
        <v>0.51</v>
      </c>
      <c r="G2449" s="19">
        <f t="shared" si="155"/>
        <v>2447</v>
      </c>
      <c r="H2449" s="20">
        <f t="shared" si="152"/>
        <v>9.0021761908599715E-2</v>
      </c>
      <c r="K2449" s="24">
        <f t="shared" si="153"/>
        <v>203.91666666666669</v>
      </c>
      <c r="L2449" s="29">
        <v>1.88</v>
      </c>
      <c r="M2449" s="13">
        <f t="shared" si="154"/>
        <v>0.33184492625130874</v>
      </c>
    </row>
    <row r="2450" spans="1:13" ht="15.75" thickBot="1" x14ac:dyDescent="0.3">
      <c r="A2450" s="6">
        <v>33039</v>
      </c>
      <c r="B2450" s="46">
        <v>0.5</v>
      </c>
      <c r="G2450" s="19">
        <f t="shared" si="155"/>
        <v>2448</v>
      </c>
      <c r="H2450" s="20">
        <f t="shared" si="152"/>
        <v>8.8256629322156582E-2</v>
      </c>
      <c r="K2450" s="24">
        <f t="shared" si="153"/>
        <v>204</v>
      </c>
      <c r="L2450" s="29">
        <v>1.86</v>
      </c>
      <c r="M2450" s="13">
        <f t="shared" si="154"/>
        <v>0.3283146610784225</v>
      </c>
    </row>
    <row r="2451" spans="1:13" ht="15.75" thickBot="1" x14ac:dyDescent="0.3">
      <c r="A2451" s="6">
        <v>33040</v>
      </c>
      <c r="B2451" s="46">
        <v>0.48</v>
      </c>
      <c r="G2451" s="19">
        <f t="shared" si="155"/>
        <v>2449</v>
      </c>
      <c r="H2451" s="20">
        <f t="shared" si="152"/>
        <v>8.4726364149270317E-2</v>
      </c>
      <c r="K2451" s="24">
        <f t="shared" si="153"/>
        <v>204.08333333333334</v>
      </c>
      <c r="L2451" s="29">
        <v>1.86</v>
      </c>
      <c r="M2451" s="13">
        <f t="shared" si="154"/>
        <v>0.3283146610784225</v>
      </c>
    </row>
    <row r="2452" spans="1:13" ht="15.75" thickBot="1" x14ac:dyDescent="0.3">
      <c r="A2452" s="6">
        <v>33041</v>
      </c>
      <c r="B2452" s="46">
        <v>0.48</v>
      </c>
      <c r="G2452" s="19">
        <f t="shared" si="155"/>
        <v>2450</v>
      </c>
      <c r="H2452" s="20">
        <f t="shared" si="152"/>
        <v>8.4726364149270317E-2</v>
      </c>
      <c r="K2452" s="24">
        <f t="shared" si="153"/>
        <v>204.16666666666669</v>
      </c>
      <c r="L2452" s="29">
        <v>1.85</v>
      </c>
      <c r="M2452" s="13">
        <f t="shared" si="154"/>
        <v>0.32654952849197938</v>
      </c>
    </row>
    <row r="2453" spans="1:13" ht="15.75" thickBot="1" x14ac:dyDescent="0.3">
      <c r="A2453" s="6">
        <v>33042</v>
      </c>
      <c r="B2453" s="46">
        <v>0.44</v>
      </c>
      <c r="G2453" s="19">
        <f t="shared" si="155"/>
        <v>2451</v>
      </c>
      <c r="H2453" s="20">
        <f t="shared" si="152"/>
        <v>7.76658338034978E-2</v>
      </c>
      <c r="K2453" s="24">
        <f t="shared" si="153"/>
        <v>204.24999999999997</v>
      </c>
      <c r="L2453" s="29">
        <v>1.85</v>
      </c>
      <c r="M2453" s="13">
        <f t="shared" si="154"/>
        <v>0.32654952849197938</v>
      </c>
    </row>
    <row r="2454" spans="1:13" ht="15.75" thickBot="1" x14ac:dyDescent="0.3">
      <c r="A2454" s="6">
        <v>33043</v>
      </c>
      <c r="B2454" s="46">
        <v>0.43</v>
      </c>
      <c r="G2454" s="19">
        <f t="shared" si="155"/>
        <v>2452</v>
      </c>
      <c r="H2454" s="20">
        <f t="shared" si="152"/>
        <v>7.5900701217054667E-2</v>
      </c>
      <c r="K2454" s="24">
        <f t="shared" si="153"/>
        <v>204.33333333333331</v>
      </c>
      <c r="L2454" s="29">
        <v>1.85</v>
      </c>
      <c r="M2454" s="13">
        <f t="shared" si="154"/>
        <v>0.32654952849197938</v>
      </c>
    </row>
    <row r="2455" spans="1:13" ht="15.75" thickBot="1" x14ac:dyDescent="0.3">
      <c r="A2455" s="6">
        <v>33044</v>
      </c>
      <c r="B2455" s="46">
        <v>0.41</v>
      </c>
      <c r="G2455" s="19">
        <f t="shared" si="155"/>
        <v>2453</v>
      </c>
      <c r="H2455" s="20">
        <f t="shared" si="152"/>
        <v>7.2370436044168401E-2</v>
      </c>
      <c r="K2455" s="24">
        <f t="shared" si="153"/>
        <v>204.41666666666666</v>
      </c>
      <c r="L2455" s="29">
        <v>1.85</v>
      </c>
      <c r="M2455" s="13">
        <f t="shared" si="154"/>
        <v>0.32654952849197938</v>
      </c>
    </row>
    <row r="2456" spans="1:13" ht="15.75" thickBot="1" x14ac:dyDescent="0.3">
      <c r="A2456" s="6">
        <v>33045</v>
      </c>
      <c r="B2456" s="46">
        <v>0.38</v>
      </c>
      <c r="G2456" s="19">
        <f t="shared" si="155"/>
        <v>2454</v>
      </c>
      <c r="H2456" s="20">
        <f t="shared" si="152"/>
        <v>6.7075038284839003E-2</v>
      </c>
      <c r="K2456" s="24">
        <f t="shared" si="153"/>
        <v>204.5</v>
      </c>
      <c r="L2456" s="29">
        <v>1.85</v>
      </c>
      <c r="M2456" s="13">
        <f t="shared" si="154"/>
        <v>0.32654952849197938</v>
      </c>
    </row>
    <row r="2457" spans="1:13" ht="15.75" thickBot="1" x14ac:dyDescent="0.3">
      <c r="A2457" s="6">
        <v>33046</v>
      </c>
      <c r="B2457" s="46">
        <v>0.38</v>
      </c>
      <c r="G2457" s="19">
        <f t="shared" si="155"/>
        <v>2455</v>
      </c>
      <c r="H2457" s="20">
        <f t="shared" si="152"/>
        <v>6.7075038284839003E-2</v>
      </c>
      <c r="K2457" s="24">
        <f t="shared" si="153"/>
        <v>204.58333333333331</v>
      </c>
      <c r="L2457" s="29">
        <v>1.85</v>
      </c>
      <c r="M2457" s="13">
        <f t="shared" si="154"/>
        <v>0.32654952849197938</v>
      </c>
    </row>
    <row r="2458" spans="1:13" ht="15.75" thickBot="1" x14ac:dyDescent="0.3">
      <c r="A2458" s="6">
        <v>33047</v>
      </c>
      <c r="B2458" s="46">
        <v>0.36</v>
      </c>
      <c r="G2458" s="19">
        <f t="shared" si="155"/>
        <v>2456</v>
      </c>
      <c r="H2458" s="20">
        <f t="shared" si="152"/>
        <v>6.3544773111952738E-2</v>
      </c>
      <c r="K2458" s="24">
        <f t="shared" si="153"/>
        <v>204.66666666666666</v>
      </c>
      <c r="L2458" s="29">
        <v>1.85</v>
      </c>
      <c r="M2458" s="13">
        <f t="shared" si="154"/>
        <v>0.32654952849197938</v>
      </c>
    </row>
    <row r="2459" spans="1:13" ht="15.75" thickBot="1" x14ac:dyDescent="0.3">
      <c r="A2459" s="6">
        <v>33048</v>
      </c>
      <c r="B2459" s="46">
        <v>0.38</v>
      </c>
      <c r="G2459" s="19">
        <f t="shared" si="155"/>
        <v>2457</v>
      </c>
      <c r="H2459" s="20">
        <f t="shared" si="152"/>
        <v>6.7075038284839003E-2</v>
      </c>
      <c r="K2459" s="24">
        <f t="shared" si="153"/>
        <v>204.75</v>
      </c>
      <c r="L2459" s="29">
        <v>1.84</v>
      </c>
      <c r="M2459" s="13">
        <f t="shared" si="154"/>
        <v>0.32478439590553626</v>
      </c>
    </row>
    <row r="2460" spans="1:13" ht="15.75" thickBot="1" x14ac:dyDescent="0.3">
      <c r="A2460" s="6">
        <v>33049</v>
      </c>
      <c r="B2460" s="46">
        <v>0.37</v>
      </c>
      <c r="G2460" s="19">
        <f t="shared" si="155"/>
        <v>2458</v>
      </c>
      <c r="H2460" s="20">
        <f t="shared" si="152"/>
        <v>6.530990569839587E-2</v>
      </c>
      <c r="K2460" s="24">
        <f t="shared" si="153"/>
        <v>204.83333333333334</v>
      </c>
      <c r="L2460" s="29">
        <v>1.84</v>
      </c>
      <c r="M2460" s="13">
        <f t="shared" si="154"/>
        <v>0.32478439590553626</v>
      </c>
    </row>
    <row r="2461" spans="1:13" ht="15.75" thickBot="1" x14ac:dyDescent="0.3">
      <c r="A2461" s="6">
        <v>33050</v>
      </c>
      <c r="B2461" s="46">
        <v>0.36</v>
      </c>
      <c r="G2461" s="19">
        <f t="shared" si="155"/>
        <v>2459</v>
      </c>
      <c r="H2461" s="20">
        <f t="shared" si="152"/>
        <v>6.3544773111952738E-2</v>
      </c>
      <c r="K2461" s="24">
        <f t="shared" si="153"/>
        <v>204.91666666666669</v>
      </c>
      <c r="L2461" s="29">
        <v>1.84</v>
      </c>
      <c r="M2461" s="13">
        <f t="shared" si="154"/>
        <v>0.32478439590553626</v>
      </c>
    </row>
    <row r="2462" spans="1:13" ht="15.75" thickBot="1" x14ac:dyDescent="0.3">
      <c r="A2462" s="6">
        <v>33051</v>
      </c>
      <c r="B2462" s="46">
        <v>0.33</v>
      </c>
      <c r="G2462" s="19">
        <f t="shared" si="155"/>
        <v>2460</v>
      </c>
      <c r="H2462" s="20">
        <f t="shared" si="152"/>
        <v>5.8249375352623353E-2</v>
      </c>
      <c r="K2462" s="24">
        <f t="shared" si="153"/>
        <v>205</v>
      </c>
      <c r="L2462" s="29">
        <v>1.84</v>
      </c>
      <c r="M2462" s="13">
        <f t="shared" si="154"/>
        <v>0.32478439590553626</v>
      </c>
    </row>
    <row r="2463" spans="1:13" ht="15.75" thickBot="1" x14ac:dyDescent="0.3">
      <c r="A2463" s="6">
        <v>33052</v>
      </c>
      <c r="B2463" s="46">
        <v>0.32</v>
      </c>
      <c r="G2463" s="19">
        <f t="shared" si="155"/>
        <v>2461</v>
      </c>
      <c r="H2463" s="20">
        <f t="shared" si="152"/>
        <v>5.6484242766180214E-2</v>
      </c>
      <c r="K2463" s="24">
        <f t="shared" si="153"/>
        <v>205.08333333333334</v>
      </c>
      <c r="L2463" s="29">
        <v>1.84</v>
      </c>
      <c r="M2463" s="13">
        <f t="shared" si="154"/>
        <v>0.32478439590553626</v>
      </c>
    </row>
    <row r="2464" spans="1:13" ht="15.75" thickBot="1" x14ac:dyDescent="0.3">
      <c r="A2464" s="6">
        <v>33053</v>
      </c>
      <c r="B2464" s="46">
        <v>0.3</v>
      </c>
      <c r="G2464" s="19">
        <f t="shared" si="155"/>
        <v>2462</v>
      </c>
      <c r="H2464" s="20">
        <f t="shared" si="152"/>
        <v>5.2953977593293948E-2</v>
      </c>
      <c r="K2464" s="24">
        <f t="shared" si="153"/>
        <v>205.16666666666669</v>
      </c>
      <c r="L2464" s="29">
        <v>1.84</v>
      </c>
      <c r="M2464" s="13">
        <f t="shared" si="154"/>
        <v>0.32478439590553626</v>
      </c>
    </row>
    <row r="2465" spans="1:13" ht="15.75" thickBot="1" x14ac:dyDescent="0.3">
      <c r="A2465" s="6">
        <v>33054</v>
      </c>
      <c r="B2465" s="46">
        <v>0.31</v>
      </c>
      <c r="G2465" s="19">
        <f t="shared" si="155"/>
        <v>2463</v>
      </c>
      <c r="H2465" s="20">
        <f t="shared" si="152"/>
        <v>5.4719110179737081E-2</v>
      </c>
      <c r="K2465" s="24">
        <f t="shared" si="153"/>
        <v>205.25000000000003</v>
      </c>
      <c r="L2465" s="29">
        <v>1.84</v>
      </c>
      <c r="M2465" s="13">
        <f t="shared" si="154"/>
        <v>0.32478439590553626</v>
      </c>
    </row>
    <row r="2466" spans="1:13" ht="15.75" thickBot="1" x14ac:dyDescent="0.3">
      <c r="A2466" s="6">
        <v>33055</v>
      </c>
      <c r="B2466" s="46">
        <v>0.28000000000000003</v>
      </c>
      <c r="G2466" s="19">
        <f t="shared" si="155"/>
        <v>2464</v>
      </c>
      <c r="H2466" s="20">
        <f t="shared" si="152"/>
        <v>4.9423712420407696E-2</v>
      </c>
      <c r="K2466" s="24">
        <f t="shared" si="153"/>
        <v>205.33333333333331</v>
      </c>
      <c r="L2466" s="29">
        <v>1.83</v>
      </c>
      <c r="M2466" s="13">
        <f t="shared" si="154"/>
        <v>0.32301926331909314</v>
      </c>
    </row>
    <row r="2467" spans="1:13" ht="15.75" thickBot="1" x14ac:dyDescent="0.3">
      <c r="A2467" s="6">
        <v>33056</v>
      </c>
      <c r="B2467" s="46">
        <v>0.26</v>
      </c>
      <c r="G2467" s="19">
        <f t="shared" si="155"/>
        <v>2465</v>
      </c>
      <c r="H2467" s="20">
        <f t="shared" si="152"/>
        <v>4.5893447247521424E-2</v>
      </c>
      <c r="K2467" s="24">
        <f t="shared" si="153"/>
        <v>205.41666666666666</v>
      </c>
      <c r="L2467" s="29">
        <v>1.83</v>
      </c>
      <c r="M2467" s="13">
        <f t="shared" si="154"/>
        <v>0.32301926331909314</v>
      </c>
    </row>
    <row r="2468" spans="1:13" ht="15.75" thickBot="1" x14ac:dyDescent="0.3">
      <c r="A2468" s="6">
        <v>33057</v>
      </c>
      <c r="B2468" s="46">
        <v>0.23</v>
      </c>
      <c r="G2468" s="19">
        <f t="shared" si="155"/>
        <v>2466</v>
      </c>
      <c r="H2468" s="20">
        <f t="shared" si="152"/>
        <v>4.0598049488192033E-2</v>
      </c>
      <c r="K2468" s="24">
        <f t="shared" si="153"/>
        <v>205.5</v>
      </c>
      <c r="L2468" s="29">
        <v>1.83</v>
      </c>
      <c r="M2468" s="13">
        <f t="shared" si="154"/>
        <v>0.32301926331909314</v>
      </c>
    </row>
    <row r="2469" spans="1:13" ht="15.75" thickBot="1" x14ac:dyDescent="0.3">
      <c r="A2469" s="6">
        <v>33058</v>
      </c>
      <c r="B2469" s="46">
        <v>0.24</v>
      </c>
      <c r="G2469" s="19">
        <f t="shared" si="155"/>
        <v>2467</v>
      </c>
      <c r="H2469" s="20">
        <f t="shared" si="152"/>
        <v>4.2363182074635158E-2</v>
      </c>
      <c r="K2469" s="24">
        <f t="shared" si="153"/>
        <v>205.58333333333331</v>
      </c>
      <c r="L2469" s="29">
        <v>1.83</v>
      </c>
      <c r="M2469" s="13">
        <f t="shared" si="154"/>
        <v>0.32301926331909314</v>
      </c>
    </row>
    <row r="2470" spans="1:13" ht="15.75" thickBot="1" x14ac:dyDescent="0.3">
      <c r="A2470" s="6">
        <v>33059</v>
      </c>
      <c r="B2470" s="46">
        <v>0.23</v>
      </c>
      <c r="G2470" s="19">
        <f t="shared" si="155"/>
        <v>2468</v>
      </c>
      <c r="H2470" s="20">
        <f t="shared" si="152"/>
        <v>4.0598049488192033E-2</v>
      </c>
      <c r="K2470" s="24">
        <f t="shared" si="153"/>
        <v>205.66666666666666</v>
      </c>
      <c r="L2470" s="29">
        <v>1.82</v>
      </c>
      <c r="M2470" s="13">
        <f t="shared" si="154"/>
        <v>0.32125413073264997</v>
      </c>
    </row>
    <row r="2471" spans="1:13" ht="15.75" thickBot="1" x14ac:dyDescent="0.3">
      <c r="A2471" s="6">
        <v>33060</v>
      </c>
      <c r="B2471" s="46">
        <v>0.2</v>
      </c>
      <c r="G2471" s="19">
        <f t="shared" si="155"/>
        <v>2469</v>
      </c>
      <c r="H2471" s="20">
        <f t="shared" si="152"/>
        <v>3.5302651728862634E-2</v>
      </c>
      <c r="K2471" s="24">
        <f t="shared" si="153"/>
        <v>205.75</v>
      </c>
      <c r="L2471" s="29">
        <v>1.82</v>
      </c>
      <c r="M2471" s="13">
        <f t="shared" si="154"/>
        <v>0.32125413073264997</v>
      </c>
    </row>
    <row r="2472" spans="1:13" ht="15.75" thickBot="1" x14ac:dyDescent="0.3">
      <c r="A2472" s="6">
        <v>33061</v>
      </c>
      <c r="B2472" s="46">
        <v>0.18</v>
      </c>
      <c r="G2472" s="19">
        <f t="shared" si="155"/>
        <v>2470</v>
      </c>
      <c r="H2472" s="20">
        <f t="shared" si="152"/>
        <v>3.1772386555976369E-2</v>
      </c>
      <c r="K2472" s="24">
        <f t="shared" si="153"/>
        <v>205.83333333333334</v>
      </c>
      <c r="L2472" s="29">
        <v>1.82</v>
      </c>
      <c r="M2472" s="13">
        <f t="shared" si="154"/>
        <v>0.32125413073264997</v>
      </c>
    </row>
    <row r="2473" spans="1:13" ht="15.75" thickBot="1" x14ac:dyDescent="0.3">
      <c r="A2473" s="6">
        <v>33062</v>
      </c>
      <c r="B2473" s="46">
        <v>0.18</v>
      </c>
      <c r="G2473" s="19">
        <f t="shared" si="155"/>
        <v>2471</v>
      </c>
      <c r="H2473" s="20">
        <f t="shared" si="152"/>
        <v>3.1772386555976369E-2</v>
      </c>
      <c r="K2473" s="24">
        <f t="shared" si="153"/>
        <v>205.91666666666666</v>
      </c>
      <c r="L2473" s="29">
        <v>1.82</v>
      </c>
      <c r="M2473" s="13">
        <f t="shared" si="154"/>
        <v>0.32125413073264997</v>
      </c>
    </row>
    <row r="2474" spans="1:13" ht="15.75" thickBot="1" x14ac:dyDescent="0.3">
      <c r="A2474" s="6">
        <v>33063</v>
      </c>
      <c r="B2474" s="46">
        <v>0.17</v>
      </c>
      <c r="G2474" s="19">
        <f t="shared" si="155"/>
        <v>2472</v>
      </c>
      <c r="H2474" s="20">
        <f t="shared" si="152"/>
        <v>3.0007253969533243E-2</v>
      </c>
      <c r="K2474" s="24">
        <f t="shared" si="153"/>
        <v>206</v>
      </c>
      <c r="L2474" s="29">
        <v>1.82</v>
      </c>
      <c r="M2474" s="13">
        <f t="shared" si="154"/>
        <v>0.32125413073264997</v>
      </c>
    </row>
    <row r="2475" spans="1:13" ht="15.75" thickBot="1" x14ac:dyDescent="0.3">
      <c r="A2475" s="6">
        <v>33064</v>
      </c>
      <c r="B2475" s="46">
        <v>0.17</v>
      </c>
      <c r="G2475" s="19">
        <f t="shared" si="155"/>
        <v>2473</v>
      </c>
      <c r="H2475" s="20">
        <f t="shared" si="152"/>
        <v>3.0007253969533243E-2</v>
      </c>
      <c r="K2475" s="24">
        <f t="shared" si="153"/>
        <v>206.08333333333334</v>
      </c>
      <c r="L2475" s="29">
        <v>1.82</v>
      </c>
      <c r="M2475" s="13">
        <f t="shared" si="154"/>
        <v>0.32125413073264997</v>
      </c>
    </row>
    <row r="2476" spans="1:13" ht="15.75" thickBot="1" x14ac:dyDescent="0.3">
      <c r="A2476" s="6">
        <v>33065</v>
      </c>
      <c r="B2476" s="46">
        <v>0.18</v>
      </c>
      <c r="G2476" s="19">
        <f t="shared" si="155"/>
        <v>2474</v>
      </c>
      <c r="H2476" s="20">
        <f t="shared" si="152"/>
        <v>3.1772386555976369E-2</v>
      </c>
      <c r="K2476" s="24">
        <f t="shared" si="153"/>
        <v>206.16666666666669</v>
      </c>
      <c r="L2476" s="29">
        <v>1.81</v>
      </c>
      <c r="M2476" s="13">
        <f t="shared" si="154"/>
        <v>0.31948899814620685</v>
      </c>
    </row>
    <row r="2477" spans="1:13" ht="15.75" thickBot="1" x14ac:dyDescent="0.3">
      <c r="A2477" s="6">
        <v>33066</v>
      </c>
      <c r="B2477" s="46">
        <v>0.18</v>
      </c>
      <c r="G2477" s="19">
        <f t="shared" si="155"/>
        <v>2475</v>
      </c>
      <c r="H2477" s="20">
        <f t="shared" si="152"/>
        <v>3.1772386555976369E-2</v>
      </c>
      <c r="K2477" s="24">
        <f t="shared" si="153"/>
        <v>206.25</v>
      </c>
      <c r="L2477" s="29">
        <v>1.81</v>
      </c>
      <c r="M2477" s="13">
        <f t="shared" si="154"/>
        <v>0.31948899814620685</v>
      </c>
    </row>
    <row r="2478" spans="1:13" ht="15.75" thickBot="1" x14ac:dyDescent="0.3">
      <c r="A2478" s="6">
        <v>33067</v>
      </c>
      <c r="B2478" s="46">
        <v>0.18</v>
      </c>
      <c r="G2478" s="19">
        <f t="shared" si="155"/>
        <v>2476</v>
      </c>
      <c r="H2478" s="20">
        <f t="shared" si="152"/>
        <v>3.1772386555976369E-2</v>
      </c>
      <c r="K2478" s="24">
        <f t="shared" si="153"/>
        <v>206.33333333333334</v>
      </c>
      <c r="L2478" s="29">
        <v>1.81</v>
      </c>
      <c r="M2478" s="13">
        <f t="shared" si="154"/>
        <v>0.31948899814620685</v>
      </c>
    </row>
    <row r="2479" spans="1:13" ht="15.75" thickBot="1" x14ac:dyDescent="0.3">
      <c r="A2479" s="6">
        <v>33068</v>
      </c>
      <c r="B2479" s="46">
        <v>0.18</v>
      </c>
      <c r="G2479" s="19">
        <f t="shared" si="155"/>
        <v>2477</v>
      </c>
      <c r="H2479" s="20">
        <f t="shared" si="152"/>
        <v>3.1772386555976369E-2</v>
      </c>
      <c r="K2479" s="24">
        <f t="shared" si="153"/>
        <v>206.41666666666669</v>
      </c>
      <c r="L2479" s="29">
        <v>1.81</v>
      </c>
      <c r="M2479" s="13">
        <f t="shared" si="154"/>
        <v>0.31948899814620685</v>
      </c>
    </row>
    <row r="2480" spans="1:13" ht="15.75" thickBot="1" x14ac:dyDescent="0.3">
      <c r="A2480" s="6">
        <v>33069</v>
      </c>
      <c r="B2480" s="46">
        <v>0.18</v>
      </c>
      <c r="G2480" s="19">
        <f t="shared" si="155"/>
        <v>2478</v>
      </c>
      <c r="H2480" s="20">
        <f t="shared" si="152"/>
        <v>3.1772386555976369E-2</v>
      </c>
      <c r="K2480" s="24">
        <f t="shared" si="153"/>
        <v>206.49999999999997</v>
      </c>
      <c r="L2480" s="29">
        <v>1.8</v>
      </c>
      <c r="M2480" s="13">
        <f t="shared" si="154"/>
        <v>0.31772386555976373</v>
      </c>
    </row>
    <row r="2481" spans="1:13" ht="15.75" thickBot="1" x14ac:dyDescent="0.3">
      <c r="A2481" s="6">
        <v>33070</v>
      </c>
      <c r="B2481" s="46">
        <v>0.19</v>
      </c>
      <c r="G2481" s="19">
        <f t="shared" si="155"/>
        <v>2479</v>
      </c>
      <c r="H2481" s="20">
        <f t="shared" si="152"/>
        <v>3.3537519142419502E-2</v>
      </c>
      <c r="K2481" s="24">
        <f t="shared" si="153"/>
        <v>206.58333333333331</v>
      </c>
      <c r="L2481" s="29">
        <v>1.8</v>
      </c>
      <c r="M2481" s="13">
        <f t="shared" si="154"/>
        <v>0.31772386555976373</v>
      </c>
    </row>
    <row r="2482" spans="1:13" ht="15.75" thickBot="1" x14ac:dyDescent="0.3">
      <c r="A2482" s="6">
        <v>33071</v>
      </c>
      <c r="B2482" s="46">
        <v>0.18</v>
      </c>
      <c r="G2482" s="19">
        <f t="shared" si="155"/>
        <v>2480</v>
      </c>
      <c r="H2482" s="20">
        <f t="shared" si="152"/>
        <v>3.1772386555976369E-2</v>
      </c>
      <c r="K2482" s="24">
        <f t="shared" si="153"/>
        <v>206.66666666666666</v>
      </c>
      <c r="L2482" s="29">
        <v>1.8</v>
      </c>
      <c r="M2482" s="13">
        <f t="shared" si="154"/>
        <v>0.31772386555976373</v>
      </c>
    </row>
    <row r="2483" spans="1:13" ht="15.75" thickBot="1" x14ac:dyDescent="0.3">
      <c r="A2483" s="6">
        <v>33072</v>
      </c>
      <c r="B2483" s="46">
        <v>0.18</v>
      </c>
      <c r="G2483" s="19">
        <f t="shared" si="155"/>
        <v>2481</v>
      </c>
      <c r="H2483" s="20">
        <f t="shared" si="152"/>
        <v>3.1772386555976369E-2</v>
      </c>
      <c r="K2483" s="24">
        <f t="shared" si="153"/>
        <v>206.75</v>
      </c>
      <c r="L2483" s="29">
        <v>1.8</v>
      </c>
      <c r="M2483" s="13">
        <f t="shared" si="154"/>
        <v>0.31772386555976373</v>
      </c>
    </row>
    <row r="2484" spans="1:13" ht="15.75" thickBot="1" x14ac:dyDescent="0.3">
      <c r="A2484" s="6">
        <v>33073</v>
      </c>
      <c r="B2484" s="46">
        <v>0.17</v>
      </c>
      <c r="G2484" s="19">
        <f t="shared" si="155"/>
        <v>2482</v>
      </c>
      <c r="H2484" s="20">
        <f t="shared" si="152"/>
        <v>3.0007253969533243E-2</v>
      </c>
      <c r="K2484" s="24">
        <f t="shared" si="153"/>
        <v>206.83333333333331</v>
      </c>
      <c r="L2484" s="29">
        <v>1.8</v>
      </c>
      <c r="M2484" s="13">
        <f t="shared" si="154"/>
        <v>0.31772386555976373</v>
      </c>
    </row>
    <row r="2485" spans="1:13" ht="15.75" thickBot="1" x14ac:dyDescent="0.3">
      <c r="A2485" s="6">
        <v>33074</v>
      </c>
      <c r="B2485" s="46">
        <v>0.17</v>
      </c>
      <c r="G2485" s="19">
        <f t="shared" si="155"/>
        <v>2483</v>
      </c>
      <c r="H2485" s="20">
        <f t="shared" si="152"/>
        <v>3.0007253969533243E-2</v>
      </c>
      <c r="K2485" s="24">
        <f t="shared" si="153"/>
        <v>206.91666666666666</v>
      </c>
      <c r="L2485" s="29">
        <v>1.8</v>
      </c>
      <c r="M2485" s="13">
        <f t="shared" si="154"/>
        <v>0.31772386555976373</v>
      </c>
    </row>
    <row r="2486" spans="1:13" ht="15.75" thickBot="1" x14ac:dyDescent="0.3">
      <c r="A2486" s="6">
        <v>33075</v>
      </c>
      <c r="B2486" s="46">
        <v>0.16</v>
      </c>
      <c r="G2486" s="19">
        <f t="shared" si="155"/>
        <v>2484</v>
      </c>
      <c r="H2486" s="20">
        <f t="shared" si="152"/>
        <v>2.8242121383090107E-2</v>
      </c>
      <c r="K2486" s="24">
        <f t="shared" si="153"/>
        <v>207</v>
      </c>
      <c r="L2486" s="29">
        <v>1.8</v>
      </c>
      <c r="M2486" s="13">
        <f t="shared" si="154"/>
        <v>0.31772386555976373</v>
      </c>
    </row>
    <row r="2487" spans="1:13" ht="15.75" thickBot="1" x14ac:dyDescent="0.3">
      <c r="A2487" s="6">
        <v>33076</v>
      </c>
      <c r="B2487" s="46">
        <v>0.15</v>
      </c>
      <c r="G2487" s="19">
        <f t="shared" si="155"/>
        <v>2485</v>
      </c>
      <c r="H2487" s="20">
        <f t="shared" si="152"/>
        <v>2.6476988796646974E-2</v>
      </c>
      <c r="K2487" s="24">
        <f t="shared" si="153"/>
        <v>207.08333333333334</v>
      </c>
      <c r="L2487" s="29">
        <v>1.8</v>
      </c>
      <c r="M2487" s="13">
        <f t="shared" si="154"/>
        <v>0.31772386555976373</v>
      </c>
    </row>
    <row r="2488" spans="1:13" ht="15.75" thickBot="1" x14ac:dyDescent="0.3">
      <c r="A2488" s="6">
        <v>33077</v>
      </c>
      <c r="B2488" s="46">
        <v>0.15</v>
      </c>
      <c r="G2488" s="19">
        <f t="shared" si="155"/>
        <v>2486</v>
      </c>
      <c r="H2488" s="20">
        <f t="shared" si="152"/>
        <v>2.6476988796646974E-2</v>
      </c>
      <c r="K2488" s="24">
        <f t="shared" si="153"/>
        <v>207.16666666666669</v>
      </c>
      <c r="L2488" s="29">
        <v>1.8</v>
      </c>
      <c r="M2488" s="13">
        <f t="shared" si="154"/>
        <v>0.31772386555976373</v>
      </c>
    </row>
    <row r="2489" spans="1:13" ht="15.75" thickBot="1" x14ac:dyDescent="0.3">
      <c r="A2489" s="6">
        <v>33078</v>
      </c>
      <c r="B2489" s="46">
        <v>0.16</v>
      </c>
      <c r="G2489" s="19">
        <f t="shared" si="155"/>
        <v>2487</v>
      </c>
      <c r="H2489" s="20">
        <f t="shared" si="152"/>
        <v>2.8242121383090107E-2</v>
      </c>
      <c r="K2489" s="24">
        <f t="shared" si="153"/>
        <v>207.25</v>
      </c>
      <c r="L2489" s="29">
        <v>1.8</v>
      </c>
      <c r="M2489" s="13">
        <f t="shared" si="154"/>
        <v>0.31772386555976373</v>
      </c>
    </row>
    <row r="2490" spans="1:13" ht="15.75" thickBot="1" x14ac:dyDescent="0.3">
      <c r="A2490" s="6">
        <v>33079</v>
      </c>
      <c r="B2490" s="46">
        <v>0.17</v>
      </c>
      <c r="G2490" s="19">
        <f t="shared" si="155"/>
        <v>2488</v>
      </c>
      <c r="H2490" s="20">
        <f t="shared" si="152"/>
        <v>3.0007253969533243E-2</v>
      </c>
      <c r="K2490" s="24">
        <f t="shared" si="153"/>
        <v>207.33333333333334</v>
      </c>
      <c r="L2490" s="29">
        <v>1.8</v>
      </c>
      <c r="M2490" s="13">
        <f t="shared" si="154"/>
        <v>0.31772386555976373</v>
      </c>
    </row>
    <row r="2491" spans="1:13" ht="15.75" thickBot="1" x14ac:dyDescent="0.3">
      <c r="A2491" s="6">
        <v>33080</v>
      </c>
      <c r="B2491" s="46">
        <v>0.16</v>
      </c>
      <c r="G2491" s="19">
        <f t="shared" si="155"/>
        <v>2489</v>
      </c>
      <c r="H2491" s="20">
        <f t="shared" si="152"/>
        <v>2.8242121383090107E-2</v>
      </c>
      <c r="K2491" s="24">
        <f t="shared" si="153"/>
        <v>207.41666666666669</v>
      </c>
      <c r="L2491" s="29">
        <v>1.8</v>
      </c>
      <c r="M2491" s="13">
        <f t="shared" si="154"/>
        <v>0.31772386555976373</v>
      </c>
    </row>
    <row r="2492" spans="1:13" ht="15.75" thickBot="1" x14ac:dyDescent="0.3">
      <c r="A2492" s="6">
        <v>33081</v>
      </c>
      <c r="B2492" s="46">
        <v>0.18</v>
      </c>
      <c r="G2492" s="19">
        <f t="shared" si="155"/>
        <v>2490</v>
      </c>
      <c r="H2492" s="20">
        <f t="shared" si="152"/>
        <v>3.1772386555976369E-2</v>
      </c>
      <c r="K2492" s="24">
        <f t="shared" si="153"/>
        <v>207.50000000000003</v>
      </c>
      <c r="L2492" s="29">
        <v>1.8</v>
      </c>
      <c r="M2492" s="13">
        <f t="shared" si="154"/>
        <v>0.31772386555976373</v>
      </c>
    </row>
    <row r="2493" spans="1:13" ht="15.75" thickBot="1" x14ac:dyDescent="0.3">
      <c r="A2493" s="6">
        <v>33082</v>
      </c>
      <c r="B2493" s="46">
        <v>0.15</v>
      </c>
      <c r="G2493" s="19">
        <f t="shared" si="155"/>
        <v>2491</v>
      </c>
      <c r="H2493" s="20">
        <f t="shared" si="152"/>
        <v>2.6476988796646974E-2</v>
      </c>
      <c r="K2493" s="24">
        <f t="shared" si="153"/>
        <v>207.58333333333331</v>
      </c>
      <c r="L2493" s="29">
        <v>1.8</v>
      </c>
      <c r="M2493" s="13">
        <f t="shared" si="154"/>
        <v>0.31772386555976373</v>
      </c>
    </row>
    <row r="2494" spans="1:13" ht="15.75" thickBot="1" x14ac:dyDescent="0.3">
      <c r="A2494" s="6">
        <v>33083</v>
      </c>
      <c r="B2494" s="46">
        <v>0.15</v>
      </c>
      <c r="G2494" s="19">
        <f t="shared" si="155"/>
        <v>2492</v>
      </c>
      <c r="H2494" s="20">
        <f t="shared" si="152"/>
        <v>2.6476988796646974E-2</v>
      </c>
      <c r="K2494" s="24">
        <f t="shared" si="153"/>
        <v>207.66666666666666</v>
      </c>
      <c r="L2494" s="29">
        <v>1.8</v>
      </c>
      <c r="M2494" s="13">
        <f t="shared" si="154"/>
        <v>0.31772386555976373</v>
      </c>
    </row>
    <row r="2495" spans="1:13" ht="15.75" thickBot="1" x14ac:dyDescent="0.3">
      <c r="A2495" s="6">
        <v>33084</v>
      </c>
      <c r="B2495" s="46">
        <v>0.16</v>
      </c>
      <c r="G2495" s="19">
        <f t="shared" si="155"/>
        <v>2493</v>
      </c>
      <c r="H2495" s="20">
        <f t="shared" si="152"/>
        <v>2.8242121383090107E-2</v>
      </c>
      <c r="K2495" s="24">
        <f t="shared" si="153"/>
        <v>207.75</v>
      </c>
      <c r="L2495" s="29">
        <v>1.8</v>
      </c>
      <c r="M2495" s="13">
        <f t="shared" si="154"/>
        <v>0.31772386555976373</v>
      </c>
    </row>
    <row r="2496" spans="1:13" ht="15.75" thickBot="1" x14ac:dyDescent="0.3">
      <c r="A2496" s="6">
        <v>33085</v>
      </c>
      <c r="B2496" s="46">
        <v>0.19</v>
      </c>
      <c r="G2496" s="19">
        <f t="shared" si="155"/>
        <v>2494</v>
      </c>
      <c r="H2496" s="20">
        <f t="shared" si="152"/>
        <v>3.3537519142419502E-2</v>
      </c>
      <c r="K2496" s="24">
        <f t="shared" si="153"/>
        <v>207.83333333333331</v>
      </c>
      <c r="L2496" s="29">
        <v>1.8</v>
      </c>
      <c r="M2496" s="13">
        <f t="shared" si="154"/>
        <v>0.31772386555976373</v>
      </c>
    </row>
    <row r="2497" spans="1:13" ht="15.75" thickBot="1" x14ac:dyDescent="0.3">
      <c r="A2497" s="6">
        <v>33086</v>
      </c>
      <c r="B2497" s="46">
        <v>0.34</v>
      </c>
      <c r="G2497" s="19">
        <f t="shared" si="155"/>
        <v>2495</v>
      </c>
      <c r="H2497" s="20">
        <f t="shared" si="152"/>
        <v>6.0014507939066486E-2</v>
      </c>
      <c r="K2497" s="24">
        <f t="shared" si="153"/>
        <v>207.91666666666666</v>
      </c>
      <c r="L2497" s="29">
        <v>1.8</v>
      </c>
      <c r="M2497" s="13">
        <f t="shared" si="154"/>
        <v>0.31772386555976373</v>
      </c>
    </row>
    <row r="2498" spans="1:13" ht="15.75" thickBot="1" x14ac:dyDescent="0.3">
      <c r="A2498" s="6">
        <v>33087</v>
      </c>
      <c r="B2498" s="46">
        <v>0.35</v>
      </c>
      <c r="G2498" s="19">
        <f t="shared" si="155"/>
        <v>2496</v>
      </c>
      <c r="H2498" s="20">
        <f t="shared" si="152"/>
        <v>6.1779640525509605E-2</v>
      </c>
      <c r="K2498" s="24">
        <f t="shared" si="153"/>
        <v>208</v>
      </c>
      <c r="L2498" s="29">
        <v>1.8</v>
      </c>
      <c r="M2498" s="13">
        <f t="shared" si="154"/>
        <v>0.31772386555976373</v>
      </c>
    </row>
    <row r="2499" spans="1:13" ht="15.75" thickBot="1" x14ac:dyDescent="0.3">
      <c r="A2499" s="6">
        <v>33088</v>
      </c>
      <c r="B2499" s="46">
        <v>0.34</v>
      </c>
      <c r="G2499" s="19">
        <f t="shared" si="155"/>
        <v>2497</v>
      </c>
      <c r="H2499" s="20">
        <f t="shared" ref="H2499:H2562" si="156">+B2499/$E$4</f>
        <v>6.0014507939066486E-2</v>
      </c>
      <c r="K2499" s="24">
        <f t="shared" si="153"/>
        <v>208.08333333333334</v>
      </c>
      <c r="L2499" s="29">
        <v>1.8</v>
      </c>
      <c r="M2499" s="13">
        <f t="shared" si="154"/>
        <v>0.31772386555976373</v>
      </c>
    </row>
    <row r="2500" spans="1:13" ht="15.75" thickBot="1" x14ac:dyDescent="0.3">
      <c r="A2500" s="6">
        <v>33089</v>
      </c>
      <c r="B2500" s="46">
        <v>0.32</v>
      </c>
      <c r="G2500" s="19">
        <f t="shared" si="155"/>
        <v>2498</v>
      </c>
      <c r="H2500" s="20">
        <f t="shared" si="156"/>
        <v>5.6484242766180214E-2</v>
      </c>
      <c r="K2500" s="24">
        <f t="shared" ref="K2500:K2563" si="157">+G2500/$G$4382*365</f>
        <v>208.16666666666666</v>
      </c>
      <c r="L2500" s="29">
        <v>1.79</v>
      </c>
      <c r="M2500" s="13">
        <f t="shared" ref="M2500:M2563" si="158">+L2500/$E$4</f>
        <v>0.31595873297332061</v>
      </c>
    </row>
    <row r="2501" spans="1:13" ht="15.75" thickBot="1" x14ac:dyDescent="0.3">
      <c r="A2501" s="6">
        <v>33090</v>
      </c>
      <c r="B2501" s="46">
        <v>0.34</v>
      </c>
      <c r="G2501" s="19">
        <f t="shared" ref="G2501:G2564" si="159">+G2500+1</f>
        <v>2499</v>
      </c>
      <c r="H2501" s="20">
        <f t="shared" si="156"/>
        <v>6.0014507939066486E-2</v>
      </c>
      <c r="K2501" s="24">
        <f t="shared" si="157"/>
        <v>208.25</v>
      </c>
      <c r="L2501" s="29">
        <v>1.79</v>
      </c>
      <c r="M2501" s="13">
        <f t="shared" si="158"/>
        <v>0.31595873297332061</v>
      </c>
    </row>
    <row r="2502" spans="1:13" ht="15.75" thickBot="1" x14ac:dyDescent="0.3">
      <c r="A2502" s="6">
        <v>33091</v>
      </c>
      <c r="B2502" s="46">
        <v>0.31</v>
      </c>
      <c r="G2502" s="19">
        <f t="shared" si="159"/>
        <v>2500</v>
      </c>
      <c r="H2502" s="20">
        <f t="shared" si="156"/>
        <v>5.4719110179737081E-2</v>
      </c>
      <c r="K2502" s="24">
        <f t="shared" si="157"/>
        <v>208.33333333333334</v>
      </c>
      <c r="L2502" s="29">
        <v>1.79</v>
      </c>
      <c r="M2502" s="13">
        <f t="shared" si="158"/>
        <v>0.31595873297332061</v>
      </c>
    </row>
    <row r="2503" spans="1:13" ht="15.75" thickBot="1" x14ac:dyDescent="0.3">
      <c r="A2503" s="6">
        <v>33092</v>
      </c>
      <c r="B2503" s="46">
        <v>0.3</v>
      </c>
      <c r="G2503" s="19">
        <f t="shared" si="159"/>
        <v>2501</v>
      </c>
      <c r="H2503" s="20">
        <f t="shared" si="156"/>
        <v>5.2953977593293948E-2</v>
      </c>
      <c r="K2503" s="24">
        <f t="shared" si="157"/>
        <v>208.41666666666669</v>
      </c>
      <c r="L2503" s="29">
        <v>1.78</v>
      </c>
      <c r="M2503" s="13">
        <f t="shared" si="158"/>
        <v>0.31419360038687744</v>
      </c>
    </row>
    <row r="2504" spans="1:13" ht="15.75" thickBot="1" x14ac:dyDescent="0.3">
      <c r="A2504" s="6">
        <v>33093</v>
      </c>
      <c r="B2504" s="46">
        <v>0.3</v>
      </c>
      <c r="G2504" s="19">
        <f t="shared" si="159"/>
        <v>2502</v>
      </c>
      <c r="H2504" s="20">
        <f t="shared" si="156"/>
        <v>5.2953977593293948E-2</v>
      </c>
      <c r="K2504" s="24">
        <f t="shared" si="157"/>
        <v>208.50000000000003</v>
      </c>
      <c r="L2504" s="29">
        <v>1.78</v>
      </c>
      <c r="M2504" s="13">
        <f t="shared" si="158"/>
        <v>0.31419360038687744</v>
      </c>
    </row>
    <row r="2505" spans="1:13" ht="15.75" thickBot="1" x14ac:dyDescent="0.3">
      <c r="A2505" s="6">
        <v>33094</v>
      </c>
      <c r="B2505" s="46">
        <v>0.28999999999999998</v>
      </c>
      <c r="G2505" s="19">
        <f t="shared" si="159"/>
        <v>2503</v>
      </c>
      <c r="H2505" s="20">
        <f t="shared" si="156"/>
        <v>5.1188845006850815E-2</v>
      </c>
      <c r="K2505" s="24">
        <f t="shared" si="157"/>
        <v>208.58333333333334</v>
      </c>
      <c r="L2505" s="29">
        <v>1.78</v>
      </c>
      <c r="M2505" s="13">
        <f t="shared" si="158"/>
        <v>0.31419360038687744</v>
      </c>
    </row>
    <row r="2506" spans="1:13" ht="15.75" thickBot="1" x14ac:dyDescent="0.3">
      <c r="A2506" s="6">
        <v>33095</v>
      </c>
      <c r="B2506" s="46">
        <v>0.28000000000000003</v>
      </c>
      <c r="G2506" s="19">
        <f t="shared" si="159"/>
        <v>2504</v>
      </c>
      <c r="H2506" s="20">
        <f t="shared" si="156"/>
        <v>4.9423712420407696E-2</v>
      </c>
      <c r="K2506" s="24">
        <f t="shared" si="157"/>
        <v>208.66666666666666</v>
      </c>
      <c r="L2506" s="29">
        <v>1.77</v>
      </c>
      <c r="M2506" s="13">
        <f t="shared" si="158"/>
        <v>0.31242846780043432</v>
      </c>
    </row>
    <row r="2507" spans="1:13" ht="15.75" thickBot="1" x14ac:dyDescent="0.3">
      <c r="A2507" s="6">
        <v>33096</v>
      </c>
      <c r="B2507" s="46">
        <v>0.26</v>
      </c>
      <c r="G2507" s="19">
        <f t="shared" si="159"/>
        <v>2505</v>
      </c>
      <c r="H2507" s="20">
        <f t="shared" si="156"/>
        <v>4.5893447247521424E-2</v>
      </c>
      <c r="K2507" s="24">
        <f t="shared" si="157"/>
        <v>208.74999999999997</v>
      </c>
      <c r="L2507" s="29">
        <v>1.77</v>
      </c>
      <c r="M2507" s="13">
        <f t="shared" si="158"/>
        <v>0.31242846780043432</v>
      </c>
    </row>
    <row r="2508" spans="1:13" ht="15.75" thickBot="1" x14ac:dyDescent="0.3">
      <c r="A2508" s="6">
        <v>33097</v>
      </c>
      <c r="B2508" s="46">
        <v>0.26</v>
      </c>
      <c r="G2508" s="19">
        <f t="shared" si="159"/>
        <v>2506</v>
      </c>
      <c r="H2508" s="20">
        <f t="shared" si="156"/>
        <v>4.5893447247521424E-2</v>
      </c>
      <c r="K2508" s="24">
        <f t="shared" si="157"/>
        <v>208.83333333333331</v>
      </c>
      <c r="L2508" s="29">
        <v>1.77</v>
      </c>
      <c r="M2508" s="13">
        <f t="shared" si="158"/>
        <v>0.31242846780043432</v>
      </c>
    </row>
    <row r="2509" spans="1:13" ht="15.75" thickBot="1" x14ac:dyDescent="0.3">
      <c r="A2509" s="6">
        <v>33098</v>
      </c>
      <c r="B2509" s="46">
        <v>0.24</v>
      </c>
      <c r="G2509" s="19">
        <f t="shared" si="159"/>
        <v>2507</v>
      </c>
      <c r="H2509" s="20">
        <f t="shared" si="156"/>
        <v>4.2363182074635158E-2</v>
      </c>
      <c r="K2509" s="24">
        <f t="shared" si="157"/>
        <v>208.91666666666666</v>
      </c>
      <c r="L2509" s="29">
        <v>1.76</v>
      </c>
      <c r="M2509" s="13">
        <f t="shared" si="158"/>
        <v>0.3106633352139912</v>
      </c>
    </row>
    <row r="2510" spans="1:13" ht="15.75" thickBot="1" x14ac:dyDescent="0.3">
      <c r="A2510" s="6">
        <v>33099</v>
      </c>
      <c r="B2510" s="46">
        <v>0.22</v>
      </c>
      <c r="G2510" s="19">
        <f t="shared" si="159"/>
        <v>2508</v>
      </c>
      <c r="H2510" s="20">
        <f t="shared" si="156"/>
        <v>3.88329169017489E-2</v>
      </c>
      <c r="K2510" s="24">
        <f t="shared" si="157"/>
        <v>209</v>
      </c>
      <c r="L2510" s="29">
        <v>1.76</v>
      </c>
      <c r="M2510" s="13">
        <f t="shared" si="158"/>
        <v>0.3106633352139912</v>
      </c>
    </row>
    <row r="2511" spans="1:13" ht="15.75" thickBot="1" x14ac:dyDescent="0.3">
      <c r="A2511" s="6">
        <v>33100</v>
      </c>
      <c r="B2511" s="46">
        <v>0.22</v>
      </c>
      <c r="G2511" s="19">
        <f t="shared" si="159"/>
        <v>2509</v>
      </c>
      <c r="H2511" s="20">
        <f t="shared" si="156"/>
        <v>3.88329169017489E-2</v>
      </c>
      <c r="K2511" s="24">
        <f t="shared" si="157"/>
        <v>209.08333333333334</v>
      </c>
      <c r="L2511" s="29">
        <v>1.76</v>
      </c>
      <c r="M2511" s="13">
        <f t="shared" si="158"/>
        <v>0.3106633352139912</v>
      </c>
    </row>
    <row r="2512" spans="1:13" ht="15.75" thickBot="1" x14ac:dyDescent="0.3">
      <c r="A2512" s="6">
        <v>33101</v>
      </c>
      <c r="B2512" s="46">
        <v>0.25</v>
      </c>
      <c r="G2512" s="19">
        <f t="shared" si="159"/>
        <v>2510</v>
      </c>
      <c r="H2512" s="20">
        <f t="shared" si="156"/>
        <v>4.4128314661078291E-2</v>
      </c>
      <c r="K2512" s="24">
        <f t="shared" si="157"/>
        <v>209.16666666666666</v>
      </c>
      <c r="L2512" s="29">
        <v>1.76</v>
      </c>
      <c r="M2512" s="13">
        <f t="shared" si="158"/>
        <v>0.3106633352139912</v>
      </c>
    </row>
    <row r="2513" spans="1:13" ht="15.75" thickBot="1" x14ac:dyDescent="0.3">
      <c r="A2513" s="6">
        <v>33102</v>
      </c>
      <c r="B2513" s="46">
        <v>0.24</v>
      </c>
      <c r="G2513" s="19">
        <f t="shared" si="159"/>
        <v>2511</v>
      </c>
      <c r="H2513" s="20">
        <f t="shared" si="156"/>
        <v>4.2363182074635158E-2</v>
      </c>
      <c r="K2513" s="24">
        <f t="shared" si="157"/>
        <v>209.25</v>
      </c>
      <c r="L2513" s="29">
        <v>1.75</v>
      </c>
      <c r="M2513" s="13">
        <f t="shared" si="158"/>
        <v>0.30889820262754808</v>
      </c>
    </row>
    <row r="2514" spans="1:13" ht="15.75" thickBot="1" x14ac:dyDescent="0.3">
      <c r="A2514" s="6">
        <v>33103</v>
      </c>
      <c r="B2514" s="46">
        <v>0.22</v>
      </c>
      <c r="G2514" s="19">
        <f t="shared" si="159"/>
        <v>2512</v>
      </c>
      <c r="H2514" s="20">
        <f t="shared" si="156"/>
        <v>3.88329169017489E-2</v>
      </c>
      <c r="K2514" s="24">
        <f t="shared" si="157"/>
        <v>209.33333333333334</v>
      </c>
      <c r="L2514" s="29">
        <v>1.75</v>
      </c>
      <c r="M2514" s="13">
        <f t="shared" si="158"/>
        <v>0.30889820262754808</v>
      </c>
    </row>
    <row r="2515" spans="1:13" ht="15.75" thickBot="1" x14ac:dyDescent="0.3">
      <c r="A2515" s="6">
        <v>33104</v>
      </c>
      <c r="B2515" s="46">
        <v>0.22</v>
      </c>
      <c r="G2515" s="19">
        <f t="shared" si="159"/>
        <v>2513</v>
      </c>
      <c r="H2515" s="20">
        <f t="shared" si="156"/>
        <v>3.88329169017489E-2</v>
      </c>
      <c r="K2515" s="24">
        <f t="shared" si="157"/>
        <v>209.41666666666669</v>
      </c>
      <c r="L2515" s="29">
        <v>1.75</v>
      </c>
      <c r="M2515" s="13">
        <f t="shared" si="158"/>
        <v>0.30889820262754808</v>
      </c>
    </row>
    <row r="2516" spans="1:13" ht="15.75" thickBot="1" x14ac:dyDescent="0.3">
      <c r="A2516" s="6">
        <v>33105</v>
      </c>
      <c r="B2516" s="46">
        <v>2.06</v>
      </c>
      <c r="G2516" s="19">
        <f t="shared" si="159"/>
        <v>2514</v>
      </c>
      <c r="H2516" s="20">
        <f t="shared" si="156"/>
        <v>0.36361731280728515</v>
      </c>
      <c r="K2516" s="24">
        <f t="shared" si="157"/>
        <v>209.5</v>
      </c>
      <c r="L2516" s="29">
        <v>1.74</v>
      </c>
      <c r="M2516" s="13">
        <f t="shared" si="158"/>
        <v>0.30713307004110491</v>
      </c>
    </row>
    <row r="2517" spans="1:13" ht="15.75" thickBot="1" x14ac:dyDescent="0.3">
      <c r="A2517" s="6">
        <v>33106</v>
      </c>
      <c r="B2517" s="46">
        <v>0.79</v>
      </c>
      <c r="G2517" s="19">
        <f t="shared" si="159"/>
        <v>2515</v>
      </c>
      <c r="H2517" s="20">
        <f t="shared" si="156"/>
        <v>0.13944547432900742</v>
      </c>
      <c r="K2517" s="24">
        <f t="shared" si="157"/>
        <v>209.58333333333334</v>
      </c>
      <c r="L2517" s="29">
        <v>1.74</v>
      </c>
      <c r="M2517" s="13">
        <f t="shared" si="158"/>
        <v>0.30713307004110491</v>
      </c>
    </row>
    <row r="2518" spans="1:13" ht="15.75" thickBot="1" x14ac:dyDescent="0.3">
      <c r="A2518" s="6">
        <v>33107</v>
      </c>
      <c r="B2518" s="46">
        <v>0.41</v>
      </c>
      <c r="G2518" s="19">
        <f t="shared" si="159"/>
        <v>2516</v>
      </c>
      <c r="H2518" s="20">
        <f t="shared" si="156"/>
        <v>7.2370436044168401E-2</v>
      </c>
      <c r="K2518" s="24">
        <f t="shared" si="157"/>
        <v>209.66666666666669</v>
      </c>
      <c r="L2518" s="29">
        <v>1.74</v>
      </c>
      <c r="M2518" s="13">
        <f t="shared" si="158"/>
        <v>0.30713307004110491</v>
      </c>
    </row>
    <row r="2519" spans="1:13" ht="15.75" thickBot="1" x14ac:dyDescent="0.3">
      <c r="A2519" s="6">
        <v>33108</v>
      </c>
      <c r="B2519" s="46">
        <v>0.36</v>
      </c>
      <c r="G2519" s="19">
        <f t="shared" si="159"/>
        <v>2517</v>
      </c>
      <c r="H2519" s="20">
        <f t="shared" si="156"/>
        <v>6.3544773111952738E-2</v>
      </c>
      <c r="K2519" s="24">
        <f t="shared" si="157"/>
        <v>209.75000000000003</v>
      </c>
      <c r="L2519" s="29">
        <v>1.74</v>
      </c>
      <c r="M2519" s="13">
        <f t="shared" si="158"/>
        <v>0.30713307004110491</v>
      </c>
    </row>
    <row r="2520" spans="1:13" ht="15.75" thickBot="1" x14ac:dyDescent="0.3">
      <c r="A2520" s="6">
        <v>33109</v>
      </c>
      <c r="B2520" s="46">
        <v>0.32</v>
      </c>
      <c r="G2520" s="19">
        <f t="shared" si="159"/>
        <v>2518</v>
      </c>
      <c r="H2520" s="20">
        <f t="shared" si="156"/>
        <v>5.6484242766180214E-2</v>
      </c>
      <c r="K2520" s="24">
        <f t="shared" si="157"/>
        <v>209.83333333333331</v>
      </c>
      <c r="L2520" s="29">
        <v>1.74</v>
      </c>
      <c r="M2520" s="13">
        <f t="shared" si="158"/>
        <v>0.30713307004110491</v>
      </c>
    </row>
    <row r="2521" spans="1:13" ht="15.75" thickBot="1" x14ac:dyDescent="0.3">
      <c r="A2521" s="6">
        <v>33110</v>
      </c>
      <c r="B2521" s="46">
        <v>0.3</v>
      </c>
      <c r="G2521" s="19">
        <f t="shared" si="159"/>
        <v>2519</v>
      </c>
      <c r="H2521" s="20">
        <f t="shared" si="156"/>
        <v>5.2953977593293948E-2</v>
      </c>
      <c r="K2521" s="24">
        <f t="shared" si="157"/>
        <v>209.91666666666666</v>
      </c>
      <c r="L2521" s="29">
        <v>1.73</v>
      </c>
      <c r="M2521" s="13">
        <f t="shared" si="158"/>
        <v>0.30536793745466179</v>
      </c>
    </row>
    <row r="2522" spans="1:13" ht="15.75" thickBot="1" x14ac:dyDescent="0.3">
      <c r="A2522" s="6">
        <v>33111</v>
      </c>
      <c r="B2522" s="46">
        <v>0.32</v>
      </c>
      <c r="G2522" s="19">
        <f t="shared" si="159"/>
        <v>2520</v>
      </c>
      <c r="H2522" s="20">
        <f t="shared" si="156"/>
        <v>5.6484242766180214E-2</v>
      </c>
      <c r="K2522" s="24">
        <f t="shared" si="157"/>
        <v>210</v>
      </c>
      <c r="L2522" s="29">
        <v>1.73</v>
      </c>
      <c r="M2522" s="13">
        <f t="shared" si="158"/>
        <v>0.30536793745466179</v>
      </c>
    </row>
    <row r="2523" spans="1:13" ht="15.75" thickBot="1" x14ac:dyDescent="0.3">
      <c r="A2523" s="6">
        <v>33112</v>
      </c>
      <c r="B2523" s="46">
        <v>0.31</v>
      </c>
      <c r="G2523" s="19">
        <f t="shared" si="159"/>
        <v>2521</v>
      </c>
      <c r="H2523" s="20">
        <f t="shared" si="156"/>
        <v>5.4719110179737081E-2</v>
      </c>
      <c r="K2523" s="24">
        <f t="shared" si="157"/>
        <v>210.08333333333331</v>
      </c>
      <c r="L2523" s="29">
        <v>1.73</v>
      </c>
      <c r="M2523" s="13">
        <f t="shared" si="158"/>
        <v>0.30536793745466179</v>
      </c>
    </row>
    <row r="2524" spans="1:13" ht="15.75" thickBot="1" x14ac:dyDescent="0.3">
      <c r="A2524" s="6">
        <v>33113</v>
      </c>
      <c r="B2524" s="46">
        <v>0.32</v>
      </c>
      <c r="G2524" s="19">
        <f t="shared" si="159"/>
        <v>2522</v>
      </c>
      <c r="H2524" s="20">
        <f t="shared" si="156"/>
        <v>5.6484242766180214E-2</v>
      </c>
      <c r="K2524" s="24">
        <f t="shared" si="157"/>
        <v>210.16666666666666</v>
      </c>
      <c r="L2524" s="29">
        <v>1.73</v>
      </c>
      <c r="M2524" s="13">
        <f t="shared" si="158"/>
        <v>0.30536793745466179</v>
      </c>
    </row>
    <row r="2525" spans="1:13" ht="15.75" thickBot="1" x14ac:dyDescent="0.3">
      <c r="A2525" s="6">
        <v>33114</v>
      </c>
      <c r="B2525" s="46">
        <v>0.27</v>
      </c>
      <c r="G2525" s="19">
        <f t="shared" si="159"/>
        <v>2523</v>
      </c>
      <c r="H2525" s="20">
        <f t="shared" si="156"/>
        <v>4.7658579833964564E-2</v>
      </c>
      <c r="K2525" s="24">
        <f t="shared" si="157"/>
        <v>210.25</v>
      </c>
      <c r="L2525" s="29">
        <v>1.73</v>
      </c>
      <c r="M2525" s="13">
        <f t="shared" si="158"/>
        <v>0.30536793745466179</v>
      </c>
    </row>
    <row r="2526" spans="1:13" ht="15.75" thickBot="1" x14ac:dyDescent="0.3">
      <c r="A2526" s="6">
        <v>33115</v>
      </c>
      <c r="B2526" s="46">
        <v>0.23</v>
      </c>
      <c r="G2526" s="19">
        <f t="shared" si="159"/>
        <v>2524</v>
      </c>
      <c r="H2526" s="20">
        <f t="shared" si="156"/>
        <v>4.0598049488192033E-2</v>
      </c>
      <c r="K2526" s="24">
        <f t="shared" si="157"/>
        <v>210.33333333333334</v>
      </c>
      <c r="L2526" s="29">
        <v>1.73</v>
      </c>
      <c r="M2526" s="13">
        <f t="shared" si="158"/>
        <v>0.30536793745466179</v>
      </c>
    </row>
    <row r="2527" spans="1:13" ht="15.75" thickBot="1" x14ac:dyDescent="0.3">
      <c r="A2527" s="6">
        <v>33116</v>
      </c>
      <c r="B2527" s="46">
        <v>0.21</v>
      </c>
      <c r="G2527" s="19">
        <f t="shared" si="159"/>
        <v>2525</v>
      </c>
      <c r="H2527" s="20">
        <f t="shared" si="156"/>
        <v>3.7067784315305767E-2</v>
      </c>
      <c r="K2527" s="24">
        <f t="shared" si="157"/>
        <v>210.41666666666666</v>
      </c>
      <c r="L2527" s="29">
        <v>1.73</v>
      </c>
      <c r="M2527" s="13">
        <f t="shared" si="158"/>
        <v>0.30536793745466179</v>
      </c>
    </row>
    <row r="2528" spans="1:13" ht="15.75" thickBot="1" x14ac:dyDescent="0.3">
      <c r="A2528" s="6">
        <v>33117</v>
      </c>
      <c r="B2528" s="46">
        <v>0.2</v>
      </c>
      <c r="G2528" s="19">
        <f t="shared" si="159"/>
        <v>2526</v>
      </c>
      <c r="H2528" s="20">
        <f t="shared" si="156"/>
        <v>3.5302651728862634E-2</v>
      </c>
      <c r="K2528" s="24">
        <f t="shared" si="157"/>
        <v>210.5</v>
      </c>
      <c r="L2528" s="29">
        <v>1.73</v>
      </c>
      <c r="M2528" s="13">
        <f t="shared" si="158"/>
        <v>0.30536793745466179</v>
      </c>
    </row>
    <row r="2529" spans="1:13" ht="15.75" thickBot="1" x14ac:dyDescent="0.3">
      <c r="A2529" s="6">
        <v>33118</v>
      </c>
      <c r="B2529" s="46">
        <v>0.21</v>
      </c>
      <c r="G2529" s="19">
        <f t="shared" si="159"/>
        <v>2527</v>
      </c>
      <c r="H2529" s="20">
        <f t="shared" si="156"/>
        <v>3.7067784315305767E-2</v>
      </c>
      <c r="K2529" s="24">
        <f t="shared" si="157"/>
        <v>210.58333333333334</v>
      </c>
      <c r="L2529" s="29">
        <v>1.73</v>
      </c>
      <c r="M2529" s="13">
        <f t="shared" si="158"/>
        <v>0.30536793745466179</v>
      </c>
    </row>
    <row r="2530" spans="1:13" ht="15.75" thickBot="1" x14ac:dyDescent="0.3">
      <c r="A2530" s="6">
        <v>33119</v>
      </c>
      <c r="B2530" s="46">
        <v>0.22</v>
      </c>
      <c r="G2530" s="19">
        <f t="shared" si="159"/>
        <v>2528</v>
      </c>
      <c r="H2530" s="20">
        <f t="shared" si="156"/>
        <v>3.88329169017489E-2</v>
      </c>
      <c r="K2530" s="24">
        <f t="shared" si="157"/>
        <v>210.66666666666669</v>
      </c>
      <c r="L2530" s="29">
        <v>1.73</v>
      </c>
      <c r="M2530" s="13">
        <f t="shared" si="158"/>
        <v>0.30536793745466179</v>
      </c>
    </row>
    <row r="2531" spans="1:13" ht="15.75" thickBot="1" x14ac:dyDescent="0.3">
      <c r="A2531" s="6">
        <v>33120</v>
      </c>
      <c r="B2531" s="46">
        <v>0.23</v>
      </c>
      <c r="G2531" s="19">
        <f t="shared" si="159"/>
        <v>2529</v>
      </c>
      <c r="H2531" s="20">
        <f t="shared" si="156"/>
        <v>4.0598049488192033E-2</v>
      </c>
      <c r="K2531" s="24">
        <f t="shared" si="157"/>
        <v>210.75000000000003</v>
      </c>
      <c r="L2531" s="29">
        <v>1.73</v>
      </c>
      <c r="M2531" s="13">
        <f t="shared" si="158"/>
        <v>0.30536793745466179</v>
      </c>
    </row>
    <row r="2532" spans="1:13" ht="15.75" thickBot="1" x14ac:dyDescent="0.3">
      <c r="A2532" s="6">
        <v>33121</v>
      </c>
      <c r="B2532" s="46">
        <v>0.24</v>
      </c>
      <c r="G2532" s="19">
        <f t="shared" si="159"/>
        <v>2530</v>
      </c>
      <c r="H2532" s="20">
        <f t="shared" si="156"/>
        <v>4.2363182074635158E-2</v>
      </c>
      <c r="K2532" s="24">
        <f t="shared" si="157"/>
        <v>210.83333333333334</v>
      </c>
      <c r="L2532" s="29">
        <v>1.72</v>
      </c>
      <c r="M2532" s="13">
        <f t="shared" si="158"/>
        <v>0.30360280486821867</v>
      </c>
    </row>
    <row r="2533" spans="1:13" ht="15.75" thickBot="1" x14ac:dyDescent="0.3">
      <c r="A2533" s="6">
        <v>33122</v>
      </c>
      <c r="B2533" s="46">
        <v>0.24</v>
      </c>
      <c r="G2533" s="19">
        <f t="shared" si="159"/>
        <v>2531</v>
      </c>
      <c r="H2533" s="20">
        <f t="shared" si="156"/>
        <v>4.2363182074635158E-2</v>
      </c>
      <c r="K2533" s="24">
        <f t="shared" si="157"/>
        <v>210.91666666666666</v>
      </c>
      <c r="L2533" s="29">
        <v>1.72</v>
      </c>
      <c r="M2533" s="13">
        <f t="shared" si="158"/>
        <v>0.30360280486821867</v>
      </c>
    </row>
    <row r="2534" spans="1:13" ht="15.75" thickBot="1" x14ac:dyDescent="0.3">
      <c r="A2534" s="6">
        <v>33123</v>
      </c>
      <c r="B2534" s="46">
        <v>0.23</v>
      </c>
      <c r="G2534" s="19">
        <f t="shared" si="159"/>
        <v>2532</v>
      </c>
      <c r="H2534" s="20">
        <f t="shared" si="156"/>
        <v>4.0598049488192033E-2</v>
      </c>
      <c r="K2534" s="24">
        <f t="shared" si="157"/>
        <v>210.99999999999997</v>
      </c>
      <c r="L2534" s="29">
        <v>1.72</v>
      </c>
      <c r="M2534" s="13">
        <f t="shared" si="158"/>
        <v>0.30360280486821867</v>
      </c>
    </row>
    <row r="2535" spans="1:13" ht="15.75" thickBot="1" x14ac:dyDescent="0.3">
      <c r="A2535" s="6">
        <v>33124</v>
      </c>
      <c r="B2535" s="46">
        <v>0.22</v>
      </c>
      <c r="G2535" s="19">
        <f t="shared" si="159"/>
        <v>2533</v>
      </c>
      <c r="H2535" s="20">
        <f t="shared" si="156"/>
        <v>3.88329169017489E-2</v>
      </c>
      <c r="K2535" s="24">
        <f t="shared" si="157"/>
        <v>211.08333333333331</v>
      </c>
      <c r="L2535" s="29">
        <v>1.72</v>
      </c>
      <c r="M2535" s="13">
        <f t="shared" si="158"/>
        <v>0.30360280486821867</v>
      </c>
    </row>
    <row r="2536" spans="1:13" ht="15.75" thickBot="1" x14ac:dyDescent="0.3">
      <c r="A2536" s="6">
        <v>33125</v>
      </c>
      <c r="B2536" s="46">
        <v>0.23</v>
      </c>
      <c r="G2536" s="19">
        <f t="shared" si="159"/>
        <v>2534</v>
      </c>
      <c r="H2536" s="20">
        <f t="shared" si="156"/>
        <v>4.0598049488192033E-2</v>
      </c>
      <c r="K2536" s="24">
        <f t="shared" si="157"/>
        <v>211.16666666666666</v>
      </c>
      <c r="L2536" s="29">
        <v>1.72</v>
      </c>
      <c r="M2536" s="13">
        <f t="shared" si="158"/>
        <v>0.30360280486821867</v>
      </c>
    </row>
    <row r="2537" spans="1:13" ht="15.75" thickBot="1" x14ac:dyDescent="0.3">
      <c r="A2537" s="6">
        <v>33126</v>
      </c>
      <c r="B2537" s="46">
        <v>0.24</v>
      </c>
      <c r="G2537" s="19">
        <f t="shared" si="159"/>
        <v>2535</v>
      </c>
      <c r="H2537" s="20">
        <f t="shared" si="156"/>
        <v>4.2363182074635158E-2</v>
      </c>
      <c r="K2537" s="24">
        <f t="shared" si="157"/>
        <v>211.25</v>
      </c>
      <c r="L2537" s="29">
        <v>1.71</v>
      </c>
      <c r="M2537" s="13">
        <f t="shared" si="158"/>
        <v>0.30183767228177555</v>
      </c>
    </row>
    <row r="2538" spans="1:13" ht="15.75" thickBot="1" x14ac:dyDescent="0.3">
      <c r="A2538" s="6">
        <v>33127</v>
      </c>
      <c r="B2538" s="46">
        <v>0.25</v>
      </c>
      <c r="G2538" s="19">
        <f t="shared" si="159"/>
        <v>2536</v>
      </c>
      <c r="H2538" s="20">
        <f t="shared" si="156"/>
        <v>4.4128314661078291E-2</v>
      </c>
      <c r="K2538" s="24">
        <f t="shared" si="157"/>
        <v>211.33333333333334</v>
      </c>
      <c r="L2538" s="29">
        <v>1.71</v>
      </c>
      <c r="M2538" s="13">
        <f t="shared" si="158"/>
        <v>0.30183767228177555</v>
      </c>
    </row>
    <row r="2539" spans="1:13" ht="15.75" thickBot="1" x14ac:dyDescent="0.3">
      <c r="A2539" s="6">
        <v>33128</v>
      </c>
      <c r="B2539" s="46">
        <v>0.26</v>
      </c>
      <c r="G2539" s="19">
        <f t="shared" si="159"/>
        <v>2537</v>
      </c>
      <c r="H2539" s="20">
        <f t="shared" si="156"/>
        <v>4.5893447247521424E-2</v>
      </c>
      <c r="K2539" s="24">
        <f t="shared" si="157"/>
        <v>211.41666666666666</v>
      </c>
      <c r="L2539" s="29">
        <v>1.71</v>
      </c>
      <c r="M2539" s="13">
        <f t="shared" si="158"/>
        <v>0.30183767228177555</v>
      </c>
    </row>
    <row r="2540" spans="1:13" ht="15.75" thickBot="1" x14ac:dyDescent="0.3">
      <c r="A2540" s="6">
        <v>33129</v>
      </c>
      <c r="B2540" s="46">
        <v>0.26</v>
      </c>
      <c r="G2540" s="19">
        <f t="shared" si="159"/>
        <v>2538</v>
      </c>
      <c r="H2540" s="20">
        <f t="shared" si="156"/>
        <v>4.5893447247521424E-2</v>
      </c>
      <c r="K2540" s="24">
        <f t="shared" si="157"/>
        <v>211.5</v>
      </c>
      <c r="L2540" s="29">
        <v>1.71</v>
      </c>
      <c r="M2540" s="13">
        <f t="shared" si="158"/>
        <v>0.30183767228177555</v>
      </c>
    </row>
    <row r="2541" spans="1:13" ht="15.75" thickBot="1" x14ac:dyDescent="0.3">
      <c r="A2541" s="6">
        <v>33130</v>
      </c>
      <c r="B2541" s="46">
        <v>0.28000000000000003</v>
      </c>
      <c r="G2541" s="19">
        <f t="shared" si="159"/>
        <v>2539</v>
      </c>
      <c r="H2541" s="20">
        <f t="shared" si="156"/>
        <v>4.9423712420407696E-2</v>
      </c>
      <c r="K2541" s="24">
        <f t="shared" si="157"/>
        <v>211.58333333333334</v>
      </c>
      <c r="L2541" s="29">
        <v>1.7</v>
      </c>
      <c r="M2541" s="13">
        <f t="shared" si="158"/>
        <v>0.30007253969533237</v>
      </c>
    </row>
    <row r="2542" spans="1:13" ht="15.75" thickBot="1" x14ac:dyDescent="0.3">
      <c r="A2542" s="6">
        <v>33131</v>
      </c>
      <c r="B2542" s="46">
        <v>0.3</v>
      </c>
      <c r="G2542" s="19">
        <f t="shared" si="159"/>
        <v>2540</v>
      </c>
      <c r="H2542" s="20">
        <f t="shared" si="156"/>
        <v>5.2953977593293948E-2</v>
      </c>
      <c r="K2542" s="24">
        <f t="shared" si="157"/>
        <v>211.66666666666669</v>
      </c>
      <c r="L2542" s="29">
        <v>1.7</v>
      </c>
      <c r="M2542" s="13">
        <f t="shared" si="158"/>
        <v>0.30007253969533237</v>
      </c>
    </row>
    <row r="2543" spans="1:13" ht="15.75" thickBot="1" x14ac:dyDescent="0.3">
      <c r="A2543" s="6">
        <v>33132</v>
      </c>
      <c r="B2543" s="46">
        <v>0.31</v>
      </c>
      <c r="G2543" s="19">
        <f t="shared" si="159"/>
        <v>2541</v>
      </c>
      <c r="H2543" s="20">
        <f t="shared" si="156"/>
        <v>5.4719110179737081E-2</v>
      </c>
      <c r="K2543" s="24">
        <f t="shared" si="157"/>
        <v>211.75</v>
      </c>
      <c r="L2543" s="29">
        <v>1.69</v>
      </c>
      <c r="M2543" s="13">
        <f t="shared" si="158"/>
        <v>0.29830740710888926</v>
      </c>
    </row>
    <row r="2544" spans="1:13" ht="15.75" thickBot="1" x14ac:dyDescent="0.3">
      <c r="A2544" s="6">
        <v>33133</v>
      </c>
      <c r="B2544" s="46">
        <v>0.32</v>
      </c>
      <c r="G2544" s="19">
        <f t="shared" si="159"/>
        <v>2542</v>
      </c>
      <c r="H2544" s="20">
        <f t="shared" si="156"/>
        <v>5.6484242766180214E-2</v>
      </c>
      <c r="K2544" s="24">
        <f t="shared" si="157"/>
        <v>211.83333333333334</v>
      </c>
      <c r="L2544" s="29">
        <v>1.69</v>
      </c>
      <c r="M2544" s="13">
        <f t="shared" si="158"/>
        <v>0.29830740710888926</v>
      </c>
    </row>
    <row r="2545" spans="1:13" ht="15.75" thickBot="1" x14ac:dyDescent="0.3">
      <c r="A2545" s="6">
        <v>33134</v>
      </c>
      <c r="B2545" s="46">
        <v>0.38</v>
      </c>
      <c r="G2545" s="19">
        <f t="shared" si="159"/>
        <v>2543</v>
      </c>
      <c r="H2545" s="20">
        <f t="shared" si="156"/>
        <v>6.7075038284839003E-2</v>
      </c>
      <c r="K2545" s="24">
        <f t="shared" si="157"/>
        <v>211.91666666666669</v>
      </c>
      <c r="L2545" s="29">
        <v>1.69</v>
      </c>
      <c r="M2545" s="13">
        <f t="shared" si="158"/>
        <v>0.29830740710888926</v>
      </c>
    </row>
    <row r="2546" spans="1:13" ht="15.75" thickBot="1" x14ac:dyDescent="0.3">
      <c r="A2546" s="6">
        <v>33135</v>
      </c>
      <c r="B2546" s="46">
        <v>0.36</v>
      </c>
      <c r="G2546" s="19">
        <f t="shared" si="159"/>
        <v>2544</v>
      </c>
      <c r="H2546" s="20">
        <f t="shared" si="156"/>
        <v>6.3544773111952738E-2</v>
      </c>
      <c r="K2546" s="24">
        <f t="shared" si="157"/>
        <v>211.99999999999997</v>
      </c>
      <c r="L2546" s="29">
        <v>1.69</v>
      </c>
      <c r="M2546" s="13">
        <f t="shared" si="158"/>
        <v>0.29830740710888926</v>
      </c>
    </row>
    <row r="2547" spans="1:13" ht="15.75" thickBot="1" x14ac:dyDescent="0.3">
      <c r="A2547" s="6">
        <v>33136</v>
      </c>
      <c r="B2547" s="46">
        <v>0.34</v>
      </c>
      <c r="G2547" s="19">
        <f t="shared" si="159"/>
        <v>2545</v>
      </c>
      <c r="H2547" s="20">
        <f t="shared" si="156"/>
        <v>6.0014507939066486E-2</v>
      </c>
      <c r="K2547" s="24">
        <f t="shared" si="157"/>
        <v>212.08333333333331</v>
      </c>
      <c r="L2547" s="29">
        <v>1.69</v>
      </c>
      <c r="M2547" s="13">
        <f t="shared" si="158"/>
        <v>0.29830740710888926</v>
      </c>
    </row>
    <row r="2548" spans="1:13" ht="15.75" thickBot="1" x14ac:dyDescent="0.3">
      <c r="A2548" s="6">
        <v>33137</v>
      </c>
      <c r="B2548" s="46">
        <v>0.31</v>
      </c>
      <c r="G2548" s="19">
        <f t="shared" si="159"/>
        <v>2546</v>
      </c>
      <c r="H2548" s="20">
        <f t="shared" si="156"/>
        <v>5.4719110179737081E-2</v>
      </c>
      <c r="K2548" s="24">
        <f t="shared" si="157"/>
        <v>212.16666666666666</v>
      </c>
      <c r="L2548" s="29">
        <v>1.68</v>
      </c>
      <c r="M2548" s="13">
        <f t="shared" si="158"/>
        <v>0.29654227452244614</v>
      </c>
    </row>
    <row r="2549" spans="1:13" ht="15.75" thickBot="1" x14ac:dyDescent="0.3">
      <c r="A2549" s="6">
        <v>33138</v>
      </c>
      <c r="B2549" s="46">
        <v>0.31</v>
      </c>
      <c r="G2549" s="19">
        <f t="shared" si="159"/>
        <v>2547</v>
      </c>
      <c r="H2549" s="20">
        <f t="shared" si="156"/>
        <v>5.4719110179737081E-2</v>
      </c>
      <c r="K2549" s="24">
        <f t="shared" si="157"/>
        <v>212.25</v>
      </c>
      <c r="L2549" s="29">
        <v>1.68</v>
      </c>
      <c r="M2549" s="13">
        <f t="shared" si="158"/>
        <v>0.29654227452244614</v>
      </c>
    </row>
    <row r="2550" spans="1:13" ht="15.75" thickBot="1" x14ac:dyDescent="0.3">
      <c r="A2550" s="6">
        <v>33139</v>
      </c>
      <c r="B2550" s="46">
        <v>0.3</v>
      </c>
      <c r="G2550" s="19">
        <f t="shared" si="159"/>
        <v>2548</v>
      </c>
      <c r="H2550" s="20">
        <f t="shared" si="156"/>
        <v>5.2953977593293948E-2</v>
      </c>
      <c r="K2550" s="24">
        <f t="shared" si="157"/>
        <v>212.33333333333331</v>
      </c>
      <c r="L2550" s="29">
        <v>1.68</v>
      </c>
      <c r="M2550" s="13">
        <f t="shared" si="158"/>
        <v>0.29654227452244614</v>
      </c>
    </row>
    <row r="2551" spans="1:13" ht="15.75" thickBot="1" x14ac:dyDescent="0.3">
      <c r="A2551" s="6">
        <v>33140</v>
      </c>
      <c r="B2551" s="46">
        <v>0.35</v>
      </c>
      <c r="G2551" s="19">
        <f t="shared" si="159"/>
        <v>2549</v>
      </c>
      <c r="H2551" s="20">
        <f t="shared" si="156"/>
        <v>6.1779640525509605E-2</v>
      </c>
      <c r="K2551" s="24">
        <f t="shared" si="157"/>
        <v>212.41666666666666</v>
      </c>
      <c r="L2551" s="29">
        <v>1.68</v>
      </c>
      <c r="M2551" s="13">
        <f t="shared" si="158"/>
        <v>0.29654227452244614</v>
      </c>
    </row>
    <row r="2552" spans="1:13" ht="15.75" thickBot="1" x14ac:dyDescent="0.3">
      <c r="A2552" s="6">
        <v>33141</v>
      </c>
      <c r="B2552" s="46">
        <v>0.4</v>
      </c>
      <c r="G2552" s="19">
        <f t="shared" si="159"/>
        <v>2550</v>
      </c>
      <c r="H2552" s="20">
        <f t="shared" si="156"/>
        <v>7.0605303457725269E-2</v>
      </c>
      <c r="K2552" s="24">
        <f t="shared" si="157"/>
        <v>212.5</v>
      </c>
      <c r="L2552" s="29">
        <v>1.67</v>
      </c>
      <c r="M2552" s="13">
        <f t="shared" si="158"/>
        <v>0.29477714193600296</v>
      </c>
    </row>
    <row r="2553" spans="1:13" ht="15.75" thickBot="1" x14ac:dyDescent="0.3">
      <c r="A2553" s="6">
        <v>33142</v>
      </c>
      <c r="B2553" s="46">
        <v>0.37</v>
      </c>
      <c r="G2553" s="19">
        <f t="shared" si="159"/>
        <v>2551</v>
      </c>
      <c r="H2553" s="20">
        <f t="shared" si="156"/>
        <v>6.530990569839587E-2</v>
      </c>
      <c r="K2553" s="24">
        <f t="shared" si="157"/>
        <v>212.58333333333334</v>
      </c>
      <c r="L2553" s="29">
        <v>1.67</v>
      </c>
      <c r="M2553" s="13">
        <f t="shared" si="158"/>
        <v>0.29477714193600296</v>
      </c>
    </row>
    <row r="2554" spans="1:13" ht="15.75" thickBot="1" x14ac:dyDescent="0.3">
      <c r="A2554" s="6">
        <v>33143</v>
      </c>
      <c r="B2554" s="46">
        <v>0.35</v>
      </c>
      <c r="G2554" s="19">
        <f t="shared" si="159"/>
        <v>2552</v>
      </c>
      <c r="H2554" s="20">
        <f t="shared" si="156"/>
        <v>6.1779640525509605E-2</v>
      </c>
      <c r="K2554" s="24">
        <f t="shared" si="157"/>
        <v>212.66666666666666</v>
      </c>
      <c r="L2554" s="29">
        <v>1.67</v>
      </c>
      <c r="M2554" s="13">
        <f t="shared" si="158"/>
        <v>0.29477714193600296</v>
      </c>
    </row>
    <row r="2555" spans="1:13" ht="15.75" thickBot="1" x14ac:dyDescent="0.3">
      <c r="A2555" s="6">
        <v>33144</v>
      </c>
      <c r="B2555" s="46">
        <v>0.35</v>
      </c>
      <c r="G2555" s="19">
        <f t="shared" si="159"/>
        <v>2553</v>
      </c>
      <c r="H2555" s="20">
        <f t="shared" si="156"/>
        <v>6.1779640525509605E-2</v>
      </c>
      <c r="K2555" s="24">
        <f t="shared" si="157"/>
        <v>212.75</v>
      </c>
      <c r="L2555" s="29">
        <v>1.67</v>
      </c>
      <c r="M2555" s="13">
        <f t="shared" si="158"/>
        <v>0.29477714193600296</v>
      </c>
    </row>
    <row r="2556" spans="1:13" ht="15.75" thickBot="1" x14ac:dyDescent="0.3">
      <c r="A2556" s="6">
        <v>33145</v>
      </c>
      <c r="B2556" s="46">
        <v>0.36</v>
      </c>
      <c r="G2556" s="19">
        <f t="shared" si="159"/>
        <v>2554</v>
      </c>
      <c r="H2556" s="20">
        <f t="shared" si="156"/>
        <v>6.3544773111952738E-2</v>
      </c>
      <c r="K2556" s="24">
        <f t="shared" si="157"/>
        <v>212.83333333333334</v>
      </c>
      <c r="L2556" s="29">
        <v>1.66</v>
      </c>
      <c r="M2556" s="13">
        <f t="shared" si="158"/>
        <v>0.29301200934955984</v>
      </c>
    </row>
    <row r="2557" spans="1:13" ht="15.75" thickBot="1" x14ac:dyDescent="0.3">
      <c r="A2557" s="6">
        <v>33146</v>
      </c>
      <c r="B2557" s="46">
        <v>0.47</v>
      </c>
      <c r="G2557" s="19">
        <f t="shared" si="159"/>
        <v>2555</v>
      </c>
      <c r="H2557" s="20">
        <f t="shared" si="156"/>
        <v>8.2961231562827184E-2</v>
      </c>
      <c r="K2557" s="24">
        <f t="shared" si="157"/>
        <v>212.91666666666669</v>
      </c>
      <c r="L2557" s="29">
        <v>1.66</v>
      </c>
      <c r="M2557" s="13">
        <f t="shared" si="158"/>
        <v>0.29301200934955984</v>
      </c>
    </row>
    <row r="2558" spans="1:13" ht="15.75" thickBot="1" x14ac:dyDescent="0.3">
      <c r="A2558" s="6">
        <v>33147</v>
      </c>
      <c r="B2558" s="46">
        <v>0.32</v>
      </c>
      <c r="G2558" s="19">
        <f t="shared" si="159"/>
        <v>2556</v>
      </c>
      <c r="H2558" s="20">
        <f t="shared" si="156"/>
        <v>5.6484242766180214E-2</v>
      </c>
      <c r="K2558" s="24">
        <f t="shared" si="157"/>
        <v>213.00000000000003</v>
      </c>
      <c r="L2558" s="29">
        <v>1.66</v>
      </c>
      <c r="M2558" s="13">
        <f t="shared" si="158"/>
        <v>0.29301200934955984</v>
      </c>
    </row>
    <row r="2559" spans="1:13" ht="15.75" thickBot="1" x14ac:dyDescent="0.3">
      <c r="A2559" s="6">
        <v>33148</v>
      </c>
      <c r="B2559" s="46">
        <v>0.27</v>
      </c>
      <c r="G2559" s="19">
        <f t="shared" si="159"/>
        <v>2557</v>
      </c>
      <c r="H2559" s="20">
        <f t="shared" si="156"/>
        <v>4.7658579833964564E-2</v>
      </c>
      <c r="K2559" s="24">
        <f t="shared" si="157"/>
        <v>213.08333333333334</v>
      </c>
      <c r="L2559" s="29">
        <v>1.66</v>
      </c>
      <c r="M2559" s="13">
        <f t="shared" si="158"/>
        <v>0.29301200934955984</v>
      </c>
    </row>
    <row r="2560" spans="1:13" ht="15.75" thickBot="1" x14ac:dyDescent="0.3">
      <c r="A2560" s="6">
        <v>33149</v>
      </c>
      <c r="B2560" s="46">
        <v>0.27</v>
      </c>
      <c r="G2560" s="19">
        <f t="shared" si="159"/>
        <v>2558</v>
      </c>
      <c r="H2560" s="20">
        <f t="shared" si="156"/>
        <v>4.7658579833964564E-2</v>
      </c>
      <c r="K2560" s="24">
        <f t="shared" si="157"/>
        <v>213.16666666666666</v>
      </c>
      <c r="L2560" s="29">
        <v>1.66</v>
      </c>
      <c r="M2560" s="13">
        <f t="shared" si="158"/>
        <v>0.29301200934955984</v>
      </c>
    </row>
    <row r="2561" spans="1:13" ht="15.75" thickBot="1" x14ac:dyDescent="0.3">
      <c r="A2561" s="6">
        <v>33150</v>
      </c>
      <c r="B2561" s="46">
        <v>0.27</v>
      </c>
      <c r="G2561" s="19">
        <f t="shared" si="159"/>
        <v>2559</v>
      </c>
      <c r="H2561" s="20">
        <f t="shared" si="156"/>
        <v>4.7658579833964564E-2</v>
      </c>
      <c r="K2561" s="24">
        <f t="shared" si="157"/>
        <v>213.24999999999997</v>
      </c>
      <c r="L2561" s="29">
        <v>1.66</v>
      </c>
      <c r="M2561" s="13">
        <f t="shared" si="158"/>
        <v>0.29301200934955984</v>
      </c>
    </row>
    <row r="2562" spans="1:13" ht="15.75" thickBot="1" x14ac:dyDescent="0.3">
      <c r="A2562" s="6">
        <v>33151</v>
      </c>
      <c r="B2562" s="46">
        <v>0.27</v>
      </c>
      <c r="G2562" s="19">
        <f t="shared" si="159"/>
        <v>2560</v>
      </c>
      <c r="H2562" s="20">
        <f t="shared" si="156"/>
        <v>4.7658579833964564E-2</v>
      </c>
      <c r="K2562" s="24">
        <f t="shared" si="157"/>
        <v>213.33333333333331</v>
      </c>
      <c r="L2562" s="29">
        <v>1.66</v>
      </c>
      <c r="M2562" s="13">
        <f t="shared" si="158"/>
        <v>0.29301200934955984</v>
      </c>
    </row>
    <row r="2563" spans="1:13" ht="15.75" thickBot="1" x14ac:dyDescent="0.3">
      <c r="A2563" s="6">
        <v>33152</v>
      </c>
      <c r="B2563" s="46">
        <v>0.23</v>
      </c>
      <c r="G2563" s="19">
        <f t="shared" si="159"/>
        <v>2561</v>
      </c>
      <c r="H2563" s="20">
        <f t="shared" ref="H2563:H2626" si="160">+B2563/$E$4</f>
        <v>4.0598049488192033E-2</v>
      </c>
      <c r="K2563" s="24">
        <f t="shared" si="157"/>
        <v>213.41666666666666</v>
      </c>
      <c r="L2563" s="29">
        <v>1.66</v>
      </c>
      <c r="M2563" s="13">
        <f t="shared" si="158"/>
        <v>0.29301200934955984</v>
      </c>
    </row>
    <row r="2564" spans="1:13" ht="15.75" thickBot="1" x14ac:dyDescent="0.3">
      <c r="A2564" s="6">
        <v>33153</v>
      </c>
      <c r="B2564" s="46">
        <v>0.25</v>
      </c>
      <c r="G2564" s="19">
        <f t="shared" si="159"/>
        <v>2562</v>
      </c>
      <c r="H2564" s="20">
        <f t="shared" si="160"/>
        <v>4.4128314661078291E-2</v>
      </c>
      <c r="K2564" s="24">
        <f t="shared" ref="K2564:K2627" si="161">+G2564/$G$4382*365</f>
        <v>213.5</v>
      </c>
      <c r="L2564" s="29">
        <v>1.66</v>
      </c>
      <c r="M2564" s="13">
        <f t="shared" ref="M2564:M2627" si="162">+L2564/$E$4</f>
        <v>0.29301200934955984</v>
      </c>
    </row>
    <row r="2565" spans="1:13" ht="15.75" thickBot="1" x14ac:dyDescent="0.3">
      <c r="A2565" s="6">
        <v>33154</v>
      </c>
      <c r="B2565" s="46">
        <v>0.26</v>
      </c>
      <c r="G2565" s="19">
        <f t="shared" ref="G2565:G2628" si="163">+G2564+1</f>
        <v>2563</v>
      </c>
      <c r="H2565" s="20">
        <f t="shared" si="160"/>
        <v>4.5893447247521424E-2</v>
      </c>
      <c r="K2565" s="24">
        <f t="shared" si="161"/>
        <v>213.58333333333334</v>
      </c>
      <c r="L2565" s="29">
        <v>1.66</v>
      </c>
      <c r="M2565" s="13">
        <f t="shared" si="162"/>
        <v>0.29301200934955984</v>
      </c>
    </row>
    <row r="2566" spans="1:13" ht="15.75" thickBot="1" x14ac:dyDescent="0.3">
      <c r="A2566" s="6">
        <v>33155</v>
      </c>
      <c r="B2566" s="46">
        <v>0.23</v>
      </c>
      <c r="G2566" s="19">
        <f t="shared" si="163"/>
        <v>2564</v>
      </c>
      <c r="H2566" s="20">
        <f t="shared" si="160"/>
        <v>4.0598049488192033E-2</v>
      </c>
      <c r="K2566" s="24">
        <f t="shared" si="161"/>
        <v>213.66666666666666</v>
      </c>
      <c r="L2566" s="29">
        <v>1.66</v>
      </c>
      <c r="M2566" s="13">
        <f t="shared" si="162"/>
        <v>0.29301200934955984</v>
      </c>
    </row>
    <row r="2567" spans="1:13" ht="15.75" thickBot="1" x14ac:dyDescent="0.3">
      <c r="A2567" s="6">
        <v>33156</v>
      </c>
      <c r="B2567" s="46">
        <v>0.23</v>
      </c>
      <c r="G2567" s="19">
        <f t="shared" si="163"/>
        <v>2565</v>
      </c>
      <c r="H2567" s="20">
        <f t="shared" si="160"/>
        <v>4.0598049488192033E-2</v>
      </c>
      <c r="K2567" s="24">
        <f t="shared" si="161"/>
        <v>213.75</v>
      </c>
      <c r="L2567" s="29">
        <v>1.66</v>
      </c>
      <c r="M2567" s="13">
        <f t="shared" si="162"/>
        <v>0.29301200934955984</v>
      </c>
    </row>
    <row r="2568" spans="1:13" ht="15.75" thickBot="1" x14ac:dyDescent="0.3">
      <c r="A2568" s="6">
        <v>33157</v>
      </c>
      <c r="B2568" s="46">
        <v>0.22</v>
      </c>
      <c r="G2568" s="19">
        <f t="shared" si="163"/>
        <v>2566</v>
      </c>
      <c r="H2568" s="20">
        <f t="shared" si="160"/>
        <v>3.88329169017489E-2</v>
      </c>
      <c r="K2568" s="24">
        <f t="shared" si="161"/>
        <v>213.83333333333334</v>
      </c>
      <c r="L2568" s="29">
        <v>1.66</v>
      </c>
      <c r="M2568" s="13">
        <f t="shared" si="162"/>
        <v>0.29301200934955984</v>
      </c>
    </row>
    <row r="2569" spans="1:13" ht="15.75" thickBot="1" x14ac:dyDescent="0.3">
      <c r="A2569" s="6">
        <v>33158</v>
      </c>
      <c r="B2569" s="46">
        <v>0.22</v>
      </c>
      <c r="G2569" s="19">
        <f t="shared" si="163"/>
        <v>2567</v>
      </c>
      <c r="H2569" s="20">
        <f t="shared" si="160"/>
        <v>3.88329169017489E-2</v>
      </c>
      <c r="K2569" s="24">
        <f t="shared" si="161"/>
        <v>213.91666666666669</v>
      </c>
      <c r="L2569" s="29">
        <v>1.66</v>
      </c>
      <c r="M2569" s="13">
        <f t="shared" si="162"/>
        <v>0.29301200934955984</v>
      </c>
    </row>
    <row r="2570" spans="1:13" ht="15.75" thickBot="1" x14ac:dyDescent="0.3">
      <c r="A2570" s="6">
        <v>33159</v>
      </c>
      <c r="B2570" s="46">
        <v>0.22</v>
      </c>
      <c r="G2570" s="19">
        <f t="shared" si="163"/>
        <v>2568</v>
      </c>
      <c r="H2570" s="20">
        <f t="shared" si="160"/>
        <v>3.88329169017489E-2</v>
      </c>
      <c r="K2570" s="24">
        <f t="shared" si="161"/>
        <v>214</v>
      </c>
      <c r="L2570" s="29">
        <v>1.64</v>
      </c>
      <c r="M2570" s="13">
        <f t="shared" si="162"/>
        <v>0.28948174417667361</v>
      </c>
    </row>
    <row r="2571" spans="1:13" ht="15.75" thickBot="1" x14ac:dyDescent="0.3">
      <c r="A2571" s="6">
        <v>33160</v>
      </c>
      <c r="B2571" s="46">
        <v>0.54</v>
      </c>
      <c r="G2571" s="19">
        <f t="shared" si="163"/>
        <v>2569</v>
      </c>
      <c r="H2571" s="20">
        <f t="shared" si="160"/>
        <v>9.5317159667929127E-2</v>
      </c>
      <c r="K2571" s="24">
        <f t="shared" si="161"/>
        <v>214.08333333333334</v>
      </c>
      <c r="L2571" s="29">
        <v>1.64</v>
      </c>
      <c r="M2571" s="13">
        <f t="shared" si="162"/>
        <v>0.28948174417667361</v>
      </c>
    </row>
    <row r="2572" spans="1:13" ht="15.75" thickBot="1" x14ac:dyDescent="0.3">
      <c r="A2572" s="6">
        <v>33161</v>
      </c>
      <c r="B2572" s="46">
        <v>1.62</v>
      </c>
      <c r="G2572" s="19">
        <f t="shared" si="163"/>
        <v>2570</v>
      </c>
      <c r="H2572" s="20">
        <f t="shared" si="160"/>
        <v>0.28595147900378737</v>
      </c>
      <c r="K2572" s="24">
        <f t="shared" si="161"/>
        <v>214.16666666666669</v>
      </c>
      <c r="L2572" s="29">
        <v>1.63</v>
      </c>
      <c r="M2572" s="13">
        <f t="shared" si="162"/>
        <v>0.28771661159023043</v>
      </c>
    </row>
    <row r="2573" spans="1:13" ht="15.75" thickBot="1" x14ac:dyDescent="0.3">
      <c r="A2573" s="6">
        <v>33162</v>
      </c>
      <c r="B2573" s="46">
        <v>0.9</v>
      </c>
      <c r="G2573" s="19">
        <f t="shared" si="163"/>
        <v>2571</v>
      </c>
      <c r="H2573" s="20">
        <f t="shared" si="160"/>
        <v>0.15886193277988186</v>
      </c>
      <c r="K2573" s="24">
        <f t="shared" si="161"/>
        <v>214.24999999999997</v>
      </c>
      <c r="L2573" s="29">
        <v>1.63</v>
      </c>
      <c r="M2573" s="13">
        <f t="shared" si="162"/>
        <v>0.28771661159023043</v>
      </c>
    </row>
    <row r="2574" spans="1:13" ht="15.75" thickBot="1" x14ac:dyDescent="0.3">
      <c r="A2574" s="6">
        <v>33163</v>
      </c>
      <c r="B2574" s="46">
        <v>1.1000000000000001</v>
      </c>
      <c r="G2574" s="19">
        <f t="shared" si="163"/>
        <v>2572</v>
      </c>
      <c r="H2574" s="20">
        <f t="shared" si="160"/>
        <v>0.19416458450874452</v>
      </c>
      <c r="K2574" s="24">
        <f t="shared" si="161"/>
        <v>214.33333333333331</v>
      </c>
      <c r="L2574" s="29">
        <v>1.63</v>
      </c>
      <c r="M2574" s="13">
        <f t="shared" si="162"/>
        <v>0.28771661159023043</v>
      </c>
    </row>
    <row r="2575" spans="1:13" ht="15.75" thickBot="1" x14ac:dyDescent="0.3">
      <c r="A2575" s="6">
        <v>33164</v>
      </c>
      <c r="B2575" s="46">
        <v>0.88</v>
      </c>
      <c r="G2575" s="19">
        <f t="shared" si="163"/>
        <v>2573</v>
      </c>
      <c r="H2575" s="20">
        <f t="shared" si="160"/>
        <v>0.1553316676069956</v>
      </c>
      <c r="K2575" s="24">
        <f t="shared" si="161"/>
        <v>214.41666666666666</v>
      </c>
      <c r="L2575" s="29">
        <v>1.63</v>
      </c>
      <c r="M2575" s="13">
        <f t="shared" si="162"/>
        <v>0.28771661159023043</v>
      </c>
    </row>
    <row r="2576" spans="1:13" ht="15.75" thickBot="1" x14ac:dyDescent="0.3">
      <c r="A2576" s="6">
        <v>33165</v>
      </c>
      <c r="B2576" s="46">
        <v>0.69</v>
      </c>
      <c r="G2576" s="19">
        <f t="shared" si="163"/>
        <v>2574</v>
      </c>
      <c r="H2576" s="20">
        <f t="shared" si="160"/>
        <v>0.12179414846457608</v>
      </c>
      <c r="K2576" s="24">
        <f t="shared" si="161"/>
        <v>214.5</v>
      </c>
      <c r="L2576" s="29">
        <v>1.63</v>
      </c>
      <c r="M2576" s="13">
        <f t="shared" si="162"/>
        <v>0.28771661159023043</v>
      </c>
    </row>
    <row r="2577" spans="1:13" ht="15.75" thickBot="1" x14ac:dyDescent="0.3">
      <c r="A2577" s="6">
        <v>33166</v>
      </c>
      <c r="B2577" s="46">
        <v>0.69</v>
      </c>
      <c r="G2577" s="19">
        <f t="shared" si="163"/>
        <v>2575</v>
      </c>
      <c r="H2577" s="20">
        <f t="shared" si="160"/>
        <v>0.12179414846457608</v>
      </c>
      <c r="K2577" s="24">
        <f t="shared" si="161"/>
        <v>214.58333333333331</v>
      </c>
      <c r="L2577" s="29">
        <v>1.63</v>
      </c>
      <c r="M2577" s="13">
        <f t="shared" si="162"/>
        <v>0.28771661159023043</v>
      </c>
    </row>
    <row r="2578" spans="1:13" ht="15.75" thickBot="1" x14ac:dyDescent="0.3">
      <c r="A2578" s="6">
        <v>33167</v>
      </c>
      <c r="B2578" s="46">
        <v>0.83</v>
      </c>
      <c r="G2578" s="19">
        <f t="shared" si="163"/>
        <v>2576</v>
      </c>
      <c r="H2578" s="20">
        <f t="shared" si="160"/>
        <v>0.14650600467477992</v>
      </c>
      <c r="K2578" s="24">
        <f t="shared" si="161"/>
        <v>214.66666666666666</v>
      </c>
      <c r="L2578" s="29">
        <v>1.62</v>
      </c>
      <c r="M2578" s="13">
        <f t="shared" si="162"/>
        <v>0.28595147900378737</v>
      </c>
    </row>
    <row r="2579" spans="1:13" ht="15.75" thickBot="1" x14ac:dyDescent="0.3">
      <c r="A2579" s="6">
        <v>33168</v>
      </c>
      <c r="B2579" s="46">
        <v>0.99</v>
      </c>
      <c r="G2579" s="19">
        <f t="shared" si="163"/>
        <v>2577</v>
      </c>
      <c r="H2579" s="20">
        <f t="shared" si="160"/>
        <v>0.17474812605787005</v>
      </c>
      <c r="K2579" s="24">
        <f t="shared" si="161"/>
        <v>214.75</v>
      </c>
      <c r="L2579" s="29">
        <v>1.62</v>
      </c>
      <c r="M2579" s="13">
        <f t="shared" si="162"/>
        <v>0.28595147900378737</v>
      </c>
    </row>
    <row r="2580" spans="1:13" ht="15.75" thickBot="1" x14ac:dyDescent="0.3">
      <c r="A2580" s="6">
        <v>33169</v>
      </c>
      <c r="B2580" s="46">
        <v>9.8800000000000008</v>
      </c>
      <c r="G2580" s="19">
        <f t="shared" si="163"/>
        <v>2578</v>
      </c>
      <c r="H2580" s="20">
        <f t="shared" si="160"/>
        <v>1.7439509954058143</v>
      </c>
      <c r="K2580" s="24">
        <f t="shared" si="161"/>
        <v>214.83333333333334</v>
      </c>
      <c r="L2580" s="29">
        <v>1.62</v>
      </c>
      <c r="M2580" s="13">
        <f t="shared" si="162"/>
        <v>0.28595147900378737</v>
      </c>
    </row>
    <row r="2581" spans="1:13" ht="15.75" thickBot="1" x14ac:dyDescent="0.3">
      <c r="A2581" s="6">
        <v>33170</v>
      </c>
      <c r="B2581" s="46">
        <v>5.14</v>
      </c>
      <c r="G2581" s="19">
        <f t="shared" si="163"/>
        <v>2579</v>
      </c>
      <c r="H2581" s="20">
        <f t="shared" si="160"/>
        <v>0.90727814943176965</v>
      </c>
      <c r="K2581" s="24">
        <f t="shared" si="161"/>
        <v>214.91666666666669</v>
      </c>
      <c r="L2581" s="29">
        <v>1.62</v>
      </c>
      <c r="M2581" s="13">
        <f t="shared" si="162"/>
        <v>0.28595147900378737</v>
      </c>
    </row>
    <row r="2582" spans="1:13" ht="15.75" thickBot="1" x14ac:dyDescent="0.3">
      <c r="A2582" s="6">
        <v>33171</v>
      </c>
      <c r="B2582" s="46">
        <v>3.3</v>
      </c>
      <c r="G2582" s="19">
        <f t="shared" si="163"/>
        <v>2580</v>
      </c>
      <c r="H2582" s="20">
        <f t="shared" si="160"/>
        <v>0.58249375352623345</v>
      </c>
      <c r="K2582" s="24">
        <f t="shared" si="161"/>
        <v>215</v>
      </c>
      <c r="L2582" s="29">
        <v>1.62</v>
      </c>
      <c r="M2582" s="13">
        <f t="shared" si="162"/>
        <v>0.28595147900378737</v>
      </c>
    </row>
    <row r="2583" spans="1:13" ht="15.75" thickBot="1" x14ac:dyDescent="0.3">
      <c r="A2583" s="6">
        <v>33172</v>
      </c>
      <c r="B2583" s="46">
        <v>3.66</v>
      </c>
      <c r="G2583" s="19">
        <f t="shared" si="163"/>
        <v>2581</v>
      </c>
      <c r="H2583" s="20">
        <f t="shared" si="160"/>
        <v>0.64603852663818628</v>
      </c>
      <c r="K2583" s="24">
        <f t="shared" si="161"/>
        <v>215.08333333333334</v>
      </c>
      <c r="L2583" s="29">
        <v>1.62</v>
      </c>
      <c r="M2583" s="13">
        <f t="shared" si="162"/>
        <v>0.28595147900378737</v>
      </c>
    </row>
    <row r="2584" spans="1:13" ht="15.75" thickBot="1" x14ac:dyDescent="0.3">
      <c r="A2584" s="6">
        <v>33173</v>
      </c>
      <c r="B2584" s="46">
        <v>2.91</v>
      </c>
      <c r="G2584" s="19">
        <f t="shared" si="163"/>
        <v>2582</v>
      </c>
      <c r="H2584" s="20">
        <f t="shared" si="160"/>
        <v>0.51365358265495131</v>
      </c>
      <c r="K2584" s="24">
        <f t="shared" si="161"/>
        <v>215.16666666666669</v>
      </c>
      <c r="L2584" s="29">
        <v>1.62</v>
      </c>
      <c r="M2584" s="13">
        <f t="shared" si="162"/>
        <v>0.28595147900378737</v>
      </c>
    </row>
    <row r="2585" spans="1:13" ht="15.75" thickBot="1" x14ac:dyDescent="0.3">
      <c r="A2585" s="6">
        <v>33174</v>
      </c>
      <c r="B2585" s="46">
        <v>3.43</v>
      </c>
      <c r="G2585" s="19">
        <f t="shared" si="163"/>
        <v>2583</v>
      </c>
      <c r="H2585" s="20">
        <f t="shared" si="160"/>
        <v>0.60544047714999416</v>
      </c>
      <c r="K2585" s="24">
        <f t="shared" si="161"/>
        <v>215.25000000000003</v>
      </c>
      <c r="L2585" s="29">
        <v>1.61</v>
      </c>
      <c r="M2585" s="13">
        <f t="shared" si="162"/>
        <v>0.28418634641734425</v>
      </c>
    </row>
    <row r="2586" spans="1:13" ht="15.75" thickBot="1" x14ac:dyDescent="0.3">
      <c r="A2586" s="6">
        <v>33175</v>
      </c>
      <c r="B2586" s="46">
        <v>8</v>
      </c>
      <c r="G2586" s="19">
        <f t="shared" si="163"/>
        <v>2584</v>
      </c>
      <c r="H2586" s="20">
        <f t="shared" si="160"/>
        <v>1.4121060691545053</v>
      </c>
      <c r="K2586" s="24">
        <f t="shared" si="161"/>
        <v>215.33333333333331</v>
      </c>
      <c r="L2586" s="29">
        <v>1.61</v>
      </c>
      <c r="M2586" s="13">
        <f t="shared" si="162"/>
        <v>0.28418634641734425</v>
      </c>
    </row>
    <row r="2587" spans="1:13" ht="15.75" thickBot="1" x14ac:dyDescent="0.3">
      <c r="A2587" s="6">
        <v>33176</v>
      </c>
      <c r="B2587" s="46">
        <v>8.3699999999999992</v>
      </c>
      <c r="G2587" s="19">
        <f t="shared" si="163"/>
        <v>2585</v>
      </c>
      <c r="H2587" s="20">
        <f t="shared" si="160"/>
        <v>1.4774159748529012</v>
      </c>
      <c r="K2587" s="24">
        <f t="shared" si="161"/>
        <v>215.41666666666666</v>
      </c>
      <c r="L2587" s="29">
        <v>1.61</v>
      </c>
      <c r="M2587" s="13">
        <f t="shared" si="162"/>
        <v>0.28418634641734425</v>
      </c>
    </row>
    <row r="2588" spans="1:13" ht="15.75" thickBot="1" x14ac:dyDescent="0.3">
      <c r="A2588" s="6">
        <v>33177</v>
      </c>
      <c r="B2588" s="46">
        <v>10.199999999999999</v>
      </c>
      <c r="G2588" s="19">
        <f t="shared" si="163"/>
        <v>2586</v>
      </c>
      <c r="H2588" s="20">
        <f t="shared" si="160"/>
        <v>1.8004352381719944</v>
      </c>
      <c r="K2588" s="24">
        <f t="shared" si="161"/>
        <v>215.5</v>
      </c>
      <c r="L2588" s="29">
        <v>1.61</v>
      </c>
      <c r="M2588" s="13">
        <f t="shared" si="162"/>
        <v>0.28418634641734425</v>
      </c>
    </row>
    <row r="2589" spans="1:13" ht="15.75" thickBot="1" x14ac:dyDescent="0.3">
      <c r="A2589" s="6">
        <v>33178</v>
      </c>
      <c r="B2589" s="46">
        <v>5.96</v>
      </c>
      <c r="G2589" s="19">
        <f t="shared" si="163"/>
        <v>2587</v>
      </c>
      <c r="H2589" s="20">
        <f t="shared" si="160"/>
        <v>1.0520190215201066</v>
      </c>
      <c r="K2589" s="24">
        <f t="shared" si="161"/>
        <v>215.58333333333331</v>
      </c>
      <c r="L2589" s="29">
        <v>1.6</v>
      </c>
      <c r="M2589" s="13">
        <f t="shared" si="162"/>
        <v>0.28242121383090107</v>
      </c>
    </row>
    <row r="2590" spans="1:13" ht="15.75" thickBot="1" x14ac:dyDescent="0.3">
      <c r="A2590" s="6">
        <v>33179</v>
      </c>
      <c r="B2590" s="46">
        <v>4.66</v>
      </c>
      <c r="G2590" s="19">
        <f t="shared" si="163"/>
        <v>2588</v>
      </c>
      <c r="H2590" s="20">
        <f t="shared" si="160"/>
        <v>0.82255178528249939</v>
      </c>
      <c r="K2590" s="24">
        <f t="shared" si="161"/>
        <v>215.66666666666666</v>
      </c>
      <c r="L2590" s="29">
        <v>1.6</v>
      </c>
      <c r="M2590" s="13">
        <f t="shared" si="162"/>
        <v>0.28242121383090107</v>
      </c>
    </row>
    <row r="2591" spans="1:13" ht="15.75" thickBot="1" x14ac:dyDescent="0.3">
      <c r="A2591" s="6">
        <v>33180</v>
      </c>
      <c r="B2591" s="46">
        <v>4.01</v>
      </c>
      <c r="G2591" s="19">
        <f t="shared" si="163"/>
        <v>2589</v>
      </c>
      <c r="H2591" s="20">
        <f t="shared" si="160"/>
        <v>0.70781816716369583</v>
      </c>
      <c r="K2591" s="24">
        <f t="shared" si="161"/>
        <v>215.75</v>
      </c>
      <c r="L2591" s="29">
        <v>1.6</v>
      </c>
      <c r="M2591" s="13">
        <f t="shared" si="162"/>
        <v>0.28242121383090107</v>
      </c>
    </row>
    <row r="2592" spans="1:13" ht="15.75" thickBot="1" x14ac:dyDescent="0.3">
      <c r="A2592" s="6">
        <v>33181</v>
      </c>
      <c r="B2592" s="46">
        <v>3.51</v>
      </c>
      <c r="G2592" s="19">
        <f t="shared" si="163"/>
        <v>2590</v>
      </c>
      <c r="H2592" s="20">
        <f t="shared" si="160"/>
        <v>0.61956153784153922</v>
      </c>
      <c r="K2592" s="24">
        <f t="shared" si="161"/>
        <v>215.83333333333334</v>
      </c>
      <c r="L2592" s="29">
        <v>1.59</v>
      </c>
      <c r="M2592" s="13">
        <f t="shared" si="162"/>
        <v>0.28065608124445796</v>
      </c>
    </row>
    <row r="2593" spans="1:13" ht="15.75" thickBot="1" x14ac:dyDescent="0.3">
      <c r="A2593" s="6">
        <v>33182</v>
      </c>
      <c r="B2593" s="46">
        <v>3.23</v>
      </c>
      <c r="G2593" s="19">
        <f t="shared" si="163"/>
        <v>2591</v>
      </c>
      <c r="H2593" s="20">
        <f t="shared" si="160"/>
        <v>0.57013782542113156</v>
      </c>
      <c r="K2593" s="24">
        <f t="shared" si="161"/>
        <v>215.91666666666666</v>
      </c>
      <c r="L2593" s="29">
        <v>1.59</v>
      </c>
      <c r="M2593" s="13">
        <f t="shared" si="162"/>
        <v>0.28065608124445796</v>
      </c>
    </row>
    <row r="2594" spans="1:13" ht="15.75" thickBot="1" x14ac:dyDescent="0.3">
      <c r="A2594" s="6">
        <v>33183</v>
      </c>
      <c r="B2594" s="46">
        <v>3</v>
      </c>
      <c r="G2594" s="19">
        <f t="shared" si="163"/>
        <v>2592</v>
      </c>
      <c r="H2594" s="20">
        <f t="shared" si="160"/>
        <v>0.52953977593293955</v>
      </c>
      <c r="K2594" s="24">
        <f t="shared" si="161"/>
        <v>216</v>
      </c>
      <c r="L2594" s="29">
        <v>1.58</v>
      </c>
      <c r="M2594" s="13">
        <f t="shared" si="162"/>
        <v>0.27889094865801484</v>
      </c>
    </row>
    <row r="2595" spans="1:13" ht="15.75" thickBot="1" x14ac:dyDescent="0.3">
      <c r="A2595" s="6">
        <v>33184</v>
      </c>
      <c r="B2595" s="46">
        <v>3.04</v>
      </c>
      <c r="G2595" s="19">
        <f t="shared" si="163"/>
        <v>2593</v>
      </c>
      <c r="H2595" s="20">
        <f t="shared" si="160"/>
        <v>0.53660030627871202</v>
      </c>
      <c r="K2595" s="24">
        <f t="shared" si="161"/>
        <v>216.08333333333334</v>
      </c>
      <c r="L2595" s="29">
        <v>1.58</v>
      </c>
      <c r="M2595" s="13">
        <f t="shared" si="162"/>
        <v>0.27889094865801484</v>
      </c>
    </row>
    <row r="2596" spans="1:13" ht="15.75" thickBot="1" x14ac:dyDescent="0.3">
      <c r="A2596" s="6">
        <v>33185</v>
      </c>
      <c r="B2596" s="46">
        <v>8.92</v>
      </c>
      <c r="G2596" s="19">
        <f t="shared" si="163"/>
        <v>2594</v>
      </c>
      <c r="H2596" s="20">
        <f t="shared" si="160"/>
        <v>1.5744982671072736</v>
      </c>
      <c r="K2596" s="24">
        <f t="shared" si="161"/>
        <v>216.16666666666669</v>
      </c>
      <c r="L2596" s="29">
        <v>1.58</v>
      </c>
      <c r="M2596" s="13">
        <f t="shared" si="162"/>
        <v>0.27889094865801484</v>
      </c>
    </row>
    <row r="2597" spans="1:13" ht="15.75" thickBot="1" x14ac:dyDescent="0.3">
      <c r="A2597" s="6">
        <v>33186</v>
      </c>
      <c r="B2597" s="46">
        <v>7.64</v>
      </c>
      <c r="G2597" s="19">
        <f t="shared" si="163"/>
        <v>2595</v>
      </c>
      <c r="H2597" s="20">
        <f t="shared" si="160"/>
        <v>1.3485612960425526</v>
      </c>
      <c r="K2597" s="24">
        <f t="shared" si="161"/>
        <v>216.25</v>
      </c>
      <c r="L2597" s="29">
        <v>1.58</v>
      </c>
      <c r="M2597" s="13">
        <f t="shared" si="162"/>
        <v>0.27889094865801484</v>
      </c>
    </row>
    <row r="2598" spans="1:13" ht="15.75" thickBot="1" x14ac:dyDescent="0.3">
      <c r="A2598" s="6">
        <v>33187</v>
      </c>
      <c r="B2598" s="46">
        <v>5.65</v>
      </c>
      <c r="G2598" s="19">
        <f t="shared" si="163"/>
        <v>2596</v>
      </c>
      <c r="H2598" s="20">
        <f t="shared" si="160"/>
        <v>0.99729991134036955</v>
      </c>
      <c r="K2598" s="24">
        <f t="shared" si="161"/>
        <v>216.33333333333334</v>
      </c>
      <c r="L2598" s="29">
        <v>1.58</v>
      </c>
      <c r="M2598" s="13">
        <f t="shared" si="162"/>
        <v>0.27889094865801484</v>
      </c>
    </row>
    <row r="2599" spans="1:13" ht="15.75" thickBot="1" x14ac:dyDescent="0.3">
      <c r="A2599" s="6">
        <v>33188</v>
      </c>
      <c r="B2599" s="46">
        <v>4.72</v>
      </c>
      <c r="G2599" s="19">
        <f t="shared" si="163"/>
        <v>2597</v>
      </c>
      <c r="H2599" s="20">
        <f t="shared" si="160"/>
        <v>0.83314258080115811</v>
      </c>
      <c r="K2599" s="24">
        <f t="shared" si="161"/>
        <v>216.41666666666669</v>
      </c>
      <c r="L2599" s="29">
        <v>1.58</v>
      </c>
      <c r="M2599" s="13">
        <f t="shared" si="162"/>
        <v>0.27889094865801484</v>
      </c>
    </row>
    <row r="2600" spans="1:13" ht="15.75" thickBot="1" x14ac:dyDescent="0.3">
      <c r="A2600" s="6">
        <v>33189</v>
      </c>
      <c r="B2600" s="46">
        <v>4.26</v>
      </c>
      <c r="G2600" s="19">
        <f t="shared" si="163"/>
        <v>2598</v>
      </c>
      <c r="H2600" s="20">
        <f t="shared" si="160"/>
        <v>0.75194648182477408</v>
      </c>
      <c r="K2600" s="24">
        <f t="shared" si="161"/>
        <v>216.49999999999997</v>
      </c>
      <c r="L2600" s="29">
        <v>1.58</v>
      </c>
      <c r="M2600" s="13">
        <f t="shared" si="162"/>
        <v>0.27889094865801484</v>
      </c>
    </row>
    <row r="2601" spans="1:13" ht="15.75" thickBot="1" x14ac:dyDescent="0.3">
      <c r="A2601" s="6">
        <v>33190</v>
      </c>
      <c r="B2601" s="46">
        <v>4.13</v>
      </c>
      <c r="G2601" s="19">
        <f t="shared" si="163"/>
        <v>2599</v>
      </c>
      <c r="H2601" s="20">
        <f t="shared" si="160"/>
        <v>0.72899975820101337</v>
      </c>
      <c r="K2601" s="24">
        <f t="shared" si="161"/>
        <v>216.58333333333331</v>
      </c>
      <c r="L2601" s="29">
        <v>1.57</v>
      </c>
      <c r="M2601" s="13">
        <f t="shared" si="162"/>
        <v>0.27712581607157172</v>
      </c>
    </row>
    <row r="2602" spans="1:13" ht="15.75" thickBot="1" x14ac:dyDescent="0.3">
      <c r="A2602" s="6">
        <v>33191</v>
      </c>
      <c r="B2602" s="46">
        <v>3.68</v>
      </c>
      <c r="G2602" s="19">
        <f t="shared" si="163"/>
        <v>2600</v>
      </c>
      <c r="H2602" s="20">
        <f t="shared" si="160"/>
        <v>0.64956879181107252</v>
      </c>
      <c r="K2602" s="24">
        <f t="shared" si="161"/>
        <v>216.66666666666666</v>
      </c>
      <c r="L2602" s="29">
        <v>1.57</v>
      </c>
      <c r="M2602" s="13">
        <f t="shared" si="162"/>
        <v>0.27712581607157172</v>
      </c>
    </row>
    <row r="2603" spans="1:13" ht="15.75" thickBot="1" x14ac:dyDescent="0.3">
      <c r="A2603" s="6">
        <v>33192</v>
      </c>
      <c r="B2603" s="46">
        <v>3.51</v>
      </c>
      <c r="G2603" s="19">
        <f t="shared" si="163"/>
        <v>2601</v>
      </c>
      <c r="H2603" s="20">
        <f t="shared" si="160"/>
        <v>0.61956153784153922</v>
      </c>
      <c r="K2603" s="24">
        <f t="shared" si="161"/>
        <v>216.75</v>
      </c>
      <c r="L2603" s="29">
        <v>1.57</v>
      </c>
      <c r="M2603" s="13">
        <f t="shared" si="162"/>
        <v>0.27712581607157172</v>
      </c>
    </row>
    <row r="2604" spans="1:13" ht="15.75" thickBot="1" x14ac:dyDescent="0.3">
      <c r="A2604" s="6">
        <v>33193</v>
      </c>
      <c r="B2604" s="46">
        <v>3.35</v>
      </c>
      <c r="G2604" s="19">
        <f t="shared" si="163"/>
        <v>2602</v>
      </c>
      <c r="H2604" s="20">
        <f t="shared" si="160"/>
        <v>0.5913194164584491</v>
      </c>
      <c r="K2604" s="24">
        <f t="shared" si="161"/>
        <v>216.83333333333331</v>
      </c>
      <c r="L2604" s="29">
        <v>1.56</v>
      </c>
      <c r="M2604" s="13">
        <f t="shared" si="162"/>
        <v>0.27536068348512854</v>
      </c>
    </row>
    <row r="2605" spans="1:13" ht="15.75" thickBot="1" x14ac:dyDescent="0.3">
      <c r="A2605" s="6">
        <v>33194</v>
      </c>
      <c r="B2605" s="46">
        <v>3.06</v>
      </c>
      <c r="G2605" s="19">
        <f t="shared" si="163"/>
        <v>2603</v>
      </c>
      <c r="H2605" s="20">
        <f t="shared" si="160"/>
        <v>0.54013057145159837</v>
      </c>
      <c r="K2605" s="24">
        <f t="shared" si="161"/>
        <v>216.91666666666666</v>
      </c>
      <c r="L2605" s="29">
        <v>1.56</v>
      </c>
      <c r="M2605" s="13">
        <f t="shared" si="162"/>
        <v>0.27536068348512854</v>
      </c>
    </row>
    <row r="2606" spans="1:13" ht="15.75" thickBot="1" x14ac:dyDescent="0.3">
      <c r="A2606" s="6">
        <v>33195</v>
      </c>
      <c r="B2606" s="46">
        <v>2.87</v>
      </c>
      <c r="G2606" s="19">
        <f t="shared" si="163"/>
        <v>2604</v>
      </c>
      <c r="H2606" s="20">
        <f t="shared" si="160"/>
        <v>0.50659305230917884</v>
      </c>
      <c r="K2606" s="24">
        <f t="shared" si="161"/>
        <v>217</v>
      </c>
      <c r="L2606" s="29">
        <v>1.56</v>
      </c>
      <c r="M2606" s="13">
        <f t="shared" si="162"/>
        <v>0.27536068348512854</v>
      </c>
    </row>
    <row r="2607" spans="1:13" ht="15.75" thickBot="1" x14ac:dyDescent="0.3">
      <c r="A2607" s="6">
        <v>33196</v>
      </c>
      <c r="B2607" s="46">
        <v>2.81</v>
      </c>
      <c r="G2607" s="19">
        <f t="shared" si="163"/>
        <v>2605</v>
      </c>
      <c r="H2607" s="20">
        <f t="shared" si="160"/>
        <v>0.49600225679052001</v>
      </c>
      <c r="K2607" s="24">
        <f t="shared" si="161"/>
        <v>217.08333333333334</v>
      </c>
      <c r="L2607" s="29">
        <v>1.56</v>
      </c>
      <c r="M2607" s="13">
        <f t="shared" si="162"/>
        <v>0.27536068348512854</v>
      </c>
    </row>
    <row r="2608" spans="1:13" ht="15.75" thickBot="1" x14ac:dyDescent="0.3">
      <c r="A2608" s="6">
        <v>33197</v>
      </c>
      <c r="B2608" s="46">
        <v>2.85</v>
      </c>
      <c r="G2608" s="19">
        <f t="shared" si="163"/>
        <v>2606</v>
      </c>
      <c r="H2608" s="20">
        <f t="shared" si="160"/>
        <v>0.5030627871362926</v>
      </c>
      <c r="K2608" s="24">
        <f t="shared" si="161"/>
        <v>217.16666666666669</v>
      </c>
      <c r="L2608" s="29">
        <v>1.56</v>
      </c>
      <c r="M2608" s="13">
        <f t="shared" si="162"/>
        <v>0.27536068348512854</v>
      </c>
    </row>
    <row r="2609" spans="1:13" ht="15.75" thickBot="1" x14ac:dyDescent="0.3">
      <c r="A2609" s="6">
        <v>33198</v>
      </c>
      <c r="B2609" s="46">
        <v>3.2</v>
      </c>
      <c r="G2609" s="19">
        <f t="shared" si="163"/>
        <v>2607</v>
      </c>
      <c r="H2609" s="20">
        <f t="shared" si="160"/>
        <v>0.56484242766180215</v>
      </c>
      <c r="K2609" s="24">
        <f t="shared" si="161"/>
        <v>217.25</v>
      </c>
      <c r="L2609" s="29">
        <v>1.56</v>
      </c>
      <c r="M2609" s="13">
        <f t="shared" si="162"/>
        <v>0.27536068348512854</v>
      </c>
    </row>
    <row r="2610" spans="1:13" ht="15.75" thickBot="1" x14ac:dyDescent="0.3">
      <c r="A2610" s="6">
        <v>33199</v>
      </c>
      <c r="B2610" s="46">
        <v>2.93</v>
      </c>
      <c r="G2610" s="19">
        <f t="shared" si="163"/>
        <v>2608</v>
      </c>
      <c r="H2610" s="20">
        <f t="shared" si="160"/>
        <v>0.51718384782783766</v>
      </c>
      <c r="K2610" s="24">
        <f t="shared" si="161"/>
        <v>217.33333333333334</v>
      </c>
      <c r="L2610" s="29">
        <v>1.56</v>
      </c>
      <c r="M2610" s="13">
        <f t="shared" si="162"/>
        <v>0.27536068348512854</v>
      </c>
    </row>
    <row r="2611" spans="1:13" ht="15.75" thickBot="1" x14ac:dyDescent="0.3">
      <c r="A2611" s="6">
        <v>33200</v>
      </c>
      <c r="B2611" s="46">
        <v>2.83</v>
      </c>
      <c r="G2611" s="19">
        <f t="shared" si="163"/>
        <v>2609</v>
      </c>
      <c r="H2611" s="20">
        <f t="shared" si="160"/>
        <v>0.49953252196340631</v>
      </c>
      <c r="K2611" s="24">
        <f t="shared" si="161"/>
        <v>217.41666666666669</v>
      </c>
      <c r="L2611" s="29">
        <v>1.56</v>
      </c>
      <c r="M2611" s="13">
        <f t="shared" si="162"/>
        <v>0.27536068348512854</v>
      </c>
    </row>
    <row r="2612" spans="1:13" ht="15.75" thickBot="1" x14ac:dyDescent="0.3">
      <c r="A2612" s="6">
        <v>33201</v>
      </c>
      <c r="B2612" s="46">
        <v>5.08</v>
      </c>
      <c r="G2612" s="19">
        <f t="shared" si="163"/>
        <v>2610</v>
      </c>
      <c r="H2612" s="20">
        <f t="shared" si="160"/>
        <v>0.89668735391311094</v>
      </c>
      <c r="K2612" s="24">
        <f t="shared" si="161"/>
        <v>217.50000000000003</v>
      </c>
      <c r="L2612" s="29">
        <v>1.56</v>
      </c>
      <c r="M2612" s="13">
        <f t="shared" si="162"/>
        <v>0.27536068348512854</v>
      </c>
    </row>
    <row r="2613" spans="1:13" ht="15.75" thickBot="1" x14ac:dyDescent="0.3">
      <c r="A2613" s="6">
        <v>33202</v>
      </c>
      <c r="B2613" s="46">
        <v>6.54</v>
      </c>
      <c r="G2613" s="19">
        <f t="shared" si="163"/>
        <v>2611</v>
      </c>
      <c r="H2613" s="20">
        <f t="shared" si="160"/>
        <v>1.1543967115338081</v>
      </c>
      <c r="K2613" s="24">
        <f t="shared" si="161"/>
        <v>217.58333333333331</v>
      </c>
      <c r="L2613" s="29">
        <v>1.55</v>
      </c>
      <c r="M2613" s="13">
        <f t="shared" si="162"/>
        <v>0.27359555089868542</v>
      </c>
    </row>
    <row r="2614" spans="1:13" ht="15.75" thickBot="1" x14ac:dyDescent="0.3">
      <c r="A2614" s="6">
        <v>33203</v>
      </c>
      <c r="B2614" s="46">
        <v>6.58</v>
      </c>
      <c r="G2614" s="19">
        <f t="shared" si="163"/>
        <v>2612</v>
      </c>
      <c r="H2614" s="20">
        <f t="shared" si="160"/>
        <v>1.1614572418795808</v>
      </c>
      <c r="K2614" s="24">
        <f t="shared" si="161"/>
        <v>217.66666666666666</v>
      </c>
      <c r="L2614" s="29">
        <v>1.55</v>
      </c>
      <c r="M2614" s="13">
        <f t="shared" si="162"/>
        <v>0.27359555089868542</v>
      </c>
    </row>
    <row r="2615" spans="1:13" ht="15.75" thickBot="1" x14ac:dyDescent="0.3">
      <c r="A2615" s="6">
        <v>33204</v>
      </c>
      <c r="B2615" s="46">
        <v>4.9800000000000004</v>
      </c>
      <c r="G2615" s="19">
        <f t="shared" si="163"/>
        <v>2613</v>
      </c>
      <c r="H2615" s="20">
        <f t="shared" si="160"/>
        <v>0.87903602804867964</v>
      </c>
      <c r="K2615" s="24">
        <f t="shared" si="161"/>
        <v>217.75</v>
      </c>
      <c r="L2615" s="29">
        <v>1.55</v>
      </c>
      <c r="M2615" s="13">
        <f t="shared" si="162"/>
        <v>0.27359555089868542</v>
      </c>
    </row>
    <row r="2616" spans="1:13" ht="15.75" thickBot="1" x14ac:dyDescent="0.3">
      <c r="A2616" s="6">
        <v>33205</v>
      </c>
      <c r="B2616" s="46">
        <v>4.3899999999999997</v>
      </c>
      <c r="G2616" s="19">
        <f t="shared" si="163"/>
        <v>2614</v>
      </c>
      <c r="H2616" s="20">
        <f t="shared" si="160"/>
        <v>0.77489320544853479</v>
      </c>
      <c r="K2616" s="24">
        <f t="shared" si="161"/>
        <v>217.83333333333331</v>
      </c>
      <c r="L2616" s="29">
        <v>1.54</v>
      </c>
      <c r="M2616" s="13">
        <f t="shared" si="162"/>
        <v>0.27183041831224231</v>
      </c>
    </row>
    <row r="2617" spans="1:13" ht="15.75" thickBot="1" x14ac:dyDescent="0.3">
      <c r="A2617" s="6">
        <v>33206</v>
      </c>
      <c r="B2617" s="46">
        <v>4.12</v>
      </c>
      <c r="G2617" s="19">
        <f t="shared" si="163"/>
        <v>2615</v>
      </c>
      <c r="H2617" s="20">
        <f t="shared" si="160"/>
        <v>0.72723462561457031</v>
      </c>
      <c r="K2617" s="24">
        <f t="shared" si="161"/>
        <v>217.91666666666666</v>
      </c>
      <c r="L2617" s="29">
        <v>1.54</v>
      </c>
      <c r="M2617" s="13">
        <f t="shared" si="162"/>
        <v>0.27183041831224231</v>
      </c>
    </row>
    <row r="2618" spans="1:13" ht="15.75" thickBot="1" x14ac:dyDescent="0.3">
      <c r="A2618" s="6">
        <v>33207</v>
      </c>
      <c r="B2618" s="46">
        <v>3.84</v>
      </c>
      <c r="G2618" s="19">
        <f t="shared" si="163"/>
        <v>2616</v>
      </c>
      <c r="H2618" s="20">
        <f t="shared" si="160"/>
        <v>0.67781091319416253</v>
      </c>
      <c r="K2618" s="24">
        <f t="shared" si="161"/>
        <v>218</v>
      </c>
      <c r="L2618" s="29">
        <v>1.54</v>
      </c>
      <c r="M2618" s="13">
        <f t="shared" si="162"/>
        <v>0.27183041831224231</v>
      </c>
    </row>
    <row r="2619" spans="1:13" ht="15.75" thickBot="1" x14ac:dyDescent="0.3">
      <c r="A2619" s="6">
        <v>33208</v>
      </c>
      <c r="B2619" s="46">
        <v>3.6</v>
      </c>
      <c r="G2619" s="19">
        <f t="shared" si="163"/>
        <v>2617</v>
      </c>
      <c r="H2619" s="20">
        <f t="shared" si="160"/>
        <v>0.63544773111952746</v>
      </c>
      <c r="K2619" s="24">
        <f t="shared" si="161"/>
        <v>218.08333333333334</v>
      </c>
      <c r="L2619" s="29">
        <v>1.53</v>
      </c>
      <c r="M2619" s="13">
        <f t="shared" si="162"/>
        <v>0.27006528572579919</v>
      </c>
    </row>
    <row r="2620" spans="1:13" ht="15.75" thickBot="1" x14ac:dyDescent="0.3">
      <c r="A2620" s="6">
        <v>33209</v>
      </c>
      <c r="B2620" s="46">
        <v>3.56</v>
      </c>
      <c r="G2620" s="19">
        <f t="shared" si="163"/>
        <v>2618</v>
      </c>
      <c r="H2620" s="20">
        <f t="shared" si="160"/>
        <v>0.62838720077375487</v>
      </c>
      <c r="K2620" s="24">
        <f t="shared" si="161"/>
        <v>218.16666666666666</v>
      </c>
      <c r="L2620" s="29">
        <v>1.53</v>
      </c>
      <c r="M2620" s="13">
        <f t="shared" si="162"/>
        <v>0.27006528572579919</v>
      </c>
    </row>
    <row r="2621" spans="1:13" ht="15.75" thickBot="1" x14ac:dyDescent="0.3">
      <c r="A2621" s="6">
        <v>33210</v>
      </c>
      <c r="B2621" s="46">
        <v>3.38</v>
      </c>
      <c r="G2621" s="19">
        <f t="shared" si="163"/>
        <v>2619</v>
      </c>
      <c r="H2621" s="20">
        <f t="shared" si="160"/>
        <v>0.59661481421777851</v>
      </c>
      <c r="K2621" s="24">
        <f t="shared" si="161"/>
        <v>218.25</v>
      </c>
      <c r="L2621" s="29">
        <v>1.53</v>
      </c>
      <c r="M2621" s="13">
        <f t="shared" si="162"/>
        <v>0.27006528572579919</v>
      </c>
    </row>
    <row r="2622" spans="1:13" ht="15.75" thickBot="1" x14ac:dyDescent="0.3">
      <c r="A2622" s="6">
        <v>33211</v>
      </c>
      <c r="B2622" s="46">
        <v>3.37</v>
      </c>
      <c r="G2622" s="19">
        <f t="shared" si="163"/>
        <v>2620</v>
      </c>
      <c r="H2622" s="20">
        <f t="shared" si="160"/>
        <v>0.59484968163133545</v>
      </c>
      <c r="K2622" s="24">
        <f t="shared" si="161"/>
        <v>218.33333333333334</v>
      </c>
      <c r="L2622" s="29">
        <v>1.53</v>
      </c>
      <c r="M2622" s="13">
        <f t="shared" si="162"/>
        <v>0.27006528572579919</v>
      </c>
    </row>
    <row r="2623" spans="1:13" ht="15.75" thickBot="1" x14ac:dyDescent="0.3">
      <c r="A2623" s="6">
        <v>33212</v>
      </c>
      <c r="B2623" s="46">
        <v>3.19</v>
      </c>
      <c r="G2623" s="19">
        <f t="shared" si="163"/>
        <v>2621</v>
      </c>
      <c r="H2623" s="20">
        <f t="shared" si="160"/>
        <v>0.56307729507535897</v>
      </c>
      <c r="K2623" s="24">
        <f t="shared" si="161"/>
        <v>218.41666666666669</v>
      </c>
      <c r="L2623" s="29">
        <v>1.53</v>
      </c>
      <c r="M2623" s="13">
        <f t="shared" si="162"/>
        <v>0.27006528572579919</v>
      </c>
    </row>
    <row r="2624" spans="1:13" ht="15.75" thickBot="1" x14ac:dyDescent="0.3">
      <c r="A2624" s="6">
        <v>33213</v>
      </c>
      <c r="B2624" s="46">
        <v>3.15</v>
      </c>
      <c r="G2624" s="19">
        <f t="shared" si="163"/>
        <v>2622</v>
      </c>
      <c r="H2624" s="20">
        <f t="shared" si="160"/>
        <v>0.5560167647295865</v>
      </c>
      <c r="K2624" s="24">
        <f t="shared" si="161"/>
        <v>218.5</v>
      </c>
      <c r="L2624" s="29">
        <v>1.53</v>
      </c>
      <c r="M2624" s="13">
        <f t="shared" si="162"/>
        <v>0.27006528572579919</v>
      </c>
    </row>
    <row r="2625" spans="1:13" ht="15.75" thickBot="1" x14ac:dyDescent="0.3">
      <c r="A2625" s="6">
        <v>33214</v>
      </c>
      <c r="B2625" s="46">
        <v>2.94</v>
      </c>
      <c r="G2625" s="19">
        <f t="shared" si="163"/>
        <v>2623</v>
      </c>
      <c r="H2625" s="20">
        <f t="shared" si="160"/>
        <v>0.51894898041428072</v>
      </c>
      <c r="K2625" s="24">
        <f t="shared" si="161"/>
        <v>218.58333333333334</v>
      </c>
      <c r="L2625" s="29">
        <v>1.53</v>
      </c>
      <c r="M2625" s="13">
        <f t="shared" si="162"/>
        <v>0.27006528572579919</v>
      </c>
    </row>
    <row r="2626" spans="1:13" ht="15.75" thickBot="1" x14ac:dyDescent="0.3">
      <c r="A2626" s="6">
        <v>33215</v>
      </c>
      <c r="B2626" s="46">
        <v>3.21</v>
      </c>
      <c r="G2626" s="19">
        <f t="shared" si="163"/>
        <v>2624</v>
      </c>
      <c r="H2626" s="20">
        <f t="shared" si="160"/>
        <v>0.56660756024824532</v>
      </c>
      <c r="K2626" s="24">
        <f t="shared" si="161"/>
        <v>218.66666666666666</v>
      </c>
      <c r="L2626" s="29">
        <v>1.53</v>
      </c>
      <c r="M2626" s="13">
        <f t="shared" si="162"/>
        <v>0.27006528572579919</v>
      </c>
    </row>
    <row r="2627" spans="1:13" ht="15.75" thickBot="1" x14ac:dyDescent="0.3">
      <c r="A2627" s="6">
        <v>33216</v>
      </c>
      <c r="B2627" s="46">
        <v>3.12</v>
      </c>
      <c r="G2627" s="19">
        <f t="shared" si="163"/>
        <v>2625</v>
      </c>
      <c r="H2627" s="20">
        <f t="shared" ref="H2627:H2690" si="164">+B2627/$E$4</f>
        <v>0.55072136697025709</v>
      </c>
      <c r="K2627" s="24">
        <f t="shared" si="161"/>
        <v>218.74999999999997</v>
      </c>
      <c r="L2627" s="29">
        <v>1.53</v>
      </c>
      <c r="M2627" s="13">
        <f t="shared" si="162"/>
        <v>0.27006528572579919</v>
      </c>
    </row>
    <row r="2628" spans="1:13" ht="15.75" thickBot="1" x14ac:dyDescent="0.3">
      <c r="A2628" s="6">
        <v>33217</v>
      </c>
      <c r="B2628" s="46">
        <v>3.16</v>
      </c>
      <c r="G2628" s="19">
        <f t="shared" si="163"/>
        <v>2626</v>
      </c>
      <c r="H2628" s="20">
        <f t="shared" si="164"/>
        <v>0.55778189731602967</v>
      </c>
      <c r="K2628" s="24">
        <f t="shared" ref="K2628:K2691" si="165">+G2628/$G$4382*365</f>
        <v>218.83333333333331</v>
      </c>
      <c r="L2628" s="29">
        <v>1.52</v>
      </c>
      <c r="M2628" s="13">
        <f t="shared" ref="M2628:M2691" si="166">+L2628/$E$4</f>
        <v>0.26830015313935601</v>
      </c>
    </row>
    <row r="2629" spans="1:13" ht="15.75" thickBot="1" x14ac:dyDescent="0.3">
      <c r="A2629" s="6">
        <v>33218</v>
      </c>
      <c r="B2629" s="46">
        <v>3.1</v>
      </c>
      <c r="G2629" s="19">
        <f t="shared" ref="G2629:G2692" si="167">+G2628+1</f>
        <v>2627</v>
      </c>
      <c r="H2629" s="20">
        <f t="shared" si="164"/>
        <v>0.54719110179737085</v>
      </c>
      <c r="K2629" s="24">
        <f t="shared" si="165"/>
        <v>218.91666666666666</v>
      </c>
      <c r="L2629" s="29">
        <v>1.52</v>
      </c>
      <c r="M2629" s="13">
        <f t="shared" si="166"/>
        <v>0.26830015313935601</v>
      </c>
    </row>
    <row r="2630" spans="1:13" ht="15.75" thickBot="1" x14ac:dyDescent="0.3">
      <c r="A2630" s="6">
        <v>33219</v>
      </c>
      <c r="B2630" s="46">
        <v>2.92</v>
      </c>
      <c r="G2630" s="19">
        <f t="shared" si="167"/>
        <v>2628</v>
      </c>
      <c r="H2630" s="20">
        <f t="shared" si="164"/>
        <v>0.51541871524139449</v>
      </c>
      <c r="K2630" s="24">
        <f t="shared" si="165"/>
        <v>219</v>
      </c>
      <c r="L2630" s="29">
        <v>1.51</v>
      </c>
      <c r="M2630" s="13">
        <f t="shared" si="166"/>
        <v>0.26653502055291289</v>
      </c>
    </row>
    <row r="2631" spans="1:13" ht="15.75" thickBot="1" x14ac:dyDescent="0.3">
      <c r="A2631" s="6">
        <v>33220</v>
      </c>
      <c r="B2631" s="46">
        <v>2.85</v>
      </c>
      <c r="G2631" s="19">
        <f t="shared" si="167"/>
        <v>2629</v>
      </c>
      <c r="H2631" s="20">
        <f t="shared" si="164"/>
        <v>0.5030627871362926</v>
      </c>
      <c r="K2631" s="24">
        <f t="shared" si="165"/>
        <v>219.08333333333331</v>
      </c>
      <c r="L2631" s="29">
        <v>1.51</v>
      </c>
      <c r="M2631" s="13">
        <f t="shared" si="166"/>
        <v>0.26653502055291289</v>
      </c>
    </row>
    <row r="2632" spans="1:13" ht="15.75" thickBot="1" x14ac:dyDescent="0.3">
      <c r="A2632" s="6">
        <v>33221</v>
      </c>
      <c r="B2632" s="46">
        <v>2.7</v>
      </c>
      <c r="G2632" s="19">
        <f t="shared" si="167"/>
        <v>2630</v>
      </c>
      <c r="H2632" s="20">
        <f t="shared" si="164"/>
        <v>0.47658579833964559</v>
      </c>
      <c r="K2632" s="24">
        <f t="shared" si="165"/>
        <v>219.16666666666666</v>
      </c>
      <c r="L2632" s="29">
        <v>1.51</v>
      </c>
      <c r="M2632" s="13">
        <f t="shared" si="166"/>
        <v>0.26653502055291289</v>
      </c>
    </row>
    <row r="2633" spans="1:13" ht="15.75" thickBot="1" x14ac:dyDescent="0.3">
      <c r="A2633" s="6">
        <v>33222</v>
      </c>
      <c r="B2633" s="46">
        <v>2.7</v>
      </c>
      <c r="G2633" s="19">
        <f t="shared" si="167"/>
        <v>2631</v>
      </c>
      <c r="H2633" s="20">
        <f t="shared" si="164"/>
        <v>0.47658579833964559</v>
      </c>
      <c r="K2633" s="24">
        <f t="shared" si="165"/>
        <v>219.25</v>
      </c>
      <c r="L2633" s="29">
        <v>1.51</v>
      </c>
      <c r="M2633" s="13">
        <f t="shared" si="166"/>
        <v>0.26653502055291289</v>
      </c>
    </row>
    <row r="2634" spans="1:13" ht="15.75" thickBot="1" x14ac:dyDescent="0.3">
      <c r="A2634" s="6">
        <v>33223</v>
      </c>
      <c r="B2634" s="46">
        <v>2.59</v>
      </c>
      <c r="G2634" s="19">
        <f t="shared" si="167"/>
        <v>2632</v>
      </c>
      <c r="H2634" s="20">
        <f t="shared" si="164"/>
        <v>0.45716933988877112</v>
      </c>
      <c r="K2634" s="24">
        <f t="shared" si="165"/>
        <v>219.33333333333334</v>
      </c>
      <c r="L2634" s="29">
        <v>1.51</v>
      </c>
      <c r="M2634" s="13">
        <f t="shared" si="166"/>
        <v>0.26653502055291289</v>
      </c>
    </row>
    <row r="2635" spans="1:13" ht="15.75" thickBot="1" x14ac:dyDescent="0.3">
      <c r="A2635" s="6">
        <v>33224</v>
      </c>
      <c r="B2635" s="46">
        <v>2.5099999999999998</v>
      </c>
      <c r="G2635" s="19">
        <f t="shared" si="167"/>
        <v>2633</v>
      </c>
      <c r="H2635" s="20">
        <f t="shared" si="164"/>
        <v>0.443048279197226</v>
      </c>
      <c r="K2635" s="24">
        <f t="shared" si="165"/>
        <v>219.41666666666669</v>
      </c>
      <c r="L2635" s="29">
        <v>1.5</v>
      </c>
      <c r="M2635" s="13">
        <f t="shared" si="166"/>
        <v>0.26476988796646977</v>
      </c>
    </row>
    <row r="2636" spans="1:13" ht="15.75" thickBot="1" x14ac:dyDescent="0.3">
      <c r="A2636" s="6">
        <v>33225</v>
      </c>
      <c r="B2636" s="46">
        <v>2.34</v>
      </c>
      <c r="G2636" s="19">
        <f t="shared" si="167"/>
        <v>2634</v>
      </c>
      <c r="H2636" s="20">
        <f t="shared" si="164"/>
        <v>0.41304102522769282</v>
      </c>
      <c r="K2636" s="24">
        <f t="shared" si="165"/>
        <v>219.5</v>
      </c>
      <c r="L2636" s="29">
        <v>1.49</v>
      </c>
      <c r="M2636" s="13">
        <f t="shared" si="166"/>
        <v>0.26300475538002666</v>
      </c>
    </row>
    <row r="2637" spans="1:13" ht="15.75" thickBot="1" x14ac:dyDescent="0.3">
      <c r="A2637" s="6">
        <v>33226</v>
      </c>
      <c r="B2637" s="46">
        <v>2.4</v>
      </c>
      <c r="G2637" s="19">
        <f t="shared" si="167"/>
        <v>2635</v>
      </c>
      <c r="H2637" s="20">
        <f t="shared" si="164"/>
        <v>0.42363182074635158</v>
      </c>
      <c r="K2637" s="24">
        <f t="shared" si="165"/>
        <v>219.58333333333334</v>
      </c>
      <c r="L2637" s="29">
        <v>1.49</v>
      </c>
      <c r="M2637" s="13">
        <f t="shared" si="166"/>
        <v>0.26300475538002666</v>
      </c>
    </row>
    <row r="2638" spans="1:13" ht="15.75" thickBot="1" x14ac:dyDescent="0.3">
      <c r="A2638" s="6">
        <v>33227</v>
      </c>
      <c r="B2638" s="46">
        <v>2.3199999999999998</v>
      </c>
      <c r="G2638" s="19">
        <f t="shared" si="167"/>
        <v>2636</v>
      </c>
      <c r="H2638" s="20">
        <f t="shared" si="164"/>
        <v>0.40951076005480652</v>
      </c>
      <c r="K2638" s="24">
        <f t="shared" si="165"/>
        <v>219.66666666666669</v>
      </c>
      <c r="L2638" s="29">
        <v>1.49</v>
      </c>
      <c r="M2638" s="13">
        <f t="shared" si="166"/>
        <v>0.26300475538002666</v>
      </c>
    </row>
    <row r="2639" spans="1:13" ht="15.75" thickBot="1" x14ac:dyDescent="0.3">
      <c r="A2639" s="6">
        <v>33228</v>
      </c>
      <c r="B2639" s="46">
        <v>2.16</v>
      </c>
      <c r="G2639" s="19">
        <f t="shared" si="167"/>
        <v>2637</v>
      </c>
      <c r="H2639" s="20">
        <f t="shared" si="164"/>
        <v>0.38126863867171651</v>
      </c>
      <c r="K2639" s="24">
        <f t="shared" si="165"/>
        <v>219.75000000000003</v>
      </c>
      <c r="L2639" s="29">
        <v>1.49</v>
      </c>
      <c r="M2639" s="13">
        <f t="shared" si="166"/>
        <v>0.26300475538002666</v>
      </c>
    </row>
    <row r="2640" spans="1:13" ht="15.75" thickBot="1" x14ac:dyDescent="0.3">
      <c r="A2640" s="6">
        <v>33229</v>
      </c>
      <c r="B2640" s="46">
        <v>2.16</v>
      </c>
      <c r="G2640" s="19">
        <f t="shared" si="167"/>
        <v>2638</v>
      </c>
      <c r="H2640" s="20">
        <f t="shared" si="164"/>
        <v>0.38126863867171651</v>
      </c>
      <c r="K2640" s="24">
        <f t="shared" si="165"/>
        <v>219.83333333333331</v>
      </c>
      <c r="L2640" s="29">
        <v>1.49</v>
      </c>
      <c r="M2640" s="13">
        <f t="shared" si="166"/>
        <v>0.26300475538002666</v>
      </c>
    </row>
    <row r="2641" spans="1:13" ht="15.75" thickBot="1" x14ac:dyDescent="0.3">
      <c r="A2641" s="6">
        <v>33230</v>
      </c>
      <c r="B2641" s="46">
        <v>2.16</v>
      </c>
      <c r="G2641" s="19">
        <f t="shared" si="167"/>
        <v>2639</v>
      </c>
      <c r="H2641" s="20">
        <f t="shared" si="164"/>
        <v>0.38126863867171651</v>
      </c>
      <c r="K2641" s="24">
        <f t="shared" si="165"/>
        <v>219.91666666666666</v>
      </c>
      <c r="L2641" s="29">
        <v>1.49</v>
      </c>
      <c r="M2641" s="13">
        <f t="shared" si="166"/>
        <v>0.26300475538002666</v>
      </c>
    </row>
    <row r="2642" spans="1:13" ht="15.75" thickBot="1" x14ac:dyDescent="0.3">
      <c r="A2642" s="6">
        <v>33231</v>
      </c>
      <c r="B2642" s="46">
        <v>2.16</v>
      </c>
      <c r="G2642" s="19">
        <f t="shared" si="167"/>
        <v>2640</v>
      </c>
      <c r="H2642" s="20">
        <f t="shared" si="164"/>
        <v>0.38126863867171651</v>
      </c>
      <c r="K2642" s="24">
        <f t="shared" si="165"/>
        <v>220</v>
      </c>
      <c r="L2642" s="29">
        <v>1.49</v>
      </c>
      <c r="M2642" s="13">
        <f t="shared" si="166"/>
        <v>0.26300475538002666</v>
      </c>
    </row>
    <row r="2643" spans="1:13" ht="15.75" thickBot="1" x14ac:dyDescent="0.3">
      <c r="A2643" s="6">
        <v>33232</v>
      </c>
      <c r="B2643" s="46">
        <v>2.44</v>
      </c>
      <c r="G2643" s="19">
        <f t="shared" si="167"/>
        <v>2641</v>
      </c>
      <c r="H2643" s="20">
        <f t="shared" si="164"/>
        <v>0.43069235109212411</v>
      </c>
      <c r="K2643" s="24">
        <f t="shared" si="165"/>
        <v>220.08333333333331</v>
      </c>
      <c r="L2643" s="29">
        <v>1.49</v>
      </c>
      <c r="M2643" s="13">
        <f t="shared" si="166"/>
        <v>0.26300475538002666</v>
      </c>
    </row>
    <row r="2644" spans="1:13" ht="15.75" thickBot="1" x14ac:dyDescent="0.3">
      <c r="A2644" s="6">
        <v>33233</v>
      </c>
      <c r="B2644" s="46">
        <v>2.67</v>
      </c>
      <c r="G2644" s="19">
        <f t="shared" si="167"/>
        <v>2642</v>
      </c>
      <c r="H2644" s="20">
        <f t="shared" si="164"/>
        <v>0.47129040058031618</v>
      </c>
      <c r="K2644" s="24">
        <f t="shared" si="165"/>
        <v>220.16666666666666</v>
      </c>
      <c r="L2644" s="29">
        <v>1.49</v>
      </c>
      <c r="M2644" s="13">
        <f t="shared" si="166"/>
        <v>0.26300475538002666</v>
      </c>
    </row>
    <row r="2645" spans="1:13" ht="15.75" thickBot="1" x14ac:dyDescent="0.3">
      <c r="A2645" s="6">
        <v>33234</v>
      </c>
      <c r="B2645" s="46">
        <v>2.58</v>
      </c>
      <c r="G2645" s="19">
        <f t="shared" si="167"/>
        <v>2643</v>
      </c>
      <c r="H2645" s="20">
        <f t="shared" si="164"/>
        <v>0.455404207302328</v>
      </c>
      <c r="K2645" s="24">
        <f t="shared" si="165"/>
        <v>220.25</v>
      </c>
      <c r="L2645" s="29">
        <v>1.48</v>
      </c>
      <c r="M2645" s="13">
        <f t="shared" si="166"/>
        <v>0.26123962279358348</v>
      </c>
    </row>
    <row r="2646" spans="1:13" ht="15.75" thickBot="1" x14ac:dyDescent="0.3">
      <c r="A2646" s="6">
        <v>33235</v>
      </c>
      <c r="B2646" s="46">
        <v>2.63</v>
      </c>
      <c r="G2646" s="19">
        <f t="shared" si="167"/>
        <v>2644</v>
      </c>
      <c r="H2646" s="20">
        <f t="shared" si="164"/>
        <v>0.46422987023454365</v>
      </c>
      <c r="K2646" s="24">
        <f t="shared" si="165"/>
        <v>220.33333333333334</v>
      </c>
      <c r="L2646" s="29">
        <v>1.48</v>
      </c>
      <c r="M2646" s="13">
        <f t="shared" si="166"/>
        <v>0.26123962279358348</v>
      </c>
    </row>
    <row r="2647" spans="1:13" ht="15.75" thickBot="1" x14ac:dyDescent="0.3">
      <c r="A2647" s="6">
        <v>33236</v>
      </c>
      <c r="B2647" s="46">
        <v>3.19</v>
      </c>
      <c r="G2647" s="19">
        <f t="shared" si="167"/>
        <v>2645</v>
      </c>
      <c r="H2647" s="20">
        <f t="shared" si="164"/>
        <v>0.56307729507535897</v>
      </c>
      <c r="K2647" s="24">
        <f t="shared" si="165"/>
        <v>220.41666666666666</v>
      </c>
      <c r="L2647" s="29">
        <v>1.47</v>
      </c>
      <c r="M2647" s="13">
        <f t="shared" si="166"/>
        <v>0.25947449020714036</v>
      </c>
    </row>
    <row r="2648" spans="1:13" ht="15.75" thickBot="1" x14ac:dyDescent="0.3">
      <c r="A2648" s="6">
        <v>33237</v>
      </c>
      <c r="B2648" s="46">
        <v>3.71</v>
      </c>
      <c r="G2648" s="19">
        <f t="shared" si="167"/>
        <v>2646</v>
      </c>
      <c r="H2648" s="20">
        <f t="shared" si="164"/>
        <v>0.65486418957040182</v>
      </c>
      <c r="K2648" s="24">
        <f t="shared" si="165"/>
        <v>220.5</v>
      </c>
      <c r="L2648" s="29">
        <v>1.47</v>
      </c>
      <c r="M2648" s="13">
        <f t="shared" si="166"/>
        <v>0.25947449020714036</v>
      </c>
    </row>
    <row r="2649" spans="1:13" ht="15.75" thickBot="1" x14ac:dyDescent="0.3">
      <c r="A2649" s="6">
        <v>33238</v>
      </c>
      <c r="B2649" s="46">
        <v>9.2899999999999991</v>
      </c>
      <c r="G2649" s="19">
        <f t="shared" si="167"/>
        <v>2647</v>
      </c>
      <c r="H2649" s="20">
        <f t="shared" si="164"/>
        <v>1.6398081728056693</v>
      </c>
      <c r="K2649" s="24">
        <f t="shared" si="165"/>
        <v>220.58333333333334</v>
      </c>
      <c r="L2649" s="29">
        <v>1.47</v>
      </c>
      <c r="M2649" s="13">
        <f t="shared" si="166"/>
        <v>0.25947449020714036</v>
      </c>
    </row>
    <row r="2650" spans="1:13" ht="15.75" thickBot="1" x14ac:dyDescent="0.3">
      <c r="A2650" s="6">
        <v>33239</v>
      </c>
      <c r="B2650" s="46">
        <v>6.32</v>
      </c>
      <c r="G2650" s="19">
        <f t="shared" si="167"/>
        <v>2648</v>
      </c>
      <c r="H2650" s="20">
        <f t="shared" si="164"/>
        <v>1.1155637946320593</v>
      </c>
      <c r="K2650" s="24">
        <f t="shared" si="165"/>
        <v>220.66666666666669</v>
      </c>
      <c r="L2650" s="29">
        <v>1.47</v>
      </c>
      <c r="M2650" s="13">
        <f t="shared" si="166"/>
        <v>0.25947449020714036</v>
      </c>
    </row>
    <row r="2651" spans="1:13" ht="15.75" thickBot="1" x14ac:dyDescent="0.3">
      <c r="A2651" s="6">
        <v>33240</v>
      </c>
      <c r="B2651" s="46">
        <v>4.88</v>
      </c>
      <c r="G2651" s="19">
        <f t="shared" si="167"/>
        <v>2649</v>
      </c>
      <c r="H2651" s="20">
        <f t="shared" si="164"/>
        <v>0.86138470218424823</v>
      </c>
      <c r="K2651" s="24">
        <f t="shared" si="165"/>
        <v>220.75000000000003</v>
      </c>
      <c r="L2651" s="29">
        <v>1.47</v>
      </c>
      <c r="M2651" s="13">
        <f t="shared" si="166"/>
        <v>0.25947449020714036</v>
      </c>
    </row>
    <row r="2652" spans="1:13" ht="15.75" thickBot="1" x14ac:dyDescent="0.3">
      <c r="A2652" s="6">
        <v>33241</v>
      </c>
      <c r="B2652" s="46">
        <v>4.5</v>
      </c>
      <c r="G2652" s="19">
        <f t="shared" si="167"/>
        <v>2650</v>
      </c>
      <c r="H2652" s="20">
        <f t="shared" si="164"/>
        <v>0.79430966389940927</v>
      </c>
      <c r="K2652" s="24">
        <f t="shared" si="165"/>
        <v>220.83333333333334</v>
      </c>
      <c r="L2652" s="29">
        <v>1.47</v>
      </c>
      <c r="M2652" s="13">
        <f t="shared" si="166"/>
        <v>0.25947449020714036</v>
      </c>
    </row>
    <row r="2653" spans="1:13" ht="15.75" thickBot="1" x14ac:dyDescent="0.3">
      <c r="A2653" s="6">
        <v>33242</v>
      </c>
      <c r="B2653" s="46">
        <v>4.8899999999999997</v>
      </c>
      <c r="G2653" s="19">
        <f t="shared" si="167"/>
        <v>2651</v>
      </c>
      <c r="H2653" s="20">
        <f t="shared" si="164"/>
        <v>0.8631498347706914</v>
      </c>
      <c r="K2653" s="24">
        <f t="shared" si="165"/>
        <v>220.91666666666666</v>
      </c>
      <c r="L2653" s="29">
        <v>1.47</v>
      </c>
      <c r="M2653" s="13">
        <f t="shared" si="166"/>
        <v>0.25947449020714036</v>
      </c>
    </row>
    <row r="2654" spans="1:13" ht="15.75" thickBot="1" x14ac:dyDescent="0.3">
      <c r="A2654" s="6">
        <v>33243</v>
      </c>
      <c r="B2654" s="46">
        <v>4.3</v>
      </c>
      <c r="G2654" s="19">
        <f t="shared" si="167"/>
        <v>2652</v>
      </c>
      <c r="H2654" s="20">
        <f t="shared" si="164"/>
        <v>0.75900701217054667</v>
      </c>
      <c r="K2654" s="24">
        <f t="shared" si="165"/>
        <v>220.99999999999997</v>
      </c>
      <c r="L2654" s="29">
        <v>1.46</v>
      </c>
      <c r="M2654" s="13">
        <f t="shared" si="166"/>
        <v>0.25770935762069724</v>
      </c>
    </row>
    <row r="2655" spans="1:13" ht="15.75" thickBot="1" x14ac:dyDescent="0.3">
      <c r="A2655" s="6">
        <v>33244</v>
      </c>
      <c r="B2655" s="46">
        <v>6.27</v>
      </c>
      <c r="G2655" s="19">
        <f t="shared" si="167"/>
        <v>2653</v>
      </c>
      <c r="H2655" s="20">
        <f t="shared" si="164"/>
        <v>1.1067381316998435</v>
      </c>
      <c r="K2655" s="24">
        <f t="shared" si="165"/>
        <v>221.08333333333331</v>
      </c>
      <c r="L2655" s="29">
        <v>1.46</v>
      </c>
      <c r="M2655" s="13">
        <f t="shared" si="166"/>
        <v>0.25770935762069724</v>
      </c>
    </row>
    <row r="2656" spans="1:13" ht="15.75" thickBot="1" x14ac:dyDescent="0.3">
      <c r="A2656" s="6">
        <v>33245</v>
      </c>
      <c r="B2656" s="46">
        <v>22.5</v>
      </c>
      <c r="G2656" s="19">
        <f t="shared" si="167"/>
        <v>2654</v>
      </c>
      <c r="H2656" s="20">
        <f t="shared" si="164"/>
        <v>3.9715483194970465</v>
      </c>
      <c r="K2656" s="24">
        <f t="shared" si="165"/>
        <v>221.16666666666666</v>
      </c>
      <c r="L2656" s="29">
        <v>1.46</v>
      </c>
      <c r="M2656" s="13">
        <f t="shared" si="166"/>
        <v>0.25770935762069724</v>
      </c>
    </row>
    <row r="2657" spans="1:13" ht="15.75" thickBot="1" x14ac:dyDescent="0.3">
      <c r="A2657" s="6">
        <v>33246</v>
      </c>
      <c r="B2657" s="46">
        <v>9.6300000000000008</v>
      </c>
      <c r="G2657" s="19">
        <f t="shared" si="167"/>
        <v>2655</v>
      </c>
      <c r="H2657" s="20">
        <f t="shared" si="164"/>
        <v>1.6998226807447361</v>
      </c>
      <c r="K2657" s="24">
        <f t="shared" si="165"/>
        <v>221.25</v>
      </c>
      <c r="L2657" s="29">
        <v>1.46</v>
      </c>
      <c r="M2657" s="13">
        <f t="shared" si="166"/>
        <v>0.25770935762069724</v>
      </c>
    </row>
    <row r="2658" spans="1:13" ht="15.75" thickBot="1" x14ac:dyDescent="0.3">
      <c r="A2658" s="6">
        <v>33247</v>
      </c>
      <c r="B2658" s="46">
        <v>22.3</v>
      </c>
      <c r="G2658" s="19">
        <f t="shared" si="167"/>
        <v>2656</v>
      </c>
      <c r="H2658" s="20">
        <f t="shared" si="164"/>
        <v>3.9362456677681839</v>
      </c>
      <c r="K2658" s="24">
        <f t="shared" si="165"/>
        <v>221.33333333333334</v>
      </c>
      <c r="L2658" s="29">
        <v>1.46</v>
      </c>
      <c r="M2658" s="13">
        <f t="shared" si="166"/>
        <v>0.25770935762069724</v>
      </c>
    </row>
    <row r="2659" spans="1:13" ht="15.75" thickBot="1" x14ac:dyDescent="0.3">
      <c r="A2659" s="6">
        <v>33248</v>
      </c>
      <c r="B2659" s="46">
        <v>37.799999999999997</v>
      </c>
      <c r="G2659" s="19">
        <f t="shared" si="167"/>
        <v>2657</v>
      </c>
      <c r="H2659" s="20">
        <f t="shared" si="164"/>
        <v>6.6722011767550375</v>
      </c>
      <c r="K2659" s="24">
        <f t="shared" si="165"/>
        <v>221.41666666666666</v>
      </c>
      <c r="L2659" s="29">
        <v>1.45</v>
      </c>
      <c r="M2659" s="13">
        <f t="shared" si="166"/>
        <v>0.25594422503425407</v>
      </c>
    </row>
    <row r="2660" spans="1:13" ht="15.75" thickBot="1" x14ac:dyDescent="0.3">
      <c r="A2660" s="6">
        <v>33249</v>
      </c>
      <c r="B2660" s="46">
        <v>50.4</v>
      </c>
      <c r="G2660" s="19">
        <f t="shared" si="167"/>
        <v>2658</v>
      </c>
      <c r="H2660" s="20">
        <f t="shared" si="164"/>
        <v>8.896268235673384</v>
      </c>
      <c r="K2660" s="24">
        <f t="shared" si="165"/>
        <v>221.5</v>
      </c>
      <c r="L2660" s="29">
        <v>1.45</v>
      </c>
      <c r="M2660" s="13">
        <f t="shared" si="166"/>
        <v>0.25594422503425407</v>
      </c>
    </row>
    <row r="2661" spans="1:13" ht="15.75" thickBot="1" x14ac:dyDescent="0.3">
      <c r="A2661" s="6">
        <v>33250</v>
      </c>
      <c r="B2661" s="46">
        <v>22.6</v>
      </c>
      <c r="G2661" s="19">
        <f t="shared" si="167"/>
        <v>2659</v>
      </c>
      <c r="H2661" s="20">
        <f t="shared" si="164"/>
        <v>3.9891996453614782</v>
      </c>
      <c r="K2661" s="24">
        <f t="shared" si="165"/>
        <v>221.58333333333334</v>
      </c>
      <c r="L2661" s="29">
        <v>1.45</v>
      </c>
      <c r="M2661" s="13">
        <f t="shared" si="166"/>
        <v>0.25594422503425407</v>
      </c>
    </row>
    <row r="2662" spans="1:13" ht="15.75" thickBot="1" x14ac:dyDescent="0.3">
      <c r="A2662" s="6">
        <v>33251</v>
      </c>
      <c r="B2662" s="46">
        <v>15.3</v>
      </c>
      <c r="G2662" s="19">
        <f t="shared" si="167"/>
        <v>2660</v>
      </c>
      <c r="H2662" s="20">
        <f t="shared" si="164"/>
        <v>2.7006528572579915</v>
      </c>
      <c r="K2662" s="24">
        <f t="shared" si="165"/>
        <v>221.66666666666669</v>
      </c>
      <c r="L2662" s="29">
        <v>1.45</v>
      </c>
      <c r="M2662" s="13">
        <f t="shared" si="166"/>
        <v>0.25594422503425407</v>
      </c>
    </row>
    <row r="2663" spans="1:13" ht="15.75" thickBot="1" x14ac:dyDescent="0.3">
      <c r="A2663" s="6">
        <v>33252</v>
      </c>
      <c r="B2663" s="46">
        <v>12.6</v>
      </c>
      <c r="G2663" s="19">
        <f t="shared" si="167"/>
        <v>2661</v>
      </c>
      <c r="H2663" s="20">
        <f t="shared" si="164"/>
        <v>2.224067058918346</v>
      </c>
      <c r="K2663" s="24">
        <f t="shared" si="165"/>
        <v>221.75</v>
      </c>
      <c r="L2663" s="29">
        <v>1.45</v>
      </c>
      <c r="M2663" s="13">
        <f t="shared" si="166"/>
        <v>0.25594422503425407</v>
      </c>
    </row>
    <row r="2664" spans="1:13" ht="15.75" thickBot="1" x14ac:dyDescent="0.3">
      <c r="A2664" s="6">
        <v>33253</v>
      </c>
      <c r="B2664" s="46">
        <v>11.3</v>
      </c>
      <c r="G2664" s="19">
        <f t="shared" si="167"/>
        <v>2662</v>
      </c>
      <c r="H2664" s="20">
        <f t="shared" si="164"/>
        <v>1.9945998226807391</v>
      </c>
      <c r="K2664" s="24">
        <f t="shared" si="165"/>
        <v>221.83333333333334</v>
      </c>
      <c r="L2664" s="29">
        <v>1.44</v>
      </c>
      <c r="M2664" s="13">
        <f t="shared" si="166"/>
        <v>0.25417909244781095</v>
      </c>
    </row>
    <row r="2665" spans="1:13" ht="15.75" thickBot="1" x14ac:dyDescent="0.3">
      <c r="A2665" s="6">
        <v>33254</v>
      </c>
      <c r="B2665" s="46">
        <v>11.1</v>
      </c>
      <c r="G2665" s="19">
        <f t="shared" si="167"/>
        <v>2663</v>
      </c>
      <c r="H2665" s="20">
        <f t="shared" si="164"/>
        <v>1.9592971709518763</v>
      </c>
      <c r="K2665" s="24">
        <f t="shared" si="165"/>
        <v>221.91666666666669</v>
      </c>
      <c r="L2665" s="29">
        <v>1.44</v>
      </c>
      <c r="M2665" s="13">
        <f t="shared" si="166"/>
        <v>0.25417909244781095</v>
      </c>
    </row>
    <row r="2666" spans="1:13" ht="15.75" thickBot="1" x14ac:dyDescent="0.3">
      <c r="A2666" s="6">
        <v>33255</v>
      </c>
      <c r="B2666" s="46">
        <v>20.6</v>
      </c>
      <c r="G2666" s="19">
        <f t="shared" si="167"/>
        <v>2664</v>
      </c>
      <c r="H2666" s="20">
        <f t="shared" si="164"/>
        <v>3.6361731280728518</v>
      </c>
      <c r="K2666" s="24">
        <f t="shared" si="165"/>
        <v>222.00000000000003</v>
      </c>
      <c r="L2666" s="29">
        <v>1.44</v>
      </c>
      <c r="M2666" s="13">
        <f t="shared" si="166"/>
        <v>0.25417909244781095</v>
      </c>
    </row>
    <row r="2667" spans="1:13" ht="15.75" thickBot="1" x14ac:dyDescent="0.3">
      <c r="A2667" s="6">
        <v>33256</v>
      </c>
      <c r="B2667" s="46">
        <v>16.3</v>
      </c>
      <c r="G2667" s="19">
        <f t="shared" si="167"/>
        <v>2665</v>
      </c>
      <c r="H2667" s="20">
        <f t="shared" si="164"/>
        <v>2.877166115902305</v>
      </c>
      <c r="K2667" s="24">
        <f t="shared" si="165"/>
        <v>222.08333333333331</v>
      </c>
      <c r="L2667" s="29">
        <v>1.44</v>
      </c>
      <c r="M2667" s="13">
        <f t="shared" si="166"/>
        <v>0.25417909244781095</v>
      </c>
    </row>
    <row r="2668" spans="1:13" ht="15.75" thickBot="1" x14ac:dyDescent="0.3">
      <c r="A2668" s="6">
        <v>33257</v>
      </c>
      <c r="B2668" s="46">
        <v>11.4</v>
      </c>
      <c r="G2668" s="19">
        <f t="shared" si="167"/>
        <v>2666</v>
      </c>
      <c r="H2668" s="20">
        <f t="shared" si="164"/>
        <v>2.0122511485451704</v>
      </c>
      <c r="K2668" s="24">
        <f t="shared" si="165"/>
        <v>222.16666666666666</v>
      </c>
      <c r="L2668" s="29">
        <v>1.44</v>
      </c>
      <c r="M2668" s="13">
        <f t="shared" si="166"/>
        <v>0.25417909244781095</v>
      </c>
    </row>
    <row r="2669" spans="1:13" ht="15.75" thickBot="1" x14ac:dyDescent="0.3">
      <c r="A2669" s="6">
        <v>33258</v>
      </c>
      <c r="B2669" s="46">
        <v>10.4</v>
      </c>
      <c r="G2669" s="19">
        <f t="shared" si="167"/>
        <v>2667</v>
      </c>
      <c r="H2669" s="20">
        <f t="shared" si="164"/>
        <v>1.8357378899008572</v>
      </c>
      <c r="K2669" s="24">
        <f t="shared" si="165"/>
        <v>222.25</v>
      </c>
      <c r="L2669" s="29">
        <v>1.43</v>
      </c>
      <c r="M2669" s="13">
        <f t="shared" si="166"/>
        <v>0.25241395986136783</v>
      </c>
    </row>
    <row r="2670" spans="1:13" ht="15.75" thickBot="1" x14ac:dyDescent="0.3">
      <c r="A2670" s="6">
        <v>33259</v>
      </c>
      <c r="B2670" s="46">
        <v>9.57</v>
      </c>
      <c r="G2670" s="19">
        <f t="shared" si="167"/>
        <v>2668</v>
      </c>
      <c r="H2670" s="20">
        <f t="shared" si="164"/>
        <v>1.689231885226077</v>
      </c>
      <c r="K2670" s="24">
        <f t="shared" si="165"/>
        <v>222.33333333333331</v>
      </c>
      <c r="L2670" s="29">
        <v>1.43</v>
      </c>
      <c r="M2670" s="13">
        <f t="shared" si="166"/>
        <v>0.25241395986136783</v>
      </c>
    </row>
    <row r="2671" spans="1:13" ht="15.75" thickBot="1" x14ac:dyDescent="0.3">
      <c r="A2671" s="6">
        <v>33260</v>
      </c>
      <c r="B2671" s="46">
        <v>8.9499999999999993</v>
      </c>
      <c r="G2671" s="19">
        <f t="shared" si="167"/>
        <v>2669</v>
      </c>
      <c r="H2671" s="20">
        <f t="shared" si="164"/>
        <v>1.5797936648666029</v>
      </c>
      <c r="K2671" s="24">
        <f t="shared" si="165"/>
        <v>222.41666666666666</v>
      </c>
      <c r="L2671" s="29">
        <v>1.43</v>
      </c>
      <c r="M2671" s="13">
        <f t="shared" si="166"/>
        <v>0.25241395986136783</v>
      </c>
    </row>
    <row r="2672" spans="1:13" ht="15.75" thickBot="1" x14ac:dyDescent="0.3">
      <c r="A2672" s="6">
        <v>33261</v>
      </c>
      <c r="B2672" s="46">
        <v>8.43</v>
      </c>
      <c r="G2672" s="19">
        <f t="shared" si="167"/>
        <v>2670</v>
      </c>
      <c r="H2672" s="20">
        <f t="shared" si="164"/>
        <v>1.48800677037156</v>
      </c>
      <c r="K2672" s="24">
        <f t="shared" si="165"/>
        <v>222.5</v>
      </c>
      <c r="L2672" s="29">
        <v>1.43</v>
      </c>
      <c r="M2672" s="13">
        <f t="shared" si="166"/>
        <v>0.25241395986136783</v>
      </c>
    </row>
    <row r="2673" spans="1:13" ht="15.75" thickBot="1" x14ac:dyDescent="0.3">
      <c r="A2673" s="6">
        <v>33262</v>
      </c>
      <c r="B2673" s="46">
        <v>8.08</v>
      </c>
      <c r="G2673" s="19">
        <f t="shared" si="167"/>
        <v>2671</v>
      </c>
      <c r="H2673" s="20">
        <f t="shared" si="164"/>
        <v>1.4262271298460505</v>
      </c>
      <c r="K2673" s="24">
        <f t="shared" si="165"/>
        <v>222.58333333333334</v>
      </c>
      <c r="L2673" s="29">
        <v>1.43</v>
      </c>
      <c r="M2673" s="13">
        <f t="shared" si="166"/>
        <v>0.25241395986136783</v>
      </c>
    </row>
    <row r="2674" spans="1:13" ht="15.75" thickBot="1" x14ac:dyDescent="0.3">
      <c r="A2674" s="6">
        <v>33263</v>
      </c>
      <c r="B2674" s="46">
        <v>7.63</v>
      </c>
      <c r="G2674" s="19">
        <f t="shared" si="167"/>
        <v>2672</v>
      </c>
      <c r="H2674" s="20">
        <f t="shared" si="164"/>
        <v>1.3467961634561094</v>
      </c>
      <c r="K2674" s="24">
        <f t="shared" si="165"/>
        <v>222.66666666666666</v>
      </c>
      <c r="L2674" s="29">
        <v>1.43</v>
      </c>
      <c r="M2674" s="13">
        <f t="shared" si="166"/>
        <v>0.25241395986136783</v>
      </c>
    </row>
    <row r="2675" spans="1:13" ht="15.75" thickBot="1" x14ac:dyDescent="0.3">
      <c r="A2675" s="6">
        <v>33264</v>
      </c>
      <c r="B2675" s="46">
        <v>7.21</v>
      </c>
      <c r="G2675" s="19">
        <f t="shared" si="167"/>
        <v>2673</v>
      </c>
      <c r="H2675" s="20">
        <f t="shared" si="164"/>
        <v>1.2726605948254979</v>
      </c>
      <c r="K2675" s="24">
        <f t="shared" si="165"/>
        <v>222.75</v>
      </c>
      <c r="L2675" s="29">
        <v>1.43</v>
      </c>
      <c r="M2675" s="13">
        <f t="shared" si="166"/>
        <v>0.25241395986136783</v>
      </c>
    </row>
    <row r="2676" spans="1:13" ht="15.75" thickBot="1" x14ac:dyDescent="0.3">
      <c r="A2676" s="6">
        <v>33265</v>
      </c>
      <c r="B2676" s="46">
        <v>6.86</v>
      </c>
      <c r="G2676" s="19">
        <f t="shared" si="167"/>
        <v>2674</v>
      </c>
      <c r="H2676" s="20">
        <f t="shared" si="164"/>
        <v>1.2108809542999883</v>
      </c>
      <c r="K2676" s="24">
        <f t="shared" si="165"/>
        <v>222.83333333333334</v>
      </c>
      <c r="L2676" s="29">
        <v>1.42</v>
      </c>
      <c r="M2676" s="13">
        <f t="shared" si="166"/>
        <v>0.25064882727492471</v>
      </c>
    </row>
    <row r="2677" spans="1:13" ht="15.75" thickBot="1" x14ac:dyDescent="0.3">
      <c r="A2677" s="6">
        <v>33266</v>
      </c>
      <c r="B2677" s="46">
        <v>6.67</v>
      </c>
      <c r="G2677" s="19">
        <f t="shared" si="167"/>
        <v>2675</v>
      </c>
      <c r="H2677" s="20">
        <f t="shared" si="164"/>
        <v>1.1773434351575689</v>
      </c>
      <c r="K2677" s="24">
        <f t="shared" si="165"/>
        <v>222.91666666666669</v>
      </c>
      <c r="L2677" s="29">
        <v>1.42</v>
      </c>
      <c r="M2677" s="13">
        <f t="shared" si="166"/>
        <v>0.25064882727492471</v>
      </c>
    </row>
    <row r="2678" spans="1:13" ht="15.75" thickBot="1" x14ac:dyDescent="0.3">
      <c r="A2678" s="6">
        <v>33267</v>
      </c>
      <c r="B2678" s="46">
        <v>7.02</v>
      </c>
      <c r="G2678" s="19">
        <f t="shared" si="167"/>
        <v>2676</v>
      </c>
      <c r="H2678" s="20">
        <f t="shared" si="164"/>
        <v>1.2391230756830784</v>
      </c>
      <c r="K2678" s="24">
        <f t="shared" si="165"/>
        <v>223.00000000000003</v>
      </c>
      <c r="L2678" s="29">
        <v>1.42</v>
      </c>
      <c r="M2678" s="13">
        <f t="shared" si="166"/>
        <v>0.25064882727492471</v>
      </c>
    </row>
    <row r="2679" spans="1:13" ht="15.75" thickBot="1" x14ac:dyDescent="0.3">
      <c r="A2679" s="6">
        <v>33268</v>
      </c>
      <c r="B2679" s="46">
        <v>7.09</v>
      </c>
      <c r="G2679" s="19">
        <f t="shared" si="167"/>
        <v>2677</v>
      </c>
      <c r="H2679" s="20">
        <f t="shared" si="164"/>
        <v>1.2514790037881804</v>
      </c>
      <c r="K2679" s="24">
        <f t="shared" si="165"/>
        <v>223.08333333333334</v>
      </c>
      <c r="L2679" s="29">
        <v>1.42</v>
      </c>
      <c r="M2679" s="13">
        <f t="shared" si="166"/>
        <v>0.25064882727492471</v>
      </c>
    </row>
    <row r="2680" spans="1:13" ht="15.75" thickBot="1" x14ac:dyDescent="0.3">
      <c r="A2680" s="6">
        <v>33269</v>
      </c>
      <c r="B2680" s="46">
        <v>6.69</v>
      </c>
      <c r="G2680" s="19">
        <f t="shared" si="167"/>
        <v>2678</v>
      </c>
      <c r="H2680" s="20">
        <f t="shared" si="164"/>
        <v>1.1808737003304552</v>
      </c>
      <c r="K2680" s="24">
        <f t="shared" si="165"/>
        <v>223.16666666666666</v>
      </c>
      <c r="L2680" s="29">
        <v>1.42</v>
      </c>
      <c r="M2680" s="13">
        <f t="shared" si="166"/>
        <v>0.25064882727492471</v>
      </c>
    </row>
    <row r="2681" spans="1:13" ht="15.75" thickBot="1" x14ac:dyDescent="0.3">
      <c r="A2681" s="6">
        <v>33270</v>
      </c>
      <c r="B2681" s="46">
        <v>7.22</v>
      </c>
      <c r="G2681" s="19">
        <f t="shared" si="167"/>
        <v>2679</v>
      </c>
      <c r="H2681" s="20">
        <f t="shared" si="164"/>
        <v>1.274425727411941</v>
      </c>
      <c r="K2681" s="24">
        <f t="shared" si="165"/>
        <v>223.24999999999997</v>
      </c>
      <c r="L2681" s="29">
        <v>1.41</v>
      </c>
      <c r="M2681" s="13">
        <f t="shared" si="166"/>
        <v>0.24888369468848157</v>
      </c>
    </row>
    <row r="2682" spans="1:13" ht="15.75" thickBot="1" x14ac:dyDescent="0.3">
      <c r="A2682" s="6">
        <v>33271</v>
      </c>
      <c r="B2682" s="46">
        <v>7.99</v>
      </c>
      <c r="G2682" s="19">
        <f t="shared" si="167"/>
        <v>2680</v>
      </c>
      <c r="H2682" s="20">
        <f t="shared" si="164"/>
        <v>1.4103409365680624</v>
      </c>
      <c r="K2682" s="24">
        <f t="shared" si="165"/>
        <v>223.33333333333331</v>
      </c>
      <c r="L2682" s="29">
        <v>1.41</v>
      </c>
      <c r="M2682" s="13">
        <f t="shared" si="166"/>
        <v>0.24888369468848157</v>
      </c>
    </row>
    <row r="2683" spans="1:13" ht="15.75" thickBot="1" x14ac:dyDescent="0.3">
      <c r="A2683" s="6">
        <v>33272</v>
      </c>
      <c r="B2683" s="46">
        <v>7.6</v>
      </c>
      <c r="G2683" s="19">
        <f t="shared" si="167"/>
        <v>2681</v>
      </c>
      <c r="H2683" s="20">
        <f t="shared" si="164"/>
        <v>1.3415007656967801</v>
      </c>
      <c r="K2683" s="24">
        <f t="shared" si="165"/>
        <v>223.41666666666666</v>
      </c>
      <c r="L2683" s="29">
        <v>1.41</v>
      </c>
      <c r="M2683" s="13">
        <f t="shared" si="166"/>
        <v>0.24888369468848157</v>
      </c>
    </row>
    <row r="2684" spans="1:13" ht="15.75" thickBot="1" x14ac:dyDescent="0.3">
      <c r="A2684" s="6">
        <v>33273</v>
      </c>
      <c r="B2684" s="46">
        <v>7.49</v>
      </c>
      <c r="G2684" s="19">
        <f t="shared" si="167"/>
        <v>2682</v>
      </c>
      <c r="H2684" s="20">
        <f t="shared" si="164"/>
        <v>1.3220843072459056</v>
      </c>
      <c r="K2684" s="24">
        <f t="shared" si="165"/>
        <v>223.5</v>
      </c>
      <c r="L2684" s="29">
        <v>1.41</v>
      </c>
      <c r="M2684" s="13">
        <f t="shared" si="166"/>
        <v>0.24888369468848157</v>
      </c>
    </row>
    <row r="2685" spans="1:13" ht="15.75" thickBot="1" x14ac:dyDescent="0.3">
      <c r="A2685" s="6">
        <v>33274</v>
      </c>
      <c r="B2685" s="46">
        <v>7.27</v>
      </c>
      <c r="G2685" s="19">
        <f t="shared" si="167"/>
        <v>2683</v>
      </c>
      <c r="H2685" s="20">
        <f t="shared" si="164"/>
        <v>1.2832513903441567</v>
      </c>
      <c r="K2685" s="24">
        <f t="shared" si="165"/>
        <v>223.58333333333334</v>
      </c>
      <c r="L2685" s="29">
        <v>1.4</v>
      </c>
      <c r="M2685" s="13">
        <f t="shared" si="166"/>
        <v>0.24711856210203842</v>
      </c>
    </row>
    <row r="2686" spans="1:13" ht="15.75" thickBot="1" x14ac:dyDescent="0.3">
      <c r="A2686" s="6">
        <v>33275</v>
      </c>
      <c r="B2686" s="46">
        <v>8.08</v>
      </c>
      <c r="G2686" s="19">
        <f t="shared" si="167"/>
        <v>2684</v>
      </c>
      <c r="H2686" s="20">
        <f t="shared" si="164"/>
        <v>1.4262271298460505</v>
      </c>
      <c r="K2686" s="24">
        <f t="shared" si="165"/>
        <v>223.66666666666666</v>
      </c>
      <c r="L2686" s="29">
        <v>1.4</v>
      </c>
      <c r="M2686" s="13">
        <f t="shared" si="166"/>
        <v>0.24711856210203842</v>
      </c>
    </row>
    <row r="2687" spans="1:13" ht="15.75" thickBot="1" x14ac:dyDescent="0.3">
      <c r="A2687" s="6">
        <v>33276</v>
      </c>
      <c r="B2687" s="46">
        <v>11.6</v>
      </c>
      <c r="G2687" s="19">
        <f t="shared" si="167"/>
        <v>2685</v>
      </c>
      <c r="H2687" s="20">
        <f t="shared" si="164"/>
        <v>2.0475538002740326</v>
      </c>
      <c r="K2687" s="24">
        <f t="shared" si="165"/>
        <v>223.75</v>
      </c>
      <c r="L2687" s="29">
        <v>1.4</v>
      </c>
      <c r="M2687" s="13">
        <f t="shared" si="166"/>
        <v>0.24711856210203842</v>
      </c>
    </row>
    <row r="2688" spans="1:13" ht="15.75" thickBot="1" x14ac:dyDescent="0.3">
      <c r="A2688" s="6">
        <v>33277</v>
      </c>
      <c r="B2688" s="46">
        <v>12</v>
      </c>
      <c r="G2688" s="19">
        <f t="shared" si="167"/>
        <v>2686</v>
      </c>
      <c r="H2688" s="20">
        <f t="shared" si="164"/>
        <v>2.1181591037317582</v>
      </c>
      <c r="K2688" s="24">
        <f t="shared" si="165"/>
        <v>223.83333333333334</v>
      </c>
      <c r="L2688" s="29">
        <v>1.39</v>
      </c>
      <c r="M2688" s="13">
        <f t="shared" si="166"/>
        <v>0.2453534295155953</v>
      </c>
    </row>
    <row r="2689" spans="1:13" ht="15.75" thickBot="1" x14ac:dyDescent="0.3">
      <c r="A2689" s="6">
        <v>33278</v>
      </c>
      <c r="B2689" s="46">
        <v>26</v>
      </c>
      <c r="G2689" s="19">
        <f t="shared" si="167"/>
        <v>2687</v>
      </c>
      <c r="H2689" s="20">
        <f t="shared" si="164"/>
        <v>4.5893447247521424</v>
      </c>
      <c r="K2689" s="24">
        <f t="shared" si="165"/>
        <v>223.91666666666669</v>
      </c>
      <c r="L2689" s="29">
        <v>1.39</v>
      </c>
      <c r="M2689" s="13">
        <f t="shared" si="166"/>
        <v>0.2453534295155953</v>
      </c>
    </row>
    <row r="2690" spans="1:13" ht="15.75" thickBot="1" x14ac:dyDescent="0.3">
      <c r="A2690" s="6">
        <v>33279</v>
      </c>
      <c r="B2690" s="46">
        <v>15.2</v>
      </c>
      <c r="G2690" s="19">
        <f t="shared" si="167"/>
        <v>2688</v>
      </c>
      <c r="H2690" s="20">
        <f t="shared" si="164"/>
        <v>2.6830015313935602</v>
      </c>
      <c r="K2690" s="24">
        <f t="shared" si="165"/>
        <v>224</v>
      </c>
      <c r="L2690" s="29">
        <v>1.39</v>
      </c>
      <c r="M2690" s="13">
        <f t="shared" si="166"/>
        <v>0.2453534295155953</v>
      </c>
    </row>
    <row r="2691" spans="1:13" ht="15.75" thickBot="1" x14ac:dyDescent="0.3">
      <c r="A2691" s="6">
        <v>33280</v>
      </c>
      <c r="B2691" s="46">
        <v>11.4</v>
      </c>
      <c r="G2691" s="19">
        <f t="shared" si="167"/>
        <v>2689</v>
      </c>
      <c r="H2691" s="20">
        <f t="shared" ref="H2691:H2754" si="168">+B2691/$E$4</f>
        <v>2.0122511485451704</v>
      </c>
      <c r="K2691" s="24">
        <f t="shared" si="165"/>
        <v>224.08333333333334</v>
      </c>
      <c r="L2691" s="29">
        <v>1.39</v>
      </c>
      <c r="M2691" s="13">
        <f t="shared" si="166"/>
        <v>0.2453534295155953</v>
      </c>
    </row>
    <row r="2692" spans="1:13" ht="15.75" thickBot="1" x14ac:dyDescent="0.3">
      <c r="A2692" s="6">
        <v>33281</v>
      </c>
      <c r="B2692" s="46">
        <v>11.3</v>
      </c>
      <c r="G2692" s="19">
        <f t="shared" si="167"/>
        <v>2690</v>
      </c>
      <c r="H2692" s="20">
        <f t="shared" si="168"/>
        <v>1.9945998226807391</v>
      </c>
      <c r="K2692" s="24">
        <f t="shared" ref="K2692:K2755" si="169">+G2692/$G$4382*365</f>
        <v>224.16666666666669</v>
      </c>
      <c r="L2692" s="29">
        <v>1.39</v>
      </c>
      <c r="M2692" s="13">
        <f t="shared" ref="M2692:M2755" si="170">+L2692/$E$4</f>
        <v>0.2453534295155953</v>
      </c>
    </row>
    <row r="2693" spans="1:13" ht="15.75" thickBot="1" x14ac:dyDescent="0.3">
      <c r="A2693" s="6">
        <v>33282</v>
      </c>
      <c r="B2693" s="46">
        <v>10.4</v>
      </c>
      <c r="G2693" s="19">
        <f t="shared" ref="G2693:G2756" si="171">+G2692+1</f>
        <v>2691</v>
      </c>
      <c r="H2693" s="20">
        <f t="shared" si="168"/>
        <v>1.8357378899008572</v>
      </c>
      <c r="K2693" s="24">
        <f t="shared" si="169"/>
        <v>224.24999999999997</v>
      </c>
      <c r="L2693" s="29">
        <v>1.39</v>
      </c>
      <c r="M2693" s="13">
        <f t="shared" si="170"/>
        <v>0.2453534295155953</v>
      </c>
    </row>
    <row r="2694" spans="1:13" ht="15.75" thickBot="1" x14ac:dyDescent="0.3">
      <c r="A2694" s="6">
        <v>33283</v>
      </c>
      <c r="B2694" s="46">
        <v>9.83</v>
      </c>
      <c r="G2694" s="19">
        <f t="shared" si="171"/>
        <v>2692</v>
      </c>
      <c r="H2694" s="20">
        <f t="shared" si="168"/>
        <v>1.7351253324735985</v>
      </c>
      <c r="K2694" s="24">
        <f t="shared" si="169"/>
        <v>224.33333333333331</v>
      </c>
      <c r="L2694" s="29">
        <v>1.39</v>
      </c>
      <c r="M2694" s="13">
        <f t="shared" si="170"/>
        <v>0.2453534295155953</v>
      </c>
    </row>
    <row r="2695" spans="1:13" ht="15.75" thickBot="1" x14ac:dyDescent="0.3">
      <c r="A2695" s="6">
        <v>33284</v>
      </c>
      <c r="B2695" s="46">
        <v>8.11</v>
      </c>
      <c r="G2695" s="19">
        <f t="shared" si="171"/>
        <v>2693</v>
      </c>
      <c r="H2695" s="20">
        <f t="shared" si="168"/>
        <v>1.4315225276053798</v>
      </c>
      <c r="K2695" s="24">
        <f t="shared" si="169"/>
        <v>224.41666666666666</v>
      </c>
      <c r="L2695" s="29">
        <v>1.39</v>
      </c>
      <c r="M2695" s="13">
        <f t="shared" si="170"/>
        <v>0.2453534295155953</v>
      </c>
    </row>
    <row r="2696" spans="1:13" ht="15.75" thickBot="1" x14ac:dyDescent="0.3">
      <c r="A2696" s="6">
        <v>33285</v>
      </c>
      <c r="B2696" s="46">
        <v>10.4</v>
      </c>
      <c r="G2696" s="19">
        <f t="shared" si="171"/>
        <v>2694</v>
      </c>
      <c r="H2696" s="20">
        <f t="shared" si="168"/>
        <v>1.8357378899008572</v>
      </c>
      <c r="K2696" s="24">
        <f t="shared" si="169"/>
        <v>224.5</v>
      </c>
      <c r="L2696" s="29">
        <v>1.39</v>
      </c>
      <c r="M2696" s="13">
        <f t="shared" si="170"/>
        <v>0.2453534295155953</v>
      </c>
    </row>
    <row r="2697" spans="1:13" ht="15.75" thickBot="1" x14ac:dyDescent="0.3">
      <c r="A2697" s="6">
        <v>33286</v>
      </c>
      <c r="B2697" s="46">
        <v>10.7</v>
      </c>
      <c r="G2697" s="19">
        <f t="shared" si="171"/>
        <v>2695</v>
      </c>
      <c r="H2697" s="20">
        <f t="shared" si="168"/>
        <v>1.8886918674941509</v>
      </c>
      <c r="K2697" s="24">
        <f t="shared" si="169"/>
        <v>224.58333333333331</v>
      </c>
      <c r="L2697" s="29">
        <v>1.39</v>
      </c>
      <c r="M2697" s="13">
        <f t="shared" si="170"/>
        <v>0.2453534295155953</v>
      </c>
    </row>
    <row r="2698" spans="1:13" ht="15.75" thickBot="1" x14ac:dyDescent="0.3">
      <c r="A2698" s="6">
        <v>33287</v>
      </c>
      <c r="B2698" s="46">
        <v>9.17</v>
      </c>
      <c r="G2698" s="19">
        <f t="shared" si="171"/>
        <v>2696</v>
      </c>
      <c r="H2698" s="20">
        <f t="shared" si="168"/>
        <v>1.6186265817683518</v>
      </c>
      <c r="K2698" s="24">
        <f t="shared" si="169"/>
        <v>224.66666666666666</v>
      </c>
      <c r="L2698" s="29">
        <v>1.39</v>
      </c>
      <c r="M2698" s="13">
        <f t="shared" si="170"/>
        <v>0.2453534295155953</v>
      </c>
    </row>
    <row r="2699" spans="1:13" ht="15.75" thickBot="1" x14ac:dyDescent="0.3">
      <c r="A2699" s="6">
        <v>33288</v>
      </c>
      <c r="B2699" s="46">
        <v>9.2100000000000009</v>
      </c>
      <c r="G2699" s="19">
        <f t="shared" si="171"/>
        <v>2697</v>
      </c>
      <c r="H2699" s="20">
        <f t="shared" si="168"/>
        <v>1.6256871121141245</v>
      </c>
      <c r="K2699" s="24">
        <f t="shared" si="169"/>
        <v>224.75</v>
      </c>
      <c r="L2699" s="29">
        <v>1.39</v>
      </c>
      <c r="M2699" s="13">
        <f t="shared" si="170"/>
        <v>0.2453534295155953</v>
      </c>
    </row>
    <row r="2700" spans="1:13" ht="15.75" thickBot="1" x14ac:dyDescent="0.3">
      <c r="A2700" s="6">
        <v>33289</v>
      </c>
      <c r="B2700" s="46">
        <v>8.34</v>
      </c>
      <c r="G2700" s="19">
        <f t="shared" si="171"/>
        <v>2698</v>
      </c>
      <c r="H2700" s="20">
        <f t="shared" si="168"/>
        <v>1.4721205770935719</v>
      </c>
      <c r="K2700" s="24">
        <f t="shared" si="169"/>
        <v>224.83333333333334</v>
      </c>
      <c r="L2700" s="29">
        <v>1.39</v>
      </c>
      <c r="M2700" s="13">
        <f t="shared" si="170"/>
        <v>0.2453534295155953</v>
      </c>
    </row>
    <row r="2701" spans="1:13" ht="15.75" thickBot="1" x14ac:dyDescent="0.3">
      <c r="A2701" s="6">
        <v>33290</v>
      </c>
      <c r="B2701" s="46">
        <v>8.33</v>
      </c>
      <c r="G2701" s="19">
        <f t="shared" si="171"/>
        <v>2699</v>
      </c>
      <c r="H2701" s="20">
        <f t="shared" si="168"/>
        <v>1.4703554445071287</v>
      </c>
      <c r="K2701" s="24">
        <f t="shared" si="169"/>
        <v>224.91666666666669</v>
      </c>
      <c r="L2701" s="29">
        <v>1.39</v>
      </c>
      <c r="M2701" s="13">
        <f t="shared" si="170"/>
        <v>0.2453534295155953</v>
      </c>
    </row>
    <row r="2702" spans="1:13" ht="15.75" thickBot="1" x14ac:dyDescent="0.3">
      <c r="A2702" s="6">
        <v>33291</v>
      </c>
      <c r="B2702" s="46">
        <v>8.3800000000000008</v>
      </c>
      <c r="G2702" s="19">
        <f t="shared" si="171"/>
        <v>2700</v>
      </c>
      <c r="H2702" s="20">
        <f t="shared" si="168"/>
        <v>1.4791811074393446</v>
      </c>
      <c r="K2702" s="24">
        <f t="shared" si="169"/>
        <v>225</v>
      </c>
      <c r="L2702" s="29">
        <v>1.38</v>
      </c>
      <c r="M2702" s="13">
        <f t="shared" si="170"/>
        <v>0.24358829692915215</v>
      </c>
    </row>
    <row r="2703" spans="1:13" ht="15.75" thickBot="1" x14ac:dyDescent="0.3">
      <c r="A2703" s="6">
        <v>33292</v>
      </c>
      <c r="B2703" s="46">
        <v>7.64</v>
      </c>
      <c r="G2703" s="19">
        <f t="shared" si="171"/>
        <v>2701</v>
      </c>
      <c r="H2703" s="20">
        <f t="shared" si="168"/>
        <v>1.3485612960425526</v>
      </c>
      <c r="K2703" s="24">
        <f t="shared" si="169"/>
        <v>225.08333333333334</v>
      </c>
      <c r="L2703" s="29">
        <v>1.38</v>
      </c>
      <c r="M2703" s="13">
        <f t="shared" si="170"/>
        <v>0.24358829692915215</v>
      </c>
    </row>
    <row r="2704" spans="1:13" ht="15.75" thickBot="1" x14ac:dyDescent="0.3">
      <c r="A2704" s="6">
        <v>33293</v>
      </c>
      <c r="B2704" s="46">
        <v>7.34</v>
      </c>
      <c r="G2704" s="19">
        <f t="shared" si="171"/>
        <v>2702</v>
      </c>
      <c r="H2704" s="20">
        <f t="shared" si="168"/>
        <v>1.2956073184492587</v>
      </c>
      <c r="K2704" s="24">
        <f t="shared" si="169"/>
        <v>225.16666666666669</v>
      </c>
      <c r="L2704" s="29">
        <v>1.38</v>
      </c>
      <c r="M2704" s="13">
        <f t="shared" si="170"/>
        <v>0.24358829692915215</v>
      </c>
    </row>
    <row r="2705" spans="1:13" ht="15.75" thickBot="1" x14ac:dyDescent="0.3">
      <c r="A2705" s="6">
        <v>33294</v>
      </c>
      <c r="B2705" s="46">
        <v>7.07</v>
      </c>
      <c r="G2705" s="19">
        <f t="shared" si="171"/>
        <v>2703</v>
      </c>
      <c r="H2705" s="20">
        <f t="shared" si="168"/>
        <v>1.2479487386152941</v>
      </c>
      <c r="K2705" s="24">
        <f t="shared" si="169"/>
        <v>225.25000000000003</v>
      </c>
      <c r="L2705" s="29">
        <v>1.38</v>
      </c>
      <c r="M2705" s="13">
        <f t="shared" si="170"/>
        <v>0.24358829692915215</v>
      </c>
    </row>
    <row r="2706" spans="1:13" ht="15.75" thickBot="1" x14ac:dyDescent="0.3">
      <c r="A2706" s="6">
        <v>33295</v>
      </c>
      <c r="B2706" s="46">
        <v>6.69</v>
      </c>
      <c r="G2706" s="19">
        <f t="shared" si="171"/>
        <v>2704</v>
      </c>
      <c r="H2706" s="20">
        <f t="shared" si="168"/>
        <v>1.1808737003304552</v>
      </c>
      <c r="K2706" s="24">
        <f t="shared" si="169"/>
        <v>225.33333333333334</v>
      </c>
      <c r="L2706" s="29">
        <v>1.38</v>
      </c>
      <c r="M2706" s="13">
        <f t="shared" si="170"/>
        <v>0.24358829692915215</v>
      </c>
    </row>
    <row r="2707" spans="1:13" ht="15.75" thickBot="1" x14ac:dyDescent="0.3">
      <c r="A2707" s="6">
        <v>33296</v>
      </c>
      <c r="B2707" s="46">
        <v>6.68</v>
      </c>
      <c r="G2707" s="19">
        <f t="shared" si="171"/>
        <v>2705</v>
      </c>
      <c r="H2707" s="20">
        <f t="shared" si="168"/>
        <v>1.1791085677440118</v>
      </c>
      <c r="K2707" s="24">
        <f t="shared" si="169"/>
        <v>225.41666666666666</v>
      </c>
      <c r="L2707" s="29">
        <v>1.37</v>
      </c>
      <c r="M2707" s="13">
        <f t="shared" si="170"/>
        <v>0.24182316434270906</v>
      </c>
    </row>
    <row r="2708" spans="1:13" ht="15.75" thickBot="1" x14ac:dyDescent="0.3">
      <c r="A2708" s="6">
        <v>33297</v>
      </c>
      <c r="B2708" s="46">
        <v>40.799999999999997</v>
      </c>
      <c r="G2708" s="19">
        <f t="shared" si="171"/>
        <v>2706</v>
      </c>
      <c r="H2708" s="20">
        <f t="shared" si="168"/>
        <v>7.2017409526879774</v>
      </c>
      <c r="K2708" s="24">
        <f t="shared" si="169"/>
        <v>225.49999999999997</v>
      </c>
      <c r="L2708" s="29">
        <v>1.37</v>
      </c>
      <c r="M2708" s="13">
        <f t="shared" si="170"/>
        <v>0.24182316434270906</v>
      </c>
    </row>
    <row r="2709" spans="1:13" ht="15.75" thickBot="1" x14ac:dyDescent="0.3">
      <c r="A2709" s="6">
        <v>33298</v>
      </c>
      <c r="B2709" s="46">
        <v>30.5</v>
      </c>
      <c r="G2709" s="19">
        <f t="shared" si="171"/>
        <v>2707</v>
      </c>
      <c r="H2709" s="20">
        <f t="shared" si="168"/>
        <v>5.3836543886515518</v>
      </c>
      <c r="K2709" s="24">
        <f t="shared" si="169"/>
        <v>225.58333333333331</v>
      </c>
      <c r="L2709" s="29">
        <v>1.37</v>
      </c>
      <c r="M2709" s="13">
        <f t="shared" si="170"/>
        <v>0.24182316434270906</v>
      </c>
    </row>
    <row r="2710" spans="1:13" ht="15.75" thickBot="1" x14ac:dyDescent="0.3">
      <c r="A2710" s="6">
        <v>33299</v>
      </c>
      <c r="B2710" s="46">
        <v>13.2</v>
      </c>
      <c r="G2710" s="19">
        <f t="shared" si="171"/>
        <v>2708</v>
      </c>
      <c r="H2710" s="20">
        <f t="shared" si="168"/>
        <v>2.3299750141049338</v>
      </c>
      <c r="K2710" s="24">
        <f t="shared" si="169"/>
        <v>225.66666666666666</v>
      </c>
      <c r="L2710" s="29">
        <v>1.37</v>
      </c>
      <c r="M2710" s="13">
        <f t="shared" si="170"/>
        <v>0.24182316434270906</v>
      </c>
    </row>
    <row r="2711" spans="1:13" ht="15.75" thickBot="1" x14ac:dyDescent="0.3">
      <c r="A2711" s="6">
        <v>33300</v>
      </c>
      <c r="B2711" s="46">
        <v>12.1</v>
      </c>
      <c r="G2711" s="19">
        <f t="shared" si="171"/>
        <v>2709</v>
      </c>
      <c r="H2711" s="20">
        <f t="shared" si="168"/>
        <v>2.1358104295961895</v>
      </c>
      <c r="K2711" s="24">
        <f t="shared" si="169"/>
        <v>225.75</v>
      </c>
      <c r="L2711" s="29">
        <v>1.37</v>
      </c>
      <c r="M2711" s="13">
        <f t="shared" si="170"/>
        <v>0.24182316434270906</v>
      </c>
    </row>
    <row r="2712" spans="1:13" ht="15.75" thickBot="1" x14ac:dyDescent="0.3">
      <c r="A2712" s="6">
        <v>33301</v>
      </c>
      <c r="B2712" s="46">
        <v>14.2</v>
      </c>
      <c r="G2712" s="19">
        <f t="shared" si="171"/>
        <v>2710</v>
      </c>
      <c r="H2712" s="20">
        <f t="shared" si="168"/>
        <v>2.5064882727492468</v>
      </c>
      <c r="K2712" s="24">
        <f t="shared" si="169"/>
        <v>225.83333333333334</v>
      </c>
      <c r="L2712" s="29">
        <v>1.36</v>
      </c>
      <c r="M2712" s="13">
        <f t="shared" si="170"/>
        <v>0.24005803175626594</v>
      </c>
    </row>
    <row r="2713" spans="1:13" ht="15.75" thickBot="1" x14ac:dyDescent="0.3">
      <c r="A2713" s="6">
        <v>33302</v>
      </c>
      <c r="B2713" s="46">
        <v>38</v>
      </c>
      <c r="G2713" s="19">
        <f t="shared" si="171"/>
        <v>2711</v>
      </c>
      <c r="H2713" s="20">
        <f t="shared" si="168"/>
        <v>6.707503828483901</v>
      </c>
      <c r="K2713" s="24">
        <f t="shared" si="169"/>
        <v>225.91666666666666</v>
      </c>
      <c r="L2713" s="29">
        <v>1.36</v>
      </c>
      <c r="M2713" s="13">
        <f t="shared" si="170"/>
        <v>0.24005803175626594</v>
      </c>
    </row>
    <row r="2714" spans="1:13" ht="15.75" thickBot="1" x14ac:dyDescent="0.3">
      <c r="A2714" s="6">
        <v>33303</v>
      </c>
      <c r="B2714" s="46">
        <v>59.8</v>
      </c>
      <c r="G2714" s="19">
        <f t="shared" si="171"/>
        <v>2712</v>
      </c>
      <c r="H2714" s="20">
        <f t="shared" si="168"/>
        <v>10.555492866929928</v>
      </c>
      <c r="K2714" s="24">
        <f t="shared" si="169"/>
        <v>226</v>
      </c>
      <c r="L2714" s="29">
        <v>1.36</v>
      </c>
      <c r="M2714" s="13">
        <f t="shared" si="170"/>
        <v>0.24005803175626594</v>
      </c>
    </row>
    <row r="2715" spans="1:13" ht="15.75" thickBot="1" x14ac:dyDescent="0.3">
      <c r="A2715" s="6">
        <v>33304</v>
      </c>
      <c r="B2715" s="46">
        <v>50</v>
      </c>
      <c r="G2715" s="19">
        <f t="shared" si="171"/>
        <v>2713</v>
      </c>
      <c r="H2715" s="20">
        <f t="shared" si="168"/>
        <v>8.8256629322156588</v>
      </c>
      <c r="K2715" s="24">
        <f t="shared" si="169"/>
        <v>226.08333333333334</v>
      </c>
      <c r="L2715" s="29">
        <v>1.36</v>
      </c>
      <c r="M2715" s="13">
        <f t="shared" si="170"/>
        <v>0.24005803175626594</v>
      </c>
    </row>
    <row r="2716" spans="1:13" ht="15.75" thickBot="1" x14ac:dyDescent="0.3">
      <c r="A2716" s="6">
        <v>33305</v>
      </c>
      <c r="B2716" s="46">
        <v>86.6</v>
      </c>
      <c r="G2716" s="19">
        <f t="shared" si="171"/>
        <v>2714</v>
      </c>
      <c r="H2716" s="20">
        <f t="shared" si="168"/>
        <v>15.28604819859752</v>
      </c>
      <c r="K2716" s="24">
        <f t="shared" si="169"/>
        <v>226.16666666666669</v>
      </c>
      <c r="L2716" s="29">
        <v>1.36</v>
      </c>
      <c r="M2716" s="13">
        <f t="shared" si="170"/>
        <v>0.24005803175626594</v>
      </c>
    </row>
    <row r="2717" spans="1:13" ht="15.75" thickBot="1" x14ac:dyDescent="0.3">
      <c r="A2717" s="6">
        <v>33306</v>
      </c>
      <c r="B2717" s="46">
        <v>62.8</v>
      </c>
      <c r="G2717" s="19">
        <f t="shared" si="171"/>
        <v>2715</v>
      </c>
      <c r="H2717" s="20">
        <f t="shared" si="168"/>
        <v>11.085032642862867</v>
      </c>
      <c r="K2717" s="24">
        <f t="shared" si="169"/>
        <v>226.25</v>
      </c>
      <c r="L2717" s="29">
        <v>1.36</v>
      </c>
      <c r="M2717" s="13">
        <f t="shared" si="170"/>
        <v>0.24005803175626594</v>
      </c>
    </row>
    <row r="2718" spans="1:13" ht="15.75" thickBot="1" x14ac:dyDescent="0.3">
      <c r="A2718" s="6">
        <v>33307</v>
      </c>
      <c r="B2718" s="46">
        <v>39.4</v>
      </c>
      <c r="G2718" s="19">
        <f t="shared" si="171"/>
        <v>2716</v>
      </c>
      <c r="H2718" s="20">
        <f t="shared" si="168"/>
        <v>6.9546223905859392</v>
      </c>
      <c r="K2718" s="24">
        <f t="shared" si="169"/>
        <v>226.33333333333334</v>
      </c>
      <c r="L2718" s="29">
        <v>1.34</v>
      </c>
      <c r="M2718" s="13">
        <f t="shared" si="170"/>
        <v>0.23652776658337968</v>
      </c>
    </row>
    <row r="2719" spans="1:13" ht="15.75" thickBot="1" x14ac:dyDescent="0.3">
      <c r="A2719" s="6">
        <v>33308</v>
      </c>
      <c r="B2719" s="46">
        <v>28.2</v>
      </c>
      <c r="G2719" s="19">
        <f t="shared" si="171"/>
        <v>2717</v>
      </c>
      <c r="H2719" s="20">
        <f t="shared" si="168"/>
        <v>4.977673893769631</v>
      </c>
      <c r="K2719" s="24">
        <f t="shared" si="169"/>
        <v>226.41666666666669</v>
      </c>
      <c r="L2719" s="29">
        <v>1.34</v>
      </c>
      <c r="M2719" s="13">
        <f t="shared" si="170"/>
        <v>0.23652776658337968</v>
      </c>
    </row>
    <row r="2720" spans="1:13" ht="15.75" thickBot="1" x14ac:dyDescent="0.3">
      <c r="A2720" s="6">
        <v>33309</v>
      </c>
      <c r="B2720" s="46">
        <v>45.3</v>
      </c>
      <c r="G2720" s="19">
        <f t="shared" si="171"/>
        <v>2718</v>
      </c>
      <c r="H2720" s="20">
        <f t="shared" si="168"/>
        <v>7.9960506165873859</v>
      </c>
      <c r="K2720" s="24">
        <f t="shared" si="169"/>
        <v>226.49999999999997</v>
      </c>
      <c r="L2720" s="29">
        <v>1.34</v>
      </c>
      <c r="M2720" s="13">
        <f t="shared" si="170"/>
        <v>0.23652776658337968</v>
      </c>
    </row>
    <row r="2721" spans="1:13" ht="15.75" thickBot="1" x14ac:dyDescent="0.3">
      <c r="A2721" s="6">
        <v>33310</v>
      </c>
      <c r="B2721" s="46">
        <v>25.8</v>
      </c>
      <c r="G2721" s="19">
        <f t="shared" si="171"/>
        <v>2719</v>
      </c>
      <c r="H2721" s="20">
        <f t="shared" si="168"/>
        <v>4.5540420730232798</v>
      </c>
      <c r="K2721" s="24">
        <f t="shared" si="169"/>
        <v>226.58333333333331</v>
      </c>
      <c r="L2721" s="29">
        <v>1.34</v>
      </c>
      <c r="M2721" s="13">
        <f t="shared" si="170"/>
        <v>0.23652776658337968</v>
      </c>
    </row>
    <row r="2722" spans="1:13" ht="15.75" thickBot="1" x14ac:dyDescent="0.3">
      <c r="A2722" s="6">
        <v>33311</v>
      </c>
      <c r="B2722" s="46">
        <v>20.3</v>
      </c>
      <c r="G2722" s="19">
        <f t="shared" si="171"/>
        <v>2720</v>
      </c>
      <c r="H2722" s="20">
        <f t="shared" si="168"/>
        <v>3.5832191504795574</v>
      </c>
      <c r="K2722" s="24">
        <f t="shared" si="169"/>
        <v>226.66666666666666</v>
      </c>
      <c r="L2722" s="29">
        <v>1.34</v>
      </c>
      <c r="M2722" s="13">
        <f t="shared" si="170"/>
        <v>0.23652776658337968</v>
      </c>
    </row>
    <row r="2723" spans="1:13" ht="15.75" thickBot="1" x14ac:dyDescent="0.3">
      <c r="A2723" s="6">
        <v>33312</v>
      </c>
      <c r="B2723" s="46">
        <v>17.899999999999999</v>
      </c>
      <c r="G2723" s="19">
        <f t="shared" si="171"/>
        <v>2721</v>
      </c>
      <c r="H2723" s="20">
        <f t="shared" si="168"/>
        <v>3.1595873297332058</v>
      </c>
      <c r="K2723" s="24">
        <f t="shared" si="169"/>
        <v>226.75</v>
      </c>
      <c r="L2723" s="29">
        <v>1.34</v>
      </c>
      <c r="M2723" s="13">
        <f t="shared" si="170"/>
        <v>0.23652776658337968</v>
      </c>
    </row>
    <row r="2724" spans="1:13" ht="15.75" thickBot="1" x14ac:dyDescent="0.3">
      <c r="A2724" s="6">
        <v>33313</v>
      </c>
      <c r="B2724" s="46">
        <v>34.5</v>
      </c>
      <c r="G2724" s="19">
        <f t="shared" si="171"/>
        <v>2722</v>
      </c>
      <c r="H2724" s="20">
        <f t="shared" si="168"/>
        <v>6.0897074232288047</v>
      </c>
      <c r="K2724" s="24">
        <f t="shared" si="169"/>
        <v>226.83333333333331</v>
      </c>
      <c r="L2724" s="29">
        <v>1.34</v>
      </c>
      <c r="M2724" s="13">
        <f t="shared" si="170"/>
        <v>0.23652776658337968</v>
      </c>
    </row>
    <row r="2725" spans="1:13" ht="15.75" thickBot="1" x14ac:dyDescent="0.3">
      <c r="A2725" s="6">
        <v>33314</v>
      </c>
      <c r="B2725" s="46">
        <v>29</v>
      </c>
      <c r="G2725" s="19">
        <f t="shared" si="171"/>
        <v>2723</v>
      </c>
      <c r="H2725" s="20">
        <f t="shared" si="168"/>
        <v>5.1188845006850823</v>
      </c>
      <c r="K2725" s="24">
        <f t="shared" si="169"/>
        <v>226.91666666666666</v>
      </c>
      <c r="L2725" s="29">
        <v>1.34</v>
      </c>
      <c r="M2725" s="13">
        <f t="shared" si="170"/>
        <v>0.23652776658337968</v>
      </c>
    </row>
    <row r="2726" spans="1:13" ht="15.75" thickBot="1" x14ac:dyDescent="0.3">
      <c r="A2726" s="6">
        <v>33315</v>
      </c>
      <c r="B2726" s="46">
        <v>20.2</v>
      </c>
      <c r="G2726" s="19">
        <f t="shared" si="171"/>
        <v>2724</v>
      </c>
      <c r="H2726" s="20">
        <f t="shared" si="168"/>
        <v>3.5655678246151261</v>
      </c>
      <c r="K2726" s="24">
        <f t="shared" si="169"/>
        <v>227</v>
      </c>
      <c r="L2726" s="29">
        <v>1.34</v>
      </c>
      <c r="M2726" s="13">
        <f t="shared" si="170"/>
        <v>0.23652776658337968</v>
      </c>
    </row>
    <row r="2727" spans="1:13" ht="15.75" thickBot="1" x14ac:dyDescent="0.3">
      <c r="A2727" s="6">
        <v>33316</v>
      </c>
      <c r="B2727" s="46">
        <v>17</v>
      </c>
      <c r="G2727" s="19">
        <f t="shared" si="171"/>
        <v>2725</v>
      </c>
      <c r="H2727" s="20">
        <f t="shared" si="168"/>
        <v>3.0007253969533241</v>
      </c>
      <c r="K2727" s="24">
        <f t="shared" si="169"/>
        <v>227.08333333333334</v>
      </c>
      <c r="L2727" s="29">
        <v>1.34</v>
      </c>
      <c r="M2727" s="13">
        <f t="shared" si="170"/>
        <v>0.23652776658337968</v>
      </c>
    </row>
    <row r="2728" spans="1:13" ht="15.75" thickBot="1" x14ac:dyDescent="0.3">
      <c r="A2728" s="6">
        <v>33317</v>
      </c>
      <c r="B2728" s="46">
        <v>14.6</v>
      </c>
      <c r="G2728" s="19">
        <f t="shared" si="171"/>
        <v>2726</v>
      </c>
      <c r="H2728" s="20">
        <f t="shared" si="168"/>
        <v>2.5770935762069724</v>
      </c>
      <c r="K2728" s="24">
        <f t="shared" si="169"/>
        <v>227.16666666666669</v>
      </c>
      <c r="L2728" s="29">
        <v>1.33</v>
      </c>
      <c r="M2728" s="13">
        <f t="shared" si="170"/>
        <v>0.23476263399693653</v>
      </c>
    </row>
    <row r="2729" spans="1:13" ht="15.75" thickBot="1" x14ac:dyDescent="0.3">
      <c r="A2729" s="6">
        <v>33318</v>
      </c>
      <c r="B2729" s="46">
        <v>13.8</v>
      </c>
      <c r="G2729" s="19">
        <f t="shared" si="171"/>
        <v>2727</v>
      </c>
      <c r="H2729" s="20">
        <f t="shared" si="168"/>
        <v>2.435882969291522</v>
      </c>
      <c r="K2729" s="24">
        <f t="shared" si="169"/>
        <v>227.25</v>
      </c>
      <c r="L2729" s="29">
        <v>1.33</v>
      </c>
      <c r="M2729" s="13">
        <f t="shared" si="170"/>
        <v>0.23476263399693653</v>
      </c>
    </row>
    <row r="2730" spans="1:13" ht="15.75" thickBot="1" x14ac:dyDescent="0.3">
      <c r="A2730" s="6">
        <v>33319</v>
      </c>
      <c r="B2730" s="46">
        <v>14.8</v>
      </c>
      <c r="G2730" s="19">
        <f t="shared" si="171"/>
        <v>2728</v>
      </c>
      <c r="H2730" s="20">
        <f t="shared" si="168"/>
        <v>2.612396227935835</v>
      </c>
      <c r="K2730" s="24">
        <f t="shared" si="169"/>
        <v>227.33333333333334</v>
      </c>
      <c r="L2730" s="29">
        <v>1.33</v>
      </c>
      <c r="M2730" s="13">
        <f t="shared" si="170"/>
        <v>0.23476263399693653</v>
      </c>
    </row>
    <row r="2731" spans="1:13" ht="15.75" thickBot="1" x14ac:dyDescent="0.3">
      <c r="A2731" s="6">
        <v>33320</v>
      </c>
      <c r="B2731" s="46">
        <v>12.4</v>
      </c>
      <c r="G2731" s="19">
        <f t="shared" si="171"/>
        <v>2729</v>
      </c>
      <c r="H2731" s="20">
        <f t="shared" si="168"/>
        <v>2.1887644071894834</v>
      </c>
      <c r="K2731" s="24">
        <f t="shared" si="169"/>
        <v>227.41666666666669</v>
      </c>
      <c r="L2731" s="29">
        <v>1.32</v>
      </c>
      <c r="M2731" s="13">
        <f t="shared" si="170"/>
        <v>0.23299750141049341</v>
      </c>
    </row>
    <row r="2732" spans="1:13" ht="15.75" thickBot="1" x14ac:dyDescent="0.3">
      <c r="A2732" s="6">
        <v>33321</v>
      </c>
      <c r="B2732" s="46">
        <v>11.4</v>
      </c>
      <c r="G2732" s="19">
        <f t="shared" si="171"/>
        <v>2730</v>
      </c>
      <c r="H2732" s="20">
        <f t="shared" si="168"/>
        <v>2.0122511485451704</v>
      </c>
      <c r="K2732" s="24">
        <f t="shared" si="169"/>
        <v>227.50000000000003</v>
      </c>
      <c r="L2732" s="29">
        <v>1.32</v>
      </c>
      <c r="M2732" s="13">
        <f t="shared" si="170"/>
        <v>0.23299750141049341</v>
      </c>
    </row>
    <row r="2733" spans="1:13" ht="15.75" thickBot="1" x14ac:dyDescent="0.3">
      <c r="A2733" s="6">
        <v>33322</v>
      </c>
      <c r="B2733" s="46">
        <v>10.5</v>
      </c>
      <c r="G2733" s="19">
        <f t="shared" si="171"/>
        <v>2731</v>
      </c>
      <c r="H2733" s="20">
        <f t="shared" si="168"/>
        <v>1.8533892157652883</v>
      </c>
      <c r="K2733" s="24">
        <f t="shared" si="169"/>
        <v>227.58333333333331</v>
      </c>
      <c r="L2733" s="29">
        <v>1.32</v>
      </c>
      <c r="M2733" s="13">
        <f t="shared" si="170"/>
        <v>0.23299750141049341</v>
      </c>
    </row>
    <row r="2734" spans="1:13" ht="15.75" thickBot="1" x14ac:dyDescent="0.3">
      <c r="A2734" s="6">
        <v>33323</v>
      </c>
      <c r="B2734" s="46">
        <v>10.1</v>
      </c>
      <c r="G2734" s="19">
        <f t="shared" si="171"/>
        <v>2732</v>
      </c>
      <c r="H2734" s="20">
        <f t="shared" si="168"/>
        <v>1.7827839123075631</v>
      </c>
      <c r="K2734" s="24">
        <f t="shared" si="169"/>
        <v>227.66666666666666</v>
      </c>
      <c r="L2734" s="29">
        <v>1.32</v>
      </c>
      <c r="M2734" s="13">
        <f t="shared" si="170"/>
        <v>0.23299750141049341</v>
      </c>
    </row>
    <row r="2735" spans="1:13" ht="15.75" thickBot="1" x14ac:dyDescent="0.3">
      <c r="A2735" s="6">
        <v>33324</v>
      </c>
      <c r="B2735" s="46">
        <v>9.36</v>
      </c>
      <c r="G2735" s="19">
        <f t="shared" si="171"/>
        <v>2733</v>
      </c>
      <c r="H2735" s="20">
        <f t="shared" si="168"/>
        <v>1.6521641009107713</v>
      </c>
      <c r="K2735" s="24">
        <f t="shared" si="169"/>
        <v>227.75</v>
      </c>
      <c r="L2735" s="29">
        <v>1.31</v>
      </c>
      <c r="M2735" s="13">
        <f t="shared" si="170"/>
        <v>0.23123236882405027</v>
      </c>
    </row>
    <row r="2736" spans="1:13" ht="15.75" thickBot="1" x14ac:dyDescent="0.3">
      <c r="A2736" s="6">
        <v>33325</v>
      </c>
      <c r="B2736" s="46">
        <v>9.18</v>
      </c>
      <c r="G2736" s="19">
        <f t="shared" si="171"/>
        <v>2734</v>
      </c>
      <c r="H2736" s="20">
        <f t="shared" si="168"/>
        <v>1.6203917143547948</v>
      </c>
      <c r="K2736" s="24">
        <f t="shared" si="169"/>
        <v>227.83333333333331</v>
      </c>
      <c r="L2736" s="29">
        <v>1.31</v>
      </c>
      <c r="M2736" s="13">
        <f t="shared" si="170"/>
        <v>0.23123236882405027</v>
      </c>
    </row>
    <row r="2737" spans="1:13" ht="15.75" thickBot="1" x14ac:dyDescent="0.3">
      <c r="A2737" s="6">
        <v>33326</v>
      </c>
      <c r="B2737" s="46">
        <v>8.67</v>
      </c>
      <c r="G2737" s="19">
        <f t="shared" si="171"/>
        <v>2735</v>
      </c>
      <c r="H2737" s="20">
        <f t="shared" si="168"/>
        <v>1.5303699524461951</v>
      </c>
      <c r="K2737" s="24">
        <f t="shared" si="169"/>
        <v>227.91666666666666</v>
      </c>
      <c r="L2737" s="29">
        <v>1.31</v>
      </c>
      <c r="M2737" s="13">
        <f t="shared" si="170"/>
        <v>0.23123236882405027</v>
      </c>
    </row>
    <row r="2738" spans="1:13" ht="15.75" thickBot="1" x14ac:dyDescent="0.3">
      <c r="A2738" s="6">
        <v>33327</v>
      </c>
      <c r="B2738" s="46">
        <v>8.2200000000000006</v>
      </c>
      <c r="G2738" s="19">
        <f t="shared" si="171"/>
        <v>2736</v>
      </c>
      <c r="H2738" s="20">
        <f t="shared" si="168"/>
        <v>1.4509389860562545</v>
      </c>
      <c r="K2738" s="24">
        <f t="shared" si="169"/>
        <v>228</v>
      </c>
      <c r="L2738" s="29">
        <v>1.31</v>
      </c>
      <c r="M2738" s="13">
        <f t="shared" si="170"/>
        <v>0.23123236882405027</v>
      </c>
    </row>
    <row r="2739" spans="1:13" ht="15.75" thickBot="1" x14ac:dyDescent="0.3">
      <c r="A2739" s="6">
        <v>33328</v>
      </c>
      <c r="B2739" s="46">
        <v>7.77</v>
      </c>
      <c r="G2739" s="19">
        <f t="shared" si="171"/>
        <v>2737</v>
      </c>
      <c r="H2739" s="20">
        <f t="shared" si="168"/>
        <v>1.3715080196663132</v>
      </c>
      <c r="K2739" s="24">
        <f t="shared" si="169"/>
        <v>228.08333333333334</v>
      </c>
      <c r="L2739" s="29">
        <v>1.31</v>
      </c>
      <c r="M2739" s="13">
        <f t="shared" si="170"/>
        <v>0.23123236882405027</v>
      </c>
    </row>
    <row r="2740" spans="1:13" ht="15.75" thickBot="1" x14ac:dyDescent="0.3">
      <c r="A2740" s="6">
        <v>33329</v>
      </c>
      <c r="B2740" s="46">
        <v>7.5</v>
      </c>
      <c r="G2740" s="19">
        <f t="shared" si="171"/>
        <v>2738</v>
      </c>
      <c r="H2740" s="20">
        <f t="shared" si="168"/>
        <v>1.3238494398323488</v>
      </c>
      <c r="K2740" s="24">
        <f t="shared" si="169"/>
        <v>228.16666666666666</v>
      </c>
      <c r="L2740" s="29">
        <v>1.31</v>
      </c>
      <c r="M2740" s="13">
        <f t="shared" si="170"/>
        <v>0.23123236882405027</v>
      </c>
    </row>
    <row r="2741" spans="1:13" ht="15.75" thickBot="1" x14ac:dyDescent="0.3">
      <c r="A2741" s="6">
        <v>33330</v>
      </c>
      <c r="B2741" s="46">
        <v>7.27</v>
      </c>
      <c r="G2741" s="19">
        <f t="shared" si="171"/>
        <v>2739</v>
      </c>
      <c r="H2741" s="20">
        <f t="shared" si="168"/>
        <v>1.2832513903441567</v>
      </c>
      <c r="K2741" s="24">
        <f t="shared" si="169"/>
        <v>228.25</v>
      </c>
      <c r="L2741" s="29">
        <v>1.31</v>
      </c>
      <c r="M2741" s="13">
        <f t="shared" si="170"/>
        <v>0.23123236882405027</v>
      </c>
    </row>
    <row r="2742" spans="1:13" ht="15.75" thickBot="1" x14ac:dyDescent="0.3">
      <c r="A2742" s="6">
        <v>33331</v>
      </c>
      <c r="B2742" s="46">
        <v>7.13</v>
      </c>
      <c r="G2742" s="19">
        <f t="shared" si="171"/>
        <v>2740</v>
      </c>
      <c r="H2742" s="20">
        <f t="shared" si="168"/>
        <v>1.2585395341339529</v>
      </c>
      <c r="K2742" s="24">
        <f t="shared" si="169"/>
        <v>228.33333333333334</v>
      </c>
      <c r="L2742" s="29">
        <v>1.3</v>
      </c>
      <c r="M2742" s="13">
        <f t="shared" si="170"/>
        <v>0.22946723623760715</v>
      </c>
    </row>
    <row r="2743" spans="1:13" ht="15.75" thickBot="1" x14ac:dyDescent="0.3">
      <c r="A2743" s="6">
        <v>33332</v>
      </c>
      <c r="B2743" s="46">
        <v>7.41</v>
      </c>
      <c r="G2743" s="19">
        <f t="shared" si="171"/>
        <v>2741</v>
      </c>
      <c r="H2743" s="20">
        <f t="shared" si="168"/>
        <v>1.3079632465543607</v>
      </c>
      <c r="K2743" s="24">
        <f t="shared" si="169"/>
        <v>228.41666666666669</v>
      </c>
      <c r="L2743" s="29">
        <v>1.3</v>
      </c>
      <c r="M2743" s="13">
        <f t="shared" si="170"/>
        <v>0.22946723623760715</v>
      </c>
    </row>
    <row r="2744" spans="1:13" ht="15.75" thickBot="1" x14ac:dyDescent="0.3">
      <c r="A2744" s="6">
        <v>33333</v>
      </c>
      <c r="B2744" s="46">
        <v>8.33</v>
      </c>
      <c r="G2744" s="19">
        <f t="shared" si="171"/>
        <v>2742</v>
      </c>
      <c r="H2744" s="20">
        <f t="shared" si="168"/>
        <v>1.4703554445071287</v>
      </c>
      <c r="K2744" s="24">
        <f t="shared" si="169"/>
        <v>228.5</v>
      </c>
      <c r="L2744" s="29">
        <v>1.3</v>
      </c>
      <c r="M2744" s="13">
        <f t="shared" si="170"/>
        <v>0.22946723623760715</v>
      </c>
    </row>
    <row r="2745" spans="1:13" ht="15.75" thickBot="1" x14ac:dyDescent="0.3">
      <c r="A2745" s="6">
        <v>33334</v>
      </c>
      <c r="B2745" s="46">
        <v>7.35</v>
      </c>
      <c r="G2745" s="19">
        <f t="shared" si="171"/>
        <v>2743</v>
      </c>
      <c r="H2745" s="20">
        <f t="shared" si="168"/>
        <v>1.2973724510357019</v>
      </c>
      <c r="K2745" s="24">
        <f t="shared" si="169"/>
        <v>228.58333333333334</v>
      </c>
      <c r="L2745" s="29">
        <v>1.3</v>
      </c>
      <c r="M2745" s="13">
        <f t="shared" si="170"/>
        <v>0.22946723623760715</v>
      </c>
    </row>
    <row r="2746" spans="1:13" ht="15.75" thickBot="1" x14ac:dyDescent="0.3">
      <c r="A2746" s="6">
        <v>33335</v>
      </c>
      <c r="B2746" s="46">
        <v>6.78</v>
      </c>
      <c r="G2746" s="19">
        <f t="shared" si="171"/>
        <v>2744</v>
      </c>
      <c r="H2746" s="20">
        <f t="shared" si="168"/>
        <v>1.1967598936084434</v>
      </c>
      <c r="K2746" s="24">
        <f t="shared" si="169"/>
        <v>228.66666666666669</v>
      </c>
      <c r="L2746" s="29">
        <v>1.3</v>
      </c>
      <c r="M2746" s="13">
        <f t="shared" si="170"/>
        <v>0.22946723623760715</v>
      </c>
    </row>
    <row r="2747" spans="1:13" ht="15.75" thickBot="1" x14ac:dyDescent="0.3">
      <c r="A2747" s="6">
        <v>33336</v>
      </c>
      <c r="B2747" s="46">
        <v>6.29</v>
      </c>
      <c r="G2747" s="19">
        <f t="shared" si="171"/>
        <v>2745</v>
      </c>
      <c r="H2747" s="20">
        <f t="shared" si="168"/>
        <v>1.1102683968727298</v>
      </c>
      <c r="K2747" s="24">
        <f t="shared" si="169"/>
        <v>228.74999999999997</v>
      </c>
      <c r="L2747" s="29">
        <v>1.29</v>
      </c>
      <c r="M2747" s="13">
        <f t="shared" si="170"/>
        <v>0.227702103651164</v>
      </c>
    </row>
    <row r="2748" spans="1:13" ht="15.75" thickBot="1" x14ac:dyDescent="0.3">
      <c r="A2748" s="6">
        <v>33337</v>
      </c>
      <c r="B2748" s="46">
        <v>5.97</v>
      </c>
      <c r="G2748" s="19">
        <f t="shared" si="171"/>
        <v>2746</v>
      </c>
      <c r="H2748" s="20">
        <f t="shared" si="168"/>
        <v>1.0537841541065496</v>
      </c>
      <c r="K2748" s="24">
        <f t="shared" si="169"/>
        <v>228.83333333333331</v>
      </c>
      <c r="L2748" s="29">
        <v>1.29</v>
      </c>
      <c r="M2748" s="13">
        <f t="shared" si="170"/>
        <v>0.227702103651164</v>
      </c>
    </row>
    <row r="2749" spans="1:13" ht="15.75" thickBot="1" x14ac:dyDescent="0.3">
      <c r="A2749" s="6">
        <v>33338</v>
      </c>
      <c r="B2749" s="46">
        <v>5.67</v>
      </c>
      <c r="G2749" s="19">
        <f t="shared" si="171"/>
        <v>2747</v>
      </c>
      <c r="H2749" s="20">
        <f t="shared" si="168"/>
        <v>1.0008301765132557</v>
      </c>
      <c r="K2749" s="24">
        <f t="shared" si="169"/>
        <v>228.91666666666666</v>
      </c>
      <c r="L2749" s="29">
        <v>1.29</v>
      </c>
      <c r="M2749" s="13">
        <f t="shared" si="170"/>
        <v>0.227702103651164</v>
      </c>
    </row>
    <row r="2750" spans="1:13" ht="15.75" thickBot="1" x14ac:dyDescent="0.3">
      <c r="A2750" s="6">
        <v>33339</v>
      </c>
      <c r="B2750" s="46">
        <v>5.36</v>
      </c>
      <c r="G2750" s="19">
        <f t="shared" si="171"/>
        <v>2748</v>
      </c>
      <c r="H2750" s="20">
        <f t="shared" si="168"/>
        <v>0.94611106633351871</v>
      </c>
      <c r="K2750" s="24">
        <f t="shared" si="169"/>
        <v>229</v>
      </c>
      <c r="L2750" s="29">
        <v>1.29</v>
      </c>
      <c r="M2750" s="13">
        <f t="shared" si="170"/>
        <v>0.227702103651164</v>
      </c>
    </row>
    <row r="2751" spans="1:13" ht="15.75" thickBot="1" x14ac:dyDescent="0.3">
      <c r="A2751" s="6">
        <v>33340</v>
      </c>
      <c r="B2751" s="46">
        <v>5.15</v>
      </c>
      <c r="G2751" s="19">
        <f t="shared" si="171"/>
        <v>2749</v>
      </c>
      <c r="H2751" s="20">
        <f t="shared" si="168"/>
        <v>0.90904328201821294</v>
      </c>
      <c r="K2751" s="24">
        <f t="shared" si="169"/>
        <v>229.08333333333331</v>
      </c>
      <c r="L2751" s="29">
        <v>1.29</v>
      </c>
      <c r="M2751" s="13">
        <f t="shared" si="170"/>
        <v>0.227702103651164</v>
      </c>
    </row>
    <row r="2752" spans="1:13" ht="15.75" thickBot="1" x14ac:dyDescent="0.3">
      <c r="A2752" s="6">
        <v>33341</v>
      </c>
      <c r="B2752" s="46">
        <v>5.0199999999999996</v>
      </c>
      <c r="G2752" s="19">
        <f t="shared" si="171"/>
        <v>2750</v>
      </c>
      <c r="H2752" s="20">
        <f t="shared" si="168"/>
        <v>0.88609655839445201</v>
      </c>
      <c r="K2752" s="24">
        <f t="shared" si="169"/>
        <v>229.16666666666666</v>
      </c>
      <c r="L2752" s="29">
        <v>1.29</v>
      </c>
      <c r="M2752" s="13">
        <f t="shared" si="170"/>
        <v>0.227702103651164</v>
      </c>
    </row>
    <row r="2753" spans="1:13" ht="15.75" thickBot="1" x14ac:dyDescent="0.3">
      <c r="A2753" s="6">
        <v>33342</v>
      </c>
      <c r="B2753" s="46">
        <v>5.1100000000000003</v>
      </c>
      <c r="G2753" s="19">
        <f t="shared" si="171"/>
        <v>2751</v>
      </c>
      <c r="H2753" s="20">
        <f t="shared" si="168"/>
        <v>0.90198275167244035</v>
      </c>
      <c r="K2753" s="24">
        <f t="shared" si="169"/>
        <v>229.25</v>
      </c>
      <c r="L2753" s="29">
        <v>1.28</v>
      </c>
      <c r="M2753" s="13">
        <f t="shared" si="170"/>
        <v>0.22593697106472085</v>
      </c>
    </row>
    <row r="2754" spans="1:13" ht="15.75" thickBot="1" x14ac:dyDescent="0.3">
      <c r="A2754" s="6">
        <v>33343</v>
      </c>
      <c r="B2754" s="46">
        <v>6.08</v>
      </c>
      <c r="G2754" s="19">
        <f t="shared" si="171"/>
        <v>2752</v>
      </c>
      <c r="H2754" s="20">
        <f t="shared" si="168"/>
        <v>1.073200612557424</v>
      </c>
      <c r="K2754" s="24">
        <f t="shared" si="169"/>
        <v>229.33333333333334</v>
      </c>
      <c r="L2754" s="29">
        <v>1.28</v>
      </c>
      <c r="M2754" s="13">
        <f t="shared" si="170"/>
        <v>0.22593697106472085</v>
      </c>
    </row>
    <row r="2755" spans="1:13" ht="15.75" thickBot="1" x14ac:dyDescent="0.3">
      <c r="A2755" s="6">
        <v>33344</v>
      </c>
      <c r="B2755" s="46">
        <v>5.49</v>
      </c>
      <c r="G2755" s="19">
        <f t="shared" si="171"/>
        <v>2753</v>
      </c>
      <c r="H2755" s="20">
        <f t="shared" ref="H2755:H2818" si="172">+B2755/$E$4</f>
        <v>0.96905778995727931</v>
      </c>
      <c r="K2755" s="24">
        <f t="shared" si="169"/>
        <v>229.41666666666669</v>
      </c>
      <c r="L2755" s="29">
        <v>1.28</v>
      </c>
      <c r="M2755" s="13">
        <f t="shared" si="170"/>
        <v>0.22593697106472085</v>
      </c>
    </row>
    <row r="2756" spans="1:13" ht="15.75" thickBot="1" x14ac:dyDescent="0.3">
      <c r="A2756" s="6">
        <v>33345</v>
      </c>
      <c r="B2756" s="46">
        <v>4.9400000000000004</v>
      </c>
      <c r="G2756" s="19">
        <f t="shared" si="171"/>
        <v>2754</v>
      </c>
      <c r="H2756" s="20">
        <f t="shared" si="172"/>
        <v>0.87197549770290717</v>
      </c>
      <c r="K2756" s="24">
        <f t="shared" ref="K2756:K2819" si="173">+G2756/$G$4382*365</f>
        <v>229.5</v>
      </c>
      <c r="L2756" s="29">
        <v>1.28</v>
      </c>
      <c r="M2756" s="13">
        <f t="shared" ref="M2756:M2819" si="174">+L2756/$E$4</f>
        <v>0.22593697106472085</v>
      </c>
    </row>
    <row r="2757" spans="1:13" ht="15.75" thickBot="1" x14ac:dyDescent="0.3">
      <c r="A2757" s="6">
        <v>33346</v>
      </c>
      <c r="B2757" s="46">
        <v>4.87</v>
      </c>
      <c r="G2757" s="19">
        <f t="shared" ref="G2757:G2820" si="175">+G2756+1</f>
        <v>2755</v>
      </c>
      <c r="H2757" s="20">
        <f t="shared" si="172"/>
        <v>0.85961956959780517</v>
      </c>
      <c r="K2757" s="24">
        <f t="shared" si="173"/>
        <v>229.58333333333334</v>
      </c>
      <c r="L2757" s="29">
        <v>1.28</v>
      </c>
      <c r="M2757" s="13">
        <f t="shared" si="174"/>
        <v>0.22593697106472085</v>
      </c>
    </row>
    <row r="2758" spans="1:13" ht="15.75" thickBot="1" x14ac:dyDescent="0.3">
      <c r="A2758" s="6">
        <v>33347</v>
      </c>
      <c r="B2758" s="46">
        <v>4.53</v>
      </c>
      <c r="G2758" s="19">
        <f t="shared" si="175"/>
        <v>2756</v>
      </c>
      <c r="H2758" s="20">
        <f t="shared" si="172"/>
        <v>0.79960506165873868</v>
      </c>
      <c r="K2758" s="24">
        <f t="shared" si="173"/>
        <v>229.66666666666669</v>
      </c>
      <c r="L2758" s="29">
        <v>1.28</v>
      </c>
      <c r="M2758" s="13">
        <f t="shared" si="174"/>
        <v>0.22593697106472085</v>
      </c>
    </row>
    <row r="2759" spans="1:13" ht="15.75" thickBot="1" x14ac:dyDescent="0.3">
      <c r="A2759" s="6">
        <v>33348</v>
      </c>
      <c r="B2759" s="46">
        <v>4.28</v>
      </c>
      <c r="G2759" s="19">
        <f t="shared" si="175"/>
        <v>2757</v>
      </c>
      <c r="H2759" s="20">
        <f t="shared" si="172"/>
        <v>0.75547674699766043</v>
      </c>
      <c r="K2759" s="24">
        <f t="shared" si="173"/>
        <v>229.75000000000003</v>
      </c>
      <c r="L2759" s="29">
        <v>1.28</v>
      </c>
      <c r="M2759" s="13">
        <f t="shared" si="174"/>
        <v>0.22593697106472085</v>
      </c>
    </row>
    <row r="2760" spans="1:13" ht="15.75" thickBot="1" x14ac:dyDescent="0.3">
      <c r="A2760" s="6">
        <v>33349</v>
      </c>
      <c r="B2760" s="46">
        <v>4.09</v>
      </c>
      <c r="G2760" s="19">
        <f t="shared" si="175"/>
        <v>2758</v>
      </c>
      <c r="H2760" s="20">
        <f t="shared" si="172"/>
        <v>0.72193922785524089</v>
      </c>
      <c r="K2760" s="24">
        <f t="shared" si="173"/>
        <v>229.83333333333331</v>
      </c>
      <c r="L2760" s="29">
        <v>1.27</v>
      </c>
      <c r="M2760" s="13">
        <f t="shared" si="174"/>
        <v>0.22417183847827774</v>
      </c>
    </row>
    <row r="2761" spans="1:13" ht="15.75" thickBot="1" x14ac:dyDescent="0.3">
      <c r="A2761" s="6">
        <v>33350</v>
      </c>
      <c r="B2761" s="46">
        <v>3.95</v>
      </c>
      <c r="G2761" s="19">
        <f t="shared" si="175"/>
        <v>2759</v>
      </c>
      <c r="H2761" s="20">
        <f t="shared" si="172"/>
        <v>0.69722737164503712</v>
      </c>
      <c r="K2761" s="24">
        <f t="shared" si="173"/>
        <v>229.91666666666666</v>
      </c>
      <c r="L2761" s="29">
        <v>1.27</v>
      </c>
      <c r="M2761" s="13">
        <f t="shared" si="174"/>
        <v>0.22417183847827774</v>
      </c>
    </row>
    <row r="2762" spans="1:13" ht="15.75" thickBot="1" x14ac:dyDescent="0.3">
      <c r="A2762" s="6">
        <v>33351</v>
      </c>
      <c r="B2762" s="46">
        <v>3.89</v>
      </c>
      <c r="G2762" s="19">
        <f t="shared" si="175"/>
        <v>2760</v>
      </c>
      <c r="H2762" s="20">
        <f t="shared" si="172"/>
        <v>0.6866365761263783</v>
      </c>
      <c r="K2762" s="24">
        <f t="shared" si="173"/>
        <v>230</v>
      </c>
      <c r="L2762" s="29">
        <v>1.27</v>
      </c>
      <c r="M2762" s="13">
        <f t="shared" si="174"/>
        <v>0.22417183847827774</v>
      </c>
    </row>
    <row r="2763" spans="1:13" ht="15.75" thickBot="1" x14ac:dyDescent="0.3">
      <c r="A2763" s="6">
        <v>33352</v>
      </c>
      <c r="B2763" s="46">
        <v>3.95</v>
      </c>
      <c r="G2763" s="19">
        <f t="shared" si="175"/>
        <v>2761</v>
      </c>
      <c r="H2763" s="20">
        <f t="shared" si="172"/>
        <v>0.69722737164503712</v>
      </c>
      <c r="K2763" s="24">
        <f t="shared" si="173"/>
        <v>230.08333333333331</v>
      </c>
      <c r="L2763" s="29">
        <v>1.27</v>
      </c>
      <c r="M2763" s="13">
        <f t="shared" si="174"/>
        <v>0.22417183847827774</v>
      </c>
    </row>
    <row r="2764" spans="1:13" ht="15.75" thickBot="1" x14ac:dyDescent="0.3">
      <c r="A2764" s="6">
        <v>33353</v>
      </c>
      <c r="B2764" s="46">
        <v>4.01</v>
      </c>
      <c r="G2764" s="19">
        <f t="shared" si="175"/>
        <v>2762</v>
      </c>
      <c r="H2764" s="20">
        <f t="shared" si="172"/>
        <v>0.70781816716369583</v>
      </c>
      <c r="K2764" s="24">
        <f t="shared" si="173"/>
        <v>230.16666666666666</v>
      </c>
      <c r="L2764" s="29">
        <v>1.27</v>
      </c>
      <c r="M2764" s="13">
        <f t="shared" si="174"/>
        <v>0.22417183847827774</v>
      </c>
    </row>
    <row r="2765" spans="1:13" ht="15.75" thickBot="1" x14ac:dyDescent="0.3">
      <c r="A2765" s="6">
        <v>33354</v>
      </c>
      <c r="B2765" s="46">
        <v>4.03</v>
      </c>
      <c r="G2765" s="19">
        <f t="shared" si="175"/>
        <v>2763</v>
      </c>
      <c r="H2765" s="20">
        <f t="shared" si="172"/>
        <v>0.71134843233658218</v>
      </c>
      <c r="K2765" s="24">
        <f t="shared" si="173"/>
        <v>230.25</v>
      </c>
      <c r="L2765" s="29">
        <v>1.27</v>
      </c>
      <c r="M2765" s="13">
        <f t="shared" si="174"/>
        <v>0.22417183847827774</v>
      </c>
    </row>
    <row r="2766" spans="1:13" ht="15.75" thickBot="1" x14ac:dyDescent="0.3">
      <c r="A2766" s="6">
        <v>33355</v>
      </c>
      <c r="B2766" s="46">
        <v>3.94</v>
      </c>
      <c r="G2766" s="19">
        <f t="shared" si="175"/>
        <v>2764</v>
      </c>
      <c r="H2766" s="20">
        <f t="shared" si="172"/>
        <v>0.69546223905859395</v>
      </c>
      <c r="K2766" s="24">
        <f t="shared" si="173"/>
        <v>230.33333333333334</v>
      </c>
      <c r="L2766" s="29">
        <v>1.26</v>
      </c>
      <c r="M2766" s="13">
        <f t="shared" si="174"/>
        <v>0.22240670589183459</v>
      </c>
    </row>
    <row r="2767" spans="1:13" ht="15.75" thickBot="1" x14ac:dyDescent="0.3">
      <c r="A2767" s="6">
        <v>33356</v>
      </c>
      <c r="B2767" s="46">
        <v>3.99</v>
      </c>
      <c r="G2767" s="19">
        <f t="shared" si="175"/>
        <v>2765</v>
      </c>
      <c r="H2767" s="20">
        <f t="shared" si="172"/>
        <v>0.70428790199080959</v>
      </c>
      <c r="K2767" s="24">
        <f t="shared" si="173"/>
        <v>230.41666666666666</v>
      </c>
      <c r="L2767" s="29">
        <v>1.26</v>
      </c>
      <c r="M2767" s="13">
        <f t="shared" si="174"/>
        <v>0.22240670589183459</v>
      </c>
    </row>
    <row r="2768" spans="1:13" ht="15.75" thickBot="1" x14ac:dyDescent="0.3">
      <c r="A2768" s="6">
        <v>33357</v>
      </c>
      <c r="B2768" s="46">
        <v>3.76</v>
      </c>
      <c r="G2768" s="19">
        <f t="shared" si="175"/>
        <v>2766</v>
      </c>
      <c r="H2768" s="20">
        <f t="shared" si="172"/>
        <v>0.66368985250261747</v>
      </c>
      <c r="K2768" s="24">
        <f t="shared" si="173"/>
        <v>230.5</v>
      </c>
      <c r="L2768" s="29">
        <v>1.26</v>
      </c>
      <c r="M2768" s="13">
        <f t="shared" si="174"/>
        <v>0.22240670589183459</v>
      </c>
    </row>
    <row r="2769" spans="1:13" ht="15.75" thickBot="1" x14ac:dyDescent="0.3">
      <c r="A2769" s="6">
        <v>33358</v>
      </c>
      <c r="B2769" s="46">
        <v>3.57</v>
      </c>
      <c r="G2769" s="19">
        <f t="shared" si="175"/>
        <v>2767</v>
      </c>
      <c r="H2769" s="20">
        <f t="shared" si="172"/>
        <v>0.63015233336019805</v>
      </c>
      <c r="K2769" s="24">
        <f t="shared" si="173"/>
        <v>230.58333333333334</v>
      </c>
      <c r="L2769" s="29">
        <v>1.26</v>
      </c>
      <c r="M2769" s="13">
        <f t="shared" si="174"/>
        <v>0.22240670589183459</v>
      </c>
    </row>
    <row r="2770" spans="1:13" ht="15.75" thickBot="1" x14ac:dyDescent="0.3">
      <c r="A2770" s="6">
        <v>33359</v>
      </c>
      <c r="B2770" s="46">
        <v>3.36</v>
      </c>
      <c r="G2770" s="19">
        <f t="shared" si="175"/>
        <v>2768</v>
      </c>
      <c r="H2770" s="20">
        <f t="shared" si="172"/>
        <v>0.59308454904489227</v>
      </c>
      <c r="K2770" s="24">
        <f t="shared" si="173"/>
        <v>230.66666666666669</v>
      </c>
      <c r="L2770" s="29">
        <v>1.26</v>
      </c>
      <c r="M2770" s="13">
        <f t="shared" si="174"/>
        <v>0.22240670589183459</v>
      </c>
    </row>
    <row r="2771" spans="1:13" ht="15.75" thickBot="1" x14ac:dyDescent="0.3">
      <c r="A2771" s="6">
        <v>33360</v>
      </c>
      <c r="B2771" s="46">
        <v>3.23</v>
      </c>
      <c r="G2771" s="19">
        <f t="shared" si="175"/>
        <v>2769</v>
      </c>
      <c r="H2771" s="20">
        <f t="shared" si="172"/>
        <v>0.57013782542113156</v>
      </c>
      <c r="K2771" s="24">
        <f t="shared" si="173"/>
        <v>230.75000000000003</v>
      </c>
      <c r="L2771" s="29">
        <v>1.26</v>
      </c>
      <c r="M2771" s="13">
        <f t="shared" si="174"/>
        <v>0.22240670589183459</v>
      </c>
    </row>
    <row r="2772" spans="1:13" ht="15.75" thickBot="1" x14ac:dyDescent="0.3">
      <c r="A2772" s="6">
        <v>33361</v>
      </c>
      <c r="B2772" s="46">
        <v>3.06</v>
      </c>
      <c r="G2772" s="19">
        <f t="shared" si="175"/>
        <v>2770</v>
      </c>
      <c r="H2772" s="20">
        <f t="shared" si="172"/>
        <v>0.54013057145159837</v>
      </c>
      <c r="K2772" s="24">
        <f t="shared" si="173"/>
        <v>230.83333333333334</v>
      </c>
      <c r="L2772" s="29">
        <v>1.26</v>
      </c>
      <c r="M2772" s="13">
        <f t="shared" si="174"/>
        <v>0.22240670589183459</v>
      </c>
    </row>
    <row r="2773" spans="1:13" ht="15.75" thickBot="1" x14ac:dyDescent="0.3">
      <c r="A2773" s="6">
        <v>33362</v>
      </c>
      <c r="B2773" s="46">
        <v>2.89</v>
      </c>
      <c r="G2773" s="19">
        <f t="shared" si="175"/>
        <v>2771</v>
      </c>
      <c r="H2773" s="20">
        <f t="shared" si="172"/>
        <v>0.51012331748206508</v>
      </c>
      <c r="K2773" s="24">
        <f t="shared" si="173"/>
        <v>230.91666666666666</v>
      </c>
      <c r="L2773" s="29">
        <v>1.26</v>
      </c>
      <c r="M2773" s="13">
        <f t="shared" si="174"/>
        <v>0.22240670589183459</v>
      </c>
    </row>
    <row r="2774" spans="1:13" ht="15.75" thickBot="1" x14ac:dyDescent="0.3">
      <c r="A2774" s="6">
        <v>33363</v>
      </c>
      <c r="B2774" s="46">
        <v>2.88</v>
      </c>
      <c r="G2774" s="19">
        <f t="shared" si="175"/>
        <v>2772</v>
      </c>
      <c r="H2774" s="20">
        <f t="shared" si="172"/>
        <v>0.5083581848956219</v>
      </c>
      <c r="K2774" s="24">
        <f t="shared" si="173"/>
        <v>230.99999999999997</v>
      </c>
      <c r="L2774" s="29">
        <v>1.25</v>
      </c>
      <c r="M2774" s="13">
        <f t="shared" si="174"/>
        <v>0.22064157330539147</v>
      </c>
    </row>
    <row r="2775" spans="1:13" ht="15.75" thickBot="1" x14ac:dyDescent="0.3">
      <c r="A2775" s="6">
        <v>33364</v>
      </c>
      <c r="B2775" s="46">
        <v>2.81</v>
      </c>
      <c r="G2775" s="19">
        <f t="shared" si="175"/>
        <v>2773</v>
      </c>
      <c r="H2775" s="20">
        <f t="shared" si="172"/>
        <v>0.49600225679052001</v>
      </c>
      <c r="K2775" s="24">
        <f t="shared" si="173"/>
        <v>231.08333333333331</v>
      </c>
      <c r="L2775" s="29">
        <v>1.25</v>
      </c>
      <c r="M2775" s="13">
        <f t="shared" si="174"/>
        <v>0.22064157330539147</v>
      </c>
    </row>
    <row r="2776" spans="1:13" ht="15.75" thickBot="1" x14ac:dyDescent="0.3">
      <c r="A2776" s="6">
        <v>33365</v>
      </c>
      <c r="B2776" s="46">
        <v>2.77</v>
      </c>
      <c r="G2776" s="19">
        <f t="shared" si="175"/>
        <v>2774</v>
      </c>
      <c r="H2776" s="20">
        <f t="shared" si="172"/>
        <v>0.48894172644474748</v>
      </c>
      <c r="K2776" s="24">
        <f t="shared" si="173"/>
        <v>231.16666666666666</v>
      </c>
      <c r="L2776" s="29">
        <v>1.25</v>
      </c>
      <c r="M2776" s="13">
        <f t="shared" si="174"/>
        <v>0.22064157330539147</v>
      </c>
    </row>
    <row r="2777" spans="1:13" ht="15.75" thickBot="1" x14ac:dyDescent="0.3">
      <c r="A2777" s="6">
        <v>33366</v>
      </c>
      <c r="B2777" s="46">
        <v>2.7</v>
      </c>
      <c r="G2777" s="19">
        <f t="shared" si="175"/>
        <v>2775</v>
      </c>
      <c r="H2777" s="20">
        <f t="shared" si="172"/>
        <v>0.47658579833964559</v>
      </c>
      <c r="K2777" s="24">
        <f t="shared" si="173"/>
        <v>231.25</v>
      </c>
      <c r="L2777" s="29">
        <v>1.25</v>
      </c>
      <c r="M2777" s="13">
        <f t="shared" si="174"/>
        <v>0.22064157330539147</v>
      </c>
    </row>
    <row r="2778" spans="1:13" ht="15.75" thickBot="1" x14ac:dyDescent="0.3">
      <c r="A2778" s="6">
        <v>33367</v>
      </c>
      <c r="B2778" s="46">
        <v>2.5299999999999998</v>
      </c>
      <c r="G2778" s="19">
        <f t="shared" si="175"/>
        <v>2776</v>
      </c>
      <c r="H2778" s="20">
        <f t="shared" si="172"/>
        <v>0.4465785443701123</v>
      </c>
      <c r="K2778" s="24">
        <f t="shared" si="173"/>
        <v>231.33333333333331</v>
      </c>
      <c r="L2778" s="29">
        <v>1.25</v>
      </c>
      <c r="M2778" s="13">
        <f t="shared" si="174"/>
        <v>0.22064157330539147</v>
      </c>
    </row>
    <row r="2779" spans="1:13" ht="15.75" thickBot="1" x14ac:dyDescent="0.3">
      <c r="A2779" s="6">
        <v>33368</v>
      </c>
      <c r="B2779" s="46">
        <v>2.34</v>
      </c>
      <c r="G2779" s="19">
        <f t="shared" si="175"/>
        <v>2777</v>
      </c>
      <c r="H2779" s="20">
        <f t="shared" si="172"/>
        <v>0.41304102522769282</v>
      </c>
      <c r="K2779" s="24">
        <f t="shared" si="173"/>
        <v>231.41666666666666</v>
      </c>
      <c r="L2779" s="29">
        <v>1.24</v>
      </c>
      <c r="M2779" s="13">
        <f t="shared" si="174"/>
        <v>0.21887644071894832</v>
      </c>
    </row>
    <row r="2780" spans="1:13" ht="15.75" thickBot="1" x14ac:dyDescent="0.3">
      <c r="A2780" s="6">
        <v>33369</v>
      </c>
      <c r="B2780" s="46">
        <v>2.34</v>
      </c>
      <c r="G2780" s="19">
        <f t="shared" si="175"/>
        <v>2778</v>
      </c>
      <c r="H2780" s="20">
        <f t="shared" si="172"/>
        <v>0.41304102522769282</v>
      </c>
      <c r="K2780" s="24">
        <f t="shared" si="173"/>
        <v>231.5</v>
      </c>
      <c r="L2780" s="29">
        <v>1.24</v>
      </c>
      <c r="M2780" s="13">
        <f t="shared" si="174"/>
        <v>0.21887644071894832</v>
      </c>
    </row>
    <row r="2781" spans="1:13" ht="15.75" thickBot="1" x14ac:dyDescent="0.3">
      <c r="A2781" s="6">
        <v>33370</v>
      </c>
      <c r="B2781" s="46">
        <v>2.33</v>
      </c>
      <c r="G2781" s="19">
        <f t="shared" si="175"/>
        <v>2779</v>
      </c>
      <c r="H2781" s="20">
        <f t="shared" si="172"/>
        <v>0.4112758926412497</v>
      </c>
      <c r="K2781" s="24">
        <f t="shared" si="173"/>
        <v>231.58333333333334</v>
      </c>
      <c r="L2781" s="29">
        <v>1.24</v>
      </c>
      <c r="M2781" s="13">
        <f t="shared" si="174"/>
        <v>0.21887644071894832</v>
      </c>
    </row>
    <row r="2782" spans="1:13" ht="15.75" thickBot="1" x14ac:dyDescent="0.3">
      <c r="A2782" s="6">
        <v>33371</v>
      </c>
      <c r="B2782" s="46">
        <v>2.21</v>
      </c>
      <c r="G2782" s="19">
        <f t="shared" si="175"/>
        <v>2780</v>
      </c>
      <c r="H2782" s="20">
        <f t="shared" si="172"/>
        <v>0.3900943016039321</v>
      </c>
      <c r="K2782" s="24">
        <f t="shared" si="173"/>
        <v>231.66666666666669</v>
      </c>
      <c r="L2782" s="29">
        <v>1.24</v>
      </c>
      <c r="M2782" s="13">
        <f t="shared" si="174"/>
        <v>0.21887644071894832</v>
      </c>
    </row>
    <row r="2783" spans="1:13" ht="15.75" thickBot="1" x14ac:dyDescent="0.3">
      <c r="A2783" s="6">
        <v>33372</v>
      </c>
      <c r="B2783" s="46">
        <v>2.17</v>
      </c>
      <c r="G2783" s="19">
        <f t="shared" si="175"/>
        <v>2781</v>
      </c>
      <c r="H2783" s="20">
        <f t="shared" si="172"/>
        <v>0.38303377125815957</v>
      </c>
      <c r="K2783" s="24">
        <f t="shared" si="173"/>
        <v>231.75</v>
      </c>
      <c r="L2783" s="29">
        <v>1.23</v>
      </c>
      <c r="M2783" s="13">
        <f t="shared" si="174"/>
        <v>0.2171113081325052</v>
      </c>
    </row>
    <row r="2784" spans="1:13" ht="15.75" thickBot="1" x14ac:dyDescent="0.3">
      <c r="A2784" s="6">
        <v>33373</v>
      </c>
      <c r="B2784" s="46">
        <v>1.99</v>
      </c>
      <c r="G2784" s="19">
        <f t="shared" si="175"/>
        <v>2782</v>
      </c>
      <c r="H2784" s="20">
        <f t="shared" si="172"/>
        <v>0.35126138470218321</v>
      </c>
      <c r="K2784" s="24">
        <f t="shared" si="173"/>
        <v>231.83333333333334</v>
      </c>
      <c r="L2784" s="29">
        <v>1.23</v>
      </c>
      <c r="M2784" s="13">
        <f t="shared" si="174"/>
        <v>0.2171113081325052</v>
      </c>
    </row>
    <row r="2785" spans="1:13" ht="15.75" thickBot="1" x14ac:dyDescent="0.3">
      <c r="A2785" s="6">
        <v>33374</v>
      </c>
      <c r="B2785" s="46">
        <v>1.94</v>
      </c>
      <c r="G2785" s="19">
        <f t="shared" si="175"/>
        <v>2783</v>
      </c>
      <c r="H2785" s="20">
        <f t="shared" si="172"/>
        <v>0.34243572176996756</v>
      </c>
      <c r="K2785" s="24">
        <f t="shared" si="173"/>
        <v>231.91666666666669</v>
      </c>
      <c r="L2785" s="29">
        <v>1.23</v>
      </c>
      <c r="M2785" s="13">
        <f t="shared" si="174"/>
        <v>0.2171113081325052</v>
      </c>
    </row>
    <row r="2786" spans="1:13" ht="15.75" thickBot="1" x14ac:dyDescent="0.3">
      <c r="A2786" s="6">
        <v>33375</v>
      </c>
      <c r="B2786" s="46">
        <v>1.9</v>
      </c>
      <c r="G2786" s="19">
        <f t="shared" si="175"/>
        <v>2784</v>
      </c>
      <c r="H2786" s="20">
        <f t="shared" si="172"/>
        <v>0.33537519142419503</v>
      </c>
      <c r="K2786" s="24">
        <f t="shared" si="173"/>
        <v>232.00000000000003</v>
      </c>
      <c r="L2786" s="29">
        <v>1.23</v>
      </c>
      <c r="M2786" s="13">
        <f t="shared" si="174"/>
        <v>0.2171113081325052</v>
      </c>
    </row>
    <row r="2787" spans="1:13" ht="15.75" thickBot="1" x14ac:dyDescent="0.3">
      <c r="A2787" s="6">
        <v>33376</v>
      </c>
      <c r="B2787" s="46">
        <v>1.8</v>
      </c>
      <c r="G2787" s="19">
        <f t="shared" si="175"/>
        <v>2785</v>
      </c>
      <c r="H2787" s="20">
        <f t="shared" si="172"/>
        <v>0.31772386555976373</v>
      </c>
      <c r="K2787" s="24">
        <f t="shared" si="173"/>
        <v>232.08333333333331</v>
      </c>
      <c r="L2787" s="29">
        <v>1.23</v>
      </c>
      <c r="M2787" s="13">
        <f t="shared" si="174"/>
        <v>0.2171113081325052</v>
      </c>
    </row>
    <row r="2788" spans="1:13" ht="15.75" thickBot="1" x14ac:dyDescent="0.3">
      <c r="A2788" s="6">
        <v>33377</v>
      </c>
      <c r="B2788" s="46">
        <v>1.66</v>
      </c>
      <c r="G2788" s="19">
        <f t="shared" si="175"/>
        <v>2786</v>
      </c>
      <c r="H2788" s="20">
        <f t="shared" si="172"/>
        <v>0.29301200934955984</v>
      </c>
      <c r="K2788" s="24">
        <f t="shared" si="173"/>
        <v>232.16666666666666</v>
      </c>
      <c r="L2788" s="29">
        <v>1.23</v>
      </c>
      <c r="M2788" s="13">
        <f t="shared" si="174"/>
        <v>0.2171113081325052</v>
      </c>
    </row>
    <row r="2789" spans="1:13" ht="15.75" thickBot="1" x14ac:dyDescent="0.3">
      <c r="A2789" s="6">
        <v>33378</v>
      </c>
      <c r="B2789" s="46">
        <v>1.61</v>
      </c>
      <c r="G2789" s="19">
        <f t="shared" si="175"/>
        <v>2787</v>
      </c>
      <c r="H2789" s="20">
        <f t="shared" si="172"/>
        <v>0.28418634641734425</v>
      </c>
      <c r="K2789" s="24">
        <f t="shared" si="173"/>
        <v>232.25</v>
      </c>
      <c r="L2789" s="29">
        <v>1.22</v>
      </c>
      <c r="M2789" s="13">
        <f t="shared" si="174"/>
        <v>0.21534617554606206</v>
      </c>
    </row>
    <row r="2790" spans="1:13" ht="15.75" thickBot="1" x14ac:dyDescent="0.3">
      <c r="A2790" s="6">
        <v>33379</v>
      </c>
      <c r="B2790" s="46">
        <v>1.58</v>
      </c>
      <c r="G2790" s="19">
        <f t="shared" si="175"/>
        <v>2788</v>
      </c>
      <c r="H2790" s="20">
        <f t="shared" si="172"/>
        <v>0.27889094865801484</v>
      </c>
      <c r="K2790" s="24">
        <f t="shared" si="173"/>
        <v>232.33333333333331</v>
      </c>
      <c r="L2790" s="29">
        <v>1.22</v>
      </c>
      <c r="M2790" s="13">
        <f t="shared" si="174"/>
        <v>0.21534617554606206</v>
      </c>
    </row>
    <row r="2791" spans="1:13" ht="15.75" thickBot="1" x14ac:dyDescent="0.3">
      <c r="A2791" s="6">
        <v>33380</v>
      </c>
      <c r="B2791" s="46">
        <v>1.53</v>
      </c>
      <c r="G2791" s="19">
        <f t="shared" si="175"/>
        <v>2789</v>
      </c>
      <c r="H2791" s="20">
        <f t="shared" si="172"/>
        <v>0.27006528572579919</v>
      </c>
      <c r="K2791" s="24">
        <f t="shared" si="173"/>
        <v>232.41666666666666</v>
      </c>
      <c r="L2791" s="29">
        <v>1.22</v>
      </c>
      <c r="M2791" s="13">
        <f t="shared" si="174"/>
        <v>0.21534617554606206</v>
      </c>
    </row>
    <row r="2792" spans="1:13" ht="15.75" thickBot="1" x14ac:dyDescent="0.3">
      <c r="A2792" s="6">
        <v>33381</v>
      </c>
      <c r="B2792" s="46">
        <v>1.53</v>
      </c>
      <c r="G2792" s="19">
        <f t="shared" si="175"/>
        <v>2790</v>
      </c>
      <c r="H2792" s="20">
        <f t="shared" si="172"/>
        <v>0.27006528572579919</v>
      </c>
      <c r="K2792" s="24">
        <f t="shared" si="173"/>
        <v>232.5</v>
      </c>
      <c r="L2792" s="29">
        <v>1.22</v>
      </c>
      <c r="M2792" s="13">
        <f t="shared" si="174"/>
        <v>0.21534617554606206</v>
      </c>
    </row>
    <row r="2793" spans="1:13" ht="15.75" thickBot="1" x14ac:dyDescent="0.3">
      <c r="A2793" s="6">
        <v>33382</v>
      </c>
      <c r="B2793" s="46">
        <v>1.41</v>
      </c>
      <c r="G2793" s="19">
        <f t="shared" si="175"/>
        <v>2791</v>
      </c>
      <c r="H2793" s="20">
        <f t="shared" si="172"/>
        <v>0.24888369468848157</v>
      </c>
      <c r="K2793" s="24">
        <f t="shared" si="173"/>
        <v>232.58333333333334</v>
      </c>
      <c r="L2793" s="29">
        <v>1.21</v>
      </c>
      <c r="M2793" s="13">
        <f t="shared" si="174"/>
        <v>0.21358104295961894</v>
      </c>
    </row>
    <row r="2794" spans="1:13" ht="15.75" thickBot="1" x14ac:dyDescent="0.3">
      <c r="A2794" s="6">
        <v>33383</v>
      </c>
      <c r="B2794" s="46">
        <v>1.32</v>
      </c>
      <c r="G2794" s="19">
        <f t="shared" si="175"/>
        <v>2792</v>
      </c>
      <c r="H2794" s="20">
        <f t="shared" si="172"/>
        <v>0.23299750141049341</v>
      </c>
      <c r="K2794" s="24">
        <f t="shared" si="173"/>
        <v>232.66666666666666</v>
      </c>
      <c r="L2794" s="29">
        <v>1.21</v>
      </c>
      <c r="M2794" s="13">
        <f t="shared" si="174"/>
        <v>0.21358104295961894</v>
      </c>
    </row>
    <row r="2795" spans="1:13" ht="15.75" thickBot="1" x14ac:dyDescent="0.3">
      <c r="A2795" s="6">
        <v>33384</v>
      </c>
      <c r="B2795" s="46">
        <v>1.26</v>
      </c>
      <c r="G2795" s="19">
        <f t="shared" si="175"/>
        <v>2793</v>
      </c>
      <c r="H2795" s="20">
        <f t="shared" si="172"/>
        <v>0.22240670589183459</v>
      </c>
      <c r="K2795" s="24">
        <f t="shared" si="173"/>
        <v>232.75</v>
      </c>
      <c r="L2795" s="29">
        <v>1.21</v>
      </c>
      <c r="M2795" s="13">
        <f t="shared" si="174"/>
        <v>0.21358104295961894</v>
      </c>
    </row>
    <row r="2796" spans="1:13" ht="15.75" thickBot="1" x14ac:dyDescent="0.3">
      <c r="A2796" s="6">
        <v>33385</v>
      </c>
      <c r="B2796" s="46">
        <v>1.27</v>
      </c>
      <c r="G2796" s="19">
        <f t="shared" si="175"/>
        <v>2794</v>
      </c>
      <c r="H2796" s="20">
        <f t="shared" si="172"/>
        <v>0.22417183847827774</v>
      </c>
      <c r="K2796" s="24">
        <f t="shared" si="173"/>
        <v>232.83333333333334</v>
      </c>
      <c r="L2796" s="29">
        <v>1.21</v>
      </c>
      <c r="M2796" s="13">
        <f t="shared" si="174"/>
        <v>0.21358104295961894</v>
      </c>
    </row>
    <row r="2797" spans="1:13" ht="15.75" thickBot="1" x14ac:dyDescent="0.3">
      <c r="A2797" s="6">
        <v>33386</v>
      </c>
      <c r="B2797" s="46">
        <v>1.31</v>
      </c>
      <c r="G2797" s="19">
        <f t="shared" si="175"/>
        <v>2795</v>
      </c>
      <c r="H2797" s="20">
        <f t="shared" si="172"/>
        <v>0.23123236882405027</v>
      </c>
      <c r="K2797" s="24">
        <f t="shared" si="173"/>
        <v>232.91666666666669</v>
      </c>
      <c r="L2797" s="29">
        <v>1.21</v>
      </c>
      <c r="M2797" s="13">
        <f t="shared" si="174"/>
        <v>0.21358104295961894</v>
      </c>
    </row>
    <row r="2798" spans="1:13" ht="15.75" thickBot="1" x14ac:dyDescent="0.3">
      <c r="A2798" s="6">
        <v>33387</v>
      </c>
      <c r="B2798" s="46">
        <v>1.1399999999999999</v>
      </c>
      <c r="G2798" s="19">
        <f t="shared" si="175"/>
        <v>2796</v>
      </c>
      <c r="H2798" s="20">
        <f t="shared" si="172"/>
        <v>0.201225114854517</v>
      </c>
      <c r="K2798" s="24">
        <f t="shared" si="173"/>
        <v>233.00000000000003</v>
      </c>
      <c r="L2798" s="29">
        <v>1.2</v>
      </c>
      <c r="M2798" s="13">
        <f t="shared" si="174"/>
        <v>0.21181591037317579</v>
      </c>
    </row>
    <row r="2799" spans="1:13" ht="15.75" thickBot="1" x14ac:dyDescent="0.3">
      <c r="A2799" s="6">
        <v>33388</v>
      </c>
      <c r="B2799" s="46">
        <v>1.36</v>
      </c>
      <c r="G2799" s="19">
        <f t="shared" si="175"/>
        <v>2797</v>
      </c>
      <c r="H2799" s="20">
        <f t="shared" si="172"/>
        <v>0.24005803175626594</v>
      </c>
      <c r="K2799" s="24">
        <f t="shared" si="173"/>
        <v>233.08333333333334</v>
      </c>
      <c r="L2799" s="29">
        <v>1.2</v>
      </c>
      <c r="M2799" s="13">
        <f t="shared" si="174"/>
        <v>0.21181591037317579</v>
      </c>
    </row>
    <row r="2800" spans="1:13" ht="15.75" thickBot="1" x14ac:dyDescent="0.3">
      <c r="A2800" s="6">
        <v>33389</v>
      </c>
      <c r="B2800" s="46">
        <v>1.39</v>
      </c>
      <c r="G2800" s="19">
        <f t="shared" si="175"/>
        <v>2798</v>
      </c>
      <c r="H2800" s="20">
        <f t="shared" si="172"/>
        <v>0.2453534295155953</v>
      </c>
      <c r="K2800" s="24">
        <f t="shared" si="173"/>
        <v>233.16666666666666</v>
      </c>
      <c r="L2800" s="29">
        <v>1.2</v>
      </c>
      <c r="M2800" s="13">
        <f t="shared" si="174"/>
        <v>0.21181591037317579</v>
      </c>
    </row>
    <row r="2801" spans="1:13" ht="15.75" thickBot="1" x14ac:dyDescent="0.3">
      <c r="A2801" s="6">
        <v>33390</v>
      </c>
      <c r="B2801" s="46">
        <v>1.39</v>
      </c>
      <c r="G2801" s="19">
        <f t="shared" si="175"/>
        <v>2799</v>
      </c>
      <c r="H2801" s="20">
        <f t="shared" si="172"/>
        <v>0.2453534295155953</v>
      </c>
      <c r="K2801" s="24">
        <f t="shared" si="173"/>
        <v>233.24999999999997</v>
      </c>
      <c r="L2801" s="29">
        <v>1.2</v>
      </c>
      <c r="M2801" s="13">
        <f t="shared" si="174"/>
        <v>0.21181591037317579</v>
      </c>
    </row>
    <row r="2802" spans="1:13" ht="15.75" thickBot="1" x14ac:dyDescent="0.3">
      <c r="A2802" s="6">
        <v>33391</v>
      </c>
      <c r="B2802" s="46">
        <v>1.39</v>
      </c>
      <c r="G2802" s="19">
        <f t="shared" si="175"/>
        <v>2800</v>
      </c>
      <c r="H2802" s="20">
        <f t="shared" si="172"/>
        <v>0.2453534295155953</v>
      </c>
      <c r="K2802" s="24">
        <f t="shared" si="173"/>
        <v>233.33333333333331</v>
      </c>
      <c r="L2802" s="29">
        <v>1.2</v>
      </c>
      <c r="M2802" s="13">
        <f t="shared" si="174"/>
        <v>0.21181591037317579</v>
      </c>
    </row>
    <row r="2803" spans="1:13" ht="15.75" thickBot="1" x14ac:dyDescent="0.3">
      <c r="A2803" s="6">
        <v>33392</v>
      </c>
      <c r="B2803" s="46">
        <v>1.39</v>
      </c>
      <c r="G2803" s="19">
        <f t="shared" si="175"/>
        <v>2801</v>
      </c>
      <c r="H2803" s="20">
        <f t="shared" si="172"/>
        <v>0.2453534295155953</v>
      </c>
      <c r="K2803" s="24">
        <f t="shared" si="173"/>
        <v>233.41666666666666</v>
      </c>
      <c r="L2803" s="29">
        <v>1.19</v>
      </c>
      <c r="M2803" s="13">
        <f t="shared" si="174"/>
        <v>0.21005077778673267</v>
      </c>
    </row>
    <row r="2804" spans="1:13" ht="15.75" thickBot="1" x14ac:dyDescent="0.3">
      <c r="A2804" s="6">
        <v>33393</v>
      </c>
      <c r="B2804" s="46">
        <v>1.39</v>
      </c>
      <c r="G2804" s="19">
        <f t="shared" si="175"/>
        <v>2802</v>
      </c>
      <c r="H2804" s="20">
        <f t="shared" si="172"/>
        <v>0.2453534295155953</v>
      </c>
      <c r="K2804" s="24">
        <f t="shared" si="173"/>
        <v>233.5</v>
      </c>
      <c r="L2804" s="29">
        <v>1.19</v>
      </c>
      <c r="M2804" s="13">
        <f t="shared" si="174"/>
        <v>0.21005077778673267</v>
      </c>
    </row>
    <row r="2805" spans="1:13" ht="15.75" thickBot="1" x14ac:dyDescent="0.3">
      <c r="A2805" s="6">
        <v>33394</v>
      </c>
      <c r="B2805" s="46">
        <v>1.39</v>
      </c>
      <c r="G2805" s="19">
        <f t="shared" si="175"/>
        <v>2803</v>
      </c>
      <c r="H2805" s="20">
        <f t="shared" si="172"/>
        <v>0.2453534295155953</v>
      </c>
      <c r="K2805" s="24">
        <f t="shared" si="173"/>
        <v>233.58333333333334</v>
      </c>
      <c r="L2805" s="29">
        <v>1.19</v>
      </c>
      <c r="M2805" s="13">
        <f t="shared" si="174"/>
        <v>0.21005077778673267</v>
      </c>
    </row>
    <row r="2806" spans="1:13" ht="15.75" thickBot="1" x14ac:dyDescent="0.3">
      <c r="A2806" s="6">
        <v>33395</v>
      </c>
      <c r="B2806" s="46">
        <v>1.39</v>
      </c>
      <c r="G2806" s="19">
        <f t="shared" si="175"/>
        <v>2804</v>
      </c>
      <c r="H2806" s="20">
        <f t="shared" si="172"/>
        <v>0.2453534295155953</v>
      </c>
      <c r="K2806" s="24">
        <f t="shared" si="173"/>
        <v>233.66666666666666</v>
      </c>
      <c r="L2806" s="29">
        <v>1.19</v>
      </c>
      <c r="M2806" s="13">
        <f t="shared" si="174"/>
        <v>0.21005077778673267</v>
      </c>
    </row>
    <row r="2807" spans="1:13" ht="15.75" thickBot="1" x14ac:dyDescent="0.3">
      <c r="A2807" s="6">
        <v>33396</v>
      </c>
      <c r="B2807" s="46">
        <v>1.43</v>
      </c>
      <c r="G2807" s="19">
        <f t="shared" si="175"/>
        <v>2805</v>
      </c>
      <c r="H2807" s="20">
        <f t="shared" si="172"/>
        <v>0.25241395986136783</v>
      </c>
      <c r="K2807" s="24">
        <f t="shared" si="173"/>
        <v>233.75</v>
      </c>
      <c r="L2807" s="29">
        <v>1.19</v>
      </c>
      <c r="M2807" s="13">
        <f t="shared" si="174"/>
        <v>0.21005077778673267</v>
      </c>
    </row>
    <row r="2808" spans="1:13" ht="15.75" thickBot="1" x14ac:dyDescent="0.3">
      <c r="A2808" s="6">
        <v>33397</v>
      </c>
      <c r="B2808" s="46">
        <v>1.56</v>
      </c>
      <c r="G2808" s="19">
        <f t="shared" si="175"/>
        <v>2806</v>
      </c>
      <c r="H2808" s="20">
        <f t="shared" si="172"/>
        <v>0.27536068348512854</v>
      </c>
      <c r="K2808" s="24">
        <f t="shared" si="173"/>
        <v>233.83333333333334</v>
      </c>
      <c r="L2808" s="29">
        <v>1.18</v>
      </c>
      <c r="M2808" s="13">
        <f t="shared" si="174"/>
        <v>0.20828564520028953</v>
      </c>
    </row>
    <row r="2809" spans="1:13" ht="15.75" thickBot="1" x14ac:dyDescent="0.3">
      <c r="A2809" s="6">
        <v>33398</v>
      </c>
      <c r="B2809" s="46">
        <v>1.59</v>
      </c>
      <c r="G2809" s="19">
        <f t="shared" si="175"/>
        <v>2807</v>
      </c>
      <c r="H2809" s="20">
        <f t="shared" si="172"/>
        <v>0.28065608124445796</v>
      </c>
      <c r="K2809" s="24">
        <f t="shared" si="173"/>
        <v>233.91666666666669</v>
      </c>
      <c r="L2809" s="29">
        <v>1.18</v>
      </c>
      <c r="M2809" s="13">
        <f t="shared" si="174"/>
        <v>0.20828564520028953</v>
      </c>
    </row>
    <row r="2810" spans="1:13" ht="15.75" thickBot="1" x14ac:dyDescent="0.3">
      <c r="A2810" s="6">
        <v>33399</v>
      </c>
      <c r="B2810" s="46">
        <v>1.41</v>
      </c>
      <c r="G2810" s="19">
        <f t="shared" si="175"/>
        <v>2808</v>
      </c>
      <c r="H2810" s="20">
        <f t="shared" si="172"/>
        <v>0.24888369468848157</v>
      </c>
      <c r="K2810" s="24">
        <f t="shared" si="173"/>
        <v>234</v>
      </c>
      <c r="L2810" s="29">
        <v>1.18</v>
      </c>
      <c r="M2810" s="13">
        <f t="shared" si="174"/>
        <v>0.20828564520028953</v>
      </c>
    </row>
    <row r="2811" spans="1:13" ht="15.75" thickBot="1" x14ac:dyDescent="0.3">
      <c r="A2811" s="6">
        <v>33400</v>
      </c>
      <c r="B2811" s="46">
        <v>1.38</v>
      </c>
      <c r="G2811" s="19">
        <f t="shared" si="175"/>
        <v>2809</v>
      </c>
      <c r="H2811" s="20">
        <f t="shared" si="172"/>
        <v>0.24358829692915215</v>
      </c>
      <c r="K2811" s="24">
        <f t="shared" si="173"/>
        <v>234.08333333333334</v>
      </c>
      <c r="L2811" s="29">
        <v>1.18</v>
      </c>
      <c r="M2811" s="13">
        <f t="shared" si="174"/>
        <v>0.20828564520028953</v>
      </c>
    </row>
    <row r="2812" spans="1:13" ht="15.75" thickBot="1" x14ac:dyDescent="0.3">
      <c r="A2812" s="6">
        <v>33401</v>
      </c>
      <c r="B2812" s="46">
        <v>1.26</v>
      </c>
      <c r="G2812" s="19">
        <f t="shared" si="175"/>
        <v>2810</v>
      </c>
      <c r="H2812" s="20">
        <f t="shared" si="172"/>
        <v>0.22240670589183459</v>
      </c>
      <c r="K2812" s="24">
        <f t="shared" si="173"/>
        <v>234.16666666666669</v>
      </c>
      <c r="L2812" s="29">
        <v>1.18</v>
      </c>
      <c r="M2812" s="13">
        <f t="shared" si="174"/>
        <v>0.20828564520028953</v>
      </c>
    </row>
    <row r="2813" spans="1:13" ht="15.75" thickBot="1" x14ac:dyDescent="0.3">
      <c r="A2813" s="6">
        <v>33402</v>
      </c>
      <c r="B2813" s="46">
        <v>1.2</v>
      </c>
      <c r="G2813" s="19">
        <f t="shared" si="175"/>
        <v>2811</v>
      </c>
      <c r="H2813" s="20">
        <f t="shared" si="172"/>
        <v>0.21181591037317579</v>
      </c>
      <c r="K2813" s="24">
        <f t="shared" si="173"/>
        <v>234.24999999999997</v>
      </c>
      <c r="L2813" s="29">
        <v>1.18</v>
      </c>
      <c r="M2813" s="13">
        <f t="shared" si="174"/>
        <v>0.20828564520028953</v>
      </c>
    </row>
    <row r="2814" spans="1:13" ht="15.75" thickBot="1" x14ac:dyDescent="0.3">
      <c r="A2814" s="6">
        <v>33403</v>
      </c>
      <c r="B2814" s="46">
        <v>1.0900000000000001</v>
      </c>
      <c r="G2814" s="19">
        <f t="shared" si="175"/>
        <v>2812</v>
      </c>
      <c r="H2814" s="20">
        <f t="shared" si="172"/>
        <v>0.19239945192230137</v>
      </c>
      <c r="K2814" s="24">
        <f t="shared" si="173"/>
        <v>234.33333333333331</v>
      </c>
      <c r="L2814" s="29">
        <v>1.17</v>
      </c>
      <c r="M2814" s="13">
        <f t="shared" si="174"/>
        <v>0.20652051261384641</v>
      </c>
    </row>
    <row r="2815" spans="1:13" ht="15.75" thickBot="1" x14ac:dyDescent="0.3">
      <c r="A2815" s="6">
        <v>33404</v>
      </c>
      <c r="B2815" s="46">
        <v>0.99</v>
      </c>
      <c r="G2815" s="19">
        <f t="shared" si="175"/>
        <v>2813</v>
      </c>
      <c r="H2815" s="20">
        <f t="shared" si="172"/>
        <v>0.17474812605787005</v>
      </c>
      <c r="K2815" s="24">
        <f t="shared" si="173"/>
        <v>234.41666666666666</v>
      </c>
      <c r="L2815" s="29">
        <v>1.17</v>
      </c>
      <c r="M2815" s="13">
        <f t="shared" si="174"/>
        <v>0.20652051261384641</v>
      </c>
    </row>
    <row r="2816" spans="1:13" ht="15.75" thickBot="1" x14ac:dyDescent="0.3">
      <c r="A2816" s="6">
        <v>33405</v>
      </c>
      <c r="B2816" s="46">
        <v>0.99</v>
      </c>
      <c r="G2816" s="19">
        <f t="shared" si="175"/>
        <v>2814</v>
      </c>
      <c r="H2816" s="20">
        <f t="shared" si="172"/>
        <v>0.17474812605787005</v>
      </c>
      <c r="K2816" s="24">
        <f t="shared" si="173"/>
        <v>234.5</v>
      </c>
      <c r="L2816" s="29">
        <v>1.17</v>
      </c>
      <c r="M2816" s="13">
        <f t="shared" si="174"/>
        <v>0.20652051261384641</v>
      </c>
    </row>
    <row r="2817" spans="1:13" ht="15.75" thickBot="1" x14ac:dyDescent="0.3">
      <c r="A2817" s="6">
        <v>33406</v>
      </c>
      <c r="B2817" s="46">
        <v>0.99</v>
      </c>
      <c r="G2817" s="19">
        <f t="shared" si="175"/>
        <v>2815</v>
      </c>
      <c r="H2817" s="20">
        <f t="shared" si="172"/>
        <v>0.17474812605787005</v>
      </c>
      <c r="K2817" s="24">
        <f t="shared" si="173"/>
        <v>234.58333333333331</v>
      </c>
      <c r="L2817" s="29">
        <v>1.17</v>
      </c>
      <c r="M2817" s="13">
        <f t="shared" si="174"/>
        <v>0.20652051261384641</v>
      </c>
    </row>
    <row r="2818" spans="1:13" ht="15.75" thickBot="1" x14ac:dyDescent="0.3">
      <c r="A2818" s="6">
        <v>33407</v>
      </c>
      <c r="B2818" s="46">
        <v>0.99</v>
      </c>
      <c r="G2818" s="19">
        <f t="shared" si="175"/>
        <v>2816</v>
      </c>
      <c r="H2818" s="20">
        <f t="shared" si="172"/>
        <v>0.17474812605787005</v>
      </c>
      <c r="K2818" s="24">
        <f t="shared" si="173"/>
        <v>234.66666666666666</v>
      </c>
      <c r="L2818" s="29">
        <v>1.17</v>
      </c>
      <c r="M2818" s="13">
        <f t="shared" si="174"/>
        <v>0.20652051261384641</v>
      </c>
    </row>
    <row r="2819" spans="1:13" ht="15.75" thickBot="1" x14ac:dyDescent="0.3">
      <c r="A2819" s="6">
        <v>33408</v>
      </c>
      <c r="B2819" s="46">
        <v>0.9</v>
      </c>
      <c r="G2819" s="19">
        <f t="shared" si="175"/>
        <v>2817</v>
      </c>
      <c r="H2819" s="20">
        <f t="shared" ref="H2819:H2882" si="176">+B2819/$E$4</f>
        <v>0.15886193277988186</v>
      </c>
      <c r="K2819" s="24">
        <f t="shared" si="173"/>
        <v>234.75</v>
      </c>
      <c r="L2819" s="29">
        <v>1.17</v>
      </c>
      <c r="M2819" s="13">
        <f t="shared" si="174"/>
        <v>0.20652051261384641</v>
      </c>
    </row>
    <row r="2820" spans="1:13" ht="15.75" thickBot="1" x14ac:dyDescent="0.3">
      <c r="A2820" s="6">
        <v>33409</v>
      </c>
      <c r="B2820" s="46">
        <v>0.85</v>
      </c>
      <c r="G2820" s="19">
        <f t="shared" si="175"/>
        <v>2818</v>
      </c>
      <c r="H2820" s="20">
        <f t="shared" si="176"/>
        <v>0.15003626984766619</v>
      </c>
      <c r="K2820" s="24">
        <f t="shared" ref="K2820:K2883" si="177">+G2820/$G$4382*365</f>
        <v>234.83333333333334</v>
      </c>
      <c r="L2820" s="29">
        <v>1.17</v>
      </c>
      <c r="M2820" s="13">
        <f t="shared" ref="M2820:M2883" si="178">+L2820/$E$4</f>
        <v>0.20652051261384641</v>
      </c>
    </row>
    <row r="2821" spans="1:13" ht="15.75" thickBot="1" x14ac:dyDescent="0.3">
      <c r="A2821" s="6">
        <v>33410</v>
      </c>
      <c r="B2821" s="46">
        <v>0.81</v>
      </c>
      <c r="G2821" s="19">
        <f t="shared" ref="G2821:G2884" si="179">+G2820+1</f>
        <v>2819</v>
      </c>
      <c r="H2821" s="20">
        <f t="shared" si="176"/>
        <v>0.14297573950189368</v>
      </c>
      <c r="K2821" s="24">
        <f t="shared" si="177"/>
        <v>234.91666666666666</v>
      </c>
      <c r="L2821" s="29">
        <v>1.17</v>
      </c>
      <c r="M2821" s="13">
        <f t="shared" si="178"/>
        <v>0.20652051261384641</v>
      </c>
    </row>
    <row r="2822" spans="1:13" ht="15.75" thickBot="1" x14ac:dyDescent="0.3">
      <c r="A2822" s="6">
        <v>33411</v>
      </c>
      <c r="B2822" s="46">
        <v>0.72</v>
      </c>
      <c r="G2822" s="19">
        <f t="shared" si="179"/>
        <v>2820</v>
      </c>
      <c r="H2822" s="20">
        <f t="shared" si="176"/>
        <v>0.12708954622390548</v>
      </c>
      <c r="K2822" s="24">
        <f t="shared" si="177"/>
        <v>235</v>
      </c>
      <c r="L2822" s="29">
        <v>1.17</v>
      </c>
      <c r="M2822" s="13">
        <f t="shared" si="178"/>
        <v>0.20652051261384641</v>
      </c>
    </row>
    <row r="2823" spans="1:13" ht="15.75" thickBot="1" x14ac:dyDescent="0.3">
      <c r="A2823" s="6">
        <v>33412</v>
      </c>
      <c r="B2823" s="46">
        <v>0.71</v>
      </c>
      <c r="G2823" s="19">
        <f t="shared" si="179"/>
        <v>2821</v>
      </c>
      <c r="H2823" s="20">
        <f t="shared" si="176"/>
        <v>0.12532441363746236</v>
      </c>
      <c r="K2823" s="24">
        <f t="shared" si="177"/>
        <v>235.08333333333334</v>
      </c>
      <c r="L2823" s="29">
        <v>1.17</v>
      </c>
      <c r="M2823" s="13">
        <f t="shared" si="178"/>
        <v>0.20652051261384641</v>
      </c>
    </row>
    <row r="2824" spans="1:13" ht="15.75" thickBot="1" x14ac:dyDescent="0.3">
      <c r="A2824" s="6">
        <v>33413</v>
      </c>
      <c r="B2824" s="46">
        <v>0.57999999999999996</v>
      </c>
      <c r="G2824" s="19">
        <f t="shared" si="179"/>
        <v>2822</v>
      </c>
      <c r="H2824" s="20">
        <f t="shared" si="176"/>
        <v>0.10237769001370163</v>
      </c>
      <c r="K2824" s="24">
        <f t="shared" si="177"/>
        <v>235.16666666666669</v>
      </c>
      <c r="L2824" s="29">
        <v>1.17</v>
      </c>
      <c r="M2824" s="13">
        <f t="shared" si="178"/>
        <v>0.20652051261384641</v>
      </c>
    </row>
    <row r="2825" spans="1:13" ht="15.75" thickBot="1" x14ac:dyDescent="0.3">
      <c r="A2825" s="6">
        <v>33414</v>
      </c>
      <c r="B2825" s="46">
        <v>0.57999999999999996</v>
      </c>
      <c r="G2825" s="19">
        <f t="shared" si="179"/>
        <v>2823</v>
      </c>
      <c r="H2825" s="20">
        <f t="shared" si="176"/>
        <v>0.10237769001370163</v>
      </c>
      <c r="K2825" s="24">
        <f t="shared" si="177"/>
        <v>235.25000000000003</v>
      </c>
      <c r="L2825" s="29">
        <v>1.17</v>
      </c>
      <c r="M2825" s="13">
        <f t="shared" si="178"/>
        <v>0.20652051261384641</v>
      </c>
    </row>
    <row r="2826" spans="1:13" ht="15.75" thickBot="1" x14ac:dyDescent="0.3">
      <c r="A2826" s="6">
        <v>33415</v>
      </c>
      <c r="B2826" s="46">
        <v>0.53</v>
      </c>
      <c r="G2826" s="19">
        <f t="shared" si="179"/>
        <v>2824</v>
      </c>
      <c r="H2826" s="20">
        <f t="shared" si="176"/>
        <v>9.3552027081485981E-2</v>
      </c>
      <c r="K2826" s="24">
        <f t="shared" si="177"/>
        <v>235.33333333333334</v>
      </c>
      <c r="L2826" s="29">
        <v>1.17</v>
      </c>
      <c r="M2826" s="13">
        <f t="shared" si="178"/>
        <v>0.20652051261384641</v>
      </c>
    </row>
    <row r="2827" spans="1:13" ht="15.75" thickBot="1" x14ac:dyDescent="0.3">
      <c r="A2827" s="6">
        <v>33416</v>
      </c>
      <c r="B2827" s="46">
        <v>0.45</v>
      </c>
      <c r="G2827" s="19">
        <f t="shared" si="179"/>
        <v>2825</v>
      </c>
      <c r="H2827" s="20">
        <f t="shared" si="176"/>
        <v>7.9430966389940932E-2</v>
      </c>
      <c r="K2827" s="24">
        <f t="shared" si="177"/>
        <v>235.41666666666666</v>
      </c>
      <c r="L2827" s="29">
        <v>1.1599999999999999</v>
      </c>
      <c r="M2827" s="13">
        <f t="shared" si="178"/>
        <v>0.20475538002740326</v>
      </c>
    </row>
    <row r="2828" spans="1:13" ht="15.75" thickBot="1" x14ac:dyDescent="0.3">
      <c r="A2828" s="6">
        <v>33417</v>
      </c>
      <c r="B2828" s="46">
        <v>0.44</v>
      </c>
      <c r="G2828" s="19">
        <f t="shared" si="179"/>
        <v>2826</v>
      </c>
      <c r="H2828" s="20">
        <f t="shared" si="176"/>
        <v>7.76658338034978E-2</v>
      </c>
      <c r="K2828" s="24">
        <f t="shared" si="177"/>
        <v>235.49999999999997</v>
      </c>
      <c r="L2828" s="29">
        <v>1.1599999999999999</v>
      </c>
      <c r="M2828" s="13">
        <f t="shared" si="178"/>
        <v>0.20475538002740326</v>
      </c>
    </row>
    <row r="2829" spans="1:13" ht="15.75" thickBot="1" x14ac:dyDescent="0.3">
      <c r="A2829" s="6">
        <v>33418</v>
      </c>
      <c r="B2829" s="46">
        <v>0.4</v>
      </c>
      <c r="G2829" s="19">
        <f t="shared" si="179"/>
        <v>2827</v>
      </c>
      <c r="H2829" s="20">
        <f t="shared" si="176"/>
        <v>7.0605303457725269E-2</v>
      </c>
      <c r="K2829" s="24">
        <f t="shared" si="177"/>
        <v>235.58333333333331</v>
      </c>
      <c r="L2829" s="29">
        <v>1.1599999999999999</v>
      </c>
      <c r="M2829" s="13">
        <f t="shared" si="178"/>
        <v>0.20475538002740326</v>
      </c>
    </row>
    <row r="2830" spans="1:13" ht="15.75" thickBot="1" x14ac:dyDescent="0.3">
      <c r="A2830" s="6">
        <v>33419</v>
      </c>
      <c r="B2830" s="46">
        <v>0.37</v>
      </c>
      <c r="G2830" s="19">
        <f t="shared" si="179"/>
        <v>2828</v>
      </c>
      <c r="H2830" s="20">
        <f t="shared" si="176"/>
        <v>6.530990569839587E-2</v>
      </c>
      <c r="K2830" s="24">
        <f t="shared" si="177"/>
        <v>235.66666666666666</v>
      </c>
      <c r="L2830" s="29">
        <v>1.1599999999999999</v>
      </c>
      <c r="M2830" s="13">
        <f t="shared" si="178"/>
        <v>0.20475538002740326</v>
      </c>
    </row>
    <row r="2831" spans="1:13" ht="15.75" thickBot="1" x14ac:dyDescent="0.3">
      <c r="A2831" s="6">
        <v>33420</v>
      </c>
      <c r="B2831" s="46">
        <v>0.38</v>
      </c>
      <c r="G2831" s="19">
        <f t="shared" si="179"/>
        <v>2829</v>
      </c>
      <c r="H2831" s="20">
        <f t="shared" si="176"/>
        <v>6.7075038284839003E-2</v>
      </c>
      <c r="K2831" s="24">
        <f t="shared" si="177"/>
        <v>235.75</v>
      </c>
      <c r="L2831" s="29">
        <v>1.1599999999999999</v>
      </c>
      <c r="M2831" s="13">
        <f t="shared" si="178"/>
        <v>0.20475538002740326</v>
      </c>
    </row>
    <row r="2832" spans="1:13" ht="15.75" thickBot="1" x14ac:dyDescent="0.3">
      <c r="A2832" s="6">
        <v>33421</v>
      </c>
      <c r="B2832" s="46">
        <v>0.4</v>
      </c>
      <c r="G2832" s="19">
        <f t="shared" si="179"/>
        <v>2830</v>
      </c>
      <c r="H2832" s="20">
        <f t="shared" si="176"/>
        <v>7.0605303457725269E-2</v>
      </c>
      <c r="K2832" s="24">
        <f t="shared" si="177"/>
        <v>235.83333333333334</v>
      </c>
      <c r="L2832" s="29">
        <v>1.1599999999999999</v>
      </c>
      <c r="M2832" s="13">
        <f t="shared" si="178"/>
        <v>0.20475538002740326</v>
      </c>
    </row>
    <row r="2833" spans="1:13" ht="15.75" thickBot="1" x14ac:dyDescent="0.3">
      <c r="A2833" s="6">
        <v>33422</v>
      </c>
      <c r="B2833" s="46">
        <v>0.4</v>
      </c>
      <c r="G2833" s="19">
        <f t="shared" si="179"/>
        <v>2831</v>
      </c>
      <c r="H2833" s="20">
        <f t="shared" si="176"/>
        <v>7.0605303457725269E-2</v>
      </c>
      <c r="K2833" s="24">
        <f t="shared" si="177"/>
        <v>235.91666666666666</v>
      </c>
      <c r="L2833" s="29">
        <v>1.1499999999999999</v>
      </c>
      <c r="M2833" s="13">
        <f t="shared" si="178"/>
        <v>0.20299024744096014</v>
      </c>
    </row>
    <row r="2834" spans="1:13" ht="15.75" thickBot="1" x14ac:dyDescent="0.3">
      <c r="A2834" s="6">
        <v>33423</v>
      </c>
      <c r="B2834" s="46">
        <v>0.36</v>
      </c>
      <c r="G2834" s="19">
        <f t="shared" si="179"/>
        <v>2832</v>
      </c>
      <c r="H2834" s="20">
        <f t="shared" si="176"/>
        <v>6.3544773111952738E-2</v>
      </c>
      <c r="K2834" s="24">
        <f t="shared" si="177"/>
        <v>236</v>
      </c>
      <c r="L2834" s="29">
        <v>1.1499999999999999</v>
      </c>
      <c r="M2834" s="13">
        <f t="shared" si="178"/>
        <v>0.20299024744096014</v>
      </c>
    </row>
    <row r="2835" spans="1:13" ht="15.75" thickBot="1" x14ac:dyDescent="0.3">
      <c r="A2835" s="6">
        <v>33424</v>
      </c>
      <c r="B2835" s="46">
        <v>0.36</v>
      </c>
      <c r="G2835" s="19">
        <f t="shared" si="179"/>
        <v>2833</v>
      </c>
      <c r="H2835" s="20">
        <f t="shared" si="176"/>
        <v>6.3544773111952738E-2</v>
      </c>
      <c r="K2835" s="24">
        <f t="shared" si="177"/>
        <v>236.08333333333334</v>
      </c>
      <c r="L2835" s="29">
        <v>1.1499999999999999</v>
      </c>
      <c r="M2835" s="13">
        <f t="shared" si="178"/>
        <v>0.20299024744096014</v>
      </c>
    </row>
    <row r="2836" spans="1:13" ht="15.75" thickBot="1" x14ac:dyDescent="0.3">
      <c r="A2836" s="6">
        <v>33425</v>
      </c>
      <c r="B2836" s="46">
        <v>0.36</v>
      </c>
      <c r="G2836" s="19">
        <f t="shared" si="179"/>
        <v>2834</v>
      </c>
      <c r="H2836" s="20">
        <f t="shared" si="176"/>
        <v>6.3544773111952738E-2</v>
      </c>
      <c r="K2836" s="24">
        <f t="shared" si="177"/>
        <v>236.16666666666669</v>
      </c>
      <c r="L2836" s="29">
        <v>1.1499999999999999</v>
      </c>
      <c r="M2836" s="13">
        <f t="shared" si="178"/>
        <v>0.20299024744096014</v>
      </c>
    </row>
    <row r="2837" spans="1:13" ht="15.75" thickBot="1" x14ac:dyDescent="0.3">
      <c r="A2837" s="6">
        <v>33426</v>
      </c>
      <c r="B2837" s="46">
        <v>0.39</v>
      </c>
      <c r="G2837" s="19">
        <f t="shared" si="179"/>
        <v>2835</v>
      </c>
      <c r="H2837" s="20">
        <f t="shared" si="176"/>
        <v>6.8840170871282136E-2</v>
      </c>
      <c r="K2837" s="24">
        <f t="shared" si="177"/>
        <v>236.25</v>
      </c>
      <c r="L2837" s="29">
        <v>1.1499999999999999</v>
      </c>
      <c r="M2837" s="13">
        <f t="shared" si="178"/>
        <v>0.20299024744096014</v>
      </c>
    </row>
    <row r="2838" spans="1:13" ht="15.75" thickBot="1" x14ac:dyDescent="0.3">
      <c r="A2838" s="6">
        <v>33427</v>
      </c>
      <c r="B2838" s="46">
        <v>0.37</v>
      </c>
      <c r="G2838" s="19">
        <f t="shared" si="179"/>
        <v>2836</v>
      </c>
      <c r="H2838" s="20">
        <f t="shared" si="176"/>
        <v>6.530990569839587E-2</v>
      </c>
      <c r="K2838" s="24">
        <f t="shared" si="177"/>
        <v>236.33333333333334</v>
      </c>
      <c r="L2838" s="29">
        <v>1.1499999999999999</v>
      </c>
      <c r="M2838" s="13">
        <f t="shared" si="178"/>
        <v>0.20299024744096014</v>
      </c>
    </row>
    <row r="2839" spans="1:13" ht="15.75" thickBot="1" x14ac:dyDescent="0.3">
      <c r="A2839" s="6">
        <v>33428</v>
      </c>
      <c r="B2839" s="46">
        <v>0.36</v>
      </c>
      <c r="G2839" s="19">
        <f t="shared" si="179"/>
        <v>2837</v>
      </c>
      <c r="H2839" s="20">
        <f t="shared" si="176"/>
        <v>6.3544773111952738E-2</v>
      </c>
      <c r="K2839" s="24">
        <f t="shared" si="177"/>
        <v>236.41666666666669</v>
      </c>
      <c r="L2839" s="29">
        <v>1.1399999999999999</v>
      </c>
      <c r="M2839" s="13">
        <f t="shared" si="178"/>
        <v>0.201225114854517</v>
      </c>
    </row>
    <row r="2840" spans="1:13" ht="15.75" thickBot="1" x14ac:dyDescent="0.3">
      <c r="A2840" s="6">
        <v>33429</v>
      </c>
      <c r="B2840" s="46">
        <v>0.34</v>
      </c>
      <c r="G2840" s="19">
        <f t="shared" si="179"/>
        <v>2838</v>
      </c>
      <c r="H2840" s="20">
        <f t="shared" si="176"/>
        <v>6.0014507939066486E-2</v>
      </c>
      <c r="K2840" s="24">
        <f t="shared" si="177"/>
        <v>236.49999999999997</v>
      </c>
      <c r="L2840" s="29">
        <v>1.1399999999999999</v>
      </c>
      <c r="M2840" s="13">
        <f t="shared" si="178"/>
        <v>0.201225114854517</v>
      </c>
    </row>
    <row r="2841" spans="1:13" ht="15.75" thickBot="1" x14ac:dyDescent="0.3">
      <c r="A2841" s="6">
        <v>33430</v>
      </c>
      <c r="B2841" s="46">
        <v>0.31</v>
      </c>
      <c r="G2841" s="19">
        <f t="shared" si="179"/>
        <v>2839</v>
      </c>
      <c r="H2841" s="20">
        <f t="shared" si="176"/>
        <v>5.4719110179737081E-2</v>
      </c>
      <c r="K2841" s="24">
        <f t="shared" si="177"/>
        <v>236.58333333333331</v>
      </c>
      <c r="L2841" s="29">
        <v>1.1399999999999999</v>
      </c>
      <c r="M2841" s="13">
        <f t="shared" si="178"/>
        <v>0.201225114854517</v>
      </c>
    </row>
    <row r="2842" spans="1:13" ht="15.75" thickBot="1" x14ac:dyDescent="0.3">
      <c r="A2842" s="6">
        <v>33431</v>
      </c>
      <c r="B2842" s="46">
        <v>0.31</v>
      </c>
      <c r="G2842" s="19">
        <f t="shared" si="179"/>
        <v>2840</v>
      </c>
      <c r="H2842" s="20">
        <f t="shared" si="176"/>
        <v>5.4719110179737081E-2</v>
      </c>
      <c r="K2842" s="24">
        <f t="shared" si="177"/>
        <v>236.66666666666666</v>
      </c>
      <c r="L2842" s="29">
        <v>1.1399999999999999</v>
      </c>
      <c r="M2842" s="13">
        <f t="shared" si="178"/>
        <v>0.201225114854517</v>
      </c>
    </row>
    <row r="2843" spans="1:13" ht="15.75" thickBot="1" x14ac:dyDescent="0.3">
      <c r="A2843" s="6">
        <v>33432</v>
      </c>
      <c r="B2843" s="46">
        <v>0.28999999999999998</v>
      </c>
      <c r="G2843" s="19">
        <f t="shared" si="179"/>
        <v>2841</v>
      </c>
      <c r="H2843" s="20">
        <f t="shared" si="176"/>
        <v>5.1188845006850815E-2</v>
      </c>
      <c r="K2843" s="24">
        <f t="shared" si="177"/>
        <v>236.75</v>
      </c>
      <c r="L2843" s="29">
        <v>1.1399999999999999</v>
      </c>
      <c r="M2843" s="13">
        <f t="shared" si="178"/>
        <v>0.201225114854517</v>
      </c>
    </row>
    <row r="2844" spans="1:13" ht="15.75" thickBot="1" x14ac:dyDescent="0.3">
      <c r="A2844" s="6">
        <v>33433</v>
      </c>
      <c r="B2844" s="46">
        <v>0.27</v>
      </c>
      <c r="G2844" s="19">
        <f t="shared" si="179"/>
        <v>2842</v>
      </c>
      <c r="H2844" s="20">
        <f t="shared" si="176"/>
        <v>4.7658579833964564E-2</v>
      </c>
      <c r="K2844" s="24">
        <f t="shared" si="177"/>
        <v>236.83333333333331</v>
      </c>
      <c r="L2844" s="29">
        <v>1.1399999999999999</v>
      </c>
      <c r="M2844" s="13">
        <f t="shared" si="178"/>
        <v>0.201225114854517</v>
      </c>
    </row>
    <row r="2845" spans="1:13" ht="15.75" thickBot="1" x14ac:dyDescent="0.3">
      <c r="A2845" s="6">
        <v>33434</v>
      </c>
      <c r="B2845" s="46">
        <v>0.27</v>
      </c>
      <c r="G2845" s="19">
        <f t="shared" si="179"/>
        <v>2843</v>
      </c>
      <c r="H2845" s="20">
        <f t="shared" si="176"/>
        <v>4.7658579833964564E-2</v>
      </c>
      <c r="K2845" s="24">
        <f t="shared" si="177"/>
        <v>236.91666666666666</v>
      </c>
      <c r="L2845" s="29">
        <v>1.1299999999999999</v>
      </c>
      <c r="M2845" s="13">
        <f t="shared" si="178"/>
        <v>0.19945998226807388</v>
      </c>
    </row>
    <row r="2846" spans="1:13" ht="15.75" thickBot="1" x14ac:dyDescent="0.3">
      <c r="A2846" s="6">
        <v>33435</v>
      </c>
      <c r="B2846" s="46">
        <v>0.27</v>
      </c>
      <c r="G2846" s="19">
        <f t="shared" si="179"/>
        <v>2844</v>
      </c>
      <c r="H2846" s="20">
        <f t="shared" si="176"/>
        <v>4.7658579833964564E-2</v>
      </c>
      <c r="K2846" s="24">
        <f t="shared" si="177"/>
        <v>237</v>
      </c>
      <c r="L2846" s="29">
        <v>1.1299999999999999</v>
      </c>
      <c r="M2846" s="13">
        <f t="shared" si="178"/>
        <v>0.19945998226807388</v>
      </c>
    </row>
    <row r="2847" spans="1:13" ht="15.75" thickBot="1" x14ac:dyDescent="0.3">
      <c r="A2847" s="6">
        <v>33436</v>
      </c>
      <c r="B2847" s="46">
        <v>0.27</v>
      </c>
      <c r="G2847" s="19">
        <f t="shared" si="179"/>
        <v>2845</v>
      </c>
      <c r="H2847" s="20">
        <f t="shared" si="176"/>
        <v>4.7658579833964564E-2</v>
      </c>
      <c r="K2847" s="24">
        <f t="shared" si="177"/>
        <v>237.08333333333334</v>
      </c>
      <c r="L2847" s="29">
        <v>1.1299999999999999</v>
      </c>
      <c r="M2847" s="13">
        <f t="shared" si="178"/>
        <v>0.19945998226807388</v>
      </c>
    </row>
    <row r="2848" spans="1:13" ht="15.75" thickBot="1" x14ac:dyDescent="0.3">
      <c r="A2848" s="6">
        <v>33437</v>
      </c>
      <c r="B2848" s="46">
        <v>0.23</v>
      </c>
      <c r="G2848" s="19">
        <f t="shared" si="179"/>
        <v>2846</v>
      </c>
      <c r="H2848" s="20">
        <f t="shared" si="176"/>
        <v>4.0598049488192033E-2</v>
      </c>
      <c r="K2848" s="24">
        <f t="shared" si="177"/>
        <v>237.16666666666669</v>
      </c>
      <c r="L2848" s="29">
        <v>1.1200000000000001</v>
      </c>
      <c r="M2848" s="13">
        <f t="shared" si="178"/>
        <v>0.19769484968163079</v>
      </c>
    </row>
    <row r="2849" spans="1:13" ht="15.75" thickBot="1" x14ac:dyDescent="0.3">
      <c r="A2849" s="6">
        <v>33438</v>
      </c>
      <c r="B2849" s="46">
        <v>0.16</v>
      </c>
      <c r="G2849" s="19">
        <f t="shared" si="179"/>
        <v>2847</v>
      </c>
      <c r="H2849" s="20">
        <f t="shared" si="176"/>
        <v>2.8242121383090107E-2</v>
      </c>
      <c r="K2849" s="24">
        <f t="shared" si="177"/>
        <v>237.25</v>
      </c>
      <c r="L2849" s="29">
        <v>1.1200000000000001</v>
      </c>
      <c r="M2849" s="13">
        <f t="shared" si="178"/>
        <v>0.19769484968163079</v>
      </c>
    </row>
    <row r="2850" spans="1:13" ht="15.75" thickBot="1" x14ac:dyDescent="0.3">
      <c r="A2850" s="6">
        <v>33439</v>
      </c>
      <c r="B2850" s="46">
        <v>0.18</v>
      </c>
      <c r="G2850" s="19">
        <f t="shared" si="179"/>
        <v>2848</v>
      </c>
      <c r="H2850" s="20">
        <f t="shared" si="176"/>
        <v>3.1772386555976369E-2</v>
      </c>
      <c r="K2850" s="24">
        <f t="shared" si="177"/>
        <v>237.33333333333334</v>
      </c>
      <c r="L2850" s="29">
        <v>1.1200000000000001</v>
      </c>
      <c r="M2850" s="13">
        <f t="shared" si="178"/>
        <v>0.19769484968163079</v>
      </c>
    </row>
    <row r="2851" spans="1:13" ht="15.75" thickBot="1" x14ac:dyDescent="0.3">
      <c r="A2851" s="6">
        <v>33440</v>
      </c>
      <c r="B2851" s="46">
        <v>0.18</v>
      </c>
      <c r="G2851" s="19">
        <f t="shared" si="179"/>
        <v>2849</v>
      </c>
      <c r="H2851" s="20">
        <f t="shared" si="176"/>
        <v>3.1772386555976369E-2</v>
      </c>
      <c r="K2851" s="24">
        <f t="shared" si="177"/>
        <v>237.41666666666669</v>
      </c>
      <c r="L2851" s="29">
        <v>1.1200000000000001</v>
      </c>
      <c r="M2851" s="13">
        <f t="shared" si="178"/>
        <v>0.19769484968163079</v>
      </c>
    </row>
    <row r="2852" spans="1:13" ht="15.75" thickBot="1" x14ac:dyDescent="0.3">
      <c r="A2852" s="6">
        <v>33441</v>
      </c>
      <c r="B2852" s="46">
        <v>0.18</v>
      </c>
      <c r="G2852" s="19">
        <f t="shared" si="179"/>
        <v>2850</v>
      </c>
      <c r="H2852" s="20">
        <f t="shared" si="176"/>
        <v>3.1772386555976369E-2</v>
      </c>
      <c r="K2852" s="24">
        <f t="shared" si="177"/>
        <v>237.50000000000003</v>
      </c>
      <c r="L2852" s="29">
        <v>1.1200000000000001</v>
      </c>
      <c r="M2852" s="13">
        <f t="shared" si="178"/>
        <v>0.19769484968163079</v>
      </c>
    </row>
    <row r="2853" spans="1:13" ht="15.75" thickBot="1" x14ac:dyDescent="0.3">
      <c r="A2853" s="6">
        <v>33442</v>
      </c>
      <c r="B2853" s="46">
        <v>0.18</v>
      </c>
      <c r="G2853" s="19">
        <f t="shared" si="179"/>
        <v>2851</v>
      </c>
      <c r="H2853" s="20">
        <f t="shared" si="176"/>
        <v>3.1772386555976369E-2</v>
      </c>
      <c r="K2853" s="24">
        <f t="shared" si="177"/>
        <v>237.58333333333334</v>
      </c>
      <c r="L2853" s="29">
        <v>1.1200000000000001</v>
      </c>
      <c r="M2853" s="13">
        <f t="shared" si="178"/>
        <v>0.19769484968163079</v>
      </c>
    </row>
    <row r="2854" spans="1:13" ht="15.75" thickBot="1" x14ac:dyDescent="0.3">
      <c r="A2854" s="6">
        <v>33443</v>
      </c>
      <c r="B2854" s="46">
        <v>0.2</v>
      </c>
      <c r="G2854" s="19">
        <f t="shared" si="179"/>
        <v>2852</v>
      </c>
      <c r="H2854" s="20">
        <f t="shared" si="176"/>
        <v>3.5302651728862634E-2</v>
      </c>
      <c r="K2854" s="24">
        <f t="shared" si="177"/>
        <v>237.66666666666666</v>
      </c>
      <c r="L2854" s="29">
        <v>1.1200000000000001</v>
      </c>
      <c r="M2854" s="13">
        <f t="shared" si="178"/>
        <v>0.19769484968163079</v>
      </c>
    </row>
    <row r="2855" spans="1:13" ht="15.75" thickBot="1" x14ac:dyDescent="0.3">
      <c r="A2855" s="6">
        <v>33444</v>
      </c>
      <c r="B2855" s="46">
        <v>0.2</v>
      </c>
      <c r="G2855" s="19">
        <f t="shared" si="179"/>
        <v>2853</v>
      </c>
      <c r="H2855" s="20">
        <f t="shared" si="176"/>
        <v>3.5302651728862634E-2</v>
      </c>
      <c r="K2855" s="24">
        <f t="shared" si="177"/>
        <v>237.75</v>
      </c>
      <c r="L2855" s="29">
        <v>1.1200000000000001</v>
      </c>
      <c r="M2855" s="13">
        <f t="shared" si="178"/>
        <v>0.19769484968163079</v>
      </c>
    </row>
    <row r="2856" spans="1:13" ht="15.75" thickBot="1" x14ac:dyDescent="0.3">
      <c r="A2856" s="6">
        <v>33445</v>
      </c>
      <c r="B2856" s="46">
        <v>0.18</v>
      </c>
      <c r="G2856" s="19">
        <f t="shared" si="179"/>
        <v>2854</v>
      </c>
      <c r="H2856" s="20">
        <f t="shared" si="176"/>
        <v>3.1772386555976369E-2</v>
      </c>
      <c r="K2856" s="24">
        <f t="shared" si="177"/>
        <v>237.83333333333331</v>
      </c>
      <c r="L2856" s="29">
        <v>1.1200000000000001</v>
      </c>
      <c r="M2856" s="13">
        <f t="shared" si="178"/>
        <v>0.19769484968163079</v>
      </c>
    </row>
    <row r="2857" spans="1:13" ht="15.75" thickBot="1" x14ac:dyDescent="0.3">
      <c r="A2857" s="6">
        <v>33446</v>
      </c>
      <c r="B2857" s="46">
        <v>0.18</v>
      </c>
      <c r="G2857" s="19">
        <f t="shared" si="179"/>
        <v>2855</v>
      </c>
      <c r="H2857" s="20">
        <f t="shared" si="176"/>
        <v>3.1772386555976369E-2</v>
      </c>
      <c r="K2857" s="24">
        <f t="shared" si="177"/>
        <v>237.91666666666666</v>
      </c>
      <c r="L2857" s="29">
        <v>1.1200000000000001</v>
      </c>
      <c r="M2857" s="13">
        <f t="shared" si="178"/>
        <v>0.19769484968163079</v>
      </c>
    </row>
    <row r="2858" spans="1:13" ht="15.75" thickBot="1" x14ac:dyDescent="0.3">
      <c r="A2858" s="6">
        <v>33447</v>
      </c>
      <c r="B2858" s="46">
        <v>0.17</v>
      </c>
      <c r="G2858" s="19">
        <f t="shared" si="179"/>
        <v>2856</v>
      </c>
      <c r="H2858" s="20">
        <f t="shared" si="176"/>
        <v>3.0007253969533243E-2</v>
      </c>
      <c r="K2858" s="24">
        <f t="shared" si="177"/>
        <v>238</v>
      </c>
      <c r="L2858" s="29">
        <v>1.1200000000000001</v>
      </c>
      <c r="M2858" s="13">
        <f t="shared" si="178"/>
        <v>0.19769484968163079</v>
      </c>
    </row>
    <row r="2859" spans="1:13" ht="15.75" thickBot="1" x14ac:dyDescent="0.3">
      <c r="A2859" s="6">
        <v>33448</v>
      </c>
      <c r="B2859" s="46">
        <v>0.18</v>
      </c>
      <c r="G2859" s="19">
        <f t="shared" si="179"/>
        <v>2857</v>
      </c>
      <c r="H2859" s="20">
        <f t="shared" si="176"/>
        <v>3.1772386555976369E-2</v>
      </c>
      <c r="K2859" s="24">
        <f t="shared" si="177"/>
        <v>238.08333333333334</v>
      </c>
      <c r="L2859" s="29">
        <v>1.1200000000000001</v>
      </c>
      <c r="M2859" s="13">
        <f t="shared" si="178"/>
        <v>0.19769484968163079</v>
      </c>
    </row>
    <row r="2860" spans="1:13" ht="15.75" thickBot="1" x14ac:dyDescent="0.3">
      <c r="A2860" s="6">
        <v>33449</v>
      </c>
      <c r="B2860" s="46">
        <v>0.18</v>
      </c>
      <c r="G2860" s="19">
        <f t="shared" si="179"/>
        <v>2858</v>
      </c>
      <c r="H2860" s="20">
        <f t="shared" si="176"/>
        <v>3.1772386555976369E-2</v>
      </c>
      <c r="K2860" s="24">
        <f t="shared" si="177"/>
        <v>238.16666666666666</v>
      </c>
      <c r="L2860" s="29">
        <v>1.1200000000000001</v>
      </c>
      <c r="M2860" s="13">
        <f t="shared" si="178"/>
        <v>0.19769484968163079</v>
      </c>
    </row>
    <row r="2861" spans="1:13" ht="15.75" thickBot="1" x14ac:dyDescent="0.3">
      <c r="A2861" s="6">
        <v>33450</v>
      </c>
      <c r="B2861" s="46">
        <v>0.21</v>
      </c>
      <c r="G2861" s="19">
        <f t="shared" si="179"/>
        <v>2859</v>
      </c>
      <c r="H2861" s="20">
        <f t="shared" si="176"/>
        <v>3.7067784315305767E-2</v>
      </c>
      <c r="K2861" s="24">
        <f t="shared" si="177"/>
        <v>238.25</v>
      </c>
      <c r="L2861" s="29">
        <v>1.1100000000000001</v>
      </c>
      <c r="M2861" s="13">
        <f t="shared" si="178"/>
        <v>0.19592971709518764</v>
      </c>
    </row>
    <row r="2862" spans="1:13" ht="15.75" thickBot="1" x14ac:dyDescent="0.3">
      <c r="A2862" s="6">
        <v>33451</v>
      </c>
      <c r="B2862" s="46">
        <v>0.22</v>
      </c>
      <c r="G2862" s="19">
        <f t="shared" si="179"/>
        <v>2860</v>
      </c>
      <c r="H2862" s="20">
        <f t="shared" si="176"/>
        <v>3.88329169017489E-2</v>
      </c>
      <c r="K2862" s="24">
        <f t="shared" si="177"/>
        <v>238.33333333333334</v>
      </c>
      <c r="L2862" s="29">
        <v>1.1100000000000001</v>
      </c>
      <c r="M2862" s="13">
        <f t="shared" si="178"/>
        <v>0.19592971709518764</v>
      </c>
    </row>
    <row r="2863" spans="1:13" ht="15.75" thickBot="1" x14ac:dyDescent="0.3">
      <c r="A2863" s="6">
        <v>33452</v>
      </c>
      <c r="B2863" s="46">
        <v>0.22</v>
      </c>
      <c r="G2863" s="19">
        <f t="shared" si="179"/>
        <v>2861</v>
      </c>
      <c r="H2863" s="20">
        <f t="shared" si="176"/>
        <v>3.88329169017489E-2</v>
      </c>
      <c r="K2863" s="24">
        <f t="shared" si="177"/>
        <v>238.41666666666669</v>
      </c>
      <c r="L2863" s="29">
        <v>1.1100000000000001</v>
      </c>
      <c r="M2863" s="13">
        <f t="shared" si="178"/>
        <v>0.19592971709518764</v>
      </c>
    </row>
    <row r="2864" spans="1:13" ht="15.75" thickBot="1" x14ac:dyDescent="0.3">
      <c r="A2864" s="6">
        <v>33453</v>
      </c>
      <c r="B2864" s="46">
        <v>0.22</v>
      </c>
      <c r="G2864" s="19">
        <f t="shared" si="179"/>
        <v>2862</v>
      </c>
      <c r="H2864" s="20">
        <f t="shared" si="176"/>
        <v>3.88329169017489E-2</v>
      </c>
      <c r="K2864" s="24">
        <f t="shared" si="177"/>
        <v>238.5</v>
      </c>
      <c r="L2864" s="29">
        <v>1.1100000000000001</v>
      </c>
      <c r="M2864" s="13">
        <f t="shared" si="178"/>
        <v>0.19592971709518764</v>
      </c>
    </row>
    <row r="2865" spans="1:13" ht="15.75" thickBot="1" x14ac:dyDescent="0.3">
      <c r="A2865" s="6">
        <v>33454</v>
      </c>
      <c r="B2865" s="46">
        <v>0.22</v>
      </c>
      <c r="G2865" s="19">
        <f t="shared" si="179"/>
        <v>2863</v>
      </c>
      <c r="H2865" s="20">
        <f t="shared" si="176"/>
        <v>3.88329169017489E-2</v>
      </c>
      <c r="K2865" s="24">
        <f t="shared" si="177"/>
        <v>238.58333333333334</v>
      </c>
      <c r="L2865" s="29">
        <v>1.1000000000000001</v>
      </c>
      <c r="M2865" s="13">
        <f t="shared" si="178"/>
        <v>0.19416458450874452</v>
      </c>
    </row>
    <row r="2866" spans="1:13" ht="15.75" thickBot="1" x14ac:dyDescent="0.3">
      <c r="A2866" s="6">
        <v>33455</v>
      </c>
      <c r="B2866" s="46">
        <v>0.19</v>
      </c>
      <c r="G2866" s="19">
        <f t="shared" si="179"/>
        <v>2864</v>
      </c>
      <c r="H2866" s="20">
        <f t="shared" si="176"/>
        <v>3.3537519142419502E-2</v>
      </c>
      <c r="K2866" s="24">
        <f t="shared" si="177"/>
        <v>238.66666666666669</v>
      </c>
      <c r="L2866" s="29">
        <v>1.1000000000000001</v>
      </c>
      <c r="M2866" s="13">
        <f t="shared" si="178"/>
        <v>0.19416458450874452</v>
      </c>
    </row>
    <row r="2867" spans="1:13" ht="15.75" thickBot="1" x14ac:dyDescent="0.3">
      <c r="A2867" s="6">
        <v>33456</v>
      </c>
      <c r="B2867" s="46">
        <v>0.2</v>
      </c>
      <c r="G2867" s="19">
        <f t="shared" si="179"/>
        <v>2865</v>
      </c>
      <c r="H2867" s="20">
        <f t="shared" si="176"/>
        <v>3.5302651728862634E-2</v>
      </c>
      <c r="K2867" s="24">
        <f t="shared" si="177"/>
        <v>238.74999999999997</v>
      </c>
      <c r="L2867" s="29">
        <v>1.1000000000000001</v>
      </c>
      <c r="M2867" s="13">
        <f t="shared" si="178"/>
        <v>0.19416458450874452</v>
      </c>
    </row>
    <row r="2868" spans="1:13" ht="15.75" thickBot="1" x14ac:dyDescent="0.3">
      <c r="A2868" s="6">
        <v>33457</v>
      </c>
      <c r="B2868" s="46">
        <v>0.19</v>
      </c>
      <c r="G2868" s="19">
        <f t="shared" si="179"/>
        <v>2866</v>
      </c>
      <c r="H2868" s="20">
        <f t="shared" si="176"/>
        <v>3.3537519142419502E-2</v>
      </c>
      <c r="K2868" s="24">
        <f t="shared" si="177"/>
        <v>238.83333333333331</v>
      </c>
      <c r="L2868" s="29">
        <v>1.1000000000000001</v>
      </c>
      <c r="M2868" s="13">
        <f t="shared" si="178"/>
        <v>0.19416458450874452</v>
      </c>
    </row>
    <row r="2869" spans="1:13" ht="15.75" thickBot="1" x14ac:dyDescent="0.3">
      <c r="A2869" s="6">
        <v>33458</v>
      </c>
      <c r="B2869" s="46">
        <v>0.18</v>
      </c>
      <c r="G2869" s="19">
        <f t="shared" si="179"/>
        <v>2867</v>
      </c>
      <c r="H2869" s="20">
        <f t="shared" si="176"/>
        <v>3.1772386555976369E-2</v>
      </c>
      <c r="K2869" s="24">
        <f t="shared" si="177"/>
        <v>238.91666666666666</v>
      </c>
      <c r="L2869" s="29">
        <v>1.1000000000000001</v>
      </c>
      <c r="M2869" s="13">
        <f t="shared" si="178"/>
        <v>0.19416458450874452</v>
      </c>
    </row>
    <row r="2870" spans="1:13" ht="15.75" thickBot="1" x14ac:dyDescent="0.3">
      <c r="A2870" s="6">
        <v>33459</v>
      </c>
      <c r="B2870" s="46">
        <v>0.16</v>
      </c>
      <c r="G2870" s="19">
        <f t="shared" si="179"/>
        <v>2868</v>
      </c>
      <c r="H2870" s="20">
        <f t="shared" si="176"/>
        <v>2.8242121383090107E-2</v>
      </c>
      <c r="K2870" s="24">
        <f t="shared" si="177"/>
        <v>239</v>
      </c>
      <c r="L2870" s="29">
        <v>1.1000000000000001</v>
      </c>
      <c r="M2870" s="13">
        <f t="shared" si="178"/>
        <v>0.19416458450874452</v>
      </c>
    </row>
    <row r="2871" spans="1:13" ht="15.75" thickBot="1" x14ac:dyDescent="0.3">
      <c r="A2871" s="6">
        <v>33460</v>
      </c>
      <c r="B2871" s="46">
        <v>0.16</v>
      </c>
      <c r="G2871" s="19">
        <f t="shared" si="179"/>
        <v>2869</v>
      </c>
      <c r="H2871" s="20">
        <f t="shared" si="176"/>
        <v>2.8242121383090107E-2</v>
      </c>
      <c r="K2871" s="24">
        <f t="shared" si="177"/>
        <v>239.08333333333331</v>
      </c>
      <c r="L2871" s="29">
        <v>1.1000000000000001</v>
      </c>
      <c r="M2871" s="13">
        <f t="shared" si="178"/>
        <v>0.19416458450874452</v>
      </c>
    </row>
    <row r="2872" spans="1:13" ht="15.75" thickBot="1" x14ac:dyDescent="0.3">
      <c r="A2872" s="6">
        <v>33461</v>
      </c>
      <c r="B2872" s="46">
        <v>0.14000000000000001</v>
      </c>
      <c r="G2872" s="19">
        <f t="shared" si="179"/>
        <v>2870</v>
      </c>
      <c r="H2872" s="20">
        <f t="shared" si="176"/>
        <v>2.4711856210203848E-2</v>
      </c>
      <c r="K2872" s="24">
        <f t="shared" si="177"/>
        <v>239.16666666666666</v>
      </c>
      <c r="L2872" s="29">
        <v>1.0900000000000001</v>
      </c>
      <c r="M2872" s="13">
        <f t="shared" si="178"/>
        <v>0.19239945192230137</v>
      </c>
    </row>
    <row r="2873" spans="1:13" ht="15.75" thickBot="1" x14ac:dyDescent="0.3">
      <c r="A2873" s="6">
        <v>33462</v>
      </c>
      <c r="B2873" s="46">
        <v>0.18</v>
      </c>
      <c r="G2873" s="19">
        <f t="shared" si="179"/>
        <v>2871</v>
      </c>
      <c r="H2873" s="20">
        <f t="shared" si="176"/>
        <v>3.1772386555976369E-2</v>
      </c>
      <c r="K2873" s="24">
        <f t="shared" si="177"/>
        <v>239.25</v>
      </c>
      <c r="L2873" s="29">
        <v>1.0900000000000001</v>
      </c>
      <c r="M2873" s="13">
        <f t="shared" si="178"/>
        <v>0.19239945192230137</v>
      </c>
    </row>
    <row r="2874" spans="1:13" ht="15.75" thickBot="1" x14ac:dyDescent="0.3">
      <c r="A2874" s="6">
        <v>33463</v>
      </c>
      <c r="B2874" s="46">
        <v>0.18</v>
      </c>
      <c r="G2874" s="19">
        <f t="shared" si="179"/>
        <v>2872</v>
      </c>
      <c r="H2874" s="20">
        <f t="shared" si="176"/>
        <v>3.1772386555976369E-2</v>
      </c>
      <c r="K2874" s="24">
        <f t="shared" si="177"/>
        <v>239.33333333333334</v>
      </c>
      <c r="L2874" s="29">
        <v>1.0900000000000001</v>
      </c>
      <c r="M2874" s="13">
        <f t="shared" si="178"/>
        <v>0.19239945192230137</v>
      </c>
    </row>
    <row r="2875" spans="1:13" ht="15.75" thickBot="1" x14ac:dyDescent="0.3">
      <c r="A2875" s="6">
        <v>33464</v>
      </c>
      <c r="B2875" s="46">
        <v>0.18</v>
      </c>
      <c r="G2875" s="19">
        <f t="shared" si="179"/>
        <v>2873</v>
      </c>
      <c r="H2875" s="20">
        <f t="shared" si="176"/>
        <v>3.1772386555976369E-2</v>
      </c>
      <c r="K2875" s="24">
        <f t="shared" si="177"/>
        <v>239.41666666666669</v>
      </c>
      <c r="L2875" s="29">
        <v>1.0900000000000001</v>
      </c>
      <c r="M2875" s="13">
        <f t="shared" si="178"/>
        <v>0.19239945192230137</v>
      </c>
    </row>
    <row r="2876" spans="1:13" ht="15.75" thickBot="1" x14ac:dyDescent="0.3">
      <c r="A2876" s="6">
        <v>33465</v>
      </c>
      <c r="B2876" s="46">
        <v>0.14000000000000001</v>
      </c>
      <c r="G2876" s="19">
        <f t="shared" si="179"/>
        <v>2874</v>
      </c>
      <c r="H2876" s="20">
        <f t="shared" si="176"/>
        <v>2.4711856210203848E-2</v>
      </c>
      <c r="K2876" s="24">
        <f t="shared" si="177"/>
        <v>239.5</v>
      </c>
      <c r="L2876" s="29">
        <v>1.0900000000000001</v>
      </c>
      <c r="M2876" s="13">
        <f t="shared" si="178"/>
        <v>0.19239945192230137</v>
      </c>
    </row>
    <row r="2877" spans="1:13" ht="15.75" thickBot="1" x14ac:dyDescent="0.3">
      <c r="A2877" s="6">
        <v>33466</v>
      </c>
      <c r="B2877" s="46">
        <v>0.16</v>
      </c>
      <c r="G2877" s="19">
        <f t="shared" si="179"/>
        <v>2875</v>
      </c>
      <c r="H2877" s="20">
        <f t="shared" si="176"/>
        <v>2.8242121383090107E-2</v>
      </c>
      <c r="K2877" s="24">
        <f t="shared" si="177"/>
        <v>239.58333333333334</v>
      </c>
      <c r="L2877" s="29">
        <v>1.0900000000000001</v>
      </c>
      <c r="M2877" s="13">
        <f t="shared" si="178"/>
        <v>0.19239945192230137</v>
      </c>
    </row>
    <row r="2878" spans="1:13" ht="15.75" thickBot="1" x14ac:dyDescent="0.3">
      <c r="A2878" s="6">
        <v>33467</v>
      </c>
      <c r="B2878" s="46">
        <v>0.18</v>
      </c>
      <c r="G2878" s="19">
        <f t="shared" si="179"/>
        <v>2876</v>
      </c>
      <c r="H2878" s="20">
        <f t="shared" si="176"/>
        <v>3.1772386555976369E-2</v>
      </c>
      <c r="K2878" s="24">
        <f t="shared" si="177"/>
        <v>239.66666666666669</v>
      </c>
      <c r="L2878" s="29">
        <v>1.0900000000000001</v>
      </c>
      <c r="M2878" s="13">
        <f t="shared" si="178"/>
        <v>0.19239945192230137</v>
      </c>
    </row>
    <row r="2879" spans="1:13" ht="15.75" thickBot="1" x14ac:dyDescent="0.3">
      <c r="A2879" s="6">
        <v>33468</v>
      </c>
      <c r="B2879" s="46">
        <v>0.14000000000000001</v>
      </c>
      <c r="G2879" s="19">
        <f t="shared" si="179"/>
        <v>2877</v>
      </c>
      <c r="H2879" s="20">
        <f t="shared" si="176"/>
        <v>2.4711856210203848E-2</v>
      </c>
      <c r="K2879" s="24">
        <f t="shared" si="177"/>
        <v>239.75000000000003</v>
      </c>
      <c r="L2879" s="29">
        <v>1.0900000000000001</v>
      </c>
      <c r="M2879" s="13">
        <f t="shared" si="178"/>
        <v>0.19239945192230137</v>
      </c>
    </row>
    <row r="2880" spans="1:13" ht="15.75" thickBot="1" x14ac:dyDescent="0.3">
      <c r="A2880" s="6">
        <v>33469</v>
      </c>
      <c r="B2880" s="46">
        <v>0.11</v>
      </c>
      <c r="G2880" s="19">
        <f t="shared" si="179"/>
        <v>2878</v>
      </c>
      <c r="H2880" s="20">
        <f t="shared" si="176"/>
        <v>1.941645845087445E-2</v>
      </c>
      <c r="K2880" s="24">
        <f t="shared" si="177"/>
        <v>239.83333333333331</v>
      </c>
      <c r="L2880" s="29">
        <v>1.0900000000000001</v>
      </c>
      <c r="M2880" s="13">
        <f t="shared" si="178"/>
        <v>0.19239945192230137</v>
      </c>
    </row>
    <row r="2881" spans="1:13" ht="15.75" thickBot="1" x14ac:dyDescent="0.3">
      <c r="A2881" s="6">
        <v>33470</v>
      </c>
      <c r="B2881" s="46">
        <v>0.05</v>
      </c>
      <c r="G2881" s="19">
        <f t="shared" si="179"/>
        <v>2879</v>
      </c>
      <c r="H2881" s="20">
        <f t="shared" si="176"/>
        <v>8.8256629322156586E-3</v>
      </c>
      <c r="K2881" s="24">
        <f t="shared" si="177"/>
        <v>239.91666666666666</v>
      </c>
      <c r="L2881" s="29">
        <v>1.0900000000000001</v>
      </c>
      <c r="M2881" s="13">
        <f t="shared" si="178"/>
        <v>0.19239945192230137</v>
      </c>
    </row>
    <row r="2882" spans="1:13" ht="15.75" thickBot="1" x14ac:dyDescent="0.3">
      <c r="A2882" s="6">
        <v>33471</v>
      </c>
      <c r="B2882" s="46">
        <v>0.05</v>
      </c>
      <c r="G2882" s="19">
        <f t="shared" si="179"/>
        <v>2880</v>
      </c>
      <c r="H2882" s="20">
        <f t="shared" si="176"/>
        <v>8.8256629322156586E-3</v>
      </c>
      <c r="K2882" s="24">
        <f t="shared" si="177"/>
        <v>240</v>
      </c>
      <c r="L2882" s="29">
        <v>1.0900000000000001</v>
      </c>
      <c r="M2882" s="13">
        <f t="shared" si="178"/>
        <v>0.19239945192230137</v>
      </c>
    </row>
    <row r="2883" spans="1:13" ht="15.75" thickBot="1" x14ac:dyDescent="0.3">
      <c r="A2883" s="6">
        <v>33472</v>
      </c>
      <c r="B2883" s="46">
        <v>0.05</v>
      </c>
      <c r="G2883" s="19">
        <f t="shared" si="179"/>
        <v>2881</v>
      </c>
      <c r="H2883" s="20">
        <f t="shared" ref="H2883:H2946" si="180">+B2883/$E$4</f>
        <v>8.8256629322156586E-3</v>
      </c>
      <c r="K2883" s="24">
        <f t="shared" si="177"/>
        <v>240.08333333333331</v>
      </c>
      <c r="L2883" s="29">
        <v>1.0900000000000001</v>
      </c>
      <c r="M2883" s="13">
        <f t="shared" si="178"/>
        <v>0.19239945192230137</v>
      </c>
    </row>
    <row r="2884" spans="1:13" ht="15.75" thickBot="1" x14ac:dyDescent="0.3">
      <c r="A2884" s="6">
        <v>33473</v>
      </c>
      <c r="B2884" s="46">
        <v>0.05</v>
      </c>
      <c r="G2884" s="19">
        <f t="shared" si="179"/>
        <v>2882</v>
      </c>
      <c r="H2884" s="20">
        <f t="shared" si="180"/>
        <v>8.8256629322156586E-3</v>
      </c>
      <c r="K2884" s="24">
        <f t="shared" ref="K2884:K2947" si="181">+G2884/$G$4382*365</f>
        <v>240.16666666666666</v>
      </c>
      <c r="L2884" s="29">
        <v>1.0900000000000001</v>
      </c>
      <c r="M2884" s="13">
        <f t="shared" ref="M2884:M2947" si="182">+L2884/$E$4</f>
        <v>0.19239945192230137</v>
      </c>
    </row>
    <row r="2885" spans="1:13" ht="15.75" thickBot="1" x14ac:dyDescent="0.3">
      <c r="A2885" s="6">
        <v>33474</v>
      </c>
      <c r="B2885" s="46">
        <v>0.05</v>
      </c>
      <c r="G2885" s="19">
        <f t="shared" ref="G2885:G2948" si="183">+G2884+1</f>
        <v>2883</v>
      </c>
      <c r="H2885" s="20">
        <f t="shared" si="180"/>
        <v>8.8256629322156586E-3</v>
      </c>
      <c r="K2885" s="24">
        <f t="shared" si="181"/>
        <v>240.25</v>
      </c>
      <c r="L2885" s="29">
        <v>1.08</v>
      </c>
      <c r="M2885" s="13">
        <f t="shared" si="182"/>
        <v>0.19063431933585825</v>
      </c>
    </row>
    <row r="2886" spans="1:13" ht="15.75" thickBot="1" x14ac:dyDescent="0.3">
      <c r="A2886" s="6">
        <v>33475</v>
      </c>
      <c r="B2886" s="46">
        <v>0.05</v>
      </c>
      <c r="G2886" s="19">
        <f t="shared" si="183"/>
        <v>2884</v>
      </c>
      <c r="H2886" s="20">
        <f t="shared" si="180"/>
        <v>8.8256629322156586E-3</v>
      </c>
      <c r="K2886" s="24">
        <f t="shared" si="181"/>
        <v>240.33333333333334</v>
      </c>
      <c r="L2886" s="29">
        <v>1.08</v>
      </c>
      <c r="M2886" s="13">
        <f t="shared" si="182"/>
        <v>0.19063431933585825</v>
      </c>
    </row>
    <row r="2887" spans="1:13" ht="15.75" thickBot="1" x14ac:dyDescent="0.3">
      <c r="A2887" s="6">
        <v>33476</v>
      </c>
      <c r="B2887" s="46">
        <v>7.0000000000000007E-2</v>
      </c>
      <c r="G2887" s="19">
        <f t="shared" si="183"/>
        <v>2885</v>
      </c>
      <c r="H2887" s="20">
        <f t="shared" si="180"/>
        <v>1.2355928105101924E-2</v>
      </c>
      <c r="K2887" s="24">
        <f t="shared" si="181"/>
        <v>240.41666666666666</v>
      </c>
      <c r="L2887" s="29">
        <v>1.08</v>
      </c>
      <c r="M2887" s="13">
        <f t="shared" si="182"/>
        <v>0.19063431933585825</v>
      </c>
    </row>
    <row r="2888" spans="1:13" ht="15.75" thickBot="1" x14ac:dyDescent="0.3">
      <c r="A2888" s="6">
        <v>33477</v>
      </c>
      <c r="B2888" s="46">
        <v>0.09</v>
      </c>
      <c r="G2888" s="19">
        <f t="shared" si="183"/>
        <v>2886</v>
      </c>
      <c r="H2888" s="20">
        <f t="shared" si="180"/>
        <v>1.5886193277988184E-2</v>
      </c>
      <c r="K2888" s="24">
        <f t="shared" si="181"/>
        <v>240.5</v>
      </c>
      <c r="L2888" s="29">
        <v>1.08</v>
      </c>
      <c r="M2888" s="13">
        <f t="shared" si="182"/>
        <v>0.19063431933585825</v>
      </c>
    </row>
    <row r="2889" spans="1:13" ht="15.75" thickBot="1" x14ac:dyDescent="0.3">
      <c r="A2889" s="6">
        <v>33478</v>
      </c>
      <c r="B2889" s="46">
        <v>0.14000000000000001</v>
      </c>
      <c r="G2889" s="19">
        <f t="shared" si="183"/>
        <v>2887</v>
      </c>
      <c r="H2889" s="20">
        <f t="shared" si="180"/>
        <v>2.4711856210203848E-2</v>
      </c>
      <c r="K2889" s="24">
        <f t="shared" si="181"/>
        <v>240.58333333333334</v>
      </c>
      <c r="L2889" s="29">
        <v>1.08</v>
      </c>
      <c r="M2889" s="13">
        <f t="shared" si="182"/>
        <v>0.19063431933585825</v>
      </c>
    </row>
    <row r="2890" spans="1:13" ht="15.75" thickBot="1" x14ac:dyDescent="0.3">
      <c r="A2890" s="6">
        <v>33479</v>
      </c>
      <c r="B2890" s="46">
        <v>0.1</v>
      </c>
      <c r="G2890" s="19">
        <f t="shared" si="183"/>
        <v>2888</v>
      </c>
      <c r="H2890" s="20">
        <f t="shared" si="180"/>
        <v>1.7651325864431317E-2</v>
      </c>
      <c r="K2890" s="24">
        <f t="shared" si="181"/>
        <v>240.66666666666669</v>
      </c>
      <c r="L2890" s="29">
        <v>1.07</v>
      </c>
      <c r="M2890" s="13">
        <f t="shared" si="182"/>
        <v>0.18886918674941511</v>
      </c>
    </row>
    <row r="2891" spans="1:13" ht="15.75" thickBot="1" x14ac:dyDescent="0.3">
      <c r="A2891" s="6">
        <v>33480</v>
      </c>
      <c r="B2891" s="46">
        <v>0.13</v>
      </c>
      <c r="G2891" s="19">
        <f t="shared" si="183"/>
        <v>2889</v>
      </c>
      <c r="H2891" s="20">
        <f t="shared" si="180"/>
        <v>2.2946723623760712E-2</v>
      </c>
      <c r="K2891" s="24">
        <f t="shared" si="181"/>
        <v>240.75</v>
      </c>
      <c r="L2891" s="29">
        <v>1.07</v>
      </c>
      <c r="M2891" s="13">
        <f t="shared" si="182"/>
        <v>0.18886918674941511</v>
      </c>
    </row>
    <row r="2892" spans="1:13" ht="15.75" thickBot="1" x14ac:dyDescent="0.3">
      <c r="A2892" s="6">
        <v>33481</v>
      </c>
      <c r="B2892" s="46">
        <v>0.1</v>
      </c>
      <c r="G2892" s="19">
        <f t="shared" si="183"/>
        <v>2890</v>
      </c>
      <c r="H2892" s="20">
        <f t="shared" si="180"/>
        <v>1.7651325864431317E-2</v>
      </c>
      <c r="K2892" s="24">
        <f t="shared" si="181"/>
        <v>240.83333333333334</v>
      </c>
      <c r="L2892" s="29">
        <v>1.07</v>
      </c>
      <c r="M2892" s="13">
        <f t="shared" si="182"/>
        <v>0.18886918674941511</v>
      </c>
    </row>
    <row r="2893" spans="1:13" ht="15.75" thickBot="1" x14ac:dyDescent="0.3">
      <c r="A2893" s="6">
        <v>33482</v>
      </c>
      <c r="B2893" s="46">
        <v>0.09</v>
      </c>
      <c r="G2893" s="19">
        <f t="shared" si="183"/>
        <v>2891</v>
      </c>
      <c r="H2893" s="20">
        <f t="shared" si="180"/>
        <v>1.5886193277988184E-2</v>
      </c>
      <c r="K2893" s="24">
        <f t="shared" si="181"/>
        <v>240.91666666666669</v>
      </c>
      <c r="L2893" s="29">
        <v>1.07</v>
      </c>
      <c r="M2893" s="13">
        <f t="shared" si="182"/>
        <v>0.18886918674941511</v>
      </c>
    </row>
    <row r="2894" spans="1:13" ht="15.75" thickBot="1" x14ac:dyDescent="0.3">
      <c r="A2894" s="6">
        <v>33483</v>
      </c>
      <c r="B2894" s="46">
        <v>0.11</v>
      </c>
      <c r="G2894" s="19">
        <f t="shared" si="183"/>
        <v>2892</v>
      </c>
      <c r="H2894" s="20">
        <f t="shared" si="180"/>
        <v>1.941645845087445E-2</v>
      </c>
      <c r="K2894" s="24">
        <f t="shared" si="181"/>
        <v>240.99999999999997</v>
      </c>
      <c r="L2894" s="29">
        <v>1.07</v>
      </c>
      <c r="M2894" s="13">
        <f t="shared" si="182"/>
        <v>0.18886918674941511</v>
      </c>
    </row>
    <row r="2895" spans="1:13" ht="15.75" thickBot="1" x14ac:dyDescent="0.3">
      <c r="A2895" s="6">
        <v>33484</v>
      </c>
      <c r="B2895" s="46">
        <v>0.11</v>
      </c>
      <c r="G2895" s="19">
        <f t="shared" si="183"/>
        <v>2893</v>
      </c>
      <c r="H2895" s="20">
        <f t="shared" si="180"/>
        <v>1.941645845087445E-2</v>
      </c>
      <c r="K2895" s="24">
        <f t="shared" si="181"/>
        <v>241.08333333333331</v>
      </c>
      <c r="L2895" s="29">
        <v>1.07</v>
      </c>
      <c r="M2895" s="13">
        <f t="shared" si="182"/>
        <v>0.18886918674941511</v>
      </c>
    </row>
    <row r="2896" spans="1:13" ht="15.75" thickBot="1" x14ac:dyDescent="0.3">
      <c r="A2896" s="6">
        <v>33485</v>
      </c>
      <c r="B2896" s="46">
        <v>0.09</v>
      </c>
      <c r="G2896" s="19">
        <f t="shared" si="183"/>
        <v>2894</v>
      </c>
      <c r="H2896" s="20">
        <f t="shared" si="180"/>
        <v>1.5886193277988184E-2</v>
      </c>
      <c r="K2896" s="24">
        <f t="shared" si="181"/>
        <v>241.16666666666666</v>
      </c>
      <c r="L2896" s="29">
        <v>1.07</v>
      </c>
      <c r="M2896" s="13">
        <f t="shared" si="182"/>
        <v>0.18886918674941511</v>
      </c>
    </row>
    <row r="2897" spans="1:13" ht="15.75" thickBot="1" x14ac:dyDescent="0.3">
      <c r="A2897" s="6">
        <v>33486</v>
      </c>
      <c r="B2897" s="46">
        <v>0.09</v>
      </c>
      <c r="G2897" s="19">
        <f t="shared" si="183"/>
        <v>2895</v>
      </c>
      <c r="H2897" s="20">
        <f t="shared" si="180"/>
        <v>1.5886193277988184E-2</v>
      </c>
      <c r="K2897" s="24">
        <f t="shared" si="181"/>
        <v>241.25</v>
      </c>
      <c r="L2897" s="29">
        <v>1.07</v>
      </c>
      <c r="M2897" s="13">
        <f t="shared" si="182"/>
        <v>0.18886918674941511</v>
      </c>
    </row>
    <row r="2898" spans="1:13" ht="15.75" thickBot="1" x14ac:dyDescent="0.3">
      <c r="A2898" s="6">
        <v>33487</v>
      </c>
      <c r="B2898" s="46">
        <v>0.06</v>
      </c>
      <c r="G2898" s="19">
        <f t="shared" si="183"/>
        <v>2896</v>
      </c>
      <c r="H2898" s="20">
        <f t="shared" si="180"/>
        <v>1.059079551865879E-2</v>
      </c>
      <c r="K2898" s="24">
        <f t="shared" si="181"/>
        <v>241.33333333333331</v>
      </c>
      <c r="L2898" s="29">
        <v>1.07</v>
      </c>
      <c r="M2898" s="13">
        <f t="shared" si="182"/>
        <v>0.18886918674941511</v>
      </c>
    </row>
    <row r="2899" spans="1:13" ht="15.75" thickBot="1" x14ac:dyDescent="0.3">
      <c r="A2899" s="6">
        <v>33488</v>
      </c>
      <c r="B2899" s="46">
        <v>0.06</v>
      </c>
      <c r="G2899" s="19">
        <f t="shared" si="183"/>
        <v>2897</v>
      </c>
      <c r="H2899" s="20">
        <f t="shared" si="180"/>
        <v>1.059079551865879E-2</v>
      </c>
      <c r="K2899" s="24">
        <f t="shared" si="181"/>
        <v>241.41666666666666</v>
      </c>
      <c r="L2899" s="29">
        <v>1.06</v>
      </c>
      <c r="M2899" s="13">
        <f t="shared" si="182"/>
        <v>0.18710405416297196</v>
      </c>
    </row>
    <row r="2900" spans="1:13" ht="15.75" thickBot="1" x14ac:dyDescent="0.3">
      <c r="A2900" s="6">
        <v>33489</v>
      </c>
      <c r="B2900" s="46">
        <v>0.11</v>
      </c>
      <c r="G2900" s="19">
        <f t="shared" si="183"/>
        <v>2898</v>
      </c>
      <c r="H2900" s="20">
        <f t="shared" si="180"/>
        <v>1.941645845087445E-2</v>
      </c>
      <c r="K2900" s="24">
        <f t="shared" si="181"/>
        <v>241.5</v>
      </c>
      <c r="L2900" s="29">
        <v>1.06</v>
      </c>
      <c r="M2900" s="13">
        <f t="shared" si="182"/>
        <v>0.18710405416297196</v>
      </c>
    </row>
    <row r="2901" spans="1:13" ht="15.75" thickBot="1" x14ac:dyDescent="0.3">
      <c r="A2901" s="6">
        <v>33490</v>
      </c>
      <c r="B2901" s="46">
        <v>0.12</v>
      </c>
      <c r="G2901" s="19">
        <f t="shared" si="183"/>
        <v>2899</v>
      </c>
      <c r="H2901" s="20">
        <f t="shared" si="180"/>
        <v>2.1181591037317579E-2</v>
      </c>
      <c r="K2901" s="24">
        <f t="shared" si="181"/>
        <v>241.58333333333334</v>
      </c>
      <c r="L2901" s="29">
        <v>1.06</v>
      </c>
      <c r="M2901" s="13">
        <f t="shared" si="182"/>
        <v>0.18710405416297196</v>
      </c>
    </row>
    <row r="2902" spans="1:13" ht="15.75" thickBot="1" x14ac:dyDescent="0.3">
      <c r="A2902" s="6">
        <v>33491</v>
      </c>
      <c r="B2902" s="46">
        <v>0.15</v>
      </c>
      <c r="G2902" s="19">
        <f t="shared" si="183"/>
        <v>2900</v>
      </c>
      <c r="H2902" s="20">
        <f t="shared" si="180"/>
        <v>2.6476988796646974E-2</v>
      </c>
      <c r="K2902" s="24">
        <f t="shared" si="181"/>
        <v>241.66666666666669</v>
      </c>
      <c r="L2902" s="29">
        <v>1.06</v>
      </c>
      <c r="M2902" s="13">
        <f t="shared" si="182"/>
        <v>0.18710405416297196</v>
      </c>
    </row>
    <row r="2903" spans="1:13" ht="15.75" thickBot="1" x14ac:dyDescent="0.3">
      <c r="A2903" s="6">
        <v>33492</v>
      </c>
      <c r="B2903" s="46">
        <v>0.18</v>
      </c>
      <c r="G2903" s="19">
        <f t="shared" si="183"/>
        <v>2901</v>
      </c>
      <c r="H2903" s="20">
        <f t="shared" si="180"/>
        <v>3.1772386555976369E-2</v>
      </c>
      <c r="K2903" s="24">
        <f t="shared" si="181"/>
        <v>241.75</v>
      </c>
      <c r="L2903" s="29">
        <v>1.06</v>
      </c>
      <c r="M2903" s="13">
        <f t="shared" si="182"/>
        <v>0.18710405416297196</v>
      </c>
    </row>
    <row r="2904" spans="1:13" ht="15.75" thickBot="1" x14ac:dyDescent="0.3">
      <c r="A2904" s="6">
        <v>33493</v>
      </c>
      <c r="B2904" s="46">
        <v>0.15</v>
      </c>
      <c r="G2904" s="19">
        <f t="shared" si="183"/>
        <v>2902</v>
      </c>
      <c r="H2904" s="20">
        <f t="shared" si="180"/>
        <v>2.6476988796646974E-2</v>
      </c>
      <c r="K2904" s="24">
        <f t="shared" si="181"/>
        <v>241.83333333333334</v>
      </c>
      <c r="L2904" s="29">
        <v>1.05</v>
      </c>
      <c r="M2904" s="13">
        <f t="shared" si="182"/>
        <v>0.18533892157652884</v>
      </c>
    </row>
    <row r="2905" spans="1:13" ht="15.75" thickBot="1" x14ac:dyDescent="0.3">
      <c r="A2905" s="6">
        <v>33494</v>
      </c>
      <c r="B2905" s="46">
        <v>0.13</v>
      </c>
      <c r="G2905" s="19">
        <f t="shared" si="183"/>
        <v>2903</v>
      </c>
      <c r="H2905" s="20">
        <f t="shared" si="180"/>
        <v>2.2946723623760712E-2</v>
      </c>
      <c r="K2905" s="24">
        <f t="shared" si="181"/>
        <v>241.91666666666669</v>
      </c>
      <c r="L2905" s="29">
        <v>1.05</v>
      </c>
      <c r="M2905" s="13">
        <f t="shared" si="182"/>
        <v>0.18533892157652884</v>
      </c>
    </row>
    <row r="2906" spans="1:13" ht="15.75" thickBot="1" x14ac:dyDescent="0.3">
      <c r="A2906" s="6">
        <v>33495</v>
      </c>
      <c r="B2906" s="46">
        <v>0.13</v>
      </c>
      <c r="G2906" s="19">
        <f t="shared" si="183"/>
        <v>2904</v>
      </c>
      <c r="H2906" s="20">
        <f t="shared" si="180"/>
        <v>2.2946723623760712E-2</v>
      </c>
      <c r="K2906" s="24">
        <f t="shared" si="181"/>
        <v>242.00000000000003</v>
      </c>
      <c r="L2906" s="29">
        <v>1.05</v>
      </c>
      <c r="M2906" s="13">
        <f t="shared" si="182"/>
        <v>0.18533892157652884</v>
      </c>
    </row>
    <row r="2907" spans="1:13" ht="15.75" thickBot="1" x14ac:dyDescent="0.3">
      <c r="A2907" s="6">
        <v>33496</v>
      </c>
      <c r="B2907" s="46">
        <v>0.13</v>
      </c>
      <c r="G2907" s="19">
        <f t="shared" si="183"/>
        <v>2905</v>
      </c>
      <c r="H2907" s="20">
        <f t="shared" si="180"/>
        <v>2.2946723623760712E-2</v>
      </c>
      <c r="K2907" s="24">
        <f t="shared" si="181"/>
        <v>242.08333333333331</v>
      </c>
      <c r="L2907" s="29">
        <v>1.04</v>
      </c>
      <c r="M2907" s="13">
        <f t="shared" si="182"/>
        <v>0.1835737889900857</v>
      </c>
    </row>
    <row r="2908" spans="1:13" ht="15.75" thickBot="1" x14ac:dyDescent="0.3">
      <c r="A2908" s="6">
        <v>33497</v>
      </c>
      <c r="B2908" s="46">
        <v>0.13</v>
      </c>
      <c r="G2908" s="19">
        <f t="shared" si="183"/>
        <v>2906</v>
      </c>
      <c r="H2908" s="20">
        <f t="shared" si="180"/>
        <v>2.2946723623760712E-2</v>
      </c>
      <c r="K2908" s="24">
        <f t="shared" si="181"/>
        <v>242.16666666666666</v>
      </c>
      <c r="L2908" s="29">
        <v>1.04</v>
      </c>
      <c r="M2908" s="13">
        <f t="shared" si="182"/>
        <v>0.1835737889900857</v>
      </c>
    </row>
    <row r="2909" spans="1:13" ht="15.75" thickBot="1" x14ac:dyDescent="0.3">
      <c r="A2909" s="6">
        <v>33498</v>
      </c>
      <c r="B2909" s="46">
        <v>0.13</v>
      </c>
      <c r="G2909" s="19">
        <f t="shared" si="183"/>
        <v>2907</v>
      </c>
      <c r="H2909" s="20">
        <f t="shared" si="180"/>
        <v>2.2946723623760712E-2</v>
      </c>
      <c r="K2909" s="24">
        <f t="shared" si="181"/>
        <v>242.25</v>
      </c>
      <c r="L2909" s="29">
        <v>1.04</v>
      </c>
      <c r="M2909" s="13">
        <f t="shared" si="182"/>
        <v>0.1835737889900857</v>
      </c>
    </row>
    <row r="2910" spans="1:13" ht="15.75" thickBot="1" x14ac:dyDescent="0.3">
      <c r="A2910" s="6">
        <v>33499</v>
      </c>
      <c r="B2910" s="46">
        <v>0.13</v>
      </c>
      <c r="G2910" s="19">
        <f t="shared" si="183"/>
        <v>2908</v>
      </c>
      <c r="H2910" s="20">
        <f t="shared" si="180"/>
        <v>2.2946723623760712E-2</v>
      </c>
      <c r="K2910" s="24">
        <f t="shared" si="181"/>
        <v>242.33333333333331</v>
      </c>
      <c r="L2910" s="29">
        <v>1.04</v>
      </c>
      <c r="M2910" s="13">
        <f t="shared" si="182"/>
        <v>0.1835737889900857</v>
      </c>
    </row>
    <row r="2911" spans="1:13" ht="15.75" thickBot="1" x14ac:dyDescent="0.3">
      <c r="A2911" s="6">
        <v>33500</v>
      </c>
      <c r="B2911" s="46">
        <v>0.13</v>
      </c>
      <c r="G2911" s="19">
        <f t="shared" si="183"/>
        <v>2909</v>
      </c>
      <c r="H2911" s="20">
        <f t="shared" si="180"/>
        <v>2.2946723623760712E-2</v>
      </c>
      <c r="K2911" s="24">
        <f t="shared" si="181"/>
        <v>242.41666666666666</v>
      </c>
      <c r="L2911" s="29">
        <v>1.04</v>
      </c>
      <c r="M2911" s="13">
        <f t="shared" si="182"/>
        <v>0.1835737889900857</v>
      </c>
    </row>
    <row r="2912" spans="1:13" ht="15.75" thickBot="1" x14ac:dyDescent="0.3">
      <c r="A2912" s="6">
        <v>33501</v>
      </c>
      <c r="B2912" s="46">
        <v>0.13</v>
      </c>
      <c r="G2912" s="19">
        <f t="shared" si="183"/>
        <v>2910</v>
      </c>
      <c r="H2912" s="20">
        <f t="shared" si="180"/>
        <v>2.2946723623760712E-2</v>
      </c>
      <c r="K2912" s="24">
        <f t="shared" si="181"/>
        <v>242.5</v>
      </c>
      <c r="L2912" s="29">
        <v>1.04</v>
      </c>
      <c r="M2912" s="13">
        <f t="shared" si="182"/>
        <v>0.1835737889900857</v>
      </c>
    </row>
    <row r="2913" spans="1:13" ht="15.75" thickBot="1" x14ac:dyDescent="0.3">
      <c r="A2913" s="6">
        <v>33502</v>
      </c>
      <c r="B2913" s="46">
        <v>0.13</v>
      </c>
      <c r="G2913" s="19">
        <f t="shared" si="183"/>
        <v>2911</v>
      </c>
      <c r="H2913" s="20">
        <f t="shared" si="180"/>
        <v>2.2946723623760712E-2</v>
      </c>
      <c r="K2913" s="24">
        <f t="shared" si="181"/>
        <v>242.58333333333334</v>
      </c>
      <c r="L2913" s="29">
        <v>1.03</v>
      </c>
      <c r="M2913" s="13">
        <f t="shared" si="182"/>
        <v>0.18180865640364258</v>
      </c>
    </row>
    <row r="2914" spans="1:13" ht="15.75" thickBot="1" x14ac:dyDescent="0.3">
      <c r="A2914" s="6">
        <v>33503</v>
      </c>
      <c r="B2914" s="46">
        <v>0.13</v>
      </c>
      <c r="G2914" s="19">
        <f t="shared" si="183"/>
        <v>2912</v>
      </c>
      <c r="H2914" s="20">
        <f t="shared" si="180"/>
        <v>2.2946723623760712E-2</v>
      </c>
      <c r="K2914" s="24">
        <f t="shared" si="181"/>
        <v>242.66666666666666</v>
      </c>
      <c r="L2914" s="29">
        <v>1.03</v>
      </c>
      <c r="M2914" s="13">
        <f t="shared" si="182"/>
        <v>0.18180865640364258</v>
      </c>
    </row>
    <row r="2915" spans="1:13" ht="15.75" thickBot="1" x14ac:dyDescent="0.3">
      <c r="A2915" s="6">
        <v>33504</v>
      </c>
      <c r="B2915" s="46">
        <v>0.14000000000000001</v>
      </c>
      <c r="G2915" s="19">
        <f t="shared" si="183"/>
        <v>2913</v>
      </c>
      <c r="H2915" s="20">
        <f t="shared" si="180"/>
        <v>2.4711856210203848E-2</v>
      </c>
      <c r="K2915" s="24">
        <f t="shared" si="181"/>
        <v>242.75</v>
      </c>
      <c r="L2915" s="29">
        <v>1.03</v>
      </c>
      <c r="M2915" s="13">
        <f t="shared" si="182"/>
        <v>0.18180865640364258</v>
      </c>
    </row>
    <row r="2916" spans="1:13" ht="15.75" thickBot="1" x14ac:dyDescent="0.3">
      <c r="A2916" s="6">
        <v>33505</v>
      </c>
      <c r="B2916" s="46">
        <v>0.17</v>
      </c>
      <c r="G2916" s="19">
        <f t="shared" si="183"/>
        <v>2914</v>
      </c>
      <c r="H2916" s="20">
        <f t="shared" si="180"/>
        <v>3.0007253969533243E-2</v>
      </c>
      <c r="K2916" s="24">
        <f t="shared" si="181"/>
        <v>242.83333333333334</v>
      </c>
      <c r="L2916" s="29">
        <v>1.03</v>
      </c>
      <c r="M2916" s="13">
        <f t="shared" si="182"/>
        <v>0.18180865640364258</v>
      </c>
    </row>
    <row r="2917" spans="1:13" ht="15.75" thickBot="1" x14ac:dyDescent="0.3">
      <c r="A2917" s="6">
        <v>33506</v>
      </c>
      <c r="B2917" s="46">
        <v>0.18</v>
      </c>
      <c r="G2917" s="19">
        <f t="shared" si="183"/>
        <v>2915</v>
      </c>
      <c r="H2917" s="20">
        <f t="shared" si="180"/>
        <v>3.1772386555976369E-2</v>
      </c>
      <c r="K2917" s="24">
        <f t="shared" si="181"/>
        <v>242.91666666666669</v>
      </c>
      <c r="L2917" s="29">
        <v>1.03</v>
      </c>
      <c r="M2917" s="13">
        <f t="shared" si="182"/>
        <v>0.18180865640364258</v>
      </c>
    </row>
    <row r="2918" spans="1:13" ht="15.75" thickBot="1" x14ac:dyDescent="0.3">
      <c r="A2918" s="6">
        <v>33507</v>
      </c>
      <c r="B2918" s="46">
        <v>0.18</v>
      </c>
      <c r="G2918" s="19">
        <f t="shared" si="183"/>
        <v>2916</v>
      </c>
      <c r="H2918" s="20">
        <f t="shared" si="180"/>
        <v>3.1772386555976369E-2</v>
      </c>
      <c r="K2918" s="24">
        <f t="shared" si="181"/>
        <v>243.00000000000003</v>
      </c>
      <c r="L2918" s="29">
        <v>1.03</v>
      </c>
      <c r="M2918" s="13">
        <f t="shared" si="182"/>
        <v>0.18180865640364258</v>
      </c>
    </row>
    <row r="2919" spans="1:13" ht="15.75" thickBot="1" x14ac:dyDescent="0.3">
      <c r="A2919" s="6">
        <v>33508</v>
      </c>
      <c r="B2919" s="46">
        <v>0.15</v>
      </c>
      <c r="G2919" s="19">
        <f t="shared" si="183"/>
        <v>2917</v>
      </c>
      <c r="H2919" s="20">
        <f t="shared" si="180"/>
        <v>2.6476988796646974E-2</v>
      </c>
      <c r="K2919" s="24">
        <f t="shared" si="181"/>
        <v>243.08333333333334</v>
      </c>
      <c r="L2919" s="29">
        <v>1.03</v>
      </c>
      <c r="M2919" s="13">
        <f t="shared" si="182"/>
        <v>0.18180865640364258</v>
      </c>
    </row>
    <row r="2920" spans="1:13" ht="15.75" thickBot="1" x14ac:dyDescent="0.3">
      <c r="A2920" s="6">
        <v>33509</v>
      </c>
      <c r="B2920" s="46">
        <v>0.17</v>
      </c>
      <c r="G2920" s="19">
        <f t="shared" si="183"/>
        <v>2918</v>
      </c>
      <c r="H2920" s="20">
        <f t="shared" si="180"/>
        <v>3.0007253969533243E-2</v>
      </c>
      <c r="K2920" s="24">
        <f t="shared" si="181"/>
        <v>243.16666666666666</v>
      </c>
      <c r="L2920" s="29">
        <v>1.02</v>
      </c>
      <c r="M2920" s="13">
        <f t="shared" si="182"/>
        <v>0.18004352381719943</v>
      </c>
    </row>
    <row r="2921" spans="1:13" ht="15.75" thickBot="1" x14ac:dyDescent="0.3">
      <c r="A2921" s="6">
        <v>33510</v>
      </c>
      <c r="B2921" s="46">
        <v>0.35</v>
      </c>
      <c r="G2921" s="19">
        <f t="shared" si="183"/>
        <v>2919</v>
      </c>
      <c r="H2921" s="20">
        <f t="shared" si="180"/>
        <v>6.1779640525509605E-2</v>
      </c>
      <c r="K2921" s="24">
        <f t="shared" si="181"/>
        <v>243.24999999999997</v>
      </c>
      <c r="L2921" s="29">
        <v>1.02</v>
      </c>
      <c r="M2921" s="13">
        <f t="shared" si="182"/>
        <v>0.18004352381719943</v>
      </c>
    </row>
    <row r="2922" spans="1:13" ht="15.75" thickBot="1" x14ac:dyDescent="0.3">
      <c r="A2922" s="6">
        <v>33511</v>
      </c>
      <c r="B2922" s="46">
        <v>0.28999999999999998</v>
      </c>
      <c r="G2922" s="19">
        <f t="shared" si="183"/>
        <v>2920</v>
      </c>
      <c r="H2922" s="20">
        <f t="shared" si="180"/>
        <v>5.1188845006850815E-2</v>
      </c>
      <c r="K2922" s="24">
        <f t="shared" si="181"/>
        <v>243.33333333333331</v>
      </c>
      <c r="L2922" s="29">
        <v>1.02</v>
      </c>
      <c r="M2922" s="13">
        <f t="shared" si="182"/>
        <v>0.18004352381719943</v>
      </c>
    </row>
    <row r="2923" spans="1:13" ht="15.75" thickBot="1" x14ac:dyDescent="0.3">
      <c r="A2923" s="6">
        <v>33512</v>
      </c>
      <c r="B2923" s="46">
        <v>0.27</v>
      </c>
      <c r="G2923" s="19">
        <f t="shared" si="183"/>
        <v>2921</v>
      </c>
      <c r="H2923" s="20">
        <f t="shared" si="180"/>
        <v>4.7658579833964564E-2</v>
      </c>
      <c r="K2923" s="24">
        <f t="shared" si="181"/>
        <v>243.41666666666666</v>
      </c>
      <c r="L2923" s="29">
        <v>1.02</v>
      </c>
      <c r="M2923" s="13">
        <f t="shared" si="182"/>
        <v>0.18004352381719943</v>
      </c>
    </row>
    <row r="2924" spans="1:13" ht="15.75" thickBot="1" x14ac:dyDescent="0.3">
      <c r="A2924" s="6">
        <v>33513</v>
      </c>
      <c r="B2924" s="46">
        <v>0.27</v>
      </c>
      <c r="G2924" s="19">
        <f t="shared" si="183"/>
        <v>2922</v>
      </c>
      <c r="H2924" s="20">
        <f t="shared" si="180"/>
        <v>4.7658579833964564E-2</v>
      </c>
      <c r="K2924" s="24">
        <f t="shared" si="181"/>
        <v>243.5</v>
      </c>
      <c r="L2924" s="29">
        <v>1.02</v>
      </c>
      <c r="M2924" s="13">
        <f t="shared" si="182"/>
        <v>0.18004352381719943</v>
      </c>
    </row>
    <row r="2925" spans="1:13" ht="15.75" thickBot="1" x14ac:dyDescent="0.3">
      <c r="A2925" s="6">
        <v>33514</v>
      </c>
      <c r="B2925" s="46">
        <v>0.24</v>
      </c>
      <c r="G2925" s="19">
        <f t="shared" si="183"/>
        <v>2923</v>
      </c>
      <c r="H2925" s="20">
        <f t="shared" si="180"/>
        <v>4.2363182074635158E-2</v>
      </c>
      <c r="K2925" s="24">
        <f t="shared" si="181"/>
        <v>243.58333333333334</v>
      </c>
      <c r="L2925" s="29">
        <v>1.02</v>
      </c>
      <c r="M2925" s="13">
        <f t="shared" si="182"/>
        <v>0.18004352381719943</v>
      </c>
    </row>
    <row r="2926" spans="1:13" ht="15.75" thickBot="1" x14ac:dyDescent="0.3">
      <c r="A2926" s="6">
        <v>33515</v>
      </c>
      <c r="B2926" s="46">
        <v>0.22</v>
      </c>
      <c r="G2926" s="19">
        <f t="shared" si="183"/>
        <v>2924</v>
      </c>
      <c r="H2926" s="20">
        <f t="shared" si="180"/>
        <v>3.88329169017489E-2</v>
      </c>
      <c r="K2926" s="24">
        <f t="shared" si="181"/>
        <v>243.66666666666666</v>
      </c>
      <c r="L2926" s="29">
        <v>1.02</v>
      </c>
      <c r="M2926" s="13">
        <f t="shared" si="182"/>
        <v>0.18004352381719943</v>
      </c>
    </row>
    <row r="2927" spans="1:13" ht="15.75" thickBot="1" x14ac:dyDescent="0.3">
      <c r="A2927" s="6">
        <v>33516</v>
      </c>
      <c r="B2927" s="46">
        <v>0.22</v>
      </c>
      <c r="G2927" s="19">
        <f t="shared" si="183"/>
        <v>2925</v>
      </c>
      <c r="H2927" s="20">
        <f t="shared" si="180"/>
        <v>3.88329169017489E-2</v>
      </c>
      <c r="K2927" s="24">
        <f t="shared" si="181"/>
        <v>243.75</v>
      </c>
      <c r="L2927" s="29">
        <v>1.01</v>
      </c>
      <c r="M2927" s="13">
        <f t="shared" si="182"/>
        <v>0.17827839123075631</v>
      </c>
    </row>
    <row r="2928" spans="1:13" ht="15.75" thickBot="1" x14ac:dyDescent="0.3">
      <c r="A2928" s="6">
        <v>33517</v>
      </c>
      <c r="B2928" s="46">
        <v>0.18</v>
      </c>
      <c r="G2928" s="19">
        <f t="shared" si="183"/>
        <v>2926</v>
      </c>
      <c r="H2928" s="20">
        <f t="shared" si="180"/>
        <v>3.1772386555976369E-2</v>
      </c>
      <c r="K2928" s="24">
        <f t="shared" si="181"/>
        <v>243.83333333333334</v>
      </c>
      <c r="L2928" s="29">
        <v>1.01</v>
      </c>
      <c r="M2928" s="13">
        <f t="shared" si="182"/>
        <v>0.17827839123075631</v>
      </c>
    </row>
    <row r="2929" spans="1:13" ht="15.75" thickBot="1" x14ac:dyDescent="0.3">
      <c r="A2929" s="6">
        <v>33518</v>
      </c>
      <c r="B2929" s="46">
        <v>0.18</v>
      </c>
      <c r="G2929" s="19">
        <f t="shared" si="183"/>
        <v>2927</v>
      </c>
      <c r="H2929" s="20">
        <f t="shared" si="180"/>
        <v>3.1772386555976369E-2</v>
      </c>
      <c r="K2929" s="24">
        <f t="shared" si="181"/>
        <v>243.91666666666669</v>
      </c>
      <c r="L2929" s="29">
        <v>1.01</v>
      </c>
      <c r="M2929" s="13">
        <f t="shared" si="182"/>
        <v>0.17827839123075631</v>
      </c>
    </row>
    <row r="2930" spans="1:13" ht="15.75" thickBot="1" x14ac:dyDescent="0.3">
      <c r="A2930" s="6">
        <v>33519</v>
      </c>
      <c r="B2930" s="46">
        <v>0.2</v>
      </c>
      <c r="G2930" s="19">
        <f t="shared" si="183"/>
        <v>2928</v>
      </c>
      <c r="H2930" s="20">
        <f t="shared" si="180"/>
        <v>3.5302651728862634E-2</v>
      </c>
      <c r="K2930" s="24">
        <f t="shared" si="181"/>
        <v>244</v>
      </c>
      <c r="L2930" s="29">
        <v>1.01</v>
      </c>
      <c r="M2930" s="13">
        <f t="shared" si="182"/>
        <v>0.17827839123075631</v>
      </c>
    </row>
    <row r="2931" spans="1:13" ht="15.75" thickBot="1" x14ac:dyDescent="0.3">
      <c r="A2931" s="6">
        <v>33520</v>
      </c>
      <c r="B2931" s="46">
        <v>0.22</v>
      </c>
      <c r="G2931" s="19">
        <f t="shared" si="183"/>
        <v>2929</v>
      </c>
      <c r="H2931" s="20">
        <f t="shared" si="180"/>
        <v>3.88329169017489E-2</v>
      </c>
      <c r="K2931" s="24">
        <f t="shared" si="181"/>
        <v>244.08333333333334</v>
      </c>
      <c r="L2931" s="29">
        <v>1.01</v>
      </c>
      <c r="M2931" s="13">
        <f t="shared" si="182"/>
        <v>0.17827839123075631</v>
      </c>
    </row>
    <row r="2932" spans="1:13" ht="15.75" thickBot="1" x14ac:dyDescent="0.3">
      <c r="A2932" s="6">
        <v>33521</v>
      </c>
      <c r="B2932" s="46">
        <v>0.21</v>
      </c>
      <c r="G2932" s="19">
        <f t="shared" si="183"/>
        <v>2930</v>
      </c>
      <c r="H2932" s="20">
        <f t="shared" si="180"/>
        <v>3.7067784315305767E-2</v>
      </c>
      <c r="K2932" s="24">
        <f t="shared" si="181"/>
        <v>244.16666666666669</v>
      </c>
      <c r="L2932" s="29">
        <v>1</v>
      </c>
      <c r="M2932" s="13">
        <f t="shared" si="182"/>
        <v>0.17651325864431316</v>
      </c>
    </row>
    <row r="2933" spans="1:13" ht="15.75" thickBot="1" x14ac:dyDescent="0.3">
      <c r="A2933" s="6">
        <v>33522</v>
      </c>
      <c r="B2933" s="46">
        <v>0.22</v>
      </c>
      <c r="G2933" s="19">
        <f t="shared" si="183"/>
        <v>2931</v>
      </c>
      <c r="H2933" s="20">
        <f t="shared" si="180"/>
        <v>3.88329169017489E-2</v>
      </c>
      <c r="K2933" s="24">
        <f t="shared" si="181"/>
        <v>244.25000000000003</v>
      </c>
      <c r="L2933" s="29">
        <v>1</v>
      </c>
      <c r="M2933" s="13">
        <f t="shared" si="182"/>
        <v>0.17651325864431316</v>
      </c>
    </row>
    <row r="2934" spans="1:13" ht="15.75" thickBot="1" x14ac:dyDescent="0.3">
      <c r="A2934" s="6">
        <v>33523</v>
      </c>
      <c r="B2934" s="46">
        <v>0.22</v>
      </c>
      <c r="G2934" s="19">
        <f t="shared" si="183"/>
        <v>2932</v>
      </c>
      <c r="H2934" s="20">
        <f t="shared" si="180"/>
        <v>3.88329169017489E-2</v>
      </c>
      <c r="K2934" s="24">
        <f t="shared" si="181"/>
        <v>244.33333333333331</v>
      </c>
      <c r="L2934" s="29">
        <v>1</v>
      </c>
      <c r="M2934" s="13">
        <f t="shared" si="182"/>
        <v>0.17651325864431316</v>
      </c>
    </row>
    <row r="2935" spans="1:13" ht="15.75" thickBot="1" x14ac:dyDescent="0.3">
      <c r="A2935" s="6">
        <v>33524</v>
      </c>
      <c r="B2935" s="46">
        <v>0.22</v>
      </c>
      <c r="G2935" s="19">
        <f t="shared" si="183"/>
        <v>2933</v>
      </c>
      <c r="H2935" s="20">
        <f t="shared" si="180"/>
        <v>3.88329169017489E-2</v>
      </c>
      <c r="K2935" s="24">
        <f t="shared" si="181"/>
        <v>244.41666666666666</v>
      </c>
      <c r="L2935" s="29">
        <v>1</v>
      </c>
      <c r="M2935" s="13">
        <f t="shared" si="182"/>
        <v>0.17651325864431316</v>
      </c>
    </row>
    <row r="2936" spans="1:13" ht="15.75" thickBot="1" x14ac:dyDescent="0.3">
      <c r="A2936" s="6">
        <v>33525</v>
      </c>
      <c r="B2936" s="46">
        <v>0.22</v>
      </c>
      <c r="G2936" s="19">
        <f t="shared" si="183"/>
        <v>2934</v>
      </c>
      <c r="H2936" s="20">
        <f t="shared" si="180"/>
        <v>3.88329169017489E-2</v>
      </c>
      <c r="K2936" s="24">
        <f t="shared" si="181"/>
        <v>244.5</v>
      </c>
      <c r="L2936" s="29">
        <v>1</v>
      </c>
      <c r="M2936" s="13">
        <f t="shared" si="182"/>
        <v>0.17651325864431316</v>
      </c>
    </row>
    <row r="2937" spans="1:13" ht="15.75" thickBot="1" x14ac:dyDescent="0.3">
      <c r="A2937" s="6">
        <v>33526</v>
      </c>
      <c r="B2937" s="46">
        <v>0.22</v>
      </c>
      <c r="G2937" s="19">
        <f t="shared" si="183"/>
        <v>2935</v>
      </c>
      <c r="H2937" s="20">
        <f t="shared" si="180"/>
        <v>3.88329169017489E-2</v>
      </c>
      <c r="K2937" s="24">
        <f t="shared" si="181"/>
        <v>244.58333333333331</v>
      </c>
      <c r="L2937" s="29">
        <v>1</v>
      </c>
      <c r="M2937" s="13">
        <f t="shared" si="182"/>
        <v>0.17651325864431316</v>
      </c>
    </row>
    <row r="2938" spans="1:13" ht="15.75" thickBot="1" x14ac:dyDescent="0.3">
      <c r="A2938" s="6">
        <v>33527</v>
      </c>
      <c r="B2938" s="46">
        <v>0.22</v>
      </c>
      <c r="G2938" s="19">
        <f t="shared" si="183"/>
        <v>2936</v>
      </c>
      <c r="H2938" s="20">
        <f t="shared" si="180"/>
        <v>3.88329169017489E-2</v>
      </c>
      <c r="K2938" s="24">
        <f t="shared" si="181"/>
        <v>244.66666666666666</v>
      </c>
      <c r="L2938" s="29">
        <v>1</v>
      </c>
      <c r="M2938" s="13">
        <f t="shared" si="182"/>
        <v>0.17651325864431316</v>
      </c>
    </row>
    <row r="2939" spans="1:13" ht="15.75" thickBot="1" x14ac:dyDescent="0.3">
      <c r="A2939" s="6">
        <v>33528</v>
      </c>
      <c r="B2939" s="46">
        <v>0.26</v>
      </c>
      <c r="G2939" s="19">
        <f t="shared" si="183"/>
        <v>2937</v>
      </c>
      <c r="H2939" s="20">
        <f t="shared" si="180"/>
        <v>4.5893447247521424E-2</v>
      </c>
      <c r="K2939" s="24">
        <f t="shared" si="181"/>
        <v>244.75</v>
      </c>
      <c r="L2939" s="29">
        <v>1</v>
      </c>
      <c r="M2939" s="13">
        <f t="shared" si="182"/>
        <v>0.17651325864431316</v>
      </c>
    </row>
    <row r="2940" spans="1:13" ht="15.75" thickBot="1" x14ac:dyDescent="0.3">
      <c r="A2940" s="6">
        <v>33529</v>
      </c>
      <c r="B2940" s="46">
        <v>0.25</v>
      </c>
      <c r="G2940" s="19">
        <f t="shared" si="183"/>
        <v>2938</v>
      </c>
      <c r="H2940" s="20">
        <f t="shared" si="180"/>
        <v>4.4128314661078291E-2</v>
      </c>
      <c r="K2940" s="24">
        <f t="shared" si="181"/>
        <v>244.83333333333334</v>
      </c>
      <c r="L2940" s="29">
        <v>1</v>
      </c>
      <c r="M2940" s="13">
        <f t="shared" si="182"/>
        <v>0.17651325864431316</v>
      </c>
    </row>
    <row r="2941" spans="1:13" ht="15.75" thickBot="1" x14ac:dyDescent="0.3">
      <c r="A2941" s="6">
        <v>33530</v>
      </c>
      <c r="B2941" s="46">
        <v>0.25</v>
      </c>
      <c r="G2941" s="19">
        <f t="shared" si="183"/>
        <v>2939</v>
      </c>
      <c r="H2941" s="20">
        <f t="shared" si="180"/>
        <v>4.4128314661078291E-2</v>
      </c>
      <c r="K2941" s="24">
        <f t="shared" si="181"/>
        <v>244.91666666666666</v>
      </c>
      <c r="L2941" s="29">
        <v>0.99</v>
      </c>
      <c r="M2941" s="13">
        <f t="shared" si="182"/>
        <v>0.17474812605787005</v>
      </c>
    </row>
    <row r="2942" spans="1:13" ht="15.75" thickBot="1" x14ac:dyDescent="0.3">
      <c r="A2942" s="6">
        <v>33531</v>
      </c>
      <c r="B2942" s="46">
        <v>0.22</v>
      </c>
      <c r="G2942" s="19">
        <f t="shared" si="183"/>
        <v>2940</v>
      </c>
      <c r="H2942" s="20">
        <f t="shared" si="180"/>
        <v>3.88329169017489E-2</v>
      </c>
      <c r="K2942" s="24">
        <f t="shared" si="181"/>
        <v>245</v>
      </c>
      <c r="L2942" s="29">
        <v>0.99</v>
      </c>
      <c r="M2942" s="13">
        <f t="shared" si="182"/>
        <v>0.17474812605787005</v>
      </c>
    </row>
    <row r="2943" spans="1:13" ht="15.75" thickBot="1" x14ac:dyDescent="0.3">
      <c r="A2943" s="6">
        <v>33532</v>
      </c>
      <c r="B2943" s="46">
        <v>0.22</v>
      </c>
      <c r="G2943" s="19">
        <f t="shared" si="183"/>
        <v>2941</v>
      </c>
      <c r="H2943" s="20">
        <f t="shared" si="180"/>
        <v>3.88329169017489E-2</v>
      </c>
      <c r="K2943" s="24">
        <f t="shared" si="181"/>
        <v>245.08333333333334</v>
      </c>
      <c r="L2943" s="29">
        <v>0.99</v>
      </c>
      <c r="M2943" s="13">
        <f t="shared" si="182"/>
        <v>0.17474812605787005</v>
      </c>
    </row>
    <row r="2944" spans="1:13" ht="15.75" thickBot="1" x14ac:dyDescent="0.3">
      <c r="A2944" s="6">
        <v>33533</v>
      </c>
      <c r="B2944" s="46">
        <v>0.2</v>
      </c>
      <c r="G2944" s="19">
        <f t="shared" si="183"/>
        <v>2942</v>
      </c>
      <c r="H2944" s="20">
        <f t="shared" si="180"/>
        <v>3.5302651728862634E-2</v>
      </c>
      <c r="K2944" s="24">
        <f t="shared" si="181"/>
        <v>245.16666666666669</v>
      </c>
      <c r="L2944" s="29">
        <v>0.99</v>
      </c>
      <c r="M2944" s="13">
        <f t="shared" si="182"/>
        <v>0.17474812605787005</v>
      </c>
    </row>
    <row r="2945" spans="1:13" ht="15.75" thickBot="1" x14ac:dyDescent="0.3">
      <c r="A2945" s="6">
        <v>33534</v>
      </c>
      <c r="B2945" s="46">
        <v>0.18</v>
      </c>
      <c r="G2945" s="19">
        <f t="shared" si="183"/>
        <v>2943</v>
      </c>
      <c r="H2945" s="20">
        <f t="shared" si="180"/>
        <v>3.1772386555976369E-2</v>
      </c>
      <c r="K2945" s="24">
        <f t="shared" si="181"/>
        <v>245.25000000000003</v>
      </c>
      <c r="L2945" s="29">
        <v>0.99</v>
      </c>
      <c r="M2945" s="13">
        <f t="shared" si="182"/>
        <v>0.17474812605787005</v>
      </c>
    </row>
    <row r="2946" spans="1:13" ht="15.75" thickBot="1" x14ac:dyDescent="0.3">
      <c r="A2946" s="6">
        <v>33535</v>
      </c>
      <c r="B2946" s="46">
        <v>0.18</v>
      </c>
      <c r="G2946" s="19">
        <f t="shared" si="183"/>
        <v>2944</v>
      </c>
      <c r="H2946" s="20">
        <f t="shared" si="180"/>
        <v>3.1772386555976369E-2</v>
      </c>
      <c r="K2946" s="24">
        <f t="shared" si="181"/>
        <v>245.33333333333334</v>
      </c>
      <c r="L2946" s="29">
        <v>0.99</v>
      </c>
      <c r="M2946" s="13">
        <f t="shared" si="182"/>
        <v>0.17474812605787005</v>
      </c>
    </row>
    <row r="2947" spans="1:13" ht="15.75" thickBot="1" x14ac:dyDescent="0.3">
      <c r="A2947" s="6">
        <v>33536</v>
      </c>
      <c r="B2947" s="46">
        <v>0.18</v>
      </c>
      <c r="G2947" s="19">
        <f t="shared" si="183"/>
        <v>2945</v>
      </c>
      <c r="H2947" s="20">
        <f t="shared" ref="H2947:H3010" si="184">+B2947/$E$4</f>
        <v>3.1772386555976369E-2</v>
      </c>
      <c r="K2947" s="24">
        <f t="shared" si="181"/>
        <v>245.41666666666666</v>
      </c>
      <c r="L2947" s="29">
        <v>0.99</v>
      </c>
      <c r="M2947" s="13">
        <f t="shared" si="182"/>
        <v>0.17474812605787005</v>
      </c>
    </row>
    <row r="2948" spans="1:13" ht="15.75" thickBot="1" x14ac:dyDescent="0.3">
      <c r="A2948" s="6">
        <v>33537</v>
      </c>
      <c r="B2948" s="46">
        <v>0.18</v>
      </c>
      <c r="G2948" s="19">
        <f t="shared" si="183"/>
        <v>2946</v>
      </c>
      <c r="H2948" s="20">
        <f t="shared" si="184"/>
        <v>3.1772386555976369E-2</v>
      </c>
      <c r="K2948" s="24">
        <f t="shared" ref="K2948:K3011" si="185">+G2948/$G$4382*365</f>
        <v>245.49999999999997</v>
      </c>
      <c r="L2948" s="29">
        <v>0.99</v>
      </c>
      <c r="M2948" s="13">
        <f t="shared" ref="M2948:M3011" si="186">+L2948/$E$4</f>
        <v>0.17474812605787005</v>
      </c>
    </row>
    <row r="2949" spans="1:13" ht="15.75" thickBot="1" x14ac:dyDescent="0.3">
      <c r="A2949" s="6">
        <v>33538</v>
      </c>
      <c r="B2949" s="46">
        <v>0.18</v>
      </c>
      <c r="G2949" s="19">
        <f t="shared" ref="G2949:G3012" si="187">+G2948+1</f>
        <v>2947</v>
      </c>
      <c r="H2949" s="20">
        <f t="shared" si="184"/>
        <v>3.1772386555976369E-2</v>
      </c>
      <c r="K2949" s="24">
        <f t="shared" si="185"/>
        <v>245.58333333333331</v>
      </c>
      <c r="L2949" s="29">
        <v>0.99</v>
      </c>
      <c r="M2949" s="13">
        <f t="shared" si="186"/>
        <v>0.17474812605787005</v>
      </c>
    </row>
    <row r="2950" spans="1:13" ht="15.75" thickBot="1" x14ac:dyDescent="0.3">
      <c r="A2950" s="6">
        <v>33539</v>
      </c>
      <c r="B2950" s="46">
        <v>0.28999999999999998</v>
      </c>
      <c r="G2950" s="19">
        <f t="shared" si="187"/>
        <v>2948</v>
      </c>
      <c r="H2950" s="20">
        <f t="shared" si="184"/>
        <v>5.1188845006850815E-2</v>
      </c>
      <c r="K2950" s="24">
        <f t="shared" si="185"/>
        <v>245.66666666666666</v>
      </c>
      <c r="L2950" s="29">
        <v>0.99</v>
      </c>
      <c r="M2950" s="13">
        <f t="shared" si="186"/>
        <v>0.17474812605787005</v>
      </c>
    </row>
    <row r="2951" spans="1:13" ht="15.75" thickBot="1" x14ac:dyDescent="0.3">
      <c r="A2951" s="6">
        <v>33540</v>
      </c>
      <c r="B2951" s="46">
        <v>0.26</v>
      </c>
      <c r="G2951" s="19">
        <f t="shared" si="187"/>
        <v>2949</v>
      </c>
      <c r="H2951" s="20">
        <f t="shared" si="184"/>
        <v>4.5893447247521424E-2</v>
      </c>
      <c r="K2951" s="24">
        <f t="shared" si="185"/>
        <v>245.75</v>
      </c>
      <c r="L2951" s="29">
        <v>0.99</v>
      </c>
      <c r="M2951" s="13">
        <f t="shared" si="186"/>
        <v>0.17474812605787005</v>
      </c>
    </row>
    <row r="2952" spans="1:13" ht="15.75" thickBot="1" x14ac:dyDescent="0.3">
      <c r="A2952" s="6">
        <v>33541</v>
      </c>
      <c r="B2952" s="46">
        <v>0.22</v>
      </c>
      <c r="G2952" s="19">
        <f t="shared" si="187"/>
        <v>2950</v>
      </c>
      <c r="H2952" s="20">
        <f t="shared" si="184"/>
        <v>3.88329169017489E-2</v>
      </c>
      <c r="K2952" s="24">
        <f t="shared" si="185"/>
        <v>245.83333333333334</v>
      </c>
      <c r="L2952" s="29">
        <v>0.99</v>
      </c>
      <c r="M2952" s="13">
        <f t="shared" si="186"/>
        <v>0.17474812605787005</v>
      </c>
    </row>
    <row r="2953" spans="1:13" ht="15.75" thickBot="1" x14ac:dyDescent="0.3">
      <c r="A2953" s="6">
        <v>33542</v>
      </c>
      <c r="B2953" s="46">
        <v>0.24</v>
      </c>
      <c r="G2953" s="19">
        <f t="shared" si="187"/>
        <v>2951</v>
      </c>
      <c r="H2953" s="20">
        <f t="shared" si="184"/>
        <v>4.2363182074635158E-2</v>
      </c>
      <c r="K2953" s="24">
        <f t="shared" si="185"/>
        <v>245.91666666666666</v>
      </c>
      <c r="L2953" s="29">
        <v>0.99</v>
      </c>
      <c r="M2953" s="13">
        <f t="shared" si="186"/>
        <v>0.17474812605787005</v>
      </c>
    </row>
    <row r="2954" spans="1:13" ht="15.75" thickBot="1" x14ac:dyDescent="0.3">
      <c r="A2954" s="6">
        <v>33543</v>
      </c>
      <c r="B2954" s="46">
        <v>0.25</v>
      </c>
      <c r="G2954" s="19">
        <f t="shared" si="187"/>
        <v>2952</v>
      </c>
      <c r="H2954" s="20">
        <f t="shared" si="184"/>
        <v>4.4128314661078291E-2</v>
      </c>
      <c r="K2954" s="24">
        <f t="shared" si="185"/>
        <v>246</v>
      </c>
      <c r="L2954" s="29">
        <v>0.99</v>
      </c>
      <c r="M2954" s="13">
        <f t="shared" si="186"/>
        <v>0.17474812605787005</v>
      </c>
    </row>
    <row r="2955" spans="1:13" ht="15.75" thickBot="1" x14ac:dyDescent="0.3">
      <c r="A2955" s="6">
        <v>33544</v>
      </c>
      <c r="B2955" s="46">
        <v>0.32</v>
      </c>
      <c r="G2955" s="19">
        <f t="shared" si="187"/>
        <v>2953</v>
      </c>
      <c r="H2955" s="20">
        <f t="shared" si="184"/>
        <v>5.6484242766180214E-2</v>
      </c>
      <c r="K2955" s="24">
        <f t="shared" si="185"/>
        <v>246.08333333333334</v>
      </c>
      <c r="L2955" s="29">
        <v>0.98</v>
      </c>
      <c r="M2955" s="13">
        <f t="shared" si="186"/>
        <v>0.1729829934714269</v>
      </c>
    </row>
    <row r="2956" spans="1:13" ht="15.75" thickBot="1" x14ac:dyDescent="0.3">
      <c r="A2956" s="6">
        <v>33545</v>
      </c>
      <c r="B2956" s="46">
        <v>0.41</v>
      </c>
      <c r="G2956" s="19">
        <f t="shared" si="187"/>
        <v>2954</v>
      </c>
      <c r="H2956" s="20">
        <f t="shared" si="184"/>
        <v>7.2370436044168401E-2</v>
      </c>
      <c r="K2956" s="24">
        <f t="shared" si="185"/>
        <v>246.16666666666669</v>
      </c>
      <c r="L2956" s="29">
        <v>0.98</v>
      </c>
      <c r="M2956" s="13">
        <f t="shared" si="186"/>
        <v>0.1729829934714269</v>
      </c>
    </row>
    <row r="2957" spans="1:13" ht="15.75" thickBot="1" x14ac:dyDescent="0.3">
      <c r="A2957" s="6">
        <v>33546</v>
      </c>
      <c r="B2957" s="46">
        <v>0.57999999999999996</v>
      </c>
      <c r="G2957" s="19">
        <f t="shared" si="187"/>
        <v>2955</v>
      </c>
      <c r="H2957" s="20">
        <f t="shared" si="184"/>
        <v>0.10237769001370163</v>
      </c>
      <c r="K2957" s="24">
        <f t="shared" si="185"/>
        <v>246.25</v>
      </c>
      <c r="L2957" s="29">
        <v>0.98</v>
      </c>
      <c r="M2957" s="13">
        <f t="shared" si="186"/>
        <v>0.1729829934714269</v>
      </c>
    </row>
    <row r="2958" spans="1:13" ht="15.75" thickBot="1" x14ac:dyDescent="0.3">
      <c r="A2958" s="6">
        <v>33547</v>
      </c>
      <c r="B2958" s="46">
        <v>0.49</v>
      </c>
      <c r="G2958" s="19">
        <f t="shared" si="187"/>
        <v>2956</v>
      </c>
      <c r="H2958" s="20">
        <f t="shared" si="184"/>
        <v>8.649149673571345E-2</v>
      </c>
      <c r="K2958" s="24">
        <f t="shared" si="185"/>
        <v>246.33333333333334</v>
      </c>
      <c r="L2958" s="29">
        <v>0.98</v>
      </c>
      <c r="M2958" s="13">
        <f t="shared" si="186"/>
        <v>0.1729829934714269</v>
      </c>
    </row>
    <row r="2959" spans="1:13" ht="15.75" thickBot="1" x14ac:dyDescent="0.3">
      <c r="A2959" s="6">
        <v>33548</v>
      </c>
      <c r="B2959" s="46">
        <v>0.5</v>
      </c>
      <c r="G2959" s="19">
        <f t="shared" si="187"/>
        <v>2957</v>
      </c>
      <c r="H2959" s="20">
        <f t="shared" si="184"/>
        <v>8.8256629322156582E-2</v>
      </c>
      <c r="K2959" s="24">
        <f t="shared" si="185"/>
        <v>246.41666666666669</v>
      </c>
      <c r="L2959" s="29">
        <v>0.98</v>
      </c>
      <c r="M2959" s="13">
        <f t="shared" si="186"/>
        <v>0.1729829934714269</v>
      </c>
    </row>
    <row r="2960" spans="1:13" ht="15.75" thickBot="1" x14ac:dyDescent="0.3">
      <c r="A2960" s="6">
        <v>33549</v>
      </c>
      <c r="B2960" s="46">
        <v>0.43</v>
      </c>
      <c r="G2960" s="19">
        <f t="shared" si="187"/>
        <v>2958</v>
      </c>
      <c r="H2960" s="20">
        <f t="shared" si="184"/>
        <v>7.5900701217054667E-2</v>
      </c>
      <c r="K2960" s="24">
        <f t="shared" si="185"/>
        <v>246.49999999999997</v>
      </c>
      <c r="L2960" s="29">
        <v>0.98</v>
      </c>
      <c r="M2960" s="13">
        <f t="shared" si="186"/>
        <v>0.1729829934714269</v>
      </c>
    </row>
    <row r="2961" spans="1:13" ht="15.75" thickBot="1" x14ac:dyDescent="0.3">
      <c r="A2961" s="6">
        <v>33550</v>
      </c>
      <c r="B2961" s="46">
        <v>0.4</v>
      </c>
      <c r="G2961" s="19">
        <f t="shared" si="187"/>
        <v>2959</v>
      </c>
      <c r="H2961" s="20">
        <f t="shared" si="184"/>
        <v>7.0605303457725269E-2</v>
      </c>
      <c r="K2961" s="24">
        <f t="shared" si="185"/>
        <v>246.58333333333331</v>
      </c>
      <c r="L2961" s="29">
        <v>0.98</v>
      </c>
      <c r="M2961" s="13">
        <f t="shared" si="186"/>
        <v>0.1729829934714269</v>
      </c>
    </row>
    <row r="2962" spans="1:13" ht="15.75" thickBot="1" x14ac:dyDescent="0.3">
      <c r="A2962" s="6">
        <v>33551</v>
      </c>
      <c r="B2962" s="46">
        <v>0.37</v>
      </c>
      <c r="G2962" s="19">
        <f t="shared" si="187"/>
        <v>2960</v>
      </c>
      <c r="H2962" s="20">
        <f t="shared" si="184"/>
        <v>6.530990569839587E-2</v>
      </c>
      <c r="K2962" s="24">
        <f t="shared" si="185"/>
        <v>246.66666666666666</v>
      </c>
      <c r="L2962" s="29">
        <v>0.98</v>
      </c>
      <c r="M2962" s="13">
        <f t="shared" si="186"/>
        <v>0.1729829934714269</v>
      </c>
    </row>
    <row r="2963" spans="1:13" ht="15.75" thickBot="1" x14ac:dyDescent="0.3">
      <c r="A2963" s="6">
        <v>33552</v>
      </c>
      <c r="B2963" s="46">
        <v>0.36</v>
      </c>
      <c r="G2963" s="19">
        <f t="shared" si="187"/>
        <v>2961</v>
      </c>
      <c r="H2963" s="20">
        <f t="shared" si="184"/>
        <v>6.3544773111952738E-2</v>
      </c>
      <c r="K2963" s="24">
        <f t="shared" si="185"/>
        <v>246.75</v>
      </c>
      <c r="L2963" s="29">
        <v>0.98</v>
      </c>
      <c r="M2963" s="13">
        <f t="shared" si="186"/>
        <v>0.1729829934714269</v>
      </c>
    </row>
    <row r="2964" spans="1:13" ht="15.75" thickBot="1" x14ac:dyDescent="0.3">
      <c r="A2964" s="6">
        <v>33553</v>
      </c>
      <c r="B2964" s="46">
        <v>0.36</v>
      </c>
      <c r="G2964" s="19">
        <f t="shared" si="187"/>
        <v>2962</v>
      </c>
      <c r="H2964" s="20">
        <f t="shared" si="184"/>
        <v>6.3544773111952738E-2</v>
      </c>
      <c r="K2964" s="24">
        <f t="shared" si="185"/>
        <v>246.83333333333331</v>
      </c>
      <c r="L2964" s="29">
        <v>0.98</v>
      </c>
      <c r="M2964" s="13">
        <f t="shared" si="186"/>
        <v>0.1729829934714269</v>
      </c>
    </row>
    <row r="2965" spans="1:13" ht="15.75" thickBot="1" x14ac:dyDescent="0.3">
      <c r="A2965" s="6">
        <v>33554</v>
      </c>
      <c r="B2965" s="46">
        <v>0.34</v>
      </c>
      <c r="G2965" s="19">
        <f t="shared" si="187"/>
        <v>2963</v>
      </c>
      <c r="H2965" s="20">
        <f t="shared" si="184"/>
        <v>6.0014507939066486E-2</v>
      </c>
      <c r="K2965" s="24">
        <f t="shared" si="185"/>
        <v>246.91666666666666</v>
      </c>
      <c r="L2965" s="29">
        <v>0.98</v>
      </c>
      <c r="M2965" s="13">
        <f t="shared" si="186"/>
        <v>0.1729829934714269</v>
      </c>
    </row>
    <row r="2966" spans="1:13" ht="15.75" thickBot="1" x14ac:dyDescent="0.3">
      <c r="A2966" s="6">
        <v>33555</v>
      </c>
      <c r="B2966" s="46">
        <v>2.04</v>
      </c>
      <c r="G2966" s="19">
        <f t="shared" si="187"/>
        <v>2964</v>
      </c>
      <c r="H2966" s="20">
        <f t="shared" si="184"/>
        <v>0.36008704763439886</v>
      </c>
      <c r="K2966" s="24">
        <f t="shared" si="185"/>
        <v>247</v>
      </c>
      <c r="L2966" s="29">
        <v>0.97</v>
      </c>
      <c r="M2966" s="13">
        <f t="shared" si="186"/>
        <v>0.17121786088498378</v>
      </c>
    </row>
    <row r="2967" spans="1:13" ht="15.75" thickBot="1" x14ac:dyDescent="0.3">
      <c r="A2967" s="6">
        <v>33556</v>
      </c>
      <c r="B2967" s="46">
        <v>1.82</v>
      </c>
      <c r="G2967" s="19">
        <f t="shared" si="187"/>
        <v>2965</v>
      </c>
      <c r="H2967" s="20">
        <f t="shared" si="184"/>
        <v>0.32125413073264997</v>
      </c>
      <c r="K2967" s="24">
        <f t="shared" si="185"/>
        <v>247.08333333333334</v>
      </c>
      <c r="L2967" s="29">
        <v>0.97</v>
      </c>
      <c r="M2967" s="13">
        <f t="shared" si="186"/>
        <v>0.17121786088498378</v>
      </c>
    </row>
    <row r="2968" spans="1:13" ht="15.75" thickBot="1" x14ac:dyDescent="0.3">
      <c r="A2968" s="6">
        <v>33557</v>
      </c>
      <c r="B2968" s="46">
        <v>7.51</v>
      </c>
      <c r="G2968" s="19">
        <f t="shared" si="187"/>
        <v>2966</v>
      </c>
      <c r="H2968" s="20">
        <f t="shared" si="184"/>
        <v>1.325614572418792</v>
      </c>
      <c r="K2968" s="24">
        <f t="shared" si="185"/>
        <v>247.16666666666666</v>
      </c>
      <c r="L2968" s="29">
        <v>0.97</v>
      </c>
      <c r="M2968" s="13">
        <f t="shared" si="186"/>
        <v>0.17121786088498378</v>
      </c>
    </row>
    <row r="2969" spans="1:13" ht="15.75" thickBot="1" x14ac:dyDescent="0.3">
      <c r="A2969" s="6">
        <v>33558</v>
      </c>
      <c r="B2969" s="46">
        <v>3.65</v>
      </c>
      <c r="G2969" s="19">
        <f t="shared" si="187"/>
        <v>2967</v>
      </c>
      <c r="H2969" s="20">
        <f t="shared" si="184"/>
        <v>0.64427339405174311</v>
      </c>
      <c r="K2969" s="24">
        <f t="shared" si="185"/>
        <v>247.25</v>
      </c>
      <c r="L2969" s="29">
        <v>0.97</v>
      </c>
      <c r="M2969" s="13">
        <f t="shared" si="186"/>
        <v>0.17121786088498378</v>
      </c>
    </row>
    <row r="2970" spans="1:13" ht="15.75" thickBot="1" x14ac:dyDescent="0.3">
      <c r="A2970" s="6">
        <v>33559</v>
      </c>
      <c r="B2970" s="46">
        <v>2.33</v>
      </c>
      <c r="G2970" s="19">
        <f t="shared" si="187"/>
        <v>2968</v>
      </c>
      <c r="H2970" s="20">
        <f t="shared" si="184"/>
        <v>0.4112758926412497</v>
      </c>
      <c r="K2970" s="24">
        <f t="shared" si="185"/>
        <v>247.33333333333334</v>
      </c>
      <c r="L2970" s="29">
        <v>0.96</v>
      </c>
      <c r="M2970" s="13">
        <f t="shared" si="186"/>
        <v>0.16945272829854063</v>
      </c>
    </row>
    <row r="2971" spans="1:13" ht="15.75" thickBot="1" x14ac:dyDescent="0.3">
      <c r="A2971" s="6">
        <v>33560</v>
      </c>
      <c r="B2971" s="46">
        <v>2.2000000000000002</v>
      </c>
      <c r="G2971" s="19">
        <f t="shared" si="187"/>
        <v>2969</v>
      </c>
      <c r="H2971" s="20">
        <f t="shared" si="184"/>
        <v>0.38832916901748904</v>
      </c>
      <c r="K2971" s="24">
        <f t="shared" si="185"/>
        <v>247.41666666666669</v>
      </c>
      <c r="L2971" s="29">
        <v>0.96</v>
      </c>
      <c r="M2971" s="13">
        <f t="shared" si="186"/>
        <v>0.16945272829854063</v>
      </c>
    </row>
    <row r="2972" spans="1:13" ht="15.75" thickBot="1" x14ac:dyDescent="0.3">
      <c r="A2972" s="6">
        <v>33561</v>
      </c>
      <c r="B2972" s="46">
        <v>2.68</v>
      </c>
      <c r="G2972" s="19">
        <f t="shared" si="187"/>
        <v>2970</v>
      </c>
      <c r="H2972" s="20">
        <f t="shared" si="184"/>
        <v>0.47305553316675936</v>
      </c>
      <c r="K2972" s="24">
        <f t="shared" si="185"/>
        <v>247.50000000000003</v>
      </c>
      <c r="L2972" s="29">
        <v>0.96</v>
      </c>
      <c r="M2972" s="13">
        <f t="shared" si="186"/>
        <v>0.16945272829854063</v>
      </c>
    </row>
    <row r="2973" spans="1:13" ht="15.75" thickBot="1" x14ac:dyDescent="0.3">
      <c r="A2973" s="6">
        <v>33562</v>
      </c>
      <c r="B2973" s="46">
        <v>2.21</v>
      </c>
      <c r="G2973" s="19">
        <f t="shared" si="187"/>
        <v>2971</v>
      </c>
      <c r="H2973" s="20">
        <f t="shared" si="184"/>
        <v>0.3900943016039321</v>
      </c>
      <c r="K2973" s="24">
        <f t="shared" si="185"/>
        <v>247.58333333333334</v>
      </c>
      <c r="L2973" s="29">
        <v>0.96</v>
      </c>
      <c r="M2973" s="13">
        <f t="shared" si="186"/>
        <v>0.16945272829854063</v>
      </c>
    </row>
    <row r="2974" spans="1:13" ht="15.75" thickBot="1" x14ac:dyDescent="0.3">
      <c r="A2974" s="6">
        <v>33563</v>
      </c>
      <c r="B2974" s="46">
        <v>1.82</v>
      </c>
      <c r="G2974" s="19">
        <f t="shared" si="187"/>
        <v>2972</v>
      </c>
      <c r="H2974" s="20">
        <f t="shared" si="184"/>
        <v>0.32125413073264997</v>
      </c>
      <c r="K2974" s="24">
        <f t="shared" si="185"/>
        <v>247.66666666666666</v>
      </c>
      <c r="L2974" s="29">
        <v>0.95</v>
      </c>
      <c r="M2974" s="13">
        <f t="shared" si="186"/>
        <v>0.16768759571209751</v>
      </c>
    </row>
    <row r="2975" spans="1:13" ht="15.75" thickBot="1" x14ac:dyDescent="0.3">
      <c r="A2975" s="6">
        <v>33564</v>
      </c>
      <c r="B2975" s="46">
        <v>1.66</v>
      </c>
      <c r="G2975" s="19">
        <f t="shared" si="187"/>
        <v>2973</v>
      </c>
      <c r="H2975" s="20">
        <f t="shared" si="184"/>
        <v>0.29301200934955984</v>
      </c>
      <c r="K2975" s="24">
        <f t="shared" si="185"/>
        <v>247.74999999999997</v>
      </c>
      <c r="L2975" s="29">
        <v>0.95</v>
      </c>
      <c r="M2975" s="13">
        <f t="shared" si="186"/>
        <v>0.16768759571209751</v>
      </c>
    </row>
    <row r="2976" spans="1:13" ht="15.75" thickBot="1" x14ac:dyDescent="0.3">
      <c r="A2976" s="6">
        <v>33565</v>
      </c>
      <c r="B2976" s="46">
        <v>1.56</v>
      </c>
      <c r="G2976" s="19">
        <f t="shared" si="187"/>
        <v>2974</v>
      </c>
      <c r="H2976" s="20">
        <f t="shared" si="184"/>
        <v>0.27536068348512854</v>
      </c>
      <c r="K2976" s="24">
        <f t="shared" si="185"/>
        <v>247.83333333333331</v>
      </c>
      <c r="L2976" s="29">
        <v>0.95</v>
      </c>
      <c r="M2976" s="13">
        <f t="shared" si="186"/>
        <v>0.16768759571209751</v>
      </c>
    </row>
    <row r="2977" spans="1:13" ht="15.75" thickBot="1" x14ac:dyDescent="0.3">
      <c r="A2977" s="6">
        <v>33566</v>
      </c>
      <c r="B2977" s="46">
        <v>1.58</v>
      </c>
      <c r="G2977" s="19">
        <f t="shared" si="187"/>
        <v>2975</v>
      </c>
      <c r="H2977" s="20">
        <f t="shared" si="184"/>
        <v>0.27889094865801484</v>
      </c>
      <c r="K2977" s="24">
        <f t="shared" si="185"/>
        <v>247.91666666666666</v>
      </c>
      <c r="L2977" s="29">
        <v>0.95</v>
      </c>
      <c r="M2977" s="13">
        <f t="shared" si="186"/>
        <v>0.16768759571209751</v>
      </c>
    </row>
    <row r="2978" spans="1:13" ht="15.75" thickBot="1" x14ac:dyDescent="0.3">
      <c r="A2978" s="6">
        <v>33567</v>
      </c>
      <c r="B2978" s="46">
        <v>4.0999999999999996</v>
      </c>
      <c r="G2978" s="19">
        <f t="shared" si="187"/>
        <v>2976</v>
      </c>
      <c r="H2978" s="20">
        <f t="shared" si="184"/>
        <v>0.72370436044168396</v>
      </c>
      <c r="K2978" s="24">
        <f t="shared" si="185"/>
        <v>248</v>
      </c>
      <c r="L2978" s="29">
        <v>0.95</v>
      </c>
      <c r="M2978" s="13">
        <f t="shared" si="186"/>
        <v>0.16768759571209751</v>
      </c>
    </row>
    <row r="2979" spans="1:13" ht="15.75" thickBot="1" x14ac:dyDescent="0.3">
      <c r="A2979" s="6">
        <v>33568</v>
      </c>
      <c r="B2979" s="46">
        <v>4.95</v>
      </c>
      <c r="G2979" s="19">
        <f t="shared" si="187"/>
        <v>2977</v>
      </c>
      <c r="H2979" s="20">
        <f t="shared" si="184"/>
        <v>0.87374063028935023</v>
      </c>
      <c r="K2979" s="24">
        <f t="shared" si="185"/>
        <v>248.08333333333334</v>
      </c>
      <c r="L2979" s="29">
        <v>0.95</v>
      </c>
      <c r="M2979" s="13">
        <f t="shared" si="186"/>
        <v>0.16768759571209751</v>
      </c>
    </row>
    <row r="2980" spans="1:13" ht="15.75" thickBot="1" x14ac:dyDescent="0.3">
      <c r="A2980" s="6">
        <v>33569</v>
      </c>
      <c r="B2980" s="46">
        <v>3.63</v>
      </c>
      <c r="G2980" s="19">
        <f t="shared" si="187"/>
        <v>2978</v>
      </c>
      <c r="H2980" s="20">
        <f t="shared" si="184"/>
        <v>0.64074312887885676</v>
      </c>
      <c r="K2980" s="24">
        <f t="shared" si="185"/>
        <v>248.16666666666666</v>
      </c>
      <c r="L2980" s="29">
        <v>0.95</v>
      </c>
      <c r="M2980" s="13">
        <f t="shared" si="186"/>
        <v>0.16768759571209751</v>
      </c>
    </row>
    <row r="2981" spans="1:13" ht="15.75" thickBot="1" x14ac:dyDescent="0.3">
      <c r="A2981" s="6">
        <v>33570</v>
      </c>
      <c r="B2981" s="46">
        <v>2.98</v>
      </c>
      <c r="G2981" s="19">
        <f t="shared" si="187"/>
        <v>2979</v>
      </c>
      <c r="H2981" s="20">
        <f t="shared" si="184"/>
        <v>0.52600951076005331</v>
      </c>
      <c r="K2981" s="24">
        <f t="shared" si="185"/>
        <v>248.25</v>
      </c>
      <c r="L2981" s="29">
        <v>0.95</v>
      </c>
      <c r="M2981" s="13">
        <f t="shared" si="186"/>
        <v>0.16768759571209751</v>
      </c>
    </row>
    <row r="2982" spans="1:13" ht="15.75" thickBot="1" x14ac:dyDescent="0.3">
      <c r="A2982" s="6">
        <v>33571</v>
      </c>
      <c r="B2982" s="46">
        <v>2.7</v>
      </c>
      <c r="G2982" s="19">
        <f t="shared" si="187"/>
        <v>2980</v>
      </c>
      <c r="H2982" s="20">
        <f t="shared" si="184"/>
        <v>0.47658579833964559</v>
      </c>
      <c r="K2982" s="24">
        <f t="shared" si="185"/>
        <v>248.33333333333334</v>
      </c>
      <c r="L2982" s="29">
        <v>0.95</v>
      </c>
      <c r="M2982" s="13">
        <f t="shared" si="186"/>
        <v>0.16768759571209751</v>
      </c>
    </row>
    <row r="2983" spans="1:13" ht="15.75" thickBot="1" x14ac:dyDescent="0.3">
      <c r="A2983" s="6">
        <v>33572</v>
      </c>
      <c r="B2983" s="46">
        <v>2.7</v>
      </c>
      <c r="G2983" s="19">
        <f t="shared" si="187"/>
        <v>2981</v>
      </c>
      <c r="H2983" s="20">
        <f t="shared" si="184"/>
        <v>0.47658579833964559</v>
      </c>
      <c r="K2983" s="24">
        <f t="shared" si="185"/>
        <v>248.41666666666669</v>
      </c>
      <c r="L2983" s="29">
        <v>0.95</v>
      </c>
      <c r="M2983" s="13">
        <f t="shared" si="186"/>
        <v>0.16768759571209751</v>
      </c>
    </row>
    <row r="2984" spans="1:13" ht="15.75" thickBot="1" x14ac:dyDescent="0.3">
      <c r="A2984" s="6">
        <v>33573</v>
      </c>
      <c r="B2984" s="46">
        <v>3.79</v>
      </c>
      <c r="G2984" s="19">
        <f t="shared" si="187"/>
        <v>2982</v>
      </c>
      <c r="H2984" s="20">
        <f t="shared" si="184"/>
        <v>0.66898525026194688</v>
      </c>
      <c r="K2984" s="24">
        <f t="shared" si="185"/>
        <v>248.5</v>
      </c>
      <c r="L2984" s="29">
        <v>0.95</v>
      </c>
      <c r="M2984" s="13">
        <f t="shared" si="186"/>
        <v>0.16768759571209751</v>
      </c>
    </row>
    <row r="2985" spans="1:13" ht="15.75" thickBot="1" x14ac:dyDescent="0.3">
      <c r="A2985" s="6">
        <v>33574</v>
      </c>
      <c r="B2985" s="46">
        <v>3.18</v>
      </c>
      <c r="G2985" s="19">
        <f t="shared" si="187"/>
        <v>2983</v>
      </c>
      <c r="H2985" s="20">
        <f t="shared" si="184"/>
        <v>0.56131216248891591</v>
      </c>
      <c r="K2985" s="24">
        <f t="shared" si="185"/>
        <v>248.58333333333334</v>
      </c>
      <c r="L2985" s="29">
        <v>0.94</v>
      </c>
      <c r="M2985" s="13">
        <f t="shared" si="186"/>
        <v>0.16592246312565437</v>
      </c>
    </row>
    <row r="2986" spans="1:13" ht="15.75" thickBot="1" x14ac:dyDescent="0.3">
      <c r="A2986" s="6">
        <v>33575</v>
      </c>
      <c r="B2986" s="46">
        <v>2.8</v>
      </c>
      <c r="G2986" s="19">
        <f t="shared" si="187"/>
        <v>2984</v>
      </c>
      <c r="H2986" s="20">
        <f t="shared" si="184"/>
        <v>0.49423712420407684</v>
      </c>
      <c r="K2986" s="24">
        <f t="shared" si="185"/>
        <v>248.66666666666669</v>
      </c>
      <c r="L2986" s="29">
        <v>0.94</v>
      </c>
      <c r="M2986" s="13">
        <f t="shared" si="186"/>
        <v>0.16592246312565437</v>
      </c>
    </row>
    <row r="2987" spans="1:13" ht="15.75" thickBot="1" x14ac:dyDescent="0.3">
      <c r="A2987" s="6">
        <v>33576</v>
      </c>
      <c r="B2987" s="46">
        <v>2.64</v>
      </c>
      <c r="G2987" s="19">
        <f t="shared" si="187"/>
        <v>2985</v>
      </c>
      <c r="H2987" s="20">
        <f t="shared" si="184"/>
        <v>0.46599500282098683</v>
      </c>
      <c r="K2987" s="24">
        <f t="shared" si="185"/>
        <v>248.74999999999997</v>
      </c>
      <c r="L2987" s="29">
        <v>0.94</v>
      </c>
      <c r="M2987" s="13">
        <f t="shared" si="186"/>
        <v>0.16592246312565437</v>
      </c>
    </row>
    <row r="2988" spans="1:13" ht="15.75" thickBot="1" x14ac:dyDescent="0.3">
      <c r="A2988" s="6">
        <v>33577</v>
      </c>
      <c r="B2988" s="46">
        <v>2.42</v>
      </c>
      <c r="G2988" s="19">
        <f t="shared" si="187"/>
        <v>2986</v>
      </c>
      <c r="H2988" s="20">
        <f t="shared" si="184"/>
        <v>0.42716208591923788</v>
      </c>
      <c r="K2988" s="24">
        <f t="shared" si="185"/>
        <v>248.83333333333331</v>
      </c>
      <c r="L2988" s="29">
        <v>0.93</v>
      </c>
      <c r="M2988" s="13">
        <f t="shared" si="186"/>
        <v>0.16415733053921125</v>
      </c>
    </row>
    <row r="2989" spans="1:13" ht="15.75" thickBot="1" x14ac:dyDescent="0.3">
      <c r="A2989" s="6">
        <v>33578</v>
      </c>
      <c r="B2989" s="46">
        <v>2.42</v>
      </c>
      <c r="G2989" s="19">
        <f t="shared" si="187"/>
        <v>2987</v>
      </c>
      <c r="H2989" s="20">
        <f t="shared" si="184"/>
        <v>0.42716208591923788</v>
      </c>
      <c r="K2989" s="24">
        <f t="shared" si="185"/>
        <v>248.91666666666666</v>
      </c>
      <c r="L2989" s="29">
        <v>0.93</v>
      </c>
      <c r="M2989" s="13">
        <f t="shared" si="186"/>
        <v>0.16415733053921125</v>
      </c>
    </row>
    <row r="2990" spans="1:13" ht="15.75" thickBot="1" x14ac:dyDescent="0.3">
      <c r="A2990" s="6">
        <v>33579</v>
      </c>
      <c r="B2990" s="46">
        <v>2.59</v>
      </c>
      <c r="G2990" s="19">
        <f t="shared" si="187"/>
        <v>2988</v>
      </c>
      <c r="H2990" s="20">
        <f t="shared" si="184"/>
        <v>0.45716933988877112</v>
      </c>
      <c r="K2990" s="24">
        <f t="shared" si="185"/>
        <v>249</v>
      </c>
      <c r="L2990" s="29">
        <v>0.93</v>
      </c>
      <c r="M2990" s="13">
        <f t="shared" si="186"/>
        <v>0.16415733053921125</v>
      </c>
    </row>
    <row r="2991" spans="1:13" ht="15.75" thickBot="1" x14ac:dyDescent="0.3">
      <c r="A2991" s="6">
        <v>33580</v>
      </c>
      <c r="B2991" s="46">
        <v>2.88</v>
      </c>
      <c r="G2991" s="19">
        <f t="shared" si="187"/>
        <v>2989</v>
      </c>
      <c r="H2991" s="20">
        <f t="shared" si="184"/>
        <v>0.5083581848956219</v>
      </c>
      <c r="K2991" s="24">
        <f t="shared" si="185"/>
        <v>249.08333333333331</v>
      </c>
      <c r="L2991" s="29">
        <v>0.93</v>
      </c>
      <c r="M2991" s="13">
        <f t="shared" si="186"/>
        <v>0.16415733053921125</v>
      </c>
    </row>
    <row r="2992" spans="1:13" ht="15.75" thickBot="1" x14ac:dyDescent="0.3">
      <c r="A2992" s="6">
        <v>33581</v>
      </c>
      <c r="B2992" s="46">
        <v>2.73</v>
      </c>
      <c r="G2992" s="19">
        <f t="shared" si="187"/>
        <v>2990</v>
      </c>
      <c r="H2992" s="20">
        <f t="shared" si="184"/>
        <v>0.48188119609897495</v>
      </c>
      <c r="K2992" s="24">
        <f t="shared" si="185"/>
        <v>249.16666666666666</v>
      </c>
      <c r="L2992" s="29">
        <v>0.93</v>
      </c>
      <c r="M2992" s="13">
        <f t="shared" si="186"/>
        <v>0.16415733053921125</v>
      </c>
    </row>
    <row r="2993" spans="1:13" ht="15.75" thickBot="1" x14ac:dyDescent="0.3">
      <c r="A2993" s="6">
        <v>33582</v>
      </c>
      <c r="B2993" s="46">
        <v>2.7</v>
      </c>
      <c r="G2993" s="19">
        <f t="shared" si="187"/>
        <v>2991</v>
      </c>
      <c r="H2993" s="20">
        <f t="shared" si="184"/>
        <v>0.47658579833964559</v>
      </c>
      <c r="K2993" s="24">
        <f t="shared" si="185"/>
        <v>249.25</v>
      </c>
      <c r="L2993" s="29">
        <v>0.93</v>
      </c>
      <c r="M2993" s="13">
        <f t="shared" si="186"/>
        <v>0.16415733053921125</v>
      </c>
    </row>
    <row r="2994" spans="1:13" ht="15.75" thickBot="1" x14ac:dyDescent="0.3">
      <c r="A2994" s="6">
        <v>33583</v>
      </c>
      <c r="B2994" s="46">
        <v>2.37</v>
      </c>
      <c r="G2994" s="19">
        <f t="shared" si="187"/>
        <v>2992</v>
      </c>
      <c r="H2994" s="20">
        <f t="shared" si="184"/>
        <v>0.41833642298702223</v>
      </c>
      <c r="K2994" s="24">
        <f t="shared" si="185"/>
        <v>249.33333333333334</v>
      </c>
      <c r="L2994" s="29">
        <v>0.92</v>
      </c>
      <c r="M2994" s="13">
        <f t="shared" si="186"/>
        <v>0.16239219795276813</v>
      </c>
    </row>
    <row r="2995" spans="1:13" ht="15.75" thickBot="1" x14ac:dyDescent="0.3">
      <c r="A2995" s="6">
        <v>33584</v>
      </c>
      <c r="B2995" s="46">
        <v>2.27</v>
      </c>
      <c r="G2995" s="19">
        <f t="shared" si="187"/>
        <v>2993</v>
      </c>
      <c r="H2995" s="20">
        <f t="shared" si="184"/>
        <v>0.40068509712259093</v>
      </c>
      <c r="K2995" s="24">
        <f t="shared" si="185"/>
        <v>249.41666666666669</v>
      </c>
      <c r="L2995" s="29">
        <v>0.92</v>
      </c>
      <c r="M2995" s="13">
        <f t="shared" si="186"/>
        <v>0.16239219795276813</v>
      </c>
    </row>
    <row r="2996" spans="1:13" ht="15.75" thickBot="1" x14ac:dyDescent="0.3">
      <c r="A2996" s="6">
        <v>33585</v>
      </c>
      <c r="B2996" s="46">
        <v>2.16</v>
      </c>
      <c r="G2996" s="19">
        <f t="shared" si="187"/>
        <v>2994</v>
      </c>
      <c r="H2996" s="20">
        <f t="shared" si="184"/>
        <v>0.38126863867171651</v>
      </c>
      <c r="K2996" s="24">
        <f t="shared" si="185"/>
        <v>249.5</v>
      </c>
      <c r="L2996" s="29">
        <v>0.92</v>
      </c>
      <c r="M2996" s="13">
        <f t="shared" si="186"/>
        <v>0.16239219795276813</v>
      </c>
    </row>
    <row r="2997" spans="1:13" ht="15.75" thickBot="1" x14ac:dyDescent="0.3">
      <c r="A2997" s="6">
        <v>33586</v>
      </c>
      <c r="B2997" s="46">
        <v>2.2999999999999998</v>
      </c>
      <c r="G2997" s="19">
        <f t="shared" si="187"/>
        <v>2995</v>
      </c>
      <c r="H2997" s="20">
        <f t="shared" si="184"/>
        <v>0.40598049488192028</v>
      </c>
      <c r="K2997" s="24">
        <f t="shared" si="185"/>
        <v>249.58333333333334</v>
      </c>
      <c r="L2997" s="29">
        <v>0.92</v>
      </c>
      <c r="M2997" s="13">
        <f t="shared" si="186"/>
        <v>0.16239219795276813</v>
      </c>
    </row>
    <row r="2998" spans="1:13" ht="15.75" thickBot="1" x14ac:dyDescent="0.3">
      <c r="A2998" s="6">
        <v>33587</v>
      </c>
      <c r="B2998" s="46">
        <v>3.85</v>
      </c>
      <c r="G2998" s="19">
        <f t="shared" si="187"/>
        <v>2996</v>
      </c>
      <c r="H2998" s="20">
        <f t="shared" si="184"/>
        <v>0.67957604578060571</v>
      </c>
      <c r="K2998" s="24">
        <f t="shared" si="185"/>
        <v>249.66666666666669</v>
      </c>
      <c r="L2998" s="29">
        <v>0.91</v>
      </c>
      <c r="M2998" s="13">
        <f t="shared" si="186"/>
        <v>0.16062706536632498</v>
      </c>
    </row>
    <row r="2999" spans="1:13" ht="15.75" thickBot="1" x14ac:dyDescent="0.3">
      <c r="A2999" s="6">
        <v>33588</v>
      </c>
      <c r="B2999" s="46">
        <v>3.23</v>
      </c>
      <c r="G2999" s="19">
        <f t="shared" si="187"/>
        <v>2997</v>
      </c>
      <c r="H2999" s="20">
        <f t="shared" si="184"/>
        <v>0.57013782542113156</v>
      </c>
      <c r="K2999" s="24">
        <f t="shared" si="185"/>
        <v>249.75000000000003</v>
      </c>
      <c r="L2999" s="29">
        <v>0.91</v>
      </c>
      <c r="M2999" s="13">
        <f t="shared" si="186"/>
        <v>0.16062706536632498</v>
      </c>
    </row>
    <row r="3000" spans="1:13" ht="15.75" thickBot="1" x14ac:dyDescent="0.3">
      <c r="A3000" s="6">
        <v>33589</v>
      </c>
      <c r="B3000" s="46">
        <v>3.02</v>
      </c>
      <c r="G3000" s="19">
        <f t="shared" si="187"/>
        <v>2998</v>
      </c>
      <c r="H3000" s="20">
        <f t="shared" si="184"/>
        <v>0.53307004110582579</v>
      </c>
      <c r="K3000" s="24">
        <f t="shared" si="185"/>
        <v>249.83333333333331</v>
      </c>
      <c r="L3000" s="29">
        <v>0.91</v>
      </c>
      <c r="M3000" s="13">
        <f t="shared" si="186"/>
        <v>0.16062706536632498</v>
      </c>
    </row>
    <row r="3001" spans="1:13" ht="15.75" thickBot="1" x14ac:dyDescent="0.3">
      <c r="A3001" s="6">
        <v>33590</v>
      </c>
      <c r="B3001" s="46">
        <v>2.73</v>
      </c>
      <c r="G3001" s="19">
        <f t="shared" si="187"/>
        <v>2999</v>
      </c>
      <c r="H3001" s="20">
        <f t="shared" si="184"/>
        <v>0.48188119609897495</v>
      </c>
      <c r="K3001" s="24">
        <f t="shared" si="185"/>
        <v>249.91666666666666</v>
      </c>
      <c r="L3001" s="29">
        <v>0.91</v>
      </c>
      <c r="M3001" s="13">
        <f t="shared" si="186"/>
        <v>0.16062706536632498</v>
      </c>
    </row>
    <row r="3002" spans="1:13" ht="15.75" thickBot="1" x14ac:dyDescent="0.3">
      <c r="A3002" s="6">
        <v>33591</v>
      </c>
      <c r="B3002" s="46">
        <v>2.7</v>
      </c>
      <c r="G3002" s="19">
        <f t="shared" si="187"/>
        <v>3000</v>
      </c>
      <c r="H3002" s="20">
        <f t="shared" si="184"/>
        <v>0.47658579833964559</v>
      </c>
      <c r="K3002" s="24">
        <f t="shared" si="185"/>
        <v>250</v>
      </c>
      <c r="L3002" s="29">
        <v>0.91</v>
      </c>
      <c r="M3002" s="13">
        <f t="shared" si="186"/>
        <v>0.16062706536632498</v>
      </c>
    </row>
    <row r="3003" spans="1:13" ht="15.75" thickBot="1" x14ac:dyDescent="0.3">
      <c r="A3003" s="6">
        <v>33592</v>
      </c>
      <c r="B3003" s="46">
        <v>2.4900000000000002</v>
      </c>
      <c r="G3003" s="19">
        <f t="shared" si="187"/>
        <v>3001</v>
      </c>
      <c r="H3003" s="20">
        <f t="shared" si="184"/>
        <v>0.43951801402433982</v>
      </c>
      <c r="K3003" s="24">
        <f t="shared" si="185"/>
        <v>250.08333333333331</v>
      </c>
      <c r="L3003" s="29">
        <v>0.91</v>
      </c>
      <c r="M3003" s="13">
        <f t="shared" si="186"/>
        <v>0.16062706536632498</v>
      </c>
    </row>
    <row r="3004" spans="1:13" ht="15.75" thickBot="1" x14ac:dyDescent="0.3">
      <c r="A3004" s="6">
        <v>33593</v>
      </c>
      <c r="B3004" s="46">
        <v>2.52</v>
      </c>
      <c r="G3004" s="19">
        <f t="shared" si="187"/>
        <v>3002</v>
      </c>
      <c r="H3004" s="20">
        <f t="shared" si="184"/>
        <v>0.44481341178366918</v>
      </c>
      <c r="K3004" s="24">
        <f t="shared" si="185"/>
        <v>250.16666666666666</v>
      </c>
      <c r="L3004" s="29">
        <v>0.91</v>
      </c>
      <c r="M3004" s="13">
        <f t="shared" si="186"/>
        <v>0.16062706536632498</v>
      </c>
    </row>
    <row r="3005" spans="1:13" ht="15.75" thickBot="1" x14ac:dyDescent="0.3">
      <c r="A3005" s="6">
        <v>33594</v>
      </c>
      <c r="B3005" s="46">
        <v>2.37</v>
      </c>
      <c r="G3005" s="19">
        <f t="shared" si="187"/>
        <v>3003</v>
      </c>
      <c r="H3005" s="20">
        <f t="shared" si="184"/>
        <v>0.41833642298702223</v>
      </c>
      <c r="K3005" s="24">
        <f t="shared" si="185"/>
        <v>250.25</v>
      </c>
      <c r="L3005" s="29">
        <v>0.91</v>
      </c>
      <c r="M3005" s="13">
        <f t="shared" si="186"/>
        <v>0.16062706536632498</v>
      </c>
    </row>
    <row r="3006" spans="1:13" ht="15.75" thickBot="1" x14ac:dyDescent="0.3">
      <c r="A3006" s="6">
        <v>33595</v>
      </c>
      <c r="B3006" s="46">
        <v>2.2799999999999998</v>
      </c>
      <c r="G3006" s="19">
        <f t="shared" si="187"/>
        <v>3004</v>
      </c>
      <c r="H3006" s="20">
        <f t="shared" si="184"/>
        <v>0.40245022970903399</v>
      </c>
      <c r="K3006" s="24">
        <f t="shared" si="185"/>
        <v>250.33333333333334</v>
      </c>
      <c r="L3006" s="29">
        <v>0.9</v>
      </c>
      <c r="M3006" s="13">
        <f t="shared" si="186"/>
        <v>0.15886193277988186</v>
      </c>
    </row>
    <row r="3007" spans="1:13" ht="15.75" thickBot="1" x14ac:dyDescent="0.3">
      <c r="A3007" s="6">
        <v>33596</v>
      </c>
      <c r="B3007" s="46">
        <v>2.16</v>
      </c>
      <c r="G3007" s="19">
        <f t="shared" si="187"/>
        <v>3005</v>
      </c>
      <c r="H3007" s="20">
        <f t="shared" si="184"/>
        <v>0.38126863867171651</v>
      </c>
      <c r="K3007" s="24">
        <f t="shared" si="185"/>
        <v>250.41666666666666</v>
      </c>
      <c r="L3007" s="29">
        <v>0.9</v>
      </c>
      <c r="M3007" s="13">
        <f t="shared" si="186"/>
        <v>0.15886193277988186</v>
      </c>
    </row>
    <row r="3008" spans="1:13" ht="15.75" thickBot="1" x14ac:dyDescent="0.3">
      <c r="A3008" s="6">
        <v>33597</v>
      </c>
      <c r="B3008" s="46">
        <v>2.0699999999999998</v>
      </c>
      <c r="G3008" s="19">
        <f t="shared" si="187"/>
        <v>3006</v>
      </c>
      <c r="H3008" s="20">
        <f t="shared" si="184"/>
        <v>0.36538244539372822</v>
      </c>
      <c r="K3008" s="24">
        <f t="shared" si="185"/>
        <v>250.5</v>
      </c>
      <c r="L3008" s="29">
        <v>0.9</v>
      </c>
      <c r="M3008" s="13">
        <f t="shared" si="186"/>
        <v>0.15886193277988186</v>
      </c>
    </row>
    <row r="3009" spans="1:13" ht="15.75" thickBot="1" x14ac:dyDescent="0.3">
      <c r="A3009" s="6">
        <v>33598</v>
      </c>
      <c r="B3009" s="46">
        <v>1.98</v>
      </c>
      <c r="G3009" s="19">
        <f t="shared" si="187"/>
        <v>3007</v>
      </c>
      <c r="H3009" s="20">
        <f t="shared" si="184"/>
        <v>0.34949625211574009</v>
      </c>
      <c r="K3009" s="24">
        <f t="shared" si="185"/>
        <v>250.58333333333334</v>
      </c>
      <c r="L3009" s="29">
        <v>0.89</v>
      </c>
      <c r="M3009" s="13">
        <f t="shared" si="186"/>
        <v>0.15709680019343872</v>
      </c>
    </row>
    <row r="3010" spans="1:13" ht="15.75" thickBot="1" x14ac:dyDescent="0.3">
      <c r="A3010" s="6">
        <v>33599</v>
      </c>
      <c r="B3010" s="46">
        <v>1.91</v>
      </c>
      <c r="G3010" s="19">
        <f t="shared" si="187"/>
        <v>3008</v>
      </c>
      <c r="H3010" s="20">
        <f t="shared" si="184"/>
        <v>0.33714032401063815</v>
      </c>
      <c r="K3010" s="24">
        <f t="shared" si="185"/>
        <v>250.66666666666669</v>
      </c>
      <c r="L3010" s="29">
        <v>0.89</v>
      </c>
      <c r="M3010" s="13">
        <f t="shared" si="186"/>
        <v>0.15709680019343872</v>
      </c>
    </row>
    <row r="3011" spans="1:13" ht="15.75" thickBot="1" x14ac:dyDescent="0.3">
      <c r="A3011" s="6">
        <v>33600</v>
      </c>
      <c r="B3011" s="46">
        <v>1.98</v>
      </c>
      <c r="G3011" s="19">
        <f t="shared" si="187"/>
        <v>3009</v>
      </c>
      <c r="H3011" s="20">
        <f t="shared" ref="H3011:H3074" si="188">+B3011/$E$4</f>
        <v>0.34949625211574009</v>
      </c>
      <c r="K3011" s="24">
        <f t="shared" si="185"/>
        <v>250.75</v>
      </c>
      <c r="L3011" s="29">
        <v>0.89</v>
      </c>
      <c r="M3011" s="13">
        <f t="shared" si="186"/>
        <v>0.15709680019343872</v>
      </c>
    </row>
    <row r="3012" spans="1:13" ht="15.75" thickBot="1" x14ac:dyDescent="0.3">
      <c r="A3012" s="6">
        <v>33601</v>
      </c>
      <c r="B3012" s="46">
        <v>1.98</v>
      </c>
      <c r="G3012" s="19">
        <f t="shared" si="187"/>
        <v>3010</v>
      </c>
      <c r="H3012" s="20">
        <f t="shared" si="188"/>
        <v>0.34949625211574009</v>
      </c>
      <c r="K3012" s="24">
        <f t="shared" ref="K3012:K3075" si="189">+G3012/$G$4382*365</f>
        <v>250.83333333333334</v>
      </c>
      <c r="L3012" s="29">
        <v>0.88</v>
      </c>
      <c r="M3012" s="13">
        <f t="shared" ref="M3012:M3075" si="190">+L3012/$E$4</f>
        <v>0.1553316676069956</v>
      </c>
    </row>
    <row r="3013" spans="1:13" ht="15.75" thickBot="1" x14ac:dyDescent="0.3">
      <c r="A3013" s="6">
        <v>33602</v>
      </c>
      <c r="B3013" s="46">
        <v>1.98</v>
      </c>
      <c r="G3013" s="19">
        <f t="shared" ref="G3013:G3076" si="191">+G3012+1</f>
        <v>3011</v>
      </c>
      <c r="H3013" s="20">
        <f t="shared" si="188"/>
        <v>0.34949625211574009</v>
      </c>
      <c r="K3013" s="24">
        <f t="shared" si="189"/>
        <v>250.91666666666669</v>
      </c>
      <c r="L3013" s="29">
        <v>0.88</v>
      </c>
      <c r="M3013" s="13">
        <f t="shared" si="190"/>
        <v>0.1553316676069956</v>
      </c>
    </row>
    <row r="3014" spans="1:13" ht="15.75" thickBot="1" x14ac:dyDescent="0.3">
      <c r="A3014" s="6">
        <v>33603</v>
      </c>
      <c r="B3014" s="46">
        <v>1.95</v>
      </c>
      <c r="G3014" s="19">
        <f t="shared" si="191"/>
        <v>3012</v>
      </c>
      <c r="H3014" s="20">
        <f t="shared" si="188"/>
        <v>0.34420085435641068</v>
      </c>
      <c r="K3014" s="24">
        <f t="shared" si="189"/>
        <v>250.99999999999997</v>
      </c>
      <c r="L3014" s="29">
        <v>0.88</v>
      </c>
      <c r="M3014" s="13">
        <f t="shared" si="190"/>
        <v>0.1553316676069956</v>
      </c>
    </row>
    <row r="3015" spans="1:13" ht="15.75" thickBot="1" x14ac:dyDescent="0.3">
      <c r="A3015" s="6">
        <v>33604</v>
      </c>
      <c r="B3015" s="46">
        <v>1.8</v>
      </c>
      <c r="G3015" s="19">
        <f t="shared" si="191"/>
        <v>3013</v>
      </c>
      <c r="H3015" s="20">
        <f t="shared" si="188"/>
        <v>0.31772386555976373</v>
      </c>
      <c r="K3015" s="24">
        <f t="shared" si="189"/>
        <v>251.08333333333331</v>
      </c>
      <c r="L3015" s="29">
        <v>0.88</v>
      </c>
      <c r="M3015" s="13">
        <f t="shared" si="190"/>
        <v>0.1553316676069956</v>
      </c>
    </row>
    <row r="3016" spans="1:13" ht="15.75" thickBot="1" x14ac:dyDescent="0.3">
      <c r="A3016" s="6">
        <v>33605</v>
      </c>
      <c r="B3016" s="46">
        <v>1.8</v>
      </c>
      <c r="G3016" s="19">
        <f t="shared" si="191"/>
        <v>3014</v>
      </c>
      <c r="H3016" s="20">
        <f t="shared" si="188"/>
        <v>0.31772386555976373</v>
      </c>
      <c r="K3016" s="24">
        <f t="shared" si="189"/>
        <v>251.16666666666666</v>
      </c>
      <c r="L3016" s="29">
        <v>0.88</v>
      </c>
      <c r="M3016" s="13">
        <f t="shared" si="190"/>
        <v>0.1553316676069956</v>
      </c>
    </row>
    <row r="3017" spans="1:13" ht="15.75" thickBot="1" x14ac:dyDescent="0.3">
      <c r="A3017" s="6">
        <v>33606</v>
      </c>
      <c r="B3017" s="46">
        <v>1.68</v>
      </c>
      <c r="G3017" s="19">
        <f t="shared" si="191"/>
        <v>3015</v>
      </c>
      <c r="H3017" s="20">
        <f t="shared" si="188"/>
        <v>0.29654227452244614</v>
      </c>
      <c r="K3017" s="24">
        <f t="shared" si="189"/>
        <v>251.25</v>
      </c>
      <c r="L3017" s="29">
        <v>0.88</v>
      </c>
      <c r="M3017" s="13">
        <f t="shared" si="190"/>
        <v>0.1553316676069956</v>
      </c>
    </row>
    <row r="3018" spans="1:13" ht="15.75" thickBot="1" x14ac:dyDescent="0.3">
      <c r="A3018" s="6">
        <v>33607</v>
      </c>
      <c r="B3018" s="46">
        <v>1.8</v>
      </c>
      <c r="G3018" s="19">
        <f t="shared" si="191"/>
        <v>3016</v>
      </c>
      <c r="H3018" s="20">
        <f t="shared" si="188"/>
        <v>0.31772386555976373</v>
      </c>
      <c r="K3018" s="24">
        <f t="shared" si="189"/>
        <v>251.33333333333331</v>
      </c>
      <c r="L3018" s="29">
        <v>0.88</v>
      </c>
      <c r="M3018" s="13">
        <f t="shared" si="190"/>
        <v>0.1553316676069956</v>
      </c>
    </row>
    <row r="3019" spans="1:13" ht="15.75" thickBot="1" x14ac:dyDescent="0.3">
      <c r="A3019" s="6">
        <v>33608</v>
      </c>
      <c r="B3019" s="46">
        <v>1.8</v>
      </c>
      <c r="G3019" s="19">
        <f t="shared" si="191"/>
        <v>3017</v>
      </c>
      <c r="H3019" s="20">
        <f t="shared" si="188"/>
        <v>0.31772386555976373</v>
      </c>
      <c r="K3019" s="24">
        <f t="shared" si="189"/>
        <v>251.41666666666666</v>
      </c>
      <c r="L3019" s="29">
        <v>0.88</v>
      </c>
      <c r="M3019" s="13">
        <f t="shared" si="190"/>
        <v>0.1553316676069956</v>
      </c>
    </row>
    <row r="3020" spans="1:13" ht="15.75" thickBot="1" x14ac:dyDescent="0.3">
      <c r="A3020" s="6">
        <v>33609</v>
      </c>
      <c r="B3020" s="46">
        <v>1.67</v>
      </c>
      <c r="G3020" s="19">
        <f t="shared" si="191"/>
        <v>3018</v>
      </c>
      <c r="H3020" s="20">
        <f t="shared" si="188"/>
        <v>0.29477714193600296</v>
      </c>
      <c r="K3020" s="24">
        <f t="shared" si="189"/>
        <v>251.5</v>
      </c>
      <c r="L3020" s="29">
        <v>0.88</v>
      </c>
      <c r="M3020" s="13">
        <f t="shared" si="190"/>
        <v>0.1553316676069956</v>
      </c>
    </row>
    <row r="3021" spans="1:13" ht="15.75" thickBot="1" x14ac:dyDescent="0.3">
      <c r="A3021" s="6">
        <v>33610</v>
      </c>
      <c r="B3021" s="46">
        <v>1.67</v>
      </c>
      <c r="G3021" s="19">
        <f t="shared" si="191"/>
        <v>3019</v>
      </c>
      <c r="H3021" s="20">
        <f t="shared" si="188"/>
        <v>0.29477714193600296</v>
      </c>
      <c r="K3021" s="24">
        <f t="shared" si="189"/>
        <v>251.58333333333334</v>
      </c>
      <c r="L3021" s="29">
        <v>0.87</v>
      </c>
      <c r="M3021" s="13">
        <f t="shared" si="190"/>
        <v>0.15356653502055245</v>
      </c>
    </row>
    <row r="3022" spans="1:13" ht="15.75" thickBot="1" x14ac:dyDescent="0.3">
      <c r="A3022" s="6">
        <v>33611</v>
      </c>
      <c r="B3022" s="46">
        <v>15.9</v>
      </c>
      <c r="G3022" s="19">
        <f t="shared" si="191"/>
        <v>3020</v>
      </c>
      <c r="H3022" s="20">
        <f t="shared" si="188"/>
        <v>2.8065608124445793</v>
      </c>
      <c r="K3022" s="24">
        <f t="shared" si="189"/>
        <v>251.66666666666669</v>
      </c>
      <c r="L3022" s="29">
        <v>0.87</v>
      </c>
      <c r="M3022" s="13">
        <f t="shared" si="190"/>
        <v>0.15356653502055245</v>
      </c>
    </row>
    <row r="3023" spans="1:13" ht="15.75" thickBot="1" x14ac:dyDescent="0.3">
      <c r="A3023" s="6">
        <v>33612</v>
      </c>
      <c r="B3023" s="46">
        <v>17</v>
      </c>
      <c r="G3023" s="19">
        <f t="shared" si="191"/>
        <v>3021</v>
      </c>
      <c r="H3023" s="20">
        <f t="shared" si="188"/>
        <v>3.0007253969533241</v>
      </c>
      <c r="K3023" s="24">
        <f t="shared" si="189"/>
        <v>251.75</v>
      </c>
      <c r="L3023" s="29">
        <v>0.87</v>
      </c>
      <c r="M3023" s="13">
        <f t="shared" si="190"/>
        <v>0.15356653502055245</v>
      </c>
    </row>
    <row r="3024" spans="1:13" ht="15.75" thickBot="1" x14ac:dyDescent="0.3">
      <c r="A3024" s="6">
        <v>33613</v>
      </c>
      <c r="B3024" s="46">
        <v>8.3000000000000007</v>
      </c>
      <c r="G3024" s="19">
        <f t="shared" si="191"/>
        <v>3022</v>
      </c>
      <c r="H3024" s="20">
        <f t="shared" si="188"/>
        <v>1.4650600467477994</v>
      </c>
      <c r="K3024" s="24">
        <f t="shared" si="189"/>
        <v>251.83333333333334</v>
      </c>
      <c r="L3024" s="29">
        <v>0.87</v>
      </c>
      <c r="M3024" s="13">
        <f t="shared" si="190"/>
        <v>0.15356653502055245</v>
      </c>
    </row>
    <row r="3025" spans="1:13" ht="15.75" thickBot="1" x14ac:dyDescent="0.3">
      <c r="A3025" s="6">
        <v>33614</v>
      </c>
      <c r="B3025" s="46">
        <v>5.95</v>
      </c>
      <c r="G3025" s="19">
        <f t="shared" si="191"/>
        <v>3023</v>
      </c>
      <c r="H3025" s="20">
        <f t="shared" si="188"/>
        <v>1.0502538889336634</v>
      </c>
      <c r="K3025" s="24">
        <f t="shared" si="189"/>
        <v>251.91666666666669</v>
      </c>
      <c r="L3025" s="29">
        <v>0.87</v>
      </c>
      <c r="M3025" s="13">
        <f t="shared" si="190"/>
        <v>0.15356653502055245</v>
      </c>
    </row>
    <row r="3026" spans="1:13" ht="15.75" thickBot="1" x14ac:dyDescent="0.3">
      <c r="A3026" s="6">
        <v>33615</v>
      </c>
      <c r="B3026" s="46">
        <v>5.25</v>
      </c>
      <c r="G3026" s="19">
        <f t="shared" si="191"/>
        <v>3024</v>
      </c>
      <c r="H3026" s="20">
        <f t="shared" si="188"/>
        <v>0.92669460788264413</v>
      </c>
      <c r="K3026" s="24">
        <f t="shared" si="189"/>
        <v>252.00000000000003</v>
      </c>
      <c r="L3026" s="29">
        <v>0.87</v>
      </c>
      <c r="M3026" s="13">
        <f t="shared" si="190"/>
        <v>0.15356653502055245</v>
      </c>
    </row>
    <row r="3027" spans="1:13" ht="15.75" thickBot="1" x14ac:dyDescent="0.3">
      <c r="A3027" s="6">
        <v>33616</v>
      </c>
      <c r="B3027" s="46">
        <v>4.74</v>
      </c>
      <c r="G3027" s="19">
        <f t="shared" si="191"/>
        <v>3025</v>
      </c>
      <c r="H3027" s="20">
        <f t="shared" si="188"/>
        <v>0.83667284597404445</v>
      </c>
      <c r="K3027" s="24">
        <f t="shared" si="189"/>
        <v>252.08333333333331</v>
      </c>
      <c r="L3027" s="29">
        <v>0.86</v>
      </c>
      <c r="M3027" s="13">
        <f t="shared" si="190"/>
        <v>0.15180140243410933</v>
      </c>
    </row>
    <row r="3028" spans="1:13" ht="15.75" thickBot="1" x14ac:dyDescent="0.3">
      <c r="A3028" s="6">
        <v>33617</v>
      </c>
      <c r="B3028" s="46">
        <v>4.7699999999999996</v>
      </c>
      <c r="G3028" s="19">
        <f t="shared" si="191"/>
        <v>3026</v>
      </c>
      <c r="H3028" s="20">
        <f t="shared" si="188"/>
        <v>0.84196824373337376</v>
      </c>
      <c r="K3028" s="24">
        <f t="shared" si="189"/>
        <v>252.16666666666666</v>
      </c>
      <c r="L3028" s="29">
        <v>0.86</v>
      </c>
      <c r="M3028" s="13">
        <f t="shared" si="190"/>
        <v>0.15180140243410933</v>
      </c>
    </row>
    <row r="3029" spans="1:13" ht="15.75" thickBot="1" x14ac:dyDescent="0.3">
      <c r="A3029" s="6">
        <v>33618</v>
      </c>
      <c r="B3029" s="46">
        <v>4.51</v>
      </c>
      <c r="G3029" s="19">
        <f t="shared" si="191"/>
        <v>3027</v>
      </c>
      <c r="H3029" s="20">
        <f t="shared" si="188"/>
        <v>0.79607479648585233</v>
      </c>
      <c r="K3029" s="24">
        <f t="shared" si="189"/>
        <v>252.25</v>
      </c>
      <c r="L3029" s="29">
        <v>0.86</v>
      </c>
      <c r="M3029" s="13">
        <f t="shared" si="190"/>
        <v>0.15180140243410933</v>
      </c>
    </row>
    <row r="3030" spans="1:13" ht="15.75" thickBot="1" x14ac:dyDescent="0.3">
      <c r="A3030" s="6">
        <v>33619</v>
      </c>
      <c r="B3030" s="46">
        <v>4.0999999999999996</v>
      </c>
      <c r="G3030" s="19">
        <f t="shared" si="191"/>
        <v>3028</v>
      </c>
      <c r="H3030" s="20">
        <f t="shared" si="188"/>
        <v>0.72370436044168396</v>
      </c>
      <c r="K3030" s="24">
        <f t="shared" si="189"/>
        <v>252.33333333333331</v>
      </c>
      <c r="L3030" s="29">
        <v>0.86</v>
      </c>
      <c r="M3030" s="13">
        <f t="shared" si="190"/>
        <v>0.15180140243410933</v>
      </c>
    </row>
    <row r="3031" spans="1:13" ht="15.75" thickBot="1" x14ac:dyDescent="0.3">
      <c r="A3031" s="6">
        <v>33620</v>
      </c>
      <c r="B3031" s="46">
        <v>3.96</v>
      </c>
      <c r="G3031" s="19">
        <f t="shared" si="191"/>
        <v>3029</v>
      </c>
      <c r="H3031" s="20">
        <f t="shared" si="188"/>
        <v>0.69899250423148018</v>
      </c>
      <c r="K3031" s="24">
        <f t="shared" si="189"/>
        <v>252.41666666666666</v>
      </c>
      <c r="L3031" s="29">
        <v>0.85</v>
      </c>
      <c r="M3031" s="13">
        <f t="shared" si="190"/>
        <v>0.15003626984766619</v>
      </c>
    </row>
    <row r="3032" spans="1:13" ht="15.75" thickBot="1" x14ac:dyDescent="0.3">
      <c r="A3032" s="6">
        <v>33621</v>
      </c>
      <c r="B3032" s="46">
        <v>3.81</v>
      </c>
      <c r="G3032" s="19">
        <f t="shared" si="191"/>
        <v>3030</v>
      </c>
      <c r="H3032" s="20">
        <f t="shared" si="188"/>
        <v>0.67251551543483323</v>
      </c>
      <c r="K3032" s="24">
        <f t="shared" si="189"/>
        <v>252.5</v>
      </c>
      <c r="L3032" s="29">
        <v>0.85</v>
      </c>
      <c r="M3032" s="13">
        <f t="shared" si="190"/>
        <v>0.15003626984766619</v>
      </c>
    </row>
    <row r="3033" spans="1:13" ht="15.75" thickBot="1" x14ac:dyDescent="0.3">
      <c r="A3033" s="6">
        <v>33622</v>
      </c>
      <c r="B3033" s="46">
        <v>3.61</v>
      </c>
      <c r="G3033" s="19">
        <f t="shared" si="191"/>
        <v>3031</v>
      </c>
      <c r="H3033" s="20">
        <f t="shared" si="188"/>
        <v>0.63721286370597052</v>
      </c>
      <c r="K3033" s="24">
        <f t="shared" si="189"/>
        <v>252.58333333333334</v>
      </c>
      <c r="L3033" s="29">
        <v>0.85</v>
      </c>
      <c r="M3033" s="13">
        <f t="shared" si="190"/>
        <v>0.15003626984766619</v>
      </c>
    </row>
    <row r="3034" spans="1:13" ht="15.75" thickBot="1" x14ac:dyDescent="0.3">
      <c r="A3034" s="6">
        <v>33623</v>
      </c>
      <c r="B3034" s="46">
        <v>3.5</v>
      </c>
      <c r="G3034" s="19">
        <f t="shared" si="191"/>
        <v>3032</v>
      </c>
      <c r="H3034" s="20">
        <f t="shared" si="188"/>
        <v>0.61779640525509616</v>
      </c>
      <c r="K3034" s="24">
        <f t="shared" si="189"/>
        <v>252.66666666666666</v>
      </c>
      <c r="L3034" s="29">
        <v>0.85</v>
      </c>
      <c r="M3034" s="13">
        <f t="shared" si="190"/>
        <v>0.15003626984766619</v>
      </c>
    </row>
    <row r="3035" spans="1:13" ht="15.75" thickBot="1" x14ac:dyDescent="0.3">
      <c r="A3035" s="6">
        <v>33624</v>
      </c>
      <c r="B3035" s="46">
        <v>3.49</v>
      </c>
      <c r="G3035" s="19">
        <f t="shared" si="191"/>
        <v>3033</v>
      </c>
      <c r="H3035" s="20">
        <f t="shared" si="188"/>
        <v>0.61603127266865298</v>
      </c>
      <c r="K3035" s="24">
        <f t="shared" si="189"/>
        <v>252.75</v>
      </c>
      <c r="L3035" s="29">
        <v>0.85</v>
      </c>
      <c r="M3035" s="13">
        <f t="shared" si="190"/>
        <v>0.15003626984766619</v>
      </c>
    </row>
    <row r="3036" spans="1:13" ht="15.75" thickBot="1" x14ac:dyDescent="0.3">
      <c r="A3036" s="6">
        <v>33625</v>
      </c>
      <c r="B3036" s="46">
        <v>3.39</v>
      </c>
      <c r="G3036" s="19">
        <f t="shared" si="191"/>
        <v>3034</v>
      </c>
      <c r="H3036" s="20">
        <f t="shared" si="188"/>
        <v>0.59837994680422169</v>
      </c>
      <c r="K3036" s="24">
        <f t="shared" si="189"/>
        <v>252.83333333333334</v>
      </c>
      <c r="L3036" s="29">
        <v>0.85</v>
      </c>
      <c r="M3036" s="13">
        <f t="shared" si="190"/>
        <v>0.15003626984766619</v>
      </c>
    </row>
    <row r="3037" spans="1:13" ht="15.75" thickBot="1" x14ac:dyDescent="0.3">
      <c r="A3037" s="6">
        <v>33626</v>
      </c>
      <c r="B3037" s="46">
        <v>3.21</v>
      </c>
      <c r="G3037" s="19">
        <f t="shared" si="191"/>
        <v>3035</v>
      </c>
      <c r="H3037" s="20">
        <f t="shared" si="188"/>
        <v>0.56660756024824532</v>
      </c>
      <c r="K3037" s="24">
        <f t="shared" si="189"/>
        <v>252.91666666666669</v>
      </c>
      <c r="L3037" s="29">
        <v>0.85</v>
      </c>
      <c r="M3037" s="13">
        <f t="shared" si="190"/>
        <v>0.15003626984766619</v>
      </c>
    </row>
    <row r="3038" spans="1:13" ht="15.75" thickBot="1" x14ac:dyDescent="0.3">
      <c r="A3038" s="6">
        <v>33627</v>
      </c>
      <c r="B3038" s="46">
        <v>3.03</v>
      </c>
      <c r="G3038" s="19">
        <f t="shared" si="191"/>
        <v>3036</v>
      </c>
      <c r="H3038" s="20">
        <f t="shared" si="188"/>
        <v>0.53483517369226885</v>
      </c>
      <c r="K3038" s="24">
        <f t="shared" si="189"/>
        <v>253.00000000000003</v>
      </c>
      <c r="L3038" s="29">
        <v>0.85</v>
      </c>
      <c r="M3038" s="13">
        <f t="shared" si="190"/>
        <v>0.15003626984766619</v>
      </c>
    </row>
    <row r="3039" spans="1:13" ht="15.75" thickBot="1" x14ac:dyDescent="0.3">
      <c r="A3039" s="6">
        <v>33628</v>
      </c>
      <c r="B3039" s="46">
        <v>2.98</v>
      </c>
      <c r="G3039" s="19">
        <f t="shared" si="191"/>
        <v>3037</v>
      </c>
      <c r="H3039" s="20">
        <f t="shared" si="188"/>
        <v>0.52600951076005331</v>
      </c>
      <c r="K3039" s="24">
        <f t="shared" si="189"/>
        <v>253.08333333333334</v>
      </c>
      <c r="L3039" s="29">
        <v>0.85</v>
      </c>
      <c r="M3039" s="13">
        <f t="shared" si="190"/>
        <v>0.15003626984766619</v>
      </c>
    </row>
    <row r="3040" spans="1:13" ht="15.75" thickBot="1" x14ac:dyDescent="0.3">
      <c r="A3040" s="6">
        <v>33629</v>
      </c>
      <c r="B3040" s="46">
        <v>2.95</v>
      </c>
      <c r="G3040" s="19">
        <f t="shared" si="191"/>
        <v>3038</v>
      </c>
      <c r="H3040" s="20">
        <f t="shared" si="188"/>
        <v>0.5207141130007239</v>
      </c>
      <c r="K3040" s="24">
        <f t="shared" si="189"/>
        <v>253.16666666666666</v>
      </c>
      <c r="L3040" s="29">
        <v>0.85</v>
      </c>
      <c r="M3040" s="13">
        <f t="shared" si="190"/>
        <v>0.15003626984766619</v>
      </c>
    </row>
    <row r="3041" spans="1:13" ht="15.75" thickBot="1" x14ac:dyDescent="0.3">
      <c r="A3041" s="6">
        <v>33630</v>
      </c>
      <c r="B3041" s="46">
        <v>2.82</v>
      </c>
      <c r="G3041" s="19">
        <f t="shared" si="191"/>
        <v>3039</v>
      </c>
      <c r="H3041" s="20">
        <f t="shared" si="188"/>
        <v>0.49776738937696313</v>
      </c>
      <c r="K3041" s="24">
        <f t="shared" si="189"/>
        <v>253.24999999999997</v>
      </c>
      <c r="L3041" s="29">
        <v>0.84</v>
      </c>
      <c r="M3041" s="13">
        <f t="shared" si="190"/>
        <v>0.14827113726122307</v>
      </c>
    </row>
    <row r="3042" spans="1:13" ht="15.75" thickBot="1" x14ac:dyDescent="0.3">
      <c r="A3042" s="6">
        <v>33631</v>
      </c>
      <c r="B3042" s="46">
        <v>2.69</v>
      </c>
      <c r="G3042" s="19">
        <f t="shared" si="191"/>
        <v>3040</v>
      </c>
      <c r="H3042" s="20">
        <f t="shared" si="188"/>
        <v>0.47482066575320242</v>
      </c>
      <c r="K3042" s="24">
        <f t="shared" si="189"/>
        <v>253.33333333333331</v>
      </c>
      <c r="L3042" s="29">
        <v>0.83</v>
      </c>
      <c r="M3042" s="13">
        <f t="shared" si="190"/>
        <v>0.14650600467477992</v>
      </c>
    </row>
    <row r="3043" spans="1:13" ht="15.75" thickBot="1" x14ac:dyDescent="0.3">
      <c r="A3043" s="6">
        <v>33632</v>
      </c>
      <c r="B3043" s="46">
        <v>2.52</v>
      </c>
      <c r="G3043" s="19">
        <f t="shared" si="191"/>
        <v>3041</v>
      </c>
      <c r="H3043" s="20">
        <f t="shared" si="188"/>
        <v>0.44481341178366918</v>
      </c>
      <c r="K3043" s="24">
        <f t="shared" si="189"/>
        <v>253.41666666666666</v>
      </c>
      <c r="L3043" s="29">
        <v>0.83</v>
      </c>
      <c r="M3043" s="13">
        <f t="shared" si="190"/>
        <v>0.14650600467477992</v>
      </c>
    </row>
    <row r="3044" spans="1:13" ht="15.75" thickBot="1" x14ac:dyDescent="0.3">
      <c r="A3044" s="6">
        <v>33633</v>
      </c>
      <c r="B3044" s="46">
        <v>2.56</v>
      </c>
      <c r="G3044" s="19">
        <f t="shared" si="191"/>
        <v>3042</v>
      </c>
      <c r="H3044" s="20">
        <f t="shared" si="188"/>
        <v>0.45187394212944171</v>
      </c>
      <c r="K3044" s="24">
        <f t="shared" si="189"/>
        <v>253.5</v>
      </c>
      <c r="L3044" s="29">
        <v>0.83</v>
      </c>
      <c r="M3044" s="13">
        <f t="shared" si="190"/>
        <v>0.14650600467477992</v>
      </c>
    </row>
    <row r="3045" spans="1:13" ht="15.75" thickBot="1" x14ac:dyDescent="0.3">
      <c r="A3045" s="6">
        <v>33634</v>
      </c>
      <c r="B3045" s="46">
        <v>2.44</v>
      </c>
      <c r="G3045" s="19">
        <f t="shared" si="191"/>
        <v>3043</v>
      </c>
      <c r="H3045" s="20">
        <f t="shared" si="188"/>
        <v>0.43069235109212411</v>
      </c>
      <c r="K3045" s="24">
        <f t="shared" si="189"/>
        <v>253.58333333333331</v>
      </c>
      <c r="L3045" s="29">
        <v>0.83</v>
      </c>
      <c r="M3045" s="13">
        <f t="shared" si="190"/>
        <v>0.14650600467477992</v>
      </c>
    </row>
    <row r="3046" spans="1:13" ht="15.75" thickBot="1" x14ac:dyDescent="0.3">
      <c r="A3046" s="6">
        <v>33635</v>
      </c>
      <c r="B3046" s="46">
        <v>2.2599999999999998</v>
      </c>
      <c r="G3046" s="19">
        <f t="shared" si="191"/>
        <v>3044</v>
      </c>
      <c r="H3046" s="20">
        <f t="shared" si="188"/>
        <v>0.39891996453614775</v>
      </c>
      <c r="K3046" s="24">
        <f t="shared" si="189"/>
        <v>253.66666666666666</v>
      </c>
      <c r="L3046" s="29">
        <v>0.83</v>
      </c>
      <c r="M3046" s="13">
        <f t="shared" si="190"/>
        <v>0.14650600467477992</v>
      </c>
    </row>
    <row r="3047" spans="1:13" ht="15.75" thickBot="1" x14ac:dyDescent="0.3">
      <c r="A3047" s="6">
        <v>33636</v>
      </c>
      <c r="B3047" s="46">
        <v>2.16</v>
      </c>
      <c r="G3047" s="19">
        <f t="shared" si="191"/>
        <v>3045</v>
      </c>
      <c r="H3047" s="20">
        <f t="shared" si="188"/>
        <v>0.38126863867171651</v>
      </c>
      <c r="K3047" s="24">
        <f t="shared" si="189"/>
        <v>253.75</v>
      </c>
      <c r="L3047" s="29">
        <v>0.83</v>
      </c>
      <c r="M3047" s="13">
        <f t="shared" si="190"/>
        <v>0.14650600467477992</v>
      </c>
    </row>
    <row r="3048" spans="1:13" ht="15.75" thickBot="1" x14ac:dyDescent="0.3">
      <c r="A3048" s="6">
        <v>33637</v>
      </c>
      <c r="B3048" s="46">
        <v>2.21</v>
      </c>
      <c r="G3048" s="19">
        <f t="shared" si="191"/>
        <v>3046</v>
      </c>
      <c r="H3048" s="20">
        <f t="shared" si="188"/>
        <v>0.3900943016039321</v>
      </c>
      <c r="K3048" s="24">
        <f t="shared" si="189"/>
        <v>253.83333333333334</v>
      </c>
      <c r="L3048" s="29">
        <v>0.83</v>
      </c>
      <c r="M3048" s="13">
        <f t="shared" si="190"/>
        <v>0.14650600467477992</v>
      </c>
    </row>
    <row r="3049" spans="1:13" ht="15.75" thickBot="1" x14ac:dyDescent="0.3">
      <c r="A3049" s="6">
        <v>33638</v>
      </c>
      <c r="B3049" s="46">
        <v>2.16</v>
      </c>
      <c r="G3049" s="19">
        <f t="shared" si="191"/>
        <v>3047</v>
      </c>
      <c r="H3049" s="20">
        <f t="shared" si="188"/>
        <v>0.38126863867171651</v>
      </c>
      <c r="K3049" s="24">
        <f t="shared" si="189"/>
        <v>253.91666666666669</v>
      </c>
      <c r="L3049" s="29">
        <v>0.83</v>
      </c>
      <c r="M3049" s="13">
        <f t="shared" si="190"/>
        <v>0.14650600467477992</v>
      </c>
    </row>
    <row r="3050" spans="1:13" ht="15.75" thickBot="1" x14ac:dyDescent="0.3">
      <c r="A3050" s="6">
        <v>33639</v>
      </c>
      <c r="B3050" s="46">
        <v>2.12</v>
      </c>
      <c r="G3050" s="19">
        <f t="shared" si="191"/>
        <v>3048</v>
      </c>
      <c r="H3050" s="20">
        <f t="shared" si="188"/>
        <v>0.37420810832594392</v>
      </c>
      <c r="K3050" s="24">
        <f t="shared" si="189"/>
        <v>254</v>
      </c>
      <c r="L3050" s="29">
        <v>0.83</v>
      </c>
      <c r="M3050" s="13">
        <f t="shared" si="190"/>
        <v>0.14650600467477992</v>
      </c>
    </row>
    <row r="3051" spans="1:13" ht="15.75" thickBot="1" x14ac:dyDescent="0.3">
      <c r="A3051" s="6">
        <v>33640</v>
      </c>
      <c r="B3051" s="46">
        <v>1.98</v>
      </c>
      <c r="G3051" s="19">
        <f t="shared" si="191"/>
        <v>3049</v>
      </c>
      <c r="H3051" s="20">
        <f t="shared" si="188"/>
        <v>0.34949625211574009</v>
      </c>
      <c r="K3051" s="24">
        <f t="shared" si="189"/>
        <v>254.08333333333334</v>
      </c>
      <c r="L3051" s="29">
        <v>0.83</v>
      </c>
      <c r="M3051" s="13">
        <f t="shared" si="190"/>
        <v>0.14650600467477992</v>
      </c>
    </row>
    <row r="3052" spans="1:13" ht="15.75" thickBot="1" x14ac:dyDescent="0.3">
      <c r="A3052" s="6">
        <v>33641</v>
      </c>
      <c r="B3052" s="46">
        <v>1.8</v>
      </c>
      <c r="G3052" s="19">
        <f t="shared" si="191"/>
        <v>3050</v>
      </c>
      <c r="H3052" s="20">
        <f t="shared" si="188"/>
        <v>0.31772386555976373</v>
      </c>
      <c r="K3052" s="24">
        <f t="shared" si="189"/>
        <v>254.16666666666669</v>
      </c>
      <c r="L3052" s="29">
        <v>0.83</v>
      </c>
      <c r="M3052" s="13">
        <f t="shared" si="190"/>
        <v>0.14650600467477992</v>
      </c>
    </row>
    <row r="3053" spans="1:13" ht="15.75" thickBot="1" x14ac:dyDescent="0.3">
      <c r="A3053" s="6">
        <v>33642</v>
      </c>
      <c r="B3053" s="46">
        <v>1.8</v>
      </c>
      <c r="G3053" s="19">
        <f t="shared" si="191"/>
        <v>3051</v>
      </c>
      <c r="H3053" s="20">
        <f t="shared" si="188"/>
        <v>0.31772386555976373</v>
      </c>
      <c r="K3053" s="24">
        <f t="shared" si="189"/>
        <v>254.25000000000003</v>
      </c>
      <c r="L3053" s="29">
        <v>0.83</v>
      </c>
      <c r="M3053" s="13">
        <f t="shared" si="190"/>
        <v>0.14650600467477992</v>
      </c>
    </row>
    <row r="3054" spans="1:13" ht="15.75" thickBot="1" x14ac:dyDescent="0.3">
      <c r="A3054" s="6">
        <v>33643</v>
      </c>
      <c r="B3054" s="46">
        <v>1.85</v>
      </c>
      <c r="G3054" s="19">
        <f t="shared" si="191"/>
        <v>3052</v>
      </c>
      <c r="H3054" s="20">
        <f t="shared" si="188"/>
        <v>0.32654952849197938</v>
      </c>
      <c r="K3054" s="24">
        <f t="shared" si="189"/>
        <v>254.33333333333331</v>
      </c>
      <c r="L3054" s="29">
        <v>0.83</v>
      </c>
      <c r="M3054" s="13">
        <f t="shared" si="190"/>
        <v>0.14650600467477992</v>
      </c>
    </row>
    <row r="3055" spans="1:13" ht="15.75" thickBot="1" x14ac:dyDescent="0.3">
      <c r="A3055" s="6">
        <v>33644</v>
      </c>
      <c r="B3055" s="46">
        <v>1.98</v>
      </c>
      <c r="G3055" s="19">
        <f t="shared" si="191"/>
        <v>3053</v>
      </c>
      <c r="H3055" s="20">
        <f t="shared" si="188"/>
        <v>0.34949625211574009</v>
      </c>
      <c r="K3055" s="24">
        <f t="shared" si="189"/>
        <v>254.41666666666666</v>
      </c>
      <c r="L3055" s="29">
        <v>0.83</v>
      </c>
      <c r="M3055" s="13">
        <f t="shared" si="190"/>
        <v>0.14650600467477992</v>
      </c>
    </row>
    <row r="3056" spans="1:13" ht="15.75" thickBot="1" x14ac:dyDescent="0.3">
      <c r="A3056" s="6">
        <v>33645</v>
      </c>
      <c r="B3056" s="46">
        <v>1.98</v>
      </c>
      <c r="G3056" s="19">
        <f t="shared" si="191"/>
        <v>3054</v>
      </c>
      <c r="H3056" s="20">
        <f t="shared" si="188"/>
        <v>0.34949625211574009</v>
      </c>
      <c r="K3056" s="24">
        <f t="shared" si="189"/>
        <v>254.5</v>
      </c>
      <c r="L3056" s="29">
        <v>0.83</v>
      </c>
      <c r="M3056" s="13">
        <f t="shared" si="190"/>
        <v>0.14650600467477992</v>
      </c>
    </row>
    <row r="3057" spans="1:13" ht="15.75" thickBot="1" x14ac:dyDescent="0.3">
      <c r="A3057" s="6">
        <v>33646</v>
      </c>
      <c r="B3057" s="46">
        <v>3.17</v>
      </c>
      <c r="G3057" s="19">
        <f t="shared" si="191"/>
        <v>3055</v>
      </c>
      <c r="H3057" s="20">
        <f t="shared" si="188"/>
        <v>0.55954702990247274</v>
      </c>
      <c r="K3057" s="24">
        <f t="shared" si="189"/>
        <v>254.58333333333331</v>
      </c>
      <c r="L3057" s="29">
        <v>0.83</v>
      </c>
      <c r="M3057" s="13">
        <f t="shared" si="190"/>
        <v>0.14650600467477992</v>
      </c>
    </row>
    <row r="3058" spans="1:13" ht="15.75" thickBot="1" x14ac:dyDescent="0.3">
      <c r="A3058" s="6">
        <v>33647</v>
      </c>
      <c r="B3058" s="46">
        <v>4.4000000000000004</v>
      </c>
      <c r="G3058" s="19">
        <f t="shared" si="191"/>
        <v>3056</v>
      </c>
      <c r="H3058" s="20">
        <f t="shared" si="188"/>
        <v>0.77665833803497808</v>
      </c>
      <c r="K3058" s="24">
        <f t="shared" si="189"/>
        <v>254.66666666666666</v>
      </c>
      <c r="L3058" s="29">
        <v>0.82</v>
      </c>
      <c r="M3058" s="13">
        <f t="shared" si="190"/>
        <v>0.1447408720883368</v>
      </c>
    </row>
    <row r="3059" spans="1:13" ht="15.75" thickBot="1" x14ac:dyDescent="0.3">
      <c r="A3059" s="6">
        <v>33648</v>
      </c>
      <c r="B3059" s="46">
        <v>3</v>
      </c>
      <c r="G3059" s="19">
        <f t="shared" si="191"/>
        <v>3057</v>
      </c>
      <c r="H3059" s="20">
        <f t="shared" si="188"/>
        <v>0.52953977593293955</v>
      </c>
      <c r="K3059" s="24">
        <f t="shared" si="189"/>
        <v>254.75</v>
      </c>
      <c r="L3059" s="29">
        <v>0.82</v>
      </c>
      <c r="M3059" s="13">
        <f t="shared" si="190"/>
        <v>0.1447408720883368</v>
      </c>
    </row>
    <row r="3060" spans="1:13" ht="15.75" thickBot="1" x14ac:dyDescent="0.3">
      <c r="A3060" s="6">
        <v>33649</v>
      </c>
      <c r="B3060" s="46">
        <v>2.75</v>
      </c>
      <c r="G3060" s="19">
        <f t="shared" si="191"/>
        <v>3058</v>
      </c>
      <c r="H3060" s="20">
        <f t="shared" si="188"/>
        <v>0.48541146127186124</v>
      </c>
      <c r="K3060" s="24">
        <f t="shared" si="189"/>
        <v>254.83333333333334</v>
      </c>
      <c r="L3060" s="29">
        <v>0.82</v>
      </c>
      <c r="M3060" s="13">
        <f t="shared" si="190"/>
        <v>0.1447408720883368</v>
      </c>
    </row>
    <row r="3061" spans="1:13" ht="15.75" thickBot="1" x14ac:dyDescent="0.3">
      <c r="A3061" s="6">
        <v>33650</v>
      </c>
      <c r="B3061" s="46">
        <v>2.58</v>
      </c>
      <c r="G3061" s="19">
        <f t="shared" si="191"/>
        <v>3059</v>
      </c>
      <c r="H3061" s="20">
        <f t="shared" si="188"/>
        <v>0.455404207302328</v>
      </c>
      <c r="K3061" s="24">
        <f t="shared" si="189"/>
        <v>254.91666666666666</v>
      </c>
      <c r="L3061" s="29">
        <v>0.81</v>
      </c>
      <c r="M3061" s="13">
        <f t="shared" si="190"/>
        <v>0.14297573950189368</v>
      </c>
    </row>
    <row r="3062" spans="1:13" ht="15.75" thickBot="1" x14ac:dyDescent="0.3">
      <c r="A3062" s="6">
        <v>33651</v>
      </c>
      <c r="B3062" s="46">
        <v>2.48</v>
      </c>
      <c r="G3062" s="19">
        <f t="shared" si="191"/>
        <v>3060</v>
      </c>
      <c r="H3062" s="20">
        <f t="shared" si="188"/>
        <v>0.43775288143789665</v>
      </c>
      <c r="K3062" s="24">
        <f t="shared" si="189"/>
        <v>255</v>
      </c>
      <c r="L3062" s="29">
        <v>0.81</v>
      </c>
      <c r="M3062" s="13">
        <f t="shared" si="190"/>
        <v>0.14297573950189368</v>
      </c>
    </row>
    <row r="3063" spans="1:13" ht="15.75" thickBot="1" x14ac:dyDescent="0.3">
      <c r="A3063" s="6">
        <v>33652</v>
      </c>
      <c r="B3063" s="46">
        <v>2.5</v>
      </c>
      <c r="G3063" s="19">
        <f t="shared" si="191"/>
        <v>3061</v>
      </c>
      <c r="H3063" s="20">
        <f t="shared" si="188"/>
        <v>0.44128314661078294</v>
      </c>
      <c r="K3063" s="24">
        <f t="shared" si="189"/>
        <v>255.08333333333334</v>
      </c>
      <c r="L3063" s="29">
        <v>0.81</v>
      </c>
      <c r="M3063" s="13">
        <f t="shared" si="190"/>
        <v>0.14297573950189368</v>
      </c>
    </row>
    <row r="3064" spans="1:13" ht="15.75" thickBot="1" x14ac:dyDescent="0.3">
      <c r="A3064" s="6">
        <v>33653</v>
      </c>
      <c r="B3064" s="46">
        <v>2.34</v>
      </c>
      <c r="G3064" s="19">
        <f t="shared" si="191"/>
        <v>3062</v>
      </c>
      <c r="H3064" s="20">
        <f t="shared" si="188"/>
        <v>0.41304102522769282</v>
      </c>
      <c r="K3064" s="24">
        <f t="shared" si="189"/>
        <v>255.16666666666669</v>
      </c>
      <c r="L3064" s="29">
        <v>0.81</v>
      </c>
      <c r="M3064" s="13">
        <f t="shared" si="190"/>
        <v>0.14297573950189368</v>
      </c>
    </row>
    <row r="3065" spans="1:13" ht="15.75" thickBot="1" x14ac:dyDescent="0.3">
      <c r="A3065" s="6">
        <v>33654</v>
      </c>
      <c r="B3065" s="46">
        <v>2.41</v>
      </c>
      <c r="G3065" s="19">
        <f t="shared" si="191"/>
        <v>3063</v>
      </c>
      <c r="H3065" s="20">
        <f t="shared" si="188"/>
        <v>0.42539695333279476</v>
      </c>
      <c r="K3065" s="24">
        <f t="shared" si="189"/>
        <v>255.25000000000003</v>
      </c>
      <c r="L3065" s="29">
        <v>0.81</v>
      </c>
      <c r="M3065" s="13">
        <f t="shared" si="190"/>
        <v>0.14297573950189368</v>
      </c>
    </row>
    <row r="3066" spans="1:13" ht="15.75" thickBot="1" x14ac:dyDescent="0.3">
      <c r="A3066" s="6">
        <v>33655</v>
      </c>
      <c r="B3066" s="46">
        <v>2.16</v>
      </c>
      <c r="G3066" s="19">
        <f t="shared" si="191"/>
        <v>3064</v>
      </c>
      <c r="H3066" s="20">
        <f t="shared" si="188"/>
        <v>0.38126863867171651</v>
      </c>
      <c r="K3066" s="24">
        <f t="shared" si="189"/>
        <v>255.33333333333334</v>
      </c>
      <c r="L3066" s="29">
        <v>0.8</v>
      </c>
      <c r="M3066" s="13">
        <f t="shared" si="190"/>
        <v>0.14121060691545054</v>
      </c>
    </row>
    <row r="3067" spans="1:13" ht="15.75" thickBot="1" x14ac:dyDescent="0.3">
      <c r="A3067" s="6">
        <v>33656</v>
      </c>
      <c r="B3067" s="46">
        <v>2.16</v>
      </c>
      <c r="G3067" s="19">
        <f t="shared" si="191"/>
        <v>3065</v>
      </c>
      <c r="H3067" s="20">
        <f t="shared" si="188"/>
        <v>0.38126863867171651</v>
      </c>
      <c r="K3067" s="24">
        <f t="shared" si="189"/>
        <v>255.41666666666666</v>
      </c>
      <c r="L3067" s="29">
        <v>0.79</v>
      </c>
      <c r="M3067" s="13">
        <f t="shared" si="190"/>
        <v>0.13944547432900742</v>
      </c>
    </row>
    <row r="3068" spans="1:13" ht="15.75" thickBot="1" x14ac:dyDescent="0.3">
      <c r="A3068" s="6">
        <v>33657</v>
      </c>
      <c r="B3068" s="46">
        <v>2.16</v>
      </c>
      <c r="G3068" s="19">
        <f t="shared" si="191"/>
        <v>3066</v>
      </c>
      <c r="H3068" s="20">
        <f t="shared" si="188"/>
        <v>0.38126863867171651</v>
      </c>
      <c r="K3068" s="24">
        <f t="shared" si="189"/>
        <v>255.49999999999997</v>
      </c>
      <c r="L3068" s="29">
        <v>0.79</v>
      </c>
      <c r="M3068" s="13">
        <f t="shared" si="190"/>
        <v>0.13944547432900742</v>
      </c>
    </row>
    <row r="3069" spans="1:13" ht="15.75" thickBot="1" x14ac:dyDescent="0.3">
      <c r="A3069" s="6">
        <v>33658</v>
      </c>
      <c r="B3069" s="46">
        <v>2.16</v>
      </c>
      <c r="G3069" s="19">
        <f t="shared" si="191"/>
        <v>3067</v>
      </c>
      <c r="H3069" s="20">
        <f t="shared" si="188"/>
        <v>0.38126863867171651</v>
      </c>
      <c r="K3069" s="24">
        <f t="shared" si="189"/>
        <v>255.58333333333331</v>
      </c>
      <c r="L3069" s="29">
        <v>0.79</v>
      </c>
      <c r="M3069" s="13">
        <f t="shared" si="190"/>
        <v>0.13944547432900742</v>
      </c>
    </row>
    <row r="3070" spans="1:13" ht="15.75" thickBot="1" x14ac:dyDescent="0.3">
      <c r="A3070" s="6">
        <v>33659</v>
      </c>
      <c r="B3070" s="46">
        <v>2.16</v>
      </c>
      <c r="G3070" s="19">
        <f t="shared" si="191"/>
        <v>3068</v>
      </c>
      <c r="H3070" s="20">
        <f t="shared" si="188"/>
        <v>0.38126863867171651</v>
      </c>
      <c r="K3070" s="24">
        <f t="shared" si="189"/>
        <v>255.66666666666666</v>
      </c>
      <c r="L3070" s="29">
        <v>0.79</v>
      </c>
      <c r="M3070" s="13">
        <f t="shared" si="190"/>
        <v>0.13944547432900742</v>
      </c>
    </row>
    <row r="3071" spans="1:13" ht="15.75" thickBot="1" x14ac:dyDescent="0.3">
      <c r="A3071" s="6">
        <v>33660</v>
      </c>
      <c r="B3071" s="46">
        <v>2.06</v>
      </c>
      <c r="G3071" s="19">
        <f t="shared" si="191"/>
        <v>3069</v>
      </c>
      <c r="H3071" s="20">
        <f t="shared" si="188"/>
        <v>0.36361731280728515</v>
      </c>
      <c r="K3071" s="24">
        <f t="shared" si="189"/>
        <v>255.75</v>
      </c>
      <c r="L3071" s="29">
        <v>0.79</v>
      </c>
      <c r="M3071" s="13">
        <f t="shared" si="190"/>
        <v>0.13944547432900742</v>
      </c>
    </row>
    <row r="3072" spans="1:13" ht="15.75" thickBot="1" x14ac:dyDescent="0.3">
      <c r="A3072" s="6">
        <v>33661</v>
      </c>
      <c r="B3072" s="46">
        <v>2.02</v>
      </c>
      <c r="G3072" s="19">
        <f t="shared" si="191"/>
        <v>3070</v>
      </c>
      <c r="H3072" s="20">
        <f t="shared" si="188"/>
        <v>0.35655678246151262</v>
      </c>
      <c r="K3072" s="24">
        <f t="shared" si="189"/>
        <v>255.83333333333334</v>
      </c>
      <c r="L3072" s="29">
        <v>0.78</v>
      </c>
      <c r="M3072" s="13">
        <f t="shared" si="190"/>
        <v>0.13768034174256427</v>
      </c>
    </row>
    <row r="3073" spans="1:13" ht="15.75" thickBot="1" x14ac:dyDescent="0.3">
      <c r="A3073" s="6">
        <v>33662</v>
      </c>
      <c r="B3073" s="46">
        <v>1.98</v>
      </c>
      <c r="G3073" s="19">
        <f t="shared" si="191"/>
        <v>3071</v>
      </c>
      <c r="H3073" s="20">
        <f t="shared" si="188"/>
        <v>0.34949625211574009</v>
      </c>
      <c r="K3073" s="24">
        <f t="shared" si="189"/>
        <v>255.91666666666666</v>
      </c>
      <c r="L3073" s="29">
        <v>0.78</v>
      </c>
      <c r="M3073" s="13">
        <f t="shared" si="190"/>
        <v>0.13768034174256427</v>
      </c>
    </row>
    <row r="3074" spans="1:13" ht="15.75" thickBot="1" x14ac:dyDescent="0.3">
      <c r="A3074" s="6">
        <v>33664</v>
      </c>
      <c r="B3074" s="46">
        <v>1.9</v>
      </c>
      <c r="G3074" s="19">
        <f t="shared" si="191"/>
        <v>3072</v>
      </c>
      <c r="H3074" s="20">
        <f t="shared" si="188"/>
        <v>0.33537519142419503</v>
      </c>
      <c r="K3074" s="24">
        <f t="shared" si="189"/>
        <v>256</v>
      </c>
      <c r="L3074" s="29">
        <v>0.78</v>
      </c>
      <c r="M3074" s="13">
        <f t="shared" si="190"/>
        <v>0.13768034174256427</v>
      </c>
    </row>
    <row r="3075" spans="1:13" ht="15.75" thickBot="1" x14ac:dyDescent="0.3">
      <c r="A3075" s="6">
        <v>33665</v>
      </c>
      <c r="B3075" s="46">
        <v>1.93</v>
      </c>
      <c r="G3075" s="19">
        <f t="shared" si="191"/>
        <v>3073</v>
      </c>
      <c r="H3075" s="20">
        <f t="shared" ref="H3075:H3138" si="192">+B3075/$E$4</f>
        <v>0.34067058918352444</v>
      </c>
      <c r="K3075" s="24">
        <f t="shared" si="189"/>
        <v>256.08333333333331</v>
      </c>
      <c r="L3075" s="29">
        <v>0.78</v>
      </c>
      <c r="M3075" s="13">
        <f t="shared" si="190"/>
        <v>0.13768034174256427</v>
      </c>
    </row>
    <row r="3076" spans="1:13" ht="15.75" thickBot="1" x14ac:dyDescent="0.3">
      <c r="A3076" s="6">
        <v>33666</v>
      </c>
      <c r="B3076" s="46">
        <v>1.97</v>
      </c>
      <c r="G3076" s="19">
        <f t="shared" si="191"/>
        <v>3074</v>
      </c>
      <c r="H3076" s="20">
        <f t="shared" si="192"/>
        <v>0.34773111952929697</v>
      </c>
      <c r="K3076" s="24">
        <f t="shared" ref="K3076:K3139" si="193">+G3076/$G$4382*365</f>
        <v>256.16666666666669</v>
      </c>
      <c r="L3076" s="29">
        <v>0.78</v>
      </c>
      <c r="M3076" s="13">
        <f t="shared" ref="M3076:M3139" si="194">+L3076/$E$4</f>
        <v>0.13768034174256427</v>
      </c>
    </row>
    <row r="3077" spans="1:13" ht="15.75" thickBot="1" x14ac:dyDescent="0.3">
      <c r="A3077" s="6">
        <v>33667</v>
      </c>
      <c r="B3077" s="46">
        <v>1.84</v>
      </c>
      <c r="G3077" s="19">
        <f t="shared" ref="G3077:G3140" si="195">+G3076+1</f>
        <v>3075</v>
      </c>
      <c r="H3077" s="20">
        <f t="shared" si="192"/>
        <v>0.32478439590553626</v>
      </c>
      <c r="K3077" s="24">
        <f t="shared" si="193"/>
        <v>256.25</v>
      </c>
      <c r="L3077" s="29">
        <v>0.78</v>
      </c>
      <c r="M3077" s="13">
        <f t="shared" si="194"/>
        <v>0.13768034174256427</v>
      </c>
    </row>
    <row r="3078" spans="1:13" ht="15.75" thickBot="1" x14ac:dyDescent="0.3">
      <c r="A3078" s="6">
        <v>33668</v>
      </c>
      <c r="B3078" s="46">
        <v>1.8</v>
      </c>
      <c r="G3078" s="19">
        <f t="shared" si="195"/>
        <v>3076</v>
      </c>
      <c r="H3078" s="20">
        <f t="shared" si="192"/>
        <v>0.31772386555976373</v>
      </c>
      <c r="K3078" s="24">
        <f t="shared" si="193"/>
        <v>256.33333333333337</v>
      </c>
      <c r="L3078" s="29">
        <v>0.78</v>
      </c>
      <c r="M3078" s="13">
        <f t="shared" si="194"/>
        <v>0.13768034174256427</v>
      </c>
    </row>
    <row r="3079" spans="1:13" ht="15.75" thickBot="1" x14ac:dyDescent="0.3">
      <c r="A3079" s="6">
        <v>33669</v>
      </c>
      <c r="B3079" s="46">
        <v>1.8</v>
      </c>
      <c r="G3079" s="19">
        <f t="shared" si="195"/>
        <v>3077</v>
      </c>
      <c r="H3079" s="20">
        <f t="shared" si="192"/>
        <v>0.31772386555976373</v>
      </c>
      <c r="K3079" s="24">
        <f t="shared" si="193"/>
        <v>256.41666666666669</v>
      </c>
      <c r="L3079" s="29">
        <v>0.77</v>
      </c>
      <c r="M3079" s="13">
        <f t="shared" si="194"/>
        <v>0.13591520915612115</v>
      </c>
    </row>
    <row r="3080" spans="1:13" ht="15.75" thickBot="1" x14ac:dyDescent="0.3">
      <c r="A3080" s="6">
        <v>33670</v>
      </c>
      <c r="B3080" s="46">
        <v>1.8</v>
      </c>
      <c r="G3080" s="19">
        <f t="shared" si="195"/>
        <v>3078</v>
      </c>
      <c r="H3080" s="20">
        <f t="shared" si="192"/>
        <v>0.31772386555976373</v>
      </c>
      <c r="K3080" s="24">
        <f t="shared" si="193"/>
        <v>256.5</v>
      </c>
      <c r="L3080" s="29">
        <v>0.77</v>
      </c>
      <c r="M3080" s="13">
        <f t="shared" si="194"/>
        <v>0.13591520915612115</v>
      </c>
    </row>
    <row r="3081" spans="1:13" ht="15.75" thickBot="1" x14ac:dyDescent="0.3">
      <c r="A3081" s="6">
        <v>33671</v>
      </c>
      <c r="B3081" s="46">
        <v>1.74</v>
      </c>
      <c r="G3081" s="19">
        <f t="shared" si="195"/>
        <v>3079</v>
      </c>
      <c r="H3081" s="20">
        <f t="shared" si="192"/>
        <v>0.30713307004110491</v>
      </c>
      <c r="K3081" s="24">
        <f t="shared" si="193"/>
        <v>256.58333333333331</v>
      </c>
      <c r="L3081" s="29">
        <v>0.77</v>
      </c>
      <c r="M3081" s="13">
        <f t="shared" si="194"/>
        <v>0.13591520915612115</v>
      </c>
    </row>
    <row r="3082" spans="1:13" ht="15.75" thickBot="1" x14ac:dyDescent="0.3">
      <c r="A3082" s="6">
        <v>33672</v>
      </c>
      <c r="B3082" s="46">
        <v>1.66</v>
      </c>
      <c r="G3082" s="19">
        <f t="shared" si="195"/>
        <v>3080</v>
      </c>
      <c r="H3082" s="20">
        <f t="shared" si="192"/>
        <v>0.29301200934955984</v>
      </c>
      <c r="K3082" s="24">
        <f t="shared" si="193"/>
        <v>256.66666666666663</v>
      </c>
      <c r="L3082" s="29">
        <v>0.77</v>
      </c>
      <c r="M3082" s="13">
        <f t="shared" si="194"/>
        <v>0.13591520915612115</v>
      </c>
    </row>
    <row r="3083" spans="1:13" ht="15.75" thickBot="1" x14ac:dyDescent="0.3">
      <c r="A3083" s="6">
        <v>33673</v>
      </c>
      <c r="B3083" s="46">
        <v>1.66</v>
      </c>
      <c r="G3083" s="19">
        <f t="shared" si="195"/>
        <v>3081</v>
      </c>
      <c r="H3083" s="20">
        <f t="shared" si="192"/>
        <v>0.29301200934955984</v>
      </c>
      <c r="K3083" s="24">
        <f t="shared" si="193"/>
        <v>256.75</v>
      </c>
      <c r="L3083" s="29">
        <v>0.77</v>
      </c>
      <c r="M3083" s="13">
        <f t="shared" si="194"/>
        <v>0.13591520915612115</v>
      </c>
    </row>
    <row r="3084" spans="1:13" ht="15.75" thickBot="1" x14ac:dyDescent="0.3">
      <c r="A3084" s="6">
        <v>33674</v>
      </c>
      <c r="B3084" s="46">
        <v>1.55</v>
      </c>
      <c r="G3084" s="19">
        <f t="shared" si="195"/>
        <v>3082</v>
      </c>
      <c r="H3084" s="20">
        <f t="shared" si="192"/>
        <v>0.27359555089868542</v>
      </c>
      <c r="K3084" s="24">
        <f t="shared" si="193"/>
        <v>256.83333333333331</v>
      </c>
      <c r="L3084" s="29">
        <v>0.77</v>
      </c>
      <c r="M3084" s="13">
        <f t="shared" si="194"/>
        <v>0.13591520915612115</v>
      </c>
    </row>
    <row r="3085" spans="1:13" ht="15.75" thickBot="1" x14ac:dyDescent="0.3">
      <c r="A3085" s="6">
        <v>33675</v>
      </c>
      <c r="B3085" s="46">
        <v>1.66</v>
      </c>
      <c r="G3085" s="19">
        <f t="shared" si="195"/>
        <v>3083</v>
      </c>
      <c r="H3085" s="20">
        <f t="shared" si="192"/>
        <v>0.29301200934955984</v>
      </c>
      <c r="K3085" s="24">
        <f t="shared" si="193"/>
        <v>256.91666666666669</v>
      </c>
      <c r="L3085" s="29">
        <v>0.77</v>
      </c>
      <c r="M3085" s="13">
        <f t="shared" si="194"/>
        <v>0.13591520915612115</v>
      </c>
    </row>
    <row r="3086" spans="1:13" ht="15.75" thickBot="1" x14ac:dyDescent="0.3">
      <c r="A3086" s="6">
        <v>33676</v>
      </c>
      <c r="B3086" s="46">
        <v>1.53</v>
      </c>
      <c r="G3086" s="19">
        <f t="shared" si="195"/>
        <v>3084</v>
      </c>
      <c r="H3086" s="20">
        <f t="shared" si="192"/>
        <v>0.27006528572579919</v>
      </c>
      <c r="K3086" s="24">
        <f t="shared" si="193"/>
        <v>257</v>
      </c>
      <c r="L3086" s="29">
        <v>0.77</v>
      </c>
      <c r="M3086" s="13">
        <f t="shared" si="194"/>
        <v>0.13591520915612115</v>
      </c>
    </row>
    <row r="3087" spans="1:13" ht="15.75" thickBot="1" x14ac:dyDescent="0.3">
      <c r="A3087" s="6">
        <v>33677</v>
      </c>
      <c r="B3087" s="46">
        <v>1.57</v>
      </c>
      <c r="G3087" s="19">
        <f t="shared" si="195"/>
        <v>3085</v>
      </c>
      <c r="H3087" s="20">
        <f t="shared" si="192"/>
        <v>0.27712581607157172</v>
      </c>
      <c r="K3087" s="24">
        <f t="shared" si="193"/>
        <v>257.08333333333331</v>
      </c>
      <c r="L3087" s="29">
        <v>0.77</v>
      </c>
      <c r="M3087" s="13">
        <f t="shared" si="194"/>
        <v>0.13591520915612115</v>
      </c>
    </row>
    <row r="3088" spans="1:13" ht="15.75" thickBot="1" x14ac:dyDescent="0.3">
      <c r="A3088" s="6">
        <v>33678</v>
      </c>
      <c r="B3088" s="46">
        <v>1.66</v>
      </c>
      <c r="G3088" s="19">
        <f t="shared" si="195"/>
        <v>3086</v>
      </c>
      <c r="H3088" s="20">
        <f t="shared" si="192"/>
        <v>0.29301200934955984</v>
      </c>
      <c r="K3088" s="24">
        <f t="shared" si="193"/>
        <v>257.16666666666669</v>
      </c>
      <c r="L3088" s="29">
        <v>0.76</v>
      </c>
      <c r="M3088" s="13">
        <f t="shared" si="194"/>
        <v>0.13415007656967801</v>
      </c>
    </row>
    <row r="3089" spans="1:13" ht="15.75" thickBot="1" x14ac:dyDescent="0.3">
      <c r="A3089" s="6">
        <v>33679</v>
      </c>
      <c r="B3089" s="46">
        <v>1.59</v>
      </c>
      <c r="G3089" s="19">
        <f t="shared" si="195"/>
        <v>3087</v>
      </c>
      <c r="H3089" s="20">
        <f t="shared" si="192"/>
        <v>0.28065608124445796</v>
      </c>
      <c r="K3089" s="24">
        <f t="shared" si="193"/>
        <v>257.25</v>
      </c>
      <c r="L3089" s="29">
        <v>0.76</v>
      </c>
      <c r="M3089" s="13">
        <f t="shared" si="194"/>
        <v>0.13415007656967801</v>
      </c>
    </row>
    <row r="3090" spans="1:13" ht="15.75" thickBot="1" x14ac:dyDescent="0.3">
      <c r="A3090" s="6">
        <v>33680</v>
      </c>
      <c r="B3090" s="46">
        <v>1.54</v>
      </c>
      <c r="G3090" s="19">
        <f t="shared" si="195"/>
        <v>3088</v>
      </c>
      <c r="H3090" s="20">
        <f t="shared" si="192"/>
        <v>0.27183041831224231</v>
      </c>
      <c r="K3090" s="24">
        <f t="shared" si="193"/>
        <v>257.33333333333337</v>
      </c>
      <c r="L3090" s="29">
        <v>0.75</v>
      </c>
      <c r="M3090" s="13">
        <f t="shared" si="194"/>
        <v>0.13238494398323489</v>
      </c>
    </row>
    <row r="3091" spans="1:13" ht="15.75" thickBot="1" x14ac:dyDescent="0.3">
      <c r="A3091" s="6">
        <v>33681</v>
      </c>
      <c r="B3091" s="46">
        <v>1.53</v>
      </c>
      <c r="G3091" s="19">
        <f t="shared" si="195"/>
        <v>3089</v>
      </c>
      <c r="H3091" s="20">
        <f t="shared" si="192"/>
        <v>0.27006528572579919</v>
      </c>
      <c r="K3091" s="24">
        <f t="shared" si="193"/>
        <v>257.41666666666669</v>
      </c>
      <c r="L3091" s="29">
        <v>0.75</v>
      </c>
      <c r="M3091" s="13">
        <f t="shared" si="194"/>
        <v>0.13238494398323489</v>
      </c>
    </row>
    <row r="3092" spans="1:13" ht="15.75" thickBot="1" x14ac:dyDescent="0.3">
      <c r="A3092" s="6">
        <v>33682</v>
      </c>
      <c r="B3092" s="46">
        <v>1.45</v>
      </c>
      <c r="G3092" s="19">
        <f t="shared" si="195"/>
        <v>3090</v>
      </c>
      <c r="H3092" s="20">
        <f t="shared" si="192"/>
        <v>0.25594422503425407</v>
      </c>
      <c r="K3092" s="24">
        <f t="shared" si="193"/>
        <v>257.5</v>
      </c>
      <c r="L3092" s="29">
        <v>0.75</v>
      </c>
      <c r="M3092" s="13">
        <f t="shared" si="194"/>
        <v>0.13238494398323489</v>
      </c>
    </row>
    <row r="3093" spans="1:13" ht="15.75" thickBot="1" x14ac:dyDescent="0.3">
      <c r="A3093" s="6">
        <v>33683</v>
      </c>
      <c r="B3093" s="46">
        <v>1.39</v>
      </c>
      <c r="G3093" s="19">
        <f t="shared" si="195"/>
        <v>3091</v>
      </c>
      <c r="H3093" s="20">
        <f t="shared" si="192"/>
        <v>0.2453534295155953</v>
      </c>
      <c r="K3093" s="24">
        <f t="shared" si="193"/>
        <v>257.58333333333337</v>
      </c>
      <c r="L3093" s="29">
        <v>0.75</v>
      </c>
      <c r="M3093" s="13">
        <f t="shared" si="194"/>
        <v>0.13238494398323489</v>
      </c>
    </row>
    <row r="3094" spans="1:13" ht="15.75" thickBot="1" x14ac:dyDescent="0.3">
      <c r="A3094" s="6">
        <v>33684</v>
      </c>
      <c r="B3094" s="46">
        <v>1.39</v>
      </c>
      <c r="G3094" s="19">
        <f t="shared" si="195"/>
        <v>3092</v>
      </c>
      <c r="H3094" s="20">
        <f t="shared" si="192"/>
        <v>0.2453534295155953</v>
      </c>
      <c r="K3094" s="24">
        <f t="shared" si="193"/>
        <v>257.66666666666663</v>
      </c>
      <c r="L3094" s="29">
        <v>0.75</v>
      </c>
      <c r="M3094" s="13">
        <f t="shared" si="194"/>
        <v>0.13238494398323489</v>
      </c>
    </row>
    <row r="3095" spans="1:13" ht="15.75" thickBot="1" x14ac:dyDescent="0.3">
      <c r="A3095" s="6">
        <v>33685</v>
      </c>
      <c r="B3095" s="46">
        <v>1.24</v>
      </c>
      <c r="G3095" s="19">
        <f t="shared" si="195"/>
        <v>3093</v>
      </c>
      <c r="H3095" s="20">
        <f t="shared" si="192"/>
        <v>0.21887644071894832</v>
      </c>
      <c r="K3095" s="24">
        <f t="shared" si="193"/>
        <v>257.75</v>
      </c>
      <c r="L3095" s="29">
        <v>0.75</v>
      </c>
      <c r="M3095" s="13">
        <f t="shared" si="194"/>
        <v>0.13238494398323489</v>
      </c>
    </row>
    <row r="3096" spans="1:13" ht="15.75" thickBot="1" x14ac:dyDescent="0.3">
      <c r="A3096" s="6">
        <v>33686</v>
      </c>
      <c r="B3096" s="46">
        <v>1.1200000000000001</v>
      </c>
      <c r="G3096" s="19">
        <f t="shared" si="195"/>
        <v>3094</v>
      </c>
      <c r="H3096" s="20">
        <f t="shared" si="192"/>
        <v>0.19769484968163079</v>
      </c>
      <c r="K3096" s="24">
        <f t="shared" si="193"/>
        <v>257.83333333333331</v>
      </c>
      <c r="L3096" s="29">
        <v>0.75</v>
      </c>
      <c r="M3096" s="13">
        <f t="shared" si="194"/>
        <v>0.13238494398323489</v>
      </c>
    </row>
    <row r="3097" spans="1:13" ht="15.75" thickBot="1" x14ac:dyDescent="0.3">
      <c r="A3097" s="6">
        <v>33687</v>
      </c>
      <c r="B3097" s="46">
        <v>1.26</v>
      </c>
      <c r="G3097" s="19">
        <f t="shared" si="195"/>
        <v>3095</v>
      </c>
      <c r="H3097" s="20">
        <f t="shared" si="192"/>
        <v>0.22240670589183459</v>
      </c>
      <c r="K3097" s="24">
        <f t="shared" si="193"/>
        <v>257.91666666666669</v>
      </c>
      <c r="L3097" s="29">
        <v>0.75</v>
      </c>
      <c r="M3097" s="13">
        <f t="shared" si="194"/>
        <v>0.13238494398323489</v>
      </c>
    </row>
    <row r="3098" spans="1:13" ht="15.75" thickBot="1" x14ac:dyDescent="0.3">
      <c r="A3098" s="6">
        <v>33688</v>
      </c>
      <c r="B3098" s="46">
        <v>1.19</v>
      </c>
      <c r="G3098" s="19">
        <f t="shared" si="195"/>
        <v>3096</v>
      </c>
      <c r="H3098" s="20">
        <f t="shared" si="192"/>
        <v>0.21005077778673267</v>
      </c>
      <c r="K3098" s="24">
        <f t="shared" si="193"/>
        <v>258</v>
      </c>
      <c r="L3098" s="29">
        <v>0.75</v>
      </c>
      <c r="M3098" s="13">
        <f t="shared" si="194"/>
        <v>0.13238494398323489</v>
      </c>
    </row>
    <row r="3099" spans="1:13" ht="15.75" thickBot="1" x14ac:dyDescent="0.3">
      <c r="A3099" s="6">
        <v>33689</v>
      </c>
      <c r="B3099" s="46">
        <v>1.1200000000000001</v>
      </c>
      <c r="G3099" s="19">
        <f t="shared" si="195"/>
        <v>3097</v>
      </c>
      <c r="H3099" s="20">
        <f t="shared" si="192"/>
        <v>0.19769484968163079</v>
      </c>
      <c r="K3099" s="24">
        <f t="shared" si="193"/>
        <v>258.08333333333331</v>
      </c>
      <c r="L3099" s="29">
        <v>0.74</v>
      </c>
      <c r="M3099" s="13">
        <f t="shared" si="194"/>
        <v>0.13061981139679174</v>
      </c>
    </row>
    <row r="3100" spans="1:13" ht="15.75" thickBot="1" x14ac:dyDescent="0.3">
      <c r="A3100" s="6">
        <v>33690</v>
      </c>
      <c r="B3100" s="46">
        <v>1.1200000000000001</v>
      </c>
      <c r="G3100" s="19">
        <f t="shared" si="195"/>
        <v>3098</v>
      </c>
      <c r="H3100" s="20">
        <f t="shared" si="192"/>
        <v>0.19769484968163079</v>
      </c>
      <c r="K3100" s="24">
        <f t="shared" si="193"/>
        <v>258.16666666666669</v>
      </c>
      <c r="L3100" s="29">
        <v>0.74</v>
      </c>
      <c r="M3100" s="13">
        <f t="shared" si="194"/>
        <v>0.13061981139679174</v>
      </c>
    </row>
    <row r="3101" spans="1:13" ht="15.75" thickBot="1" x14ac:dyDescent="0.3">
      <c r="A3101" s="6">
        <v>33691</v>
      </c>
      <c r="B3101" s="46">
        <v>1.1200000000000001</v>
      </c>
      <c r="G3101" s="19">
        <f t="shared" si="195"/>
        <v>3099</v>
      </c>
      <c r="H3101" s="20">
        <f t="shared" si="192"/>
        <v>0.19769484968163079</v>
      </c>
      <c r="K3101" s="24">
        <f t="shared" si="193"/>
        <v>258.25</v>
      </c>
      <c r="L3101" s="29">
        <v>0.74</v>
      </c>
      <c r="M3101" s="13">
        <f t="shared" si="194"/>
        <v>0.13061981139679174</v>
      </c>
    </row>
    <row r="3102" spans="1:13" ht="15.75" thickBot="1" x14ac:dyDescent="0.3">
      <c r="A3102" s="6">
        <v>33692</v>
      </c>
      <c r="B3102" s="46">
        <v>1.03</v>
      </c>
      <c r="G3102" s="19">
        <f t="shared" si="195"/>
        <v>3100</v>
      </c>
      <c r="H3102" s="20">
        <f t="shared" si="192"/>
        <v>0.18180865640364258</v>
      </c>
      <c r="K3102" s="24">
        <f t="shared" si="193"/>
        <v>258.33333333333331</v>
      </c>
      <c r="L3102" s="29">
        <v>0.74</v>
      </c>
      <c r="M3102" s="13">
        <f t="shared" si="194"/>
        <v>0.13061981139679174</v>
      </c>
    </row>
    <row r="3103" spans="1:13" ht="15.75" thickBot="1" x14ac:dyDescent="0.3">
      <c r="A3103" s="6">
        <v>33693</v>
      </c>
      <c r="B3103" s="46">
        <v>2.8</v>
      </c>
      <c r="G3103" s="19">
        <f t="shared" si="195"/>
        <v>3101</v>
      </c>
      <c r="H3103" s="20">
        <f t="shared" si="192"/>
        <v>0.49423712420407684</v>
      </c>
      <c r="K3103" s="24">
        <f t="shared" si="193"/>
        <v>258.41666666666669</v>
      </c>
      <c r="L3103" s="29">
        <v>0.74</v>
      </c>
      <c r="M3103" s="13">
        <f t="shared" si="194"/>
        <v>0.13061981139679174</v>
      </c>
    </row>
    <row r="3104" spans="1:13" ht="15.75" thickBot="1" x14ac:dyDescent="0.3">
      <c r="A3104" s="6">
        <v>33694</v>
      </c>
      <c r="B3104" s="46">
        <v>4.26</v>
      </c>
      <c r="G3104" s="19">
        <f t="shared" si="195"/>
        <v>3102</v>
      </c>
      <c r="H3104" s="20">
        <f t="shared" si="192"/>
        <v>0.75194648182477408</v>
      </c>
      <c r="K3104" s="24">
        <f t="shared" si="193"/>
        <v>258.5</v>
      </c>
      <c r="L3104" s="29">
        <v>0.73</v>
      </c>
      <c r="M3104" s="13">
        <f t="shared" si="194"/>
        <v>0.12885467881034862</v>
      </c>
    </row>
    <row r="3105" spans="1:13" ht="15.75" thickBot="1" x14ac:dyDescent="0.3">
      <c r="A3105" s="6">
        <v>33695</v>
      </c>
      <c r="B3105" s="46">
        <v>6.81</v>
      </c>
      <c r="G3105" s="19">
        <f t="shared" si="195"/>
        <v>3103</v>
      </c>
      <c r="H3105" s="20">
        <f t="shared" si="192"/>
        <v>1.2020552913677727</v>
      </c>
      <c r="K3105" s="24">
        <f t="shared" si="193"/>
        <v>258.58333333333337</v>
      </c>
      <c r="L3105" s="29">
        <v>0.73</v>
      </c>
      <c r="M3105" s="13">
        <f t="shared" si="194"/>
        <v>0.12885467881034862</v>
      </c>
    </row>
    <row r="3106" spans="1:13" ht="15.75" thickBot="1" x14ac:dyDescent="0.3">
      <c r="A3106" s="6">
        <v>33696</v>
      </c>
      <c r="B3106" s="46">
        <v>14.3</v>
      </c>
      <c r="G3106" s="19">
        <f t="shared" si="195"/>
        <v>3104</v>
      </c>
      <c r="H3106" s="20">
        <f t="shared" si="192"/>
        <v>2.5241395986136785</v>
      </c>
      <c r="K3106" s="24">
        <f t="shared" si="193"/>
        <v>258.66666666666669</v>
      </c>
      <c r="L3106" s="29">
        <v>0.73</v>
      </c>
      <c r="M3106" s="13">
        <f t="shared" si="194"/>
        <v>0.12885467881034862</v>
      </c>
    </row>
    <row r="3107" spans="1:13" ht="15.75" thickBot="1" x14ac:dyDescent="0.3">
      <c r="A3107" s="6">
        <v>33697</v>
      </c>
      <c r="B3107" s="46">
        <v>29.4</v>
      </c>
      <c r="G3107" s="19">
        <f t="shared" si="195"/>
        <v>3105</v>
      </c>
      <c r="H3107" s="20">
        <f t="shared" si="192"/>
        <v>5.1894898041428075</v>
      </c>
      <c r="K3107" s="24">
        <f t="shared" si="193"/>
        <v>258.75</v>
      </c>
      <c r="L3107" s="29">
        <v>0.73</v>
      </c>
      <c r="M3107" s="13">
        <f t="shared" si="194"/>
        <v>0.12885467881034862</v>
      </c>
    </row>
    <row r="3108" spans="1:13" ht="15.75" thickBot="1" x14ac:dyDescent="0.3">
      <c r="A3108" s="6">
        <v>33698</v>
      </c>
      <c r="B3108" s="46">
        <v>17.399999999999999</v>
      </c>
      <c r="G3108" s="19">
        <f t="shared" si="195"/>
        <v>3106</v>
      </c>
      <c r="H3108" s="20">
        <f t="shared" si="192"/>
        <v>3.0713307004110488</v>
      </c>
      <c r="K3108" s="24">
        <f t="shared" si="193"/>
        <v>258.83333333333331</v>
      </c>
      <c r="L3108" s="29">
        <v>0.72</v>
      </c>
      <c r="M3108" s="13">
        <f t="shared" si="194"/>
        <v>0.12708954622390548</v>
      </c>
    </row>
    <row r="3109" spans="1:13" ht="15.75" thickBot="1" x14ac:dyDescent="0.3">
      <c r="A3109" s="6">
        <v>33699</v>
      </c>
      <c r="B3109" s="46">
        <v>8.6300000000000008</v>
      </c>
      <c r="G3109" s="19">
        <f t="shared" si="195"/>
        <v>3107</v>
      </c>
      <c r="H3109" s="20">
        <f t="shared" si="192"/>
        <v>1.5233094221004229</v>
      </c>
      <c r="K3109" s="24">
        <f t="shared" si="193"/>
        <v>258.91666666666663</v>
      </c>
      <c r="L3109" s="29">
        <v>0.72</v>
      </c>
      <c r="M3109" s="13">
        <f t="shared" si="194"/>
        <v>0.12708954622390548</v>
      </c>
    </row>
    <row r="3110" spans="1:13" ht="15.75" thickBot="1" x14ac:dyDescent="0.3">
      <c r="A3110" s="6">
        <v>33700</v>
      </c>
      <c r="B3110" s="46">
        <v>7.53</v>
      </c>
      <c r="G3110" s="19">
        <f t="shared" si="195"/>
        <v>3108</v>
      </c>
      <c r="H3110" s="20">
        <f t="shared" si="192"/>
        <v>1.3291448375916783</v>
      </c>
      <c r="K3110" s="24">
        <f t="shared" si="193"/>
        <v>259</v>
      </c>
      <c r="L3110" s="29">
        <v>0.72</v>
      </c>
      <c r="M3110" s="13">
        <f t="shared" si="194"/>
        <v>0.12708954622390548</v>
      </c>
    </row>
    <row r="3111" spans="1:13" ht="15.75" thickBot="1" x14ac:dyDescent="0.3">
      <c r="A3111" s="6">
        <v>33701</v>
      </c>
      <c r="B3111" s="46">
        <v>7.99</v>
      </c>
      <c r="G3111" s="19">
        <f t="shared" si="195"/>
        <v>3109</v>
      </c>
      <c r="H3111" s="20">
        <f t="shared" si="192"/>
        <v>1.4103409365680624</v>
      </c>
      <c r="K3111" s="24">
        <f t="shared" si="193"/>
        <v>259.08333333333331</v>
      </c>
      <c r="L3111" s="29">
        <v>0.72</v>
      </c>
      <c r="M3111" s="13">
        <f t="shared" si="194"/>
        <v>0.12708954622390548</v>
      </c>
    </row>
    <row r="3112" spans="1:13" ht="15.75" thickBot="1" x14ac:dyDescent="0.3">
      <c r="A3112" s="6">
        <v>33702</v>
      </c>
      <c r="B3112" s="46">
        <v>6.9</v>
      </c>
      <c r="G3112" s="19">
        <f t="shared" si="195"/>
        <v>3110</v>
      </c>
      <c r="H3112" s="20">
        <f t="shared" si="192"/>
        <v>1.217941484645761</v>
      </c>
      <c r="K3112" s="24">
        <f t="shared" si="193"/>
        <v>259.16666666666669</v>
      </c>
      <c r="L3112" s="29">
        <v>0.72</v>
      </c>
      <c r="M3112" s="13">
        <f t="shared" si="194"/>
        <v>0.12708954622390548</v>
      </c>
    </row>
    <row r="3113" spans="1:13" ht="15.75" thickBot="1" x14ac:dyDescent="0.3">
      <c r="A3113" s="6">
        <v>33703</v>
      </c>
      <c r="B3113" s="46">
        <v>6.01</v>
      </c>
      <c r="G3113" s="19">
        <f t="shared" si="195"/>
        <v>3111</v>
      </c>
      <c r="H3113" s="20">
        <f t="shared" si="192"/>
        <v>1.0608446844523221</v>
      </c>
      <c r="K3113" s="24">
        <f t="shared" si="193"/>
        <v>259.25</v>
      </c>
      <c r="L3113" s="29">
        <v>0.72</v>
      </c>
      <c r="M3113" s="13">
        <f t="shared" si="194"/>
        <v>0.12708954622390548</v>
      </c>
    </row>
    <row r="3114" spans="1:13" ht="15.75" thickBot="1" x14ac:dyDescent="0.3">
      <c r="A3114" s="6">
        <v>33704</v>
      </c>
      <c r="B3114" s="46">
        <v>5.7</v>
      </c>
      <c r="G3114" s="19">
        <f t="shared" si="195"/>
        <v>3112</v>
      </c>
      <c r="H3114" s="20">
        <f t="shared" si="192"/>
        <v>1.0061255742725852</v>
      </c>
      <c r="K3114" s="24">
        <f t="shared" si="193"/>
        <v>259.33333333333331</v>
      </c>
      <c r="L3114" s="29">
        <v>0.72</v>
      </c>
      <c r="M3114" s="13">
        <f t="shared" si="194"/>
        <v>0.12708954622390548</v>
      </c>
    </row>
    <row r="3115" spans="1:13" ht="15.75" thickBot="1" x14ac:dyDescent="0.3">
      <c r="A3115" s="6">
        <v>33705</v>
      </c>
      <c r="B3115" s="46">
        <v>5.41</v>
      </c>
      <c r="G3115" s="19">
        <f t="shared" si="195"/>
        <v>3113</v>
      </c>
      <c r="H3115" s="20">
        <f t="shared" si="192"/>
        <v>0.95493672926573425</v>
      </c>
      <c r="K3115" s="24">
        <f t="shared" si="193"/>
        <v>259.41666666666669</v>
      </c>
      <c r="L3115" s="29">
        <v>0.71</v>
      </c>
      <c r="M3115" s="13">
        <f t="shared" si="194"/>
        <v>0.12532441363746236</v>
      </c>
    </row>
    <row r="3116" spans="1:13" ht="15.75" thickBot="1" x14ac:dyDescent="0.3">
      <c r="A3116" s="6">
        <v>33706</v>
      </c>
      <c r="B3116" s="46">
        <v>4.88</v>
      </c>
      <c r="G3116" s="19">
        <f t="shared" si="195"/>
        <v>3114</v>
      </c>
      <c r="H3116" s="20">
        <f t="shared" si="192"/>
        <v>0.86138470218424823</v>
      </c>
      <c r="K3116" s="24">
        <f t="shared" si="193"/>
        <v>259.5</v>
      </c>
      <c r="L3116" s="29">
        <v>0.71</v>
      </c>
      <c r="M3116" s="13">
        <f t="shared" si="194"/>
        <v>0.12532441363746236</v>
      </c>
    </row>
    <row r="3117" spans="1:13" ht="15.75" thickBot="1" x14ac:dyDescent="0.3">
      <c r="A3117" s="6">
        <v>33707</v>
      </c>
      <c r="B3117" s="46">
        <v>4.6399999999999997</v>
      </c>
      <c r="G3117" s="19">
        <f t="shared" si="195"/>
        <v>3115</v>
      </c>
      <c r="H3117" s="20">
        <f t="shared" si="192"/>
        <v>0.81902152010961304</v>
      </c>
      <c r="K3117" s="24">
        <f t="shared" si="193"/>
        <v>259.58333333333337</v>
      </c>
      <c r="L3117" s="29">
        <v>0.71</v>
      </c>
      <c r="M3117" s="13">
        <f t="shared" si="194"/>
        <v>0.12532441363746236</v>
      </c>
    </row>
    <row r="3118" spans="1:13" ht="15.75" thickBot="1" x14ac:dyDescent="0.3">
      <c r="A3118" s="6">
        <v>33708</v>
      </c>
      <c r="B3118" s="46">
        <v>4.5999999999999996</v>
      </c>
      <c r="G3118" s="19">
        <f t="shared" si="195"/>
        <v>3116</v>
      </c>
      <c r="H3118" s="20">
        <f t="shared" si="192"/>
        <v>0.81196098976384057</v>
      </c>
      <c r="K3118" s="24">
        <f t="shared" si="193"/>
        <v>259.66666666666669</v>
      </c>
      <c r="L3118" s="29">
        <v>0.71</v>
      </c>
      <c r="M3118" s="13">
        <f t="shared" si="194"/>
        <v>0.12532441363746236</v>
      </c>
    </row>
    <row r="3119" spans="1:13" ht="15.75" thickBot="1" x14ac:dyDescent="0.3">
      <c r="A3119" s="6">
        <v>33709</v>
      </c>
      <c r="B3119" s="46">
        <v>4.4400000000000004</v>
      </c>
      <c r="G3119" s="19">
        <f t="shared" si="195"/>
        <v>3117</v>
      </c>
      <c r="H3119" s="20">
        <f t="shared" si="192"/>
        <v>0.78371886838075056</v>
      </c>
      <c r="K3119" s="24">
        <f t="shared" si="193"/>
        <v>259.75</v>
      </c>
      <c r="L3119" s="29">
        <v>0.71</v>
      </c>
      <c r="M3119" s="13">
        <f t="shared" si="194"/>
        <v>0.12532441363746236</v>
      </c>
    </row>
    <row r="3120" spans="1:13" ht="15.75" thickBot="1" x14ac:dyDescent="0.3">
      <c r="A3120" s="6">
        <v>33710</v>
      </c>
      <c r="B3120" s="46">
        <v>4.2300000000000004</v>
      </c>
      <c r="G3120" s="19">
        <f t="shared" si="195"/>
        <v>3118</v>
      </c>
      <c r="H3120" s="20">
        <f t="shared" si="192"/>
        <v>0.74665108406544478</v>
      </c>
      <c r="K3120" s="24">
        <f t="shared" si="193"/>
        <v>259.83333333333337</v>
      </c>
      <c r="L3120" s="29">
        <v>0.71</v>
      </c>
      <c r="M3120" s="13">
        <f t="shared" si="194"/>
        <v>0.12532441363746236</v>
      </c>
    </row>
    <row r="3121" spans="1:13" ht="15.75" thickBot="1" x14ac:dyDescent="0.3">
      <c r="A3121" s="6">
        <v>33711</v>
      </c>
      <c r="B3121" s="46">
        <v>3.91</v>
      </c>
      <c r="G3121" s="19">
        <f t="shared" si="195"/>
        <v>3119</v>
      </c>
      <c r="H3121" s="20">
        <f t="shared" si="192"/>
        <v>0.69016684129926453</v>
      </c>
      <c r="K3121" s="24">
        <f t="shared" si="193"/>
        <v>259.91666666666663</v>
      </c>
      <c r="L3121" s="29">
        <v>0.7</v>
      </c>
      <c r="M3121" s="13">
        <f t="shared" si="194"/>
        <v>0.12355928105101921</v>
      </c>
    </row>
    <row r="3122" spans="1:13" ht="15.75" thickBot="1" x14ac:dyDescent="0.3">
      <c r="A3122" s="6">
        <v>33712</v>
      </c>
      <c r="B3122" s="46">
        <v>3.81</v>
      </c>
      <c r="G3122" s="19">
        <f t="shared" si="195"/>
        <v>3120</v>
      </c>
      <c r="H3122" s="20">
        <f t="shared" si="192"/>
        <v>0.67251551543483323</v>
      </c>
      <c r="K3122" s="24">
        <f t="shared" si="193"/>
        <v>260</v>
      </c>
      <c r="L3122" s="29">
        <v>0.7</v>
      </c>
      <c r="M3122" s="13">
        <f t="shared" si="194"/>
        <v>0.12355928105101921</v>
      </c>
    </row>
    <row r="3123" spans="1:13" ht="15.75" thickBot="1" x14ac:dyDescent="0.3">
      <c r="A3123" s="6">
        <v>33713</v>
      </c>
      <c r="B3123" s="46">
        <v>3.5</v>
      </c>
      <c r="G3123" s="19">
        <f t="shared" si="195"/>
        <v>3121</v>
      </c>
      <c r="H3123" s="20">
        <f t="shared" si="192"/>
        <v>0.61779640525509616</v>
      </c>
      <c r="K3123" s="24">
        <f t="shared" si="193"/>
        <v>260.08333333333331</v>
      </c>
      <c r="L3123" s="29">
        <v>0.7</v>
      </c>
      <c r="M3123" s="13">
        <f t="shared" si="194"/>
        <v>0.12355928105101921</v>
      </c>
    </row>
    <row r="3124" spans="1:13" ht="15.75" thickBot="1" x14ac:dyDescent="0.3">
      <c r="A3124" s="6">
        <v>33714</v>
      </c>
      <c r="B3124" s="46">
        <v>3.43</v>
      </c>
      <c r="G3124" s="19">
        <f t="shared" si="195"/>
        <v>3122</v>
      </c>
      <c r="H3124" s="20">
        <f t="shared" si="192"/>
        <v>0.60544047714999416</v>
      </c>
      <c r="K3124" s="24">
        <f t="shared" si="193"/>
        <v>260.16666666666669</v>
      </c>
      <c r="L3124" s="29">
        <v>0.7</v>
      </c>
      <c r="M3124" s="13">
        <f t="shared" si="194"/>
        <v>0.12355928105101921</v>
      </c>
    </row>
    <row r="3125" spans="1:13" ht="15.75" thickBot="1" x14ac:dyDescent="0.3">
      <c r="A3125" s="6">
        <v>33715</v>
      </c>
      <c r="B3125" s="46">
        <v>3.25</v>
      </c>
      <c r="G3125" s="19">
        <f t="shared" si="195"/>
        <v>3123</v>
      </c>
      <c r="H3125" s="20">
        <f t="shared" si="192"/>
        <v>0.5736680905940178</v>
      </c>
      <c r="K3125" s="24">
        <f t="shared" si="193"/>
        <v>260.25</v>
      </c>
      <c r="L3125" s="29">
        <v>0.7</v>
      </c>
      <c r="M3125" s="13">
        <f t="shared" si="194"/>
        <v>0.12355928105101921</v>
      </c>
    </row>
    <row r="3126" spans="1:13" ht="15.75" thickBot="1" x14ac:dyDescent="0.3">
      <c r="A3126" s="6">
        <v>33716</v>
      </c>
      <c r="B3126" s="46">
        <v>3.2</v>
      </c>
      <c r="G3126" s="19">
        <f t="shared" si="195"/>
        <v>3124</v>
      </c>
      <c r="H3126" s="20">
        <f t="shared" si="192"/>
        <v>0.56484242766180215</v>
      </c>
      <c r="K3126" s="24">
        <f t="shared" si="193"/>
        <v>260.33333333333331</v>
      </c>
      <c r="L3126" s="29">
        <v>0.7</v>
      </c>
      <c r="M3126" s="13">
        <f t="shared" si="194"/>
        <v>0.12355928105101921</v>
      </c>
    </row>
    <row r="3127" spans="1:13" ht="15.75" thickBot="1" x14ac:dyDescent="0.3">
      <c r="A3127" s="6">
        <v>33717</v>
      </c>
      <c r="B3127" s="46">
        <v>3.07</v>
      </c>
      <c r="G3127" s="19">
        <f t="shared" si="195"/>
        <v>3125</v>
      </c>
      <c r="H3127" s="20">
        <f t="shared" si="192"/>
        <v>0.54189570403804144</v>
      </c>
      <c r="K3127" s="24">
        <f t="shared" si="193"/>
        <v>260.41666666666669</v>
      </c>
      <c r="L3127" s="29">
        <v>0.7</v>
      </c>
      <c r="M3127" s="13">
        <f t="shared" si="194"/>
        <v>0.12355928105101921</v>
      </c>
    </row>
    <row r="3128" spans="1:13" ht="15.75" thickBot="1" x14ac:dyDescent="0.3">
      <c r="A3128" s="6">
        <v>33718</v>
      </c>
      <c r="B3128" s="46">
        <v>3.11</v>
      </c>
      <c r="G3128" s="19">
        <f t="shared" si="195"/>
        <v>3126</v>
      </c>
      <c r="H3128" s="20">
        <f t="shared" si="192"/>
        <v>0.54895623438381391</v>
      </c>
      <c r="K3128" s="24">
        <f t="shared" si="193"/>
        <v>260.5</v>
      </c>
      <c r="L3128" s="29">
        <v>0.7</v>
      </c>
      <c r="M3128" s="13">
        <f t="shared" si="194"/>
        <v>0.12355928105101921</v>
      </c>
    </row>
    <row r="3129" spans="1:13" ht="15.75" thickBot="1" x14ac:dyDescent="0.3">
      <c r="A3129" s="6">
        <v>33719</v>
      </c>
      <c r="B3129" s="46">
        <v>3.03</v>
      </c>
      <c r="G3129" s="19">
        <f t="shared" si="195"/>
        <v>3127</v>
      </c>
      <c r="H3129" s="20">
        <f t="shared" si="192"/>
        <v>0.53483517369226885</v>
      </c>
      <c r="K3129" s="24">
        <f t="shared" si="193"/>
        <v>260.58333333333331</v>
      </c>
      <c r="L3129" s="29">
        <v>0.69</v>
      </c>
      <c r="M3129" s="13">
        <f t="shared" si="194"/>
        <v>0.12179414846457608</v>
      </c>
    </row>
    <row r="3130" spans="1:13" ht="15.75" thickBot="1" x14ac:dyDescent="0.3">
      <c r="A3130" s="6">
        <v>33720</v>
      </c>
      <c r="B3130" s="46">
        <v>3</v>
      </c>
      <c r="G3130" s="19">
        <f t="shared" si="195"/>
        <v>3128</v>
      </c>
      <c r="H3130" s="20">
        <f t="shared" si="192"/>
        <v>0.52953977593293955</v>
      </c>
      <c r="K3130" s="24">
        <f t="shared" si="193"/>
        <v>260.66666666666669</v>
      </c>
      <c r="L3130" s="29">
        <v>0.69</v>
      </c>
      <c r="M3130" s="13">
        <f t="shared" si="194"/>
        <v>0.12179414846457608</v>
      </c>
    </row>
    <row r="3131" spans="1:13" ht="15.75" thickBot="1" x14ac:dyDescent="0.3">
      <c r="A3131" s="6">
        <v>33721</v>
      </c>
      <c r="B3131" s="46">
        <v>2.75</v>
      </c>
      <c r="G3131" s="19">
        <f t="shared" si="195"/>
        <v>3129</v>
      </c>
      <c r="H3131" s="20">
        <f t="shared" si="192"/>
        <v>0.48541146127186124</v>
      </c>
      <c r="K3131" s="24">
        <f t="shared" si="193"/>
        <v>260.75</v>
      </c>
      <c r="L3131" s="29">
        <v>0.69</v>
      </c>
      <c r="M3131" s="13">
        <f t="shared" si="194"/>
        <v>0.12179414846457608</v>
      </c>
    </row>
    <row r="3132" spans="1:13" ht="15.75" thickBot="1" x14ac:dyDescent="0.3">
      <c r="A3132" s="6">
        <v>33722</v>
      </c>
      <c r="B3132" s="46">
        <v>2.7</v>
      </c>
      <c r="G3132" s="19">
        <f t="shared" si="195"/>
        <v>3130</v>
      </c>
      <c r="H3132" s="20">
        <f t="shared" si="192"/>
        <v>0.47658579833964559</v>
      </c>
      <c r="K3132" s="24">
        <f t="shared" si="193"/>
        <v>260.83333333333337</v>
      </c>
      <c r="L3132" s="29">
        <v>0.69</v>
      </c>
      <c r="M3132" s="13">
        <f t="shared" si="194"/>
        <v>0.12179414846457608</v>
      </c>
    </row>
    <row r="3133" spans="1:13" ht="15.75" thickBot="1" x14ac:dyDescent="0.3">
      <c r="A3133" s="6">
        <v>33723</v>
      </c>
      <c r="B3133" s="46">
        <v>2.7</v>
      </c>
      <c r="G3133" s="19">
        <f t="shared" si="195"/>
        <v>3131</v>
      </c>
      <c r="H3133" s="20">
        <f t="shared" si="192"/>
        <v>0.47658579833964559</v>
      </c>
      <c r="K3133" s="24">
        <f t="shared" si="193"/>
        <v>260.91666666666669</v>
      </c>
      <c r="L3133" s="29">
        <v>0.68</v>
      </c>
      <c r="M3133" s="13">
        <f t="shared" si="194"/>
        <v>0.12002901587813297</v>
      </c>
    </row>
    <row r="3134" spans="1:13" ht="15.75" thickBot="1" x14ac:dyDescent="0.3">
      <c r="A3134" s="6">
        <v>33724</v>
      </c>
      <c r="B3134" s="46">
        <v>2.5099999999999998</v>
      </c>
      <c r="G3134" s="19">
        <f t="shared" si="195"/>
        <v>3132</v>
      </c>
      <c r="H3134" s="20">
        <f t="shared" si="192"/>
        <v>0.443048279197226</v>
      </c>
      <c r="K3134" s="24">
        <f t="shared" si="193"/>
        <v>261</v>
      </c>
      <c r="L3134" s="29">
        <v>0.68</v>
      </c>
      <c r="M3134" s="13">
        <f t="shared" si="194"/>
        <v>0.12002901587813297</v>
      </c>
    </row>
    <row r="3135" spans="1:13" ht="15.75" thickBot="1" x14ac:dyDescent="0.3">
      <c r="A3135" s="6">
        <v>33725</v>
      </c>
      <c r="B3135" s="46">
        <v>2.38</v>
      </c>
      <c r="G3135" s="19">
        <f t="shared" si="195"/>
        <v>3133</v>
      </c>
      <c r="H3135" s="20">
        <f t="shared" si="192"/>
        <v>0.42010155557346535</v>
      </c>
      <c r="K3135" s="24">
        <f t="shared" si="193"/>
        <v>261.08333333333331</v>
      </c>
      <c r="L3135" s="29">
        <v>0.68</v>
      </c>
      <c r="M3135" s="13">
        <f t="shared" si="194"/>
        <v>0.12002901587813297</v>
      </c>
    </row>
    <row r="3136" spans="1:13" ht="15.75" thickBot="1" x14ac:dyDescent="0.3">
      <c r="A3136" s="6">
        <v>33726</v>
      </c>
      <c r="B3136" s="46">
        <v>2.2999999999999998</v>
      </c>
      <c r="G3136" s="19">
        <f t="shared" si="195"/>
        <v>3134</v>
      </c>
      <c r="H3136" s="20">
        <f t="shared" si="192"/>
        <v>0.40598049488192028</v>
      </c>
      <c r="K3136" s="24">
        <f t="shared" si="193"/>
        <v>261.16666666666663</v>
      </c>
      <c r="L3136" s="29">
        <v>0.68</v>
      </c>
      <c r="M3136" s="13">
        <f t="shared" si="194"/>
        <v>0.12002901587813297</v>
      </c>
    </row>
    <row r="3137" spans="1:13" ht="15.75" thickBot="1" x14ac:dyDescent="0.3">
      <c r="A3137" s="6">
        <v>33727</v>
      </c>
      <c r="B3137" s="46">
        <v>2.21</v>
      </c>
      <c r="G3137" s="19">
        <f t="shared" si="195"/>
        <v>3135</v>
      </c>
      <c r="H3137" s="20">
        <f t="shared" si="192"/>
        <v>0.3900943016039321</v>
      </c>
      <c r="K3137" s="24">
        <f t="shared" si="193"/>
        <v>261.25</v>
      </c>
      <c r="L3137" s="29">
        <v>0.68</v>
      </c>
      <c r="M3137" s="13">
        <f t="shared" si="194"/>
        <v>0.12002901587813297</v>
      </c>
    </row>
    <row r="3138" spans="1:13" ht="15.75" thickBot="1" x14ac:dyDescent="0.3">
      <c r="A3138" s="6">
        <v>33728</v>
      </c>
      <c r="B3138" s="46">
        <v>2.0699999999999998</v>
      </c>
      <c r="G3138" s="19">
        <f t="shared" si="195"/>
        <v>3136</v>
      </c>
      <c r="H3138" s="20">
        <f t="shared" si="192"/>
        <v>0.36538244539372822</v>
      </c>
      <c r="K3138" s="24">
        <f t="shared" si="193"/>
        <v>261.33333333333331</v>
      </c>
      <c r="L3138" s="29">
        <v>0.68</v>
      </c>
      <c r="M3138" s="13">
        <f t="shared" si="194"/>
        <v>0.12002901587813297</v>
      </c>
    </row>
    <row r="3139" spans="1:13" ht="15.75" thickBot="1" x14ac:dyDescent="0.3">
      <c r="A3139" s="6">
        <v>33729</v>
      </c>
      <c r="B3139" s="46">
        <v>2.04</v>
      </c>
      <c r="G3139" s="19">
        <f t="shared" si="195"/>
        <v>3137</v>
      </c>
      <c r="H3139" s="20">
        <f t="shared" ref="H3139:H3202" si="196">+B3139/$E$4</f>
        <v>0.36008704763439886</v>
      </c>
      <c r="K3139" s="24">
        <f t="shared" si="193"/>
        <v>261.41666666666669</v>
      </c>
      <c r="L3139" s="29">
        <v>0.68</v>
      </c>
      <c r="M3139" s="13">
        <f t="shared" si="194"/>
        <v>0.12002901587813297</v>
      </c>
    </row>
    <row r="3140" spans="1:13" ht="15.75" thickBot="1" x14ac:dyDescent="0.3">
      <c r="A3140" s="6">
        <v>33730</v>
      </c>
      <c r="B3140" s="46">
        <v>1.95</v>
      </c>
      <c r="G3140" s="19">
        <f t="shared" si="195"/>
        <v>3138</v>
      </c>
      <c r="H3140" s="20">
        <f t="shared" si="196"/>
        <v>0.34420085435641068</v>
      </c>
      <c r="K3140" s="24">
        <f t="shared" ref="K3140:K3203" si="197">+G3140/$G$4382*365</f>
        <v>261.5</v>
      </c>
      <c r="L3140" s="29">
        <v>0.67</v>
      </c>
      <c r="M3140" s="13">
        <f t="shared" ref="M3140:M3203" si="198">+L3140/$E$4</f>
        <v>0.11826388329168984</v>
      </c>
    </row>
    <row r="3141" spans="1:13" ht="15.75" thickBot="1" x14ac:dyDescent="0.3">
      <c r="A3141" s="6">
        <v>33731</v>
      </c>
      <c r="B3141" s="46">
        <v>1.92</v>
      </c>
      <c r="G3141" s="19">
        <f t="shared" ref="G3141:G3204" si="199">+G3140+1</f>
        <v>3139</v>
      </c>
      <c r="H3141" s="20">
        <f t="shared" si="196"/>
        <v>0.33890545659708127</v>
      </c>
      <c r="K3141" s="24">
        <f t="shared" si="197"/>
        <v>261.58333333333331</v>
      </c>
      <c r="L3141" s="29">
        <v>0.67</v>
      </c>
      <c r="M3141" s="13">
        <f t="shared" si="198"/>
        <v>0.11826388329168984</v>
      </c>
    </row>
    <row r="3142" spans="1:13" ht="15.75" thickBot="1" x14ac:dyDescent="0.3">
      <c r="A3142" s="6">
        <v>33732</v>
      </c>
      <c r="B3142" s="46">
        <v>1.88</v>
      </c>
      <c r="G3142" s="19">
        <f t="shared" si="199"/>
        <v>3140</v>
      </c>
      <c r="H3142" s="20">
        <f t="shared" si="196"/>
        <v>0.33184492625130874</v>
      </c>
      <c r="K3142" s="24">
        <f t="shared" si="197"/>
        <v>261.66666666666669</v>
      </c>
      <c r="L3142" s="29">
        <v>0.67</v>
      </c>
      <c r="M3142" s="13">
        <f t="shared" si="198"/>
        <v>0.11826388329168984</v>
      </c>
    </row>
    <row r="3143" spans="1:13" ht="15.75" thickBot="1" x14ac:dyDescent="0.3">
      <c r="A3143" s="6">
        <v>33733</v>
      </c>
      <c r="B3143" s="46">
        <v>1.83</v>
      </c>
      <c r="G3143" s="19">
        <f t="shared" si="199"/>
        <v>3141</v>
      </c>
      <c r="H3143" s="20">
        <f t="shared" si="196"/>
        <v>0.32301926331909314</v>
      </c>
      <c r="K3143" s="24">
        <f t="shared" si="197"/>
        <v>261.75</v>
      </c>
      <c r="L3143" s="29">
        <v>0.66</v>
      </c>
      <c r="M3143" s="13">
        <f t="shared" si="198"/>
        <v>0.11649875070524671</v>
      </c>
    </row>
    <row r="3144" spans="1:13" ht="15.75" thickBot="1" x14ac:dyDescent="0.3">
      <c r="A3144" s="6">
        <v>33734</v>
      </c>
      <c r="B3144" s="46">
        <v>1.73</v>
      </c>
      <c r="G3144" s="19">
        <f t="shared" si="199"/>
        <v>3142</v>
      </c>
      <c r="H3144" s="20">
        <f t="shared" si="196"/>
        <v>0.30536793745466179</v>
      </c>
      <c r="K3144" s="24">
        <f t="shared" si="197"/>
        <v>261.83333333333337</v>
      </c>
      <c r="L3144" s="29">
        <v>0.66</v>
      </c>
      <c r="M3144" s="13">
        <f t="shared" si="198"/>
        <v>0.11649875070524671</v>
      </c>
    </row>
    <row r="3145" spans="1:13" ht="15.75" thickBot="1" x14ac:dyDescent="0.3">
      <c r="A3145" s="6">
        <v>33735</v>
      </c>
      <c r="B3145" s="46">
        <v>1.69</v>
      </c>
      <c r="G3145" s="19">
        <f t="shared" si="199"/>
        <v>3143</v>
      </c>
      <c r="H3145" s="20">
        <f t="shared" si="196"/>
        <v>0.29830740710888926</v>
      </c>
      <c r="K3145" s="24">
        <f t="shared" si="197"/>
        <v>261.91666666666669</v>
      </c>
      <c r="L3145" s="29">
        <v>0.66</v>
      </c>
      <c r="M3145" s="13">
        <f t="shared" si="198"/>
        <v>0.11649875070524671</v>
      </c>
    </row>
    <row r="3146" spans="1:13" ht="15.75" thickBot="1" x14ac:dyDescent="0.3">
      <c r="A3146" s="6">
        <v>33736</v>
      </c>
      <c r="B3146" s="46">
        <v>1.66</v>
      </c>
      <c r="G3146" s="19">
        <f t="shared" si="199"/>
        <v>3144</v>
      </c>
      <c r="H3146" s="20">
        <f t="shared" si="196"/>
        <v>0.29301200934955984</v>
      </c>
      <c r="K3146" s="24">
        <f t="shared" si="197"/>
        <v>262</v>
      </c>
      <c r="L3146" s="29">
        <v>0.66</v>
      </c>
      <c r="M3146" s="13">
        <f t="shared" si="198"/>
        <v>0.11649875070524671</v>
      </c>
    </row>
    <row r="3147" spans="1:13" ht="15.75" thickBot="1" x14ac:dyDescent="0.3">
      <c r="A3147" s="6">
        <v>33737</v>
      </c>
      <c r="B3147" s="46">
        <v>1.66</v>
      </c>
      <c r="G3147" s="19">
        <f t="shared" si="199"/>
        <v>3145</v>
      </c>
      <c r="H3147" s="20">
        <f t="shared" si="196"/>
        <v>0.29301200934955984</v>
      </c>
      <c r="K3147" s="24">
        <f t="shared" si="197"/>
        <v>262.08333333333331</v>
      </c>
      <c r="L3147" s="29">
        <v>0.66</v>
      </c>
      <c r="M3147" s="13">
        <f t="shared" si="198"/>
        <v>0.11649875070524671</v>
      </c>
    </row>
    <row r="3148" spans="1:13" ht="15.75" thickBot="1" x14ac:dyDescent="0.3">
      <c r="A3148" s="6">
        <v>33738</v>
      </c>
      <c r="B3148" s="46">
        <v>1.61</v>
      </c>
      <c r="G3148" s="19">
        <f t="shared" si="199"/>
        <v>3146</v>
      </c>
      <c r="H3148" s="20">
        <f t="shared" si="196"/>
        <v>0.28418634641734425</v>
      </c>
      <c r="K3148" s="24">
        <f t="shared" si="197"/>
        <v>262.16666666666663</v>
      </c>
      <c r="L3148" s="29">
        <v>0.66</v>
      </c>
      <c r="M3148" s="13">
        <f t="shared" si="198"/>
        <v>0.11649875070524671</v>
      </c>
    </row>
    <row r="3149" spans="1:13" ht="15.75" thickBot="1" x14ac:dyDescent="0.3">
      <c r="A3149" s="6">
        <v>33739</v>
      </c>
      <c r="B3149" s="46">
        <v>1.55</v>
      </c>
      <c r="G3149" s="19">
        <f t="shared" si="199"/>
        <v>3147</v>
      </c>
      <c r="H3149" s="20">
        <f t="shared" si="196"/>
        <v>0.27359555089868542</v>
      </c>
      <c r="K3149" s="24">
        <f t="shared" si="197"/>
        <v>262.25</v>
      </c>
      <c r="L3149" s="29">
        <v>0.65</v>
      </c>
      <c r="M3149" s="13">
        <f t="shared" si="198"/>
        <v>0.11473361811880357</v>
      </c>
    </row>
    <row r="3150" spans="1:13" ht="15.75" thickBot="1" x14ac:dyDescent="0.3">
      <c r="A3150" s="6">
        <v>33740</v>
      </c>
      <c r="B3150" s="46">
        <v>1.53</v>
      </c>
      <c r="G3150" s="19">
        <f t="shared" si="199"/>
        <v>3148</v>
      </c>
      <c r="H3150" s="20">
        <f t="shared" si="196"/>
        <v>0.27006528572579919</v>
      </c>
      <c r="K3150" s="24">
        <f t="shared" si="197"/>
        <v>262.33333333333331</v>
      </c>
      <c r="L3150" s="29">
        <v>0.65</v>
      </c>
      <c r="M3150" s="13">
        <f t="shared" si="198"/>
        <v>0.11473361811880357</v>
      </c>
    </row>
    <row r="3151" spans="1:13" ht="15.75" thickBot="1" x14ac:dyDescent="0.3">
      <c r="A3151" s="6">
        <v>33741</v>
      </c>
      <c r="B3151" s="46">
        <v>1.62</v>
      </c>
      <c r="G3151" s="19">
        <f t="shared" si="199"/>
        <v>3149</v>
      </c>
      <c r="H3151" s="20">
        <f t="shared" si="196"/>
        <v>0.28595147900378737</v>
      </c>
      <c r="K3151" s="24">
        <f t="shared" si="197"/>
        <v>262.41666666666669</v>
      </c>
      <c r="L3151" s="29">
        <v>0.65</v>
      </c>
      <c r="M3151" s="13">
        <f t="shared" si="198"/>
        <v>0.11473361811880357</v>
      </c>
    </row>
    <row r="3152" spans="1:13" ht="15.75" thickBot="1" x14ac:dyDescent="0.3">
      <c r="A3152" s="6">
        <v>33742</v>
      </c>
      <c r="B3152" s="46">
        <v>1.97</v>
      </c>
      <c r="G3152" s="19">
        <f t="shared" si="199"/>
        <v>3150</v>
      </c>
      <c r="H3152" s="20">
        <f t="shared" si="196"/>
        <v>0.34773111952929697</v>
      </c>
      <c r="K3152" s="24">
        <f t="shared" si="197"/>
        <v>262.5</v>
      </c>
      <c r="L3152" s="29">
        <v>0.65</v>
      </c>
      <c r="M3152" s="13">
        <f t="shared" si="198"/>
        <v>0.11473361811880357</v>
      </c>
    </row>
    <row r="3153" spans="1:13" ht="15.75" thickBot="1" x14ac:dyDescent="0.3">
      <c r="A3153" s="6">
        <v>33743</v>
      </c>
      <c r="B3153" s="46">
        <v>1.8</v>
      </c>
      <c r="G3153" s="19">
        <f t="shared" si="199"/>
        <v>3151</v>
      </c>
      <c r="H3153" s="20">
        <f t="shared" si="196"/>
        <v>0.31772386555976373</v>
      </c>
      <c r="K3153" s="24">
        <f t="shared" si="197"/>
        <v>262.58333333333331</v>
      </c>
      <c r="L3153" s="29">
        <v>0.65</v>
      </c>
      <c r="M3153" s="13">
        <f t="shared" si="198"/>
        <v>0.11473361811880357</v>
      </c>
    </row>
    <row r="3154" spans="1:13" ht="15.75" thickBot="1" x14ac:dyDescent="0.3">
      <c r="A3154" s="6">
        <v>33744</v>
      </c>
      <c r="B3154" s="46">
        <v>1.67</v>
      </c>
      <c r="G3154" s="19">
        <f t="shared" si="199"/>
        <v>3152</v>
      </c>
      <c r="H3154" s="20">
        <f t="shared" si="196"/>
        <v>0.29477714193600296</v>
      </c>
      <c r="K3154" s="24">
        <f t="shared" si="197"/>
        <v>262.66666666666669</v>
      </c>
      <c r="L3154" s="29">
        <v>0.65</v>
      </c>
      <c r="M3154" s="13">
        <f t="shared" si="198"/>
        <v>0.11473361811880357</v>
      </c>
    </row>
    <row r="3155" spans="1:13" ht="15.75" thickBot="1" x14ac:dyDescent="0.3">
      <c r="A3155" s="6">
        <v>33745</v>
      </c>
      <c r="B3155" s="46">
        <v>1.58</v>
      </c>
      <c r="G3155" s="19">
        <f t="shared" si="199"/>
        <v>3153</v>
      </c>
      <c r="H3155" s="20">
        <f t="shared" si="196"/>
        <v>0.27889094865801484</v>
      </c>
      <c r="K3155" s="24">
        <f t="shared" si="197"/>
        <v>262.75</v>
      </c>
      <c r="L3155" s="29">
        <v>0.65</v>
      </c>
      <c r="M3155" s="13">
        <f t="shared" si="198"/>
        <v>0.11473361811880357</v>
      </c>
    </row>
    <row r="3156" spans="1:13" ht="15.75" thickBot="1" x14ac:dyDescent="0.3">
      <c r="A3156" s="6">
        <v>33746</v>
      </c>
      <c r="B3156" s="46">
        <v>1.53</v>
      </c>
      <c r="G3156" s="19">
        <f t="shared" si="199"/>
        <v>3154</v>
      </c>
      <c r="H3156" s="20">
        <f t="shared" si="196"/>
        <v>0.27006528572579919</v>
      </c>
      <c r="K3156" s="24">
        <f t="shared" si="197"/>
        <v>262.83333333333331</v>
      </c>
      <c r="L3156" s="29">
        <v>0.65</v>
      </c>
      <c r="M3156" s="13">
        <f t="shared" si="198"/>
        <v>0.11473361811880357</v>
      </c>
    </row>
    <row r="3157" spans="1:13" ht="15.75" thickBot="1" x14ac:dyDescent="0.3">
      <c r="A3157" s="6">
        <v>33747</v>
      </c>
      <c r="B3157" s="46">
        <v>1.6</v>
      </c>
      <c r="G3157" s="19">
        <f t="shared" si="199"/>
        <v>3155</v>
      </c>
      <c r="H3157" s="20">
        <f t="shared" si="196"/>
        <v>0.28242121383090107</v>
      </c>
      <c r="K3157" s="24">
        <f t="shared" si="197"/>
        <v>262.91666666666669</v>
      </c>
      <c r="L3157" s="29">
        <v>0.65</v>
      </c>
      <c r="M3157" s="13">
        <f t="shared" si="198"/>
        <v>0.11473361811880357</v>
      </c>
    </row>
    <row r="3158" spans="1:13" ht="15.75" thickBot="1" x14ac:dyDescent="0.3">
      <c r="A3158" s="6">
        <v>33748</v>
      </c>
      <c r="B3158" s="46">
        <v>1.94</v>
      </c>
      <c r="G3158" s="19">
        <f t="shared" si="199"/>
        <v>3156</v>
      </c>
      <c r="H3158" s="20">
        <f t="shared" si="196"/>
        <v>0.34243572176996756</v>
      </c>
      <c r="K3158" s="24">
        <f t="shared" si="197"/>
        <v>263</v>
      </c>
      <c r="L3158" s="29">
        <v>0.65</v>
      </c>
      <c r="M3158" s="13">
        <f t="shared" si="198"/>
        <v>0.11473361811880357</v>
      </c>
    </row>
    <row r="3159" spans="1:13" ht="15.75" thickBot="1" x14ac:dyDescent="0.3">
      <c r="A3159" s="6">
        <v>33749</v>
      </c>
      <c r="B3159" s="46">
        <v>1.94</v>
      </c>
      <c r="G3159" s="19">
        <f t="shared" si="199"/>
        <v>3157</v>
      </c>
      <c r="H3159" s="20">
        <f t="shared" si="196"/>
        <v>0.34243572176996756</v>
      </c>
      <c r="K3159" s="24">
        <f t="shared" si="197"/>
        <v>263.08333333333337</v>
      </c>
      <c r="L3159" s="29">
        <v>0.65</v>
      </c>
      <c r="M3159" s="13">
        <f t="shared" si="198"/>
        <v>0.11473361811880357</v>
      </c>
    </row>
    <row r="3160" spans="1:13" ht="15.75" thickBot="1" x14ac:dyDescent="0.3">
      <c r="A3160" s="6">
        <v>33750</v>
      </c>
      <c r="B3160" s="46">
        <v>1.73</v>
      </c>
      <c r="G3160" s="19">
        <f t="shared" si="199"/>
        <v>3158</v>
      </c>
      <c r="H3160" s="20">
        <f t="shared" si="196"/>
        <v>0.30536793745466179</v>
      </c>
      <c r="K3160" s="24">
        <f t="shared" si="197"/>
        <v>263.16666666666669</v>
      </c>
      <c r="L3160" s="29">
        <v>0.65</v>
      </c>
      <c r="M3160" s="13">
        <f t="shared" si="198"/>
        <v>0.11473361811880357</v>
      </c>
    </row>
    <row r="3161" spans="1:13" ht="15.75" thickBot="1" x14ac:dyDescent="0.3">
      <c r="A3161" s="6">
        <v>33751</v>
      </c>
      <c r="B3161" s="46">
        <v>1.76</v>
      </c>
      <c r="G3161" s="19">
        <f t="shared" si="199"/>
        <v>3159</v>
      </c>
      <c r="H3161" s="20">
        <f t="shared" si="196"/>
        <v>0.3106633352139912</v>
      </c>
      <c r="K3161" s="24">
        <f t="shared" si="197"/>
        <v>263.25</v>
      </c>
      <c r="L3161" s="29">
        <v>0.65</v>
      </c>
      <c r="M3161" s="13">
        <f t="shared" si="198"/>
        <v>0.11473361811880357</v>
      </c>
    </row>
    <row r="3162" spans="1:13" ht="15.75" thickBot="1" x14ac:dyDescent="0.3">
      <c r="A3162" s="6">
        <v>33752</v>
      </c>
      <c r="B3162" s="46">
        <v>2.64</v>
      </c>
      <c r="G3162" s="19">
        <f t="shared" si="199"/>
        <v>3160</v>
      </c>
      <c r="H3162" s="20">
        <f t="shared" si="196"/>
        <v>0.46599500282098683</v>
      </c>
      <c r="K3162" s="24">
        <f t="shared" si="197"/>
        <v>263.33333333333331</v>
      </c>
      <c r="L3162" s="29">
        <v>0.65</v>
      </c>
      <c r="M3162" s="13">
        <f t="shared" si="198"/>
        <v>0.11473361811880357</v>
      </c>
    </row>
    <row r="3163" spans="1:13" ht="15.75" thickBot="1" x14ac:dyDescent="0.3">
      <c r="A3163" s="6">
        <v>33753</v>
      </c>
      <c r="B3163" s="46">
        <v>3.36</v>
      </c>
      <c r="G3163" s="19">
        <f t="shared" si="199"/>
        <v>3161</v>
      </c>
      <c r="H3163" s="20">
        <f t="shared" si="196"/>
        <v>0.59308454904489227</v>
      </c>
      <c r="K3163" s="24">
        <f t="shared" si="197"/>
        <v>263.41666666666663</v>
      </c>
      <c r="L3163" s="29">
        <v>0.65</v>
      </c>
      <c r="M3163" s="13">
        <f t="shared" si="198"/>
        <v>0.11473361811880357</v>
      </c>
    </row>
    <row r="3164" spans="1:13" ht="15.75" thickBot="1" x14ac:dyDescent="0.3">
      <c r="A3164" s="6">
        <v>33754</v>
      </c>
      <c r="B3164" s="46">
        <v>2.76</v>
      </c>
      <c r="G3164" s="19">
        <f t="shared" si="199"/>
        <v>3162</v>
      </c>
      <c r="H3164" s="20">
        <f t="shared" si="196"/>
        <v>0.48717659385830431</v>
      </c>
      <c r="K3164" s="24">
        <f t="shared" si="197"/>
        <v>263.5</v>
      </c>
      <c r="L3164" s="29">
        <v>0.65</v>
      </c>
      <c r="M3164" s="13">
        <f t="shared" si="198"/>
        <v>0.11473361811880357</v>
      </c>
    </row>
    <row r="3165" spans="1:13" ht="15.75" thickBot="1" x14ac:dyDescent="0.3">
      <c r="A3165" s="6">
        <v>33755</v>
      </c>
      <c r="B3165" s="46">
        <v>2.5499999999999998</v>
      </c>
      <c r="G3165" s="19">
        <f t="shared" si="199"/>
        <v>3163</v>
      </c>
      <c r="H3165" s="20">
        <f t="shared" si="196"/>
        <v>0.45010880954299859</v>
      </c>
      <c r="K3165" s="24">
        <f t="shared" si="197"/>
        <v>263.58333333333331</v>
      </c>
      <c r="L3165" s="29">
        <v>0.64</v>
      </c>
      <c r="M3165" s="13">
        <f t="shared" si="198"/>
        <v>0.11296848553236043</v>
      </c>
    </row>
    <row r="3166" spans="1:13" ht="15.75" thickBot="1" x14ac:dyDescent="0.3">
      <c r="A3166" s="6">
        <v>33756</v>
      </c>
      <c r="B3166" s="46">
        <v>2.41</v>
      </c>
      <c r="G3166" s="19">
        <f t="shared" si="199"/>
        <v>3164</v>
      </c>
      <c r="H3166" s="20">
        <f t="shared" si="196"/>
        <v>0.42539695333279476</v>
      </c>
      <c r="K3166" s="24">
        <f t="shared" si="197"/>
        <v>263.66666666666669</v>
      </c>
      <c r="L3166" s="29">
        <v>0.64</v>
      </c>
      <c r="M3166" s="13">
        <f t="shared" si="198"/>
        <v>0.11296848553236043</v>
      </c>
    </row>
    <row r="3167" spans="1:13" ht="15.75" thickBot="1" x14ac:dyDescent="0.3">
      <c r="A3167" s="6">
        <v>33757</v>
      </c>
      <c r="B3167" s="46">
        <v>2.2400000000000002</v>
      </c>
      <c r="G3167" s="19">
        <f t="shared" si="199"/>
        <v>3165</v>
      </c>
      <c r="H3167" s="20">
        <f t="shared" si="196"/>
        <v>0.39538969936326157</v>
      </c>
      <c r="K3167" s="24">
        <f t="shared" si="197"/>
        <v>263.75</v>
      </c>
      <c r="L3167" s="29">
        <v>0.64</v>
      </c>
      <c r="M3167" s="13">
        <f t="shared" si="198"/>
        <v>0.11296848553236043</v>
      </c>
    </row>
    <row r="3168" spans="1:13" ht="15.75" thickBot="1" x14ac:dyDescent="0.3">
      <c r="A3168" s="6">
        <v>33758</v>
      </c>
      <c r="B3168" s="46">
        <v>2.16</v>
      </c>
      <c r="G3168" s="19">
        <f t="shared" si="199"/>
        <v>3166</v>
      </c>
      <c r="H3168" s="20">
        <f t="shared" si="196"/>
        <v>0.38126863867171651</v>
      </c>
      <c r="K3168" s="24">
        <f t="shared" si="197"/>
        <v>263.83333333333331</v>
      </c>
      <c r="L3168" s="29">
        <v>0.64</v>
      </c>
      <c r="M3168" s="13">
        <f t="shared" si="198"/>
        <v>0.11296848553236043</v>
      </c>
    </row>
    <row r="3169" spans="1:13" ht="15.75" thickBot="1" x14ac:dyDescent="0.3">
      <c r="A3169" s="6">
        <v>33759</v>
      </c>
      <c r="B3169" s="46">
        <v>2</v>
      </c>
      <c r="G3169" s="19">
        <f t="shared" si="199"/>
        <v>3167</v>
      </c>
      <c r="H3169" s="20">
        <f t="shared" si="196"/>
        <v>0.35302651728862633</v>
      </c>
      <c r="K3169" s="24">
        <f t="shared" si="197"/>
        <v>263.91666666666669</v>
      </c>
      <c r="L3169" s="29">
        <v>0.64</v>
      </c>
      <c r="M3169" s="13">
        <f t="shared" si="198"/>
        <v>0.11296848553236043</v>
      </c>
    </row>
    <row r="3170" spans="1:13" ht="15.75" thickBot="1" x14ac:dyDescent="0.3">
      <c r="A3170" s="6">
        <v>33760</v>
      </c>
      <c r="B3170" s="46">
        <v>1.98</v>
      </c>
      <c r="G3170" s="19">
        <f t="shared" si="199"/>
        <v>3168</v>
      </c>
      <c r="H3170" s="20">
        <f t="shared" si="196"/>
        <v>0.34949625211574009</v>
      </c>
      <c r="K3170" s="24">
        <f t="shared" si="197"/>
        <v>264</v>
      </c>
      <c r="L3170" s="29">
        <v>0.64</v>
      </c>
      <c r="M3170" s="13">
        <f t="shared" si="198"/>
        <v>0.11296848553236043</v>
      </c>
    </row>
    <row r="3171" spans="1:13" ht="15.75" thickBot="1" x14ac:dyDescent="0.3">
      <c r="A3171" s="6">
        <v>33761</v>
      </c>
      <c r="B3171" s="46">
        <v>1.93</v>
      </c>
      <c r="G3171" s="19">
        <f t="shared" si="199"/>
        <v>3169</v>
      </c>
      <c r="H3171" s="20">
        <f t="shared" si="196"/>
        <v>0.34067058918352444</v>
      </c>
      <c r="K3171" s="24">
        <f t="shared" si="197"/>
        <v>264.08333333333337</v>
      </c>
      <c r="L3171" s="29">
        <v>0.64</v>
      </c>
      <c r="M3171" s="13">
        <f t="shared" si="198"/>
        <v>0.11296848553236043</v>
      </c>
    </row>
    <row r="3172" spans="1:13" ht="15.75" thickBot="1" x14ac:dyDescent="0.3">
      <c r="A3172" s="6">
        <v>33762</v>
      </c>
      <c r="B3172" s="46">
        <v>1.8</v>
      </c>
      <c r="G3172" s="19">
        <f t="shared" si="199"/>
        <v>3170</v>
      </c>
      <c r="H3172" s="20">
        <f t="shared" si="196"/>
        <v>0.31772386555976373</v>
      </c>
      <c r="K3172" s="24">
        <f t="shared" si="197"/>
        <v>264.16666666666669</v>
      </c>
      <c r="L3172" s="29">
        <v>0.64</v>
      </c>
      <c r="M3172" s="13">
        <f t="shared" si="198"/>
        <v>0.11296848553236043</v>
      </c>
    </row>
    <row r="3173" spans="1:13" ht="15.75" thickBot="1" x14ac:dyDescent="0.3">
      <c r="A3173" s="6">
        <v>33763</v>
      </c>
      <c r="B3173" s="46">
        <v>1.95</v>
      </c>
      <c r="G3173" s="19">
        <f t="shared" si="199"/>
        <v>3171</v>
      </c>
      <c r="H3173" s="20">
        <f t="shared" si="196"/>
        <v>0.34420085435641068</v>
      </c>
      <c r="K3173" s="24">
        <f t="shared" si="197"/>
        <v>264.25</v>
      </c>
      <c r="L3173" s="29">
        <v>0.63</v>
      </c>
      <c r="M3173" s="13">
        <f t="shared" si="198"/>
        <v>0.11120335294591729</v>
      </c>
    </row>
    <row r="3174" spans="1:13" ht="15.75" thickBot="1" x14ac:dyDescent="0.3">
      <c r="A3174" s="6">
        <v>33764</v>
      </c>
      <c r="B3174" s="46">
        <v>1.88</v>
      </c>
      <c r="G3174" s="19">
        <f t="shared" si="199"/>
        <v>3172</v>
      </c>
      <c r="H3174" s="20">
        <f t="shared" si="196"/>
        <v>0.33184492625130874</v>
      </c>
      <c r="K3174" s="24">
        <f t="shared" si="197"/>
        <v>264.33333333333331</v>
      </c>
      <c r="L3174" s="29">
        <v>0.63</v>
      </c>
      <c r="M3174" s="13">
        <f t="shared" si="198"/>
        <v>0.11120335294591729</v>
      </c>
    </row>
    <row r="3175" spans="1:13" ht="15.75" thickBot="1" x14ac:dyDescent="0.3">
      <c r="A3175" s="6">
        <v>33765</v>
      </c>
      <c r="B3175" s="46">
        <v>1.71</v>
      </c>
      <c r="G3175" s="19">
        <f t="shared" si="199"/>
        <v>3173</v>
      </c>
      <c r="H3175" s="20">
        <f t="shared" si="196"/>
        <v>0.30183767228177555</v>
      </c>
      <c r="K3175" s="24">
        <f t="shared" si="197"/>
        <v>264.41666666666663</v>
      </c>
      <c r="L3175" s="29">
        <v>0.63</v>
      </c>
      <c r="M3175" s="13">
        <f t="shared" si="198"/>
        <v>0.11120335294591729</v>
      </c>
    </row>
    <row r="3176" spans="1:13" ht="15.75" thickBot="1" x14ac:dyDescent="0.3">
      <c r="A3176" s="6">
        <v>33766</v>
      </c>
      <c r="B3176" s="46">
        <v>1.74</v>
      </c>
      <c r="G3176" s="19">
        <f t="shared" si="199"/>
        <v>3174</v>
      </c>
      <c r="H3176" s="20">
        <f t="shared" si="196"/>
        <v>0.30713307004110491</v>
      </c>
      <c r="K3176" s="24">
        <f t="shared" si="197"/>
        <v>264.5</v>
      </c>
      <c r="L3176" s="29">
        <v>0.63</v>
      </c>
      <c r="M3176" s="13">
        <f t="shared" si="198"/>
        <v>0.11120335294591729</v>
      </c>
    </row>
    <row r="3177" spans="1:13" ht="15.75" thickBot="1" x14ac:dyDescent="0.3">
      <c r="A3177" s="6">
        <v>33767</v>
      </c>
      <c r="B3177" s="46">
        <v>1.94</v>
      </c>
      <c r="G3177" s="19">
        <f t="shared" si="199"/>
        <v>3175</v>
      </c>
      <c r="H3177" s="20">
        <f t="shared" si="196"/>
        <v>0.34243572176996756</v>
      </c>
      <c r="K3177" s="24">
        <f t="shared" si="197"/>
        <v>264.58333333333331</v>
      </c>
      <c r="L3177" s="29">
        <v>0.63</v>
      </c>
      <c r="M3177" s="13">
        <f t="shared" si="198"/>
        <v>0.11120335294591729</v>
      </c>
    </row>
    <row r="3178" spans="1:13" ht="15.75" thickBot="1" x14ac:dyDescent="0.3">
      <c r="A3178" s="6">
        <v>33768</v>
      </c>
      <c r="B3178" s="46">
        <v>2.34</v>
      </c>
      <c r="G3178" s="19">
        <f t="shared" si="199"/>
        <v>3176</v>
      </c>
      <c r="H3178" s="20">
        <f t="shared" si="196"/>
        <v>0.41304102522769282</v>
      </c>
      <c r="K3178" s="24">
        <f t="shared" si="197"/>
        <v>264.66666666666669</v>
      </c>
      <c r="L3178" s="29">
        <v>0.63</v>
      </c>
      <c r="M3178" s="13">
        <f t="shared" si="198"/>
        <v>0.11120335294591729</v>
      </c>
    </row>
    <row r="3179" spans="1:13" ht="15.75" thickBot="1" x14ac:dyDescent="0.3">
      <c r="A3179" s="6">
        <v>33769</v>
      </c>
      <c r="B3179" s="46">
        <v>2.14</v>
      </c>
      <c r="G3179" s="19">
        <f t="shared" si="199"/>
        <v>3177</v>
      </c>
      <c r="H3179" s="20">
        <f t="shared" si="196"/>
        <v>0.37773837349883022</v>
      </c>
      <c r="K3179" s="24">
        <f t="shared" si="197"/>
        <v>264.75</v>
      </c>
      <c r="L3179" s="29">
        <v>0.63</v>
      </c>
      <c r="M3179" s="13">
        <f t="shared" si="198"/>
        <v>0.11120335294591729</v>
      </c>
    </row>
    <row r="3180" spans="1:13" ht="15.75" thickBot="1" x14ac:dyDescent="0.3">
      <c r="A3180" s="6">
        <v>33770</v>
      </c>
      <c r="B3180" s="46">
        <v>1.98</v>
      </c>
      <c r="G3180" s="19">
        <f t="shared" si="199"/>
        <v>3178</v>
      </c>
      <c r="H3180" s="20">
        <f t="shared" si="196"/>
        <v>0.34949625211574009</v>
      </c>
      <c r="K3180" s="24">
        <f t="shared" si="197"/>
        <v>264.83333333333331</v>
      </c>
      <c r="L3180" s="29">
        <v>0.62</v>
      </c>
      <c r="M3180" s="13">
        <f t="shared" si="198"/>
        <v>0.10943822035947416</v>
      </c>
    </row>
    <row r="3181" spans="1:13" ht="15.75" thickBot="1" x14ac:dyDescent="0.3">
      <c r="A3181" s="6">
        <v>33771</v>
      </c>
      <c r="B3181" s="46">
        <v>1.82</v>
      </c>
      <c r="G3181" s="19">
        <f t="shared" si="199"/>
        <v>3179</v>
      </c>
      <c r="H3181" s="20">
        <f t="shared" si="196"/>
        <v>0.32125413073264997</v>
      </c>
      <c r="K3181" s="24">
        <f t="shared" si="197"/>
        <v>264.91666666666669</v>
      </c>
      <c r="L3181" s="29">
        <v>0.62</v>
      </c>
      <c r="M3181" s="13">
        <f t="shared" si="198"/>
        <v>0.10943822035947416</v>
      </c>
    </row>
    <row r="3182" spans="1:13" ht="15.75" thickBot="1" x14ac:dyDescent="0.3">
      <c r="A3182" s="6">
        <v>33772</v>
      </c>
      <c r="B3182" s="46">
        <v>1.8</v>
      </c>
      <c r="G3182" s="19">
        <f t="shared" si="199"/>
        <v>3180</v>
      </c>
      <c r="H3182" s="20">
        <f t="shared" si="196"/>
        <v>0.31772386555976373</v>
      </c>
      <c r="K3182" s="24">
        <f t="shared" si="197"/>
        <v>265</v>
      </c>
      <c r="L3182" s="29">
        <v>0.62</v>
      </c>
      <c r="M3182" s="13">
        <f t="shared" si="198"/>
        <v>0.10943822035947416</v>
      </c>
    </row>
    <row r="3183" spans="1:13" ht="15.75" thickBot="1" x14ac:dyDescent="0.3">
      <c r="A3183" s="6">
        <v>33773</v>
      </c>
      <c r="B3183" s="46">
        <v>1.8</v>
      </c>
      <c r="G3183" s="19">
        <f t="shared" si="199"/>
        <v>3181</v>
      </c>
      <c r="H3183" s="20">
        <f t="shared" si="196"/>
        <v>0.31772386555976373</v>
      </c>
      <c r="K3183" s="24">
        <f t="shared" si="197"/>
        <v>265.08333333333331</v>
      </c>
      <c r="L3183" s="29">
        <v>0.62</v>
      </c>
      <c r="M3183" s="13">
        <f t="shared" si="198"/>
        <v>0.10943822035947416</v>
      </c>
    </row>
    <row r="3184" spans="1:13" ht="15.75" thickBot="1" x14ac:dyDescent="0.3">
      <c r="A3184" s="6">
        <v>33774</v>
      </c>
      <c r="B3184" s="46">
        <v>1.68</v>
      </c>
      <c r="G3184" s="19">
        <f t="shared" si="199"/>
        <v>3182</v>
      </c>
      <c r="H3184" s="20">
        <f t="shared" si="196"/>
        <v>0.29654227452244614</v>
      </c>
      <c r="K3184" s="24">
        <f t="shared" si="197"/>
        <v>265.16666666666669</v>
      </c>
      <c r="L3184" s="29">
        <v>0.62</v>
      </c>
      <c r="M3184" s="13">
        <f t="shared" si="198"/>
        <v>0.10943822035947416</v>
      </c>
    </row>
    <row r="3185" spans="1:13" ht="15.75" thickBot="1" x14ac:dyDescent="0.3">
      <c r="A3185" s="6">
        <v>33775</v>
      </c>
      <c r="B3185" s="46">
        <v>1.55</v>
      </c>
      <c r="G3185" s="19">
        <f t="shared" si="199"/>
        <v>3183</v>
      </c>
      <c r="H3185" s="20">
        <f t="shared" si="196"/>
        <v>0.27359555089868542</v>
      </c>
      <c r="K3185" s="24">
        <f t="shared" si="197"/>
        <v>265.25</v>
      </c>
      <c r="L3185" s="29">
        <v>0.61</v>
      </c>
      <c r="M3185" s="13">
        <f t="shared" si="198"/>
        <v>0.10767308777303103</v>
      </c>
    </row>
    <row r="3186" spans="1:13" ht="15.75" thickBot="1" x14ac:dyDescent="0.3">
      <c r="A3186" s="6">
        <v>33776</v>
      </c>
      <c r="B3186" s="46">
        <v>1.43</v>
      </c>
      <c r="G3186" s="19">
        <f t="shared" si="199"/>
        <v>3184</v>
      </c>
      <c r="H3186" s="20">
        <f t="shared" si="196"/>
        <v>0.25241395986136783</v>
      </c>
      <c r="K3186" s="24">
        <f t="shared" si="197"/>
        <v>265.33333333333337</v>
      </c>
      <c r="L3186" s="29">
        <v>0.61</v>
      </c>
      <c r="M3186" s="13">
        <f t="shared" si="198"/>
        <v>0.10767308777303103</v>
      </c>
    </row>
    <row r="3187" spans="1:13" ht="15.75" thickBot="1" x14ac:dyDescent="0.3">
      <c r="A3187" s="6">
        <v>33777</v>
      </c>
      <c r="B3187" s="46">
        <v>1.28</v>
      </c>
      <c r="G3187" s="19">
        <f t="shared" si="199"/>
        <v>3185</v>
      </c>
      <c r="H3187" s="20">
        <f t="shared" si="196"/>
        <v>0.22593697106472085</v>
      </c>
      <c r="K3187" s="24">
        <f t="shared" si="197"/>
        <v>265.41666666666663</v>
      </c>
      <c r="L3187" s="29">
        <v>0.61</v>
      </c>
      <c r="M3187" s="13">
        <f t="shared" si="198"/>
        <v>0.10767308777303103</v>
      </c>
    </row>
    <row r="3188" spans="1:13" ht="15.75" thickBot="1" x14ac:dyDescent="0.3">
      <c r="A3188" s="6">
        <v>33778</v>
      </c>
      <c r="B3188" s="46">
        <v>1.19</v>
      </c>
      <c r="G3188" s="19">
        <f t="shared" si="199"/>
        <v>3186</v>
      </c>
      <c r="H3188" s="20">
        <f t="shared" si="196"/>
        <v>0.21005077778673267</v>
      </c>
      <c r="K3188" s="24">
        <f t="shared" si="197"/>
        <v>265.5</v>
      </c>
      <c r="L3188" s="29">
        <v>0.61</v>
      </c>
      <c r="M3188" s="13">
        <f t="shared" si="198"/>
        <v>0.10767308777303103</v>
      </c>
    </row>
    <row r="3189" spans="1:13" ht="15.75" thickBot="1" x14ac:dyDescent="0.3">
      <c r="A3189" s="6">
        <v>33779</v>
      </c>
      <c r="B3189" s="46">
        <v>1.2</v>
      </c>
      <c r="G3189" s="19">
        <f t="shared" si="199"/>
        <v>3187</v>
      </c>
      <c r="H3189" s="20">
        <f t="shared" si="196"/>
        <v>0.21181591037317579</v>
      </c>
      <c r="K3189" s="24">
        <f t="shared" si="197"/>
        <v>265.58333333333331</v>
      </c>
      <c r="L3189" s="29">
        <v>0.6</v>
      </c>
      <c r="M3189" s="13">
        <f t="shared" si="198"/>
        <v>0.1059079551865879</v>
      </c>
    </row>
    <row r="3190" spans="1:13" ht="15.75" thickBot="1" x14ac:dyDescent="0.3">
      <c r="A3190" s="6">
        <v>33780</v>
      </c>
      <c r="B3190" s="46">
        <v>1.1499999999999999</v>
      </c>
      <c r="G3190" s="19">
        <f t="shared" si="199"/>
        <v>3188</v>
      </c>
      <c r="H3190" s="20">
        <f t="shared" si="196"/>
        <v>0.20299024744096014</v>
      </c>
      <c r="K3190" s="24">
        <f t="shared" si="197"/>
        <v>265.66666666666663</v>
      </c>
      <c r="L3190" s="29">
        <v>0.6</v>
      </c>
      <c r="M3190" s="13">
        <f t="shared" si="198"/>
        <v>0.1059079551865879</v>
      </c>
    </row>
    <row r="3191" spans="1:13" ht="15.75" thickBot="1" x14ac:dyDescent="0.3">
      <c r="A3191" s="6">
        <v>33781</v>
      </c>
      <c r="B3191" s="46">
        <v>1.1200000000000001</v>
      </c>
      <c r="G3191" s="19">
        <f t="shared" si="199"/>
        <v>3189</v>
      </c>
      <c r="H3191" s="20">
        <f t="shared" si="196"/>
        <v>0.19769484968163079</v>
      </c>
      <c r="K3191" s="24">
        <f t="shared" si="197"/>
        <v>265.75</v>
      </c>
      <c r="L3191" s="29">
        <v>0.6</v>
      </c>
      <c r="M3191" s="13">
        <f t="shared" si="198"/>
        <v>0.1059079551865879</v>
      </c>
    </row>
    <row r="3192" spans="1:13" ht="15.75" thickBot="1" x14ac:dyDescent="0.3">
      <c r="A3192" s="6">
        <v>33782</v>
      </c>
      <c r="B3192" s="46">
        <v>1.1200000000000001</v>
      </c>
      <c r="G3192" s="19">
        <f t="shared" si="199"/>
        <v>3190</v>
      </c>
      <c r="H3192" s="20">
        <f t="shared" si="196"/>
        <v>0.19769484968163079</v>
      </c>
      <c r="K3192" s="24">
        <f t="shared" si="197"/>
        <v>265.83333333333331</v>
      </c>
      <c r="L3192" s="29">
        <v>0.6</v>
      </c>
      <c r="M3192" s="13">
        <f t="shared" si="198"/>
        <v>0.1059079551865879</v>
      </c>
    </row>
    <row r="3193" spans="1:13" ht="15.75" thickBot="1" x14ac:dyDescent="0.3">
      <c r="A3193" s="6">
        <v>33783</v>
      </c>
      <c r="B3193" s="46">
        <v>1.03</v>
      </c>
      <c r="G3193" s="19">
        <f t="shared" si="199"/>
        <v>3191</v>
      </c>
      <c r="H3193" s="20">
        <f t="shared" si="196"/>
        <v>0.18180865640364258</v>
      </c>
      <c r="K3193" s="24">
        <f t="shared" si="197"/>
        <v>265.91666666666669</v>
      </c>
      <c r="L3193" s="29">
        <v>0.6</v>
      </c>
      <c r="M3193" s="13">
        <f t="shared" si="198"/>
        <v>0.1059079551865879</v>
      </c>
    </row>
    <row r="3194" spans="1:13" ht="15.75" thickBot="1" x14ac:dyDescent="0.3">
      <c r="A3194" s="6">
        <v>33784</v>
      </c>
      <c r="B3194" s="46">
        <v>0.98</v>
      </c>
      <c r="G3194" s="19">
        <f t="shared" si="199"/>
        <v>3192</v>
      </c>
      <c r="H3194" s="20">
        <f t="shared" si="196"/>
        <v>0.1729829934714269</v>
      </c>
      <c r="K3194" s="24">
        <f t="shared" si="197"/>
        <v>266</v>
      </c>
      <c r="L3194" s="29">
        <v>0.6</v>
      </c>
      <c r="M3194" s="13">
        <f t="shared" si="198"/>
        <v>0.1059079551865879</v>
      </c>
    </row>
    <row r="3195" spans="1:13" ht="15.75" thickBot="1" x14ac:dyDescent="0.3">
      <c r="A3195" s="6">
        <v>33785</v>
      </c>
      <c r="B3195" s="46">
        <v>0.98</v>
      </c>
      <c r="G3195" s="19">
        <f t="shared" si="199"/>
        <v>3193</v>
      </c>
      <c r="H3195" s="20">
        <f t="shared" si="196"/>
        <v>0.1729829934714269</v>
      </c>
      <c r="K3195" s="24">
        <f t="shared" si="197"/>
        <v>266.08333333333331</v>
      </c>
      <c r="L3195" s="29">
        <v>0.6</v>
      </c>
      <c r="M3195" s="13">
        <f t="shared" si="198"/>
        <v>0.1059079551865879</v>
      </c>
    </row>
    <row r="3196" spans="1:13" ht="15.75" thickBot="1" x14ac:dyDescent="0.3">
      <c r="A3196" s="6">
        <v>33786</v>
      </c>
      <c r="B3196" s="46">
        <v>0.98</v>
      </c>
      <c r="G3196" s="19">
        <f t="shared" si="199"/>
        <v>3194</v>
      </c>
      <c r="H3196" s="20">
        <f t="shared" si="196"/>
        <v>0.1729829934714269</v>
      </c>
      <c r="K3196" s="24">
        <f t="shared" si="197"/>
        <v>266.16666666666669</v>
      </c>
      <c r="L3196" s="29">
        <v>0.6</v>
      </c>
      <c r="M3196" s="13">
        <f t="shared" si="198"/>
        <v>0.1059079551865879</v>
      </c>
    </row>
    <row r="3197" spans="1:13" ht="15.75" thickBot="1" x14ac:dyDescent="0.3">
      <c r="A3197" s="6">
        <v>33787</v>
      </c>
      <c r="B3197" s="46">
        <v>0.85</v>
      </c>
      <c r="G3197" s="19">
        <f t="shared" si="199"/>
        <v>3195</v>
      </c>
      <c r="H3197" s="20">
        <f t="shared" si="196"/>
        <v>0.15003626984766619</v>
      </c>
      <c r="K3197" s="24">
        <f t="shared" si="197"/>
        <v>266.25</v>
      </c>
      <c r="L3197" s="29">
        <v>0.6</v>
      </c>
      <c r="M3197" s="13">
        <f t="shared" si="198"/>
        <v>0.1059079551865879</v>
      </c>
    </row>
    <row r="3198" spans="1:13" ht="15.75" thickBot="1" x14ac:dyDescent="0.3">
      <c r="A3198" s="6">
        <v>33788</v>
      </c>
      <c r="B3198" s="46">
        <v>0.85</v>
      </c>
      <c r="G3198" s="19">
        <f t="shared" si="199"/>
        <v>3196</v>
      </c>
      <c r="H3198" s="20">
        <f t="shared" si="196"/>
        <v>0.15003626984766619</v>
      </c>
      <c r="K3198" s="24">
        <f t="shared" si="197"/>
        <v>266.33333333333337</v>
      </c>
      <c r="L3198" s="29">
        <v>0.59</v>
      </c>
      <c r="M3198" s="13">
        <f t="shared" si="198"/>
        <v>0.10414282260014476</v>
      </c>
    </row>
    <row r="3199" spans="1:13" ht="15.75" thickBot="1" x14ac:dyDescent="0.3">
      <c r="A3199" s="6">
        <v>33789</v>
      </c>
      <c r="B3199" s="46">
        <v>0.85</v>
      </c>
      <c r="G3199" s="19">
        <f t="shared" si="199"/>
        <v>3197</v>
      </c>
      <c r="H3199" s="20">
        <f t="shared" si="196"/>
        <v>0.15003626984766619</v>
      </c>
      <c r="K3199" s="24">
        <f t="shared" si="197"/>
        <v>266.41666666666669</v>
      </c>
      <c r="L3199" s="29">
        <v>0.59</v>
      </c>
      <c r="M3199" s="13">
        <f t="shared" si="198"/>
        <v>0.10414282260014476</v>
      </c>
    </row>
    <row r="3200" spans="1:13" ht="15.75" thickBot="1" x14ac:dyDescent="0.3">
      <c r="A3200" s="6">
        <v>33790</v>
      </c>
      <c r="B3200" s="46">
        <v>0.85</v>
      </c>
      <c r="G3200" s="19">
        <f t="shared" si="199"/>
        <v>3198</v>
      </c>
      <c r="H3200" s="20">
        <f t="shared" si="196"/>
        <v>0.15003626984766619</v>
      </c>
      <c r="K3200" s="24">
        <f t="shared" si="197"/>
        <v>266.5</v>
      </c>
      <c r="L3200" s="29">
        <v>0.59</v>
      </c>
      <c r="M3200" s="13">
        <f t="shared" si="198"/>
        <v>0.10414282260014476</v>
      </c>
    </row>
    <row r="3201" spans="1:13" ht="15.75" thickBot="1" x14ac:dyDescent="0.3">
      <c r="A3201" s="6">
        <v>33791</v>
      </c>
      <c r="B3201" s="46">
        <v>0.77</v>
      </c>
      <c r="G3201" s="19">
        <f t="shared" si="199"/>
        <v>3199</v>
      </c>
      <c r="H3201" s="20">
        <f t="shared" si="196"/>
        <v>0.13591520915612115</v>
      </c>
      <c r="K3201" s="24">
        <f t="shared" si="197"/>
        <v>266.58333333333331</v>
      </c>
      <c r="L3201" s="29">
        <v>0.59</v>
      </c>
      <c r="M3201" s="13">
        <f t="shared" si="198"/>
        <v>0.10414282260014476</v>
      </c>
    </row>
    <row r="3202" spans="1:13" ht="15.75" thickBot="1" x14ac:dyDescent="0.3">
      <c r="A3202" s="6">
        <v>33792</v>
      </c>
      <c r="B3202" s="46">
        <v>0.72</v>
      </c>
      <c r="G3202" s="19">
        <f t="shared" si="199"/>
        <v>3200</v>
      </c>
      <c r="H3202" s="20">
        <f t="shared" si="196"/>
        <v>0.12708954622390548</v>
      </c>
      <c r="K3202" s="24">
        <f t="shared" si="197"/>
        <v>266.66666666666663</v>
      </c>
      <c r="L3202" s="29">
        <v>0.59</v>
      </c>
      <c r="M3202" s="13">
        <f t="shared" si="198"/>
        <v>0.10414282260014476</v>
      </c>
    </row>
    <row r="3203" spans="1:13" ht="15.75" thickBot="1" x14ac:dyDescent="0.3">
      <c r="A3203" s="6">
        <v>33793</v>
      </c>
      <c r="B3203" s="46">
        <v>0.72</v>
      </c>
      <c r="G3203" s="19">
        <f t="shared" si="199"/>
        <v>3201</v>
      </c>
      <c r="H3203" s="20">
        <f t="shared" ref="H3203:H3266" si="200">+B3203/$E$4</f>
        <v>0.12708954622390548</v>
      </c>
      <c r="K3203" s="24">
        <f t="shared" si="197"/>
        <v>266.75</v>
      </c>
      <c r="L3203" s="29">
        <v>0.59</v>
      </c>
      <c r="M3203" s="13">
        <f t="shared" si="198"/>
        <v>0.10414282260014476</v>
      </c>
    </row>
    <row r="3204" spans="1:13" ht="15.75" thickBot="1" x14ac:dyDescent="0.3">
      <c r="A3204" s="6">
        <v>33794</v>
      </c>
      <c r="B3204" s="46">
        <v>0.64</v>
      </c>
      <c r="G3204" s="19">
        <f t="shared" si="199"/>
        <v>3202</v>
      </c>
      <c r="H3204" s="20">
        <f t="shared" si="200"/>
        <v>0.11296848553236043</v>
      </c>
      <c r="K3204" s="24">
        <f t="shared" ref="K3204:K3267" si="201">+G3204/$G$4382*365</f>
        <v>266.83333333333331</v>
      </c>
      <c r="L3204" s="29">
        <v>0.57999999999999996</v>
      </c>
      <c r="M3204" s="13">
        <f t="shared" ref="M3204:M3267" si="202">+L3204/$E$4</f>
        <v>0.10237769001370163</v>
      </c>
    </row>
    <row r="3205" spans="1:13" ht="15.75" thickBot="1" x14ac:dyDescent="0.3">
      <c r="A3205" s="6">
        <v>33795</v>
      </c>
      <c r="B3205" s="46">
        <v>0.53</v>
      </c>
      <c r="G3205" s="19">
        <f t="shared" ref="G3205:G3268" si="203">+G3204+1</f>
        <v>3203</v>
      </c>
      <c r="H3205" s="20">
        <f t="shared" si="200"/>
        <v>9.3552027081485981E-2</v>
      </c>
      <c r="K3205" s="24">
        <f t="shared" si="201"/>
        <v>266.91666666666669</v>
      </c>
      <c r="L3205" s="29">
        <v>0.57999999999999996</v>
      </c>
      <c r="M3205" s="13">
        <f t="shared" si="202"/>
        <v>0.10237769001370163</v>
      </c>
    </row>
    <row r="3206" spans="1:13" ht="15.75" thickBot="1" x14ac:dyDescent="0.3">
      <c r="A3206" s="6">
        <v>33796</v>
      </c>
      <c r="B3206" s="46">
        <v>0.54</v>
      </c>
      <c r="G3206" s="19">
        <f t="shared" si="203"/>
        <v>3204</v>
      </c>
      <c r="H3206" s="20">
        <f t="shared" si="200"/>
        <v>9.5317159667929127E-2</v>
      </c>
      <c r="K3206" s="24">
        <f t="shared" si="201"/>
        <v>267</v>
      </c>
      <c r="L3206" s="29">
        <v>0.57999999999999996</v>
      </c>
      <c r="M3206" s="13">
        <f t="shared" si="202"/>
        <v>0.10237769001370163</v>
      </c>
    </row>
    <row r="3207" spans="1:13" ht="15.75" thickBot="1" x14ac:dyDescent="0.3">
      <c r="A3207" s="6">
        <v>33797</v>
      </c>
      <c r="B3207" s="46">
        <v>0.49</v>
      </c>
      <c r="G3207" s="19">
        <f t="shared" si="203"/>
        <v>3205</v>
      </c>
      <c r="H3207" s="20">
        <f t="shared" si="200"/>
        <v>8.649149673571345E-2</v>
      </c>
      <c r="K3207" s="24">
        <f t="shared" si="201"/>
        <v>267.08333333333331</v>
      </c>
      <c r="L3207" s="29">
        <v>0.57999999999999996</v>
      </c>
      <c r="M3207" s="13">
        <f t="shared" si="202"/>
        <v>0.10237769001370163</v>
      </c>
    </row>
    <row r="3208" spans="1:13" ht="15.75" thickBot="1" x14ac:dyDescent="0.3">
      <c r="A3208" s="6">
        <v>33798</v>
      </c>
      <c r="B3208" s="46">
        <v>0.52</v>
      </c>
      <c r="G3208" s="19">
        <f t="shared" si="203"/>
        <v>3206</v>
      </c>
      <c r="H3208" s="20">
        <f t="shared" si="200"/>
        <v>9.1786894495042848E-2</v>
      </c>
      <c r="K3208" s="24">
        <f t="shared" si="201"/>
        <v>267.16666666666669</v>
      </c>
      <c r="L3208" s="29">
        <v>0.57999999999999996</v>
      </c>
      <c r="M3208" s="13">
        <f t="shared" si="202"/>
        <v>0.10237769001370163</v>
      </c>
    </row>
    <row r="3209" spans="1:13" ht="15.75" thickBot="1" x14ac:dyDescent="0.3">
      <c r="A3209" s="6">
        <v>33799</v>
      </c>
      <c r="B3209" s="46">
        <v>0.48</v>
      </c>
      <c r="G3209" s="19">
        <f t="shared" si="203"/>
        <v>3207</v>
      </c>
      <c r="H3209" s="20">
        <f t="shared" si="200"/>
        <v>8.4726364149270317E-2</v>
      </c>
      <c r="K3209" s="24">
        <f t="shared" si="201"/>
        <v>267.25</v>
      </c>
      <c r="L3209" s="29">
        <v>0.57999999999999996</v>
      </c>
      <c r="M3209" s="13">
        <f t="shared" si="202"/>
        <v>0.10237769001370163</v>
      </c>
    </row>
    <row r="3210" spans="1:13" ht="15.75" thickBot="1" x14ac:dyDescent="0.3">
      <c r="A3210" s="6">
        <v>33800</v>
      </c>
      <c r="B3210" s="46">
        <v>0.42</v>
      </c>
      <c r="G3210" s="19">
        <f t="shared" si="203"/>
        <v>3208</v>
      </c>
      <c r="H3210" s="20">
        <f t="shared" si="200"/>
        <v>7.4135568630611534E-2</v>
      </c>
      <c r="K3210" s="24">
        <f t="shared" si="201"/>
        <v>267.33333333333337</v>
      </c>
      <c r="L3210" s="29">
        <v>0.57999999999999996</v>
      </c>
      <c r="M3210" s="13">
        <f t="shared" si="202"/>
        <v>0.10237769001370163</v>
      </c>
    </row>
    <row r="3211" spans="1:13" ht="15.75" thickBot="1" x14ac:dyDescent="0.3">
      <c r="A3211" s="6">
        <v>33801</v>
      </c>
      <c r="B3211" s="46">
        <v>0.39</v>
      </c>
      <c r="G3211" s="19">
        <f t="shared" si="203"/>
        <v>3209</v>
      </c>
      <c r="H3211" s="20">
        <f t="shared" si="200"/>
        <v>6.8840170871282136E-2</v>
      </c>
      <c r="K3211" s="24">
        <f t="shared" si="201"/>
        <v>267.41666666666669</v>
      </c>
      <c r="L3211" s="29">
        <v>0.57999999999999996</v>
      </c>
      <c r="M3211" s="13">
        <f t="shared" si="202"/>
        <v>0.10237769001370163</v>
      </c>
    </row>
    <row r="3212" spans="1:13" ht="15.75" thickBot="1" x14ac:dyDescent="0.3">
      <c r="A3212" s="6">
        <v>33802</v>
      </c>
      <c r="B3212" s="46">
        <v>0.37</v>
      </c>
      <c r="G3212" s="19">
        <f t="shared" si="203"/>
        <v>3210</v>
      </c>
      <c r="H3212" s="20">
        <f t="shared" si="200"/>
        <v>6.530990569839587E-2</v>
      </c>
      <c r="K3212" s="24">
        <f t="shared" si="201"/>
        <v>267.5</v>
      </c>
      <c r="L3212" s="29">
        <v>0.56999999999999995</v>
      </c>
      <c r="M3212" s="13">
        <f t="shared" si="202"/>
        <v>0.1006125574272585</v>
      </c>
    </row>
    <row r="3213" spans="1:13" ht="15.75" thickBot="1" x14ac:dyDescent="0.3">
      <c r="A3213" s="6">
        <v>33803</v>
      </c>
      <c r="B3213" s="46">
        <v>0.36</v>
      </c>
      <c r="G3213" s="19">
        <f t="shared" si="203"/>
        <v>3211</v>
      </c>
      <c r="H3213" s="20">
        <f t="shared" si="200"/>
        <v>6.3544773111952738E-2</v>
      </c>
      <c r="K3213" s="24">
        <f t="shared" si="201"/>
        <v>267.58333333333337</v>
      </c>
      <c r="L3213" s="29">
        <v>0.56999999999999995</v>
      </c>
      <c r="M3213" s="13">
        <f t="shared" si="202"/>
        <v>0.1006125574272585</v>
      </c>
    </row>
    <row r="3214" spans="1:13" ht="15.75" thickBot="1" x14ac:dyDescent="0.3">
      <c r="A3214" s="6">
        <v>33804</v>
      </c>
      <c r="B3214" s="46">
        <v>0.36</v>
      </c>
      <c r="G3214" s="19">
        <f t="shared" si="203"/>
        <v>3212</v>
      </c>
      <c r="H3214" s="20">
        <f t="shared" si="200"/>
        <v>6.3544773111952738E-2</v>
      </c>
      <c r="K3214" s="24">
        <f t="shared" si="201"/>
        <v>267.66666666666663</v>
      </c>
      <c r="L3214" s="29">
        <v>0.56999999999999995</v>
      </c>
      <c r="M3214" s="13">
        <f t="shared" si="202"/>
        <v>0.1006125574272585</v>
      </c>
    </row>
    <row r="3215" spans="1:13" ht="15.75" thickBot="1" x14ac:dyDescent="0.3">
      <c r="A3215" s="6">
        <v>33805</v>
      </c>
      <c r="B3215" s="46">
        <v>0.35</v>
      </c>
      <c r="G3215" s="19">
        <f t="shared" si="203"/>
        <v>3213</v>
      </c>
      <c r="H3215" s="20">
        <f t="shared" si="200"/>
        <v>6.1779640525509605E-2</v>
      </c>
      <c r="K3215" s="24">
        <f t="shared" si="201"/>
        <v>267.75</v>
      </c>
      <c r="L3215" s="29">
        <v>0.56999999999999995</v>
      </c>
      <c r="M3215" s="13">
        <f t="shared" si="202"/>
        <v>0.1006125574272585</v>
      </c>
    </row>
    <row r="3216" spans="1:13" ht="15.75" thickBot="1" x14ac:dyDescent="0.3">
      <c r="A3216" s="6">
        <v>33806</v>
      </c>
      <c r="B3216" s="46">
        <v>0.37</v>
      </c>
      <c r="G3216" s="19">
        <f t="shared" si="203"/>
        <v>3214</v>
      </c>
      <c r="H3216" s="20">
        <f t="shared" si="200"/>
        <v>6.530990569839587E-2</v>
      </c>
      <c r="K3216" s="24">
        <f t="shared" si="201"/>
        <v>267.83333333333331</v>
      </c>
      <c r="L3216" s="29">
        <v>0.56999999999999995</v>
      </c>
      <c r="M3216" s="13">
        <f t="shared" si="202"/>
        <v>0.1006125574272585</v>
      </c>
    </row>
    <row r="3217" spans="1:13" ht="15.75" thickBot="1" x14ac:dyDescent="0.3">
      <c r="A3217" s="6">
        <v>33807</v>
      </c>
      <c r="B3217" s="46">
        <v>0.31</v>
      </c>
      <c r="G3217" s="19">
        <f t="shared" si="203"/>
        <v>3215</v>
      </c>
      <c r="H3217" s="20">
        <f t="shared" si="200"/>
        <v>5.4719110179737081E-2</v>
      </c>
      <c r="K3217" s="24">
        <f t="shared" si="201"/>
        <v>267.91666666666663</v>
      </c>
      <c r="L3217" s="29">
        <v>0.56000000000000005</v>
      </c>
      <c r="M3217" s="13">
        <f t="shared" si="202"/>
        <v>9.8847424840815393E-2</v>
      </c>
    </row>
    <row r="3218" spans="1:13" ht="15.75" thickBot="1" x14ac:dyDescent="0.3">
      <c r="A3218" s="6">
        <v>33808</v>
      </c>
      <c r="B3218" s="46">
        <v>0.28000000000000003</v>
      </c>
      <c r="G3218" s="19">
        <f t="shared" si="203"/>
        <v>3216</v>
      </c>
      <c r="H3218" s="20">
        <f t="shared" si="200"/>
        <v>4.9423712420407696E-2</v>
      </c>
      <c r="K3218" s="24">
        <f t="shared" si="201"/>
        <v>268</v>
      </c>
      <c r="L3218" s="29">
        <v>0.56000000000000005</v>
      </c>
      <c r="M3218" s="13">
        <f t="shared" si="202"/>
        <v>9.8847424840815393E-2</v>
      </c>
    </row>
    <row r="3219" spans="1:13" ht="15.75" thickBot="1" x14ac:dyDescent="0.3">
      <c r="A3219" s="6">
        <v>33809</v>
      </c>
      <c r="B3219" s="46">
        <v>0.27</v>
      </c>
      <c r="G3219" s="19">
        <f t="shared" si="203"/>
        <v>3217</v>
      </c>
      <c r="H3219" s="20">
        <f t="shared" si="200"/>
        <v>4.7658579833964564E-2</v>
      </c>
      <c r="K3219" s="24">
        <f t="shared" si="201"/>
        <v>268.08333333333331</v>
      </c>
      <c r="L3219" s="29">
        <v>0.56000000000000005</v>
      </c>
      <c r="M3219" s="13">
        <f t="shared" si="202"/>
        <v>9.8847424840815393E-2</v>
      </c>
    </row>
    <row r="3220" spans="1:13" ht="15.75" thickBot="1" x14ac:dyDescent="0.3">
      <c r="A3220" s="6">
        <v>33810</v>
      </c>
      <c r="B3220" s="46">
        <v>0.3</v>
      </c>
      <c r="G3220" s="19">
        <f t="shared" si="203"/>
        <v>3218</v>
      </c>
      <c r="H3220" s="20">
        <f t="shared" si="200"/>
        <v>5.2953977593293948E-2</v>
      </c>
      <c r="K3220" s="24">
        <f t="shared" si="201"/>
        <v>268.16666666666669</v>
      </c>
      <c r="L3220" s="29">
        <v>0.56000000000000005</v>
      </c>
      <c r="M3220" s="13">
        <f t="shared" si="202"/>
        <v>9.8847424840815393E-2</v>
      </c>
    </row>
    <row r="3221" spans="1:13" ht="15.75" thickBot="1" x14ac:dyDescent="0.3">
      <c r="A3221" s="6">
        <v>33811</v>
      </c>
      <c r="B3221" s="46">
        <v>0.28999999999999998</v>
      </c>
      <c r="G3221" s="19">
        <f t="shared" si="203"/>
        <v>3219</v>
      </c>
      <c r="H3221" s="20">
        <f t="shared" si="200"/>
        <v>5.1188845006850815E-2</v>
      </c>
      <c r="K3221" s="24">
        <f t="shared" si="201"/>
        <v>268.25</v>
      </c>
      <c r="L3221" s="29">
        <v>0.55000000000000004</v>
      </c>
      <c r="M3221" s="13">
        <f t="shared" si="202"/>
        <v>9.708229225437226E-2</v>
      </c>
    </row>
    <row r="3222" spans="1:13" ht="15.75" thickBot="1" x14ac:dyDescent="0.3">
      <c r="A3222" s="6">
        <v>33812</v>
      </c>
      <c r="B3222" s="46">
        <v>0.25</v>
      </c>
      <c r="G3222" s="19">
        <f t="shared" si="203"/>
        <v>3220</v>
      </c>
      <c r="H3222" s="20">
        <f t="shared" si="200"/>
        <v>4.4128314661078291E-2</v>
      </c>
      <c r="K3222" s="24">
        <f t="shared" si="201"/>
        <v>268.33333333333331</v>
      </c>
      <c r="L3222" s="29">
        <v>0.55000000000000004</v>
      </c>
      <c r="M3222" s="13">
        <f t="shared" si="202"/>
        <v>9.708229225437226E-2</v>
      </c>
    </row>
    <row r="3223" spans="1:13" ht="15.75" thickBot="1" x14ac:dyDescent="0.3">
      <c r="A3223" s="6">
        <v>33813</v>
      </c>
      <c r="B3223" s="46">
        <v>0.26</v>
      </c>
      <c r="G3223" s="19">
        <f t="shared" si="203"/>
        <v>3221</v>
      </c>
      <c r="H3223" s="20">
        <f t="shared" si="200"/>
        <v>4.5893447247521424E-2</v>
      </c>
      <c r="K3223" s="24">
        <f t="shared" si="201"/>
        <v>268.41666666666669</v>
      </c>
      <c r="L3223" s="29">
        <v>0.55000000000000004</v>
      </c>
      <c r="M3223" s="13">
        <f t="shared" si="202"/>
        <v>9.708229225437226E-2</v>
      </c>
    </row>
    <row r="3224" spans="1:13" ht="15.75" thickBot="1" x14ac:dyDescent="0.3">
      <c r="A3224" s="6">
        <v>33814</v>
      </c>
      <c r="B3224" s="46">
        <v>0.27</v>
      </c>
      <c r="G3224" s="19">
        <f t="shared" si="203"/>
        <v>3222</v>
      </c>
      <c r="H3224" s="20">
        <f t="shared" si="200"/>
        <v>4.7658579833964564E-2</v>
      </c>
      <c r="K3224" s="24">
        <f t="shared" si="201"/>
        <v>268.5</v>
      </c>
      <c r="L3224" s="29">
        <v>0.55000000000000004</v>
      </c>
      <c r="M3224" s="13">
        <f t="shared" si="202"/>
        <v>9.708229225437226E-2</v>
      </c>
    </row>
    <row r="3225" spans="1:13" ht="15.75" thickBot="1" x14ac:dyDescent="0.3">
      <c r="A3225" s="6">
        <v>33815</v>
      </c>
      <c r="B3225" s="46">
        <v>0.25</v>
      </c>
      <c r="G3225" s="19">
        <f t="shared" si="203"/>
        <v>3223</v>
      </c>
      <c r="H3225" s="20">
        <f t="shared" si="200"/>
        <v>4.4128314661078291E-2</v>
      </c>
      <c r="K3225" s="24">
        <f t="shared" si="201"/>
        <v>268.58333333333337</v>
      </c>
      <c r="L3225" s="29">
        <v>0.55000000000000004</v>
      </c>
      <c r="M3225" s="13">
        <f t="shared" si="202"/>
        <v>9.708229225437226E-2</v>
      </c>
    </row>
    <row r="3226" spans="1:13" ht="15.75" thickBot="1" x14ac:dyDescent="0.3">
      <c r="A3226" s="6">
        <v>33816</v>
      </c>
      <c r="B3226" s="46">
        <v>0.25</v>
      </c>
      <c r="G3226" s="19">
        <f t="shared" si="203"/>
        <v>3224</v>
      </c>
      <c r="H3226" s="20">
        <f t="shared" si="200"/>
        <v>4.4128314661078291E-2</v>
      </c>
      <c r="K3226" s="24">
        <f t="shared" si="201"/>
        <v>268.66666666666669</v>
      </c>
      <c r="L3226" s="29">
        <v>0.55000000000000004</v>
      </c>
      <c r="M3226" s="13">
        <f t="shared" si="202"/>
        <v>9.708229225437226E-2</v>
      </c>
    </row>
    <row r="3227" spans="1:13" ht="15.75" thickBot="1" x14ac:dyDescent="0.3">
      <c r="A3227" s="6">
        <v>33817</v>
      </c>
      <c r="B3227" s="46">
        <v>0.25</v>
      </c>
      <c r="G3227" s="19">
        <f t="shared" si="203"/>
        <v>3225</v>
      </c>
      <c r="H3227" s="20">
        <f t="shared" si="200"/>
        <v>4.4128314661078291E-2</v>
      </c>
      <c r="K3227" s="24">
        <f t="shared" si="201"/>
        <v>268.75</v>
      </c>
      <c r="L3227" s="29">
        <v>0.55000000000000004</v>
      </c>
      <c r="M3227" s="13">
        <f t="shared" si="202"/>
        <v>9.708229225437226E-2</v>
      </c>
    </row>
    <row r="3228" spans="1:13" ht="15.75" thickBot="1" x14ac:dyDescent="0.3">
      <c r="A3228" s="6">
        <v>33818</v>
      </c>
      <c r="B3228" s="46">
        <v>0.25</v>
      </c>
      <c r="G3228" s="19">
        <f t="shared" si="203"/>
        <v>3226</v>
      </c>
      <c r="H3228" s="20">
        <f t="shared" si="200"/>
        <v>4.4128314661078291E-2</v>
      </c>
      <c r="K3228" s="24">
        <f t="shared" si="201"/>
        <v>268.83333333333331</v>
      </c>
      <c r="L3228" s="29">
        <v>0.55000000000000004</v>
      </c>
      <c r="M3228" s="13">
        <f t="shared" si="202"/>
        <v>9.708229225437226E-2</v>
      </c>
    </row>
    <row r="3229" spans="1:13" ht="15.75" thickBot="1" x14ac:dyDescent="0.3">
      <c r="A3229" s="6">
        <v>33819</v>
      </c>
      <c r="B3229" s="46">
        <v>0.24</v>
      </c>
      <c r="G3229" s="19">
        <f t="shared" si="203"/>
        <v>3227</v>
      </c>
      <c r="H3229" s="20">
        <f t="shared" si="200"/>
        <v>4.2363182074635158E-2</v>
      </c>
      <c r="K3229" s="24">
        <f t="shared" si="201"/>
        <v>268.91666666666663</v>
      </c>
      <c r="L3229" s="29">
        <v>0.54</v>
      </c>
      <c r="M3229" s="13">
        <f t="shared" si="202"/>
        <v>9.5317159667929127E-2</v>
      </c>
    </row>
    <row r="3230" spans="1:13" ht="15.75" thickBot="1" x14ac:dyDescent="0.3">
      <c r="A3230" s="6">
        <v>33820</v>
      </c>
      <c r="B3230" s="46">
        <v>0.24</v>
      </c>
      <c r="G3230" s="19">
        <f t="shared" si="203"/>
        <v>3228</v>
      </c>
      <c r="H3230" s="20">
        <f t="shared" si="200"/>
        <v>4.2363182074635158E-2</v>
      </c>
      <c r="K3230" s="24">
        <f t="shared" si="201"/>
        <v>269</v>
      </c>
      <c r="L3230" s="29">
        <v>0.54</v>
      </c>
      <c r="M3230" s="13">
        <f t="shared" si="202"/>
        <v>9.5317159667929127E-2</v>
      </c>
    </row>
    <row r="3231" spans="1:13" ht="15.75" thickBot="1" x14ac:dyDescent="0.3">
      <c r="A3231" s="6">
        <v>33821</v>
      </c>
      <c r="B3231" s="46">
        <v>0.27</v>
      </c>
      <c r="G3231" s="19">
        <f t="shared" si="203"/>
        <v>3229</v>
      </c>
      <c r="H3231" s="20">
        <f t="shared" si="200"/>
        <v>4.7658579833964564E-2</v>
      </c>
      <c r="K3231" s="24">
        <f t="shared" si="201"/>
        <v>269.08333333333331</v>
      </c>
      <c r="L3231" s="29">
        <v>0.54</v>
      </c>
      <c r="M3231" s="13">
        <f t="shared" si="202"/>
        <v>9.5317159667929127E-2</v>
      </c>
    </row>
    <row r="3232" spans="1:13" ht="15.75" thickBot="1" x14ac:dyDescent="0.3">
      <c r="A3232" s="6">
        <v>33822</v>
      </c>
      <c r="B3232" s="46">
        <v>0.23</v>
      </c>
      <c r="G3232" s="19">
        <f t="shared" si="203"/>
        <v>3230</v>
      </c>
      <c r="H3232" s="20">
        <f t="shared" si="200"/>
        <v>4.0598049488192033E-2</v>
      </c>
      <c r="K3232" s="24">
        <f t="shared" si="201"/>
        <v>269.16666666666669</v>
      </c>
      <c r="L3232" s="29">
        <v>0.54</v>
      </c>
      <c r="M3232" s="13">
        <f t="shared" si="202"/>
        <v>9.5317159667929127E-2</v>
      </c>
    </row>
    <row r="3233" spans="1:13" ht="15.75" thickBot="1" x14ac:dyDescent="0.3">
      <c r="A3233" s="6">
        <v>33823</v>
      </c>
      <c r="B3233" s="46">
        <v>0.23</v>
      </c>
      <c r="G3233" s="19">
        <f t="shared" si="203"/>
        <v>3231</v>
      </c>
      <c r="H3233" s="20">
        <f t="shared" si="200"/>
        <v>4.0598049488192033E-2</v>
      </c>
      <c r="K3233" s="24">
        <f t="shared" si="201"/>
        <v>269.25</v>
      </c>
      <c r="L3233" s="29">
        <v>0.53</v>
      </c>
      <c r="M3233" s="13">
        <f t="shared" si="202"/>
        <v>9.3552027081485981E-2</v>
      </c>
    </row>
    <row r="3234" spans="1:13" ht="15.75" thickBot="1" x14ac:dyDescent="0.3">
      <c r="A3234" s="6">
        <v>33824</v>
      </c>
      <c r="B3234" s="46">
        <v>0.22</v>
      </c>
      <c r="G3234" s="19">
        <f t="shared" si="203"/>
        <v>3232</v>
      </c>
      <c r="H3234" s="20">
        <f t="shared" si="200"/>
        <v>3.88329169017489E-2</v>
      </c>
      <c r="K3234" s="24">
        <f t="shared" si="201"/>
        <v>269.33333333333331</v>
      </c>
      <c r="L3234" s="29">
        <v>0.53</v>
      </c>
      <c r="M3234" s="13">
        <f t="shared" si="202"/>
        <v>9.3552027081485981E-2</v>
      </c>
    </row>
    <row r="3235" spans="1:13" ht="15.75" thickBot="1" x14ac:dyDescent="0.3">
      <c r="A3235" s="6">
        <v>33825</v>
      </c>
      <c r="B3235" s="46">
        <v>0.22</v>
      </c>
      <c r="G3235" s="19">
        <f t="shared" si="203"/>
        <v>3233</v>
      </c>
      <c r="H3235" s="20">
        <f t="shared" si="200"/>
        <v>3.88329169017489E-2</v>
      </c>
      <c r="K3235" s="24">
        <f t="shared" si="201"/>
        <v>269.41666666666669</v>
      </c>
      <c r="L3235" s="29">
        <v>0.53</v>
      </c>
      <c r="M3235" s="13">
        <f t="shared" si="202"/>
        <v>9.3552027081485981E-2</v>
      </c>
    </row>
    <row r="3236" spans="1:13" ht="15.75" thickBot="1" x14ac:dyDescent="0.3">
      <c r="A3236" s="6">
        <v>33826</v>
      </c>
      <c r="B3236" s="46">
        <v>0.21</v>
      </c>
      <c r="G3236" s="19">
        <f t="shared" si="203"/>
        <v>3234</v>
      </c>
      <c r="H3236" s="20">
        <f t="shared" si="200"/>
        <v>3.7067784315305767E-2</v>
      </c>
      <c r="K3236" s="24">
        <f t="shared" si="201"/>
        <v>269.5</v>
      </c>
      <c r="L3236" s="29">
        <v>0.53</v>
      </c>
      <c r="M3236" s="13">
        <f t="shared" si="202"/>
        <v>9.3552027081485981E-2</v>
      </c>
    </row>
    <row r="3237" spans="1:13" ht="15.75" thickBot="1" x14ac:dyDescent="0.3">
      <c r="A3237" s="6">
        <v>33827</v>
      </c>
      <c r="B3237" s="46">
        <v>0.22</v>
      </c>
      <c r="G3237" s="19">
        <f t="shared" si="203"/>
        <v>3235</v>
      </c>
      <c r="H3237" s="20">
        <f t="shared" si="200"/>
        <v>3.88329169017489E-2</v>
      </c>
      <c r="K3237" s="24">
        <f t="shared" si="201"/>
        <v>269.58333333333337</v>
      </c>
      <c r="L3237" s="29">
        <v>0.53</v>
      </c>
      <c r="M3237" s="13">
        <f t="shared" si="202"/>
        <v>9.3552027081485981E-2</v>
      </c>
    </row>
    <row r="3238" spans="1:13" ht="15.75" thickBot="1" x14ac:dyDescent="0.3">
      <c r="A3238" s="6">
        <v>33828</v>
      </c>
      <c r="B3238" s="46">
        <v>0.22</v>
      </c>
      <c r="G3238" s="19">
        <f t="shared" si="203"/>
        <v>3236</v>
      </c>
      <c r="H3238" s="20">
        <f t="shared" si="200"/>
        <v>3.88329169017489E-2</v>
      </c>
      <c r="K3238" s="24">
        <f t="shared" si="201"/>
        <v>269.66666666666669</v>
      </c>
      <c r="L3238" s="29">
        <v>0.53</v>
      </c>
      <c r="M3238" s="13">
        <f t="shared" si="202"/>
        <v>9.3552027081485981E-2</v>
      </c>
    </row>
    <row r="3239" spans="1:13" ht="15.75" thickBot="1" x14ac:dyDescent="0.3">
      <c r="A3239" s="6">
        <v>33829</v>
      </c>
      <c r="B3239" s="46">
        <v>0.22</v>
      </c>
      <c r="G3239" s="19">
        <f t="shared" si="203"/>
        <v>3237</v>
      </c>
      <c r="H3239" s="20">
        <f t="shared" si="200"/>
        <v>3.88329169017489E-2</v>
      </c>
      <c r="K3239" s="24">
        <f t="shared" si="201"/>
        <v>269.75</v>
      </c>
      <c r="L3239" s="29">
        <v>0.52</v>
      </c>
      <c r="M3239" s="13">
        <f t="shared" si="202"/>
        <v>9.1786894495042848E-2</v>
      </c>
    </row>
    <row r="3240" spans="1:13" ht="15.75" thickBot="1" x14ac:dyDescent="0.3">
      <c r="A3240" s="6">
        <v>33830</v>
      </c>
      <c r="B3240" s="46">
        <v>0.22</v>
      </c>
      <c r="G3240" s="19">
        <f t="shared" si="203"/>
        <v>3238</v>
      </c>
      <c r="H3240" s="20">
        <f t="shared" si="200"/>
        <v>3.88329169017489E-2</v>
      </c>
      <c r="K3240" s="24">
        <f t="shared" si="201"/>
        <v>269.83333333333337</v>
      </c>
      <c r="L3240" s="29">
        <v>0.52</v>
      </c>
      <c r="M3240" s="13">
        <f t="shared" si="202"/>
        <v>9.1786894495042848E-2</v>
      </c>
    </row>
    <row r="3241" spans="1:13" ht="15.75" thickBot="1" x14ac:dyDescent="0.3">
      <c r="A3241" s="6">
        <v>33831</v>
      </c>
      <c r="B3241" s="46">
        <v>0.21</v>
      </c>
      <c r="G3241" s="19">
        <f t="shared" si="203"/>
        <v>3239</v>
      </c>
      <c r="H3241" s="20">
        <f t="shared" si="200"/>
        <v>3.7067784315305767E-2</v>
      </c>
      <c r="K3241" s="24">
        <f t="shared" si="201"/>
        <v>269.91666666666663</v>
      </c>
      <c r="L3241" s="29">
        <v>0.52</v>
      </c>
      <c r="M3241" s="13">
        <f t="shared" si="202"/>
        <v>9.1786894495042848E-2</v>
      </c>
    </row>
    <row r="3242" spans="1:13" ht="15.75" thickBot="1" x14ac:dyDescent="0.3">
      <c r="A3242" s="6">
        <v>33832</v>
      </c>
      <c r="B3242" s="46">
        <v>0.2</v>
      </c>
      <c r="G3242" s="19">
        <f t="shared" si="203"/>
        <v>3240</v>
      </c>
      <c r="H3242" s="20">
        <f t="shared" si="200"/>
        <v>3.5302651728862634E-2</v>
      </c>
      <c r="K3242" s="24">
        <f t="shared" si="201"/>
        <v>270</v>
      </c>
      <c r="L3242" s="29">
        <v>0.52</v>
      </c>
      <c r="M3242" s="13">
        <f t="shared" si="202"/>
        <v>9.1786894495042848E-2</v>
      </c>
    </row>
    <row r="3243" spans="1:13" ht="15.75" thickBot="1" x14ac:dyDescent="0.3">
      <c r="A3243" s="6">
        <v>33833</v>
      </c>
      <c r="B3243" s="46">
        <v>0.18</v>
      </c>
      <c r="G3243" s="19">
        <f t="shared" si="203"/>
        <v>3241</v>
      </c>
      <c r="H3243" s="20">
        <f t="shared" si="200"/>
        <v>3.1772386555976369E-2</v>
      </c>
      <c r="K3243" s="24">
        <f t="shared" si="201"/>
        <v>270.08333333333331</v>
      </c>
      <c r="L3243" s="29">
        <v>0.52</v>
      </c>
      <c r="M3243" s="13">
        <f t="shared" si="202"/>
        <v>9.1786894495042848E-2</v>
      </c>
    </row>
    <row r="3244" spans="1:13" ht="15.75" thickBot="1" x14ac:dyDescent="0.3">
      <c r="A3244" s="6">
        <v>33834</v>
      </c>
      <c r="B3244" s="46">
        <v>0.18</v>
      </c>
      <c r="G3244" s="19">
        <f t="shared" si="203"/>
        <v>3242</v>
      </c>
      <c r="H3244" s="20">
        <f t="shared" si="200"/>
        <v>3.1772386555976369E-2</v>
      </c>
      <c r="K3244" s="24">
        <f t="shared" si="201"/>
        <v>270.16666666666669</v>
      </c>
      <c r="L3244" s="29">
        <v>0.52</v>
      </c>
      <c r="M3244" s="13">
        <f t="shared" si="202"/>
        <v>9.1786894495042848E-2</v>
      </c>
    </row>
    <row r="3245" spans="1:13" ht="15.75" thickBot="1" x14ac:dyDescent="0.3">
      <c r="A3245" s="6">
        <v>33835</v>
      </c>
      <c r="B3245" s="46">
        <v>0.18</v>
      </c>
      <c r="G3245" s="19">
        <f t="shared" si="203"/>
        <v>3243</v>
      </c>
      <c r="H3245" s="20">
        <f t="shared" si="200"/>
        <v>3.1772386555976369E-2</v>
      </c>
      <c r="K3245" s="24">
        <f t="shared" si="201"/>
        <v>270.25</v>
      </c>
      <c r="L3245" s="29">
        <v>0.52</v>
      </c>
      <c r="M3245" s="13">
        <f t="shared" si="202"/>
        <v>9.1786894495042848E-2</v>
      </c>
    </row>
    <row r="3246" spans="1:13" ht="15.75" thickBot="1" x14ac:dyDescent="0.3">
      <c r="A3246" s="6">
        <v>33836</v>
      </c>
      <c r="B3246" s="46">
        <v>0.18</v>
      </c>
      <c r="G3246" s="19">
        <f t="shared" si="203"/>
        <v>3244</v>
      </c>
      <c r="H3246" s="20">
        <f t="shared" si="200"/>
        <v>3.1772386555976369E-2</v>
      </c>
      <c r="K3246" s="24">
        <f t="shared" si="201"/>
        <v>270.33333333333331</v>
      </c>
      <c r="L3246" s="29">
        <v>0.51</v>
      </c>
      <c r="M3246" s="13">
        <f t="shared" si="202"/>
        <v>9.0021761908599715E-2</v>
      </c>
    </row>
    <row r="3247" spans="1:13" ht="15.75" thickBot="1" x14ac:dyDescent="0.3">
      <c r="A3247" s="6">
        <v>33837</v>
      </c>
      <c r="B3247" s="46">
        <v>0.17</v>
      </c>
      <c r="G3247" s="19">
        <f t="shared" si="203"/>
        <v>3245</v>
      </c>
      <c r="H3247" s="20">
        <f t="shared" si="200"/>
        <v>3.0007253969533243E-2</v>
      </c>
      <c r="K3247" s="24">
        <f t="shared" si="201"/>
        <v>270.41666666666669</v>
      </c>
      <c r="L3247" s="29">
        <v>0.51</v>
      </c>
      <c r="M3247" s="13">
        <f t="shared" si="202"/>
        <v>9.0021761908599715E-2</v>
      </c>
    </row>
    <row r="3248" spans="1:13" ht="15.75" thickBot="1" x14ac:dyDescent="0.3">
      <c r="A3248" s="6">
        <v>33838</v>
      </c>
      <c r="B3248" s="46">
        <v>0.18</v>
      </c>
      <c r="G3248" s="19">
        <f t="shared" si="203"/>
        <v>3246</v>
      </c>
      <c r="H3248" s="20">
        <f t="shared" si="200"/>
        <v>3.1772386555976369E-2</v>
      </c>
      <c r="K3248" s="24">
        <f t="shared" si="201"/>
        <v>270.5</v>
      </c>
      <c r="L3248" s="29">
        <v>0.51</v>
      </c>
      <c r="M3248" s="13">
        <f t="shared" si="202"/>
        <v>9.0021761908599715E-2</v>
      </c>
    </row>
    <row r="3249" spans="1:13" ht="15.75" thickBot="1" x14ac:dyDescent="0.3">
      <c r="A3249" s="6">
        <v>33839</v>
      </c>
      <c r="B3249" s="46">
        <v>0.18</v>
      </c>
      <c r="G3249" s="19">
        <f t="shared" si="203"/>
        <v>3247</v>
      </c>
      <c r="H3249" s="20">
        <f t="shared" si="200"/>
        <v>3.1772386555976369E-2</v>
      </c>
      <c r="K3249" s="24">
        <f t="shared" si="201"/>
        <v>270.58333333333331</v>
      </c>
      <c r="L3249" s="29">
        <v>0.51</v>
      </c>
      <c r="M3249" s="13">
        <f t="shared" si="202"/>
        <v>9.0021761908599715E-2</v>
      </c>
    </row>
    <row r="3250" spans="1:13" ht="15.75" thickBot="1" x14ac:dyDescent="0.3">
      <c r="A3250" s="6">
        <v>33840</v>
      </c>
      <c r="B3250" s="46">
        <v>0.18</v>
      </c>
      <c r="G3250" s="19">
        <f t="shared" si="203"/>
        <v>3248</v>
      </c>
      <c r="H3250" s="20">
        <f t="shared" si="200"/>
        <v>3.1772386555976369E-2</v>
      </c>
      <c r="K3250" s="24">
        <f t="shared" si="201"/>
        <v>270.66666666666669</v>
      </c>
      <c r="L3250" s="29">
        <v>0.51</v>
      </c>
      <c r="M3250" s="13">
        <f t="shared" si="202"/>
        <v>9.0021761908599715E-2</v>
      </c>
    </row>
    <row r="3251" spans="1:13" ht="15.75" thickBot="1" x14ac:dyDescent="0.3">
      <c r="A3251" s="6">
        <v>33841</v>
      </c>
      <c r="B3251" s="46">
        <v>0.18</v>
      </c>
      <c r="G3251" s="19">
        <f t="shared" si="203"/>
        <v>3249</v>
      </c>
      <c r="H3251" s="20">
        <f t="shared" si="200"/>
        <v>3.1772386555976369E-2</v>
      </c>
      <c r="K3251" s="24">
        <f t="shared" si="201"/>
        <v>270.75</v>
      </c>
      <c r="L3251" s="29">
        <v>0.51</v>
      </c>
      <c r="M3251" s="13">
        <f t="shared" si="202"/>
        <v>9.0021761908599715E-2</v>
      </c>
    </row>
    <row r="3252" spans="1:13" ht="15.75" thickBot="1" x14ac:dyDescent="0.3">
      <c r="A3252" s="6">
        <v>33842</v>
      </c>
      <c r="B3252" s="46">
        <v>0.18</v>
      </c>
      <c r="G3252" s="19">
        <f t="shared" si="203"/>
        <v>3250</v>
      </c>
      <c r="H3252" s="20">
        <f t="shared" si="200"/>
        <v>3.1772386555976369E-2</v>
      </c>
      <c r="K3252" s="24">
        <f t="shared" si="201"/>
        <v>270.83333333333337</v>
      </c>
      <c r="L3252" s="29">
        <v>0.51</v>
      </c>
      <c r="M3252" s="13">
        <f t="shared" si="202"/>
        <v>9.0021761908599715E-2</v>
      </c>
    </row>
    <row r="3253" spans="1:13" ht="15.75" thickBot="1" x14ac:dyDescent="0.3">
      <c r="A3253" s="6">
        <v>33843</v>
      </c>
      <c r="B3253" s="46">
        <v>0.18</v>
      </c>
      <c r="G3253" s="19">
        <f t="shared" si="203"/>
        <v>3251</v>
      </c>
      <c r="H3253" s="20">
        <f t="shared" si="200"/>
        <v>3.1772386555976369E-2</v>
      </c>
      <c r="K3253" s="24">
        <f t="shared" si="201"/>
        <v>270.91666666666669</v>
      </c>
      <c r="L3253" s="29">
        <v>0.5</v>
      </c>
      <c r="M3253" s="13">
        <f t="shared" si="202"/>
        <v>8.8256629322156582E-2</v>
      </c>
    </row>
    <row r="3254" spans="1:13" ht="15.75" thickBot="1" x14ac:dyDescent="0.3">
      <c r="A3254" s="6">
        <v>33844</v>
      </c>
      <c r="B3254" s="46">
        <v>0.22</v>
      </c>
      <c r="G3254" s="19">
        <f t="shared" si="203"/>
        <v>3252</v>
      </c>
      <c r="H3254" s="20">
        <f t="shared" si="200"/>
        <v>3.88329169017489E-2</v>
      </c>
      <c r="K3254" s="24">
        <f t="shared" si="201"/>
        <v>271</v>
      </c>
      <c r="L3254" s="29">
        <v>0.5</v>
      </c>
      <c r="M3254" s="13">
        <f t="shared" si="202"/>
        <v>8.8256629322156582E-2</v>
      </c>
    </row>
    <row r="3255" spans="1:13" ht="15.75" thickBot="1" x14ac:dyDescent="0.3">
      <c r="A3255" s="6">
        <v>33845</v>
      </c>
      <c r="B3255" s="46">
        <v>0.22</v>
      </c>
      <c r="G3255" s="19">
        <f t="shared" si="203"/>
        <v>3253</v>
      </c>
      <c r="H3255" s="20">
        <f t="shared" si="200"/>
        <v>3.88329169017489E-2</v>
      </c>
      <c r="K3255" s="24">
        <f t="shared" si="201"/>
        <v>271.08333333333331</v>
      </c>
      <c r="L3255" s="29">
        <v>0.5</v>
      </c>
      <c r="M3255" s="13">
        <f t="shared" si="202"/>
        <v>8.8256629322156582E-2</v>
      </c>
    </row>
    <row r="3256" spans="1:13" ht="15.75" thickBot="1" x14ac:dyDescent="0.3">
      <c r="A3256" s="6">
        <v>33846</v>
      </c>
      <c r="B3256" s="46">
        <v>0.22</v>
      </c>
      <c r="G3256" s="19">
        <f t="shared" si="203"/>
        <v>3254</v>
      </c>
      <c r="H3256" s="20">
        <f t="shared" si="200"/>
        <v>3.88329169017489E-2</v>
      </c>
      <c r="K3256" s="24">
        <f t="shared" si="201"/>
        <v>271.16666666666663</v>
      </c>
      <c r="L3256" s="29">
        <v>0.5</v>
      </c>
      <c r="M3256" s="13">
        <f t="shared" si="202"/>
        <v>8.8256629322156582E-2</v>
      </c>
    </row>
    <row r="3257" spans="1:13" ht="15.75" thickBot="1" x14ac:dyDescent="0.3">
      <c r="A3257" s="6">
        <v>33847</v>
      </c>
      <c r="B3257" s="46">
        <v>0.27</v>
      </c>
      <c r="G3257" s="19">
        <f t="shared" si="203"/>
        <v>3255</v>
      </c>
      <c r="H3257" s="20">
        <f t="shared" si="200"/>
        <v>4.7658579833964564E-2</v>
      </c>
      <c r="K3257" s="24">
        <f t="shared" si="201"/>
        <v>271.25</v>
      </c>
      <c r="L3257" s="29">
        <v>0.5</v>
      </c>
      <c r="M3257" s="13">
        <f t="shared" si="202"/>
        <v>8.8256629322156582E-2</v>
      </c>
    </row>
    <row r="3258" spans="1:13" ht="15.75" thickBot="1" x14ac:dyDescent="0.3">
      <c r="A3258" s="6">
        <v>33848</v>
      </c>
      <c r="B3258" s="46">
        <v>0.33</v>
      </c>
      <c r="G3258" s="19">
        <f t="shared" si="203"/>
        <v>3256</v>
      </c>
      <c r="H3258" s="20">
        <f t="shared" si="200"/>
        <v>5.8249375352623353E-2</v>
      </c>
      <c r="K3258" s="24">
        <f t="shared" si="201"/>
        <v>271.33333333333331</v>
      </c>
      <c r="L3258" s="29">
        <v>0.5</v>
      </c>
      <c r="M3258" s="13">
        <f t="shared" si="202"/>
        <v>8.8256629322156582E-2</v>
      </c>
    </row>
    <row r="3259" spans="1:13" ht="15.75" thickBot="1" x14ac:dyDescent="0.3">
      <c r="A3259" s="6">
        <v>33849</v>
      </c>
      <c r="B3259" s="46">
        <v>0.28999999999999998</v>
      </c>
      <c r="G3259" s="19">
        <f t="shared" si="203"/>
        <v>3257</v>
      </c>
      <c r="H3259" s="20">
        <f t="shared" si="200"/>
        <v>5.1188845006850815E-2</v>
      </c>
      <c r="K3259" s="24">
        <f t="shared" si="201"/>
        <v>271.41666666666669</v>
      </c>
      <c r="L3259" s="29">
        <v>0.5</v>
      </c>
      <c r="M3259" s="13">
        <f t="shared" si="202"/>
        <v>8.8256629322156582E-2</v>
      </c>
    </row>
    <row r="3260" spans="1:13" ht="15.75" thickBot="1" x14ac:dyDescent="0.3">
      <c r="A3260" s="6">
        <v>33850</v>
      </c>
      <c r="B3260" s="46">
        <v>0.25</v>
      </c>
      <c r="G3260" s="19">
        <f t="shared" si="203"/>
        <v>3258</v>
      </c>
      <c r="H3260" s="20">
        <f t="shared" si="200"/>
        <v>4.4128314661078291E-2</v>
      </c>
      <c r="K3260" s="24">
        <f t="shared" si="201"/>
        <v>271.5</v>
      </c>
      <c r="L3260" s="29">
        <v>0.5</v>
      </c>
      <c r="M3260" s="13">
        <f t="shared" si="202"/>
        <v>8.8256629322156582E-2</v>
      </c>
    </row>
    <row r="3261" spans="1:13" ht="15.75" thickBot="1" x14ac:dyDescent="0.3">
      <c r="A3261" s="6">
        <v>33851</v>
      </c>
      <c r="B3261" s="46">
        <v>0.26</v>
      </c>
      <c r="G3261" s="19">
        <f t="shared" si="203"/>
        <v>3259</v>
      </c>
      <c r="H3261" s="20">
        <f t="shared" si="200"/>
        <v>4.5893447247521424E-2</v>
      </c>
      <c r="K3261" s="24">
        <f t="shared" si="201"/>
        <v>271.58333333333331</v>
      </c>
      <c r="L3261" s="29">
        <v>0.5</v>
      </c>
      <c r="M3261" s="13">
        <f t="shared" si="202"/>
        <v>8.8256629322156582E-2</v>
      </c>
    </row>
    <row r="3262" spans="1:13" ht="15.75" thickBot="1" x14ac:dyDescent="0.3">
      <c r="A3262" s="6">
        <v>33852</v>
      </c>
      <c r="B3262" s="46">
        <v>0.21</v>
      </c>
      <c r="G3262" s="19">
        <f t="shared" si="203"/>
        <v>3260</v>
      </c>
      <c r="H3262" s="20">
        <f t="shared" si="200"/>
        <v>3.7067784315305767E-2</v>
      </c>
      <c r="K3262" s="24">
        <f t="shared" si="201"/>
        <v>271.66666666666669</v>
      </c>
      <c r="L3262" s="29">
        <v>0.5</v>
      </c>
      <c r="M3262" s="13">
        <f t="shared" si="202"/>
        <v>8.8256629322156582E-2</v>
      </c>
    </row>
    <row r="3263" spans="1:13" ht="15.75" thickBot="1" x14ac:dyDescent="0.3">
      <c r="A3263" s="6">
        <v>33853</v>
      </c>
      <c r="B3263" s="46">
        <v>0.22</v>
      </c>
      <c r="G3263" s="19">
        <f t="shared" si="203"/>
        <v>3261</v>
      </c>
      <c r="H3263" s="20">
        <f t="shared" si="200"/>
        <v>3.88329169017489E-2</v>
      </c>
      <c r="K3263" s="24">
        <f t="shared" si="201"/>
        <v>271.75</v>
      </c>
      <c r="L3263" s="29">
        <v>0.5</v>
      </c>
      <c r="M3263" s="13">
        <f t="shared" si="202"/>
        <v>8.8256629322156582E-2</v>
      </c>
    </row>
    <row r="3264" spans="1:13" ht="15.75" thickBot="1" x14ac:dyDescent="0.3">
      <c r="A3264" s="6">
        <v>33854</v>
      </c>
      <c r="B3264" s="46">
        <v>0.22</v>
      </c>
      <c r="G3264" s="19">
        <f t="shared" si="203"/>
        <v>3262</v>
      </c>
      <c r="H3264" s="20">
        <f t="shared" si="200"/>
        <v>3.88329169017489E-2</v>
      </c>
      <c r="K3264" s="24">
        <f t="shared" si="201"/>
        <v>271.83333333333337</v>
      </c>
      <c r="L3264" s="29">
        <v>0.5</v>
      </c>
      <c r="M3264" s="13">
        <f t="shared" si="202"/>
        <v>8.8256629322156582E-2</v>
      </c>
    </row>
    <row r="3265" spans="1:13" ht="15.75" thickBot="1" x14ac:dyDescent="0.3">
      <c r="A3265" s="6">
        <v>33855</v>
      </c>
      <c r="B3265" s="46">
        <v>0.23</v>
      </c>
      <c r="G3265" s="19">
        <f t="shared" si="203"/>
        <v>3263</v>
      </c>
      <c r="H3265" s="20">
        <f t="shared" si="200"/>
        <v>4.0598049488192033E-2</v>
      </c>
      <c r="K3265" s="24">
        <f t="shared" si="201"/>
        <v>271.91666666666669</v>
      </c>
      <c r="L3265" s="29">
        <v>0.5</v>
      </c>
      <c r="M3265" s="13">
        <f t="shared" si="202"/>
        <v>8.8256629322156582E-2</v>
      </c>
    </row>
    <row r="3266" spans="1:13" ht="15.75" thickBot="1" x14ac:dyDescent="0.3">
      <c r="A3266" s="6">
        <v>33856</v>
      </c>
      <c r="B3266" s="46">
        <v>0.24</v>
      </c>
      <c r="G3266" s="19">
        <f t="shared" si="203"/>
        <v>3264</v>
      </c>
      <c r="H3266" s="20">
        <f t="shared" si="200"/>
        <v>4.2363182074635158E-2</v>
      </c>
      <c r="K3266" s="24">
        <f t="shared" si="201"/>
        <v>272</v>
      </c>
      <c r="L3266" s="29">
        <v>0.5</v>
      </c>
      <c r="M3266" s="13">
        <f t="shared" si="202"/>
        <v>8.8256629322156582E-2</v>
      </c>
    </row>
    <row r="3267" spans="1:13" ht="15.75" thickBot="1" x14ac:dyDescent="0.3">
      <c r="A3267" s="6">
        <v>33857</v>
      </c>
      <c r="B3267" s="46">
        <v>0.22</v>
      </c>
      <c r="G3267" s="19">
        <f t="shared" si="203"/>
        <v>3265</v>
      </c>
      <c r="H3267" s="20">
        <f t="shared" ref="H3267:H3330" si="204">+B3267/$E$4</f>
        <v>3.88329169017489E-2</v>
      </c>
      <c r="K3267" s="24">
        <f t="shared" si="201"/>
        <v>272.08333333333331</v>
      </c>
      <c r="L3267" s="29">
        <v>0.5</v>
      </c>
      <c r="M3267" s="13">
        <f t="shared" si="202"/>
        <v>8.8256629322156582E-2</v>
      </c>
    </row>
    <row r="3268" spans="1:13" ht="15.75" thickBot="1" x14ac:dyDescent="0.3">
      <c r="A3268" s="6">
        <v>33858</v>
      </c>
      <c r="B3268" s="46">
        <v>0.2</v>
      </c>
      <c r="G3268" s="19">
        <f t="shared" si="203"/>
        <v>3266</v>
      </c>
      <c r="H3268" s="20">
        <f t="shared" si="204"/>
        <v>3.5302651728862634E-2</v>
      </c>
      <c r="K3268" s="24">
        <f t="shared" ref="K3268:K3331" si="205">+G3268/$G$4382*365</f>
        <v>272.16666666666663</v>
      </c>
      <c r="L3268" s="29">
        <v>0.5</v>
      </c>
      <c r="M3268" s="13">
        <f t="shared" ref="M3268:M3331" si="206">+L3268/$E$4</f>
        <v>8.8256629322156582E-2</v>
      </c>
    </row>
    <row r="3269" spans="1:13" ht="15.75" thickBot="1" x14ac:dyDescent="0.3">
      <c r="A3269" s="6">
        <v>33859</v>
      </c>
      <c r="B3269" s="46">
        <v>0.21</v>
      </c>
      <c r="G3269" s="19">
        <f t="shared" ref="G3269:G3332" si="207">+G3268+1</f>
        <v>3267</v>
      </c>
      <c r="H3269" s="20">
        <f t="shared" si="204"/>
        <v>3.7067784315305767E-2</v>
      </c>
      <c r="K3269" s="24">
        <f t="shared" si="205"/>
        <v>272.25</v>
      </c>
      <c r="L3269" s="29">
        <v>0.5</v>
      </c>
      <c r="M3269" s="13">
        <f t="shared" si="206"/>
        <v>8.8256629322156582E-2</v>
      </c>
    </row>
    <row r="3270" spans="1:13" ht="15.75" thickBot="1" x14ac:dyDescent="0.3">
      <c r="A3270" s="6">
        <v>33860</v>
      </c>
      <c r="B3270" s="46">
        <v>0.22</v>
      </c>
      <c r="G3270" s="19">
        <f t="shared" si="207"/>
        <v>3268</v>
      </c>
      <c r="H3270" s="20">
        <f t="shared" si="204"/>
        <v>3.88329169017489E-2</v>
      </c>
      <c r="K3270" s="24">
        <f t="shared" si="205"/>
        <v>272.33333333333331</v>
      </c>
      <c r="L3270" s="29">
        <v>0.5</v>
      </c>
      <c r="M3270" s="13">
        <f t="shared" si="206"/>
        <v>8.8256629322156582E-2</v>
      </c>
    </row>
    <row r="3271" spans="1:13" ht="15.75" thickBot="1" x14ac:dyDescent="0.3">
      <c r="A3271" s="6">
        <v>33861</v>
      </c>
      <c r="B3271" s="46">
        <v>0.22</v>
      </c>
      <c r="G3271" s="19">
        <f t="shared" si="207"/>
        <v>3269</v>
      </c>
      <c r="H3271" s="20">
        <f t="shared" si="204"/>
        <v>3.88329169017489E-2</v>
      </c>
      <c r="K3271" s="24">
        <f t="shared" si="205"/>
        <v>272.41666666666669</v>
      </c>
      <c r="L3271" s="29">
        <v>0.5</v>
      </c>
      <c r="M3271" s="13">
        <f t="shared" si="206"/>
        <v>8.8256629322156582E-2</v>
      </c>
    </row>
    <row r="3272" spans="1:13" ht="15.75" thickBot="1" x14ac:dyDescent="0.3">
      <c r="A3272" s="6">
        <v>33862</v>
      </c>
      <c r="B3272" s="46">
        <v>0.22</v>
      </c>
      <c r="G3272" s="19">
        <f t="shared" si="207"/>
        <v>3270</v>
      </c>
      <c r="H3272" s="20">
        <f t="shared" si="204"/>
        <v>3.88329169017489E-2</v>
      </c>
      <c r="K3272" s="24">
        <f t="shared" si="205"/>
        <v>272.5</v>
      </c>
      <c r="L3272" s="29">
        <v>0.5</v>
      </c>
      <c r="M3272" s="13">
        <f t="shared" si="206"/>
        <v>8.8256629322156582E-2</v>
      </c>
    </row>
    <row r="3273" spans="1:13" ht="15.75" thickBot="1" x14ac:dyDescent="0.3">
      <c r="A3273" s="6">
        <v>33863</v>
      </c>
      <c r="B3273" s="46">
        <v>0.19</v>
      </c>
      <c r="G3273" s="19">
        <f t="shared" si="207"/>
        <v>3271</v>
      </c>
      <c r="H3273" s="20">
        <f t="shared" si="204"/>
        <v>3.3537519142419502E-2</v>
      </c>
      <c r="K3273" s="24">
        <f t="shared" si="205"/>
        <v>272.58333333333331</v>
      </c>
      <c r="L3273" s="29">
        <v>0.5</v>
      </c>
      <c r="M3273" s="13">
        <f t="shared" si="206"/>
        <v>8.8256629322156582E-2</v>
      </c>
    </row>
    <row r="3274" spans="1:13" ht="15.75" thickBot="1" x14ac:dyDescent="0.3">
      <c r="A3274" s="6">
        <v>33864</v>
      </c>
      <c r="B3274" s="46">
        <v>0.18</v>
      </c>
      <c r="G3274" s="19">
        <f t="shared" si="207"/>
        <v>3272</v>
      </c>
      <c r="H3274" s="20">
        <f t="shared" si="204"/>
        <v>3.1772386555976369E-2</v>
      </c>
      <c r="K3274" s="24">
        <f t="shared" si="205"/>
        <v>272.66666666666669</v>
      </c>
      <c r="L3274" s="29">
        <v>0.5</v>
      </c>
      <c r="M3274" s="13">
        <f t="shared" si="206"/>
        <v>8.8256629322156582E-2</v>
      </c>
    </row>
    <row r="3275" spans="1:13" ht="15.75" thickBot="1" x14ac:dyDescent="0.3">
      <c r="A3275" s="6">
        <v>33865</v>
      </c>
      <c r="B3275" s="46">
        <v>0.23</v>
      </c>
      <c r="G3275" s="19">
        <f t="shared" si="207"/>
        <v>3273</v>
      </c>
      <c r="H3275" s="20">
        <f t="shared" si="204"/>
        <v>4.0598049488192033E-2</v>
      </c>
      <c r="K3275" s="24">
        <f t="shared" si="205"/>
        <v>272.75</v>
      </c>
      <c r="L3275" s="29">
        <v>0.49</v>
      </c>
      <c r="M3275" s="13">
        <f t="shared" si="206"/>
        <v>8.649149673571345E-2</v>
      </c>
    </row>
    <row r="3276" spans="1:13" ht="15.75" thickBot="1" x14ac:dyDescent="0.3">
      <c r="A3276" s="6">
        <v>33866</v>
      </c>
      <c r="B3276" s="46">
        <v>0.23</v>
      </c>
      <c r="G3276" s="19">
        <f t="shared" si="207"/>
        <v>3274</v>
      </c>
      <c r="H3276" s="20">
        <f t="shared" si="204"/>
        <v>4.0598049488192033E-2</v>
      </c>
      <c r="K3276" s="24">
        <f t="shared" si="205"/>
        <v>272.83333333333331</v>
      </c>
      <c r="L3276" s="29">
        <v>0.49</v>
      </c>
      <c r="M3276" s="13">
        <f t="shared" si="206"/>
        <v>8.649149673571345E-2</v>
      </c>
    </row>
    <row r="3277" spans="1:13" ht="15.75" thickBot="1" x14ac:dyDescent="0.3">
      <c r="A3277" s="6">
        <v>33867</v>
      </c>
      <c r="B3277" s="46">
        <v>0.2</v>
      </c>
      <c r="G3277" s="19">
        <f t="shared" si="207"/>
        <v>3275</v>
      </c>
      <c r="H3277" s="20">
        <f t="shared" si="204"/>
        <v>3.5302651728862634E-2</v>
      </c>
      <c r="K3277" s="24">
        <f t="shared" si="205"/>
        <v>272.91666666666669</v>
      </c>
      <c r="L3277" s="29">
        <v>0.49</v>
      </c>
      <c r="M3277" s="13">
        <f t="shared" si="206"/>
        <v>8.649149673571345E-2</v>
      </c>
    </row>
    <row r="3278" spans="1:13" ht="15.75" thickBot="1" x14ac:dyDescent="0.3">
      <c r="A3278" s="6">
        <v>33868</v>
      </c>
      <c r="B3278" s="46">
        <v>0.22</v>
      </c>
      <c r="G3278" s="19">
        <f t="shared" si="207"/>
        <v>3276</v>
      </c>
      <c r="H3278" s="20">
        <f t="shared" si="204"/>
        <v>3.88329169017489E-2</v>
      </c>
      <c r="K3278" s="24">
        <f t="shared" si="205"/>
        <v>273</v>
      </c>
      <c r="L3278" s="29">
        <v>0.49</v>
      </c>
      <c r="M3278" s="13">
        <f t="shared" si="206"/>
        <v>8.649149673571345E-2</v>
      </c>
    </row>
    <row r="3279" spans="1:13" ht="15.75" thickBot="1" x14ac:dyDescent="0.3">
      <c r="A3279" s="6">
        <v>33869</v>
      </c>
      <c r="B3279" s="46">
        <v>0.21</v>
      </c>
      <c r="G3279" s="19">
        <f t="shared" si="207"/>
        <v>3277</v>
      </c>
      <c r="H3279" s="20">
        <f t="shared" si="204"/>
        <v>3.7067784315305767E-2</v>
      </c>
      <c r="K3279" s="24">
        <f t="shared" si="205"/>
        <v>273.08333333333337</v>
      </c>
      <c r="L3279" s="29">
        <v>0.49</v>
      </c>
      <c r="M3279" s="13">
        <f t="shared" si="206"/>
        <v>8.649149673571345E-2</v>
      </c>
    </row>
    <row r="3280" spans="1:13" ht="15.75" thickBot="1" x14ac:dyDescent="0.3">
      <c r="A3280" s="6">
        <v>33870</v>
      </c>
      <c r="B3280" s="46">
        <v>0.19</v>
      </c>
      <c r="G3280" s="19">
        <f t="shared" si="207"/>
        <v>3278</v>
      </c>
      <c r="H3280" s="20">
        <f t="shared" si="204"/>
        <v>3.3537519142419502E-2</v>
      </c>
      <c r="K3280" s="24">
        <f t="shared" si="205"/>
        <v>273.16666666666669</v>
      </c>
      <c r="L3280" s="29">
        <v>0.49</v>
      </c>
      <c r="M3280" s="13">
        <f t="shared" si="206"/>
        <v>8.649149673571345E-2</v>
      </c>
    </row>
    <row r="3281" spans="1:13" ht="15.75" thickBot="1" x14ac:dyDescent="0.3">
      <c r="A3281" s="6">
        <v>33871</v>
      </c>
      <c r="B3281" s="46">
        <v>0.15</v>
      </c>
      <c r="G3281" s="19">
        <f t="shared" si="207"/>
        <v>3279</v>
      </c>
      <c r="H3281" s="20">
        <f t="shared" si="204"/>
        <v>2.6476988796646974E-2</v>
      </c>
      <c r="K3281" s="24">
        <f t="shared" si="205"/>
        <v>273.25</v>
      </c>
      <c r="L3281" s="29">
        <v>0.49</v>
      </c>
      <c r="M3281" s="13">
        <f t="shared" si="206"/>
        <v>8.649149673571345E-2</v>
      </c>
    </row>
    <row r="3282" spans="1:13" ht="15.75" thickBot="1" x14ac:dyDescent="0.3">
      <c r="A3282" s="6">
        <v>33872</v>
      </c>
      <c r="B3282" s="46">
        <v>0.19</v>
      </c>
      <c r="G3282" s="19">
        <f t="shared" si="207"/>
        <v>3280</v>
      </c>
      <c r="H3282" s="20">
        <f t="shared" si="204"/>
        <v>3.3537519142419502E-2</v>
      </c>
      <c r="K3282" s="24">
        <f t="shared" si="205"/>
        <v>273.33333333333331</v>
      </c>
      <c r="L3282" s="29">
        <v>0.49</v>
      </c>
      <c r="M3282" s="13">
        <f t="shared" si="206"/>
        <v>8.649149673571345E-2</v>
      </c>
    </row>
    <row r="3283" spans="1:13" ht="15.75" thickBot="1" x14ac:dyDescent="0.3">
      <c r="A3283" s="6">
        <v>33873</v>
      </c>
      <c r="B3283" s="46">
        <v>0.16</v>
      </c>
      <c r="G3283" s="19">
        <f t="shared" si="207"/>
        <v>3281</v>
      </c>
      <c r="H3283" s="20">
        <f t="shared" si="204"/>
        <v>2.8242121383090107E-2</v>
      </c>
      <c r="K3283" s="24">
        <f t="shared" si="205"/>
        <v>273.41666666666663</v>
      </c>
      <c r="L3283" s="29">
        <v>0.49</v>
      </c>
      <c r="M3283" s="13">
        <f t="shared" si="206"/>
        <v>8.649149673571345E-2</v>
      </c>
    </row>
    <row r="3284" spans="1:13" ht="15.75" thickBot="1" x14ac:dyDescent="0.3">
      <c r="A3284" s="6">
        <v>33874</v>
      </c>
      <c r="B3284" s="46">
        <v>0.23</v>
      </c>
      <c r="G3284" s="19">
        <f t="shared" si="207"/>
        <v>3282</v>
      </c>
      <c r="H3284" s="20">
        <f t="shared" si="204"/>
        <v>4.0598049488192033E-2</v>
      </c>
      <c r="K3284" s="24">
        <f t="shared" si="205"/>
        <v>273.5</v>
      </c>
      <c r="L3284" s="29">
        <v>0.49</v>
      </c>
      <c r="M3284" s="13">
        <f t="shared" si="206"/>
        <v>8.649149673571345E-2</v>
      </c>
    </row>
    <row r="3285" spans="1:13" ht="15.75" thickBot="1" x14ac:dyDescent="0.3">
      <c r="A3285" s="6">
        <v>33875</v>
      </c>
      <c r="B3285" s="46">
        <v>0.26</v>
      </c>
      <c r="G3285" s="19">
        <f t="shared" si="207"/>
        <v>3283</v>
      </c>
      <c r="H3285" s="20">
        <f t="shared" si="204"/>
        <v>4.5893447247521424E-2</v>
      </c>
      <c r="K3285" s="24">
        <f t="shared" si="205"/>
        <v>273.58333333333331</v>
      </c>
      <c r="L3285" s="29">
        <v>0.49</v>
      </c>
      <c r="M3285" s="13">
        <f t="shared" si="206"/>
        <v>8.649149673571345E-2</v>
      </c>
    </row>
    <row r="3286" spans="1:13" ht="15.75" thickBot="1" x14ac:dyDescent="0.3">
      <c r="A3286" s="6">
        <v>33876</v>
      </c>
      <c r="B3286" s="46">
        <v>0.26</v>
      </c>
      <c r="G3286" s="19">
        <f t="shared" si="207"/>
        <v>3284</v>
      </c>
      <c r="H3286" s="20">
        <f t="shared" si="204"/>
        <v>4.5893447247521424E-2</v>
      </c>
      <c r="K3286" s="24">
        <f t="shared" si="205"/>
        <v>273.66666666666669</v>
      </c>
      <c r="L3286" s="29">
        <v>0.49</v>
      </c>
      <c r="M3286" s="13">
        <f t="shared" si="206"/>
        <v>8.649149673571345E-2</v>
      </c>
    </row>
    <row r="3287" spans="1:13" ht="15.75" thickBot="1" x14ac:dyDescent="0.3">
      <c r="A3287" s="6">
        <v>33877</v>
      </c>
      <c r="B3287" s="46">
        <v>0.26</v>
      </c>
      <c r="G3287" s="19">
        <f t="shared" si="207"/>
        <v>3285</v>
      </c>
      <c r="H3287" s="20">
        <f t="shared" si="204"/>
        <v>4.5893447247521424E-2</v>
      </c>
      <c r="K3287" s="24">
        <f t="shared" si="205"/>
        <v>273.75</v>
      </c>
      <c r="L3287" s="29">
        <v>0.48</v>
      </c>
      <c r="M3287" s="13">
        <f t="shared" si="206"/>
        <v>8.4726364149270317E-2</v>
      </c>
    </row>
    <row r="3288" spans="1:13" ht="15.75" thickBot="1" x14ac:dyDescent="0.3">
      <c r="A3288" s="6">
        <v>33878</v>
      </c>
      <c r="B3288" s="46">
        <v>0.21</v>
      </c>
      <c r="G3288" s="19">
        <f t="shared" si="207"/>
        <v>3286</v>
      </c>
      <c r="H3288" s="20">
        <f t="shared" si="204"/>
        <v>3.7067784315305767E-2</v>
      </c>
      <c r="K3288" s="24">
        <f t="shared" si="205"/>
        <v>273.83333333333331</v>
      </c>
      <c r="L3288" s="29">
        <v>0.48</v>
      </c>
      <c r="M3288" s="13">
        <f t="shared" si="206"/>
        <v>8.4726364149270317E-2</v>
      </c>
    </row>
    <row r="3289" spans="1:13" ht="15.75" thickBot="1" x14ac:dyDescent="0.3">
      <c r="A3289" s="6">
        <v>33879</v>
      </c>
      <c r="B3289" s="46">
        <v>0.18</v>
      </c>
      <c r="G3289" s="19">
        <f t="shared" si="207"/>
        <v>3287</v>
      </c>
      <c r="H3289" s="20">
        <f t="shared" si="204"/>
        <v>3.1772386555976369E-2</v>
      </c>
      <c r="K3289" s="24">
        <f t="shared" si="205"/>
        <v>273.91666666666669</v>
      </c>
      <c r="L3289" s="29">
        <v>0.48</v>
      </c>
      <c r="M3289" s="13">
        <f t="shared" si="206"/>
        <v>8.4726364149270317E-2</v>
      </c>
    </row>
    <row r="3290" spans="1:13" ht="15.75" thickBot="1" x14ac:dyDescent="0.3">
      <c r="A3290" s="6">
        <v>33880</v>
      </c>
      <c r="B3290" s="46">
        <v>0.2</v>
      </c>
      <c r="G3290" s="19">
        <f t="shared" si="207"/>
        <v>3288</v>
      </c>
      <c r="H3290" s="20">
        <f t="shared" si="204"/>
        <v>3.5302651728862634E-2</v>
      </c>
      <c r="K3290" s="24">
        <f t="shared" si="205"/>
        <v>274</v>
      </c>
      <c r="L3290" s="29">
        <v>0.48</v>
      </c>
      <c r="M3290" s="13">
        <f t="shared" si="206"/>
        <v>8.4726364149270317E-2</v>
      </c>
    </row>
    <row r="3291" spans="1:13" ht="15.75" thickBot="1" x14ac:dyDescent="0.3">
      <c r="A3291" s="6">
        <v>33881</v>
      </c>
      <c r="B3291" s="46">
        <v>0.22</v>
      </c>
      <c r="G3291" s="19">
        <f t="shared" si="207"/>
        <v>3289</v>
      </c>
      <c r="H3291" s="20">
        <f t="shared" si="204"/>
        <v>3.88329169017489E-2</v>
      </c>
      <c r="K3291" s="24">
        <f t="shared" si="205"/>
        <v>274.08333333333337</v>
      </c>
      <c r="L3291" s="29">
        <v>0.48</v>
      </c>
      <c r="M3291" s="13">
        <f t="shared" si="206"/>
        <v>8.4726364149270317E-2</v>
      </c>
    </row>
    <row r="3292" spans="1:13" ht="15.75" thickBot="1" x14ac:dyDescent="0.3">
      <c r="A3292" s="6">
        <v>33882</v>
      </c>
      <c r="B3292" s="46">
        <v>0.2</v>
      </c>
      <c r="G3292" s="19">
        <f t="shared" si="207"/>
        <v>3290</v>
      </c>
      <c r="H3292" s="20">
        <f t="shared" si="204"/>
        <v>3.5302651728862634E-2</v>
      </c>
      <c r="K3292" s="24">
        <f t="shared" si="205"/>
        <v>274.16666666666669</v>
      </c>
      <c r="L3292" s="29">
        <v>0.48</v>
      </c>
      <c r="M3292" s="13">
        <f t="shared" si="206"/>
        <v>8.4726364149270317E-2</v>
      </c>
    </row>
    <row r="3293" spans="1:13" ht="15.75" thickBot="1" x14ac:dyDescent="0.3">
      <c r="A3293" s="6">
        <v>33883</v>
      </c>
      <c r="B3293" s="46">
        <v>0.18</v>
      </c>
      <c r="G3293" s="19">
        <f t="shared" si="207"/>
        <v>3291</v>
      </c>
      <c r="H3293" s="20">
        <f t="shared" si="204"/>
        <v>3.1772386555976369E-2</v>
      </c>
      <c r="K3293" s="24">
        <f t="shared" si="205"/>
        <v>274.25</v>
      </c>
      <c r="L3293" s="29">
        <v>0.48</v>
      </c>
      <c r="M3293" s="13">
        <f t="shared" si="206"/>
        <v>8.4726364149270317E-2</v>
      </c>
    </row>
    <row r="3294" spans="1:13" ht="15.75" thickBot="1" x14ac:dyDescent="0.3">
      <c r="A3294" s="6">
        <v>33884</v>
      </c>
      <c r="B3294" s="46">
        <v>0.18</v>
      </c>
      <c r="G3294" s="19">
        <f t="shared" si="207"/>
        <v>3292</v>
      </c>
      <c r="H3294" s="20">
        <f t="shared" si="204"/>
        <v>3.1772386555976369E-2</v>
      </c>
      <c r="K3294" s="24">
        <f t="shared" si="205"/>
        <v>274.33333333333331</v>
      </c>
      <c r="L3294" s="29">
        <v>0.47</v>
      </c>
      <c r="M3294" s="13">
        <f t="shared" si="206"/>
        <v>8.2961231562827184E-2</v>
      </c>
    </row>
    <row r="3295" spans="1:13" ht="15.75" thickBot="1" x14ac:dyDescent="0.3">
      <c r="A3295" s="6">
        <v>33885</v>
      </c>
      <c r="B3295" s="46">
        <v>0.18</v>
      </c>
      <c r="G3295" s="19">
        <f t="shared" si="207"/>
        <v>3293</v>
      </c>
      <c r="H3295" s="20">
        <f t="shared" si="204"/>
        <v>3.1772386555976369E-2</v>
      </c>
      <c r="K3295" s="24">
        <f t="shared" si="205"/>
        <v>274.41666666666663</v>
      </c>
      <c r="L3295" s="29">
        <v>0.47</v>
      </c>
      <c r="M3295" s="13">
        <f t="shared" si="206"/>
        <v>8.2961231562827184E-2</v>
      </c>
    </row>
    <row r="3296" spans="1:13" ht="15.75" thickBot="1" x14ac:dyDescent="0.3">
      <c r="A3296" s="6">
        <v>33886</v>
      </c>
      <c r="B3296" s="46">
        <v>0.18</v>
      </c>
      <c r="G3296" s="19">
        <f t="shared" si="207"/>
        <v>3294</v>
      </c>
      <c r="H3296" s="20">
        <f t="shared" si="204"/>
        <v>3.1772386555976369E-2</v>
      </c>
      <c r="K3296" s="24">
        <f t="shared" si="205"/>
        <v>274.5</v>
      </c>
      <c r="L3296" s="29">
        <v>0.47</v>
      </c>
      <c r="M3296" s="13">
        <f t="shared" si="206"/>
        <v>8.2961231562827184E-2</v>
      </c>
    </row>
    <row r="3297" spans="1:13" ht="15.75" thickBot="1" x14ac:dyDescent="0.3">
      <c r="A3297" s="6">
        <v>33887</v>
      </c>
      <c r="B3297" s="46">
        <v>0.18</v>
      </c>
      <c r="G3297" s="19">
        <f t="shared" si="207"/>
        <v>3295</v>
      </c>
      <c r="H3297" s="20">
        <f t="shared" si="204"/>
        <v>3.1772386555976369E-2</v>
      </c>
      <c r="K3297" s="24">
        <f t="shared" si="205"/>
        <v>274.58333333333331</v>
      </c>
      <c r="L3297" s="29">
        <v>0.47</v>
      </c>
      <c r="M3297" s="13">
        <f t="shared" si="206"/>
        <v>8.2961231562827184E-2</v>
      </c>
    </row>
    <row r="3298" spans="1:13" ht="15.75" thickBot="1" x14ac:dyDescent="0.3">
      <c r="A3298" s="6">
        <v>33888</v>
      </c>
      <c r="B3298" s="46">
        <v>0.18</v>
      </c>
      <c r="G3298" s="19">
        <f t="shared" si="207"/>
        <v>3296</v>
      </c>
      <c r="H3298" s="20">
        <f t="shared" si="204"/>
        <v>3.1772386555976369E-2</v>
      </c>
      <c r="K3298" s="24">
        <f t="shared" si="205"/>
        <v>274.66666666666669</v>
      </c>
      <c r="L3298" s="29">
        <v>0.47</v>
      </c>
      <c r="M3298" s="13">
        <f t="shared" si="206"/>
        <v>8.2961231562827184E-2</v>
      </c>
    </row>
    <row r="3299" spans="1:13" ht="15.75" thickBot="1" x14ac:dyDescent="0.3">
      <c r="A3299" s="6">
        <v>33889</v>
      </c>
      <c r="B3299" s="46">
        <v>0.18</v>
      </c>
      <c r="G3299" s="19">
        <f t="shared" si="207"/>
        <v>3297</v>
      </c>
      <c r="H3299" s="20">
        <f t="shared" si="204"/>
        <v>3.1772386555976369E-2</v>
      </c>
      <c r="K3299" s="24">
        <f t="shared" si="205"/>
        <v>274.75</v>
      </c>
      <c r="L3299" s="29">
        <v>0.47</v>
      </c>
      <c r="M3299" s="13">
        <f t="shared" si="206"/>
        <v>8.2961231562827184E-2</v>
      </c>
    </row>
    <row r="3300" spans="1:13" ht="15.75" thickBot="1" x14ac:dyDescent="0.3">
      <c r="A3300" s="6">
        <v>33890</v>
      </c>
      <c r="B3300" s="46">
        <v>0.18</v>
      </c>
      <c r="G3300" s="19">
        <f t="shared" si="207"/>
        <v>3298</v>
      </c>
      <c r="H3300" s="20">
        <f t="shared" si="204"/>
        <v>3.1772386555976369E-2</v>
      </c>
      <c r="K3300" s="24">
        <f t="shared" si="205"/>
        <v>274.83333333333331</v>
      </c>
      <c r="L3300" s="29">
        <v>0.47</v>
      </c>
      <c r="M3300" s="13">
        <f t="shared" si="206"/>
        <v>8.2961231562827184E-2</v>
      </c>
    </row>
    <row r="3301" spans="1:13" ht="15.75" thickBot="1" x14ac:dyDescent="0.3">
      <c r="A3301" s="6">
        <v>33891</v>
      </c>
      <c r="B3301" s="46">
        <v>0.19</v>
      </c>
      <c r="G3301" s="19">
        <f t="shared" si="207"/>
        <v>3299</v>
      </c>
      <c r="H3301" s="20">
        <f t="shared" si="204"/>
        <v>3.3537519142419502E-2</v>
      </c>
      <c r="K3301" s="24">
        <f t="shared" si="205"/>
        <v>274.91666666666669</v>
      </c>
      <c r="L3301" s="29">
        <v>0.47</v>
      </c>
      <c r="M3301" s="13">
        <f t="shared" si="206"/>
        <v>8.2961231562827184E-2</v>
      </c>
    </row>
    <row r="3302" spans="1:13" ht="15.75" thickBot="1" x14ac:dyDescent="0.3">
      <c r="A3302" s="6">
        <v>33892</v>
      </c>
      <c r="B3302" s="46">
        <v>0.22</v>
      </c>
      <c r="G3302" s="19">
        <f t="shared" si="207"/>
        <v>3300</v>
      </c>
      <c r="H3302" s="20">
        <f t="shared" si="204"/>
        <v>3.88329169017489E-2</v>
      </c>
      <c r="K3302" s="24">
        <f t="shared" si="205"/>
        <v>275</v>
      </c>
      <c r="L3302" s="29">
        <v>0.47</v>
      </c>
      <c r="M3302" s="13">
        <f t="shared" si="206"/>
        <v>8.2961231562827184E-2</v>
      </c>
    </row>
    <row r="3303" spans="1:13" ht="15.75" thickBot="1" x14ac:dyDescent="0.3">
      <c r="A3303" s="6">
        <v>33893</v>
      </c>
      <c r="B3303" s="46">
        <v>0.25</v>
      </c>
      <c r="G3303" s="19">
        <f t="shared" si="207"/>
        <v>3301</v>
      </c>
      <c r="H3303" s="20">
        <f t="shared" si="204"/>
        <v>4.4128314661078291E-2</v>
      </c>
      <c r="K3303" s="24">
        <f t="shared" si="205"/>
        <v>275.08333333333331</v>
      </c>
      <c r="L3303" s="29">
        <v>0.47</v>
      </c>
      <c r="M3303" s="13">
        <f t="shared" si="206"/>
        <v>8.2961231562827184E-2</v>
      </c>
    </row>
    <row r="3304" spans="1:13" ht="15.75" thickBot="1" x14ac:dyDescent="0.3">
      <c r="A3304" s="6">
        <v>33894</v>
      </c>
      <c r="B3304" s="46">
        <v>0.33</v>
      </c>
      <c r="G3304" s="19">
        <f t="shared" si="207"/>
        <v>3302</v>
      </c>
      <c r="H3304" s="20">
        <f t="shared" si="204"/>
        <v>5.8249375352623353E-2</v>
      </c>
      <c r="K3304" s="24">
        <f t="shared" si="205"/>
        <v>275.16666666666669</v>
      </c>
      <c r="L3304" s="29">
        <v>0.47</v>
      </c>
      <c r="M3304" s="13">
        <f t="shared" si="206"/>
        <v>8.2961231562827184E-2</v>
      </c>
    </row>
    <row r="3305" spans="1:13" ht="15.75" thickBot="1" x14ac:dyDescent="0.3">
      <c r="A3305" s="6">
        <v>33895</v>
      </c>
      <c r="B3305" s="46">
        <v>0.32</v>
      </c>
      <c r="G3305" s="19">
        <f t="shared" si="207"/>
        <v>3303</v>
      </c>
      <c r="H3305" s="20">
        <f t="shared" si="204"/>
        <v>5.6484242766180214E-2</v>
      </c>
      <c r="K3305" s="24">
        <f t="shared" si="205"/>
        <v>275.25</v>
      </c>
      <c r="L3305" s="29">
        <v>0.47</v>
      </c>
      <c r="M3305" s="13">
        <f t="shared" si="206"/>
        <v>8.2961231562827184E-2</v>
      </c>
    </row>
    <row r="3306" spans="1:13" ht="15.75" thickBot="1" x14ac:dyDescent="0.3">
      <c r="A3306" s="6">
        <v>33896</v>
      </c>
      <c r="B3306" s="46">
        <v>0.27</v>
      </c>
      <c r="G3306" s="19">
        <f t="shared" si="207"/>
        <v>3304</v>
      </c>
      <c r="H3306" s="20">
        <f t="shared" si="204"/>
        <v>4.7658579833964564E-2</v>
      </c>
      <c r="K3306" s="24">
        <f t="shared" si="205"/>
        <v>275.33333333333337</v>
      </c>
      <c r="L3306" s="29">
        <v>0.47</v>
      </c>
      <c r="M3306" s="13">
        <f t="shared" si="206"/>
        <v>8.2961231562827184E-2</v>
      </c>
    </row>
    <row r="3307" spans="1:13" ht="15.75" thickBot="1" x14ac:dyDescent="0.3">
      <c r="A3307" s="6">
        <v>33897</v>
      </c>
      <c r="B3307" s="46">
        <v>0.3</v>
      </c>
      <c r="G3307" s="19">
        <f t="shared" si="207"/>
        <v>3305</v>
      </c>
      <c r="H3307" s="20">
        <f t="shared" si="204"/>
        <v>5.2953977593293948E-2</v>
      </c>
      <c r="K3307" s="24">
        <f t="shared" si="205"/>
        <v>275.41666666666669</v>
      </c>
      <c r="L3307" s="29">
        <v>0.46</v>
      </c>
      <c r="M3307" s="13">
        <f t="shared" si="206"/>
        <v>8.1196098976384065E-2</v>
      </c>
    </row>
    <row r="3308" spans="1:13" ht="15.75" thickBot="1" x14ac:dyDescent="0.3">
      <c r="A3308" s="6">
        <v>33898</v>
      </c>
      <c r="B3308" s="46">
        <v>0.27</v>
      </c>
      <c r="G3308" s="19">
        <f t="shared" si="207"/>
        <v>3306</v>
      </c>
      <c r="H3308" s="20">
        <f t="shared" si="204"/>
        <v>4.7658579833964564E-2</v>
      </c>
      <c r="K3308" s="24">
        <f t="shared" si="205"/>
        <v>275.5</v>
      </c>
      <c r="L3308" s="29">
        <v>0.46</v>
      </c>
      <c r="M3308" s="13">
        <f t="shared" si="206"/>
        <v>8.1196098976384065E-2</v>
      </c>
    </row>
    <row r="3309" spans="1:13" ht="15.75" thickBot="1" x14ac:dyDescent="0.3">
      <c r="A3309" s="6">
        <v>33899</v>
      </c>
      <c r="B3309" s="46">
        <v>0.27</v>
      </c>
      <c r="G3309" s="19">
        <f t="shared" si="207"/>
        <v>3307</v>
      </c>
      <c r="H3309" s="20">
        <f t="shared" si="204"/>
        <v>4.7658579833964564E-2</v>
      </c>
      <c r="K3309" s="24">
        <f t="shared" si="205"/>
        <v>275.58333333333331</v>
      </c>
      <c r="L3309" s="29">
        <v>0.46</v>
      </c>
      <c r="M3309" s="13">
        <f t="shared" si="206"/>
        <v>8.1196098976384065E-2</v>
      </c>
    </row>
    <row r="3310" spans="1:13" ht="15.75" thickBot="1" x14ac:dyDescent="0.3">
      <c r="A3310" s="6">
        <v>33900</v>
      </c>
      <c r="B3310" s="46">
        <v>0.27</v>
      </c>
      <c r="G3310" s="19">
        <f t="shared" si="207"/>
        <v>3308</v>
      </c>
      <c r="H3310" s="20">
        <f t="shared" si="204"/>
        <v>4.7658579833964564E-2</v>
      </c>
      <c r="K3310" s="24">
        <f t="shared" si="205"/>
        <v>275.66666666666663</v>
      </c>
      <c r="L3310" s="29">
        <v>0.46</v>
      </c>
      <c r="M3310" s="13">
        <f t="shared" si="206"/>
        <v>8.1196098976384065E-2</v>
      </c>
    </row>
    <row r="3311" spans="1:13" ht="15.75" thickBot="1" x14ac:dyDescent="0.3">
      <c r="A3311" s="6">
        <v>33901</v>
      </c>
      <c r="B3311" s="46">
        <v>0.3</v>
      </c>
      <c r="G3311" s="19">
        <f t="shared" si="207"/>
        <v>3309</v>
      </c>
      <c r="H3311" s="20">
        <f t="shared" si="204"/>
        <v>5.2953977593293948E-2</v>
      </c>
      <c r="K3311" s="24">
        <f t="shared" si="205"/>
        <v>275.75</v>
      </c>
      <c r="L3311" s="29">
        <v>0.45</v>
      </c>
      <c r="M3311" s="13">
        <f t="shared" si="206"/>
        <v>7.9430966389940932E-2</v>
      </c>
    </row>
    <row r="3312" spans="1:13" ht="15.75" thickBot="1" x14ac:dyDescent="0.3">
      <c r="A3312" s="6">
        <v>33902</v>
      </c>
      <c r="B3312" s="46">
        <v>0.27</v>
      </c>
      <c r="G3312" s="19">
        <f t="shared" si="207"/>
        <v>3310</v>
      </c>
      <c r="H3312" s="20">
        <f t="shared" si="204"/>
        <v>4.7658579833964564E-2</v>
      </c>
      <c r="K3312" s="24">
        <f t="shared" si="205"/>
        <v>275.83333333333331</v>
      </c>
      <c r="L3312" s="29">
        <v>0.45</v>
      </c>
      <c r="M3312" s="13">
        <f t="shared" si="206"/>
        <v>7.9430966389940932E-2</v>
      </c>
    </row>
    <row r="3313" spans="1:13" ht="15.75" thickBot="1" x14ac:dyDescent="0.3">
      <c r="A3313" s="6">
        <v>33903</v>
      </c>
      <c r="B3313" s="46">
        <v>0.28000000000000003</v>
      </c>
      <c r="G3313" s="19">
        <f t="shared" si="207"/>
        <v>3311</v>
      </c>
      <c r="H3313" s="20">
        <f t="shared" si="204"/>
        <v>4.9423712420407696E-2</v>
      </c>
      <c r="K3313" s="24">
        <f t="shared" si="205"/>
        <v>275.91666666666669</v>
      </c>
      <c r="L3313" s="29">
        <v>0.45</v>
      </c>
      <c r="M3313" s="13">
        <f t="shared" si="206"/>
        <v>7.9430966389940932E-2</v>
      </c>
    </row>
    <row r="3314" spans="1:13" ht="15.75" thickBot="1" x14ac:dyDescent="0.3">
      <c r="A3314" s="6">
        <v>33904</v>
      </c>
      <c r="B3314" s="46">
        <v>0.32</v>
      </c>
      <c r="G3314" s="19">
        <f t="shared" si="207"/>
        <v>3312</v>
      </c>
      <c r="H3314" s="20">
        <f t="shared" si="204"/>
        <v>5.6484242766180214E-2</v>
      </c>
      <c r="K3314" s="24">
        <f t="shared" si="205"/>
        <v>276</v>
      </c>
      <c r="L3314" s="29">
        <v>0.45</v>
      </c>
      <c r="M3314" s="13">
        <f t="shared" si="206"/>
        <v>7.9430966389940932E-2</v>
      </c>
    </row>
    <row r="3315" spans="1:13" ht="15.75" thickBot="1" x14ac:dyDescent="0.3">
      <c r="A3315" s="6">
        <v>33905</v>
      </c>
      <c r="B3315" s="46">
        <v>0.53</v>
      </c>
      <c r="G3315" s="19">
        <f t="shared" si="207"/>
        <v>3313</v>
      </c>
      <c r="H3315" s="20">
        <f t="shared" si="204"/>
        <v>9.3552027081485981E-2</v>
      </c>
      <c r="K3315" s="24">
        <f t="shared" si="205"/>
        <v>276.08333333333331</v>
      </c>
      <c r="L3315" s="29">
        <v>0.45</v>
      </c>
      <c r="M3315" s="13">
        <f t="shared" si="206"/>
        <v>7.9430966389940932E-2</v>
      </c>
    </row>
    <row r="3316" spans="1:13" ht="15.75" thickBot="1" x14ac:dyDescent="0.3">
      <c r="A3316" s="6">
        <v>33906</v>
      </c>
      <c r="B3316" s="46">
        <v>3.58</v>
      </c>
      <c r="G3316" s="19">
        <f t="shared" si="207"/>
        <v>3314</v>
      </c>
      <c r="H3316" s="20">
        <f t="shared" si="204"/>
        <v>0.63191746594664122</v>
      </c>
      <c r="K3316" s="24">
        <f t="shared" si="205"/>
        <v>276.16666666666669</v>
      </c>
      <c r="L3316" s="29">
        <v>0.45</v>
      </c>
      <c r="M3316" s="13">
        <f t="shared" si="206"/>
        <v>7.9430966389940932E-2</v>
      </c>
    </row>
    <row r="3317" spans="1:13" ht="15.75" thickBot="1" x14ac:dyDescent="0.3">
      <c r="A3317" s="6">
        <v>33907</v>
      </c>
      <c r="B3317" s="46">
        <v>9.1</v>
      </c>
      <c r="G3317" s="19">
        <f t="shared" si="207"/>
        <v>3315</v>
      </c>
      <c r="H3317" s="20">
        <f t="shared" si="204"/>
        <v>1.6062706536632498</v>
      </c>
      <c r="K3317" s="24">
        <f t="shared" si="205"/>
        <v>276.25</v>
      </c>
      <c r="L3317" s="29">
        <v>0.45</v>
      </c>
      <c r="M3317" s="13">
        <f t="shared" si="206"/>
        <v>7.9430966389940932E-2</v>
      </c>
    </row>
    <row r="3318" spans="1:13" ht="15.75" thickBot="1" x14ac:dyDescent="0.3">
      <c r="A3318" s="6">
        <v>33908</v>
      </c>
      <c r="B3318" s="46">
        <v>2.78</v>
      </c>
      <c r="G3318" s="19">
        <f t="shared" si="207"/>
        <v>3316</v>
      </c>
      <c r="H3318" s="20">
        <f t="shared" si="204"/>
        <v>0.4907068590311906</v>
      </c>
      <c r="K3318" s="24">
        <f t="shared" si="205"/>
        <v>276.33333333333337</v>
      </c>
      <c r="L3318" s="29">
        <v>0.45</v>
      </c>
      <c r="M3318" s="13">
        <f t="shared" si="206"/>
        <v>7.9430966389940932E-2</v>
      </c>
    </row>
    <row r="3319" spans="1:13" ht="15.75" thickBot="1" x14ac:dyDescent="0.3">
      <c r="A3319" s="6">
        <v>33909</v>
      </c>
      <c r="B3319" s="46">
        <v>1.91</v>
      </c>
      <c r="G3319" s="19">
        <f t="shared" si="207"/>
        <v>3317</v>
      </c>
      <c r="H3319" s="20">
        <f t="shared" si="204"/>
        <v>0.33714032401063815</v>
      </c>
      <c r="K3319" s="24">
        <f t="shared" si="205"/>
        <v>276.41666666666669</v>
      </c>
      <c r="L3319" s="29">
        <v>0.45</v>
      </c>
      <c r="M3319" s="13">
        <f t="shared" si="206"/>
        <v>7.9430966389940932E-2</v>
      </c>
    </row>
    <row r="3320" spans="1:13" ht="15.75" thickBot="1" x14ac:dyDescent="0.3">
      <c r="A3320" s="6">
        <v>33910</v>
      </c>
      <c r="B3320" s="46">
        <v>1.64</v>
      </c>
      <c r="G3320" s="19">
        <f t="shared" si="207"/>
        <v>3318</v>
      </c>
      <c r="H3320" s="20">
        <f t="shared" si="204"/>
        <v>0.28948174417667361</v>
      </c>
      <c r="K3320" s="24">
        <f t="shared" si="205"/>
        <v>276.5</v>
      </c>
      <c r="L3320" s="29">
        <v>0.45</v>
      </c>
      <c r="M3320" s="13">
        <f t="shared" si="206"/>
        <v>7.9430966389940932E-2</v>
      </c>
    </row>
    <row r="3321" spans="1:13" ht="15.75" thickBot="1" x14ac:dyDescent="0.3">
      <c r="A3321" s="6">
        <v>33911</v>
      </c>
      <c r="B3321" s="46">
        <v>1.49</v>
      </c>
      <c r="G3321" s="19">
        <f t="shared" si="207"/>
        <v>3319</v>
      </c>
      <c r="H3321" s="20">
        <f t="shared" si="204"/>
        <v>0.26300475538002666</v>
      </c>
      <c r="K3321" s="24">
        <f t="shared" si="205"/>
        <v>276.58333333333331</v>
      </c>
      <c r="L3321" s="29">
        <v>0.45</v>
      </c>
      <c r="M3321" s="13">
        <f t="shared" si="206"/>
        <v>7.9430966389940932E-2</v>
      </c>
    </row>
    <row r="3322" spans="1:13" ht="15.75" thickBot="1" x14ac:dyDescent="0.3">
      <c r="A3322" s="6">
        <v>33912</v>
      </c>
      <c r="B3322" s="46">
        <v>1.31</v>
      </c>
      <c r="G3322" s="19">
        <f t="shared" si="207"/>
        <v>3320</v>
      </c>
      <c r="H3322" s="20">
        <f t="shared" si="204"/>
        <v>0.23123236882405027</v>
      </c>
      <c r="K3322" s="24">
        <f t="shared" si="205"/>
        <v>276.66666666666663</v>
      </c>
      <c r="L3322" s="29">
        <v>0.45</v>
      </c>
      <c r="M3322" s="13">
        <f t="shared" si="206"/>
        <v>7.9430966389940932E-2</v>
      </c>
    </row>
    <row r="3323" spans="1:13" ht="15.75" thickBot="1" x14ac:dyDescent="0.3">
      <c r="A3323" s="6">
        <v>33913</v>
      </c>
      <c r="B3323" s="46">
        <v>1.26</v>
      </c>
      <c r="G3323" s="19">
        <f t="shared" si="207"/>
        <v>3321</v>
      </c>
      <c r="H3323" s="20">
        <f t="shared" si="204"/>
        <v>0.22240670589183459</v>
      </c>
      <c r="K3323" s="24">
        <f t="shared" si="205"/>
        <v>276.75</v>
      </c>
      <c r="L3323" s="29">
        <v>0.45</v>
      </c>
      <c r="M3323" s="13">
        <f t="shared" si="206"/>
        <v>7.9430966389940932E-2</v>
      </c>
    </row>
    <row r="3324" spans="1:13" ht="15.75" thickBot="1" x14ac:dyDescent="0.3">
      <c r="A3324" s="6">
        <v>33914</v>
      </c>
      <c r="B3324" s="46">
        <v>1.1499999999999999</v>
      </c>
      <c r="G3324" s="19">
        <f t="shared" si="207"/>
        <v>3322</v>
      </c>
      <c r="H3324" s="20">
        <f t="shared" si="204"/>
        <v>0.20299024744096014</v>
      </c>
      <c r="K3324" s="24">
        <f t="shared" si="205"/>
        <v>276.83333333333331</v>
      </c>
      <c r="L3324" s="29">
        <v>0.45</v>
      </c>
      <c r="M3324" s="13">
        <f t="shared" si="206"/>
        <v>7.9430966389940932E-2</v>
      </c>
    </row>
    <row r="3325" spans="1:13" ht="15.75" thickBot="1" x14ac:dyDescent="0.3">
      <c r="A3325" s="6">
        <v>33915</v>
      </c>
      <c r="B3325" s="46">
        <v>1.07</v>
      </c>
      <c r="G3325" s="19">
        <f t="shared" si="207"/>
        <v>3323</v>
      </c>
      <c r="H3325" s="20">
        <f t="shared" si="204"/>
        <v>0.18886918674941511</v>
      </c>
      <c r="K3325" s="24">
        <f t="shared" si="205"/>
        <v>276.91666666666669</v>
      </c>
      <c r="L3325" s="29">
        <v>0.45</v>
      </c>
      <c r="M3325" s="13">
        <f t="shared" si="206"/>
        <v>7.9430966389940932E-2</v>
      </c>
    </row>
    <row r="3326" spans="1:13" ht="15.75" thickBot="1" x14ac:dyDescent="0.3">
      <c r="A3326" s="6">
        <v>33916</v>
      </c>
      <c r="B3326" s="46">
        <v>0.99</v>
      </c>
      <c r="G3326" s="19">
        <f t="shared" si="207"/>
        <v>3324</v>
      </c>
      <c r="H3326" s="20">
        <f t="shared" si="204"/>
        <v>0.17474812605787005</v>
      </c>
      <c r="K3326" s="24">
        <f t="shared" si="205"/>
        <v>277</v>
      </c>
      <c r="L3326" s="29">
        <v>0.45</v>
      </c>
      <c r="M3326" s="13">
        <f t="shared" si="206"/>
        <v>7.9430966389940932E-2</v>
      </c>
    </row>
    <row r="3327" spans="1:13" ht="15.75" thickBot="1" x14ac:dyDescent="0.3">
      <c r="A3327" s="6">
        <v>33917</v>
      </c>
      <c r="B3327" s="46">
        <v>0.99</v>
      </c>
      <c r="G3327" s="19">
        <f t="shared" si="207"/>
        <v>3325</v>
      </c>
      <c r="H3327" s="20">
        <f t="shared" si="204"/>
        <v>0.17474812605787005</v>
      </c>
      <c r="K3327" s="24">
        <f t="shared" si="205"/>
        <v>277.08333333333331</v>
      </c>
      <c r="L3327" s="29">
        <v>0.45</v>
      </c>
      <c r="M3327" s="13">
        <f t="shared" si="206"/>
        <v>7.9430966389940932E-2</v>
      </c>
    </row>
    <row r="3328" spans="1:13" ht="15.75" thickBot="1" x14ac:dyDescent="0.3">
      <c r="A3328" s="6">
        <v>33918</v>
      </c>
      <c r="B3328" s="46">
        <v>0.99</v>
      </c>
      <c r="G3328" s="19">
        <f t="shared" si="207"/>
        <v>3326</v>
      </c>
      <c r="H3328" s="20">
        <f t="shared" si="204"/>
        <v>0.17474812605787005</v>
      </c>
      <c r="K3328" s="24">
        <f t="shared" si="205"/>
        <v>277.16666666666669</v>
      </c>
      <c r="L3328" s="29">
        <v>0.45</v>
      </c>
      <c r="M3328" s="13">
        <f t="shared" si="206"/>
        <v>7.9430966389940932E-2</v>
      </c>
    </row>
    <row r="3329" spans="1:13" ht="15.75" thickBot="1" x14ac:dyDescent="0.3">
      <c r="A3329" s="6">
        <v>33919</v>
      </c>
      <c r="B3329" s="46">
        <v>0.99</v>
      </c>
      <c r="G3329" s="19">
        <f t="shared" si="207"/>
        <v>3327</v>
      </c>
      <c r="H3329" s="20">
        <f t="shared" si="204"/>
        <v>0.17474812605787005</v>
      </c>
      <c r="K3329" s="24">
        <f t="shared" si="205"/>
        <v>277.25</v>
      </c>
      <c r="L3329" s="29">
        <v>0.45</v>
      </c>
      <c r="M3329" s="13">
        <f t="shared" si="206"/>
        <v>7.9430966389940932E-2</v>
      </c>
    </row>
    <row r="3330" spans="1:13" ht="15.75" thickBot="1" x14ac:dyDescent="0.3">
      <c r="A3330" s="6">
        <v>33920</v>
      </c>
      <c r="B3330" s="46">
        <v>0.99</v>
      </c>
      <c r="G3330" s="19">
        <f t="shared" si="207"/>
        <v>3328</v>
      </c>
      <c r="H3330" s="20">
        <f t="shared" si="204"/>
        <v>0.17474812605787005</v>
      </c>
      <c r="K3330" s="24">
        <f t="shared" si="205"/>
        <v>277.33333333333331</v>
      </c>
      <c r="L3330" s="29">
        <v>0.45</v>
      </c>
      <c r="M3330" s="13">
        <f t="shared" si="206"/>
        <v>7.9430966389940932E-2</v>
      </c>
    </row>
    <row r="3331" spans="1:13" ht="15.75" thickBot="1" x14ac:dyDescent="0.3">
      <c r="A3331" s="6">
        <v>33921</v>
      </c>
      <c r="B3331" s="46">
        <v>0.99</v>
      </c>
      <c r="G3331" s="19">
        <f t="shared" si="207"/>
        <v>3329</v>
      </c>
      <c r="H3331" s="20">
        <f t="shared" ref="H3331:H3394" si="208">+B3331/$E$4</f>
        <v>0.17474812605787005</v>
      </c>
      <c r="K3331" s="24">
        <f t="shared" si="205"/>
        <v>277.41666666666669</v>
      </c>
      <c r="L3331" s="29">
        <v>0.45</v>
      </c>
      <c r="M3331" s="13">
        <f t="shared" si="206"/>
        <v>7.9430966389940932E-2</v>
      </c>
    </row>
    <row r="3332" spans="1:13" ht="15.75" thickBot="1" x14ac:dyDescent="0.3">
      <c r="A3332" s="6">
        <v>33922</v>
      </c>
      <c r="B3332" s="46">
        <v>1.1299999999999999</v>
      </c>
      <c r="G3332" s="19">
        <f t="shared" si="207"/>
        <v>3330</v>
      </c>
      <c r="H3332" s="20">
        <f t="shared" si="208"/>
        <v>0.19945998226807388</v>
      </c>
      <c r="K3332" s="24">
        <f t="shared" ref="K3332:K3395" si="209">+G3332/$G$4382*365</f>
        <v>277.5</v>
      </c>
      <c r="L3332" s="29">
        <v>0.45</v>
      </c>
      <c r="M3332" s="13">
        <f t="shared" ref="M3332:M3395" si="210">+L3332/$E$4</f>
        <v>7.9430966389940932E-2</v>
      </c>
    </row>
    <row r="3333" spans="1:13" ht="15.75" thickBot="1" x14ac:dyDescent="0.3">
      <c r="A3333" s="6">
        <v>33923</v>
      </c>
      <c r="B3333" s="46">
        <v>4.47</v>
      </c>
      <c r="G3333" s="19">
        <f t="shared" ref="G3333:G3396" si="211">+G3332+1</f>
        <v>3331</v>
      </c>
      <c r="H3333" s="20">
        <f t="shared" si="208"/>
        <v>0.78901426614007986</v>
      </c>
      <c r="K3333" s="24">
        <f t="shared" si="209"/>
        <v>277.58333333333337</v>
      </c>
      <c r="L3333" s="29">
        <v>0.44</v>
      </c>
      <c r="M3333" s="13">
        <f t="shared" si="210"/>
        <v>7.76658338034978E-2</v>
      </c>
    </row>
    <row r="3334" spans="1:13" ht="15.75" thickBot="1" x14ac:dyDescent="0.3">
      <c r="A3334" s="6">
        <v>33924</v>
      </c>
      <c r="B3334" s="46">
        <v>3.32</v>
      </c>
      <c r="G3334" s="19">
        <f t="shared" si="211"/>
        <v>3332</v>
      </c>
      <c r="H3334" s="20">
        <f t="shared" si="208"/>
        <v>0.58602401869911969</v>
      </c>
      <c r="K3334" s="24">
        <f t="shared" si="209"/>
        <v>277.66666666666663</v>
      </c>
      <c r="L3334" s="29">
        <v>0.44</v>
      </c>
      <c r="M3334" s="13">
        <f t="shared" si="210"/>
        <v>7.76658338034978E-2</v>
      </c>
    </row>
    <row r="3335" spans="1:13" ht="15.75" thickBot="1" x14ac:dyDescent="0.3">
      <c r="A3335" s="6">
        <v>33925</v>
      </c>
      <c r="B3335" s="46">
        <v>2.4300000000000002</v>
      </c>
      <c r="G3335" s="19">
        <f t="shared" si="211"/>
        <v>3333</v>
      </c>
      <c r="H3335" s="20">
        <f t="shared" si="208"/>
        <v>0.42892721850568105</v>
      </c>
      <c r="K3335" s="24">
        <f t="shared" si="209"/>
        <v>277.75</v>
      </c>
      <c r="L3335" s="29">
        <v>0.44</v>
      </c>
      <c r="M3335" s="13">
        <f t="shared" si="210"/>
        <v>7.76658338034978E-2</v>
      </c>
    </row>
    <row r="3336" spans="1:13" ht="15.75" thickBot="1" x14ac:dyDescent="0.3">
      <c r="A3336" s="6">
        <v>33926</v>
      </c>
      <c r="B3336" s="46">
        <v>2.2400000000000002</v>
      </c>
      <c r="G3336" s="19">
        <f t="shared" si="211"/>
        <v>3334</v>
      </c>
      <c r="H3336" s="20">
        <f t="shared" si="208"/>
        <v>0.39538969936326157</v>
      </c>
      <c r="K3336" s="24">
        <f t="shared" si="209"/>
        <v>277.83333333333331</v>
      </c>
      <c r="L3336" s="29">
        <v>0.44</v>
      </c>
      <c r="M3336" s="13">
        <f t="shared" si="210"/>
        <v>7.76658338034978E-2</v>
      </c>
    </row>
    <row r="3337" spans="1:13" ht="15.75" thickBot="1" x14ac:dyDescent="0.3">
      <c r="A3337" s="6">
        <v>33927</v>
      </c>
      <c r="B3337" s="46">
        <v>2.1</v>
      </c>
      <c r="G3337" s="19">
        <f t="shared" si="211"/>
        <v>3335</v>
      </c>
      <c r="H3337" s="20">
        <f t="shared" si="208"/>
        <v>0.37067784315305768</v>
      </c>
      <c r="K3337" s="24">
        <f t="shared" si="209"/>
        <v>277.91666666666663</v>
      </c>
      <c r="L3337" s="29">
        <v>0.44</v>
      </c>
      <c r="M3337" s="13">
        <f t="shared" si="210"/>
        <v>7.76658338034978E-2</v>
      </c>
    </row>
    <row r="3338" spans="1:13" ht="15.75" thickBot="1" x14ac:dyDescent="0.3">
      <c r="A3338" s="6">
        <v>33928</v>
      </c>
      <c r="B3338" s="46">
        <v>1.95</v>
      </c>
      <c r="G3338" s="19">
        <f t="shared" si="211"/>
        <v>3336</v>
      </c>
      <c r="H3338" s="20">
        <f t="shared" si="208"/>
        <v>0.34420085435641068</v>
      </c>
      <c r="K3338" s="24">
        <f t="shared" si="209"/>
        <v>278</v>
      </c>
      <c r="L3338" s="29">
        <v>0.44</v>
      </c>
      <c r="M3338" s="13">
        <f t="shared" si="210"/>
        <v>7.76658338034978E-2</v>
      </c>
    </row>
    <row r="3339" spans="1:13" ht="15.75" thickBot="1" x14ac:dyDescent="0.3">
      <c r="A3339" s="6">
        <v>33929</v>
      </c>
      <c r="B3339" s="46">
        <v>1.8</v>
      </c>
      <c r="G3339" s="19">
        <f t="shared" si="211"/>
        <v>3337</v>
      </c>
      <c r="H3339" s="20">
        <f t="shared" si="208"/>
        <v>0.31772386555976373</v>
      </c>
      <c r="K3339" s="24">
        <f t="shared" si="209"/>
        <v>278.08333333333331</v>
      </c>
      <c r="L3339" s="29">
        <v>0.44</v>
      </c>
      <c r="M3339" s="13">
        <f t="shared" si="210"/>
        <v>7.76658338034978E-2</v>
      </c>
    </row>
    <row r="3340" spans="1:13" ht="15.75" thickBot="1" x14ac:dyDescent="0.3">
      <c r="A3340" s="6">
        <v>33930</v>
      </c>
      <c r="B3340" s="46">
        <v>1.66</v>
      </c>
      <c r="G3340" s="19">
        <f t="shared" si="211"/>
        <v>3338</v>
      </c>
      <c r="H3340" s="20">
        <f t="shared" si="208"/>
        <v>0.29301200934955984</v>
      </c>
      <c r="K3340" s="24">
        <f t="shared" si="209"/>
        <v>278.16666666666669</v>
      </c>
      <c r="L3340" s="29">
        <v>0.44</v>
      </c>
      <c r="M3340" s="13">
        <f t="shared" si="210"/>
        <v>7.76658338034978E-2</v>
      </c>
    </row>
    <row r="3341" spans="1:13" ht="15.75" thickBot="1" x14ac:dyDescent="0.3">
      <c r="A3341" s="6">
        <v>33931</v>
      </c>
      <c r="B3341" s="46">
        <v>1.66</v>
      </c>
      <c r="G3341" s="19">
        <f t="shared" si="211"/>
        <v>3339</v>
      </c>
      <c r="H3341" s="20">
        <f t="shared" si="208"/>
        <v>0.29301200934955984</v>
      </c>
      <c r="K3341" s="24">
        <f t="shared" si="209"/>
        <v>278.25</v>
      </c>
      <c r="L3341" s="29">
        <v>0.44</v>
      </c>
      <c r="M3341" s="13">
        <f t="shared" si="210"/>
        <v>7.76658338034978E-2</v>
      </c>
    </row>
    <row r="3342" spans="1:13" ht="15.75" thickBot="1" x14ac:dyDescent="0.3">
      <c r="A3342" s="6">
        <v>33932</v>
      </c>
      <c r="B3342" s="46">
        <v>1.66</v>
      </c>
      <c r="G3342" s="19">
        <f t="shared" si="211"/>
        <v>3340</v>
      </c>
      <c r="H3342" s="20">
        <f t="shared" si="208"/>
        <v>0.29301200934955984</v>
      </c>
      <c r="K3342" s="24">
        <f t="shared" si="209"/>
        <v>278.33333333333331</v>
      </c>
      <c r="L3342" s="29">
        <v>0.44</v>
      </c>
      <c r="M3342" s="13">
        <f t="shared" si="210"/>
        <v>7.76658338034978E-2</v>
      </c>
    </row>
    <row r="3343" spans="1:13" ht="15.75" thickBot="1" x14ac:dyDescent="0.3">
      <c r="A3343" s="6">
        <v>33933</v>
      </c>
      <c r="B3343" s="46">
        <v>1.77</v>
      </c>
      <c r="G3343" s="19">
        <f t="shared" si="211"/>
        <v>3341</v>
      </c>
      <c r="H3343" s="20">
        <f t="shared" si="208"/>
        <v>0.31242846780043432</v>
      </c>
      <c r="K3343" s="24">
        <f t="shared" si="209"/>
        <v>278.41666666666669</v>
      </c>
      <c r="L3343" s="29">
        <v>0.44</v>
      </c>
      <c r="M3343" s="13">
        <f t="shared" si="210"/>
        <v>7.76658338034978E-2</v>
      </c>
    </row>
    <row r="3344" spans="1:13" ht="15.75" thickBot="1" x14ac:dyDescent="0.3">
      <c r="A3344" s="6">
        <v>33934</v>
      </c>
      <c r="B3344" s="46">
        <v>2.09</v>
      </c>
      <c r="G3344" s="19">
        <f t="shared" si="211"/>
        <v>3342</v>
      </c>
      <c r="H3344" s="20">
        <f t="shared" si="208"/>
        <v>0.36891271056661451</v>
      </c>
      <c r="K3344" s="24">
        <f t="shared" si="209"/>
        <v>278.5</v>
      </c>
      <c r="L3344" s="29">
        <v>0.44</v>
      </c>
      <c r="M3344" s="13">
        <f t="shared" si="210"/>
        <v>7.76658338034978E-2</v>
      </c>
    </row>
    <row r="3345" spans="1:13" ht="15.75" thickBot="1" x14ac:dyDescent="0.3">
      <c r="A3345" s="6">
        <v>33935</v>
      </c>
      <c r="B3345" s="46">
        <v>2.12</v>
      </c>
      <c r="G3345" s="19">
        <f t="shared" si="211"/>
        <v>3343</v>
      </c>
      <c r="H3345" s="20">
        <f t="shared" si="208"/>
        <v>0.37420810832594392</v>
      </c>
      <c r="K3345" s="24">
        <f t="shared" si="209"/>
        <v>278.58333333333337</v>
      </c>
      <c r="L3345" s="29">
        <v>0.43</v>
      </c>
      <c r="M3345" s="13">
        <f t="shared" si="210"/>
        <v>7.5900701217054667E-2</v>
      </c>
    </row>
    <row r="3346" spans="1:13" ht="15.75" thickBot="1" x14ac:dyDescent="0.3">
      <c r="A3346" s="6">
        <v>33936</v>
      </c>
      <c r="B3346" s="46">
        <v>1.85</v>
      </c>
      <c r="G3346" s="19">
        <f t="shared" si="211"/>
        <v>3344</v>
      </c>
      <c r="H3346" s="20">
        <f t="shared" si="208"/>
        <v>0.32654952849197938</v>
      </c>
      <c r="K3346" s="24">
        <f t="shared" si="209"/>
        <v>278.66666666666669</v>
      </c>
      <c r="L3346" s="29">
        <v>0.43</v>
      </c>
      <c r="M3346" s="13">
        <f t="shared" si="210"/>
        <v>7.5900701217054667E-2</v>
      </c>
    </row>
    <row r="3347" spans="1:13" ht="15.75" thickBot="1" x14ac:dyDescent="0.3">
      <c r="A3347" s="6">
        <v>33937</v>
      </c>
      <c r="B3347" s="46">
        <v>1.8</v>
      </c>
      <c r="G3347" s="19">
        <f t="shared" si="211"/>
        <v>3345</v>
      </c>
      <c r="H3347" s="20">
        <f t="shared" si="208"/>
        <v>0.31772386555976373</v>
      </c>
      <c r="K3347" s="24">
        <f t="shared" si="209"/>
        <v>278.75</v>
      </c>
      <c r="L3347" s="29">
        <v>0.43</v>
      </c>
      <c r="M3347" s="13">
        <f t="shared" si="210"/>
        <v>7.5900701217054667E-2</v>
      </c>
    </row>
    <row r="3348" spans="1:13" ht="15.75" thickBot="1" x14ac:dyDescent="0.3">
      <c r="A3348" s="6">
        <v>33938</v>
      </c>
      <c r="B3348" s="46">
        <v>1.83</v>
      </c>
      <c r="G3348" s="19">
        <f t="shared" si="211"/>
        <v>3346</v>
      </c>
      <c r="H3348" s="20">
        <f t="shared" si="208"/>
        <v>0.32301926331909314</v>
      </c>
      <c r="K3348" s="24">
        <f t="shared" si="209"/>
        <v>278.83333333333331</v>
      </c>
      <c r="L3348" s="29">
        <v>0.43</v>
      </c>
      <c r="M3348" s="13">
        <f t="shared" si="210"/>
        <v>7.5900701217054667E-2</v>
      </c>
    </row>
    <row r="3349" spans="1:13" ht="15.75" thickBot="1" x14ac:dyDescent="0.3">
      <c r="A3349" s="6">
        <v>33939</v>
      </c>
      <c r="B3349" s="46">
        <v>3.1</v>
      </c>
      <c r="G3349" s="19">
        <f t="shared" si="211"/>
        <v>3347</v>
      </c>
      <c r="H3349" s="20">
        <f t="shared" si="208"/>
        <v>0.54719110179737085</v>
      </c>
      <c r="K3349" s="24">
        <f t="shared" si="209"/>
        <v>278.91666666666663</v>
      </c>
      <c r="L3349" s="29">
        <v>0.43</v>
      </c>
      <c r="M3349" s="13">
        <f t="shared" si="210"/>
        <v>7.5900701217054667E-2</v>
      </c>
    </row>
    <row r="3350" spans="1:13" ht="15.75" thickBot="1" x14ac:dyDescent="0.3">
      <c r="A3350" s="6">
        <v>33940</v>
      </c>
      <c r="B3350" s="46">
        <v>3.46</v>
      </c>
      <c r="G3350" s="19">
        <f t="shared" si="211"/>
        <v>3348</v>
      </c>
      <c r="H3350" s="20">
        <f t="shared" si="208"/>
        <v>0.61073587490932357</v>
      </c>
      <c r="K3350" s="24">
        <f t="shared" si="209"/>
        <v>279</v>
      </c>
      <c r="L3350" s="29">
        <v>0.43</v>
      </c>
      <c r="M3350" s="13">
        <f t="shared" si="210"/>
        <v>7.5900701217054667E-2</v>
      </c>
    </row>
    <row r="3351" spans="1:13" ht="15.75" thickBot="1" x14ac:dyDescent="0.3">
      <c r="A3351" s="6">
        <v>33941</v>
      </c>
      <c r="B3351" s="46">
        <v>4.83</v>
      </c>
      <c r="G3351" s="19">
        <f t="shared" si="211"/>
        <v>3349</v>
      </c>
      <c r="H3351" s="20">
        <f t="shared" si="208"/>
        <v>0.85255903925203269</v>
      </c>
      <c r="K3351" s="24">
        <f t="shared" si="209"/>
        <v>279.08333333333331</v>
      </c>
      <c r="L3351" s="29">
        <v>0.43</v>
      </c>
      <c r="M3351" s="13">
        <f t="shared" si="210"/>
        <v>7.5900701217054667E-2</v>
      </c>
    </row>
    <row r="3352" spans="1:13" ht="15.75" thickBot="1" x14ac:dyDescent="0.3">
      <c r="A3352" s="6">
        <v>33942</v>
      </c>
      <c r="B3352" s="46">
        <v>58.4</v>
      </c>
      <c r="G3352" s="19">
        <f t="shared" si="211"/>
        <v>3350</v>
      </c>
      <c r="H3352" s="20">
        <f t="shared" si="208"/>
        <v>10.30837430482789</v>
      </c>
      <c r="K3352" s="24">
        <f t="shared" si="209"/>
        <v>279.16666666666669</v>
      </c>
      <c r="L3352" s="29">
        <v>0.43</v>
      </c>
      <c r="M3352" s="13">
        <f t="shared" si="210"/>
        <v>7.5900701217054667E-2</v>
      </c>
    </row>
    <row r="3353" spans="1:13" ht="15.75" thickBot="1" x14ac:dyDescent="0.3">
      <c r="A3353" s="6">
        <v>33943</v>
      </c>
      <c r="B3353" s="46">
        <v>20.9</v>
      </c>
      <c r="G3353" s="19">
        <f t="shared" si="211"/>
        <v>3351</v>
      </c>
      <c r="H3353" s="20">
        <f t="shared" si="208"/>
        <v>3.6891271056661452</v>
      </c>
      <c r="K3353" s="24">
        <f t="shared" si="209"/>
        <v>279.25</v>
      </c>
      <c r="L3353" s="29">
        <v>0.43</v>
      </c>
      <c r="M3353" s="13">
        <f t="shared" si="210"/>
        <v>7.5900701217054667E-2</v>
      </c>
    </row>
    <row r="3354" spans="1:13" ht="15.75" thickBot="1" x14ac:dyDescent="0.3">
      <c r="A3354" s="6">
        <v>33944</v>
      </c>
      <c r="B3354" s="46">
        <v>30.9</v>
      </c>
      <c r="G3354" s="19">
        <f t="shared" si="211"/>
        <v>3352</v>
      </c>
      <c r="H3354" s="20">
        <f t="shared" si="208"/>
        <v>5.454259692109277</v>
      </c>
      <c r="K3354" s="24">
        <f t="shared" si="209"/>
        <v>279.33333333333331</v>
      </c>
      <c r="L3354" s="29">
        <v>0.43</v>
      </c>
      <c r="M3354" s="13">
        <f t="shared" si="210"/>
        <v>7.5900701217054667E-2</v>
      </c>
    </row>
    <row r="3355" spans="1:13" ht="15.75" thickBot="1" x14ac:dyDescent="0.3">
      <c r="A3355" s="6">
        <v>33945</v>
      </c>
      <c r="B3355" s="46">
        <v>32.1</v>
      </c>
      <c r="G3355" s="19">
        <f t="shared" si="211"/>
        <v>3353</v>
      </c>
      <c r="H3355" s="20">
        <f t="shared" si="208"/>
        <v>5.6660756024824535</v>
      </c>
      <c r="K3355" s="24">
        <f t="shared" si="209"/>
        <v>279.41666666666669</v>
      </c>
      <c r="L3355" s="29">
        <v>0.43</v>
      </c>
      <c r="M3355" s="13">
        <f t="shared" si="210"/>
        <v>7.5900701217054667E-2</v>
      </c>
    </row>
    <row r="3356" spans="1:13" ht="15.75" thickBot="1" x14ac:dyDescent="0.3">
      <c r="A3356" s="6">
        <v>33946</v>
      </c>
      <c r="B3356" s="46">
        <v>13.5</v>
      </c>
      <c r="G3356" s="19">
        <f t="shared" si="211"/>
        <v>3354</v>
      </c>
      <c r="H3356" s="20">
        <f t="shared" si="208"/>
        <v>2.3829289916982277</v>
      </c>
      <c r="K3356" s="24">
        <f t="shared" si="209"/>
        <v>279.5</v>
      </c>
      <c r="L3356" s="29">
        <v>0.43</v>
      </c>
      <c r="M3356" s="13">
        <f t="shared" si="210"/>
        <v>7.5900701217054667E-2</v>
      </c>
    </row>
    <row r="3357" spans="1:13" ht="15.75" thickBot="1" x14ac:dyDescent="0.3">
      <c r="A3357" s="6">
        <v>33947</v>
      </c>
      <c r="B3357" s="46">
        <v>10.1</v>
      </c>
      <c r="G3357" s="19">
        <f t="shared" si="211"/>
        <v>3355</v>
      </c>
      <c r="H3357" s="20">
        <f t="shared" si="208"/>
        <v>1.7827839123075631</v>
      </c>
      <c r="K3357" s="24">
        <f t="shared" si="209"/>
        <v>279.58333333333337</v>
      </c>
      <c r="L3357" s="29">
        <v>0.43</v>
      </c>
      <c r="M3357" s="13">
        <f t="shared" si="210"/>
        <v>7.5900701217054667E-2</v>
      </c>
    </row>
    <row r="3358" spans="1:13" ht="15.75" thickBot="1" x14ac:dyDescent="0.3">
      <c r="A3358" s="6">
        <v>33948</v>
      </c>
      <c r="B3358" s="46">
        <v>9.1199999999999992</v>
      </c>
      <c r="G3358" s="19">
        <f t="shared" si="211"/>
        <v>3356</v>
      </c>
      <c r="H3358" s="20">
        <f t="shared" si="208"/>
        <v>1.609800918836136</v>
      </c>
      <c r="K3358" s="24">
        <f t="shared" si="209"/>
        <v>279.66666666666669</v>
      </c>
      <c r="L3358" s="29">
        <v>0.43</v>
      </c>
      <c r="M3358" s="13">
        <f t="shared" si="210"/>
        <v>7.5900701217054667E-2</v>
      </c>
    </row>
    <row r="3359" spans="1:13" ht="15.75" thickBot="1" x14ac:dyDescent="0.3">
      <c r="A3359" s="6">
        <v>33949</v>
      </c>
      <c r="B3359" s="46">
        <v>7.94</v>
      </c>
      <c r="G3359" s="19">
        <f t="shared" si="211"/>
        <v>3357</v>
      </c>
      <c r="H3359" s="20">
        <f t="shared" si="208"/>
        <v>1.4015152736358467</v>
      </c>
      <c r="K3359" s="24">
        <f t="shared" si="209"/>
        <v>279.75</v>
      </c>
      <c r="L3359" s="29">
        <v>0.43</v>
      </c>
      <c r="M3359" s="13">
        <f t="shared" si="210"/>
        <v>7.5900701217054667E-2</v>
      </c>
    </row>
    <row r="3360" spans="1:13" ht="15.75" thickBot="1" x14ac:dyDescent="0.3">
      <c r="A3360" s="6">
        <v>33950</v>
      </c>
      <c r="B3360" s="46">
        <v>7.19</v>
      </c>
      <c r="G3360" s="19">
        <f t="shared" si="211"/>
        <v>3358</v>
      </c>
      <c r="H3360" s="20">
        <f t="shared" si="208"/>
        <v>1.2691303296526117</v>
      </c>
      <c r="K3360" s="24">
        <f t="shared" si="209"/>
        <v>279.83333333333337</v>
      </c>
      <c r="L3360" s="29">
        <v>0.43</v>
      </c>
      <c r="M3360" s="13">
        <f t="shared" si="210"/>
        <v>7.5900701217054667E-2</v>
      </c>
    </row>
    <row r="3361" spans="1:13" ht="15.75" thickBot="1" x14ac:dyDescent="0.3">
      <c r="A3361" s="6">
        <v>33951</v>
      </c>
      <c r="B3361" s="46">
        <v>6.62</v>
      </c>
      <c r="G3361" s="19">
        <f t="shared" si="211"/>
        <v>3359</v>
      </c>
      <c r="H3361" s="20">
        <f t="shared" si="208"/>
        <v>1.1685177722253532</v>
      </c>
      <c r="K3361" s="24">
        <f t="shared" si="209"/>
        <v>279.91666666666663</v>
      </c>
      <c r="L3361" s="29">
        <v>0.43</v>
      </c>
      <c r="M3361" s="13">
        <f t="shared" si="210"/>
        <v>7.5900701217054667E-2</v>
      </c>
    </row>
    <row r="3362" spans="1:13" ht="15.75" thickBot="1" x14ac:dyDescent="0.3">
      <c r="A3362" s="6">
        <v>33952</v>
      </c>
      <c r="B3362" s="46">
        <v>6.12</v>
      </c>
      <c r="G3362" s="19">
        <f t="shared" si="211"/>
        <v>3360</v>
      </c>
      <c r="H3362" s="20">
        <f t="shared" si="208"/>
        <v>1.0802611429031967</v>
      </c>
      <c r="K3362" s="24">
        <f t="shared" si="209"/>
        <v>280</v>
      </c>
      <c r="L3362" s="29">
        <v>0.43</v>
      </c>
      <c r="M3362" s="13">
        <f t="shared" si="210"/>
        <v>7.5900701217054667E-2</v>
      </c>
    </row>
    <row r="3363" spans="1:13" ht="15.75" thickBot="1" x14ac:dyDescent="0.3">
      <c r="A3363" s="6">
        <v>33953</v>
      </c>
      <c r="B3363" s="46">
        <v>5.84</v>
      </c>
      <c r="G3363" s="19">
        <f t="shared" si="211"/>
        <v>3361</v>
      </c>
      <c r="H3363" s="20">
        <f t="shared" si="208"/>
        <v>1.030837430482789</v>
      </c>
      <c r="K3363" s="24">
        <f t="shared" si="209"/>
        <v>280.08333333333331</v>
      </c>
      <c r="L3363" s="29">
        <v>0.43</v>
      </c>
      <c r="M3363" s="13">
        <f t="shared" si="210"/>
        <v>7.5900701217054667E-2</v>
      </c>
    </row>
    <row r="3364" spans="1:13" ht="15.75" thickBot="1" x14ac:dyDescent="0.3">
      <c r="A3364" s="6">
        <v>33954</v>
      </c>
      <c r="B3364" s="46">
        <v>11.6</v>
      </c>
      <c r="G3364" s="19">
        <f t="shared" si="211"/>
        <v>3362</v>
      </c>
      <c r="H3364" s="20">
        <f t="shared" si="208"/>
        <v>2.0475538002740326</v>
      </c>
      <c r="K3364" s="24">
        <f t="shared" si="209"/>
        <v>280.16666666666663</v>
      </c>
      <c r="L3364" s="29">
        <v>0.43</v>
      </c>
      <c r="M3364" s="13">
        <f t="shared" si="210"/>
        <v>7.5900701217054667E-2</v>
      </c>
    </row>
    <row r="3365" spans="1:13" ht="15.75" thickBot="1" x14ac:dyDescent="0.3">
      <c r="A3365" s="6">
        <v>33955</v>
      </c>
      <c r="B3365" s="46">
        <v>7.95</v>
      </c>
      <c r="G3365" s="19">
        <f t="shared" si="211"/>
        <v>3363</v>
      </c>
      <c r="H3365" s="20">
        <f t="shared" si="208"/>
        <v>1.4032804062222897</v>
      </c>
      <c r="K3365" s="24">
        <f t="shared" si="209"/>
        <v>280.25</v>
      </c>
      <c r="L3365" s="29">
        <v>0.43</v>
      </c>
      <c r="M3365" s="13">
        <f t="shared" si="210"/>
        <v>7.5900701217054667E-2</v>
      </c>
    </row>
    <row r="3366" spans="1:13" ht="15.75" thickBot="1" x14ac:dyDescent="0.3">
      <c r="A3366" s="6">
        <v>33956</v>
      </c>
      <c r="B3366" s="46">
        <v>6.76</v>
      </c>
      <c r="G3366" s="19">
        <f t="shared" si="211"/>
        <v>3364</v>
      </c>
      <c r="H3366" s="20">
        <f t="shared" si="208"/>
        <v>1.193229628435557</v>
      </c>
      <c r="K3366" s="24">
        <f t="shared" si="209"/>
        <v>280.33333333333331</v>
      </c>
      <c r="L3366" s="29">
        <v>0.43</v>
      </c>
      <c r="M3366" s="13">
        <f t="shared" si="210"/>
        <v>7.5900701217054667E-2</v>
      </c>
    </row>
    <row r="3367" spans="1:13" ht="15.75" thickBot="1" x14ac:dyDescent="0.3">
      <c r="A3367" s="6">
        <v>33957</v>
      </c>
      <c r="B3367" s="46">
        <v>6.65</v>
      </c>
      <c r="G3367" s="19">
        <f t="shared" si="211"/>
        <v>3365</v>
      </c>
      <c r="H3367" s="20">
        <f t="shared" si="208"/>
        <v>1.1738131699846828</v>
      </c>
      <c r="K3367" s="24">
        <f t="shared" si="209"/>
        <v>280.41666666666669</v>
      </c>
      <c r="L3367" s="29">
        <v>0.43</v>
      </c>
      <c r="M3367" s="13">
        <f t="shared" si="210"/>
        <v>7.5900701217054667E-2</v>
      </c>
    </row>
    <row r="3368" spans="1:13" ht="15.75" thickBot="1" x14ac:dyDescent="0.3">
      <c r="A3368" s="6">
        <v>33958</v>
      </c>
      <c r="B3368" s="46">
        <v>6.59</v>
      </c>
      <c r="G3368" s="19">
        <f t="shared" si="211"/>
        <v>3366</v>
      </c>
      <c r="H3368" s="20">
        <f t="shared" si="208"/>
        <v>1.1632223744660237</v>
      </c>
      <c r="K3368" s="24">
        <f t="shared" si="209"/>
        <v>280.5</v>
      </c>
      <c r="L3368" s="29">
        <v>0.43</v>
      </c>
      <c r="M3368" s="13">
        <f t="shared" si="210"/>
        <v>7.5900701217054667E-2</v>
      </c>
    </row>
    <row r="3369" spans="1:13" ht="15.75" thickBot="1" x14ac:dyDescent="0.3">
      <c r="A3369" s="6">
        <v>33959</v>
      </c>
      <c r="B3369" s="46">
        <v>6.43</v>
      </c>
      <c r="G3369" s="19">
        <f t="shared" si="211"/>
        <v>3367</v>
      </c>
      <c r="H3369" s="20">
        <f t="shared" si="208"/>
        <v>1.1349802530829336</v>
      </c>
      <c r="K3369" s="24">
        <f t="shared" si="209"/>
        <v>280.58333333333331</v>
      </c>
      <c r="L3369" s="29">
        <v>0.43</v>
      </c>
      <c r="M3369" s="13">
        <f t="shared" si="210"/>
        <v>7.5900701217054667E-2</v>
      </c>
    </row>
    <row r="3370" spans="1:13" ht="15.75" thickBot="1" x14ac:dyDescent="0.3">
      <c r="A3370" s="6">
        <v>33960</v>
      </c>
      <c r="B3370" s="46">
        <v>6.65</v>
      </c>
      <c r="G3370" s="19">
        <f t="shared" si="211"/>
        <v>3368</v>
      </c>
      <c r="H3370" s="20">
        <f t="shared" si="208"/>
        <v>1.1738131699846828</v>
      </c>
      <c r="K3370" s="24">
        <f t="shared" si="209"/>
        <v>280.66666666666669</v>
      </c>
      <c r="L3370" s="29">
        <v>0.42</v>
      </c>
      <c r="M3370" s="13">
        <f t="shared" si="210"/>
        <v>7.4135568630611534E-2</v>
      </c>
    </row>
    <row r="3371" spans="1:13" ht="15.75" thickBot="1" x14ac:dyDescent="0.3">
      <c r="A3371" s="6">
        <v>33961</v>
      </c>
      <c r="B3371" s="46">
        <v>6.29</v>
      </c>
      <c r="G3371" s="19">
        <f t="shared" si="211"/>
        <v>3369</v>
      </c>
      <c r="H3371" s="20">
        <f t="shared" si="208"/>
        <v>1.1102683968727298</v>
      </c>
      <c r="K3371" s="24">
        <f t="shared" si="209"/>
        <v>280.75</v>
      </c>
      <c r="L3371" s="29">
        <v>0.42</v>
      </c>
      <c r="M3371" s="13">
        <f t="shared" si="210"/>
        <v>7.4135568630611534E-2</v>
      </c>
    </row>
    <row r="3372" spans="1:13" ht="15.75" thickBot="1" x14ac:dyDescent="0.3">
      <c r="A3372" s="6">
        <v>33962</v>
      </c>
      <c r="B3372" s="46">
        <v>5.88</v>
      </c>
      <c r="G3372" s="19">
        <f t="shared" si="211"/>
        <v>3370</v>
      </c>
      <c r="H3372" s="20">
        <f t="shared" si="208"/>
        <v>1.0378979608285614</v>
      </c>
      <c r="K3372" s="24">
        <f t="shared" si="209"/>
        <v>280.83333333333337</v>
      </c>
      <c r="L3372" s="29">
        <v>0.42</v>
      </c>
      <c r="M3372" s="13">
        <f t="shared" si="210"/>
        <v>7.4135568630611534E-2</v>
      </c>
    </row>
    <row r="3373" spans="1:13" ht="15.75" thickBot="1" x14ac:dyDescent="0.3">
      <c r="A3373" s="6">
        <v>33963</v>
      </c>
      <c r="B3373" s="46">
        <v>5.59</v>
      </c>
      <c r="G3373" s="19">
        <f t="shared" si="211"/>
        <v>3371</v>
      </c>
      <c r="H3373" s="20">
        <f t="shared" si="208"/>
        <v>0.98670911582171061</v>
      </c>
      <c r="K3373" s="24">
        <f t="shared" si="209"/>
        <v>280.91666666666669</v>
      </c>
      <c r="L3373" s="29">
        <v>0.42</v>
      </c>
      <c r="M3373" s="13">
        <f t="shared" si="210"/>
        <v>7.4135568630611534E-2</v>
      </c>
    </row>
    <row r="3374" spans="1:13" ht="15.75" thickBot="1" x14ac:dyDescent="0.3">
      <c r="A3374" s="6">
        <v>33964</v>
      </c>
      <c r="B3374" s="46">
        <v>5.44</v>
      </c>
      <c r="G3374" s="19">
        <f t="shared" si="211"/>
        <v>3372</v>
      </c>
      <c r="H3374" s="20">
        <f t="shared" si="208"/>
        <v>0.96023212702506378</v>
      </c>
      <c r="K3374" s="24">
        <f t="shared" si="209"/>
        <v>281</v>
      </c>
      <c r="L3374" s="29">
        <v>0.42</v>
      </c>
      <c r="M3374" s="13">
        <f t="shared" si="210"/>
        <v>7.4135568630611534E-2</v>
      </c>
    </row>
    <row r="3375" spans="1:13" ht="15.75" thickBot="1" x14ac:dyDescent="0.3">
      <c r="A3375" s="6">
        <v>33965</v>
      </c>
      <c r="B3375" s="46">
        <v>5.1100000000000003</v>
      </c>
      <c r="G3375" s="19">
        <f t="shared" si="211"/>
        <v>3373</v>
      </c>
      <c r="H3375" s="20">
        <f t="shared" si="208"/>
        <v>0.90198275167244035</v>
      </c>
      <c r="K3375" s="24">
        <f t="shared" si="209"/>
        <v>281.08333333333331</v>
      </c>
      <c r="L3375" s="29">
        <v>0.42</v>
      </c>
      <c r="M3375" s="13">
        <f t="shared" si="210"/>
        <v>7.4135568630611534E-2</v>
      </c>
    </row>
    <row r="3376" spans="1:13" ht="15.75" thickBot="1" x14ac:dyDescent="0.3">
      <c r="A3376" s="6">
        <v>33966</v>
      </c>
      <c r="B3376" s="46">
        <v>4.9800000000000004</v>
      </c>
      <c r="G3376" s="19">
        <f t="shared" si="211"/>
        <v>3374</v>
      </c>
      <c r="H3376" s="20">
        <f t="shared" si="208"/>
        <v>0.87903602804867964</v>
      </c>
      <c r="K3376" s="24">
        <f t="shared" si="209"/>
        <v>281.16666666666663</v>
      </c>
      <c r="L3376" s="29">
        <v>0.42</v>
      </c>
      <c r="M3376" s="13">
        <f t="shared" si="210"/>
        <v>7.4135568630611534E-2</v>
      </c>
    </row>
    <row r="3377" spans="1:13" ht="15.75" thickBot="1" x14ac:dyDescent="0.3">
      <c r="A3377" s="6">
        <v>33967</v>
      </c>
      <c r="B3377" s="46">
        <v>4.8899999999999997</v>
      </c>
      <c r="G3377" s="19">
        <f t="shared" si="211"/>
        <v>3375</v>
      </c>
      <c r="H3377" s="20">
        <f t="shared" si="208"/>
        <v>0.8631498347706914</v>
      </c>
      <c r="K3377" s="24">
        <f t="shared" si="209"/>
        <v>281.25</v>
      </c>
      <c r="L3377" s="29">
        <v>0.42</v>
      </c>
      <c r="M3377" s="13">
        <f t="shared" si="210"/>
        <v>7.4135568630611534E-2</v>
      </c>
    </row>
    <row r="3378" spans="1:13" ht="15.75" thickBot="1" x14ac:dyDescent="0.3">
      <c r="A3378" s="6">
        <v>33968</v>
      </c>
      <c r="B3378" s="46">
        <v>4.78</v>
      </c>
      <c r="G3378" s="19">
        <f t="shared" si="211"/>
        <v>3376</v>
      </c>
      <c r="H3378" s="20">
        <f t="shared" si="208"/>
        <v>0.84373337631981704</v>
      </c>
      <c r="K3378" s="24">
        <f t="shared" si="209"/>
        <v>281.33333333333331</v>
      </c>
      <c r="L3378" s="29">
        <v>0.42</v>
      </c>
      <c r="M3378" s="13">
        <f t="shared" si="210"/>
        <v>7.4135568630611534E-2</v>
      </c>
    </row>
    <row r="3379" spans="1:13" ht="15.75" thickBot="1" x14ac:dyDescent="0.3">
      <c r="A3379" s="6">
        <v>33969</v>
      </c>
      <c r="B3379" s="46">
        <v>4.6900000000000004</v>
      </c>
      <c r="G3379" s="19">
        <f t="shared" si="211"/>
        <v>3377</v>
      </c>
      <c r="H3379" s="20">
        <f t="shared" si="208"/>
        <v>0.8278471830418288</v>
      </c>
      <c r="K3379" s="24">
        <f t="shared" si="209"/>
        <v>281.41666666666669</v>
      </c>
      <c r="L3379" s="29">
        <v>0.42</v>
      </c>
      <c r="M3379" s="13">
        <f t="shared" si="210"/>
        <v>7.4135568630611534E-2</v>
      </c>
    </row>
    <row r="3380" spans="1:13" ht="15.75" thickBot="1" x14ac:dyDescent="0.3">
      <c r="A3380" s="6">
        <v>33970</v>
      </c>
      <c r="B3380" s="46">
        <v>4.38</v>
      </c>
      <c r="G3380" s="19">
        <f t="shared" si="211"/>
        <v>3378</v>
      </c>
      <c r="H3380" s="20">
        <f t="shared" si="208"/>
        <v>0.77312807286209173</v>
      </c>
      <c r="K3380" s="24">
        <f t="shared" si="209"/>
        <v>281.5</v>
      </c>
      <c r="L3380" s="29">
        <v>0.42</v>
      </c>
      <c r="M3380" s="13">
        <f t="shared" si="210"/>
        <v>7.4135568630611534E-2</v>
      </c>
    </row>
    <row r="3381" spans="1:13" ht="15.75" thickBot="1" x14ac:dyDescent="0.3">
      <c r="A3381" s="6">
        <v>33971</v>
      </c>
      <c r="B3381" s="46">
        <v>4.24</v>
      </c>
      <c r="G3381" s="19">
        <f t="shared" si="211"/>
        <v>3379</v>
      </c>
      <c r="H3381" s="20">
        <f t="shared" si="208"/>
        <v>0.74841621665188784</v>
      </c>
      <c r="K3381" s="24">
        <f t="shared" si="209"/>
        <v>281.58333333333331</v>
      </c>
      <c r="L3381" s="29">
        <v>0.42</v>
      </c>
      <c r="M3381" s="13">
        <f t="shared" si="210"/>
        <v>7.4135568630611534E-2</v>
      </c>
    </row>
    <row r="3382" spans="1:13" ht="15.75" thickBot="1" x14ac:dyDescent="0.3">
      <c r="A3382" s="6">
        <v>33972</v>
      </c>
      <c r="B3382" s="46">
        <v>4.0999999999999996</v>
      </c>
      <c r="G3382" s="19">
        <f t="shared" si="211"/>
        <v>3380</v>
      </c>
      <c r="H3382" s="20">
        <f t="shared" si="208"/>
        <v>0.72370436044168396</v>
      </c>
      <c r="K3382" s="24">
        <f t="shared" si="209"/>
        <v>281.66666666666669</v>
      </c>
      <c r="L3382" s="29">
        <v>0.42</v>
      </c>
      <c r="M3382" s="13">
        <f t="shared" si="210"/>
        <v>7.4135568630611534E-2</v>
      </c>
    </row>
    <row r="3383" spans="1:13" ht="15.75" thickBot="1" x14ac:dyDescent="0.3">
      <c r="A3383" s="6">
        <v>33973</v>
      </c>
      <c r="B3383" s="46">
        <v>3.93</v>
      </c>
      <c r="G3383" s="19">
        <f t="shared" si="211"/>
        <v>3381</v>
      </c>
      <c r="H3383" s="20">
        <f t="shared" si="208"/>
        <v>0.69369710647215077</v>
      </c>
      <c r="K3383" s="24">
        <f t="shared" si="209"/>
        <v>281.75</v>
      </c>
      <c r="L3383" s="29">
        <v>0.42</v>
      </c>
      <c r="M3383" s="13">
        <f t="shared" si="210"/>
        <v>7.4135568630611534E-2</v>
      </c>
    </row>
    <row r="3384" spans="1:13" ht="15.75" thickBot="1" x14ac:dyDescent="0.3">
      <c r="A3384" s="6">
        <v>33974</v>
      </c>
      <c r="B3384" s="46">
        <v>3.83</v>
      </c>
      <c r="G3384" s="19">
        <f t="shared" si="211"/>
        <v>3382</v>
      </c>
      <c r="H3384" s="20">
        <f t="shared" si="208"/>
        <v>0.67604578060771947</v>
      </c>
      <c r="K3384" s="24">
        <f t="shared" si="209"/>
        <v>281.83333333333337</v>
      </c>
      <c r="L3384" s="29">
        <v>0.42</v>
      </c>
      <c r="M3384" s="13">
        <f t="shared" si="210"/>
        <v>7.4135568630611534E-2</v>
      </c>
    </row>
    <row r="3385" spans="1:13" ht="15.75" thickBot="1" x14ac:dyDescent="0.3">
      <c r="A3385" s="6">
        <v>33975</v>
      </c>
      <c r="B3385" s="46">
        <v>3.83</v>
      </c>
      <c r="G3385" s="19">
        <f t="shared" si="211"/>
        <v>3383</v>
      </c>
      <c r="H3385" s="20">
        <f t="shared" si="208"/>
        <v>0.67604578060771947</v>
      </c>
      <c r="K3385" s="24">
        <f t="shared" si="209"/>
        <v>281.91666666666669</v>
      </c>
      <c r="L3385" s="29">
        <v>0.42</v>
      </c>
      <c r="M3385" s="13">
        <f t="shared" si="210"/>
        <v>7.4135568630611534E-2</v>
      </c>
    </row>
    <row r="3386" spans="1:13" ht="15.75" thickBot="1" x14ac:dyDescent="0.3">
      <c r="A3386" s="6">
        <v>33976</v>
      </c>
      <c r="B3386" s="46">
        <v>3.76</v>
      </c>
      <c r="G3386" s="19">
        <f t="shared" si="211"/>
        <v>3384</v>
      </c>
      <c r="H3386" s="20">
        <f t="shared" si="208"/>
        <v>0.66368985250261747</v>
      </c>
      <c r="K3386" s="24">
        <f t="shared" si="209"/>
        <v>282</v>
      </c>
      <c r="L3386" s="29">
        <v>0.42</v>
      </c>
      <c r="M3386" s="13">
        <f t="shared" si="210"/>
        <v>7.4135568630611534E-2</v>
      </c>
    </row>
    <row r="3387" spans="1:13" ht="15.75" thickBot="1" x14ac:dyDescent="0.3">
      <c r="A3387" s="6">
        <v>33977</v>
      </c>
      <c r="B3387" s="46">
        <v>3.62</v>
      </c>
      <c r="G3387" s="19">
        <f t="shared" si="211"/>
        <v>3385</v>
      </c>
      <c r="H3387" s="20">
        <f t="shared" si="208"/>
        <v>0.6389779962924137</v>
      </c>
      <c r="K3387" s="24">
        <f t="shared" si="209"/>
        <v>282.08333333333337</v>
      </c>
      <c r="L3387" s="29">
        <v>0.42</v>
      </c>
      <c r="M3387" s="13">
        <f t="shared" si="210"/>
        <v>7.4135568630611534E-2</v>
      </c>
    </row>
    <row r="3388" spans="1:13" ht="15.75" thickBot="1" x14ac:dyDescent="0.3">
      <c r="A3388" s="6">
        <v>33978</v>
      </c>
      <c r="B3388" s="46">
        <v>3.61</v>
      </c>
      <c r="G3388" s="19">
        <f t="shared" si="211"/>
        <v>3386</v>
      </c>
      <c r="H3388" s="20">
        <f t="shared" si="208"/>
        <v>0.63721286370597052</v>
      </c>
      <c r="K3388" s="24">
        <f t="shared" si="209"/>
        <v>282.16666666666663</v>
      </c>
      <c r="L3388" s="29">
        <v>0.42</v>
      </c>
      <c r="M3388" s="13">
        <f t="shared" si="210"/>
        <v>7.4135568630611534E-2</v>
      </c>
    </row>
    <row r="3389" spans="1:13" ht="15.75" thickBot="1" x14ac:dyDescent="0.3">
      <c r="A3389" s="6">
        <v>33979</v>
      </c>
      <c r="B3389" s="46">
        <v>3.55</v>
      </c>
      <c r="G3389" s="19">
        <f t="shared" si="211"/>
        <v>3387</v>
      </c>
      <c r="H3389" s="20">
        <f t="shared" si="208"/>
        <v>0.6266220681873117</v>
      </c>
      <c r="K3389" s="24">
        <f t="shared" si="209"/>
        <v>282.25</v>
      </c>
      <c r="L3389" s="29">
        <v>0.41</v>
      </c>
      <c r="M3389" s="13">
        <f t="shared" si="210"/>
        <v>7.2370436044168401E-2</v>
      </c>
    </row>
    <row r="3390" spans="1:13" ht="15.75" thickBot="1" x14ac:dyDescent="0.3">
      <c r="A3390" s="6">
        <v>33980</v>
      </c>
      <c r="B3390" s="46">
        <v>3.44</v>
      </c>
      <c r="G3390" s="19">
        <f t="shared" si="211"/>
        <v>3388</v>
      </c>
      <c r="H3390" s="20">
        <f t="shared" si="208"/>
        <v>0.60720560973643734</v>
      </c>
      <c r="K3390" s="24">
        <f t="shared" si="209"/>
        <v>282.33333333333331</v>
      </c>
      <c r="L3390" s="29">
        <v>0.41</v>
      </c>
      <c r="M3390" s="13">
        <f t="shared" si="210"/>
        <v>7.2370436044168401E-2</v>
      </c>
    </row>
    <row r="3391" spans="1:13" ht="15.75" thickBot="1" x14ac:dyDescent="0.3">
      <c r="A3391" s="6">
        <v>33981</v>
      </c>
      <c r="B3391" s="46">
        <v>7.88</v>
      </c>
      <c r="G3391" s="19">
        <f t="shared" si="211"/>
        <v>3389</v>
      </c>
      <c r="H3391" s="20">
        <f t="shared" si="208"/>
        <v>1.3909244781171879</v>
      </c>
      <c r="K3391" s="24">
        <f t="shared" si="209"/>
        <v>282.41666666666669</v>
      </c>
      <c r="L3391" s="29">
        <v>0.41</v>
      </c>
      <c r="M3391" s="13">
        <f t="shared" si="210"/>
        <v>7.2370436044168401E-2</v>
      </c>
    </row>
    <row r="3392" spans="1:13" ht="15.75" thickBot="1" x14ac:dyDescent="0.3">
      <c r="A3392" s="6">
        <v>33982</v>
      </c>
      <c r="B3392" s="46">
        <v>27.8</v>
      </c>
      <c r="G3392" s="19">
        <f t="shared" si="211"/>
        <v>3390</v>
      </c>
      <c r="H3392" s="20">
        <f t="shared" si="208"/>
        <v>4.9070685903119067</v>
      </c>
      <c r="K3392" s="24">
        <f t="shared" si="209"/>
        <v>282.5</v>
      </c>
      <c r="L3392" s="29">
        <v>0.41</v>
      </c>
      <c r="M3392" s="13">
        <f t="shared" si="210"/>
        <v>7.2370436044168401E-2</v>
      </c>
    </row>
    <row r="3393" spans="1:13" ht="15.75" thickBot="1" x14ac:dyDescent="0.3">
      <c r="A3393" s="6">
        <v>33983</v>
      </c>
      <c r="B3393" s="46">
        <v>9.51</v>
      </c>
      <c r="G3393" s="19">
        <f t="shared" si="211"/>
        <v>3391</v>
      </c>
      <c r="H3393" s="20">
        <f t="shared" si="208"/>
        <v>1.6786410897074182</v>
      </c>
      <c r="K3393" s="24">
        <f t="shared" si="209"/>
        <v>282.58333333333331</v>
      </c>
      <c r="L3393" s="29">
        <v>0.41</v>
      </c>
      <c r="M3393" s="13">
        <f t="shared" si="210"/>
        <v>7.2370436044168401E-2</v>
      </c>
    </row>
    <row r="3394" spans="1:13" ht="15.75" thickBot="1" x14ac:dyDescent="0.3">
      <c r="A3394" s="6">
        <v>33984</v>
      </c>
      <c r="B3394" s="46">
        <v>7.79</v>
      </c>
      <c r="G3394" s="19">
        <f t="shared" si="211"/>
        <v>3392</v>
      </c>
      <c r="H3394" s="20">
        <f t="shared" si="208"/>
        <v>1.3750382848391995</v>
      </c>
      <c r="K3394" s="24">
        <f t="shared" si="209"/>
        <v>282.66666666666669</v>
      </c>
      <c r="L3394" s="29">
        <v>0.41</v>
      </c>
      <c r="M3394" s="13">
        <f t="shared" si="210"/>
        <v>7.2370436044168401E-2</v>
      </c>
    </row>
    <row r="3395" spans="1:13" ht="15.75" thickBot="1" x14ac:dyDescent="0.3">
      <c r="A3395" s="6">
        <v>33985</v>
      </c>
      <c r="B3395" s="46">
        <v>7.03</v>
      </c>
      <c r="G3395" s="19">
        <f t="shared" si="211"/>
        <v>3393</v>
      </c>
      <c r="H3395" s="20">
        <f t="shared" ref="H3395:H3458" si="212">+B3395/$E$4</f>
        <v>1.2408882082695216</v>
      </c>
      <c r="K3395" s="24">
        <f t="shared" si="209"/>
        <v>282.75</v>
      </c>
      <c r="L3395" s="29">
        <v>0.41</v>
      </c>
      <c r="M3395" s="13">
        <f t="shared" si="210"/>
        <v>7.2370436044168401E-2</v>
      </c>
    </row>
    <row r="3396" spans="1:13" ht="15.75" thickBot="1" x14ac:dyDescent="0.3">
      <c r="A3396" s="6">
        <v>33986</v>
      </c>
      <c r="B3396" s="46">
        <v>6.66</v>
      </c>
      <c r="G3396" s="19">
        <f t="shared" si="211"/>
        <v>3394</v>
      </c>
      <c r="H3396" s="20">
        <f t="shared" si="212"/>
        <v>1.1755783025711257</v>
      </c>
      <c r="K3396" s="24">
        <f t="shared" ref="K3396:K3459" si="213">+G3396/$G$4382*365</f>
        <v>282.83333333333331</v>
      </c>
      <c r="L3396" s="29">
        <v>0.41</v>
      </c>
      <c r="M3396" s="13">
        <f t="shared" ref="M3396:M3459" si="214">+L3396/$E$4</f>
        <v>7.2370436044168401E-2</v>
      </c>
    </row>
    <row r="3397" spans="1:13" ht="15.75" thickBot="1" x14ac:dyDescent="0.3">
      <c r="A3397" s="6">
        <v>33987</v>
      </c>
      <c r="B3397" s="46">
        <v>6.27</v>
      </c>
      <c r="G3397" s="19">
        <f t="shared" ref="G3397:G3460" si="215">+G3396+1</f>
        <v>3395</v>
      </c>
      <c r="H3397" s="20">
        <f t="shared" si="212"/>
        <v>1.1067381316998435</v>
      </c>
      <c r="K3397" s="24">
        <f t="shared" si="213"/>
        <v>282.91666666666669</v>
      </c>
      <c r="L3397" s="29">
        <v>0.41</v>
      </c>
      <c r="M3397" s="13">
        <f t="shared" si="214"/>
        <v>7.2370436044168401E-2</v>
      </c>
    </row>
    <row r="3398" spans="1:13" ht="15.75" thickBot="1" x14ac:dyDescent="0.3">
      <c r="A3398" s="6">
        <v>33988</v>
      </c>
      <c r="B3398" s="46">
        <v>5.93</v>
      </c>
      <c r="G3398" s="19">
        <f t="shared" si="215"/>
        <v>3396</v>
      </c>
      <c r="H3398" s="20">
        <f t="shared" si="212"/>
        <v>1.0467236237607771</v>
      </c>
      <c r="K3398" s="24">
        <f t="shared" si="213"/>
        <v>283</v>
      </c>
      <c r="L3398" s="29">
        <v>0.41</v>
      </c>
      <c r="M3398" s="13">
        <f t="shared" si="214"/>
        <v>7.2370436044168401E-2</v>
      </c>
    </row>
    <row r="3399" spans="1:13" ht="15.75" thickBot="1" x14ac:dyDescent="0.3">
      <c r="A3399" s="6">
        <v>33989</v>
      </c>
      <c r="B3399" s="46">
        <v>5.77</v>
      </c>
      <c r="G3399" s="19">
        <f t="shared" si="215"/>
        <v>3397</v>
      </c>
      <c r="H3399" s="20">
        <f t="shared" si="212"/>
        <v>1.018481502377687</v>
      </c>
      <c r="K3399" s="24">
        <f t="shared" si="213"/>
        <v>283.08333333333337</v>
      </c>
      <c r="L3399" s="29">
        <v>0.41</v>
      </c>
      <c r="M3399" s="13">
        <f t="shared" si="214"/>
        <v>7.2370436044168401E-2</v>
      </c>
    </row>
    <row r="3400" spans="1:13" ht="15.75" thickBot="1" x14ac:dyDescent="0.3">
      <c r="A3400" s="6">
        <v>33990</v>
      </c>
      <c r="B3400" s="46">
        <v>5.31</v>
      </c>
      <c r="G3400" s="19">
        <f t="shared" si="215"/>
        <v>3398</v>
      </c>
      <c r="H3400" s="20">
        <f t="shared" si="212"/>
        <v>0.93728540340130284</v>
      </c>
      <c r="K3400" s="24">
        <f t="shared" si="213"/>
        <v>283.16666666666669</v>
      </c>
      <c r="L3400" s="29">
        <v>0.41</v>
      </c>
      <c r="M3400" s="13">
        <f t="shared" si="214"/>
        <v>7.2370436044168401E-2</v>
      </c>
    </row>
    <row r="3401" spans="1:13" ht="15.75" thickBot="1" x14ac:dyDescent="0.3">
      <c r="A3401" s="6">
        <v>33991</v>
      </c>
      <c r="B3401" s="46">
        <v>5.26</v>
      </c>
      <c r="G3401" s="19">
        <f t="shared" si="215"/>
        <v>3399</v>
      </c>
      <c r="H3401" s="20">
        <f t="shared" si="212"/>
        <v>0.9284597404690873</v>
      </c>
      <c r="K3401" s="24">
        <f t="shared" si="213"/>
        <v>283.25</v>
      </c>
      <c r="L3401" s="29">
        <v>0.41</v>
      </c>
      <c r="M3401" s="13">
        <f t="shared" si="214"/>
        <v>7.2370436044168401E-2</v>
      </c>
    </row>
    <row r="3402" spans="1:13" ht="15.75" thickBot="1" x14ac:dyDescent="0.3">
      <c r="A3402" s="6">
        <v>33992</v>
      </c>
      <c r="B3402" s="46">
        <v>5.15</v>
      </c>
      <c r="G3402" s="19">
        <f t="shared" si="215"/>
        <v>3400</v>
      </c>
      <c r="H3402" s="20">
        <f t="shared" si="212"/>
        <v>0.90904328201821294</v>
      </c>
      <c r="K3402" s="24">
        <f t="shared" si="213"/>
        <v>283.33333333333331</v>
      </c>
      <c r="L3402" s="29">
        <v>0.41</v>
      </c>
      <c r="M3402" s="13">
        <f t="shared" si="214"/>
        <v>7.2370436044168401E-2</v>
      </c>
    </row>
    <row r="3403" spans="1:13" ht="15.75" thickBot="1" x14ac:dyDescent="0.3">
      <c r="A3403" s="6">
        <v>33993</v>
      </c>
      <c r="B3403" s="46">
        <v>4.97</v>
      </c>
      <c r="G3403" s="19">
        <f t="shared" si="215"/>
        <v>3401</v>
      </c>
      <c r="H3403" s="20">
        <f t="shared" si="212"/>
        <v>0.87727089546223647</v>
      </c>
      <c r="K3403" s="24">
        <f t="shared" si="213"/>
        <v>283.41666666666663</v>
      </c>
      <c r="L3403" s="29">
        <v>0.41</v>
      </c>
      <c r="M3403" s="13">
        <f t="shared" si="214"/>
        <v>7.2370436044168401E-2</v>
      </c>
    </row>
    <row r="3404" spans="1:13" ht="15.75" thickBot="1" x14ac:dyDescent="0.3">
      <c r="A3404" s="6">
        <v>33994</v>
      </c>
      <c r="B3404" s="46">
        <v>4.79</v>
      </c>
      <c r="G3404" s="19">
        <f t="shared" si="215"/>
        <v>3402</v>
      </c>
      <c r="H3404" s="20">
        <f t="shared" si="212"/>
        <v>0.8454985089062601</v>
      </c>
      <c r="K3404" s="24">
        <f t="shared" si="213"/>
        <v>283.5</v>
      </c>
      <c r="L3404" s="29">
        <v>0.41</v>
      </c>
      <c r="M3404" s="13">
        <f t="shared" si="214"/>
        <v>7.2370436044168401E-2</v>
      </c>
    </row>
    <row r="3405" spans="1:13" ht="15.75" thickBot="1" x14ac:dyDescent="0.3">
      <c r="A3405" s="6">
        <v>33995</v>
      </c>
      <c r="B3405" s="46">
        <v>4.68</v>
      </c>
      <c r="G3405" s="19">
        <f t="shared" si="215"/>
        <v>3403</v>
      </c>
      <c r="H3405" s="20">
        <f t="shared" si="212"/>
        <v>0.82608205045538563</v>
      </c>
      <c r="K3405" s="24">
        <f t="shared" si="213"/>
        <v>283.58333333333331</v>
      </c>
      <c r="L3405" s="29">
        <v>0.41</v>
      </c>
      <c r="M3405" s="13">
        <f t="shared" si="214"/>
        <v>7.2370436044168401E-2</v>
      </c>
    </row>
    <row r="3406" spans="1:13" ht="15.75" thickBot="1" x14ac:dyDescent="0.3">
      <c r="A3406" s="6">
        <v>33996</v>
      </c>
      <c r="B3406" s="46">
        <v>4.6100000000000003</v>
      </c>
      <c r="G3406" s="19">
        <f t="shared" si="215"/>
        <v>3404</v>
      </c>
      <c r="H3406" s="20">
        <f t="shared" si="212"/>
        <v>0.81372612235028374</v>
      </c>
      <c r="K3406" s="24">
        <f t="shared" si="213"/>
        <v>283.66666666666669</v>
      </c>
      <c r="L3406" s="29">
        <v>0.41</v>
      </c>
      <c r="M3406" s="13">
        <f t="shared" si="214"/>
        <v>7.2370436044168401E-2</v>
      </c>
    </row>
    <row r="3407" spans="1:13" ht="15.75" thickBot="1" x14ac:dyDescent="0.3">
      <c r="A3407" s="6">
        <v>33997</v>
      </c>
      <c r="B3407" s="46">
        <v>4.45</v>
      </c>
      <c r="G3407" s="19">
        <f t="shared" si="215"/>
        <v>3405</v>
      </c>
      <c r="H3407" s="20">
        <f t="shared" si="212"/>
        <v>0.78548400096719362</v>
      </c>
      <c r="K3407" s="24">
        <f t="shared" si="213"/>
        <v>283.75</v>
      </c>
      <c r="L3407" s="29">
        <v>0.41</v>
      </c>
      <c r="M3407" s="13">
        <f t="shared" si="214"/>
        <v>7.2370436044168401E-2</v>
      </c>
    </row>
    <row r="3408" spans="1:13" ht="15.75" thickBot="1" x14ac:dyDescent="0.3">
      <c r="A3408" s="6">
        <v>33998</v>
      </c>
      <c r="B3408" s="46">
        <v>5.12</v>
      </c>
      <c r="G3408" s="19">
        <f t="shared" si="215"/>
        <v>3406</v>
      </c>
      <c r="H3408" s="20">
        <f t="shared" si="212"/>
        <v>0.90374788425888342</v>
      </c>
      <c r="K3408" s="24">
        <f t="shared" si="213"/>
        <v>283.83333333333331</v>
      </c>
      <c r="L3408" s="29">
        <v>0.41</v>
      </c>
      <c r="M3408" s="13">
        <f t="shared" si="214"/>
        <v>7.2370436044168401E-2</v>
      </c>
    </row>
    <row r="3409" spans="1:13" ht="15.75" thickBot="1" x14ac:dyDescent="0.3">
      <c r="A3409" s="6">
        <v>33999</v>
      </c>
      <c r="B3409" s="46">
        <v>5.13</v>
      </c>
      <c r="G3409" s="19">
        <f t="shared" si="215"/>
        <v>3407</v>
      </c>
      <c r="H3409" s="20">
        <f t="shared" si="212"/>
        <v>0.90551301684532659</v>
      </c>
      <c r="K3409" s="24">
        <f t="shared" si="213"/>
        <v>283.91666666666669</v>
      </c>
      <c r="L3409" s="29">
        <v>0.41</v>
      </c>
      <c r="M3409" s="13">
        <f t="shared" si="214"/>
        <v>7.2370436044168401E-2</v>
      </c>
    </row>
    <row r="3410" spans="1:13" ht="15.75" thickBot="1" x14ac:dyDescent="0.3">
      <c r="A3410" s="6">
        <v>34000</v>
      </c>
      <c r="B3410" s="46">
        <v>4.95</v>
      </c>
      <c r="G3410" s="19">
        <f t="shared" si="215"/>
        <v>3408</v>
      </c>
      <c r="H3410" s="20">
        <f t="shared" si="212"/>
        <v>0.87374063028935023</v>
      </c>
      <c r="K3410" s="24">
        <f t="shared" si="213"/>
        <v>284</v>
      </c>
      <c r="L3410" s="29">
        <v>0.41</v>
      </c>
      <c r="M3410" s="13">
        <f t="shared" si="214"/>
        <v>7.2370436044168401E-2</v>
      </c>
    </row>
    <row r="3411" spans="1:13" ht="15.75" thickBot="1" x14ac:dyDescent="0.3">
      <c r="A3411" s="6">
        <v>34001</v>
      </c>
      <c r="B3411" s="46">
        <v>4.4000000000000004</v>
      </c>
      <c r="G3411" s="19">
        <f t="shared" si="215"/>
        <v>3409</v>
      </c>
      <c r="H3411" s="20">
        <f t="shared" si="212"/>
        <v>0.77665833803497808</v>
      </c>
      <c r="K3411" s="24">
        <f t="shared" si="213"/>
        <v>284.08333333333337</v>
      </c>
      <c r="L3411" s="29">
        <v>0.4</v>
      </c>
      <c r="M3411" s="13">
        <f t="shared" si="214"/>
        <v>7.0605303457725269E-2</v>
      </c>
    </row>
    <row r="3412" spans="1:13" ht="15.75" thickBot="1" x14ac:dyDescent="0.3">
      <c r="A3412" s="6">
        <v>34002</v>
      </c>
      <c r="B3412" s="46">
        <v>4.16</v>
      </c>
      <c r="G3412" s="19">
        <f t="shared" si="215"/>
        <v>3410</v>
      </c>
      <c r="H3412" s="20">
        <f t="shared" si="212"/>
        <v>0.73429515596034278</v>
      </c>
      <c r="K3412" s="24">
        <f t="shared" si="213"/>
        <v>284.16666666666669</v>
      </c>
      <c r="L3412" s="29">
        <v>0.4</v>
      </c>
      <c r="M3412" s="13">
        <f t="shared" si="214"/>
        <v>7.0605303457725269E-2</v>
      </c>
    </row>
    <row r="3413" spans="1:13" ht="15.75" thickBot="1" x14ac:dyDescent="0.3">
      <c r="A3413" s="6">
        <v>34003</v>
      </c>
      <c r="B3413" s="46">
        <v>3.95</v>
      </c>
      <c r="G3413" s="19">
        <f t="shared" si="215"/>
        <v>3411</v>
      </c>
      <c r="H3413" s="20">
        <f t="shared" si="212"/>
        <v>0.69722737164503712</v>
      </c>
      <c r="K3413" s="24">
        <f t="shared" si="213"/>
        <v>284.25</v>
      </c>
      <c r="L3413" s="29">
        <v>0.4</v>
      </c>
      <c r="M3413" s="13">
        <f t="shared" si="214"/>
        <v>7.0605303457725269E-2</v>
      </c>
    </row>
    <row r="3414" spans="1:13" ht="15.75" thickBot="1" x14ac:dyDescent="0.3">
      <c r="A3414" s="6">
        <v>34004</v>
      </c>
      <c r="B3414" s="46">
        <v>3.83</v>
      </c>
      <c r="G3414" s="19">
        <f t="shared" si="215"/>
        <v>3412</v>
      </c>
      <c r="H3414" s="20">
        <f t="shared" si="212"/>
        <v>0.67604578060771947</v>
      </c>
      <c r="K3414" s="24">
        <f t="shared" si="213"/>
        <v>284.33333333333331</v>
      </c>
      <c r="L3414" s="29">
        <v>0.4</v>
      </c>
      <c r="M3414" s="13">
        <f t="shared" si="214"/>
        <v>7.0605303457725269E-2</v>
      </c>
    </row>
    <row r="3415" spans="1:13" ht="15.75" thickBot="1" x14ac:dyDescent="0.3">
      <c r="A3415" s="6">
        <v>34005</v>
      </c>
      <c r="B3415" s="46">
        <v>3.91</v>
      </c>
      <c r="G3415" s="19">
        <f t="shared" si="215"/>
        <v>3413</v>
      </c>
      <c r="H3415" s="20">
        <f t="shared" si="212"/>
        <v>0.69016684129926453</v>
      </c>
      <c r="K3415" s="24">
        <f t="shared" si="213"/>
        <v>284.41666666666663</v>
      </c>
      <c r="L3415" s="29">
        <v>0.4</v>
      </c>
      <c r="M3415" s="13">
        <f t="shared" si="214"/>
        <v>7.0605303457725269E-2</v>
      </c>
    </row>
    <row r="3416" spans="1:13" ht="15.75" thickBot="1" x14ac:dyDescent="0.3">
      <c r="A3416" s="6">
        <v>34006</v>
      </c>
      <c r="B3416" s="46">
        <v>3.57</v>
      </c>
      <c r="G3416" s="19">
        <f t="shared" si="215"/>
        <v>3414</v>
      </c>
      <c r="H3416" s="20">
        <f t="shared" si="212"/>
        <v>0.63015233336019805</v>
      </c>
      <c r="K3416" s="24">
        <f t="shared" si="213"/>
        <v>284.5</v>
      </c>
      <c r="L3416" s="29">
        <v>0.4</v>
      </c>
      <c r="M3416" s="13">
        <f t="shared" si="214"/>
        <v>7.0605303457725269E-2</v>
      </c>
    </row>
    <row r="3417" spans="1:13" ht="15.75" thickBot="1" x14ac:dyDescent="0.3">
      <c r="A3417" s="6">
        <v>34007</v>
      </c>
      <c r="B3417" s="46">
        <v>3.74</v>
      </c>
      <c r="G3417" s="19">
        <f t="shared" si="215"/>
        <v>3415</v>
      </c>
      <c r="H3417" s="20">
        <f t="shared" si="212"/>
        <v>0.66015958732973135</v>
      </c>
      <c r="K3417" s="24">
        <f t="shared" si="213"/>
        <v>284.58333333333331</v>
      </c>
      <c r="L3417" s="29">
        <v>0.4</v>
      </c>
      <c r="M3417" s="13">
        <f t="shared" si="214"/>
        <v>7.0605303457725269E-2</v>
      </c>
    </row>
    <row r="3418" spans="1:13" ht="15.75" thickBot="1" x14ac:dyDescent="0.3">
      <c r="A3418" s="6">
        <v>34008</v>
      </c>
      <c r="B3418" s="46">
        <v>3.5</v>
      </c>
      <c r="G3418" s="19">
        <f t="shared" si="215"/>
        <v>3416</v>
      </c>
      <c r="H3418" s="20">
        <f t="shared" si="212"/>
        <v>0.61779640525509616</v>
      </c>
      <c r="K3418" s="24">
        <f t="shared" si="213"/>
        <v>284.66666666666669</v>
      </c>
      <c r="L3418" s="29">
        <v>0.4</v>
      </c>
      <c r="M3418" s="13">
        <f t="shared" si="214"/>
        <v>7.0605303457725269E-2</v>
      </c>
    </row>
    <row r="3419" spans="1:13" ht="15.75" thickBot="1" x14ac:dyDescent="0.3">
      <c r="A3419" s="6">
        <v>34009</v>
      </c>
      <c r="B3419" s="46">
        <v>3.4</v>
      </c>
      <c r="G3419" s="19">
        <f t="shared" si="215"/>
        <v>3417</v>
      </c>
      <c r="H3419" s="20">
        <f t="shared" si="212"/>
        <v>0.60014507939066475</v>
      </c>
      <c r="K3419" s="24">
        <f t="shared" si="213"/>
        <v>284.75</v>
      </c>
      <c r="L3419" s="29">
        <v>0.4</v>
      </c>
      <c r="M3419" s="13">
        <f t="shared" si="214"/>
        <v>7.0605303457725269E-2</v>
      </c>
    </row>
    <row r="3420" spans="1:13" ht="15.75" thickBot="1" x14ac:dyDescent="0.3">
      <c r="A3420" s="6">
        <v>34010</v>
      </c>
      <c r="B3420" s="46">
        <v>3.57</v>
      </c>
      <c r="G3420" s="19">
        <f t="shared" si="215"/>
        <v>3418</v>
      </c>
      <c r="H3420" s="20">
        <f t="shared" si="212"/>
        <v>0.63015233336019805</v>
      </c>
      <c r="K3420" s="24">
        <f t="shared" si="213"/>
        <v>284.83333333333331</v>
      </c>
      <c r="L3420" s="29">
        <v>0.4</v>
      </c>
      <c r="M3420" s="13">
        <f t="shared" si="214"/>
        <v>7.0605303457725269E-2</v>
      </c>
    </row>
    <row r="3421" spans="1:13" ht="15.75" thickBot="1" x14ac:dyDescent="0.3">
      <c r="A3421" s="6">
        <v>34011</v>
      </c>
      <c r="B3421" s="46">
        <v>4.93</v>
      </c>
      <c r="G3421" s="19">
        <f t="shared" si="215"/>
        <v>3419</v>
      </c>
      <c r="H3421" s="20">
        <f t="shared" si="212"/>
        <v>0.87021036511646388</v>
      </c>
      <c r="K3421" s="24">
        <f t="shared" si="213"/>
        <v>284.91666666666669</v>
      </c>
      <c r="L3421" s="29">
        <v>0.4</v>
      </c>
      <c r="M3421" s="13">
        <f t="shared" si="214"/>
        <v>7.0605303457725269E-2</v>
      </c>
    </row>
    <row r="3422" spans="1:13" ht="15.75" thickBot="1" x14ac:dyDescent="0.3">
      <c r="A3422" s="6">
        <v>34012</v>
      </c>
      <c r="B3422" s="46">
        <v>4.26</v>
      </c>
      <c r="G3422" s="19">
        <f t="shared" si="215"/>
        <v>3420</v>
      </c>
      <c r="H3422" s="20">
        <f t="shared" si="212"/>
        <v>0.75194648182477408</v>
      </c>
      <c r="K3422" s="24">
        <f t="shared" si="213"/>
        <v>285</v>
      </c>
      <c r="L3422" s="29">
        <v>0.4</v>
      </c>
      <c r="M3422" s="13">
        <f t="shared" si="214"/>
        <v>7.0605303457725269E-2</v>
      </c>
    </row>
    <row r="3423" spans="1:13" ht="15.75" thickBot="1" x14ac:dyDescent="0.3">
      <c r="A3423" s="6">
        <v>34013</v>
      </c>
      <c r="B3423" s="46">
        <v>3.83</v>
      </c>
      <c r="G3423" s="19">
        <f t="shared" si="215"/>
        <v>3421</v>
      </c>
      <c r="H3423" s="20">
        <f t="shared" si="212"/>
        <v>0.67604578060771947</v>
      </c>
      <c r="K3423" s="24">
        <f t="shared" si="213"/>
        <v>285.08333333333331</v>
      </c>
      <c r="L3423" s="29">
        <v>0.4</v>
      </c>
      <c r="M3423" s="13">
        <f t="shared" si="214"/>
        <v>7.0605303457725269E-2</v>
      </c>
    </row>
    <row r="3424" spans="1:13" ht="15.75" thickBot="1" x14ac:dyDescent="0.3">
      <c r="A3424" s="6">
        <v>34014</v>
      </c>
      <c r="B3424" s="46">
        <v>3.61</v>
      </c>
      <c r="G3424" s="19">
        <f t="shared" si="215"/>
        <v>3422</v>
      </c>
      <c r="H3424" s="20">
        <f t="shared" si="212"/>
        <v>0.63721286370597052</v>
      </c>
      <c r="K3424" s="24">
        <f t="shared" si="213"/>
        <v>285.16666666666669</v>
      </c>
      <c r="L3424" s="29">
        <v>0.4</v>
      </c>
      <c r="M3424" s="13">
        <f t="shared" si="214"/>
        <v>7.0605303457725269E-2</v>
      </c>
    </row>
    <row r="3425" spans="1:13" ht="15.75" thickBot="1" x14ac:dyDescent="0.3">
      <c r="A3425" s="6">
        <v>34015</v>
      </c>
      <c r="B3425" s="46">
        <v>3.5</v>
      </c>
      <c r="G3425" s="19">
        <f t="shared" si="215"/>
        <v>3423</v>
      </c>
      <c r="H3425" s="20">
        <f t="shared" si="212"/>
        <v>0.61779640525509616</v>
      </c>
      <c r="K3425" s="24">
        <f t="shared" si="213"/>
        <v>285.25</v>
      </c>
      <c r="L3425" s="29">
        <v>0.4</v>
      </c>
      <c r="M3425" s="13">
        <f t="shared" si="214"/>
        <v>7.0605303457725269E-2</v>
      </c>
    </row>
    <row r="3426" spans="1:13" ht="15.75" thickBot="1" x14ac:dyDescent="0.3">
      <c r="A3426" s="6">
        <v>34016</v>
      </c>
      <c r="B3426" s="46">
        <v>3.35</v>
      </c>
      <c r="G3426" s="19">
        <f t="shared" si="215"/>
        <v>3424</v>
      </c>
      <c r="H3426" s="20">
        <f t="shared" si="212"/>
        <v>0.5913194164584491</v>
      </c>
      <c r="K3426" s="24">
        <f t="shared" si="213"/>
        <v>285.33333333333337</v>
      </c>
      <c r="L3426" s="29">
        <v>0.4</v>
      </c>
      <c r="M3426" s="13">
        <f t="shared" si="214"/>
        <v>7.0605303457725269E-2</v>
      </c>
    </row>
    <row r="3427" spans="1:13" ht="15.75" thickBot="1" x14ac:dyDescent="0.3">
      <c r="A3427" s="6">
        <v>34017</v>
      </c>
      <c r="B3427" s="46">
        <v>3.29</v>
      </c>
      <c r="G3427" s="19">
        <f t="shared" si="215"/>
        <v>3425</v>
      </c>
      <c r="H3427" s="20">
        <f t="shared" si="212"/>
        <v>0.58072862093979039</v>
      </c>
      <c r="K3427" s="24">
        <f t="shared" si="213"/>
        <v>285.41666666666669</v>
      </c>
      <c r="L3427" s="29">
        <v>0.4</v>
      </c>
      <c r="M3427" s="13">
        <f t="shared" si="214"/>
        <v>7.0605303457725269E-2</v>
      </c>
    </row>
    <row r="3428" spans="1:13" ht="15.75" thickBot="1" x14ac:dyDescent="0.3">
      <c r="A3428" s="6">
        <v>34018</v>
      </c>
      <c r="B3428" s="46">
        <v>3.18</v>
      </c>
      <c r="G3428" s="19">
        <f t="shared" si="215"/>
        <v>3426</v>
      </c>
      <c r="H3428" s="20">
        <f t="shared" si="212"/>
        <v>0.56131216248891591</v>
      </c>
      <c r="K3428" s="24">
        <f t="shared" si="213"/>
        <v>285.5</v>
      </c>
      <c r="L3428" s="29">
        <v>0.4</v>
      </c>
      <c r="M3428" s="13">
        <f t="shared" si="214"/>
        <v>7.0605303457725269E-2</v>
      </c>
    </row>
    <row r="3429" spans="1:13" ht="15.75" thickBot="1" x14ac:dyDescent="0.3">
      <c r="A3429" s="6">
        <v>34019</v>
      </c>
      <c r="B3429" s="46">
        <v>3.15</v>
      </c>
      <c r="G3429" s="19">
        <f t="shared" si="215"/>
        <v>3427</v>
      </c>
      <c r="H3429" s="20">
        <f t="shared" si="212"/>
        <v>0.5560167647295865</v>
      </c>
      <c r="K3429" s="24">
        <f t="shared" si="213"/>
        <v>285.58333333333331</v>
      </c>
      <c r="L3429" s="29">
        <v>0.4</v>
      </c>
      <c r="M3429" s="13">
        <f t="shared" si="214"/>
        <v>7.0605303457725269E-2</v>
      </c>
    </row>
    <row r="3430" spans="1:13" ht="15.75" thickBot="1" x14ac:dyDescent="0.3">
      <c r="A3430" s="6">
        <v>34020</v>
      </c>
      <c r="B3430" s="46">
        <v>2.94</v>
      </c>
      <c r="G3430" s="19">
        <f t="shared" si="215"/>
        <v>3428</v>
      </c>
      <c r="H3430" s="20">
        <f t="shared" si="212"/>
        <v>0.51894898041428072</v>
      </c>
      <c r="K3430" s="24">
        <f t="shared" si="213"/>
        <v>285.66666666666663</v>
      </c>
      <c r="L3430" s="29">
        <v>0.4</v>
      </c>
      <c r="M3430" s="13">
        <f t="shared" si="214"/>
        <v>7.0605303457725269E-2</v>
      </c>
    </row>
    <row r="3431" spans="1:13" ht="15.75" thickBot="1" x14ac:dyDescent="0.3">
      <c r="A3431" s="6">
        <v>34021</v>
      </c>
      <c r="B3431" s="46">
        <v>2.93</v>
      </c>
      <c r="G3431" s="19">
        <f t="shared" si="215"/>
        <v>3429</v>
      </c>
      <c r="H3431" s="20">
        <f t="shared" si="212"/>
        <v>0.51718384782783766</v>
      </c>
      <c r="K3431" s="24">
        <f t="shared" si="213"/>
        <v>285.75</v>
      </c>
      <c r="L3431" s="29">
        <v>0.4</v>
      </c>
      <c r="M3431" s="13">
        <f t="shared" si="214"/>
        <v>7.0605303457725269E-2</v>
      </c>
    </row>
    <row r="3432" spans="1:13" ht="15.75" thickBot="1" x14ac:dyDescent="0.3">
      <c r="A3432" s="6">
        <v>34022</v>
      </c>
      <c r="B3432" s="46">
        <v>2.9</v>
      </c>
      <c r="G3432" s="19">
        <f t="shared" si="215"/>
        <v>3430</v>
      </c>
      <c r="H3432" s="20">
        <f t="shared" si="212"/>
        <v>0.51188845006850814</v>
      </c>
      <c r="K3432" s="24">
        <f t="shared" si="213"/>
        <v>285.83333333333331</v>
      </c>
      <c r="L3432" s="29">
        <v>0.4</v>
      </c>
      <c r="M3432" s="13">
        <f t="shared" si="214"/>
        <v>7.0605303457725269E-2</v>
      </c>
    </row>
    <row r="3433" spans="1:13" ht="15.75" thickBot="1" x14ac:dyDescent="0.3">
      <c r="A3433" s="6">
        <v>34023</v>
      </c>
      <c r="B3433" s="46">
        <v>2.87</v>
      </c>
      <c r="G3433" s="19">
        <f t="shared" si="215"/>
        <v>3431</v>
      </c>
      <c r="H3433" s="20">
        <f t="shared" si="212"/>
        <v>0.50659305230917884</v>
      </c>
      <c r="K3433" s="24">
        <f t="shared" si="213"/>
        <v>285.91666666666669</v>
      </c>
      <c r="L3433" s="29">
        <v>0.4</v>
      </c>
      <c r="M3433" s="13">
        <f t="shared" si="214"/>
        <v>7.0605303457725269E-2</v>
      </c>
    </row>
    <row r="3434" spans="1:13" ht="15.75" thickBot="1" x14ac:dyDescent="0.3">
      <c r="A3434" s="6">
        <v>34024</v>
      </c>
      <c r="B3434" s="46">
        <v>2.77</v>
      </c>
      <c r="G3434" s="19">
        <f t="shared" si="215"/>
        <v>3432</v>
      </c>
      <c r="H3434" s="20">
        <f t="shared" si="212"/>
        <v>0.48894172644474748</v>
      </c>
      <c r="K3434" s="24">
        <f t="shared" si="213"/>
        <v>286</v>
      </c>
      <c r="L3434" s="29">
        <v>0.39</v>
      </c>
      <c r="M3434" s="13">
        <f t="shared" si="214"/>
        <v>6.8840170871282136E-2</v>
      </c>
    </row>
    <row r="3435" spans="1:13" ht="15.75" thickBot="1" x14ac:dyDescent="0.3">
      <c r="A3435" s="6">
        <v>34025</v>
      </c>
      <c r="B3435" s="46">
        <v>2.72</v>
      </c>
      <c r="G3435" s="19">
        <f t="shared" si="215"/>
        <v>3433</v>
      </c>
      <c r="H3435" s="20">
        <f t="shared" si="212"/>
        <v>0.48011606351253189</v>
      </c>
      <c r="K3435" s="24">
        <f t="shared" si="213"/>
        <v>286.08333333333331</v>
      </c>
      <c r="L3435" s="29">
        <v>0.39</v>
      </c>
      <c r="M3435" s="13">
        <f t="shared" si="214"/>
        <v>6.8840170871282136E-2</v>
      </c>
    </row>
    <row r="3436" spans="1:13" ht="15.75" thickBot="1" x14ac:dyDescent="0.3">
      <c r="A3436" s="6">
        <v>34026</v>
      </c>
      <c r="B3436" s="46">
        <v>2.67</v>
      </c>
      <c r="G3436" s="19">
        <f t="shared" si="215"/>
        <v>3434</v>
      </c>
      <c r="H3436" s="20">
        <f t="shared" si="212"/>
        <v>0.47129040058031618</v>
      </c>
      <c r="K3436" s="24">
        <f t="shared" si="213"/>
        <v>286.16666666666669</v>
      </c>
      <c r="L3436" s="29">
        <v>0.39</v>
      </c>
      <c r="M3436" s="13">
        <f t="shared" si="214"/>
        <v>6.8840170871282136E-2</v>
      </c>
    </row>
    <row r="3437" spans="1:13" ht="15.75" thickBot="1" x14ac:dyDescent="0.3">
      <c r="A3437" s="6">
        <v>34027</v>
      </c>
      <c r="B3437" s="46">
        <v>2.65</v>
      </c>
      <c r="G3437" s="19">
        <f t="shared" si="215"/>
        <v>3435</v>
      </c>
      <c r="H3437" s="20">
        <f t="shared" si="212"/>
        <v>0.46776013540742989</v>
      </c>
      <c r="K3437" s="24">
        <f t="shared" si="213"/>
        <v>286.25</v>
      </c>
      <c r="L3437" s="29">
        <v>0.39</v>
      </c>
      <c r="M3437" s="13">
        <f t="shared" si="214"/>
        <v>6.8840170871282136E-2</v>
      </c>
    </row>
    <row r="3438" spans="1:13" ht="15.75" thickBot="1" x14ac:dyDescent="0.3">
      <c r="A3438" s="6">
        <v>34028</v>
      </c>
      <c r="B3438" s="46">
        <v>2.52</v>
      </c>
      <c r="G3438" s="19">
        <f t="shared" si="215"/>
        <v>3436</v>
      </c>
      <c r="H3438" s="20">
        <f t="shared" si="212"/>
        <v>0.44481341178366918</v>
      </c>
      <c r="K3438" s="24">
        <f t="shared" si="213"/>
        <v>286.33333333333337</v>
      </c>
      <c r="L3438" s="29">
        <v>0.39</v>
      </c>
      <c r="M3438" s="13">
        <f t="shared" si="214"/>
        <v>6.8840170871282136E-2</v>
      </c>
    </row>
    <row r="3439" spans="1:13" ht="15.75" thickBot="1" x14ac:dyDescent="0.3">
      <c r="A3439" s="6">
        <v>34029</v>
      </c>
      <c r="B3439" s="46">
        <v>2.58</v>
      </c>
      <c r="G3439" s="19">
        <f t="shared" si="215"/>
        <v>3437</v>
      </c>
      <c r="H3439" s="20">
        <f t="shared" si="212"/>
        <v>0.455404207302328</v>
      </c>
      <c r="K3439" s="24">
        <f t="shared" si="213"/>
        <v>286.41666666666669</v>
      </c>
      <c r="L3439" s="29">
        <v>0.39</v>
      </c>
      <c r="M3439" s="13">
        <f t="shared" si="214"/>
        <v>6.8840170871282136E-2</v>
      </c>
    </row>
    <row r="3440" spans="1:13" ht="15.75" thickBot="1" x14ac:dyDescent="0.3">
      <c r="A3440" s="6">
        <v>34030</v>
      </c>
      <c r="B3440" s="46">
        <v>2.56</v>
      </c>
      <c r="G3440" s="19">
        <f t="shared" si="215"/>
        <v>3438</v>
      </c>
      <c r="H3440" s="20">
        <f t="shared" si="212"/>
        <v>0.45187394212944171</v>
      </c>
      <c r="K3440" s="24">
        <f t="shared" si="213"/>
        <v>286.5</v>
      </c>
      <c r="L3440" s="29">
        <v>0.39</v>
      </c>
      <c r="M3440" s="13">
        <f t="shared" si="214"/>
        <v>6.8840170871282136E-2</v>
      </c>
    </row>
    <row r="3441" spans="1:13" ht="15.75" thickBot="1" x14ac:dyDescent="0.3">
      <c r="A3441" s="6">
        <v>34031</v>
      </c>
      <c r="B3441" s="46">
        <v>2.4700000000000002</v>
      </c>
      <c r="G3441" s="19">
        <f t="shared" si="215"/>
        <v>3439</v>
      </c>
      <c r="H3441" s="20">
        <f t="shared" si="212"/>
        <v>0.43598774885145358</v>
      </c>
      <c r="K3441" s="24">
        <f t="shared" si="213"/>
        <v>286.58333333333331</v>
      </c>
      <c r="L3441" s="29">
        <v>0.39</v>
      </c>
      <c r="M3441" s="13">
        <f t="shared" si="214"/>
        <v>6.8840170871282136E-2</v>
      </c>
    </row>
    <row r="3442" spans="1:13" ht="15.75" thickBot="1" x14ac:dyDescent="0.3">
      <c r="A3442" s="6">
        <v>34032</v>
      </c>
      <c r="B3442" s="46">
        <v>2.44</v>
      </c>
      <c r="G3442" s="19">
        <f t="shared" si="215"/>
        <v>3440</v>
      </c>
      <c r="H3442" s="20">
        <f t="shared" si="212"/>
        <v>0.43069235109212411</v>
      </c>
      <c r="K3442" s="24">
        <f t="shared" si="213"/>
        <v>286.66666666666663</v>
      </c>
      <c r="L3442" s="29">
        <v>0.39</v>
      </c>
      <c r="M3442" s="13">
        <f t="shared" si="214"/>
        <v>6.8840170871282136E-2</v>
      </c>
    </row>
    <row r="3443" spans="1:13" ht="15.75" thickBot="1" x14ac:dyDescent="0.3">
      <c r="A3443" s="6">
        <v>34033</v>
      </c>
      <c r="B3443" s="46">
        <v>2.31</v>
      </c>
      <c r="G3443" s="19">
        <f t="shared" si="215"/>
        <v>3441</v>
      </c>
      <c r="H3443" s="20">
        <f t="shared" si="212"/>
        <v>0.40774562746836346</v>
      </c>
      <c r="K3443" s="24">
        <f t="shared" si="213"/>
        <v>286.75</v>
      </c>
      <c r="L3443" s="29">
        <v>0.39</v>
      </c>
      <c r="M3443" s="13">
        <f t="shared" si="214"/>
        <v>6.8840170871282136E-2</v>
      </c>
    </row>
    <row r="3444" spans="1:13" ht="15.75" thickBot="1" x14ac:dyDescent="0.3">
      <c r="A3444" s="6">
        <v>34034</v>
      </c>
      <c r="B3444" s="46">
        <v>2.42</v>
      </c>
      <c r="G3444" s="19">
        <f t="shared" si="215"/>
        <v>3442</v>
      </c>
      <c r="H3444" s="20">
        <f t="shared" si="212"/>
        <v>0.42716208591923788</v>
      </c>
      <c r="K3444" s="24">
        <f t="shared" si="213"/>
        <v>286.83333333333331</v>
      </c>
      <c r="L3444" s="29">
        <v>0.39</v>
      </c>
      <c r="M3444" s="13">
        <f t="shared" si="214"/>
        <v>6.8840170871282136E-2</v>
      </c>
    </row>
    <row r="3445" spans="1:13" ht="15.75" thickBot="1" x14ac:dyDescent="0.3">
      <c r="A3445" s="6">
        <v>34035</v>
      </c>
      <c r="B3445" s="46">
        <v>2.31</v>
      </c>
      <c r="G3445" s="19">
        <f t="shared" si="215"/>
        <v>3443</v>
      </c>
      <c r="H3445" s="20">
        <f t="shared" si="212"/>
        <v>0.40774562746836346</v>
      </c>
      <c r="K3445" s="24">
        <f t="shared" si="213"/>
        <v>286.91666666666669</v>
      </c>
      <c r="L3445" s="29">
        <v>0.39</v>
      </c>
      <c r="M3445" s="13">
        <f t="shared" si="214"/>
        <v>6.8840170871282136E-2</v>
      </c>
    </row>
    <row r="3446" spans="1:13" ht="15.75" thickBot="1" x14ac:dyDescent="0.3">
      <c r="A3446" s="6">
        <v>34036</v>
      </c>
      <c r="B3446" s="46">
        <v>2.2000000000000002</v>
      </c>
      <c r="G3446" s="19">
        <f t="shared" si="215"/>
        <v>3444</v>
      </c>
      <c r="H3446" s="20">
        <f t="shared" si="212"/>
        <v>0.38832916901748904</v>
      </c>
      <c r="K3446" s="24">
        <f t="shared" si="213"/>
        <v>287</v>
      </c>
      <c r="L3446" s="29">
        <v>0.39</v>
      </c>
      <c r="M3446" s="13">
        <f t="shared" si="214"/>
        <v>6.8840170871282136E-2</v>
      </c>
    </row>
    <row r="3447" spans="1:13" ht="15.75" thickBot="1" x14ac:dyDescent="0.3">
      <c r="A3447" s="6">
        <v>34037</v>
      </c>
      <c r="B3447" s="46">
        <v>2.14</v>
      </c>
      <c r="G3447" s="19">
        <f t="shared" si="215"/>
        <v>3445</v>
      </c>
      <c r="H3447" s="20">
        <f t="shared" si="212"/>
        <v>0.37773837349883022</v>
      </c>
      <c r="K3447" s="24">
        <f t="shared" si="213"/>
        <v>287.08333333333331</v>
      </c>
      <c r="L3447" s="29">
        <v>0.38</v>
      </c>
      <c r="M3447" s="13">
        <f t="shared" si="214"/>
        <v>6.7075038284839003E-2</v>
      </c>
    </row>
    <row r="3448" spans="1:13" ht="15.75" thickBot="1" x14ac:dyDescent="0.3">
      <c r="A3448" s="6">
        <v>34038</v>
      </c>
      <c r="B3448" s="46">
        <v>2.1</v>
      </c>
      <c r="G3448" s="19">
        <f t="shared" si="215"/>
        <v>3446</v>
      </c>
      <c r="H3448" s="20">
        <f t="shared" si="212"/>
        <v>0.37067784315305768</v>
      </c>
      <c r="K3448" s="24">
        <f t="shared" si="213"/>
        <v>287.16666666666669</v>
      </c>
      <c r="L3448" s="29">
        <v>0.38</v>
      </c>
      <c r="M3448" s="13">
        <f t="shared" si="214"/>
        <v>6.7075038284839003E-2</v>
      </c>
    </row>
    <row r="3449" spans="1:13" ht="15.75" thickBot="1" x14ac:dyDescent="0.3">
      <c r="A3449" s="6">
        <v>34039</v>
      </c>
      <c r="B3449" s="46">
        <v>2.13</v>
      </c>
      <c r="G3449" s="19">
        <f t="shared" si="215"/>
        <v>3447</v>
      </c>
      <c r="H3449" s="20">
        <f t="shared" si="212"/>
        <v>0.37597324091238704</v>
      </c>
      <c r="K3449" s="24">
        <f t="shared" si="213"/>
        <v>287.25</v>
      </c>
      <c r="L3449" s="29">
        <v>0.38</v>
      </c>
      <c r="M3449" s="13">
        <f t="shared" si="214"/>
        <v>6.7075038284839003E-2</v>
      </c>
    </row>
    <row r="3450" spans="1:13" ht="15.75" thickBot="1" x14ac:dyDescent="0.3">
      <c r="A3450" s="6">
        <v>34040</v>
      </c>
      <c r="B3450" s="46">
        <v>2.33</v>
      </c>
      <c r="G3450" s="19">
        <f t="shared" si="215"/>
        <v>3448</v>
      </c>
      <c r="H3450" s="20">
        <f t="shared" si="212"/>
        <v>0.4112758926412497</v>
      </c>
      <c r="K3450" s="24">
        <f t="shared" si="213"/>
        <v>287.33333333333331</v>
      </c>
      <c r="L3450" s="29">
        <v>0.38</v>
      </c>
      <c r="M3450" s="13">
        <f t="shared" si="214"/>
        <v>6.7075038284839003E-2</v>
      </c>
    </row>
    <row r="3451" spans="1:13" ht="15.75" thickBot="1" x14ac:dyDescent="0.3">
      <c r="A3451" s="6">
        <v>34041</v>
      </c>
      <c r="B3451" s="46">
        <v>2.74</v>
      </c>
      <c r="G3451" s="19">
        <f t="shared" si="215"/>
        <v>3449</v>
      </c>
      <c r="H3451" s="20">
        <f t="shared" si="212"/>
        <v>0.48364632868541813</v>
      </c>
      <c r="K3451" s="24">
        <f t="shared" si="213"/>
        <v>287.41666666666669</v>
      </c>
      <c r="L3451" s="29">
        <v>0.38</v>
      </c>
      <c r="M3451" s="13">
        <f t="shared" si="214"/>
        <v>6.7075038284839003E-2</v>
      </c>
    </row>
    <row r="3452" spans="1:13" ht="15.75" thickBot="1" x14ac:dyDescent="0.3">
      <c r="A3452" s="6">
        <v>34042</v>
      </c>
      <c r="B3452" s="46">
        <v>2.64</v>
      </c>
      <c r="G3452" s="19">
        <f t="shared" si="215"/>
        <v>3450</v>
      </c>
      <c r="H3452" s="20">
        <f t="shared" si="212"/>
        <v>0.46599500282098683</v>
      </c>
      <c r="K3452" s="24">
        <f t="shared" si="213"/>
        <v>287.5</v>
      </c>
      <c r="L3452" s="29">
        <v>0.38</v>
      </c>
      <c r="M3452" s="13">
        <f t="shared" si="214"/>
        <v>6.7075038284839003E-2</v>
      </c>
    </row>
    <row r="3453" spans="1:13" ht="15.75" thickBot="1" x14ac:dyDescent="0.3">
      <c r="A3453" s="6">
        <v>34043</v>
      </c>
      <c r="B3453" s="46">
        <v>2.52</v>
      </c>
      <c r="G3453" s="19">
        <f t="shared" si="215"/>
        <v>3451</v>
      </c>
      <c r="H3453" s="20">
        <f t="shared" si="212"/>
        <v>0.44481341178366918</v>
      </c>
      <c r="K3453" s="24">
        <f t="shared" si="213"/>
        <v>287.58333333333337</v>
      </c>
      <c r="L3453" s="29">
        <v>0.38</v>
      </c>
      <c r="M3453" s="13">
        <f t="shared" si="214"/>
        <v>6.7075038284839003E-2</v>
      </c>
    </row>
    <row r="3454" spans="1:13" ht="15.75" thickBot="1" x14ac:dyDescent="0.3">
      <c r="A3454" s="6">
        <v>34044</v>
      </c>
      <c r="B3454" s="46">
        <v>2.46</v>
      </c>
      <c r="G3454" s="19">
        <f t="shared" si="215"/>
        <v>3452</v>
      </c>
      <c r="H3454" s="20">
        <f t="shared" si="212"/>
        <v>0.43422261626501041</v>
      </c>
      <c r="K3454" s="24">
        <f t="shared" si="213"/>
        <v>287.66666666666663</v>
      </c>
      <c r="L3454" s="29">
        <v>0.38</v>
      </c>
      <c r="M3454" s="13">
        <f t="shared" si="214"/>
        <v>6.7075038284839003E-2</v>
      </c>
    </row>
    <row r="3455" spans="1:13" ht="15.75" thickBot="1" x14ac:dyDescent="0.3">
      <c r="A3455" s="6">
        <v>34045</v>
      </c>
      <c r="B3455" s="46">
        <v>2.21</v>
      </c>
      <c r="G3455" s="19">
        <f t="shared" si="215"/>
        <v>3453</v>
      </c>
      <c r="H3455" s="20">
        <f t="shared" si="212"/>
        <v>0.3900943016039321</v>
      </c>
      <c r="K3455" s="24">
        <f t="shared" si="213"/>
        <v>287.75</v>
      </c>
      <c r="L3455" s="29">
        <v>0.38</v>
      </c>
      <c r="M3455" s="13">
        <f t="shared" si="214"/>
        <v>6.7075038284839003E-2</v>
      </c>
    </row>
    <row r="3456" spans="1:13" ht="15.75" thickBot="1" x14ac:dyDescent="0.3">
      <c r="A3456" s="6">
        <v>34046</v>
      </c>
      <c r="B3456" s="46">
        <v>2.2999999999999998</v>
      </c>
      <c r="G3456" s="19">
        <f t="shared" si="215"/>
        <v>3454</v>
      </c>
      <c r="H3456" s="20">
        <f t="shared" si="212"/>
        <v>0.40598049488192028</v>
      </c>
      <c r="K3456" s="24">
        <f t="shared" si="213"/>
        <v>287.83333333333331</v>
      </c>
      <c r="L3456" s="29">
        <v>0.38</v>
      </c>
      <c r="M3456" s="13">
        <f t="shared" si="214"/>
        <v>6.7075038284839003E-2</v>
      </c>
    </row>
    <row r="3457" spans="1:13" ht="15.75" thickBot="1" x14ac:dyDescent="0.3">
      <c r="A3457" s="6">
        <v>34047</v>
      </c>
      <c r="B3457" s="46">
        <v>2.16</v>
      </c>
      <c r="G3457" s="19">
        <f t="shared" si="215"/>
        <v>3455</v>
      </c>
      <c r="H3457" s="20">
        <f t="shared" si="212"/>
        <v>0.38126863867171651</v>
      </c>
      <c r="K3457" s="24">
        <f t="shared" si="213"/>
        <v>287.91666666666663</v>
      </c>
      <c r="L3457" s="29">
        <v>0.38</v>
      </c>
      <c r="M3457" s="13">
        <f t="shared" si="214"/>
        <v>6.7075038284839003E-2</v>
      </c>
    </row>
    <row r="3458" spans="1:13" ht="15.75" thickBot="1" x14ac:dyDescent="0.3">
      <c r="A3458" s="6">
        <v>34048</v>
      </c>
      <c r="B3458" s="46">
        <v>2.16</v>
      </c>
      <c r="G3458" s="19">
        <f t="shared" si="215"/>
        <v>3456</v>
      </c>
      <c r="H3458" s="20">
        <f t="shared" si="212"/>
        <v>0.38126863867171651</v>
      </c>
      <c r="K3458" s="24">
        <f t="shared" si="213"/>
        <v>288</v>
      </c>
      <c r="L3458" s="29">
        <v>0.38</v>
      </c>
      <c r="M3458" s="13">
        <f t="shared" si="214"/>
        <v>6.7075038284839003E-2</v>
      </c>
    </row>
    <row r="3459" spans="1:13" ht="15.75" thickBot="1" x14ac:dyDescent="0.3">
      <c r="A3459" s="6">
        <v>34049</v>
      </c>
      <c r="B3459" s="46">
        <v>2.0099999999999998</v>
      </c>
      <c r="G3459" s="19">
        <f t="shared" si="215"/>
        <v>3457</v>
      </c>
      <c r="H3459" s="20">
        <f t="shared" ref="H3459:H3522" si="216">+B3459/$E$4</f>
        <v>0.35479164987506945</v>
      </c>
      <c r="K3459" s="24">
        <f t="shared" si="213"/>
        <v>288.08333333333331</v>
      </c>
      <c r="L3459" s="29">
        <v>0.38</v>
      </c>
      <c r="M3459" s="13">
        <f t="shared" si="214"/>
        <v>6.7075038284839003E-2</v>
      </c>
    </row>
    <row r="3460" spans="1:13" ht="15.75" thickBot="1" x14ac:dyDescent="0.3">
      <c r="A3460" s="6">
        <v>34050</v>
      </c>
      <c r="B3460" s="46">
        <v>2.19</v>
      </c>
      <c r="G3460" s="19">
        <f t="shared" si="215"/>
        <v>3458</v>
      </c>
      <c r="H3460" s="20">
        <f t="shared" si="216"/>
        <v>0.38656403643104587</v>
      </c>
      <c r="K3460" s="24">
        <f t="shared" ref="K3460:K3523" si="217">+G3460/$G$4382*365</f>
        <v>288.16666666666669</v>
      </c>
      <c r="L3460" s="29">
        <v>0.38</v>
      </c>
      <c r="M3460" s="13">
        <f t="shared" ref="M3460:M3523" si="218">+L3460/$E$4</f>
        <v>6.7075038284839003E-2</v>
      </c>
    </row>
    <row r="3461" spans="1:13" ht="15.75" thickBot="1" x14ac:dyDescent="0.3">
      <c r="A3461" s="6">
        <v>34051</v>
      </c>
      <c r="B3461" s="46">
        <v>2.21</v>
      </c>
      <c r="G3461" s="19">
        <f t="shared" ref="G3461:G3524" si="219">+G3460+1</f>
        <v>3459</v>
      </c>
      <c r="H3461" s="20">
        <f t="shared" si="216"/>
        <v>0.3900943016039321</v>
      </c>
      <c r="K3461" s="24">
        <f t="shared" si="217"/>
        <v>288.25</v>
      </c>
      <c r="L3461" s="29">
        <v>0.38</v>
      </c>
      <c r="M3461" s="13">
        <f t="shared" si="218"/>
        <v>6.7075038284839003E-2</v>
      </c>
    </row>
    <row r="3462" spans="1:13" ht="15.75" thickBot="1" x14ac:dyDescent="0.3">
      <c r="A3462" s="6">
        <v>34052</v>
      </c>
      <c r="B3462" s="46">
        <v>2.31</v>
      </c>
      <c r="G3462" s="19">
        <f t="shared" si="219"/>
        <v>3460</v>
      </c>
      <c r="H3462" s="20">
        <f t="shared" si="216"/>
        <v>0.40774562746836346</v>
      </c>
      <c r="K3462" s="24">
        <f t="shared" si="217"/>
        <v>288.33333333333331</v>
      </c>
      <c r="L3462" s="29">
        <v>0.38</v>
      </c>
      <c r="M3462" s="13">
        <f t="shared" si="218"/>
        <v>6.7075038284839003E-2</v>
      </c>
    </row>
    <row r="3463" spans="1:13" ht="15.75" thickBot="1" x14ac:dyDescent="0.3">
      <c r="A3463" s="6">
        <v>34053</v>
      </c>
      <c r="B3463" s="46">
        <v>2.14</v>
      </c>
      <c r="G3463" s="19">
        <f t="shared" si="219"/>
        <v>3461</v>
      </c>
      <c r="H3463" s="20">
        <f t="shared" si="216"/>
        <v>0.37773837349883022</v>
      </c>
      <c r="K3463" s="24">
        <f t="shared" si="217"/>
        <v>288.41666666666669</v>
      </c>
      <c r="L3463" s="29">
        <v>0.38</v>
      </c>
      <c r="M3463" s="13">
        <f t="shared" si="218"/>
        <v>6.7075038284839003E-2</v>
      </c>
    </row>
    <row r="3464" spans="1:13" ht="15.75" thickBot="1" x14ac:dyDescent="0.3">
      <c r="A3464" s="6">
        <v>34054</v>
      </c>
      <c r="B3464" s="46">
        <v>1.97</v>
      </c>
      <c r="G3464" s="19">
        <f t="shared" si="219"/>
        <v>3462</v>
      </c>
      <c r="H3464" s="20">
        <f t="shared" si="216"/>
        <v>0.34773111952929697</v>
      </c>
      <c r="K3464" s="24">
        <f t="shared" si="217"/>
        <v>288.5</v>
      </c>
      <c r="L3464" s="29">
        <v>0.38</v>
      </c>
      <c r="M3464" s="13">
        <f t="shared" si="218"/>
        <v>6.7075038284839003E-2</v>
      </c>
    </row>
    <row r="3465" spans="1:13" ht="15.75" thickBot="1" x14ac:dyDescent="0.3">
      <c r="A3465" s="6">
        <v>34055</v>
      </c>
      <c r="B3465" s="46">
        <v>1.94</v>
      </c>
      <c r="G3465" s="19">
        <f t="shared" si="219"/>
        <v>3463</v>
      </c>
      <c r="H3465" s="20">
        <f t="shared" si="216"/>
        <v>0.34243572176996756</v>
      </c>
      <c r="K3465" s="24">
        <f t="shared" si="217"/>
        <v>288.58333333333337</v>
      </c>
      <c r="L3465" s="29">
        <v>0.37</v>
      </c>
      <c r="M3465" s="13">
        <f t="shared" si="218"/>
        <v>6.530990569839587E-2</v>
      </c>
    </row>
    <row r="3466" spans="1:13" ht="15.75" thickBot="1" x14ac:dyDescent="0.3">
      <c r="A3466" s="6">
        <v>34056</v>
      </c>
      <c r="B3466" s="46">
        <v>1.81</v>
      </c>
      <c r="G3466" s="19">
        <f t="shared" si="219"/>
        <v>3464</v>
      </c>
      <c r="H3466" s="20">
        <f t="shared" si="216"/>
        <v>0.31948899814620685</v>
      </c>
      <c r="K3466" s="24">
        <f t="shared" si="217"/>
        <v>288.66666666666669</v>
      </c>
      <c r="L3466" s="29">
        <v>0.37</v>
      </c>
      <c r="M3466" s="13">
        <f t="shared" si="218"/>
        <v>6.530990569839587E-2</v>
      </c>
    </row>
    <row r="3467" spans="1:13" ht="15.75" thickBot="1" x14ac:dyDescent="0.3">
      <c r="A3467" s="6">
        <v>34057</v>
      </c>
      <c r="B3467" s="46">
        <v>1.78</v>
      </c>
      <c r="G3467" s="19">
        <f t="shared" si="219"/>
        <v>3465</v>
      </c>
      <c r="H3467" s="20">
        <f t="shared" si="216"/>
        <v>0.31419360038687744</v>
      </c>
      <c r="K3467" s="24">
        <f t="shared" si="217"/>
        <v>288.75</v>
      </c>
      <c r="L3467" s="29">
        <v>0.37</v>
      </c>
      <c r="M3467" s="13">
        <f t="shared" si="218"/>
        <v>6.530990569839587E-2</v>
      </c>
    </row>
    <row r="3468" spans="1:13" ht="15.75" thickBot="1" x14ac:dyDescent="0.3">
      <c r="A3468" s="6">
        <v>34058</v>
      </c>
      <c r="B3468" s="46">
        <v>1.77</v>
      </c>
      <c r="G3468" s="19">
        <f t="shared" si="219"/>
        <v>3466</v>
      </c>
      <c r="H3468" s="20">
        <f t="shared" si="216"/>
        <v>0.31242846780043432</v>
      </c>
      <c r="K3468" s="24">
        <f t="shared" si="217"/>
        <v>288.83333333333331</v>
      </c>
      <c r="L3468" s="29">
        <v>0.37</v>
      </c>
      <c r="M3468" s="13">
        <f t="shared" si="218"/>
        <v>6.530990569839587E-2</v>
      </c>
    </row>
    <row r="3469" spans="1:13" ht="15.75" thickBot="1" x14ac:dyDescent="0.3">
      <c r="A3469" s="6">
        <v>34059</v>
      </c>
      <c r="B3469" s="46">
        <v>1.8</v>
      </c>
      <c r="G3469" s="19">
        <f t="shared" si="219"/>
        <v>3467</v>
      </c>
      <c r="H3469" s="20">
        <f t="shared" si="216"/>
        <v>0.31772386555976373</v>
      </c>
      <c r="K3469" s="24">
        <f t="shared" si="217"/>
        <v>288.91666666666663</v>
      </c>
      <c r="L3469" s="29">
        <v>0.37</v>
      </c>
      <c r="M3469" s="13">
        <f t="shared" si="218"/>
        <v>6.530990569839587E-2</v>
      </c>
    </row>
    <row r="3470" spans="1:13" ht="15.75" thickBot="1" x14ac:dyDescent="0.3">
      <c r="A3470" s="6">
        <v>34060</v>
      </c>
      <c r="B3470" s="46">
        <v>1.8</v>
      </c>
      <c r="G3470" s="19">
        <f t="shared" si="219"/>
        <v>3468</v>
      </c>
      <c r="H3470" s="20">
        <f t="shared" si="216"/>
        <v>0.31772386555976373</v>
      </c>
      <c r="K3470" s="24">
        <f t="shared" si="217"/>
        <v>289</v>
      </c>
      <c r="L3470" s="29">
        <v>0.37</v>
      </c>
      <c r="M3470" s="13">
        <f t="shared" si="218"/>
        <v>6.530990569839587E-2</v>
      </c>
    </row>
    <row r="3471" spans="1:13" ht="15.75" thickBot="1" x14ac:dyDescent="0.3">
      <c r="A3471" s="6">
        <v>34061</v>
      </c>
      <c r="B3471" s="46">
        <v>1.67</v>
      </c>
      <c r="G3471" s="19">
        <f t="shared" si="219"/>
        <v>3469</v>
      </c>
      <c r="H3471" s="20">
        <f t="shared" si="216"/>
        <v>0.29477714193600296</v>
      </c>
      <c r="K3471" s="24">
        <f t="shared" si="217"/>
        <v>289.08333333333331</v>
      </c>
      <c r="L3471" s="29">
        <v>0.37</v>
      </c>
      <c r="M3471" s="13">
        <f t="shared" si="218"/>
        <v>6.530990569839587E-2</v>
      </c>
    </row>
    <row r="3472" spans="1:13" ht="15.75" thickBot="1" x14ac:dyDescent="0.3">
      <c r="A3472" s="6">
        <v>34062</v>
      </c>
      <c r="B3472" s="46">
        <v>1.6</v>
      </c>
      <c r="G3472" s="19">
        <f t="shared" si="219"/>
        <v>3470</v>
      </c>
      <c r="H3472" s="20">
        <f t="shared" si="216"/>
        <v>0.28242121383090107</v>
      </c>
      <c r="K3472" s="24">
        <f t="shared" si="217"/>
        <v>289.16666666666669</v>
      </c>
      <c r="L3472" s="29">
        <v>0.37</v>
      </c>
      <c r="M3472" s="13">
        <f t="shared" si="218"/>
        <v>6.530990569839587E-2</v>
      </c>
    </row>
    <row r="3473" spans="1:13" ht="15.75" thickBot="1" x14ac:dyDescent="0.3">
      <c r="A3473" s="6">
        <v>34063</v>
      </c>
      <c r="B3473" s="46">
        <v>1.96</v>
      </c>
      <c r="G3473" s="19">
        <f t="shared" si="219"/>
        <v>3471</v>
      </c>
      <c r="H3473" s="20">
        <f t="shared" si="216"/>
        <v>0.3459659869428538</v>
      </c>
      <c r="K3473" s="24">
        <f t="shared" si="217"/>
        <v>289.25</v>
      </c>
      <c r="L3473" s="29">
        <v>0.37</v>
      </c>
      <c r="M3473" s="13">
        <f t="shared" si="218"/>
        <v>6.530990569839587E-2</v>
      </c>
    </row>
    <row r="3474" spans="1:13" ht="15.75" thickBot="1" x14ac:dyDescent="0.3">
      <c r="A3474" s="6">
        <v>34064</v>
      </c>
      <c r="B3474" s="46">
        <v>1.8</v>
      </c>
      <c r="G3474" s="19">
        <f t="shared" si="219"/>
        <v>3472</v>
      </c>
      <c r="H3474" s="20">
        <f t="shared" si="216"/>
        <v>0.31772386555976373</v>
      </c>
      <c r="K3474" s="24">
        <f t="shared" si="217"/>
        <v>289.33333333333331</v>
      </c>
      <c r="L3474" s="29">
        <v>0.37</v>
      </c>
      <c r="M3474" s="13">
        <f t="shared" si="218"/>
        <v>6.530990569839587E-2</v>
      </c>
    </row>
    <row r="3475" spans="1:13" ht="15.75" thickBot="1" x14ac:dyDescent="0.3">
      <c r="A3475" s="6">
        <v>34065</v>
      </c>
      <c r="B3475" s="46">
        <v>1.62</v>
      </c>
      <c r="G3475" s="19">
        <f t="shared" si="219"/>
        <v>3473</v>
      </c>
      <c r="H3475" s="20">
        <f t="shared" si="216"/>
        <v>0.28595147900378737</v>
      </c>
      <c r="K3475" s="24">
        <f t="shared" si="217"/>
        <v>289.41666666666669</v>
      </c>
      <c r="L3475" s="29">
        <v>0.37</v>
      </c>
      <c r="M3475" s="13">
        <f t="shared" si="218"/>
        <v>6.530990569839587E-2</v>
      </c>
    </row>
    <row r="3476" spans="1:13" ht="15.75" thickBot="1" x14ac:dyDescent="0.3">
      <c r="A3476" s="6">
        <v>34066</v>
      </c>
      <c r="B3476" s="46">
        <v>1.53</v>
      </c>
      <c r="G3476" s="19">
        <f t="shared" si="219"/>
        <v>3474</v>
      </c>
      <c r="H3476" s="20">
        <f t="shared" si="216"/>
        <v>0.27006528572579919</v>
      </c>
      <c r="K3476" s="24">
        <f t="shared" si="217"/>
        <v>289.5</v>
      </c>
      <c r="L3476" s="29">
        <v>0.37</v>
      </c>
      <c r="M3476" s="13">
        <f t="shared" si="218"/>
        <v>6.530990569839587E-2</v>
      </c>
    </row>
    <row r="3477" spans="1:13" ht="15.75" thickBot="1" x14ac:dyDescent="0.3">
      <c r="A3477" s="6">
        <v>34067</v>
      </c>
      <c r="B3477" s="46">
        <v>1.47</v>
      </c>
      <c r="G3477" s="19">
        <f t="shared" si="219"/>
        <v>3475</v>
      </c>
      <c r="H3477" s="20">
        <f t="shared" si="216"/>
        <v>0.25947449020714036</v>
      </c>
      <c r="K3477" s="24">
        <f t="shared" si="217"/>
        <v>289.58333333333331</v>
      </c>
      <c r="L3477" s="29">
        <v>0.37</v>
      </c>
      <c r="M3477" s="13">
        <f t="shared" si="218"/>
        <v>6.530990569839587E-2</v>
      </c>
    </row>
    <row r="3478" spans="1:13" ht="15.75" thickBot="1" x14ac:dyDescent="0.3">
      <c r="A3478" s="6">
        <v>34068</v>
      </c>
      <c r="B3478" s="46">
        <v>1.49</v>
      </c>
      <c r="G3478" s="19">
        <f t="shared" si="219"/>
        <v>3476</v>
      </c>
      <c r="H3478" s="20">
        <f t="shared" si="216"/>
        <v>0.26300475538002666</v>
      </c>
      <c r="K3478" s="24">
        <f t="shared" si="217"/>
        <v>289.66666666666669</v>
      </c>
      <c r="L3478" s="29">
        <v>0.37</v>
      </c>
      <c r="M3478" s="13">
        <f t="shared" si="218"/>
        <v>6.530990569839587E-2</v>
      </c>
    </row>
    <row r="3479" spans="1:13" ht="15.75" thickBot="1" x14ac:dyDescent="0.3">
      <c r="A3479" s="6">
        <v>34069</v>
      </c>
      <c r="B3479" s="46">
        <v>1.54</v>
      </c>
      <c r="G3479" s="19">
        <f t="shared" si="219"/>
        <v>3477</v>
      </c>
      <c r="H3479" s="20">
        <f t="shared" si="216"/>
        <v>0.27183041831224231</v>
      </c>
      <c r="K3479" s="24">
        <f t="shared" si="217"/>
        <v>289.75</v>
      </c>
      <c r="L3479" s="29">
        <v>0.37</v>
      </c>
      <c r="M3479" s="13">
        <f t="shared" si="218"/>
        <v>6.530990569839587E-2</v>
      </c>
    </row>
    <row r="3480" spans="1:13" ht="15.75" thickBot="1" x14ac:dyDescent="0.3">
      <c r="A3480" s="6">
        <v>34070</v>
      </c>
      <c r="B3480" s="46">
        <v>1.69</v>
      </c>
      <c r="G3480" s="19">
        <f t="shared" si="219"/>
        <v>3478</v>
      </c>
      <c r="H3480" s="20">
        <f t="shared" si="216"/>
        <v>0.29830740710888926</v>
      </c>
      <c r="K3480" s="24">
        <f t="shared" si="217"/>
        <v>289.83333333333337</v>
      </c>
      <c r="L3480" s="29">
        <v>0.37</v>
      </c>
      <c r="M3480" s="13">
        <f t="shared" si="218"/>
        <v>6.530990569839587E-2</v>
      </c>
    </row>
    <row r="3481" spans="1:13" ht="15.75" thickBot="1" x14ac:dyDescent="0.3">
      <c r="A3481" s="6">
        <v>34071</v>
      </c>
      <c r="B3481" s="46">
        <v>3.01</v>
      </c>
      <c r="G3481" s="19">
        <f t="shared" si="219"/>
        <v>3479</v>
      </c>
      <c r="H3481" s="20">
        <f t="shared" si="216"/>
        <v>0.53130490851938261</v>
      </c>
      <c r="K3481" s="24">
        <f t="shared" si="217"/>
        <v>289.91666666666663</v>
      </c>
      <c r="L3481" s="29">
        <v>0.37</v>
      </c>
      <c r="M3481" s="13">
        <f t="shared" si="218"/>
        <v>6.530990569839587E-2</v>
      </c>
    </row>
    <row r="3482" spans="1:13" ht="15.75" thickBot="1" x14ac:dyDescent="0.3">
      <c r="A3482" s="6">
        <v>34072</v>
      </c>
      <c r="B3482" s="46">
        <v>4.8</v>
      </c>
      <c r="G3482" s="19">
        <f t="shared" si="219"/>
        <v>3480</v>
      </c>
      <c r="H3482" s="20">
        <f t="shared" si="216"/>
        <v>0.84726364149270317</v>
      </c>
      <c r="K3482" s="24">
        <f t="shared" si="217"/>
        <v>290</v>
      </c>
      <c r="L3482" s="29">
        <v>0.37</v>
      </c>
      <c r="M3482" s="13">
        <f t="shared" si="218"/>
        <v>6.530990569839587E-2</v>
      </c>
    </row>
    <row r="3483" spans="1:13" ht="15.75" thickBot="1" x14ac:dyDescent="0.3">
      <c r="A3483" s="6">
        <v>34073</v>
      </c>
      <c r="B3483" s="46">
        <v>3.75</v>
      </c>
      <c r="G3483" s="19">
        <f t="shared" si="219"/>
        <v>3481</v>
      </c>
      <c r="H3483" s="20">
        <f t="shared" si="216"/>
        <v>0.66192471991617441</v>
      </c>
      <c r="K3483" s="24">
        <f t="shared" si="217"/>
        <v>290.08333333333331</v>
      </c>
      <c r="L3483" s="29">
        <v>0.37</v>
      </c>
      <c r="M3483" s="13">
        <f t="shared" si="218"/>
        <v>6.530990569839587E-2</v>
      </c>
    </row>
    <row r="3484" spans="1:13" ht="15.75" thickBot="1" x14ac:dyDescent="0.3">
      <c r="A3484" s="6">
        <v>34074</v>
      </c>
      <c r="B3484" s="46">
        <v>3.03</v>
      </c>
      <c r="G3484" s="19">
        <f t="shared" si="219"/>
        <v>3482</v>
      </c>
      <c r="H3484" s="20">
        <f t="shared" si="216"/>
        <v>0.53483517369226885</v>
      </c>
      <c r="K3484" s="24">
        <f t="shared" si="217"/>
        <v>290.16666666666663</v>
      </c>
      <c r="L3484" s="29">
        <v>0.37</v>
      </c>
      <c r="M3484" s="13">
        <f t="shared" si="218"/>
        <v>6.530990569839587E-2</v>
      </c>
    </row>
    <row r="3485" spans="1:13" ht="15.75" thickBot="1" x14ac:dyDescent="0.3">
      <c r="A3485" s="6">
        <v>34075</v>
      </c>
      <c r="B3485" s="46">
        <v>2.7</v>
      </c>
      <c r="G3485" s="19">
        <f t="shared" si="219"/>
        <v>3483</v>
      </c>
      <c r="H3485" s="20">
        <f t="shared" si="216"/>
        <v>0.47658579833964559</v>
      </c>
      <c r="K3485" s="24">
        <f t="shared" si="217"/>
        <v>290.25</v>
      </c>
      <c r="L3485" s="29">
        <v>0.37</v>
      </c>
      <c r="M3485" s="13">
        <f t="shared" si="218"/>
        <v>6.530990569839587E-2</v>
      </c>
    </row>
    <row r="3486" spans="1:13" ht="15.75" thickBot="1" x14ac:dyDescent="0.3">
      <c r="A3486" s="6">
        <v>34076</v>
      </c>
      <c r="B3486" s="46">
        <v>2.44</v>
      </c>
      <c r="G3486" s="19">
        <f t="shared" si="219"/>
        <v>3484</v>
      </c>
      <c r="H3486" s="20">
        <f t="shared" si="216"/>
        <v>0.43069235109212411</v>
      </c>
      <c r="K3486" s="24">
        <f t="shared" si="217"/>
        <v>290.33333333333331</v>
      </c>
      <c r="L3486" s="29">
        <v>0.37</v>
      </c>
      <c r="M3486" s="13">
        <f t="shared" si="218"/>
        <v>6.530990569839587E-2</v>
      </c>
    </row>
    <row r="3487" spans="1:13" ht="15.75" thickBot="1" x14ac:dyDescent="0.3">
      <c r="A3487" s="6">
        <v>34077</v>
      </c>
      <c r="B3487" s="46">
        <v>2.34</v>
      </c>
      <c r="G3487" s="19">
        <f t="shared" si="219"/>
        <v>3485</v>
      </c>
      <c r="H3487" s="20">
        <f t="shared" si="216"/>
        <v>0.41304102522769282</v>
      </c>
      <c r="K3487" s="24">
        <f t="shared" si="217"/>
        <v>290.41666666666669</v>
      </c>
      <c r="L3487" s="29">
        <v>0.36</v>
      </c>
      <c r="M3487" s="13">
        <f t="shared" si="218"/>
        <v>6.3544773111952738E-2</v>
      </c>
    </row>
    <row r="3488" spans="1:13" ht="15.75" thickBot="1" x14ac:dyDescent="0.3">
      <c r="A3488" s="6">
        <v>34078</v>
      </c>
      <c r="B3488" s="46">
        <v>2.25</v>
      </c>
      <c r="G3488" s="19">
        <f t="shared" si="219"/>
        <v>3486</v>
      </c>
      <c r="H3488" s="20">
        <f t="shared" si="216"/>
        <v>0.39715483194970463</v>
      </c>
      <c r="K3488" s="24">
        <f t="shared" si="217"/>
        <v>290.5</v>
      </c>
      <c r="L3488" s="29">
        <v>0.36</v>
      </c>
      <c r="M3488" s="13">
        <f t="shared" si="218"/>
        <v>6.3544773111952738E-2</v>
      </c>
    </row>
    <row r="3489" spans="1:13" ht="15.75" thickBot="1" x14ac:dyDescent="0.3">
      <c r="A3489" s="6">
        <v>34079</v>
      </c>
      <c r="B3489" s="46">
        <v>2.16</v>
      </c>
      <c r="G3489" s="19">
        <f t="shared" si="219"/>
        <v>3487</v>
      </c>
      <c r="H3489" s="20">
        <f t="shared" si="216"/>
        <v>0.38126863867171651</v>
      </c>
      <c r="K3489" s="24">
        <f t="shared" si="217"/>
        <v>290.58333333333331</v>
      </c>
      <c r="L3489" s="29">
        <v>0.36</v>
      </c>
      <c r="M3489" s="13">
        <f t="shared" si="218"/>
        <v>6.3544773111952738E-2</v>
      </c>
    </row>
    <row r="3490" spans="1:13" ht="15.75" thickBot="1" x14ac:dyDescent="0.3">
      <c r="A3490" s="6">
        <v>34080</v>
      </c>
      <c r="B3490" s="46">
        <v>2.4500000000000002</v>
      </c>
      <c r="G3490" s="19">
        <f t="shared" si="219"/>
        <v>3488</v>
      </c>
      <c r="H3490" s="20">
        <f t="shared" si="216"/>
        <v>0.43245748367856729</v>
      </c>
      <c r="K3490" s="24">
        <f t="shared" si="217"/>
        <v>290.66666666666669</v>
      </c>
      <c r="L3490" s="29">
        <v>0.36</v>
      </c>
      <c r="M3490" s="13">
        <f t="shared" si="218"/>
        <v>6.3544773111952738E-2</v>
      </c>
    </row>
    <row r="3491" spans="1:13" ht="15.75" thickBot="1" x14ac:dyDescent="0.3">
      <c r="A3491" s="6">
        <v>34081</v>
      </c>
      <c r="B3491" s="46">
        <v>2.76</v>
      </c>
      <c r="G3491" s="19">
        <f t="shared" si="219"/>
        <v>3489</v>
      </c>
      <c r="H3491" s="20">
        <f t="shared" si="216"/>
        <v>0.48717659385830431</v>
      </c>
      <c r="K3491" s="24">
        <f t="shared" si="217"/>
        <v>290.75</v>
      </c>
      <c r="L3491" s="29">
        <v>0.36</v>
      </c>
      <c r="M3491" s="13">
        <f t="shared" si="218"/>
        <v>6.3544773111952738E-2</v>
      </c>
    </row>
    <row r="3492" spans="1:13" ht="15.75" thickBot="1" x14ac:dyDescent="0.3">
      <c r="A3492" s="6">
        <v>34082</v>
      </c>
      <c r="B3492" s="46">
        <v>2.81</v>
      </c>
      <c r="G3492" s="19">
        <f t="shared" si="219"/>
        <v>3490</v>
      </c>
      <c r="H3492" s="20">
        <f t="shared" si="216"/>
        <v>0.49600225679052001</v>
      </c>
      <c r="K3492" s="24">
        <f t="shared" si="217"/>
        <v>290.83333333333337</v>
      </c>
      <c r="L3492" s="29">
        <v>0.36</v>
      </c>
      <c r="M3492" s="13">
        <f t="shared" si="218"/>
        <v>6.3544773111952738E-2</v>
      </c>
    </row>
    <row r="3493" spans="1:13" ht="15.75" thickBot="1" x14ac:dyDescent="0.3">
      <c r="A3493" s="6">
        <v>34083</v>
      </c>
      <c r="B3493" s="46">
        <v>5.83</v>
      </c>
      <c r="G3493" s="19">
        <f t="shared" si="219"/>
        <v>3491</v>
      </c>
      <c r="H3493" s="20">
        <f t="shared" si="216"/>
        <v>1.0290722978963458</v>
      </c>
      <c r="K3493" s="24">
        <f t="shared" si="217"/>
        <v>290.91666666666669</v>
      </c>
      <c r="L3493" s="29">
        <v>0.36</v>
      </c>
      <c r="M3493" s="13">
        <f t="shared" si="218"/>
        <v>6.3544773111952738E-2</v>
      </c>
    </row>
    <row r="3494" spans="1:13" ht="15.75" thickBot="1" x14ac:dyDescent="0.3">
      <c r="A3494" s="6">
        <v>34084</v>
      </c>
      <c r="B3494" s="46">
        <v>9.9700000000000006</v>
      </c>
      <c r="G3494" s="19">
        <f t="shared" si="219"/>
        <v>3492</v>
      </c>
      <c r="H3494" s="20">
        <f t="shared" si="216"/>
        <v>1.7598371886838025</v>
      </c>
      <c r="K3494" s="24">
        <f t="shared" si="217"/>
        <v>291</v>
      </c>
      <c r="L3494" s="29">
        <v>0.36</v>
      </c>
      <c r="M3494" s="13">
        <f t="shared" si="218"/>
        <v>6.3544773111952738E-2</v>
      </c>
    </row>
    <row r="3495" spans="1:13" ht="15.75" thickBot="1" x14ac:dyDescent="0.3">
      <c r="A3495" s="6">
        <v>34085</v>
      </c>
      <c r="B3495" s="46">
        <v>5.25</v>
      </c>
      <c r="G3495" s="19">
        <f t="shared" si="219"/>
        <v>3493</v>
      </c>
      <c r="H3495" s="20">
        <f t="shared" si="216"/>
        <v>0.92669460788264413</v>
      </c>
      <c r="K3495" s="24">
        <f t="shared" si="217"/>
        <v>291.08333333333331</v>
      </c>
      <c r="L3495" s="29">
        <v>0.36</v>
      </c>
      <c r="M3495" s="13">
        <f t="shared" si="218"/>
        <v>6.3544773111952738E-2</v>
      </c>
    </row>
    <row r="3496" spans="1:13" ht="15.75" thickBot="1" x14ac:dyDescent="0.3">
      <c r="A3496" s="6">
        <v>34086</v>
      </c>
      <c r="B3496" s="46">
        <v>4.4800000000000004</v>
      </c>
      <c r="G3496" s="19">
        <f t="shared" si="219"/>
        <v>3494</v>
      </c>
      <c r="H3496" s="20">
        <f t="shared" si="216"/>
        <v>0.79077939872652314</v>
      </c>
      <c r="K3496" s="24">
        <f t="shared" si="217"/>
        <v>291.16666666666663</v>
      </c>
      <c r="L3496" s="29">
        <v>0.36</v>
      </c>
      <c r="M3496" s="13">
        <f t="shared" si="218"/>
        <v>6.3544773111952738E-2</v>
      </c>
    </row>
    <row r="3497" spans="1:13" ht="15.75" thickBot="1" x14ac:dyDescent="0.3">
      <c r="A3497" s="6">
        <v>34087</v>
      </c>
      <c r="B3497" s="46">
        <v>4.83</v>
      </c>
      <c r="G3497" s="19">
        <f t="shared" si="219"/>
        <v>3495</v>
      </c>
      <c r="H3497" s="20">
        <f t="shared" si="216"/>
        <v>0.85255903925203269</v>
      </c>
      <c r="K3497" s="24">
        <f t="shared" si="217"/>
        <v>291.25</v>
      </c>
      <c r="L3497" s="29">
        <v>0.36</v>
      </c>
      <c r="M3497" s="13">
        <f t="shared" si="218"/>
        <v>6.3544773111952738E-2</v>
      </c>
    </row>
    <row r="3498" spans="1:13" ht="15.75" thickBot="1" x14ac:dyDescent="0.3">
      <c r="A3498" s="6">
        <v>34088</v>
      </c>
      <c r="B3498" s="46">
        <v>4.28</v>
      </c>
      <c r="G3498" s="19">
        <f t="shared" si="219"/>
        <v>3496</v>
      </c>
      <c r="H3498" s="20">
        <f t="shared" si="216"/>
        <v>0.75547674699766043</v>
      </c>
      <c r="K3498" s="24">
        <f t="shared" si="217"/>
        <v>291.33333333333331</v>
      </c>
      <c r="L3498" s="29">
        <v>0.36</v>
      </c>
      <c r="M3498" s="13">
        <f t="shared" si="218"/>
        <v>6.3544773111952738E-2</v>
      </c>
    </row>
    <row r="3499" spans="1:13" ht="15.75" thickBot="1" x14ac:dyDescent="0.3">
      <c r="A3499" s="6">
        <v>34089</v>
      </c>
      <c r="B3499" s="46">
        <v>4.24</v>
      </c>
      <c r="G3499" s="19">
        <f t="shared" si="219"/>
        <v>3497</v>
      </c>
      <c r="H3499" s="20">
        <f t="shared" si="216"/>
        <v>0.74841621665188784</v>
      </c>
      <c r="K3499" s="24">
        <f t="shared" si="217"/>
        <v>291.41666666666669</v>
      </c>
      <c r="L3499" s="29">
        <v>0.36</v>
      </c>
      <c r="M3499" s="13">
        <f t="shared" si="218"/>
        <v>6.3544773111952738E-2</v>
      </c>
    </row>
    <row r="3500" spans="1:13" ht="15.75" thickBot="1" x14ac:dyDescent="0.3">
      <c r="A3500" s="6">
        <v>34090</v>
      </c>
      <c r="B3500" s="46">
        <v>4.0199999999999996</v>
      </c>
      <c r="G3500" s="19">
        <f t="shared" si="219"/>
        <v>3498</v>
      </c>
      <c r="H3500" s="20">
        <f t="shared" si="216"/>
        <v>0.7095832997501389</v>
      </c>
      <c r="K3500" s="24">
        <f t="shared" si="217"/>
        <v>291.5</v>
      </c>
      <c r="L3500" s="29">
        <v>0.36</v>
      </c>
      <c r="M3500" s="13">
        <f t="shared" si="218"/>
        <v>6.3544773111952738E-2</v>
      </c>
    </row>
    <row r="3501" spans="1:13" ht="15.75" thickBot="1" x14ac:dyDescent="0.3">
      <c r="A3501" s="6">
        <v>34091</v>
      </c>
      <c r="B3501" s="46">
        <v>3.7</v>
      </c>
      <c r="G3501" s="19">
        <f t="shared" si="219"/>
        <v>3499</v>
      </c>
      <c r="H3501" s="20">
        <f t="shared" si="216"/>
        <v>0.65309905698395876</v>
      </c>
      <c r="K3501" s="24">
        <f t="shared" si="217"/>
        <v>291.58333333333331</v>
      </c>
      <c r="L3501" s="29">
        <v>0.36</v>
      </c>
      <c r="M3501" s="13">
        <f t="shared" si="218"/>
        <v>6.3544773111952738E-2</v>
      </c>
    </row>
    <row r="3502" spans="1:13" ht="15.75" thickBot="1" x14ac:dyDescent="0.3">
      <c r="A3502" s="6">
        <v>34092</v>
      </c>
      <c r="B3502" s="46">
        <v>3.45</v>
      </c>
      <c r="G3502" s="19">
        <f t="shared" si="219"/>
        <v>3500</v>
      </c>
      <c r="H3502" s="20">
        <f t="shared" si="216"/>
        <v>0.60897074232288051</v>
      </c>
      <c r="K3502" s="24">
        <f t="shared" si="217"/>
        <v>291.66666666666669</v>
      </c>
      <c r="L3502" s="29">
        <v>0.36</v>
      </c>
      <c r="M3502" s="13">
        <f t="shared" si="218"/>
        <v>6.3544773111952738E-2</v>
      </c>
    </row>
    <row r="3503" spans="1:13" ht="15.75" thickBot="1" x14ac:dyDescent="0.3">
      <c r="A3503" s="6">
        <v>34093</v>
      </c>
      <c r="B3503" s="46">
        <v>3.89</v>
      </c>
      <c r="G3503" s="19">
        <f t="shared" si="219"/>
        <v>3501</v>
      </c>
      <c r="H3503" s="20">
        <f t="shared" si="216"/>
        <v>0.6866365761263783</v>
      </c>
      <c r="K3503" s="24">
        <f t="shared" si="217"/>
        <v>291.75</v>
      </c>
      <c r="L3503" s="29">
        <v>0.36</v>
      </c>
      <c r="M3503" s="13">
        <f t="shared" si="218"/>
        <v>6.3544773111952738E-2</v>
      </c>
    </row>
    <row r="3504" spans="1:13" ht="15.75" thickBot="1" x14ac:dyDescent="0.3">
      <c r="A3504" s="6">
        <v>34094</v>
      </c>
      <c r="B3504" s="46">
        <v>3.59</v>
      </c>
      <c r="G3504" s="19">
        <f t="shared" si="219"/>
        <v>3502</v>
      </c>
      <c r="H3504" s="20">
        <f t="shared" si="216"/>
        <v>0.63368259853308428</v>
      </c>
      <c r="K3504" s="24">
        <f t="shared" si="217"/>
        <v>291.83333333333337</v>
      </c>
      <c r="L3504" s="29">
        <v>0.36</v>
      </c>
      <c r="M3504" s="13">
        <f t="shared" si="218"/>
        <v>6.3544773111952738E-2</v>
      </c>
    </row>
    <row r="3505" spans="1:13" ht="15.75" thickBot="1" x14ac:dyDescent="0.3">
      <c r="A3505" s="6">
        <v>34095</v>
      </c>
      <c r="B3505" s="46">
        <v>3.44</v>
      </c>
      <c r="G3505" s="19">
        <f t="shared" si="219"/>
        <v>3503</v>
      </c>
      <c r="H3505" s="20">
        <f t="shared" si="216"/>
        <v>0.60720560973643734</v>
      </c>
      <c r="K3505" s="24">
        <f t="shared" si="217"/>
        <v>291.91666666666669</v>
      </c>
      <c r="L3505" s="29">
        <v>0.36</v>
      </c>
      <c r="M3505" s="13">
        <f t="shared" si="218"/>
        <v>6.3544773111952738E-2</v>
      </c>
    </row>
    <row r="3506" spans="1:13" ht="15.75" thickBot="1" x14ac:dyDescent="0.3">
      <c r="A3506" s="6">
        <v>34096</v>
      </c>
      <c r="B3506" s="46">
        <v>3.79</v>
      </c>
      <c r="G3506" s="19">
        <f t="shared" si="219"/>
        <v>3504</v>
      </c>
      <c r="H3506" s="20">
        <f t="shared" si="216"/>
        <v>0.66898525026194688</v>
      </c>
      <c r="K3506" s="24">
        <f t="shared" si="217"/>
        <v>292</v>
      </c>
      <c r="L3506" s="29">
        <v>0.36</v>
      </c>
      <c r="M3506" s="13">
        <f t="shared" si="218"/>
        <v>6.3544773111952738E-2</v>
      </c>
    </row>
    <row r="3507" spans="1:13" ht="15.75" thickBot="1" x14ac:dyDescent="0.3">
      <c r="A3507" s="6">
        <v>34097</v>
      </c>
      <c r="B3507" s="46">
        <v>3.4</v>
      </c>
      <c r="G3507" s="19">
        <f t="shared" si="219"/>
        <v>3505</v>
      </c>
      <c r="H3507" s="20">
        <f t="shared" si="216"/>
        <v>0.60014507939066475</v>
      </c>
      <c r="K3507" s="24">
        <f t="shared" si="217"/>
        <v>292.08333333333337</v>
      </c>
      <c r="L3507" s="29">
        <v>0.36</v>
      </c>
      <c r="M3507" s="13">
        <f t="shared" si="218"/>
        <v>6.3544773111952738E-2</v>
      </c>
    </row>
    <row r="3508" spans="1:13" ht="15.75" thickBot="1" x14ac:dyDescent="0.3">
      <c r="A3508" s="6">
        <v>34098</v>
      </c>
      <c r="B3508" s="46">
        <v>3.54</v>
      </c>
      <c r="G3508" s="19">
        <f t="shared" si="219"/>
        <v>3506</v>
      </c>
      <c r="H3508" s="20">
        <f t="shared" si="216"/>
        <v>0.62485693560086863</v>
      </c>
      <c r="K3508" s="24">
        <f t="shared" si="217"/>
        <v>292.16666666666663</v>
      </c>
      <c r="L3508" s="29">
        <v>0.36</v>
      </c>
      <c r="M3508" s="13">
        <f t="shared" si="218"/>
        <v>6.3544773111952738E-2</v>
      </c>
    </row>
    <row r="3509" spans="1:13" ht="15.75" thickBot="1" x14ac:dyDescent="0.3">
      <c r="A3509" s="6">
        <v>34099</v>
      </c>
      <c r="B3509" s="46">
        <v>3.45</v>
      </c>
      <c r="G3509" s="19">
        <f t="shared" si="219"/>
        <v>3507</v>
      </c>
      <c r="H3509" s="20">
        <f t="shared" si="216"/>
        <v>0.60897074232288051</v>
      </c>
      <c r="K3509" s="24">
        <f t="shared" si="217"/>
        <v>292.25</v>
      </c>
      <c r="L3509" s="29">
        <v>0.36</v>
      </c>
      <c r="M3509" s="13">
        <f t="shared" si="218"/>
        <v>6.3544773111952738E-2</v>
      </c>
    </row>
    <row r="3510" spans="1:13" ht="15.75" thickBot="1" x14ac:dyDescent="0.3">
      <c r="A3510" s="6">
        <v>34100</v>
      </c>
      <c r="B3510" s="46">
        <v>3.37</v>
      </c>
      <c r="G3510" s="19">
        <f t="shared" si="219"/>
        <v>3508</v>
      </c>
      <c r="H3510" s="20">
        <f t="shared" si="216"/>
        <v>0.59484968163133545</v>
      </c>
      <c r="K3510" s="24">
        <f t="shared" si="217"/>
        <v>292.33333333333331</v>
      </c>
      <c r="L3510" s="29">
        <v>0.36</v>
      </c>
      <c r="M3510" s="13">
        <f t="shared" si="218"/>
        <v>6.3544773111952738E-2</v>
      </c>
    </row>
    <row r="3511" spans="1:13" ht="15.75" thickBot="1" x14ac:dyDescent="0.3">
      <c r="A3511" s="6">
        <v>34101</v>
      </c>
      <c r="B3511" s="46">
        <v>3.47</v>
      </c>
      <c r="G3511" s="19">
        <f t="shared" si="219"/>
        <v>3509</v>
      </c>
      <c r="H3511" s="20">
        <f t="shared" si="216"/>
        <v>0.61250100749576675</v>
      </c>
      <c r="K3511" s="24">
        <f t="shared" si="217"/>
        <v>292.41666666666669</v>
      </c>
      <c r="L3511" s="29">
        <v>0.36</v>
      </c>
      <c r="M3511" s="13">
        <f t="shared" si="218"/>
        <v>6.3544773111952738E-2</v>
      </c>
    </row>
    <row r="3512" spans="1:13" ht="15.75" thickBot="1" x14ac:dyDescent="0.3">
      <c r="A3512" s="6">
        <v>34102</v>
      </c>
      <c r="B3512" s="46">
        <v>4.17</v>
      </c>
      <c r="G3512" s="19">
        <f t="shared" si="219"/>
        <v>3510</v>
      </c>
      <c r="H3512" s="20">
        <f t="shared" si="216"/>
        <v>0.73606028854678596</v>
      </c>
      <c r="K3512" s="24">
        <f t="shared" si="217"/>
        <v>292.5</v>
      </c>
      <c r="L3512" s="29">
        <v>0.36</v>
      </c>
      <c r="M3512" s="13">
        <f t="shared" si="218"/>
        <v>6.3544773111952738E-2</v>
      </c>
    </row>
    <row r="3513" spans="1:13" ht="15.75" thickBot="1" x14ac:dyDescent="0.3">
      <c r="A3513" s="6">
        <v>34103</v>
      </c>
      <c r="B3513" s="46">
        <v>4.13</v>
      </c>
      <c r="G3513" s="19">
        <f t="shared" si="219"/>
        <v>3511</v>
      </c>
      <c r="H3513" s="20">
        <f t="shared" si="216"/>
        <v>0.72899975820101337</v>
      </c>
      <c r="K3513" s="24">
        <f t="shared" si="217"/>
        <v>292.58333333333331</v>
      </c>
      <c r="L3513" s="29">
        <v>0.36</v>
      </c>
      <c r="M3513" s="13">
        <f t="shared" si="218"/>
        <v>6.3544773111952738E-2</v>
      </c>
    </row>
    <row r="3514" spans="1:13" ht="15.75" thickBot="1" x14ac:dyDescent="0.3">
      <c r="A3514" s="6">
        <v>34104</v>
      </c>
      <c r="B3514" s="46">
        <v>4.18</v>
      </c>
      <c r="G3514" s="19">
        <f t="shared" si="219"/>
        <v>3512</v>
      </c>
      <c r="H3514" s="20">
        <f t="shared" si="216"/>
        <v>0.73782542113322902</v>
      </c>
      <c r="K3514" s="24">
        <f t="shared" si="217"/>
        <v>292.66666666666669</v>
      </c>
      <c r="L3514" s="29">
        <v>0.36</v>
      </c>
      <c r="M3514" s="13">
        <f t="shared" si="218"/>
        <v>6.3544773111952738E-2</v>
      </c>
    </row>
    <row r="3515" spans="1:13" ht="15.75" thickBot="1" x14ac:dyDescent="0.3">
      <c r="A3515" s="6">
        <v>34105</v>
      </c>
      <c r="B3515" s="46">
        <v>3.73</v>
      </c>
      <c r="G3515" s="19">
        <f t="shared" si="219"/>
        <v>3513</v>
      </c>
      <c r="H3515" s="20">
        <f t="shared" si="216"/>
        <v>0.65839445474328817</v>
      </c>
      <c r="K3515" s="24">
        <f t="shared" si="217"/>
        <v>292.75</v>
      </c>
      <c r="L3515" s="29">
        <v>0.36</v>
      </c>
      <c r="M3515" s="13">
        <f t="shared" si="218"/>
        <v>6.3544773111952738E-2</v>
      </c>
    </row>
    <row r="3516" spans="1:13" ht="15.75" thickBot="1" x14ac:dyDescent="0.3">
      <c r="A3516" s="6">
        <v>34106</v>
      </c>
      <c r="B3516" s="46">
        <v>3.65</v>
      </c>
      <c r="G3516" s="19">
        <f t="shared" si="219"/>
        <v>3514</v>
      </c>
      <c r="H3516" s="20">
        <f t="shared" si="216"/>
        <v>0.64427339405174311</v>
      </c>
      <c r="K3516" s="24">
        <f t="shared" si="217"/>
        <v>292.83333333333331</v>
      </c>
      <c r="L3516" s="29">
        <v>0.36</v>
      </c>
      <c r="M3516" s="13">
        <f t="shared" si="218"/>
        <v>6.3544773111952738E-2</v>
      </c>
    </row>
    <row r="3517" spans="1:13" ht="15.75" thickBot="1" x14ac:dyDescent="0.3">
      <c r="A3517" s="6">
        <v>34107</v>
      </c>
      <c r="B3517" s="46">
        <v>4.76</v>
      </c>
      <c r="G3517" s="19">
        <f t="shared" si="219"/>
        <v>3515</v>
      </c>
      <c r="H3517" s="20">
        <f t="shared" si="216"/>
        <v>0.84020311114693069</v>
      </c>
      <c r="K3517" s="24">
        <f t="shared" si="217"/>
        <v>292.91666666666669</v>
      </c>
      <c r="L3517" s="29">
        <v>0.36</v>
      </c>
      <c r="M3517" s="13">
        <f t="shared" si="218"/>
        <v>6.3544773111952738E-2</v>
      </c>
    </row>
    <row r="3518" spans="1:13" ht="15.75" thickBot="1" x14ac:dyDescent="0.3">
      <c r="A3518" s="6">
        <v>34108</v>
      </c>
      <c r="B3518" s="46">
        <v>4.54</v>
      </c>
      <c r="G3518" s="19">
        <f t="shared" si="219"/>
        <v>3516</v>
      </c>
      <c r="H3518" s="20">
        <f t="shared" si="216"/>
        <v>0.80137019424518185</v>
      </c>
      <c r="K3518" s="24">
        <f t="shared" si="217"/>
        <v>293</v>
      </c>
      <c r="L3518" s="29">
        <v>0.35</v>
      </c>
      <c r="M3518" s="13">
        <f t="shared" si="218"/>
        <v>6.1779640525509605E-2</v>
      </c>
    </row>
    <row r="3519" spans="1:13" ht="15.75" thickBot="1" x14ac:dyDescent="0.3">
      <c r="A3519" s="6">
        <v>34109</v>
      </c>
      <c r="B3519" s="46">
        <v>4.22</v>
      </c>
      <c r="G3519" s="19">
        <f t="shared" si="219"/>
        <v>3517</v>
      </c>
      <c r="H3519" s="20">
        <f t="shared" si="216"/>
        <v>0.74488595147900161</v>
      </c>
      <c r="K3519" s="24">
        <f t="shared" si="217"/>
        <v>293.08333333333337</v>
      </c>
      <c r="L3519" s="29">
        <v>0.35</v>
      </c>
      <c r="M3519" s="13">
        <f t="shared" si="218"/>
        <v>6.1779640525509605E-2</v>
      </c>
    </row>
    <row r="3520" spans="1:13" ht="15.75" thickBot="1" x14ac:dyDescent="0.3">
      <c r="A3520" s="6">
        <v>34110</v>
      </c>
      <c r="B3520" s="46">
        <v>3.61</v>
      </c>
      <c r="G3520" s="19">
        <f t="shared" si="219"/>
        <v>3518</v>
      </c>
      <c r="H3520" s="20">
        <f t="shared" si="216"/>
        <v>0.63721286370597052</v>
      </c>
      <c r="K3520" s="24">
        <f t="shared" si="217"/>
        <v>293.16666666666669</v>
      </c>
      <c r="L3520" s="29">
        <v>0.35</v>
      </c>
      <c r="M3520" s="13">
        <f t="shared" si="218"/>
        <v>6.1779640525509605E-2</v>
      </c>
    </row>
    <row r="3521" spans="1:13" ht="15.75" thickBot="1" x14ac:dyDescent="0.3">
      <c r="A3521" s="6">
        <v>34111</v>
      </c>
      <c r="B3521" s="46">
        <v>3.69</v>
      </c>
      <c r="G3521" s="19">
        <f t="shared" si="219"/>
        <v>3519</v>
      </c>
      <c r="H3521" s="20">
        <f t="shared" si="216"/>
        <v>0.65133392439751558</v>
      </c>
      <c r="K3521" s="24">
        <f t="shared" si="217"/>
        <v>293.25</v>
      </c>
      <c r="L3521" s="29">
        <v>0.35</v>
      </c>
      <c r="M3521" s="13">
        <f t="shared" si="218"/>
        <v>6.1779640525509605E-2</v>
      </c>
    </row>
    <row r="3522" spans="1:13" ht="15.75" thickBot="1" x14ac:dyDescent="0.3">
      <c r="A3522" s="6">
        <v>34112</v>
      </c>
      <c r="B3522" s="46">
        <v>5.1100000000000003</v>
      </c>
      <c r="G3522" s="19">
        <f t="shared" si="219"/>
        <v>3520</v>
      </c>
      <c r="H3522" s="20">
        <f t="shared" si="216"/>
        <v>0.90198275167244035</v>
      </c>
      <c r="K3522" s="24">
        <f t="shared" si="217"/>
        <v>293.33333333333331</v>
      </c>
      <c r="L3522" s="29">
        <v>0.35</v>
      </c>
      <c r="M3522" s="13">
        <f t="shared" si="218"/>
        <v>6.1779640525509605E-2</v>
      </c>
    </row>
    <row r="3523" spans="1:13" ht="15.75" thickBot="1" x14ac:dyDescent="0.3">
      <c r="A3523" s="6">
        <v>34113</v>
      </c>
      <c r="B3523" s="46">
        <v>8.18</v>
      </c>
      <c r="G3523" s="19">
        <f t="shared" si="219"/>
        <v>3521</v>
      </c>
      <c r="H3523" s="20">
        <f t="shared" ref="H3523:H3586" si="220">+B3523/$E$4</f>
        <v>1.4438784557104818</v>
      </c>
      <c r="K3523" s="24">
        <f t="shared" si="217"/>
        <v>293.41666666666663</v>
      </c>
      <c r="L3523" s="29">
        <v>0.35</v>
      </c>
      <c r="M3523" s="13">
        <f t="shared" si="218"/>
        <v>6.1779640525509605E-2</v>
      </c>
    </row>
    <row r="3524" spans="1:13" ht="15.75" thickBot="1" x14ac:dyDescent="0.3">
      <c r="A3524" s="6">
        <v>34114</v>
      </c>
      <c r="B3524" s="46">
        <v>6.55</v>
      </c>
      <c r="G3524" s="19">
        <f t="shared" si="219"/>
        <v>3522</v>
      </c>
      <c r="H3524" s="20">
        <f t="shared" si="220"/>
        <v>1.1561618441202512</v>
      </c>
      <c r="K3524" s="24">
        <f t="shared" ref="K3524:K3587" si="221">+G3524/$G$4382*365</f>
        <v>293.5</v>
      </c>
      <c r="L3524" s="29">
        <v>0.35</v>
      </c>
      <c r="M3524" s="13">
        <f t="shared" ref="M3524:M3587" si="222">+L3524/$E$4</f>
        <v>6.1779640525509605E-2</v>
      </c>
    </row>
    <row r="3525" spans="1:13" ht="15.75" thickBot="1" x14ac:dyDescent="0.3">
      <c r="A3525" s="6">
        <v>34115</v>
      </c>
      <c r="B3525" s="46">
        <v>7.68</v>
      </c>
      <c r="G3525" s="19">
        <f t="shared" ref="G3525:G3588" si="223">+G3524+1</f>
        <v>3523</v>
      </c>
      <c r="H3525" s="20">
        <f t="shared" si="220"/>
        <v>1.3556218263883251</v>
      </c>
      <c r="K3525" s="24">
        <f t="shared" si="221"/>
        <v>293.58333333333331</v>
      </c>
      <c r="L3525" s="29">
        <v>0.35</v>
      </c>
      <c r="M3525" s="13">
        <f t="shared" si="222"/>
        <v>6.1779640525509605E-2</v>
      </c>
    </row>
    <row r="3526" spans="1:13" ht="15.75" thickBot="1" x14ac:dyDescent="0.3">
      <c r="A3526" s="6">
        <v>34116</v>
      </c>
      <c r="B3526" s="46">
        <v>18.3</v>
      </c>
      <c r="G3526" s="19">
        <f t="shared" si="223"/>
        <v>3524</v>
      </c>
      <c r="H3526" s="20">
        <f t="shared" si="220"/>
        <v>3.2301926331909314</v>
      </c>
      <c r="K3526" s="24">
        <f t="shared" si="221"/>
        <v>293.66666666666669</v>
      </c>
      <c r="L3526" s="29">
        <v>0.35</v>
      </c>
      <c r="M3526" s="13">
        <f t="shared" si="222"/>
        <v>6.1779640525509605E-2</v>
      </c>
    </row>
    <row r="3527" spans="1:13" ht="15.75" thickBot="1" x14ac:dyDescent="0.3">
      <c r="A3527" s="6">
        <v>34117</v>
      </c>
      <c r="B3527" s="46">
        <v>10.4</v>
      </c>
      <c r="G3527" s="19">
        <f t="shared" si="223"/>
        <v>3525</v>
      </c>
      <c r="H3527" s="20">
        <f t="shared" si="220"/>
        <v>1.8357378899008572</v>
      </c>
      <c r="K3527" s="24">
        <f t="shared" si="221"/>
        <v>293.75</v>
      </c>
      <c r="L3527" s="29">
        <v>0.35</v>
      </c>
      <c r="M3527" s="13">
        <f t="shared" si="222"/>
        <v>6.1779640525509605E-2</v>
      </c>
    </row>
    <row r="3528" spans="1:13" ht="15.75" thickBot="1" x14ac:dyDescent="0.3">
      <c r="A3528" s="6">
        <v>34118</v>
      </c>
      <c r="B3528" s="46">
        <v>9.0399999999999991</v>
      </c>
      <c r="G3528" s="19">
        <f t="shared" si="223"/>
        <v>3526</v>
      </c>
      <c r="H3528" s="20">
        <f t="shared" si="220"/>
        <v>1.595679858144591</v>
      </c>
      <c r="K3528" s="24">
        <f t="shared" si="221"/>
        <v>293.83333333333331</v>
      </c>
      <c r="L3528" s="29">
        <v>0.35</v>
      </c>
      <c r="M3528" s="13">
        <f t="shared" si="222"/>
        <v>6.1779640525509605E-2</v>
      </c>
    </row>
    <row r="3529" spans="1:13" ht="15.75" thickBot="1" x14ac:dyDescent="0.3">
      <c r="A3529" s="6">
        <v>34119</v>
      </c>
      <c r="B3529" s="46">
        <v>9.4600000000000009</v>
      </c>
      <c r="G3529" s="19">
        <f t="shared" si="223"/>
        <v>3527</v>
      </c>
      <c r="H3529" s="20">
        <f t="shared" si="220"/>
        <v>1.6698154267752028</v>
      </c>
      <c r="K3529" s="24">
        <f t="shared" si="221"/>
        <v>293.91666666666669</v>
      </c>
      <c r="L3529" s="29">
        <v>0.35</v>
      </c>
      <c r="M3529" s="13">
        <f t="shared" si="222"/>
        <v>6.1779640525509605E-2</v>
      </c>
    </row>
    <row r="3530" spans="1:13" ht="15.75" thickBot="1" x14ac:dyDescent="0.3">
      <c r="A3530" s="6">
        <v>34120</v>
      </c>
      <c r="B3530" s="46">
        <v>8.1</v>
      </c>
      <c r="G3530" s="19">
        <f t="shared" si="223"/>
        <v>3528</v>
      </c>
      <c r="H3530" s="20">
        <f t="shared" si="220"/>
        <v>1.4297573950189366</v>
      </c>
      <c r="K3530" s="24">
        <f t="shared" si="221"/>
        <v>294</v>
      </c>
      <c r="L3530" s="29">
        <v>0.35</v>
      </c>
      <c r="M3530" s="13">
        <f t="shared" si="222"/>
        <v>6.1779640525509605E-2</v>
      </c>
    </row>
    <row r="3531" spans="1:13" ht="15.75" thickBot="1" x14ac:dyDescent="0.3">
      <c r="A3531" s="6">
        <v>34121</v>
      </c>
      <c r="B3531" s="46">
        <v>7.29</v>
      </c>
      <c r="G3531" s="19">
        <f t="shared" si="223"/>
        <v>3529</v>
      </c>
      <c r="H3531" s="20">
        <f t="shared" si="220"/>
        <v>1.286781655517043</v>
      </c>
      <c r="K3531" s="24">
        <f t="shared" si="221"/>
        <v>294.08333333333337</v>
      </c>
      <c r="L3531" s="29">
        <v>0.35</v>
      </c>
      <c r="M3531" s="13">
        <f t="shared" si="222"/>
        <v>6.1779640525509605E-2</v>
      </c>
    </row>
    <row r="3532" spans="1:13" ht="15.75" thickBot="1" x14ac:dyDescent="0.3">
      <c r="A3532" s="6">
        <v>34122</v>
      </c>
      <c r="B3532" s="46">
        <v>6.83</v>
      </c>
      <c r="G3532" s="19">
        <f t="shared" si="223"/>
        <v>3530</v>
      </c>
      <c r="H3532" s="20">
        <f t="shared" si="220"/>
        <v>1.205585556540659</v>
      </c>
      <c r="K3532" s="24">
        <f t="shared" si="221"/>
        <v>294.16666666666669</v>
      </c>
      <c r="L3532" s="29">
        <v>0.35</v>
      </c>
      <c r="M3532" s="13">
        <f t="shared" si="222"/>
        <v>6.1779640525509605E-2</v>
      </c>
    </row>
    <row r="3533" spans="1:13" ht="15.75" thickBot="1" x14ac:dyDescent="0.3">
      <c r="A3533" s="6">
        <v>34123</v>
      </c>
      <c r="B3533" s="46">
        <v>6.22</v>
      </c>
      <c r="G3533" s="19">
        <f t="shared" si="223"/>
        <v>3531</v>
      </c>
      <c r="H3533" s="20">
        <f t="shared" si="220"/>
        <v>1.0979124687676278</v>
      </c>
      <c r="K3533" s="24">
        <f t="shared" si="221"/>
        <v>294.25</v>
      </c>
      <c r="L3533" s="29">
        <v>0.35</v>
      </c>
      <c r="M3533" s="13">
        <f t="shared" si="222"/>
        <v>6.1779640525509605E-2</v>
      </c>
    </row>
    <row r="3534" spans="1:13" ht="15.75" thickBot="1" x14ac:dyDescent="0.3">
      <c r="A3534" s="6">
        <v>34124</v>
      </c>
      <c r="B3534" s="46">
        <v>5.74</v>
      </c>
      <c r="G3534" s="19">
        <f t="shared" si="223"/>
        <v>3532</v>
      </c>
      <c r="H3534" s="20">
        <f t="shared" si="220"/>
        <v>1.0131861046183577</v>
      </c>
      <c r="K3534" s="24">
        <f t="shared" si="221"/>
        <v>294.33333333333337</v>
      </c>
      <c r="L3534" s="29">
        <v>0.35</v>
      </c>
      <c r="M3534" s="13">
        <f t="shared" si="222"/>
        <v>6.1779640525509605E-2</v>
      </c>
    </row>
    <row r="3535" spans="1:13" ht="15.75" thickBot="1" x14ac:dyDescent="0.3">
      <c r="A3535" s="6">
        <v>34125</v>
      </c>
      <c r="B3535" s="46">
        <v>5.58</v>
      </c>
      <c r="G3535" s="19">
        <f t="shared" si="223"/>
        <v>3533</v>
      </c>
      <c r="H3535" s="20">
        <f t="shared" si="220"/>
        <v>0.98494398323526755</v>
      </c>
      <c r="K3535" s="24">
        <f t="shared" si="221"/>
        <v>294.41666666666663</v>
      </c>
      <c r="L3535" s="29">
        <v>0.35</v>
      </c>
      <c r="M3535" s="13">
        <f t="shared" si="222"/>
        <v>6.1779640525509605E-2</v>
      </c>
    </row>
    <row r="3536" spans="1:13" ht="15.75" thickBot="1" x14ac:dyDescent="0.3">
      <c r="A3536" s="6">
        <v>34126</v>
      </c>
      <c r="B3536" s="46">
        <v>5.27</v>
      </c>
      <c r="G3536" s="19">
        <f t="shared" si="223"/>
        <v>3534</v>
      </c>
      <c r="H3536" s="20">
        <f t="shared" si="220"/>
        <v>0.93022487305553037</v>
      </c>
      <c r="K3536" s="24">
        <f t="shared" si="221"/>
        <v>294.5</v>
      </c>
      <c r="L3536" s="29">
        <v>0.35</v>
      </c>
      <c r="M3536" s="13">
        <f t="shared" si="222"/>
        <v>6.1779640525509605E-2</v>
      </c>
    </row>
    <row r="3537" spans="1:13" ht="15.75" thickBot="1" x14ac:dyDescent="0.3">
      <c r="A3537" s="6">
        <v>34127</v>
      </c>
      <c r="B3537" s="46">
        <v>5.92</v>
      </c>
      <c r="G3537" s="19">
        <f t="shared" si="223"/>
        <v>3535</v>
      </c>
      <c r="H3537" s="20">
        <f t="shared" si="220"/>
        <v>1.0449584911743339</v>
      </c>
      <c r="K3537" s="24">
        <f t="shared" si="221"/>
        <v>294.58333333333331</v>
      </c>
      <c r="L3537" s="29">
        <v>0.35</v>
      </c>
      <c r="M3537" s="13">
        <f t="shared" si="222"/>
        <v>6.1779640525509605E-2</v>
      </c>
    </row>
    <row r="3538" spans="1:13" ht="15.75" thickBot="1" x14ac:dyDescent="0.3">
      <c r="A3538" s="6">
        <v>34128</v>
      </c>
      <c r="B3538" s="46">
        <v>5.28</v>
      </c>
      <c r="G3538" s="19">
        <f t="shared" si="223"/>
        <v>3536</v>
      </c>
      <c r="H3538" s="20">
        <f t="shared" si="220"/>
        <v>0.93199000564197365</v>
      </c>
      <c r="K3538" s="24">
        <f t="shared" si="221"/>
        <v>294.66666666666669</v>
      </c>
      <c r="L3538" s="29">
        <v>0.35</v>
      </c>
      <c r="M3538" s="13">
        <f t="shared" si="222"/>
        <v>6.1779640525509605E-2</v>
      </c>
    </row>
    <row r="3539" spans="1:13" ht="15.75" thickBot="1" x14ac:dyDescent="0.3">
      <c r="A3539" s="6">
        <v>34129</v>
      </c>
      <c r="B3539" s="46">
        <v>4.95</v>
      </c>
      <c r="G3539" s="19">
        <f t="shared" si="223"/>
        <v>3537</v>
      </c>
      <c r="H3539" s="20">
        <f t="shared" si="220"/>
        <v>0.87374063028935023</v>
      </c>
      <c r="K3539" s="24">
        <f t="shared" si="221"/>
        <v>294.75</v>
      </c>
      <c r="L3539" s="29">
        <v>0.35</v>
      </c>
      <c r="M3539" s="13">
        <f t="shared" si="222"/>
        <v>6.1779640525509605E-2</v>
      </c>
    </row>
    <row r="3540" spans="1:13" ht="15.75" thickBot="1" x14ac:dyDescent="0.3">
      <c r="A3540" s="6">
        <v>34130</v>
      </c>
      <c r="B3540" s="46">
        <v>4.9800000000000004</v>
      </c>
      <c r="G3540" s="19">
        <f t="shared" si="223"/>
        <v>3538</v>
      </c>
      <c r="H3540" s="20">
        <f t="shared" si="220"/>
        <v>0.87903602804867964</v>
      </c>
      <c r="K3540" s="24">
        <f t="shared" si="221"/>
        <v>294.83333333333331</v>
      </c>
      <c r="L3540" s="29">
        <v>0.35</v>
      </c>
      <c r="M3540" s="13">
        <f t="shared" si="222"/>
        <v>6.1779640525509605E-2</v>
      </c>
    </row>
    <row r="3541" spans="1:13" ht="15.75" thickBot="1" x14ac:dyDescent="0.3">
      <c r="A3541" s="6">
        <v>34131</v>
      </c>
      <c r="B3541" s="46">
        <v>5.16</v>
      </c>
      <c r="G3541" s="19">
        <f t="shared" si="223"/>
        <v>3539</v>
      </c>
      <c r="H3541" s="20">
        <f t="shared" si="220"/>
        <v>0.910808414604656</v>
      </c>
      <c r="K3541" s="24">
        <f t="shared" si="221"/>
        <v>294.91666666666669</v>
      </c>
      <c r="L3541" s="29">
        <v>0.35</v>
      </c>
      <c r="M3541" s="13">
        <f t="shared" si="222"/>
        <v>6.1779640525509605E-2</v>
      </c>
    </row>
    <row r="3542" spans="1:13" ht="15.75" thickBot="1" x14ac:dyDescent="0.3">
      <c r="A3542" s="6">
        <v>34132</v>
      </c>
      <c r="B3542" s="46">
        <v>4.66</v>
      </c>
      <c r="G3542" s="19">
        <f t="shared" si="223"/>
        <v>3540</v>
      </c>
      <c r="H3542" s="20">
        <f t="shared" si="220"/>
        <v>0.82255178528249939</v>
      </c>
      <c r="K3542" s="24">
        <f t="shared" si="221"/>
        <v>295</v>
      </c>
      <c r="L3542" s="29">
        <v>0.35</v>
      </c>
      <c r="M3542" s="13">
        <f t="shared" si="222"/>
        <v>6.1779640525509605E-2</v>
      </c>
    </row>
    <row r="3543" spans="1:13" ht="15.75" thickBot="1" x14ac:dyDescent="0.3">
      <c r="A3543" s="6">
        <v>34133</v>
      </c>
      <c r="B3543" s="46">
        <v>4.1399999999999997</v>
      </c>
      <c r="G3543" s="19">
        <f t="shared" si="223"/>
        <v>3541</v>
      </c>
      <c r="H3543" s="20">
        <f t="shared" si="220"/>
        <v>0.73076489078745643</v>
      </c>
      <c r="K3543" s="24">
        <f t="shared" si="221"/>
        <v>295.08333333333331</v>
      </c>
      <c r="L3543" s="29">
        <v>0.35</v>
      </c>
      <c r="M3543" s="13">
        <f t="shared" si="222"/>
        <v>6.1779640525509605E-2</v>
      </c>
    </row>
    <row r="3544" spans="1:13" ht="15.75" thickBot="1" x14ac:dyDescent="0.3">
      <c r="A3544" s="6">
        <v>34134</v>
      </c>
      <c r="B3544" s="46">
        <v>3.96</v>
      </c>
      <c r="G3544" s="19">
        <f t="shared" si="223"/>
        <v>3542</v>
      </c>
      <c r="H3544" s="20">
        <f t="shared" si="220"/>
        <v>0.69899250423148018</v>
      </c>
      <c r="K3544" s="24">
        <f t="shared" si="221"/>
        <v>295.16666666666669</v>
      </c>
      <c r="L3544" s="29">
        <v>0.35</v>
      </c>
      <c r="M3544" s="13">
        <f t="shared" si="222"/>
        <v>6.1779640525509605E-2</v>
      </c>
    </row>
    <row r="3545" spans="1:13" ht="15.75" thickBot="1" x14ac:dyDescent="0.3">
      <c r="A3545" s="6">
        <v>34135</v>
      </c>
      <c r="B3545" s="46">
        <v>3.78</v>
      </c>
      <c r="G3545" s="19">
        <f t="shared" si="223"/>
        <v>3543</v>
      </c>
      <c r="H3545" s="20">
        <f t="shared" si="220"/>
        <v>0.66722011767550371</v>
      </c>
      <c r="K3545" s="24">
        <f t="shared" si="221"/>
        <v>295.25</v>
      </c>
      <c r="L3545" s="29">
        <v>0.35</v>
      </c>
      <c r="M3545" s="13">
        <f t="shared" si="222"/>
        <v>6.1779640525509605E-2</v>
      </c>
    </row>
    <row r="3546" spans="1:13" ht="15.75" thickBot="1" x14ac:dyDescent="0.3">
      <c r="A3546" s="6">
        <v>34136</v>
      </c>
      <c r="B3546" s="46">
        <v>3.41</v>
      </c>
      <c r="G3546" s="19">
        <f t="shared" si="223"/>
        <v>3544</v>
      </c>
      <c r="H3546" s="20">
        <f t="shared" si="220"/>
        <v>0.60191021197710792</v>
      </c>
      <c r="K3546" s="24">
        <f t="shared" si="221"/>
        <v>295.33333333333337</v>
      </c>
      <c r="L3546" s="29">
        <v>0.35</v>
      </c>
      <c r="M3546" s="13">
        <f t="shared" si="222"/>
        <v>6.1779640525509605E-2</v>
      </c>
    </row>
    <row r="3547" spans="1:13" ht="15.75" thickBot="1" x14ac:dyDescent="0.3">
      <c r="A3547" s="6">
        <v>34137</v>
      </c>
      <c r="B3547" s="46">
        <v>3.15</v>
      </c>
      <c r="G3547" s="19">
        <f t="shared" si="223"/>
        <v>3545</v>
      </c>
      <c r="H3547" s="20">
        <f t="shared" si="220"/>
        <v>0.5560167647295865</v>
      </c>
      <c r="K3547" s="24">
        <f t="shared" si="221"/>
        <v>295.41666666666669</v>
      </c>
      <c r="L3547" s="29">
        <v>0.35</v>
      </c>
      <c r="M3547" s="13">
        <f t="shared" si="222"/>
        <v>6.1779640525509605E-2</v>
      </c>
    </row>
    <row r="3548" spans="1:13" ht="15.75" thickBot="1" x14ac:dyDescent="0.3">
      <c r="A3548" s="6">
        <v>34138</v>
      </c>
      <c r="B3548" s="46">
        <v>3.03</v>
      </c>
      <c r="G3548" s="19">
        <f t="shared" si="223"/>
        <v>3546</v>
      </c>
      <c r="H3548" s="20">
        <f t="shared" si="220"/>
        <v>0.53483517369226885</v>
      </c>
      <c r="K3548" s="24">
        <f t="shared" si="221"/>
        <v>295.5</v>
      </c>
      <c r="L3548" s="29">
        <v>0.34</v>
      </c>
      <c r="M3548" s="13">
        <f t="shared" si="222"/>
        <v>6.0014507939066486E-2</v>
      </c>
    </row>
    <row r="3549" spans="1:13" ht="15.75" thickBot="1" x14ac:dyDescent="0.3">
      <c r="A3549" s="6">
        <v>34139</v>
      </c>
      <c r="B3549" s="46">
        <v>2.86</v>
      </c>
      <c r="G3549" s="19">
        <f t="shared" si="223"/>
        <v>3547</v>
      </c>
      <c r="H3549" s="20">
        <f t="shared" si="220"/>
        <v>0.50482791972273566</v>
      </c>
      <c r="K3549" s="24">
        <f t="shared" si="221"/>
        <v>295.58333333333331</v>
      </c>
      <c r="L3549" s="29">
        <v>0.34</v>
      </c>
      <c r="M3549" s="13">
        <f t="shared" si="222"/>
        <v>6.0014507939066486E-2</v>
      </c>
    </row>
    <row r="3550" spans="1:13" ht="15.75" thickBot="1" x14ac:dyDescent="0.3">
      <c r="A3550" s="6">
        <v>34140</v>
      </c>
      <c r="B3550" s="46">
        <v>2.74</v>
      </c>
      <c r="G3550" s="19">
        <f t="shared" si="223"/>
        <v>3548</v>
      </c>
      <c r="H3550" s="20">
        <f t="shared" si="220"/>
        <v>0.48364632868541813</v>
      </c>
      <c r="K3550" s="24">
        <f t="shared" si="221"/>
        <v>295.66666666666663</v>
      </c>
      <c r="L3550" s="29">
        <v>0.34</v>
      </c>
      <c r="M3550" s="13">
        <f t="shared" si="222"/>
        <v>6.0014507939066486E-2</v>
      </c>
    </row>
    <row r="3551" spans="1:13" ht="15.75" thickBot="1" x14ac:dyDescent="0.3">
      <c r="A3551" s="6">
        <v>34141</v>
      </c>
      <c r="B3551" s="46">
        <v>2.75</v>
      </c>
      <c r="G3551" s="19">
        <f t="shared" si="223"/>
        <v>3549</v>
      </c>
      <c r="H3551" s="20">
        <f t="shared" si="220"/>
        <v>0.48541146127186124</v>
      </c>
      <c r="K3551" s="24">
        <f t="shared" si="221"/>
        <v>295.75</v>
      </c>
      <c r="L3551" s="29">
        <v>0.34</v>
      </c>
      <c r="M3551" s="13">
        <f t="shared" si="222"/>
        <v>6.0014507939066486E-2</v>
      </c>
    </row>
    <row r="3552" spans="1:13" ht="15.75" thickBot="1" x14ac:dyDescent="0.3">
      <c r="A3552" s="6">
        <v>34142</v>
      </c>
      <c r="B3552" s="46">
        <v>2.9</v>
      </c>
      <c r="G3552" s="19">
        <f t="shared" si="223"/>
        <v>3550</v>
      </c>
      <c r="H3552" s="20">
        <f t="shared" si="220"/>
        <v>0.51188845006850814</v>
      </c>
      <c r="K3552" s="24">
        <f t="shared" si="221"/>
        <v>295.83333333333331</v>
      </c>
      <c r="L3552" s="29">
        <v>0.34</v>
      </c>
      <c r="M3552" s="13">
        <f t="shared" si="222"/>
        <v>6.0014507939066486E-2</v>
      </c>
    </row>
    <row r="3553" spans="1:13" ht="15.75" thickBot="1" x14ac:dyDescent="0.3">
      <c r="A3553" s="6">
        <v>34143</v>
      </c>
      <c r="B3553" s="46">
        <v>2.88</v>
      </c>
      <c r="G3553" s="19">
        <f t="shared" si="223"/>
        <v>3551</v>
      </c>
      <c r="H3553" s="20">
        <f t="shared" si="220"/>
        <v>0.5083581848956219</v>
      </c>
      <c r="K3553" s="24">
        <f t="shared" si="221"/>
        <v>295.91666666666669</v>
      </c>
      <c r="L3553" s="29">
        <v>0.34</v>
      </c>
      <c r="M3553" s="13">
        <f t="shared" si="222"/>
        <v>6.0014507939066486E-2</v>
      </c>
    </row>
    <row r="3554" spans="1:13" ht="15.75" thickBot="1" x14ac:dyDescent="0.3">
      <c r="A3554" s="6">
        <v>34144</v>
      </c>
      <c r="B3554" s="46">
        <v>2.7</v>
      </c>
      <c r="G3554" s="19">
        <f t="shared" si="223"/>
        <v>3552</v>
      </c>
      <c r="H3554" s="20">
        <f t="shared" si="220"/>
        <v>0.47658579833964559</v>
      </c>
      <c r="K3554" s="24">
        <f t="shared" si="221"/>
        <v>296</v>
      </c>
      <c r="L3554" s="29">
        <v>0.34</v>
      </c>
      <c r="M3554" s="13">
        <f t="shared" si="222"/>
        <v>6.0014507939066486E-2</v>
      </c>
    </row>
    <row r="3555" spans="1:13" ht="15.75" thickBot="1" x14ac:dyDescent="0.3">
      <c r="A3555" s="6">
        <v>34145</v>
      </c>
      <c r="B3555" s="46">
        <v>2.61</v>
      </c>
      <c r="G3555" s="19">
        <f t="shared" si="223"/>
        <v>3553</v>
      </c>
      <c r="H3555" s="20">
        <f t="shared" si="220"/>
        <v>0.46069960506165736</v>
      </c>
      <c r="K3555" s="24">
        <f t="shared" si="221"/>
        <v>296.08333333333331</v>
      </c>
      <c r="L3555" s="29">
        <v>0.34</v>
      </c>
      <c r="M3555" s="13">
        <f t="shared" si="222"/>
        <v>6.0014507939066486E-2</v>
      </c>
    </row>
    <row r="3556" spans="1:13" ht="15.75" thickBot="1" x14ac:dyDescent="0.3">
      <c r="A3556" s="6">
        <v>34146</v>
      </c>
      <c r="B3556" s="46">
        <v>2.5499999999999998</v>
      </c>
      <c r="G3556" s="19">
        <f t="shared" si="223"/>
        <v>3554</v>
      </c>
      <c r="H3556" s="20">
        <f t="shared" si="220"/>
        <v>0.45010880954299859</v>
      </c>
      <c r="K3556" s="24">
        <f t="shared" si="221"/>
        <v>296.16666666666669</v>
      </c>
      <c r="L3556" s="29">
        <v>0.34</v>
      </c>
      <c r="M3556" s="13">
        <f t="shared" si="222"/>
        <v>6.0014507939066486E-2</v>
      </c>
    </row>
    <row r="3557" spans="1:13" ht="15.75" thickBot="1" x14ac:dyDescent="0.3">
      <c r="A3557" s="6">
        <v>34147</v>
      </c>
      <c r="B3557" s="46">
        <v>2.4700000000000002</v>
      </c>
      <c r="G3557" s="19">
        <f t="shared" si="223"/>
        <v>3555</v>
      </c>
      <c r="H3557" s="20">
        <f t="shared" si="220"/>
        <v>0.43598774885145358</v>
      </c>
      <c r="K3557" s="24">
        <f t="shared" si="221"/>
        <v>296.25</v>
      </c>
      <c r="L3557" s="29">
        <v>0.34</v>
      </c>
      <c r="M3557" s="13">
        <f t="shared" si="222"/>
        <v>6.0014507939066486E-2</v>
      </c>
    </row>
    <row r="3558" spans="1:13" ht="15.75" thickBot="1" x14ac:dyDescent="0.3">
      <c r="A3558" s="6">
        <v>34148</v>
      </c>
      <c r="B3558" s="46">
        <v>2.56</v>
      </c>
      <c r="G3558" s="19">
        <f t="shared" si="223"/>
        <v>3556</v>
      </c>
      <c r="H3558" s="20">
        <f t="shared" si="220"/>
        <v>0.45187394212944171</v>
      </c>
      <c r="K3558" s="24">
        <f t="shared" si="221"/>
        <v>296.33333333333337</v>
      </c>
      <c r="L3558" s="29">
        <v>0.34</v>
      </c>
      <c r="M3558" s="13">
        <f t="shared" si="222"/>
        <v>6.0014507939066486E-2</v>
      </c>
    </row>
    <row r="3559" spans="1:13" ht="15.75" thickBot="1" x14ac:dyDescent="0.3">
      <c r="A3559" s="6">
        <v>34149</v>
      </c>
      <c r="B3559" s="46">
        <v>2.78</v>
      </c>
      <c r="G3559" s="19">
        <f t="shared" si="223"/>
        <v>3557</v>
      </c>
      <c r="H3559" s="20">
        <f t="shared" si="220"/>
        <v>0.4907068590311906</v>
      </c>
      <c r="K3559" s="24">
        <f t="shared" si="221"/>
        <v>296.41666666666669</v>
      </c>
      <c r="L3559" s="29">
        <v>0.34</v>
      </c>
      <c r="M3559" s="13">
        <f t="shared" si="222"/>
        <v>6.0014507939066486E-2</v>
      </c>
    </row>
    <row r="3560" spans="1:13" ht="15.75" thickBot="1" x14ac:dyDescent="0.3">
      <c r="A3560" s="6">
        <v>34150</v>
      </c>
      <c r="B3560" s="46">
        <v>2.83</v>
      </c>
      <c r="G3560" s="19">
        <f t="shared" si="223"/>
        <v>3558</v>
      </c>
      <c r="H3560" s="20">
        <f t="shared" si="220"/>
        <v>0.49953252196340631</v>
      </c>
      <c r="K3560" s="24">
        <f t="shared" si="221"/>
        <v>296.5</v>
      </c>
      <c r="L3560" s="29">
        <v>0.34</v>
      </c>
      <c r="M3560" s="13">
        <f t="shared" si="222"/>
        <v>6.0014507939066486E-2</v>
      </c>
    </row>
    <row r="3561" spans="1:13" ht="15.75" thickBot="1" x14ac:dyDescent="0.3">
      <c r="A3561" s="6">
        <v>34151</v>
      </c>
      <c r="B3561" s="46">
        <v>2.46</v>
      </c>
      <c r="G3561" s="19">
        <f t="shared" si="223"/>
        <v>3559</v>
      </c>
      <c r="H3561" s="20">
        <f t="shared" si="220"/>
        <v>0.43422261626501041</v>
      </c>
      <c r="K3561" s="24">
        <f t="shared" si="221"/>
        <v>296.58333333333331</v>
      </c>
      <c r="L3561" s="29">
        <v>0.34</v>
      </c>
      <c r="M3561" s="13">
        <f t="shared" si="222"/>
        <v>6.0014507939066486E-2</v>
      </c>
    </row>
    <row r="3562" spans="1:13" ht="15.75" thickBot="1" x14ac:dyDescent="0.3">
      <c r="A3562" s="6">
        <v>34152</v>
      </c>
      <c r="B3562" s="46">
        <v>2.27</v>
      </c>
      <c r="G3562" s="19">
        <f t="shared" si="223"/>
        <v>3560</v>
      </c>
      <c r="H3562" s="20">
        <f t="shared" si="220"/>
        <v>0.40068509712259093</v>
      </c>
      <c r="K3562" s="24">
        <f t="shared" si="221"/>
        <v>296.66666666666663</v>
      </c>
      <c r="L3562" s="29">
        <v>0.34</v>
      </c>
      <c r="M3562" s="13">
        <f t="shared" si="222"/>
        <v>6.0014507939066486E-2</v>
      </c>
    </row>
    <row r="3563" spans="1:13" ht="15.75" thickBot="1" x14ac:dyDescent="0.3">
      <c r="A3563" s="6">
        <v>34153</v>
      </c>
      <c r="B3563" s="46">
        <v>2.0699999999999998</v>
      </c>
      <c r="G3563" s="19">
        <f t="shared" si="223"/>
        <v>3561</v>
      </c>
      <c r="H3563" s="20">
        <f t="shared" si="220"/>
        <v>0.36538244539372822</v>
      </c>
      <c r="K3563" s="24">
        <f t="shared" si="221"/>
        <v>296.75</v>
      </c>
      <c r="L3563" s="29">
        <v>0.33</v>
      </c>
      <c r="M3563" s="13">
        <f t="shared" si="222"/>
        <v>5.8249375352623353E-2</v>
      </c>
    </row>
    <row r="3564" spans="1:13" ht="15.75" thickBot="1" x14ac:dyDescent="0.3">
      <c r="A3564" s="6">
        <v>34154</v>
      </c>
      <c r="B3564" s="46">
        <v>1.98</v>
      </c>
      <c r="G3564" s="19">
        <f t="shared" si="223"/>
        <v>3562</v>
      </c>
      <c r="H3564" s="20">
        <f t="shared" si="220"/>
        <v>0.34949625211574009</v>
      </c>
      <c r="K3564" s="24">
        <f t="shared" si="221"/>
        <v>296.83333333333331</v>
      </c>
      <c r="L3564" s="29">
        <v>0.33</v>
      </c>
      <c r="M3564" s="13">
        <f t="shared" si="222"/>
        <v>5.8249375352623353E-2</v>
      </c>
    </row>
    <row r="3565" spans="1:13" ht="15.75" thickBot="1" x14ac:dyDescent="0.3">
      <c r="A3565" s="6">
        <v>34155</v>
      </c>
      <c r="B3565" s="46">
        <v>1.92</v>
      </c>
      <c r="G3565" s="19">
        <f t="shared" si="223"/>
        <v>3563</v>
      </c>
      <c r="H3565" s="20">
        <f t="shared" si="220"/>
        <v>0.33890545659708127</v>
      </c>
      <c r="K3565" s="24">
        <f t="shared" si="221"/>
        <v>296.91666666666669</v>
      </c>
      <c r="L3565" s="29">
        <v>0.33</v>
      </c>
      <c r="M3565" s="13">
        <f t="shared" si="222"/>
        <v>5.8249375352623353E-2</v>
      </c>
    </row>
    <row r="3566" spans="1:13" ht="15.75" thickBot="1" x14ac:dyDescent="0.3">
      <c r="A3566" s="6">
        <v>34156</v>
      </c>
      <c r="B3566" s="46">
        <v>1.78</v>
      </c>
      <c r="G3566" s="19">
        <f t="shared" si="223"/>
        <v>3564</v>
      </c>
      <c r="H3566" s="20">
        <f t="shared" si="220"/>
        <v>0.31419360038687744</v>
      </c>
      <c r="K3566" s="24">
        <f t="shared" si="221"/>
        <v>297</v>
      </c>
      <c r="L3566" s="29">
        <v>0.33</v>
      </c>
      <c r="M3566" s="13">
        <f t="shared" si="222"/>
        <v>5.8249375352623353E-2</v>
      </c>
    </row>
    <row r="3567" spans="1:13" ht="15.75" thickBot="1" x14ac:dyDescent="0.3">
      <c r="A3567" s="6">
        <v>34157</v>
      </c>
      <c r="B3567" s="46">
        <v>1.76</v>
      </c>
      <c r="G3567" s="19">
        <f t="shared" si="223"/>
        <v>3565</v>
      </c>
      <c r="H3567" s="20">
        <f t="shared" si="220"/>
        <v>0.3106633352139912</v>
      </c>
      <c r="K3567" s="24">
        <f t="shared" si="221"/>
        <v>297.08333333333331</v>
      </c>
      <c r="L3567" s="29">
        <v>0.33</v>
      </c>
      <c r="M3567" s="13">
        <f t="shared" si="222"/>
        <v>5.8249375352623353E-2</v>
      </c>
    </row>
    <row r="3568" spans="1:13" ht="15.75" thickBot="1" x14ac:dyDescent="0.3">
      <c r="A3568" s="6">
        <v>34158</v>
      </c>
      <c r="B3568" s="46">
        <v>1.56</v>
      </c>
      <c r="G3568" s="19">
        <f t="shared" si="223"/>
        <v>3566</v>
      </c>
      <c r="H3568" s="20">
        <f t="shared" si="220"/>
        <v>0.27536068348512854</v>
      </c>
      <c r="K3568" s="24">
        <f t="shared" si="221"/>
        <v>297.16666666666669</v>
      </c>
      <c r="L3568" s="29">
        <v>0.33</v>
      </c>
      <c r="M3568" s="13">
        <f t="shared" si="222"/>
        <v>5.8249375352623353E-2</v>
      </c>
    </row>
    <row r="3569" spans="1:13" ht="15.75" thickBot="1" x14ac:dyDescent="0.3">
      <c r="A3569" s="6">
        <v>34159</v>
      </c>
      <c r="B3569" s="46">
        <v>1.46</v>
      </c>
      <c r="G3569" s="19">
        <f t="shared" si="223"/>
        <v>3567</v>
      </c>
      <c r="H3569" s="20">
        <f t="shared" si="220"/>
        <v>0.25770935762069724</v>
      </c>
      <c r="K3569" s="24">
        <f t="shared" si="221"/>
        <v>297.25</v>
      </c>
      <c r="L3569" s="29">
        <v>0.33</v>
      </c>
      <c r="M3569" s="13">
        <f t="shared" si="222"/>
        <v>5.8249375352623353E-2</v>
      </c>
    </row>
    <row r="3570" spans="1:13" ht="15.75" thickBot="1" x14ac:dyDescent="0.3">
      <c r="A3570" s="6">
        <v>34160</v>
      </c>
      <c r="B3570" s="46">
        <v>1.3</v>
      </c>
      <c r="G3570" s="19">
        <f t="shared" si="223"/>
        <v>3568</v>
      </c>
      <c r="H3570" s="20">
        <f t="shared" si="220"/>
        <v>0.22946723623760715</v>
      </c>
      <c r="K3570" s="24">
        <f t="shared" si="221"/>
        <v>297.33333333333331</v>
      </c>
      <c r="L3570" s="29">
        <v>0.33</v>
      </c>
      <c r="M3570" s="13">
        <f t="shared" si="222"/>
        <v>5.8249375352623353E-2</v>
      </c>
    </row>
    <row r="3571" spans="1:13" ht="15.75" thickBot="1" x14ac:dyDescent="0.3">
      <c r="A3571" s="6">
        <v>34161</v>
      </c>
      <c r="B3571" s="46">
        <v>1.1000000000000001</v>
      </c>
      <c r="G3571" s="19">
        <f t="shared" si="223"/>
        <v>3569</v>
      </c>
      <c r="H3571" s="20">
        <f t="shared" si="220"/>
        <v>0.19416458450874452</v>
      </c>
      <c r="K3571" s="24">
        <f t="shared" si="221"/>
        <v>297.41666666666669</v>
      </c>
      <c r="L3571" s="29">
        <v>0.33</v>
      </c>
      <c r="M3571" s="13">
        <f t="shared" si="222"/>
        <v>5.8249375352623353E-2</v>
      </c>
    </row>
    <row r="3572" spans="1:13" ht="15.75" thickBot="1" x14ac:dyDescent="0.3">
      <c r="A3572" s="6">
        <v>34162</v>
      </c>
      <c r="B3572" s="46">
        <v>1.08</v>
      </c>
      <c r="G3572" s="19">
        <f t="shared" si="223"/>
        <v>3570</v>
      </c>
      <c r="H3572" s="20">
        <f t="shared" si="220"/>
        <v>0.19063431933585825</v>
      </c>
      <c r="K3572" s="24">
        <f t="shared" si="221"/>
        <v>297.5</v>
      </c>
      <c r="L3572" s="29">
        <v>0.33</v>
      </c>
      <c r="M3572" s="13">
        <f t="shared" si="222"/>
        <v>5.8249375352623353E-2</v>
      </c>
    </row>
    <row r="3573" spans="1:13" ht="15.75" thickBot="1" x14ac:dyDescent="0.3">
      <c r="A3573" s="6">
        <v>34163</v>
      </c>
      <c r="B3573" s="46">
        <v>1.1200000000000001</v>
      </c>
      <c r="G3573" s="19">
        <f t="shared" si="223"/>
        <v>3571</v>
      </c>
      <c r="H3573" s="20">
        <f t="shared" si="220"/>
        <v>0.19769484968163079</v>
      </c>
      <c r="K3573" s="24">
        <f t="shared" si="221"/>
        <v>297.58333333333337</v>
      </c>
      <c r="L3573" s="29">
        <v>0.33</v>
      </c>
      <c r="M3573" s="13">
        <f t="shared" si="222"/>
        <v>5.8249375352623353E-2</v>
      </c>
    </row>
    <row r="3574" spans="1:13" ht="15.75" thickBot="1" x14ac:dyDescent="0.3">
      <c r="A3574" s="6">
        <v>34164</v>
      </c>
      <c r="B3574" s="46">
        <v>1.01</v>
      </c>
      <c r="G3574" s="19">
        <f t="shared" si="223"/>
        <v>3572</v>
      </c>
      <c r="H3574" s="20">
        <f t="shared" si="220"/>
        <v>0.17827839123075631</v>
      </c>
      <c r="K3574" s="24">
        <f t="shared" si="221"/>
        <v>297.66666666666669</v>
      </c>
      <c r="L3574" s="29">
        <v>0.33</v>
      </c>
      <c r="M3574" s="13">
        <f t="shared" si="222"/>
        <v>5.8249375352623353E-2</v>
      </c>
    </row>
    <row r="3575" spans="1:13" ht="15.75" thickBot="1" x14ac:dyDescent="0.3">
      <c r="A3575" s="6">
        <v>34165</v>
      </c>
      <c r="B3575" s="46">
        <v>0.85</v>
      </c>
      <c r="G3575" s="19">
        <f t="shared" si="223"/>
        <v>3573</v>
      </c>
      <c r="H3575" s="20">
        <f t="shared" si="220"/>
        <v>0.15003626984766619</v>
      </c>
      <c r="K3575" s="24">
        <f t="shared" si="221"/>
        <v>297.75</v>
      </c>
      <c r="L3575" s="29">
        <v>0.33</v>
      </c>
      <c r="M3575" s="13">
        <f t="shared" si="222"/>
        <v>5.8249375352623353E-2</v>
      </c>
    </row>
    <row r="3576" spans="1:13" ht="15.75" thickBot="1" x14ac:dyDescent="0.3">
      <c r="A3576" s="6">
        <v>34166</v>
      </c>
      <c r="B3576" s="46">
        <v>0.85</v>
      </c>
      <c r="G3576" s="19">
        <f t="shared" si="223"/>
        <v>3574</v>
      </c>
      <c r="H3576" s="20">
        <f t="shared" si="220"/>
        <v>0.15003626984766619</v>
      </c>
      <c r="K3576" s="24">
        <f t="shared" si="221"/>
        <v>297.83333333333331</v>
      </c>
      <c r="L3576" s="29">
        <v>0.33</v>
      </c>
      <c r="M3576" s="13">
        <f t="shared" si="222"/>
        <v>5.8249375352623353E-2</v>
      </c>
    </row>
    <row r="3577" spans="1:13" ht="15.75" thickBot="1" x14ac:dyDescent="0.3">
      <c r="A3577" s="6">
        <v>34167</v>
      </c>
      <c r="B3577" s="46">
        <v>0.75</v>
      </c>
      <c r="G3577" s="19">
        <f t="shared" si="223"/>
        <v>3575</v>
      </c>
      <c r="H3577" s="20">
        <f t="shared" si="220"/>
        <v>0.13238494398323489</v>
      </c>
      <c r="K3577" s="24">
        <f t="shared" si="221"/>
        <v>297.91666666666663</v>
      </c>
      <c r="L3577" s="29">
        <v>0.33</v>
      </c>
      <c r="M3577" s="13">
        <f t="shared" si="222"/>
        <v>5.8249375352623353E-2</v>
      </c>
    </row>
    <row r="3578" spans="1:13" ht="15.75" thickBot="1" x14ac:dyDescent="0.3">
      <c r="A3578" s="6">
        <v>34168</v>
      </c>
      <c r="B3578" s="46">
        <v>0.62</v>
      </c>
      <c r="G3578" s="19">
        <f t="shared" si="223"/>
        <v>3576</v>
      </c>
      <c r="H3578" s="20">
        <f t="shared" si="220"/>
        <v>0.10943822035947416</v>
      </c>
      <c r="K3578" s="24">
        <f t="shared" si="221"/>
        <v>298</v>
      </c>
      <c r="L3578" s="29">
        <v>0.33</v>
      </c>
      <c r="M3578" s="13">
        <f t="shared" si="222"/>
        <v>5.8249375352623353E-2</v>
      </c>
    </row>
    <row r="3579" spans="1:13" ht="15.75" thickBot="1" x14ac:dyDescent="0.3">
      <c r="A3579" s="6">
        <v>34169</v>
      </c>
      <c r="B3579" s="46">
        <v>0.57999999999999996</v>
      </c>
      <c r="G3579" s="19">
        <f t="shared" si="223"/>
        <v>3577</v>
      </c>
      <c r="H3579" s="20">
        <f t="shared" si="220"/>
        <v>0.10237769001370163</v>
      </c>
      <c r="K3579" s="24">
        <f t="shared" si="221"/>
        <v>298.08333333333331</v>
      </c>
      <c r="L3579" s="29">
        <v>0.32</v>
      </c>
      <c r="M3579" s="13">
        <f t="shared" si="222"/>
        <v>5.6484242766180214E-2</v>
      </c>
    </row>
    <row r="3580" spans="1:13" ht="15.75" thickBot="1" x14ac:dyDescent="0.3">
      <c r="A3580" s="6">
        <v>34170</v>
      </c>
      <c r="B3580" s="46">
        <v>0.71</v>
      </c>
      <c r="G3580" s="19">
        <f t="shared" si="223"/>
        <v>3578</v>
      </c>
      <c r="H3580" s="20">
        <f t="shared" si="220"/>
        <v>0.12532441363746236</v>
      </c>
      <c r="K3580" s="24">
        <f t="shared" si="221"/>
        <v>298.16666666666669</v>
      </c>
      <c r="L3580" s="29">
        <v>0.32</v>
      </c>
      <c r="M3580" s="13">
        <f t="shared" si="222"/>
        <v>5.6484242766180214E-2</v>
      </c>
    </row>
    <row r="3581" spans="1:13" ht="15.75" thickBot="1" x14ac:dyDescent="0.3">
      <c r="A3581" s="6">
        <v>34171</v>
      </c>
      <c r="B3581" s="46">
        <v>0.53</v>
      </c>
      <c r="G3581" s="19">
        <f t="shared" si="223"/>
        <v>3579</v>
      </c>
      <c r="H3581" s="20">
        <f t="shared" si="220"/>
        <v>9.3552027081485981E-2</v>
      </c>
      <c r="K3581" s="24">
        <f t="shared" si="221"/>
        <v>298.25</v>
      </c>
      <c r="L3581" s="29">
        <v>0.32</v>
      </c>
      <c r="M3581" s="13">
        <f t="shared" si="222"/>
        <v>5.6484242766180214E-2</v>
      </c>
    </row>
    <row r="3582" spans="1:13" ht="15.75" thickBot="1" x14ac:dyDescent="0.3">
      <c r="A3582" s="6">
        <v>34172</v>
      </c>
      <c r="B3582" s="46">
        <v>0.47</v>
      </c>
      <c r="G3582" s="19">
        <f t="shared" si="223"/>
        <v>3580</v>
      </c>
      <c r="H3582" s="20">
        <f t="shared" si="220"/>
        <v>8.2961231562827184E-2</v>
      </c>
      <c r="K3582" s="24">
        <f t="shared" si="221"/>
        <v>298.33333333333331</v>
      </c>
      <c r="L3582" s="29">
        <v>0.32</v>
      </c>
      <c r="M3582" s="13">
        <f t="shared" si="222"/>
        <v>5.6484242766180214E-2</v>
      </c>
    </row>
    <row r="3583" spans="1:13" ht="15.75" thickBot="1" x14ac:dyDescent="0.3">
      <c r="A3583" s="6">
        <v>34173</v>
      </c>
      <c r="B3583" s="46">
        <v>0.45</v>
      </c>
      <c r="G3583" s="19">
        <f t="shared" si="223"/>
        <v>3581</v>
      </c>
      <c r="H3583" s="20">
        <f t="shared" si="220"/>
        <v>7.9430966389940932E-2</v>
      </c>
      <c r="K3583" s="24">
        <f t="shared" si="221"/>
        <v>298.41666666666669</v>
      </c>
      <c r="L3583" s="29">
        <v>0.32</v>
      </c>
      <c r="M3583" s="13">
        <f t="shared" si="222"/>
        <v>5.6484242766180214E-2</v>
      </c>
    </row>
    <row r="3584" spans="1:13" ht="15.75" thickBot="1" x14ac:dyDescent="0.3">
      <c r="A3584" s="6">
        <v>34174</v>
      </c>
      <c r="B3584" s="46">
        <v>0.51</v>
      </c>
      <c r="G3584" s="19">
        <f t="shared" si="223"/>
        <v>3582</v>
      </c>
      <c r="H3584" s="20">
        <f t="shared" si="220"/>
        <v>9.0021761908599715E-2</v>
      </c>
      <c r="K3584" s="24">
        <f t="shared" si="221"/>
        <v>298.5</v>
      </c>
      <c r="L3584" s="29">
        <v>0.32</v>
      </c>
      <c r="M3584" s="13">
        <f t="shared" si="222"/>
        <v>5.6484242766180214E-2</v>
      </c>
    </row>
    <row r="3585" spans="1:13" ht="15.75" thickBot="1" x14ac:dyDescent="0.3">
      <c r="A3585" s="6">
        <v>34175</v>
      </c>
      <c r="B3585" s="46">
        <v>0.45</v>
      </c>
      <c r="G3585" s="19">
        <f t="shared" si="223"/>
        <v>3583</v>
      </c>
      <c r="H3585" s="20">
        <f t="shared" si="220"/>
        <v>7.9430966389940932E-2</v>
      </c>
      <c r="K3585" s="24">
        <f t="shared" si="221"/>
        <v>298.58333333333337</v>
      </c>
      <c r="L3585" s="29">
        <v>0.32</v>
      </c>
      <c r="M3585" s="13">
        <f t="shared" si="222"/>
        <v>5.6484242766180214E-2</v>
      </c>
    </row>
    <row r="3586" spans="1:13" ht="15.75" thickBot="1" x14ac:dyDescent="0.3">
      <c r="A3586" s="6">
        <v>34176</v>
      </c>
      <c r="B3586" s="46">
        <v>0.45</v>
      </c>
      <c r="G3586" s="19">
        <f t="shared" si="223"/>
        <v>3584</v>
      </c>
      <c r="H3586" s="20">
        <f t="shared" si="220"/>
        <v>7.9430966389940932E-2</v>
      </c>
      <c r="K3586" s="24">
        <f t="shared" si="221"/>
        <v>298.66666666666669</v>
      </c>
      <c r="L3586" s="29">
        <v>0.32</v>
      </c>
      <c r="M3586" s="13">
        <f t="shared" si="222"/>
        <v>5.6484242766180214E-2</v>
      </c>
    </row>
    <row r="3587" spans="1:13" ht="15.75" thickBot="1" x14ac:dyDescent="0.3">
      <c r="A3587" s="6">
        <v>34177</v>
      </c>
      <c r="B3587" s="46">
        <v>0.45</v>
      </c>
      <c r="G3587" s="19">
        <f t="shared" si="223"/>
        <v>3585</v>
      </c>
      <c r="H3587" s="20">
        <f t="shared" ref="H3587:H3650" si="224">+B3587/$E$4</f>
        <v>7.9430966389940932E-2</v>
      </c>
      <c r="K3587" s="24">
        <f t="shared" si="221"/>
        <v>298.75</v>
      </c>
      <c r="L3587" s="29">
        <v>0.32</v>
      </c>
      <c r="M3587" s="13">
        <f t="shared" si="222"/>
        <v>5.6484242766180214E-2</v>
      </c>
    </row>
    <row r="3588" spans="1:13" ht="15.75" thickBot="1" x14ac:dyDescent="0.3">
      <c r="A3588" s="6">
        <v>34178</v>
      </c>
      <c r="B3588" s="46">
        <v>0.46</v>
      </c>
      <c r="G3588" s="19">
        <f t="shared" si="223"/>
        <v>3586</v>
      </c>
      <c r="H3588" s="20">
        <f t="shared" si="224"/>
        <v>8.1196098976384065E-2</v>
      </c>
      <c r="K3588" s="24">
        <f t="shared" ref="K3588:K3651" si="225">+G3588/$G$4382*365</f>
        <v>298.83333333333331</v>
      </c>
      <c r="L3588" s="29">
        <v>0.32</v>
      </c>
      <c r="M3588" s="13">
        <f t="shared" ref="M3588:M3651" si="226">+L3588/$E$4</f>
        <v>5.6484242766180214E-2</v>
      </c>
    </row>
    <row r="3589" spans="1:13" ht="15.75" thickBot="1" x14ac:dyDescent="0.3">
      <c r="A3589" s="6">
        <v>34179</v>
      </c>
      <c r="B3589" s="46">
        <v>0.5</v>
      </c>
      <c r="G3589" s="19">
        <f t="shared" ref="G3589:G3652" si="227">+G3588+1</f>
        <v>3587</v>
      </c>
      <c r="H3589" s="20">
        <f t="shared" si="224"/>
        <v>8.8256629322156582E-2</v>
      </c>
      <c r="K3589" s="24">
        <f t="shared" si="225"/>
        <v>298.91666666666663</v>
      </c>
      <c r="L3589" s="29">
        <v>0.32</v>
      </c>
      <c r="M3589" s="13">
        <f t="shared" si="226"/>
        <v>5.6484242766180214E-2</v>
      </c>
    </row>
    <row r="3590" spans="1:13" ht="15.75" thickBot="1" x14ac:dyDescent="0.3">
      <c r="A3590" s="6">
        <v>34180</v>
      </c>
      <c r="B3590" s="46">
        <v>0.49</v>
      </c>
      <c r="G3590" s="19">
        <f t="shared" si="227"/>
        <v>3588</v>
      </c>
      <c r="H3590" s="20">
        <f t="shared" si="224"/>
        <v>8.649149673571345E-2</v>
      </c>
      <c r="K3590" s="24">
        <f t="shared" si="225"/>
        <v>299</v>
      </c>
      <c r="L3590" s="29">
        <v>0.32</v>
      </c>
      <c r="M3590" s="13">
        <f t="shared" si="226"/>
        <v>5.6484242766180214E-2</v>
      </c>
    </row>
    <row r="3591" spans="1:13" ht="15.75" thickBot="1" x14ac:dyDescent="0.3">
      <c r="A3591" s="6">
        <v>34181</v>
      </c>
      <c r="B3591" s="46">
        <v>0.55000000000000004</v>
      </c>
      <c r="G3591" s="19">
        <f t="shared" si="227"/>
        <v>3589</v>
      </c>
      <c r="H3591" s="20">
        <f t="shared" si="224"/>
        <v>9.708229225437226E-2</v>
      </c>
      <c r="K3591" s="24">
        <f t="shared" si="225"/>
        <v>299.08333333333331</v>
      </c>
      <c r="L3591" s="29">
        <v>0.32</v>
      </c>
      <c r="M3591" s="13">
        <f t="shared" si="226"/>
        <v>5.6484242766180214E-2</v>
      </c>
    </row>
    <row r="3592" spans="1:13" ht="15.75" thickBot="1" x14ac:dyDescent="0.3">
      <c r="A3592" s="6">
        <v>34182</v>
      </c>
      <c r="B3592" s="46">
        <v>0.45</v>
      </c>
      <c r="G3592" s="19">
        <f t="shared" si="227"/>
        <v>3590</v>
      </c>
      <c r="H3592" s="20">
        <f t="shared" si="224"/>
        <v>7.9430966389940932E-2</v>
      </c>
      <c r="K3592" s="24">
        <f t="shared" si="225"/>
        <v>299.16666666666669</v>
      </c>
      <c r="L3592" s="29">
        <v>0.32</v>
      </c>
      <c r="M3592" s="13">
        <f t="shared" si="226"/>
        <v>5.6484242766180214E-2</v>
      </c>
    </row>
    <row r="3593" spans="1:13" ht="15.75" thickBot="1" x14ac:dyDescent="0.3">
      <c r="A3593" s="6">
        <v>34183</v>
      </c>
      <c r="B3593" s="46">
        <v>0.45</v>
      </c>
      <c r="G3593" s="19">
        <f t="shared" si="227"/>
        <v>3591</v>
      </c>
      <c r="H3593" s="20">
        <f t="shared" si="224"/>
        <v>7.9430966389940932E-2</v>
      </c>
      <c r="K3593" s="24">
        <f t="shared" si="225"/>
        <v>299.25</v>
      </c>
      <c r="L3593" s="29">
        <v>0.32</v>
      </c>
      <c r="M3593" s="13">
        <f t="shared" si="226"/>
        <v>5.6484242766180214E-2</v>
      </c>
    </row>
    <row r="3594" spans="1:13" ht="15.75" thickBot="1" x14ac:dyDescent="0.3">
      <c r="A3594" s="6">
        <v>34184</v>
      </c>
      <c r="B3594" s="46">
        <v>0.45</v>
      </c>
      <c r="G3594" s="19">
        <f t="shared" si="227"/>
        <v>3592</v>
      </c>
      <c r="H3594" s="20">
        <f t="shared" si="224"/>
        <v>7.9430966389940932E-2</v>
      </c>
      <c r="K3594" s="24">
        <f t="shared" si="225"/>
        <v>299.33333333333331</v>
      </c>
      <c r="L3594" s="29">
        <v>0.32</v>
      </c>
      <c r="M3594" s="13">
        <f t="shared" si="226"/>
        <v>5.6484242766180214E-2</v>
      </c>
    </row>
    <row r="3595" spans="1:13" ht="15.75" thickBot="1" x14ac:dyDescent="0.3">
      <c r="A3595" s="6">
        <v>34185</v>
      </c>
      <c r="B3595" s="46">
        <v>0.4</v>
      </c>
      <c r="G3595" s="19">
        <f t="shared" si="227"/>
        <v>3593</v>
      </c>
      <c r="H3595" s="20">
        <f t="shared" si="224"/>
        <v>7.0605303457725269E-2</v>
      </c>
      <c r="K3595" s="24">
        <f t="shared" si="225"/>
        <v>299.41666666666669</v>
      </c>
      <c r="L3595" s="29">
        <v>0.32</v>
      </c>
      <c r="M3595" s="13">
        <f t="shared" si="226"/>
        <v>5.6484242766180214E-2</v>
      </c>
    </row>
    <row r="3596" spans="1:13" ht="15.75" thickBot="1" x14ac:dyDescent="0.3">
      <c r="A3596" s="6">
        <v>34186</v>
      </c>
      <c r="B3596" s="46">
        <v>0.38</v>
      </c>
      <c r="G3596" s="19">
        <f t="shared" si="227"/>
        <v>3594</v>
      </c>
      <c r="H3596" s="20">
        <f t="shared" si="224"/>
        <v>6.7075038284839003E-2</v>
      </c>
      <c r="K3596" s="24">
        <f t="shared" si="225"/>
        <v>299.5</v>
      </c>
      <c r="L3596" s="29">
        <v>0.32</v>
      </c>
      <c r="M3596" s="13">
        <f t="shared" si="226"/>
        <v>5.6484242766180214E-2</v>
      </c>
    </row>
    <row r="3597" spans="1:13" ht="15.75" thickBot="1" x14ac:dyDescent="0.3">
      <c r="A3597" s="6">
        <v>34187</v>
      </c>
      <c r="B3597" s="46">
        <v>0.4</v>
      </c>
      <c r="G3597" s="19">
        <f t="shared" si="227"/>
        <v>3595</v>
      </c>
      <c r="H3597" s="20">
        <f t="shared" si="224"/>
        <v>7.0605303457725269E-2</v>
      </c>
      <c r="K3597" s="24">
        <f t="shared" si="225"/>
        <v>299.58333333333331</v>
      </c>
      <c r="L3597" s="29">
        <v>0.32</v>
      </c>
      <c r="M3597" s="13">
        <f t="shared" si="226"/>
        <v>5.6484242766180214E-2</v>
      </c>
    </row>
    <row r="3598" spans="1:13" ht="15.75" thickBot="1" x14ac:dyDescent="0.3">
      <c r="A3598" s="6">
        <v>34188</v>
      </c>
      <c r="B3598" s="46">
        <v>0.34</v>
      </c>
      <c r="G3598" s="19">
        <f t="shared" si="227"/>
        <v>3596</v>
      </c>
      <c r="H3598" s="20">
        <f t="shared" si="224"/>
        <v>6.0014507939066486E-2</v>
      </c>
      <c r="K3598" s="24">
        <f t="shared" si="225"/>
        <v>299.66666666666669</v>
      </c>
      <c r="L3598" s="29">
        <v>0.32</v>
      </c>
      <c r="M3598" s="13">
        <f t="shared" si="226"/>
        <v>5.6484242766180214E-2</v>
      </c>
    </row>
    <row r="3599" spans="1:13" ht="15.75" thickBot="1" x14ac:dyDescent="0.3">
      <c r="A3599" s="6">
        <v>34189</v>
      </c>
      <c r="B3599" s="46">
        <v>0.37</v>
      </c>
      <c r="G3599" s="19">
        <f t="shared" si="227"/>
        <v>3597</v>
      </c>
      <c r="H3599" s="20">
        <f t="shared" si="224"/>
        <v>6.530990569839587E-2</v>
      </c>
      <c r="K3599" s="24">
        <f t="shared" si="225"/>
        <v>299.75</v>
      </c>
      <c r="L3599" s="29">
        <v>0.32</v>
      </c>
      <c r="M3599" s="13">
        <f t="shared" si="226"/>
        <v>5.6484242766180214E-2</v>
      </c>
    </row>
    <row r="3600" spans="1:13" ht="15.75" thickBot="1" x14ac:dyDescent="0.3">
      <c r="A3600" s="6">
        <v>34190</v>
      </c>
      <c r="B3600" s="46">
        <v>0.4</v>
      </c>
      <c r="G3600" s="19">
        <f t="shared" si="227"/>
        <v>3598</v>
      </c>
      <c r="H3600" s="20">
        <f t="shared" si="224"/>
        <v>7.0605303457725269E-2</v>
      </c>
      <c r="K3600" s="24">
        <f t="shared" si="225"/>
        <v>299.83333333333337</v>
      </c>
      <c r="L3600" s="29">
        <v>0.31</v>
      </c>
      <c r="M3600" s="13">
        <f t="shared" si="226"/>
        <v>5.4719110179737081E-2</v>
      </c>
    </row>
    <row r="3601" spans="1:13" ht="15.75" thickBot="1" x14ac:dyDescent="0.3">
      <c r="A3601" s="6">
        <v>34191</v>
      </c>
      <c r="B3601" s="46">
        <v>0.37</v>
      </c>
      <c r="G3601" s="19">
        <f t="shared" si="227"/>
        <v>3599</v>
      </c>
      <c r="H3601" s="20">
        <f t="shared" si="224"/>
        <v>6.530990569839587E-2</v>
      </c>
      <c r="K3601" s="24">
        <f t="shared" si="225"/>
        <v>299.91666666666663</v>
      </c>
      <c r="L3601" s="29">
        <v>0.31</v>
      </c>
      <c r="M3601" s="13">
        <f t="shared" si="226"/>
        <v>5.4719110179737081E-2</v>
      </c>
    </row>
    <row r="3602" spans="1:13" ht="15.75" thickBot="1" x14ac:dyDescent="0.3">
      <c r="A3602" s="6">
        <v>34192</v>
      </c>
      <c r="B3602" s="46">
        <v>0.31</v>
      </c>
      <c r="G3602" s="19">
        <f t="shared" si="227"/>
        <v>3600</v>
      </c>
      <c r="H3602" s="20">
        <f t="shared" si="224"/>
        <v>5.4719110179737081E-2</v>
      </c>
      <c r="K3602" s="24">
        <f t="shared" si="225"/>
        <v>300</v>
      </c>
      <c r="L3602" s="29">
        <v>0.31</v>
      </c>
      <c r="M3602" s="13">
        <f t="shared" si="226"/>
        <v>5.4719110179737081E-2</v>
      </c>
    </row>
    <row r="3603" spans="1:13" ht="15.75" thickBot="1" x14ac:dyDescent="0.3">
      <c r="A3603" s="6">
        <v>34193</v>
      </c>
      <c r="B3603" s="46">
        <v>0.35</v>
      </c>
      <c r="G3603" s="19">
        <f t="shared" si="227"/>
        <v>3601</v>
      </c>
      <c r="H3603" s="20">
        <f t="shared" si="224"/>
        <v>6.1779640525509605E-2</v>
      </c>
      <c r="K3603" s="24">
        <f t="shared" si="225"/>
        <v>300.08333333333331</v>
      </c>
      <c r="L3603" s="29">
        <v>0.31</v>
      </c>
      <c r="M3603" s="13">
        <f t="shared" si="226"/>
        <v>5.4719110179737081E-2</v>
      </c>
    </row>
    <row r="3604" spans="1:13" ht="15.75" thickBot="1" x14ac:dyDescent="0.3">
      <c r="A3604" s="6">
        <v>34194</v>
      </c>
      <c r="B3604" s="46">
        <v>0.36</v>
      </c>
      <c r="G3604" s="19">
        <f t="shared" si="227"/>
        <v>3602</v>
      </c>
      <c r="H3604" s="20">
        <f t="shared" si="224"/>
        <v>6.3544773111952738E-2</v>
      </c>
      <c r="K3604" s="24">
        <f t="shared" si="225"/>
        <v>300.16666666666663</v>
      </c>
      <c r="L3604" s="29">
        <v>0.31</v>
      </c>
      <c r="M3604" s="13">
        <f t="shared" si="226"/>
        <v>5.4719110179737081E-2</v>
      </c>
    </row>
    <row r="3605" spans="1:13" ht="15.75" thickBot="1" x14ac:dyDescent="0.3">
      <c r="A3605" s="6">
        <v>34195</v>
      </c>
      <c r="B3605" s="46">
        <v>0.32</v>
      </c>
      <c r="G3605" s="19">
        <f t="shared" si="227"/>
        <v>3603</v>
      </c>
      <c r="H3605" s="20">
        <f t="shared" si="224"/>
        <v>5.6484242766180214E-2</v>
      </c>
      <c r="K3605" s="24">
        <f t="shared" si="225"/>
        <v>300.25</v>
      </c>
      <c r="L3605" s="29">
        <v>0.31</v>
      </c>
      <c r="M3605" s="13">
        <f t="shared" si="226"/>
        <v>5.4719110179737081E-2</v>
      </c>
    </row>
    <row r="3606" spans="1:13" ht="15.75" thickBot="1" x14ac:dyDescent="0.3">
      <c r="A3606" s="6">
        <v>34196</v>
      </c>
      <c r="B3606" s="46">
        <v>0.3</v>
      </c>
      <c r="G3606" s="19">
        <f t="shared" si="227"/>
        <v>3604</v>
      </c>
      <c r="H3606" s="20">
        <f t="shared" si="224"/>
        <v>5.2953977593293948E-2</v>
      </c>
      <c r="K3606" s="24">
        <f t="shared" si="225"/>
        <v>300.33333333333331</v>
      </c>
      <c r="L3606" s="29">
        <v>0.31</v>
      </c>
      <c r="M3606" s="13">
        <f t="shared" si="226"/>
        <v>5.4719110179737081E-2</v>
      </c>
    </row>
    <row r="3607" spans="1:13" ht="15.75" thickBot="1" x14ac:dyDescent="0.3">
      <c r="A3607" s="6">
        <v>34197</v>
      </c>
      <c r="B3607" s="46">
        <v>0.28999999999999998</v>
      </c>
      <c r="G3607" s="19">
        <f t="shared" si="227"/>
        <v>3605</v>
      </c>
      <c r="H3607" s="20">
        <f t="shared" si="224"/>
        <v>5.1188845006850815E-2</v>
      </c>
      <c r="K3607" s="24">
        <f t="shared" si="225"/>
        <v>300.41666666666669</v>
      </c>
      <c r="L3607" s="29">
        <v>0.31</v>
      </c>
      <c r="M3607" s="13">
        <f t="shared" si="226"/>
        <v>5.4719110179737081E-2</v>
      </c>
    </row>
    <row r="3608" spans="1:13" ht="15.75" thickBot="1" x14ac:dyDescent="0.3">
      <c r="A3608" s="6">
        <v>34198</v>
      </c>
      <c r="B3608" s="46">
        <v>0.28999999999999998</v>
      </c>
      <c r="G3608" s="19">
        <f t="shared" si="227"/>
        <v>3606</v>
      </c>
      <c r="H3608" s="20">
        <f t="shared" si="224"/>
        <v>5.1188845006850815E-2</v>
      </c>
      <c r="K3608" s="24">
        <f t="shared" si="225"/>
        <v>300.5</v>
      </c>
      <c r="L3608" s="29">
        <v>0.31</v>
      </c>
      <c r="M3608" s="13">
        <f t="shared" si="226"/>
        <v>5.4719110179737081E-2</v>
      </c>
    </row>
    <row r="3609" spans="1:13" ht="15.75" thickBot="1" x14ac:dyDescent="0.3">
      <c r="A3609" s="6">
        <v>34199</v>
      </c>
      <c r="B3609" s="46">
        <v>0.28999999999999998</v>
      </c>
      <c r="G3609" s="19">
        <f t="shared" si="227"/>
        <v>3607</v>
      </c>
      <c r="H3609" s="20">
        <f t="shared" si="224"/>
        <v>5.1188845006850815E-2</v>
      </c>
      <c r="K3609" s="24">
        <f t="shared" si="225"/>
        <v>300.58333333333331</v>
      </c>
      <c r="L3609" s="29">
        <v>0.31</v>
      </c>
      <c r="M3609" s="13">
        <f t="shared" si="226"/>
        <v>5.4719110179737081E-2</v>
      </c>
    </row>
    <row r="3610" spans="1:13" ht="15.75" thickBot="1" x14ac:dyDescent="0.3">
      <c r="A3610" s="6">
        <v>34200</v>
      </c>
      <c r="B3610" s="46">
        <v>0.22</v>
      </c>
      <c r="G3610" s="19">
        <f t="shared" si="227"/>
        <v>3608</v>
      </c>
      <c r="H3610" s="20">
        <f t="shared" si="224"/>
        <v>3.88329169017489E-2</v>
      </c>
      <c r="K3610" s="24">
        <f t="shared" si="225"/>
        <v>300.66666666666669</v>
      </c>
      <c r="L3610" s="29">
        <v>0.31</v>
      </c>
      <c r="M3610" s="13">
        <f t="shared" si="226"/>
        <v>5.4719110179737081E-2</v>
      </c>
    </row>
    <row r="3611" spans="1:13" ht="15.75" thickBot="1" x14ac:dyDescent="0.3">
      <c r="A3611" s="6">
        <v>34201</v>
      </c>
      <c r="B3611" s="46">
        <v>0.26</v>
      </c>
      <c r="G3611" s="19">
        <f t="shared" si="227"/>
        <v>3609</v>
      </c>
      <c r="H3611" s="20">
        <f t="shared" si="224"/>
        <v>4.5893447247521424E-2</v>
      </c>
      <c r="K3611" s="24">
        <f t="shared" si="225"/>
        <v>300.75</v>
      </c>
      <c r="L3611" s="29">
        <v>0.31</v>
      </c>
      <c r="M3611" s="13">
        <f t="shared" si="226"/>
        <v>5.4719110179737081E-2</v>
      </c>
    </row>
    <row r="3612" spans="1:13" ht="15.75" thickBot="1" x14ac:dyDescent="0.3">
      <c r="A3612" s="6">
        <v>34202</v>
      </c>
      <c r="B3612" s="46">
        <v>0.27</v>
      </c>
      <c r="G3612" s="19">
        <f t="shared" si="227"/>
        <v>3610</v>
      </c>
      <c r="H3612" s="20">
        <f t="shared" si="224"/>
        <v>4.7658579833964564E-2</v>
      </c>
      <c r="K3612" s="24">
        <f t="shared" si="225"/>
        <v>300.83333333333337</v>
      </c>
      <c r="L3612" s="29">
        <v>0.31</v>
      </c>
      <c r="M3612" s="13">
        <f t="shared" si="226"/>
        <v>5.4719110179737081E-2</v>
      </c>
    </row>
    <row r="3613" spans="1:13" ht="15.75" thickBot="1" x14ac:dyDescent="0.3">
      <c r="A3613" s="6">
        <v>34203</v>
      </c>
      <c r="B3613" s="46">
        <v>0.27</v>
      </c>
      <c r="G3613" s="19">
        <f t="shared" si="227"/>
        <v>3611</v>
      </c>
      <c r="H3613" s="20">
        <f t="shared" si="224"/>
        <v>4.7658579833964564E-2</v>
      </c>
      <c r="K3613" s="24">
        <f t="shared" si="225"/>
        <v>300.91666666666669</v>
      </c>
      <c r="L3613" s="29">
        <v>0.31</v>
      </c>
      <c r="M3613" s="13">
        <f t="shared" si="226"/>
        <v>5.4719110179737081E-2</v>
      </c>
    </row>
    <row r="3614" spans="1:13" ht="15.75" thickBot="1" x14ac:dyDescent="0.3">
      <c r="A3614" s="6">
        <v>34204</v>
      </c>
      <c r="B3614" s="46">
        <v>0.3</v>
      </c>
      <c r="G3614" s="19">
        <f t="shared" si="227"/>
        <v>3612</v>
      </c>
      <c r="H3614" s="20">
        <f t="shared" si="224"/>
        <v>5.2953977593293948E-2</v>
      </c>
      <c r="K3614" s="24">
        <f t="shared" si="225"/>
        <v>301</v>
      </c>
      <c r="L3614" s="29">
        <v>0.31</v>
      </c>
      <c r="M3614" s="13">
        <f t="shared" si="226"/>
        <v>5.4719110179737081E-2</v>
      </c>
    </row>
    <row r="3615" spans="1:13" ht="15.75" thickBot="1" x14ac:dyDescent="0.3">
      <c r="A3615" s="6">
        <v>34205</v>
      </c>
      <c r="B3615" s="46">
        <v>0.3</v>
      </c>
      <c r="G3615" s="19">
        <f t="shared" si="227"/>
        <v>3613</v>
      </c>
      <c r="H3615" s="20">
        <f t="shared" si="224"/>
        <v>5.2953977593293948E-2</v>
      </c>
      <c r="K3615" s="24">
        <f t="shared" si="225"/>
        <v>301.08333333333331</v>
      </c>
      <c r="L3615" s="29">
        <v>0.31</v>
      </c>
      <c r="M3615" s="13">
        <f t="shared" si="226"/>
        <v>5.4719110179737081E-2</v>
      </c>
    </row>
    <row r="3616" spans="1:13" ht="15.75" thickBot="1" x14ac:dyDescent="0.3">
      <c r="A3616" s="6">
        <v>34206</v>
      </c>
      <c r="B3616" s="46">
        <v>0.27</v>
      </c>
      <c r="G3616" s="19">
        <f t="shared" si="227"/>
        <v>3614</v>
      </c>
      <c r="H3616" s="20">
        <f t="shared" si="224"/>
        <v>4.7658579833964564E-2</v>
      </c>
      <c r="K3616" s="24">
        <f t="shared" si="225"/>
        <v>301.16666666666663</v>
      </c>
      <c r="L3616" s="29">
        <v>0.31</v>
      </c>
      <c r="M3616" s="13">
        <f t="shared" si="226"/>
        <v>5.4719110179737081E-2</v>
      </c>
    </row>
    <row r="3617" spans="1:13" ht="15.75" thickBot="1" x14ac:dyDescent="0.3">
      <c r="A3617" s="6">
        <v>34207</v>
      </c>
      <c r="B3617" s="46">
        <v>0.27</v>
      </c>
      <c r="G3617" s="19">
        <f t="shared" si="227"/>
        <v>3615</v>
      </c>
      <c r="H3617" s="20">
        <f t="shared" si="224"/>
        <v>4.7658579833964564E-2</v>
      </c>
      <c r="K3617" s="24">
        <f t="shared" si="225"/>
        <v>301.25</v>
      </c>
      <c r="L3617" s="29">
        <v>0.31</v>
      </c>
      <c r="M3617" s="13">
        <f t="shared" si="226"/>
        <v>5.4719110179737081E-2</v>
      </c>
    </row>
    <row r="3618" spans="1:13" ht="15.75" thickBot="1" x14ac:dyDescent="0.3">
      <c r="A3618" s="6">
        <v>34208</v>
      </c>
      <c r="B3618" s="46">
        <v>0.27</v>
      </c>
      <c r="G3618" s="19">
        <f t="shared" si="227"/>
        <v>3616</v>
      </c>
      <c r="H3618" s="20">
        <f t="shared" si="224"/>
        <v>4.7658579833964564E-2</v>
      </c>
      <c r="K3618" s="24">
        <f t="shared" si="225"/>
        <v>301.33333333333331</v>
      </c>
      <c r="L3618" s="29">
        <v>0.31</v>
      </c>
      <c r="M3618" s="13">
        <f t="shared" si="226"/>
        <v>5.4719110179737081E-2</v>
      </c>
    </row>
    <row r="3619" spans="1:13" ht="15.75" thickBot="1" x14ac:dyDescent="0.3">
      <c r="A3619" s="6">
        <v>34209</v>
      </c>
      <c r="B3619" s="46">
        <v>0.31</v>
      </c>
      <c r="G3619" s="19">
        <f t="shared" si="227"/>
        <v>3617</v>
      </c>
      <c r="H3619" s="20">
        <f t="shared" si="224"/>
        <v>5.4719110179737081E-2</v>
      </c>
      <c r="K3619" s="24">
        <f t="shared" si="225"/>
        <v>301.41666666666669</v>
      </c>
      <c r="L3619" s="29">
        <v>0.31</v>
      </c>
      <c r="M3619" s="13">
        <f t="shared" si="226"/>
        <v>5.4719110179737081E-2</v>
      </c>
    </row>
    <row r="3620" spans="1:13" ht="15.75" thickBot="1" x14ac:dyDescent="0.3">
      <c r="A3620" s="6">
        <v>34210</v>
      </c>
      <c r="B3620" s="46">
        <v>0.31</v>
      </c>
      <c r="G3620" s="19">
        <f t="shared" si="227"/>
        <v>3618</v>
      </c>
      <c r="H3620" s="20">
        <f t="shared" si="224"/>
        <v>5.4719110179737081E-2</v>
      </c>
      <c r="K3620" s="24">
        <f t="shared" si="225"/>
        <v>301.5</v>
      </c>
      <c r="L3620" s="29">
        <v>0.31</v>
      </c>
      <c r="M3620" s="13">
        <f t="shared" si="226"/>
        <v>5.4719110179737081E-2</v>
      </c>
    </row>
    <row r="3621" spans="1:13" ht="15.75" thickBot="1" x14ac:dyDescent="0.3">
      <c r="A3621" s="6">
        <v>34211</v>
      </c>
      <c r="B3621" s="46">
        <v>0.3</v>
      </c>
      <c r="G3621" s="19">
        <f t="shared" si="227"/>
        <v>3619</v>
      </c>
      <c r="H3621" s="20">
        <f t="shared" si="224"/>
        <v>5.2953977593293948E-2</v>
      </c>
      <c r="K3621" s="24">
        <f t="shared" si="225"/>
        <v>301.58333333333331</v>
      </c>
      <c r="L3621" s="29">
        <v>0.31</v>
      </c>
      <c r="M3621" s="13">
        <f t="shared" si="226"/>
        <v>5.4719110179737081E-2</v>
      </c>
    </row>
    <row r="3622" spans="1:13" ht="15.75" thickBot="1" x14ac:dyDescent="0.3">
      <c r="A3622" s="6">
        <v>34212</v>
      </c>
      <c r="B3622" s="46">
        <v>0.3</v>
      </c>
      <c r="G3622" s="19">
        <f t="shared" si="227"/>
        <v>3620</v>
      </c>
      <c r="H3622" s="20">
        <f t="shared" si="224"/>
        <v>5.2953977593293948E-2</v>
      </c>
      <c r="K3622" s="24">
        <f t="shared" si="225"/>
        <v>301.66666666666669</v>
      </c>
      <c r="L3622" s="29">
        <v>0.31</v>
      </c>
      <c r="M3622" s="13">
        <f t="shared" si="226"/>
        <v>5.4719110179737081E-2</v>
      </c>
    </row>
    <row r="3623" spans="1:13" ht="15.75" thickBot="1" x14ac:dyDescent="0.3">
      <c r="A3623" s="6">
        <v>34213</v>
      </c>
      <c r="B3623" s="46">
        <v>0.27</v>
      </c>
      <c r="G3623" s="19">
        <f t="shared" si="227"/>
        <v>3621</v>
      </c>
      <c r="H3623" s="20">
        <f t="shared" si="224"/>
        <v>4.7658579833964564E-2</v>
      </c>
      <c r="K3623" s="24">
        <f t="shared" si="225"/>
        <v>301.75</v>
      </c>
      <c r="L3623" s="29">
        <v>0.31</v>
      </c>
      <c r="M3623" s="13">
        <f t="shared" si="226"/>
        <v>5.4719110179737081E-2</v>
      </c>
    </row>
    <row r="3624" spans="1:13" ht="15.75" thickBot="1" x14ac:dyDescent="0.3">
      <c r="A3624" s="6">
        <v>34214</v>
      </c>
      <c r="B3624" s="46">
        <v>0.24</v>
      </c>
      <c r="G3624" s="19">
        <f t="shared" si="227"/>
        <v>3622</v>
      </c>
      <c r="H3624" s="20">
        <f t="shared" si="224"/>
        <v>4.2363182074635158E-2</v>
      </c>
      <c r="K3624" s="24">
        <f t="shared" si="225"/>
        <v>301.83333333333337</v>
      </c>
      <c r="L3624" s="29">
        <v>0.31</v>
      </c>
      <c r="M3624" s="13">
        <f t="shared" si="226"/>
        <v>5.4719110179737081E-2</v>
      </c>
    </row>
    <row r="3625" spans="1:13" ht="15.75" thickBot="1" x14ac:dyDescent="0.3">
      <c r="A3625" s="6">
        <v>34215</v>
      </c>
      <c r="B3625" s="46">
        <v>0.22</v>
      </c>
      <c r="G3625" s="19">
        <f t="shared" si="227"/>
        <v>3623</v>
      </c>
      <c r="H3625" s="20">
        <f t="shared" si="224"/>
        <v>3.88329169017489E-2</v>
      </c>
      <c r="K3625" s="24">
        <f t="shared" si="225"/>
        <v>301.91666666666669</v>
      </c>
      <c r="L3625" s="29">
        <v>0.31</v>
      </c>
      <c r="M3625" s="13">
        <f t="shared" si="226"/>
        <v>5.4719110179737081E-2</v>
      </c>
    </row>
    <row r="3626" spans="1:13" ht="15.75" thickBot="1" x14ac:dyDescent="0.3">
      <c r="A3626" s="6">
        <v>34216</v>
      </c>
      <c r="B3626" s="46">
        <v>0.22</v>
      </c>
      <c r="G3626" s="19">
        <f t="shared" si="227"/>
        <v>3624</v>
      </c>
      <c r="H3626" s="20">
        <f t="shared" si="224"/>
        <v>3.88329169017489E-2</v>
      </c>
      <c r="K3626" s="24">
        <f t="shared" si="225"/>
        <v>302</v>
      </c>
      <c r="L3626" s="29">
        <v>0.31</v>
      </c>
      <c r="M3626" s="13">
        <f t="shared" si="226"/>
        <v>5.4719110179737081E-2</v>
      </c>
    </row>
    <row r="3627" spans="1:13" ht="15.75" thickBot="1" x14ac:dyDescent="0.3">
      <c r="A3627" s="6">
        <v>34217</v>
      </c>
      <c r="B3627" s="46">
        <v>0.21</v>
      </c>
      <c r="G3627" s="19">
        <f t="shared" si="227"/>
        <v>3625</v>
      </c>
      <c r="H3627" s="20">
        <f t="shared" si="224"/>
        <v>3.7067784315305767E-2</v>
      </c>
      <c r="K3627" s="24">
        <f t="shared" si="225"/>
        <v>302.08333333333337</v>
      </c>
      <c r="L3627" s="29">
        <v>0.31</v>
      </c>
      <c r="M3627" s="13">
        <f t="shared" si="226"/>
        <v>5.4719110179737081E-2</v>
      </c>
    </row>
    <row r="3628" spans="1:13" ht="15.75" thickBot="1" x14ac:dyDescent="0.3">
      <c r="A3628" s="6">
        <v>34218</v>
      </c>
      <c r="B3628" s="46">
        <v>0.22</v>
      </c>
      <c r="G3628" s="19">
        <f t="shared" si="227"/>
        <v>3626</v>
      </c>
      <c r="H3628" s="20">
        <f t="shared" si="224"/>
        <v>3.88329169017489E-2</v>
      </c>
      <c r="K3628" s="24">
        <f t="shared" si="225"/>
        <v>302.16666666666663</v>
      </c>
      <c r="L3628" s="29">
        <v>0.3</v>
      </c>
      <c r="M3628" s="13">
        <f t="shared" si="226"/>
        <v>5.2953977593293948E-2</v>
      </c>
    </row>
    <row r="3629" spans="1:13" ht="15.75" thickBot="1" x14ac:dyDescent="0.3">
      <c r="A3629" s="6">
        <v>34219</v>
      </c>
      <c r="B3629" s="46">
        <v>0.28999999999999998</v>
      </c>
      <c r="G3629" s="19">
        <f t="shared" si="227"/>
        <v>3627</v>
      </c>
      <c r="H3629" s="20">
        <f t="shared" si="224"/>
        <v>5.1188845006850815E-2</v>
      </c>
      <c r="K3629" s="24">
        <f t="shared" si="225"/>
        <v>302.25</v>
      </c>
      <c r="L3629" s="29">
        <v>0.3</v>
      </c>
      <c r="M3629" s="13">
        <f t="shared" si="226"/>
        <v>5.2953977593293948E-2</v>
      </c>
    </row>
    <row r="3630" spans="1:13" ht="15.75" thickBot="1" x14ac:dyDescent="0.3">
      <c r="A3630" s="6">
        <v>34220</v>
      </c>
      <c r="B3630" s="46">
        <v>0.38</v>
      </c>
      <c r="G3630" s="19">
        <f t="shared" si="227"/>
        <v>3628</v>
      </c>
      <c r="H3630" s="20">
        <f t="shared" si="224"/>
        <v>6.7075038284839003E-2</v>
      </c>
      <c r="K3630" s="24">
        <f t="shared" si="225"/>
        <v>302.33333333333331</v>
      </c>
      <c r="L3630" s="29">
        <v>0.3</v>
      </c>
      <c r="M3630" s="13">
        <f t="shared" si="226"/>
        <v>5.2953977593293948E-2</v>
      </c>
    </row>
    <row r="3631" spans="1:13" ht="15.75" thickBot="1" x14ac:dyDescent="0.3">
      <c r="A3631" s="6">
        <v>34221</v>
      </c>
      <c r="B3631" s="46">
        <v>0.36</v>
      </c>
      <c r="G3631" s="19">
        <f t="shared" si="227"/>
        <v>3629</v>
      </c>
      <c r="H3631" s="20">
        <f t="shared" si="224"/>
        <v>6.3544773111952738E-2</v>
      </c>
      <c r="K3631" s="24">
        <f t="shared" si="225"/>
        <v>302.41666666666663</v>
      </c>
      <c r="L3631" s="29">
        <v>0.3</v>
      </c>
      <c r="M3631" s="13">
        <f t="shared" si="226"/>
        <v>5.2953977593293948E-2</v>
      </c>
    </row>
    <row r="3632" spans="1:13" ht="15.75" thickBot="1" x14ac:dyDescent="0.3">
      <c r="A3632" s="6">
        <v>34222</v>
      </c>
      <c r="B3632" s="46">
        <v>0.36</v>
      </c>
      <c r="G3632" s="19">
        <f t="shared" si="227"/>
        <v>3630</v>
      </c>
      <c r="H3632" s="20">
        <f t="shared" si="224"/>
        <v>6.3544773111952738E-2</v>
      </c>
      <c r="K3632" s="24">
        <f t="shared" si="225"/>
        <v>302.5</v>
      </c>
      <c r="L3632" s="29">
        <v>0.3</v>
      </c>
      <c r="M3632" s="13">
        <f t="shared" si="226"/>
        <v>5.2953977593293948E-2</v>
      </c>
    </row>
    <row r="3633" spans="1:13" ht="15.75" thickBot="1" x14ac:dyDescent="0.3">
      <c r="A3633" s="6">
        <v>34223</v>
      </c>
      <c r="B3633" s="46">
        <v>0.36</v>
      </c>
      <c r="G3633" s="19">
        <f t="shared" si="227"/>
        <v>3631</v>
      </c>
      <c r="H3633" s="20">
        <f t="shared" si="224"/>
        <v>6.3544773111952738E-2</v>
      </c>
      <c r="K3633" s="24">
        <f t="shared" si="225"/>
        <v>302.58333333333331</v>
      </c>
      <c r="L3633" s="29">
        <v>0.3</v>
      </c>
      <c r="M3633" s="13">
        <f t="shared" si="226"/>
        <v>5.2953977593293948E-2</v>
      </c>
    </row>
    <row r="3634" spans="1:13" ht="15.75" thickBot="1" x14ac:dyDescent="0.3">
      <c r="A3634" s="6">
        <v>34224</v>
      </c>
      <c r="B3634" s="46">
        <v>0.4</v>
      </c>
      <c r="G3634" s="19">
        <f t="shared" si="227"/>
        <v>3632</v>
      </c>
      <c r="H3634" s="20">
        <f t="shared" si="224"/>
        <v>7.0605303457725269E-2</v>
      </c>
      <c r="K3634" s="24">
        <f t="shared" si="225"/>
        <v>302.66666666666669</v>
      </c>
      <c r="L3634" s="29">
        <v>0.3</v>
      </c>
      <c r="M3634" s="13">
        <f t="shared" si="226"/>
        <v>5.2953977593293948E-2</v>
      </c>
    </row>
    <row r="3635" spans="1:13" ht="15.75" thickBot="1" x14ac:dyDescent="0.3">
      <c r="A3635" s="6">
        <v>34225</v>
      </c>
      <c r="B3635" s="46">
        <v>0.4</v>
      </c>
      <c r="G3635" s="19">
        <f t="shared" si="227"/>
        <v>3633</v>
      </c>
      <c r="H3635" s="20">
        <f t="shared" si="224"/>
        <v>7.0605303457725269E-2</v>
      </c>
      <c r="K3635" s="24">
        <f t="shared" si="225"/>
        <v>302.75</v>
      </c>
      <c r="L3635" s="29">
        <v>0.3</v>
      </c>
      <c r="M3635" s="13">
        <f t="shared" si="226"/>
        <v>5.2953977593293948E-2</v>
      </c>
    </row>
    <row r="3636" spans="1:13" ht="15.75" thickBot="1" x14ac:dyDescent="0.3">
      <c r="A3636" s="6">
        <v>34226</v>
      </c>
      <c r="B3636" s="46">
        <v>0.41</v>
      </c>
      <c r="G3636" s="19">
        <f t="shared" si="227"/>
        <v>3634</v>
      </c>
      <c r="H3636" s="20">
        <f t="shared" si="224"/>
        <v>7.2370436044168401E-2</v>
      </c>
      <c r="K3636" s="24">
        <f t="shared" si="225"/>
        <v>302.83333333333331</v>
      </c>
      <c r="L3636" s="29">
        <v>0.3</v>
      </c>
      <c r="M3636" s="13">
        <f t="shared" si="226"/>
        <v>5.2953977593293948E-2</v>
      </c>
    </row>
    <row r="3637" spans="1:13" ht="15.75" thickBot="1" x14ac:dyDescent="0.3">
      <c r="A3637" s="6">
        <v>34227</v>
      </c>
      <c r="B3637" s="46">
        <v>0.53</v>
      </c>
      <c r="G3637" s="19">
        <f t="shared" si="227"/>
        <v>3635</v>
      </c>
      <c r="H3637" s="20">
        <f t="shared" si="224"/>
        <v>9.3552027081485981E-2</v>
      </c>
      <c r="K3637" s="24">
        <f t="shared" si="225"/>
        <v>302.91666666666669</v>
      </c>
      <c r="L3637" s="29">
        <v>0.3</v>
      </c>
      <c r="M3637" s="13">
        <f t="shared" si="226"/>
        <v>5.2953977593293948E-2</v>
      </c>
    </row>
    <row r="3638" spans="1:13" ht="15.75" thickBot="1" x14ac:dyDescent="0.3">
      <c r="A3638" s="6">
        <v>34228</v>
      </c>
      <c r="B3638" s="46">
        <v>0.5</v>
      </c>
      <c r="G3638" s="19">
        <f t="shared" si="227"/>
        <v>3636</v>
      </c>
      <c r="H3638" s="20">
        <f t="shared" si="224"/>
        <v>8.8256629322156582E-2</v>
      </c>
      <c r="K3638" s="24">
        <f t="shared" si="225"/>
        <v>303</v>
      </c>
      <c r="L3638" s="29">
        <v>0.3</v>
      </c>
      <c r="M3638" s="13">
        <f t="shared" si="226"/>
        <v>5.2953977593293948E-2</v>
      </c>
    </row>
    <row r="3639" spans="1:13" ht="15.75" thickBot="1" x14ac:dyDescent="0.3">
      <c r="A3639" s="6">
        <v>34229</v>
      </c>
      <c r="B3639" s="46">
        <v>7.63</v>
      </c>
      <c r="G3639" s="19">
        <f t="shared" si="227"/>
        <v>3637</v>
      </c>
      <c r="H3639" s="20">
        <f t="shared" si="224"/>
        <v>1.3467961634561094</v>
      </c>
      <c r="K3639" s="24">
        <f t="shared" si="225"/>
        <v>303.08333333333337</v>
      </c>
      <c r="L3639" s="29">
        <v>0.3</v>
      </c>
      <c r="M3639" s="13">
        <f t="shared" si="226"/>
        <v>5.2953977593293948E-2</v>
      </c>
    </row>
    <row r="3640" spans="1:13" ht="15.75" thickBot="1" x14ac:dyDescent="0.3">
      <c r="A3640" s="6">
        <v>34230</v>
      </c>
      <c r="B3640" s="46">
        <v>4.66</v>
      </c>
      <c r="G3640" s="19">
        <f t="shared" si="227"/>
        <v>3638</v>
      </c>
      <c r="H3640" s="20">
        <f t="shared" si="224"/>
        <v>0.82255178528249939</v>
      </c>
      <c r="K3640" s="24">
        <f t="shared" si="225"/>
        <v>303.16666666666669</v>
      </c>
      <c r="L3640" s="29">
        <v>0.3</v>
      </c>
      <c r="M3640" s="13">
        <f t="shared" si="226"/>
        <v>5.2953977593293948E-2</v>
      </c>
    </row>
    <row r="3641" spans="1:13" ht="15.75" thickBot="1" x14ac:dyDescent="0.3">
      <c r="A3641" s="6">
        <v>34231</v>
      </c>
      <c r="B3641" s="46">
        <v>2.31</v>
      </c>
      <c r="G3641" s="19">
        <f t="shared" si="227"/>
        <v>3639</v>
      </c>
      <c r="H3641" s="20">
        <f t="shared" si="224"/>
        <v>0.40774562746836346</v>
      </c>
      <c r="K3641" s="24">
        <f t="shared" si="225"/>
        <v>303.25</v>
      </c>
      <c r="L3641" s="29">
        <v>0.3</v>
      </c>
      <c r="M3641" s="13">
        <f t="shared" si="226"/>
        <v>5.2953977593293948E-2</v>
      </c>
    </row>
    <row r="3642" spans="1:13" ht="15.75" thickBot="1" x14ac:dyDescent="0.3">
      <c r="A3642" s="6">
        <v>34232</v>
      </c>
      <c r="B3642" s="46">
        <v>1.74</v>
      </c>
      <c r="G3642" s="19">
        <f t="shared" si="227"/>
        <v>3640</v>
      </c>
      <c r="H3642" s="20">
        <f t="shared" si="224"/>
        <v>0.30713307004110491</v>
      </c>
      <c r="K3642" s="24">
        <f t="shared" si="225"/>
        <v>303.33333333333331</v>
      </c>
      <c r="L3642" s="29">
        <v>0.3</v>
      </c>
      <c r="M3642" s="13">
        <f t="shared" si="226"/>
        <v>5.2953977593293948E-2</v>
      </c>
    </row>
    <row r="3643" spans="1:13" ht="15.75" thickBot="1" x14ac:dyDescent="0.3">
      <c r="A3643" s="6">
        <v>34233</v>
      </c>
      <c r="B3643" s="46">
        <v>1.73</v>
      </c>
      <c r="G3643" s="19">
        <f t="shared" si="227"/>
        <v>3641</v>
      </c>
      <c r="H3643" s="20">
        <f t="shared" si="224"/>
        <v>0.30536793745466179</v>
      </c>
      <c r="K3643" s="24">
        <f t="shared" si="225"/>
        <v>303.41666666666663</v>
      </c>
      <c r="L3643" s="29">
        <v>0.3</v>
      </c>
      <c r="M3643" s="13">
        <f t="shared" si="226"/>
        <v>5.2953977593293948E-2</v>
      </c>
    </row>
    <row r="3644" spans="1:13" ht="15.75" thickBot="1" x14ac:dyDescent="0.3">
      <c r="A3644" s="6">
        <v>34234</v>
      </c>
      <c r="B3644" s="46">
        <v>1.46</v>
      </c>
      <c r="G3644" s="19">
        <f t="shared" si="227"/>
        <v>3642</v>
      </c>
      <c r="H3644" s="20">
        <f t="shared" si="224"/>
        <v>0.25770935762069724</v>
      </c>
      <c r="K3644" s="24">
        <f t="shared" si="225"/>
        <v>303.5</v>
      </c>
      <c r="L3644" s="29">
        <v>0.3</v>
      </c>
      <c r="M3644" s="13">
        <f t="shared" si="226"/>
        <v>5.2953977593293948E-2</v>
      </c>
    </row>
    <row r="3645" spans="1:13" ht="15.75" thickBot="1" x14ac:dyDescent="0.3">
      <c r="A3645" s="6">
        <v>34235</v>
      </c>
      <c r="B3645" s="46">
        <v>1.31</v>
      </c>
      <c r="G3645" s="19">
        <f t="shared" si="227"/>
        <v>3643</v>
      </c>
      <c r="H3645" s="20">
        <f t="shared" si="224"/>
        <v>0.23123236882405027</v>
      </c>
      <c r="K3645" s="24">
        <f t="shared" si="225"/>
        <v>303.58333333333331</v>
      </c>
      <c r="L3645" s="29">
        <v>0.3</v>
      </c>
      <c r="M3645" s="13">
        <f t="shared" si="226"/>
        <v>5.2953977593293948E-2</v>
      </c>
    </row>
    <row r="3646" spans="1:13" ht="15.75" thickBot="1" x14ac:dyDescent="0.3">
      <c r="A3646" s="6">
        <v>34236</v>
      </c>
      <c r="B3646" s="46">
        <v>1.1599999999999999</v>
      </c>
      <c r="G3646" s="19">
        <f t="shared" si="227"/>
        <v>3644</v>
      </c>
      <c r="H3646" s="20">
        <f t="shared" si="224"/>
        <v>0.20475538002740326</v>
      </c>
      <c r="K3646" s="24">
        <f t="shared" si="225"/>
        <v>303.66666666666669</v>
      </c>
      <c r="L3646" s="29">
        <v>0.3</v>
      </c>
      <c r="M3646" s="13">
        <f t="shared" si="226"/>
        <v>5.2953977593293948E-2</v>
      </c>
    </row>
    <row r="3647" spans="1:13" ht="15.75" thickBot="1" x14ac:dyDescent="0.3">
      <c r="A3647" s="6">
        <v>34237</v>
      </c>
      <c r="B3647" s="46">
        <v>1.03</v>
      </c>
      <c r="G3647" s="19">
        <f t="shared" si="227"/>
        <v>3645</v>
      </c>
      <c r="H3647" s="20">
        <f t="shared" si="224"/>
        <v>0.18180865640364258</v>
      </c>
      <c r="K3647" s="24">
        <f t="shared" si="225"/>
        <v>303.75</v>
      </c>
      <c r="L3647" s="29">
        <v>0.3</v>
      </c>
      <c r="M3647" s="13">
        <f t="shared" si="226"/>
        <v>5.2953977593293948E-2</v>
      </c>
    </row>
    <row r="3648" spans="1:13" ht="15.75" thickBot="1" x14ac:dyDescent="0.3">
      <c r="A3648" s="6">
        <v>34238</v>
      </c>
      <c r="B3648" s="46">
        <v>1.02</v>
      </c>
      <c r="G3648" s="19">
        <f t="shared" si="227"/>
        <v>3646</v>
      </c>
      <c r="H3648" s="20">
        <f t="shared" si="224"/>
        <v>0.18004352381719943</v>
      </c>
      <c r="K3648" s="24">
        <f t="shared" si="225"/>
        <v>303.83333333333331</v>
      </c>
      <c r="L3648" s="29">
        <v>0.3</v>
      </c>
      <c r="M3648" s="13">
        <f t="shared" si="226"/>
        <v>5.2953977593293948E-2</v>
      </c>
    </row>
    <row r="3649" spans="1:13" ht="15.75" thickBot="1" x14ac:dyDescent="0.3">
      <c r="A3649" s="6">
        <v>34239</v>
      </c>
      <c r="B3649" s="46">
        <v>0.86</v>
      </c>
      <c r="G3649" s="19">
        <f t="shared" si="227"/>
        <v>3647</v>
      </c>
      <c r="H3649" s="20">
        <f t="shared" si="224"/>
        <v>0.15180140243410933</v>
      </c>
      <c r="K3649" s="24">
        <f t="shared" si="225"/>
        <v>303.91666666666669</v>
      </c>
      <c r="L3649" s="29">
        <v>0.3</v>
      </c>
      <c r="M3649" s="13">
        <f t="shared" si="226"/>
        <v>5.2953977593293948E-2</v>
      </c>
    </row>
    <row r="3650" spans="1:13" ht="15.75" thickBot="1" x14ac:dyDescent="0.3">
      <c r="A3650" s="6">
        <v>34240</v>
      </c>
      <c r="B3650" s="46">
        <v>0.85</v>
      </c>
      <c r="G3650" s="19">
        <f t="shared" si="227"/>
        <v>3648</v>
      </c>
      <c r="H3650" s="20">
        <f t="shared" si="224"/>
        <v>0.15003626984766619</v>
      </c>
      <c r="K3650" s="24">
        <f t="shared" si="225"/>
        <v>304</v>
      </c>
      <c r="L3650" s="29">
        <v>0.3</v>
      </c>
      <c r="M3650" s="13">
        <f t="shared" si="226"/>
        <v>5.2953977593293948E-2</v>
      </c>
    </row>
    <row r="3651" spans="1:13" ht="15.75" thickBot="1" x14ac:dyDescent="0.3">
      <c r="A3651" s="6">
        <v>34241</v>
      </c>
      <c r="B3651" s="46">
        <v>1.23</v>
      </c>
      <c r="G3651" s="19">
        <f t="shared" si="227"/>
        <v>3649</v>
      </c>
      <c r="H3651" s="20">
        <f t="shared" ref="H3651:H3714" si="228">+B3651/$E$4</f>
        <v>0.2171113081325052</v>
      </c>
      <c r="K3651" s="24">
        <f t="shared" si="225"/>
        <v>304.08333333333337</v>
      </c>
      <c r="L3651" s="29">
        <v>0.3</v>
      </c>
      <c r="M3651" s="13">
        <f t="shared" si="226"/>
        <v>5.2953977593293948E-2</v>
      </c>
    </row>
    <row r="3652" spans="1:13" ht="15.75" thickBot="1" x14ac:dyDescent="0.3">
      <c r="A3652" s="6">
        <v>34242</v>
      </c>
      <c r="B3652" s="46">
        <v>1.51</v>
      </c>
      <c r="G3652" s="19">
        <f t="shared" si="227"/>
        <v>3650</v>
      </c>
      <c r="H3652" s="20">
        <f t="shared" si="228"/>
        <v>0.26653502055291289</v>
      </c>
      <c r="K3652" s="24">
        <f t="shared" ref="K3652:K3715" si="229">+G3652/$G$4382*365</f>
        <v>304.16666666666669</v>
      </c>
      <c r="L3652" s="29">
        <v>0.3</v>
      </c>
      <c r="M3652" s="13">
        <f t="shared" ref="M3652:M3715" si="230">+L3652/$E$4</f>
        <v>5.2953977593293948E-2</v>
      </c>
    </row>
    <row r="3653" spans="1:13" ht="15.75" thickBot="1" x14ac:dyDescent="0.3">
      <c r="A3653" s="6">
        <v>34243</v>
      </c>
      <c r="B3653" s="46">
        <v>2.62</v>
      </c>
      <c r="G3653" s="19">
        <f t="shared" ref="G3653:G3716" si="231">+G3652+1</f>
        <v>3651</v>
      </c>
      <c r="H3653" s="20">
        <f t="shared" si="228"/>
        <v>0.46246473764810053</v>
      </c>
      <c r="K3653" s="24">
        <f t="shared" si="229"/>
        <v>304.25</v>
      </c>
      <c r="L3653" s="29">
        <v>0.3</v>
      </c>
      <c r="M3653" s="13">
        <f t="shared" si="230"/>
        <v>5.2953977593293948E-2</v>
      </c>
    </row>
    <row r="3654" spans="1:13" ht="15.75" thickBot="1" x14ac:dyDescent="0.3">
      <c r="A3654" s="6">
        <v>34244</v>
      </c>
      <c r="B3654" s="46">
        <v>2.3199999999999998</v>
      </c>
      <c r="G3654" s="19">
        <f t="shared" si="231"/>
        <v>3652</v>
      </c>
      <c r="H3654" s="20">
        <f t="shared" si="228"/>
        <v>0.40951076005480652</v>
      </c>
      <c r="K3654" s="24">
        <f t="shared" si="229"/>
        <v>304.33333333333337</v>
      </c>
      <c r="L3654" s="29">
        <v>0.3</v>
      </c>
      <c r="M3654" s="13">
        <f t="shared" si="230"/>
        <v>5.2953977593293948E-2</v>
      </c>
    </row>
    <row r="3655" spans="1:13" ht="15.75" thickBot="1" x14ac:dyDescent="0.3">
      <c r="A3655" s="6">
        <v>34245</v>
      </c>
      <c r="B3655" s="46">
        <v>2.59</v>
      </c>
      <c r="G3655" s="19">
        <f t="shared" si="231"/>
        <v>3653</v>
      </c>
      <c r="H3655" s="20">
        <f t="shared" si="228"/>
        <v>0.45716933988877112</v>
      </c>
      <c r="K3655" s="24">
        <f t="shared" si="229"/>
        <v>304.41666666666663</v>
      </c>
      <c r="L3655" s="29">
        <v>0.3</v>
      </c>
      <c r="M3655" s="13">
        <f t="shared" si="230"/>
        <v>5.2953977593293948E-2</v>
      </c>
    </row>
    <row r="3656" spans="1:13" ht="15.75" thickBot="1" x14ac:dyDescent="0.3">
      <c r="A3656" s="6">
        <v>34246</v>
      </c>
      <c r="B3656" s="46">
        <v>2.4</v>
      </c>
      <c r="G3656" s="19">
        <f t="shared" si="231"/>
        <v>3654</v>
      </c>
      <c r="H3656" s="20">
        <f t="shared" si="228"/>
        <v>0.42363182074635158</v>
      </c>
      <c r="K3656" s="24">
        <f t="shared" si="229"/>
        <v>304.5</v>
      </c>
      <c r="L3656" s="29">
        <v>0.3</v>
      </c>
      <c r="M3656" s="13">
        <f t="shared" si="230"/>
        <v>5.2953977593293948E-2</v>
      </c>
    </row>
    <row r="3657" spans="1:13" ht="15.75" thickBot="1" x14ac:dyDescent="0.3">
      <c r="A3657" s="6">
        <v>34247</v>
      </c>
      <c r="B3657" s="46">
        <v>11.5</v>
      </c>
      <c r="G3657" s="19">
        <f t="shared" si="231"/>
        <v>3655</v>
      </c>
      <c r="H3657" s="20">
        <f t="shared" si="228"/>
        <v>2.0299024744096017</v>
      </c>
      <c r="K3657" s="24">
        <f t="shared" si="229"/>
        <v>304.58333333333331</v>
      </c>
      <c r="L3657" s="29">
        <v>0.3</v>
      </c>
      <c r="M3657" s="13">
        <f t="shared" si="230"/>
        <v>5.2953977593293948E-2</v>
      </c>
    </row>
    <row r="3658" spans="1:13" ht="15.75" thickBot="1" x14ac:dyDescent="0.3">
      <c r="A3658" s="6">
        <v>34248</v>
      </c>
      <c r="B3658" s="46">
        <v>23.6</v>
      </c>
      <c r="G3658" s="19">
        <f t="shared" si="231"/>
        <v>3656</v>
      </c>
      <c r="H3658" s="20">
        <f t="shared" si="228"/>
        <v>4.1657129040057912</v>
      </c>
      <c r="K3658" s="24">
        <f t="shared" si="229"/>
        <v>304.66666666666669</v>
      </c>
      <c r="L3658" s="29">
        <v>0.28999999999999998</v>
      </c>
      <c r="M3658" s="13">
        <f t="shared" si="230"/>
        <v>5.1188845006850815E-2</v>
      </c>
    </row>
    <row r="3659" spans="1:13" ht="15.75" thickBot="1" x14ac:dyDescent="0.3">
      <c r="A3659" s="6">
        <v>34249</v>
      </c>
      <c r="B3659" s="46">
        <v>31.6</v>
      </c>
      <c r="G3659" s="19">
        <f t="shared" si="231"/>
        <v>3657</v>
      </c>
      <c r="H3659" s="20">
        <f t="shared" si="228"/>
        <v>5.577818973160297</v>
      </c>
      <c r="K3659" s="24">
        <f t="shared" si="229"/>
        <v>304.75</v>
      </c>
      <c r="L3659" s="29">
        <v>0.28999999999999998</v>
      </c>
      <c r="M3659" s="13">
        <f t="shared" si="230"/>
        <v>5.1188845006850815E-2</v>
      </c>
    </row>
    <row r="3660" spans="1:13" ht="15.75" thickBot="1" x14ac:dyDescent="0.3">
      <c r="A3660" s="6">
        <v>34250</v>
      </c>
      <c r="B3660" s="46">
        <v>13.5</v>
      </c>
      <c r="G3660" s="19">
        <f t="shared" si="231"/>
        <v>3658</v>
      </c>
      <c r="H3660" s="20">
        <f t="shared" si="228"/>
        <v>2.3829289916982277</v>
      </c>
      <c r="K3660" s="24">
        <f t="shared" si="229"/>
        <v>304.83333333333331</v>
      </c>
      <c r="L3660" s="29">
        <v>0.28999999999999998</v>
      </c>
      <c r="M3660" s="13">
        <f t="shared" si="230"/>
        <v>5.1188845006850815E-2</v>
      </c>
    </row>
    <row r="3661" spans="1:13" ht="15.75" thickBot="1" x14ac:dyDescent="0.3">
      <c r="A3661" s="6">
        <v>34251</v>
      </c>
      <c r="B3661" s="46">
        <v>122</v>
      </c>
      <c r="G3661" s="19">
        <f t="shared" si="231"/>
        <v>3659</v>
      </c>
      <c r="H3661" s="20">
        <f t="shared" si="228"/>
        <v>21.534617554606207</v>
      </c>
      <c r="K3661" s="24">
        <f t="shared" si="229"/>
        <v>304.91666666666669</v>
      </c>
      <c r="L3661" s="29">
        <v>0.28999999999999998</v>
      </c>
      <c r="M3661" s="13">
        <f t="shared" si="230"/>
        <v>5.1188845006850815E-2</v>
      </c>
    </row>
    <row r="3662" spans="1:13" ht="15.75" thickBot="1" x14ac:dyDescent="0.3">
      <c r="A3662" s="6">
        <v>34252</v>
      </c>
      <c r="B3662" s="46">
        <v>52.8</v>
      </c>
      <c r="G3662" s="19">
        <f t="shared" si="231"/>
        <v>3660</v>
      </c>
      <c r="H3662" s="20">
        <f t="shared" si="228"/>
        <v>9.3199000564197352</v>
      </c>
      <c r="K3662" s="24">
        <f t="shared" si="229"/>
        <v>305</v>
      </c>
      <c r="L3662" s="29">
        <v>0.28999999999999998</v>
      </c>
      <c r="M3662" s="13">
        <f t="shared" si="230"/>
        <v>5.1188845006850815E-2</v>
      </c>
    </row>
    <row r="3663" spans="1:13" ht="15.75" thickBot="1" x14ac:dyDescent="0.3">
      <c r="A3663" s="6">
        <v>34253</v>
      </c>
      <c r="B3663" s="46">
        <v>45.3</v>
      </c>
      <c r="G3663" s="19">
        <f t="shared" si="231"/>
        <v>3661</v>
      </c>
      <c r="H3663" s="20">
        <f t="shared" si="228"/>
        <v>7.9960506165873859</v>
      </c>
      <c r="K3663" s="24">
        <f t="shared" si="229"/>
        <v>305.08333333333331</v>
      </c>
      <c r="L3663" s="29">
        <v>0.28999999999999998</v>
      </c>
      <c r="M3663" s="13">
        <f t="shared" si="230"/>
        <v>5.1188845006850815E-2</v>
      </c>
    </row>
    <row r="3664" spans="1:13" ht="15.75" thickBot="1" x14ac:dyDescent="0.3">
      <c r="A3664" s="6">
        <v>34254</v>
      </c>
      <c r="B3664" s="46">
        <v>55.7</v>
      </c>
      <c r="G3664" s="19">
        <f t="shared" si="231"/>
        <v>3662</v>
      </c>
      <c r="H3664" s="20">
        <f t="shared" si="228"/>
        <v>9.8317885064882446</v>
      </c>
      <c r="K3664" s="24">
        <f t="shared" si="229"/>
        <v>305.16666666666669</v>
      </c>
      <c r="L3664" s="29">
        <v>0.28999999999999998</v>
      </c>
      <c r="M3664" s="13">
        <f t="shared" si="230"/>
        <v>5.1188845006850815E-2</v>
      </c>
    </row>
    <row r="3665" spans="1:13" ht="15.75" thickBot="1" x14ac:dyDescent="0.3">
      <c r="A3665" s="6">
        <v>34255</v>
      </c>
      <c r="B3665" s="46">
        <v>78.400000000000006</v>
      </c>
      <c r="G3665" s="19">
        <f t="shared" si="231"/>
        <v>3663</v>
      </c>
      <c r="H3665" s="20">
        <f t="shared" si="228"/>
        <v>13.838639477714153</v>
      </c>
      <c r="K3665" s="24">
        <f t="shared" si="229"/>
        <v>305.25</v>
      </c>
      <c r="L3665" s="29">
        <v>0.28999999999999998</v>
      </c>
      <c r="M3665" s="13">
        <f t="shared" si="230"/>
        <v>5.1188845006850815E-2</v>
      </c>
    </row>
    <row r="3666" spans="1:13" ht="15.75" thickBot="1" x14ac:dyDescent="0.3">
      <c r="A3666" s="6">
        <v>34256</v>
      </c>
      <c r="B3666" s="46">
        <v>52.9</v>
      </c>
      <c r="G3666" s="19">
        <f t="shared" si="231"/>
        <v>3664</v>
      </c>
      <c r="H3666" s="20">
        <f t="shared" si="228"/>
        <v>9.3375513822841665</v>
      </c>
      <c r="K3666" s="24">
        <f t="shared" si="229"/>
        <v>305.33333333333337</v>
      </c>
      <c r="L3666" s="29">
        <v>0.28999999999999998</v>
      </c>
      <c r="M3666" s="13">
        <f t="shared" si="230"/>
        <v>5.1188845006850815E-2</v>
      </c>
    </row>
    <row r="3667" spans="1:13" ht="15.75" thickBot="1" x14ac:dyDescent="0.3">
      <c r="A3667" s="6">
        <v>34257</v>
      </c>
      <c r="B3667" s="46">
        <v>34.4</v>
      </c>
      <c r="G3667" s="19">
        <f t="shared" si="231"/>
        <v>3665</v>
      </c>
      <c r="H3667" s="20">
        <f t="shared" si="228"/>
        <v>6.0720560973643734</v>
      </c>
      <c r="K3667" s="24">
        <f t="shared" si="229"/>
        <v>305.41666666666669</v>
      </c>
      <c r="L3667" s="29">
        <v>0.28999999999999998</v>
      </c>
      <c r="M3667" s="13">
        <f t="shared" si="230"/>
        <v>5.1188845006850815E-2</v>
      </c>
    </row>
    <row r="3668" spans="1:13" ht="15.75" thickBot="1" x14ac:dyDescent="0.3">
      <c r="A3668" s="6">
        <v>34258</v>
      </c>
      <c r="B3668" s="46">
        <v>94.4</v>
      </c>
      <c r="G3668" s="19">
        <f t="shared" si="231"/>
        <v>3666</v>
      </c>
      <c r="H3668" s="20">
        <f t="shared" si="228"/>
        <v>16.662851616023165</v>
      </c>
      <c r="K3668" s="24">
        <f t="shared" si="229"/>
        <v>305.5</v>
      </c>
      <c r="L3668" s="29">
        <v>0.28999999999999998</v>
      </c>
      <c r="M3668" s="13">
        <f t="shared" si="230"/>
        <v>5.1188845006850815E-2</v>
      </c>
    </row>
    <row r="3669" spans="1:13" ht="15.75" thickBot="1" x14ac:dyDescent="0.3">
      <c r="A3669" s="6">
        <v>34259</v>
      </c>
      <c r="B3669" s="46">
        <v>66.900000000000006</v>
      </c>
      <c r="G3669" s="19">
        <f t="shared" si="231"/>
        <v>3667</v>
      </c>
      <c r="H3669" s="20">
        <f t="shared" si="228"/>
        <v>11.808737003304552</v>
      </c>
      <c r="K3669" s="24">
        <f t="shared" si="229"/>
        <v>305.58333333333331</v>
      </c>
      <c r="L3669" s="29">
        <v>0.28999999999999998</v>
      </c>
      <c r="M3669" s="13">
        <f t="shared" si="230"/>
        <v>5.1188845006850815E-2</v>
      </c>
    </row>
    <row r="3670" spans="1:13" ht="15.75" thickBot="1" x14ac:dyDescent="0.3">
      <c r="A3670" s="6">
        <v>34260</v>
      </c>
      <c r="B3670" s="46">
        <v>31.3</v>
      </c>
      <c r="G3670" s="19">
        <f t="shared" si="231"/>
        <v>3668</v>
      </c>
      <c r="H3670" s="20">
        <f t="shared" si="228"/>
        <v>5.5248649955670022</v>
      </c>
      <c r="K3670" s="24">
        <f t="shared" si="229"/>
        <v>305.66666666666663</v>
      </c>
      <c r="L3670" s="29">
        <v>0.28999999999999998</v>
      </c>
      <c r="M3670" s="13">
        <f t="shared" si="230"/>
        <v>5.1188845006850815E-2</v>
      </c>
    </row>
    <row r="3671" spans="1:13" ht="15.75" thickBot="1" x14ac:dyDescent="0.3">
      <c r="A3671" s="6">
        <v>34261</v>
      </c>
      <c r="B3671" s="46">
        <v>22.9</v>
      </c>
      <c r="G3671" s="19">
        <f t="shared" si="231"/>
        <v>3669</v>
      </c>
      <c r="H3671" s="20">
        <f t="shared" si="228"/>
        <v>4.0421536229547712</v>
      </c>
      <c r="K3671" s="24">
        <f t="shared" si="229"/>
        <v>305.75</v>
      </c>
      <c r="L3671" s="29">
        <v>0.28999999999999998</v>
      </c>
      <c r="M3671" s="13">
        <f t="shared" si="230"/>
        <v>5.1188845006850815E-2</v>
      </c>
    </row>
    <row r="3672" spans="1:13" ht="15.75" thickBot="1" x14ac:dyDescent="0.3">
      <c r="A3672" s="6">
        <v>34262</v>
      </c>
      <c r="B3672" s="46">
        <v>18.5</v>
      </c>
      <c r="G3672" s="19">
        <f t="shared" si="231"/>
        <v>3670</v>
      </c>
      <c r="H3672" s="20">
        <f t="shared" si="228"/>
        <v>3.2654952849197936</v>
      </c>
      <c r="K3672" s="24">
        <f t="shared" si="229"/>
        <v>305.83333333333331</v>
      </c>
      <c r="L3672" s="29">
        <v>0.28999999999999998</v>
      </c>
      <c r="M3672" s="13">
        <f t="shared" si="230"/>
        <v>5.1188845006850815E-2</v>
      </c>
    </row>
    <row r="3673" spans="1:13" ht="15.75" thickBot="1" x14ac:dyDescent="0.3">
      <c r="A3673" s="6">
        <v>34263</v>
      </c>
      <c r="B3673" s="46">
        <v>14.8</v>
      </c>
      <c r="G3673" s="19">
        <f t="shared" si="231"/>
        <v>3671</v>
      </c>
      <c r="H3673" s="20">
        <f t="shared" si="228"/>
        <v>2.612396227935835</v>
      </c>
      <c r="K3673" s="24">
        <f t="shared" si="229"/>
        <v>305.91666666666669</v>
      </c>
      <c r="L3673" s="29">
        <v>0.28999999999999998</v>
      </c>
      <c r="M3673" s="13">
        <f t="shared" si="230"/>
        <v>5.1188845006850815E-2</v>
      </c>
    </row>
    <row r="3674" spans="1:13" ht="15.75" thickBot="1" x14ac:dyDescent="0.3">
      <c r="A3674" s="6">
        <v>34264</v>
      </c>
      <c r="B3674" s="46">
        <v>12.5</v>
      </c>
      <c r="G3674" s="19">
        <f t="shared" si="231"/>
        <v>3672</v>
      </c>
      <c r="H3674" s="20">
        <f t="shared" si="228"/>
        <v>2.2064157330539147</v>
      </c>
      <c r="K3674" s="24">
        <f t="shared" si="229"/>
        <v>306</v>
      </c>
      <c r="L3674" s="29">
        <v>0.28999999999999998</v>
      </c>
      <c r="M3674" s="13">
        <f t="shared" si="230"/>
        <v>5.1188845006850815E-2</v>
      </c>
    </row>
    <row r="3675" spans="1:13" ht="15.75" thickBot="1" x14ac:dyDescent="0.3">
      <c r="A3675" s="6">
        <v>34265</v>
      </c>
      <c r="B3675" s="46">
        <v>11.3</v>
      </c>
      <c r="G3675" s="19">
        <f t="shared" si="231"/>
        <v>3673</v>
      </c>
      <c r="H3675" s="20">
        <f t="shared" si="228"/>
        <v>1.9945998226807391</v>
      </c>
      <c r="K3675" s="24">
        <f t="shared" si="229"/>
        <v>306.08333333333331</v>
      </c>
      <c r="L3675" s="29">
        <v>0.28999999999999998</v>
      </c>
      <c r="M3675" s="13">
        <f t="shared" si="230"/>
        <v>5.1188845006850815E-2</v>
      </c>
    </row>
    <row r="3676" spans="1:13" ht="15.75" thickBot="1" x14ac:dyDescent="0.3">
      <c r="A3676" s="6">
        <v>34266</v>
      </c>
      <c r="B3676" s="46">
        <v>10.199999999999999</v>
      </c>
      <c r="G3676" s="19">
        <f t="shared" si="231"/>
        <v>3674</v>
      </c>
      <c r="H3676" s="20">
        <f t="shared" si="228"/>
        <v>1.8004352381719944</v>
      </c>
      <c r="K3676" s="24">
        <f t="shared" si="229"/>
        <v>306.16666666666669</v>
      </c>
      <c r="L3676" s="29">
        <v>0.28999999999999998</v>
      </c>
      <c r="M3676" s="13">
        <f t="shared" si="230"/>
        <v>5.1188845006850815E-2</v>
      </c>
    </row>
    <row r="3677" spans="1:13" ht="15.75" thickBot="1" x14ac:dyDescent="0.3">
      <c r="A3677" s="6">
        <v>34267</v>
      </c>
      <c r="B3677" s="46">
        <v>9.42</v>
      </c>
      <c r="G3677" s="19">
        <f t="shared" si="231"/>
        <v>3675</v>
      </c>
      <c r="H3677" s="20">
        <f t="shared" si="228"/>
        <v>1.6627548964294301</v>
      </c>
      <c r="K3677" s="24">
        <f t="shared" si="229"/>
        <v>306.25</v>
      </c>
      <c r="L3677" s="29">
        <v>0.28999999999999998</v>
      </c>
      <c r="M3677" s="13">
        <f t="shared" si="230"/>
        <v>5.1188845006850815E-2</v>
      </c>
    </row>
    <row r="3678" spans="1:13" ht="15.75" thickBot="1" x14ac:dyDescent="0.3">
      <c r="A3678" s="6">
        <v>34268</v>
      </c>
      <c r="B3678" s="46">
        <v>8.9600000000000009</v>
      </c>
      <c r="G3678" s="19">
        <f t="shared" si="231"/>
        <v>3676</v>
      </c>
      <c r="H3678" s="20">
        <f t="shared" si="228"/>
        <v>1.5815587974530463</v>
      </c>
      <c r="K3678" s="24">
        <f t="shared" si="229"/>
        <v>306.33333333333337</v>
      </c>
      <c r="L3678" s="29">
        <v>0.28999999999999998</v>
      </c>
      <c r="M3678" s="13">
        <f t="shared" si="230"/>
        <v>5.1188845006850815E-2</v>
      </c>
    </row>
    <row r="3679" spans="1:13" ht="15.75" thickBot="1" x14ac:dyDescent="0.3">
      <c r="A3679" s="6">
        <v>34269</v>
      </c>
      <c r="B3679" s="46">
        <v>8.42</v>
      </c>
      <c r="G3679" s="19">
        <f t="shared" si="231"/>
        <v>3677</v>
      </c>
      <c r="H3679" s="20">
        <f t="shared" si="228"/>
        <v>1.4862416377851169</v>
      </c>
      <c r="K3679" s="24">
        <f t="shared" si="229"/>
        <v>306.41666666666669</v>
      </c>
      <c r="L3679" s="29">
        <v>0.28999999999999998</v>
      </c>
      <c r="M3679" s="13">
        <f t="shared" si="230"/>
        <v>5.1188845006850815E-2</v>
      </c>
    </row>
    <row r="3680" spans="1:13" ht="15.75" thickBot="1" x14ac:dyDescent="0.3">
      <c r="A3680" s="6">
        <v>34270</v>
      </c>
      <c r="B3680" s="46">
        <v>7.97</v>
      </c>
      <c r="G3680" s="19">
        <f t="shared" si="231"/>
        <v>3678</v>
      </c>
      <c r="H3680" s="20">
        <f t="shared" si="228"/>
        <v>1.406810671395176</v>
      </c>
      <c r="K3680" s="24">
        <f t="shared" si="229"/>
        <v>306.5</v>
      </c>
      <c r="L3680" s="29">
        <v>0.28999999999999998</v>
      </c>
      <c r="M3680" s="13">
        <f t="shared" si="230"/>
        <v>5.1188845006850815E-2</v>
      </c>
    </row>
    <row r="3681" spans="1:13" ht="15.75" thickBot="1" x14ac:dyDescent="0.3">
      <c r="A3681" s="6">
        <v>34271</v>
      </c>
      <c r="B3681" s="46">
        <v>7.5</v>
      </c>
      <c r="G3681" s="19">
        <f t="shared" si="231"/>
        <v>3679</v>
      </c>
      <c r="H3681" s="20">
        <f t="shared" si="228"/>
        <v>1.3238494398323488</v>
      </c>
      <c r="K3681" s="24">
        <f t="shared" si="229"/>
        <v>306.58333333333331</v>
      </c>
      <c r="L3681" s="29">
        <v>0.28999999999999998</v>
      </c>
      <c r="M3681" s="13">
        <f t="shared" si="230"/>
        <v>5.1188845006850815E-2</v>
      </c>
    </row>
    <row r="3682" spans="1:13" ht="15.75" thickBot="1" x14ac:dyDescent="0.3">
      <c r="A3682" s="6">
        <v>34272</v>
      </c>
      <c r="B3682" s="46">
        <v>7.32</v>
      </c>
      <c r="G3682" s="19">
        <f t="shared" si="231"/>
        <v>3680</v>
      </c>
      <c r="H3682" s="20">
        <f t="shared" si="228"/>
        <v>1.2920770532763726</v>
      </c>
      <c r="K3682" s="24">
        <f t="shared" si="229"/>
        <v>306.66666666666663</v>
      </c>
      <c r="L3682" s="29">
        <v>0.28999999999999998</v>
      </c>
      <c r="M3682" s="13">
        <f t="shared" si="230"/>
        <v>5.1188845006850815E-2</v>
      </c>
    </row>
    <row r="3683" spans="1:13" ht="15.75" thickBot="1" x14ac:dyDescent="0.3">
      <c r="A3683" s="6">
        <v>34273</v>
      </c>
      <c r="B3683" s="46">
        <v>7.12</v>
      </c>
      <c r="G3683" s="19">
        <f t="shared" si="231"/>
        <v>3681</v>
      </c>
      <c r="H3683" s="20">
        <f t="shared" si="228"/>
        <v>1.2567744015475097</v>
      </c>
      <c r="K3683" s="24">
        <f t="shared" si="229"/>
        <v>306.75</v>
      </c>
      <c r="L3683" s="29">
        <v>0.28999999999999998</v>
      </c>
      <c r="M3683" s="13">
        <f t="shared" si="230"/>
        <v>5.1188845006850815E-2</v>
      </c>
    </row>
    <row r="3684" spans="1:13" ht="15.75" thickBot="1" x14ac:dyDescent="0.3">
      <c r="A3684" s="6">
        <v>34274</v>
      </c>
      <c r="B3684" s="46">
        <v>7.86</v>
      </c>
      <c r="G3684" s="19">
        <f t="shared" si="231"/>
        <v>3682</v>
      </c>
      <c r="H3684" s="20">
        <f t="shared" si="228"/>
        <v>1.3873942129443015</v>
      </c>
      <c r="K3684" s="24">
        <f t="shared" si="229"/>
        <v>306.83333333333331</v>
      </c>
      <c r="L3684" s="29">
        <v>0.28999999999999998</v>
      </c>
      <c r="M3684" s="13">
        <f t="shared" si="230"/>
        <v>5.1188845006850815E-2</v>
      </c>
    </row>
    <row r="3685" spans="1:13" ht="15.75" thickBot="1" x14ac:dyDescent="0.3">
      <c r="A3685" s="6">
        <v>34275</v>
      </c>
      <c r="B3685" s="46">
        <v>13.1</v>
      </c>
      <c r="G3685" s="19">
        <f t="shared" si="231"/>
        <v>3683</v>
      </c>
      <c r="H3685" s="20">
        <f t="shared" si="228"/>
        <v>2.3123236882405025</v>
      </c>
      <c r="K3685" s="24">
        <f t="shared" si="229"/>
        <v>306.91666666666669</v>
      </c>
      <c r="L3685" s="29">
        <v>0.28000000000000003</v>
      </c>
      <c r="M3685" s="13">
        <f t="shared" si="230"/>
        <v>4.9423712420407696E-2</v>
      </c>
    </row>
    <row r="3686" spans="1:13" ht="15.75" thickBot="1" x14ac:dyDescent="0.3">
      <c r="A3686" s="6">
        <v>34276</v>
      </c>
      <c r="B3686" s="46">
        <v>19.8</v>
      </c>
      <c r="G3686" s="19">
        <f t="shared" si="231"/>
        <v>3684</v>
      </c>
      <c r="H3686" s="20">
        <f t="shared" si="228"/>
        <v>3.4949625211574009</v>
      </c>
      <c r="K3686" s="24">
        <f t="shared" si="229"/>
        <v>307</v>
      </c>
      <c r="L3686" s="29">
        <v>0.28000000000000003</v>
      </c>
      <c r="M3686" s="13">
        <f t="shared" si="230"/>
        <v>4.9423712420407696E-2</v>
      </c>
    </row>
    <row r="3687" spans="1:13" ht="15.75" thickBot="1" x14ac:dyDescent="0.3">
      <c r="A3687" s="6">
        <v>34277</v>
      </c>
      <c r="B3687" s="46">
        <v>14.6</v>
      </c>
      <c r="G3687" s="19">
        <f t="shared" si="231"/>
        <v>3685</v>
      </c>
      <c r="H3687" s="20">
        <f t="shared" si="228"/>
        <v>2.5770935762069724</v>
      </c>
      <c r="K3687" s="24">
        <f t="shared" si="229"/>
        <v>307.08333333333331</v>
      </c>
      <c r="L3687" s="29">
        <v>0.28000000000000003</v>
      </c>
      <c r="M3687" s="13">
        <f t="shared" si="230"/>
        <v>4.9423712420407696E-2</v>
      </c>
    </row>
    <row r="3688" spans="1:13" ht="15.75" thickBot="1" x14ac:dyDescent="0.3">
      <c r="A3688" s="6">
        <v>34278</v>
      </c>
      <c r="B3688" s="46">
        <v>11.6</v>
      </c>
      <c r="G3688" s="19">
        <f t="shared" si="231"/>
        <v>3686</v>
      </c>
      <c r="H3688" s="20">
        <f t="shared" si="228"/>
        <v>2.0475538002740326</v>
      </c>
      <c r="K3688" s="24">
        <f t="shared" si="229"/>
        <v>307.16666666666669</v>
      </c>
      <c r="L3688" s="29">
        <v>0.28000000000000003</v>
      </c>
      <c r="M3688" s="13">
        <f t="shared" si="230"/>
        <v>4.9423712420407696E-2</v>
      </c>
    </row>
    <row r="3689" spans="1:13" ht="15.75" thickBot="1" x14ac:dyDescent="0.3">
      <c r="A3689" s="6">
        <v>34279</v>
      </c>
      <c r="B3689" s="46">
        <v>30.8</v>
      </c>
      <c r="G3689" s="19">
        <f t="shared" si="231"/>
        <v>3687</v>
      </c>
      <c r="H3689" s="20">
        <f t="shared" si="228"/>
        <v>5.4366083662448457</v>
      </c>
      <c r="K3689" s="24">
        <f t="shared" si="229"/>
        <v>307.25</v>
      </c>
      <c r="L3689" s="29">
        <v>0.28000000000000003</v>
      </c>
      <c r="M3689" s="13">
        <f t="shared" si="230"/>
        <v>4.9423712420407696E-2</v>
      </c>
    </row>
    <row r="3690" spans="1:13" ht="15.75" thickBot="1" x14ac:dyDescent="0.3">
      <c r="A3690" s="6">
        <v>34280</v>
      </c>
      <c r="B3690" s="46">
        <v>13.7</v>
      </c>
      <c r="G3690" s="19">
        <f t="shared" si="231"/>
        <v>3688</v>
      </c>
      <c r="H3690" s="20">
        <f t="shared" si="228"/>
        <v>2.4182316434270903</v>
      </c>
      <c r="K3690" s="24">
        <f t="shared" si="229"/>
        <v>307.33333333333331</v>
      </c>
      <c r="L3690" s="29">
        <v>0.28000000000000003</v>
      </c>
      <c r="M3690" s="13">
        <f t="shared" si="230"/>
        <v>4.9423712420407696E-2</v>
      </c>
    </row>
    <row r="3691" spans="1:13" ht="15.75" thickBot="1" x14ac:dyDescent="0.3">
      <c r="A3691" s="6">
        <v>34281</v>
      </c>
      <c r="B3691" s="46">
        <v>12.1</v>
      </c>
      <c r="G3691" s="19">
        <f t="shared" si="231"/>
        <v>3689</v>
      </c>
      <c r="H3691" s="20">
        <f t="shared" si="228"/>
        <v>2.1358104295961895</v>
      </c>
      <c r="K3691" s="24">
        <f t="shared" si="229"/>
        <v>307.41666666666669</v>
      </c>
      <c r="L3691" s="29">
        <v>0.28000000000000003</v>
      </c>
      <c r="M3691" s="13">
        <f t="shared" si="230"/>
        <v>4.9423712420407696E-2</v>
      </c>
    </row>
    <row r="3692" spans="1:13" ht="15.75" thickBot="1" x14ac:dyDescent="0.3">
      <c r="A3692" s="6">
        <v>34282</v>
      </c>
      <c r="B3692" s="46">
        <v>10.9</v>
      </c>
      <c r="G3692" s="19">
        <f t="shared" si="231"/>
        <v>3690</v>
      </c>
      <c r="H3692" s="20">
        <f t="shared" si="228"/>
        <v>1.9239945192230137</v>
      </c>
      <c r="K3692" s="24">
        <f t="shared" si="229"/>
        <v>307.5</v>
      </c>
      <c r="L3692" s="29">
        <v>0.28000000000000003</v>
      </c>
      <c r="M3692" s="13">
        <f t="shared" si="230"/>
        <v>4.9423712420407696E-2</v>
      </c>
    </row>
    <row r="3693" spans="1:13" ht="15.75" thickBot="1" x14ac:dyDescent="0.3">
      <c r="A3693" s="6">
        <v>34283</v>
      </c>
      <c r="B3693" s="46">
        <v>10</v>
      </c>
      <c r="G3693" s="19">
        <f t="shared" si="231"/>
        <v>3691</v>
      </c>
      <c r="H3693" s="20">
        <f t="shared" si="228"/>
        <v>1.7651325864431318</v>
      </c>
      <c r="K3693" s="24">
        <f t="shared" si="229"/>
        <v>307.58333333333337</v>
      </c>
      <c r="L3693" s="29">
        <v>0.28000000000000003</v>
      </c>
      <c r="M3693" s="13">
        <f t="shared" si="230"/>
        <v>4.9423712420407696E-2</v>
      </c>
    </row>
    <row r="3694" spans="1:13" ht="15.75" thickBot="1" x14ac:dyDescent="0.3">
      <c r="A3694" s="6">
        <v>34284</v>
      </c>
      <c r="B3694" s="46">
        <v>9.49</v>
      </c>
      <c r="G3694" s="19">
        <f t="shared" si="231"/>
        <v>3692</v>
      </c>
      <c r="H3694" s="20">
        <f t="shared" si="228"/>
        <v>1.6751108245345321</v>
      </c>
      <c r="K3694" s="24">
        <f t="shared" si="229"/>
        <v>307.66666666666669</v>
      </c>
      <c r="L3694" s="29">
        <v>0.28000000000000003</v>
      </c>
      <c r="M3694" s="13">
        <f t="shared" si="230"/>
        <v>4.9423712420407696E-2</v>
      </c>
    </row>
    <row r="3695" spans="1:13" ht="15.75" thickBot="1" x14ac:dyDescent="0.3">
      <c r="A3695" s="6">
        <v>34285</v>
      </c>
      <c r="B3695" s="46">
        <v>8.8800000000000008</v>
      </c>
      <c r="G3695" s="19">
        <f t="shared" si="231"/>
        <v>3693</v>
      </c>
      <c r="H3695" s="20">
        <f t="shared" si="228"/>
        <v>1.5674377367615011</v>
      </c>
      <c r="K3695" s="24">
        <f t="shared" si="229"/>
        <v>307.75</v>
      </c>
      <c r="L3695" s="29">
        <v>0.28000000000000003</v>
      </c>
      <c r="M3695" s="13">
        <f t="shared" si="230"/>
        <v>4.9423712420407696E-2</v>
      </c>
    </row>
    <row r="3696" spans="1:13" ht="15.75" thickBot="1" x14ac:dyDescent="0.3">
      <c r="A3696" s="6">
        <v>34286</v>
      </c>
      <c r="B3696" s="46">
        <v>8.34</v>
      </c>
      <c r="G3696" s="19">
        <f t="shared" si="231"/>
        <v>3694</v>
      </c>
      <c r="H3696" s="20">
        <f t="shared" si="228"/>
        <v>1.4721205770935719</v>
      </c>
      <c r="K3696" s="24">
        <f t="shared" si="229"/>
        <v>307.83333333333331</v>
      </c>
      <c r="L3696" s="29">
        <v>0.28000000000000003</v>
      </c>
      <c r="M3696" s="13">
        <f t="shared" si="230"/>
        <v>4.9423712420407696E-2</v>
      </c>
    </row>
    <row r="3697" spans="1:13" ht="15.75" thickBot="1" x14ac:dyDescent="0.3">
      <c r="A3697" s="6">
        <v>34287</v>
      </c>
      <c r="B3697" s="46">
        <v>7.93</v>
      </c>
      <c r="G3697" s="19">
        <f t="shared" si="231"/>
        <v>3695</v>
      </c>
      <c r="H3697" s="20">
        <f t="shared" si="228"/>
        <v>1.3997501410494033</v>
      </c>
      <c r="K3697" s="24">
        <f t="shared" si="229"/>
        <v>307.91666666666663</v>
      </c>
      <c r="L3697" s="29">
        <v>0.28000000000000003</v>
      </c>
      <c r="M3697" s="13">
        <f t="shared" si="230"/>
        <v>4.9423712420407696E-2</v>
      </c>
    </row>
    <row r="3698" spans="1:13" ht="15.75" thickBot="1" x14ac:dyDescent="0.3">
      <c r="A3698" s="6">
        <v>34288</v>
      </c>
      <c r="B3698" s="46">
        <v>7.64</v>
      </c>
      <c r="G3698" s="19">
        <f t="shared" si="231"/>
        <v>3696</v>
      </c>
      <c r="H3698" s="20">
        <f t="shared" si="228"/>
        <v>1.3485612960425526</v>
      </c>
      <c r="K3698" s="24">
        <f t="shared" si="229"/>
        <v>308</v>
      </c>
      <c r="L3698" s="29">
        <v>0.28000000000000003</v>
      </c>
      <c r="M3698" s="13">
        <f t="shared" si="230"/>
        <v>4.9423712420407696E-2</v>
      </c>
    </row>
    <row r="3699" spans="1:13" ht="15.75" thickBot="1" x14ac:dyDescent="0.3">
      <c r="A3699" s="6">
        <v>34289</v>
      </c>
      <c r="B3699" s="46">
        <v>7.53</v>
      </c>
      <c r="G3699" s="19">
        <f t="shared" si="231"/>
        <v>3697</v>
      </c>
      <c r="H3699" s="20">
        <f t="shared" si="228"/>
        <v>1.3291448375916783</v>
      </c>
      <c r="K3699" s="24">
        <f t="shared" si="229"/>
        <v>308.08333333333331</v>
      </c>
      <c r="L3699" s="29">
        <v>0.28000000000000003</v>
      </c>
      <c r="M3699" s="13">
        <f t="shared" si="230"/>
        <v>4.9423712420407696E-2</v>
      </c>
    </row>
    <row r="3700" spans="1:13" ht="15.75" thickBot="1" x14ac:dyDescent="0.3">
      <c r="A3700" s="6">
        <v>34290</v>
      </c>
      <c r="B3700" s="46">
        <v>7.04</v>
      </c>
      <c r="G3700" s="19">
        <f t="shared" si="231"/>
        <v>3698</v>
      </c>
      <c r="H3700" s="20">
        <f t="shared" si="228"/>
        <v>1.2426533408559648</v>
      </c>
      <c r="K3700" s="24">
        <f t="shared" si="229"/>
        <v>308.16666666666669</v>
      </c>
      <c r="L3700" s="29">
        <v>0.28000000000000003</v>
      </c>
      <c r="M3700" s="13">
        <f t="shared" si="230"/>
        <v>4.9423712420407696E-2</v>
      </c>
    </row>
    <row r="3701" spans="1:13" ht="15.75" thickBot="1" x14ac:dyDescent="0.3">
      <c r="A3701" s="6">
        <v>34291</v>
      </c>
      <c r="B3701" s="46">
        <v>7.09</v>
      </c>
      <c r="G3701" s="19">
        <f t="shared" si="231"/>
        <v>3699</v>
      </c>
      <c r="H3701" s="20">
        <f t="shared" si="228"/>
        <v>1.2514790037881804</v>
      </c>
      <c r="K3701" s="24">
        <f t="shared" si="229"/>
        <v>308.25</v>
      </c>
      <c r="L3701" s="29">
        <v>0.28000000000000003</v>
      </c>
      <c r="M3701" s="13">
        <f t="shared" si="230"/>
        <v>4.9423712420407696E-2</v>
      </c>
    </row>
    <row r="3702" spans="1:13" ht="15.75" thickBot="1" x14ac:dyDescent="0.3">
      <c r="A3702" s="6">
        <v>34292</v>
      </c>
      <c r="B3702" s="46">
        <v>7.56</v>
      </c>
      <c r="G3702" s="19">
        <f t="shared" si="231"/>
        <v>3700</v>
      </c>
      <c r="H3702" s="20">
        <f t="shared" si="228"/>
        <v>1.3344402353510074</v>
      </c>
      <c r="K3702" s="24">
        <f t="shared" si="229"/>
        <v>308.33333333333331</v>
      </c>
      <c r="L3702" s="29">
        <v>0.27</v>
      </c>
      <c r="M3702" s="13">
        <f t="shared" si="230"/>
        <v>4.7658579833964564E-2</v>
      </c>
    </row>
    <row r="3703" spans="1:13" ht="15.75" thickBot="1" x14ac:dyDescent="0.3">
      <c r="A3703" s="6">
        <v>34293</v>
      </c>
      <c r="B3703" s="46">
        <v>8.26</v>
      </c>
      <c r="G3703" s="19">
        <f t="shared" si="231"/>
        <v>3701</v>
      </c>
      <c r="H3703" s="20">
        <f t="shared" si="228"/>
        <v>1.4579995164020267</v>
      </c>
      <c r="K3703" s="24">
        <f t="shared" si="229"/>
        <v>308.41666666666669</v>
      </c>
      <c r="L3703" s="29">
        <v>0.27</v>
      </c>
      <c r="M3703" s="13">
        <f t="shared" si="230"/>
        <v>4.7658579833964564E-2</v>
      </c>
    </row>
    <row r="3704" spans="1:13" ht="15.75" thickBot="1" x14ac:dyDescent="0.3">
      <c r="A3704" s="6">
        <v>34294</v>
      </c>
      <c r="B3704" s="46">
        <v>6.96</v>
      </c>
      <c r="G3704" s="19">
        <f t="shared" si="231"/>
        <v>3702</v>
      </c>
      <c r="H3704" s="20">
        <f t="shared" si="228"/>
        <v>1.2285322801644196</v>
      </c>
      <c r="K3704" s="24">
        <f t="shared" si="229"/>
        <v>308.5</v>
      </c>
      <c r="L3704" s="29">
        <v>0.27</v>
      </c>
      <c r="M3704" s="13">
        <f t="shared" si="230"/>
        <v>4.7658579833964564E-2</v>
      </c>
    </row>
    <row r="3705" spans="1:13" ht="15.75" thickBot="1" x14ac:dyDescent="0.3">
      <c r="A3705" s="6">
        <v>34295</v>
      </c>
      <c r="B3705" s="46">
        <v>6.41</v>
      </c>
      <c r="G3705" s="19">
        <f t="shared" si="231"/>
        <v>3703</v>
      </c>
      <c r="H3705" s="20">
        <f t="shared" si="228"/>
        <v>1.1314499879100475</v>
      </c>
      <c r="K3705" s="24">
        <f t="shared" si="229"/>
        <v>308.58333333333337</v>
      </c>
      <c r="L3705" s="29">
        <v>0.27</v>
      </c>
      <c r="M3705" s="13">
        <f t="shared" si="230"/>
        <v>4.7658579833964564E-2</v>
      </c>
    </row>
    <row r="3706" spans="1:13" ht="15.75" thickBot="1" x14ac:dyDescent="0.3">
      <c r="A3706" s="6">
        <v>34296</v>
      </c>
      <c r="B3706" s="46">
        <v>5.99</v>
      </c>
      <c r="G3706" s="19">
        <f t="shared" si="231"/>
        <v>3704</v>
      </c>
      <c r="H3706" s="20">
        <f t="shared" si="228"/>
        <v>1.0573144192794359</v>
      </c>
      <c r="K3706" s="24">
        <f t="shared" si="229"/>
        <v>308.66666666666669</v>
      </c>
      <c r="L3706" s="29">
        <v>0.27</v>
      </c>
      <c r="M3706" s="13">
        <f t="shared" si="230"/>
        <v>4.7658579833964564E-2</v>
      </c>
    </row>
    <row r="3707" spans="1:13" ht="15.75" thickBot="1" x14ac:dyDescent="0.3">
      <c r="A3707" s="6">
        <v>34297</v>
      </c>
      <c r="B3707" s="46">
        <v>5.49</v>
      </c>
      <c r="G3707" s="19">
        <f t="shared" si="231"/>
        <v>3705</v>
      </c>
      <c r="H3707" s="20">
        <f t="shared" si="228"/>
        <v>0.96905778995727931</v>
      </c>
      <c r="K3707" s="24">
        <f t="shared" si="229"/>
        <v>308.75</v>
      </c>
      <c r="L3707" s="29">
        <v>0.27</v>
      </c>
      <c r="M3707" s="13">
        <f t="shared" si="230"/>
        <v>4.7658579833964564E-2</v>
      </c>
    </row>
    <row r="3708" spans="1:13" ht="15.75" thickBot="1" x14ac:dyDescent="0.3">
      <c r="A3708" s="6">
        <v>34298</v>
      </c>
      <c r="B3708" s="46">
        <v>4.74</v>
      </c>
      <c r="G3708" s="19">
        <f t="shared" si="231"/>
        <v>3706</v>
      </c>
      <c r="H3708" s="20">
        <f t="shared" si="228"/>
        <v>0.83667284597404445</v>
      </c>
      <c r="K3708" s="24">
        <f t="shared" si="229"/>
        <v>308.83333333333331</v>
      </c>
      <c r="L3708" s="29">
        <v>0.27</v>
      </c>
      <c r="M3708" s="13">
        <f t="shared" si="230"/>
        <v>4.7658579833964564E-2</v>
      </c>
    </row>
    <row r="3709" spans="1:13" ht="15.75" thickBot="1" x14ac:dyDescent="0.3">
      <c r="A3709" s="6">
        <v>34299</v>
      </c>
      <c r="B3709" s="46">
        <v>4.72</v>
      </c>
      <c r="G3709" s="19">
        <f t="shared" si="231"/>
        <v>3707</v>
      </c>
      <c r="H3709" s="20">
        <f t="shared" si="228"/>
        <v>0.83314258080115811</v>
      </c>
      <c r="K3709" s="24">
        <f t="shared" si="229"/>
        <v>308.91666666666663</v>
      </c>
      <c r="L3709" s="29">
        <v>0.27</v>
      </c>
      <c r="M3709" s="13">
        <f t="shared" si="230"/>
        <v>4.7658579833964564E-2</v>
      </c>
    </row>
    <row r="3710" spans="1:13" ht="15.75" thickBot="1" x14ac:dyDescent="0.3">
      <c r="A3710" s="6">
        <v>34300</v>
      </c>
      <c r="B3710" s="46">
        <v>4.7300000000000004</v>
      </c>
      <c r="G3710" s="19">
        <f t="shared" si="231"/>
        <v>3708</v>
      </c>
      <c r="H3710" s="20">
        <f t="shared" si="228"/>
        <v>0.83490771338760139</v>
      </c>
      <c r="K3710" s="24">
        <f t="shared" si="229"/>
        <v>309</v>
      </c>
      <c r="L3710" s="29">
        <v>0.27</v>
      </c>
      <c r="M3710" s="13">
        <f t="shared" si="230"/>
        <v>4.7658579833964564E-2</v>
      </c>
    </row>
    <row r="3711" spans="1:13" ht="15.75" thickBot="1" x14ac:dyDescent="0.3">
      <c r="A3711" s="6">
        <v>34301</v>
      </c>
      <c r="B3711" s="46">
        <v>8.0500000000000007</v>
      </c>
      <c r="G3711" s="19">
        <f t="shared" si="231"/>
        <v>3709</v>
      </c>
      <c r="H3711" s="20">
        <f t="shared" si="228"/>
        <v>1.4209317320867212</v>
      </c>
      <c r="K3711" s="24">
        <f t="shared" si="229"/>
        <v>309.08333333333331</v>
      </c>
      <c r="L3711" s="29">
        <v>0.27</v>
      </c>
      <c r="M3711" s="13">
        <f t="shared" si="230"/>
        <v>4.7658579833964564E-2</v>
      </c>
    </row>
    <row r="3712" spans="1:13" ht="15.75" thickBot="1" x14ac:dyDescent="0.3">
      <c r="A3712" s="6">
        <v>34302</v>
      </c>
      <c r="B3712" s="46">
        <v>13.3</v>
      </c>
      <c r="G3712" s="19">
        <f t="shared" si="231"/>
        <v>3710</v>
      </c>
      <c r="H3712" s="20">
        <f t="shared" si="228"/>
        <v>2.3476263399693655</v>
      </c>
      <c r="K3712" s="24">
        <f t="shared" si="229"/>
        <v>309.16666666666669</v>
      </c>
      <c r="L3712" s="29">
        <v>0.27</v>
      </c>
      <c r="M3712" s="13">
        <f t="shared" si="230"/>
        <v>4.7658579833964564E-2</v>
      </c>
    </row>
    <row r="3713" spans="1:13" ht="15.75" thickBot="1" x14ac:dyDescent="0.3">
      <c r="A3713" s="6">
        <v>34303</v>
      </c>
      <c r="B3713" s="46">
        <v>16.899999999999999</v>
      </c>
      <c r="G3713" s="19">
        <f t="shared" si="231"/>
        <v>3711</v>
      </c>
      <c r="H3713" s="20">
        <f t="shared" si="228"/>
        <v>2.9830740710888923</v>
      </c>
      <c r="K3713" s="24">
        <f t="shared" si="229"/>
        <v>309.25</v>
      </c>
      <c r="L3713" s="29">
        <v>0.27</v>
      </c>
      <c r="M3713" s="13">
        <f t="shared" si="230"/>
        <v>4.7658579833964564E-2</v>
      </c>
    </row>
    <row r="3714" spans="1:13" ht="15.75" thickBot="1" x14ac:dyDescent="0.3">
      <c r="A3714" s="6">
        <v>34304</v>
      </c>
      <c r="B3714" s="46">
        <v>12.3</v>
      </c>
      <c r="G3714" s="19">
        <f t="shared" si="231"/>
        <v>3712</v>
      </c>
      <c r="H3714" s="20">
        <f t="shared" si="228"/>
        <v>2.1711130813250521</v>
      </c>
      <c r="K3714" s="24">
        <f t="shared" si="229"/>
        <v>309.33333333333331</v>
      </c>
      <c r="L3714" s="29">
        <v>0.27</v>
      </c>
      <c r="M3714" s="13">
        <f t="shared" si="230"/>
        <v>4.7658579833964564E-2</v>
      </c>
    </row>
    <row r="3715" spans="1:13" ht="15.75" thickBot="1" x14ac:dyDescent="0.3">
      <c r="A3715" s="6">
        <v>34305</v>
      </c>
      <c r="B3715" s="46">
        <v>9.31</v>
      </c>
      <c r="G3715" s="19">
        <f t="shared" si="231"/>
        <v>3713</v>
      </c>
      <c r="H3715" s="20">
        <f t="shared" ref="H3715:H3778" si="232">+B3715/$E$4</f>
        <v>1.6433384379785558</v>
      </c>
      <c r="K3715" s="24">
        <f t="shared" si="229"/>
        <v>309.41666666666669</v>
      </c>
      <c r="L3715" s="29">
        <v>0.27</v>
      </c>
      <c r="M3715" s="13">
        <f t="shared" si="230"/>
        <v>4.7658579833964564E-2</v>
      </c>
    </row>
    <row r="3716" spans="1:13" ht="15.75" thickBot="1" x14ac:dyDescent="0.3">
      <c r="A3716" s="6">
        <v>34306</v>
      </c>
      <c r="B3716" s="46">
        <v>8.3699999999999992</v>
      </c>
      <c r="G3716" s="19">
        <f t="shared" si="231"/>
        <v>3714</v>
      </c>
      <c r="H3716" s="20">
        <f t="shared" si="232"/>
        <v>1.4774159748529012</v>
      </c>
      <c r="K3716" s="24">
        <f t="shared" ref="K3716:K3779" si="233">+G3716/$G$4382*365</f>
        <v>309.5</v>
      </c>
      <c r="L3716" s="29">
        <v>0.27</v>
      </c>
      <c r="M3716" s="13">
        <f t="shared" ref="M3716:M3779" si="234">+L3716/$E$4</f>
        <v>4.7658579833964564E-2</v>
      </c>
    </row>
    <row r="3717" spans="1:13" ht="15.75" thickBot="1" x14ac:dyDescent="0.3">
      <c r="A3717" s="6">
        <v>34307</v>
      </c>
      <c r="B3717" s="46">
        <v>7.77</v>
      </c>
      <c r="G3717" s="19">
        <f t="shared" ref="G3717:G3780" si="235">+G3716+1</f>
        <v>3715</v>
      </c>
      <c r="H3717" s="20">
        <f t="shared" si="232"/>
        <v>1.3715080196663132</v>
      </c>
      <c r="K3717" s="24">
        <f t="shared" si="233"/>
        <v>309.58333333333331</v>
      </c>
      <c r="L3717" s="29">
        <v>0.27</v>
      </c>
      <c r="M3717" s="13">
        <f t="shared" si="234"/>
        <v>4.7658579833964564E-2</v>
      </c>
    </row>
    <row r="3718" spans="1:13" ht="15.75" thickBot="1" x14ac:dyDescent="0.3">
      <c r="A3718" s="6">
        <v>34308</v>
      </c>
      <c r="B3718" s="46">
        <v>7.46</v>
      </c>
      <c r="G3718" s="19">
        <f t="shared" si="235"/>
        <v>3716</v>
      </c>
      <c r="H3718" s="20">
        <f t="shared" si="232"/>
        <v>1.3167889094865763</v>
      </c>
      <c r="K3718" s="24">
        <f t="shared" si="233"/>
        <v>309.66666666666669</v>
      </c>
      <c r="L3718" s="29">
        <v>0.27</v>
      </c>
      <c r="M3718" s="13">
        <f t="shared" si="234"/>
        <v>4.7658579833964564E-2</v>
      </c>
    </row>
    <row r="3719" spans="1:13" ht="15.75" thickBot="1" x14ac:dyDescent="0.3">
      <c r="A3719" s="6">
        <v>34309</v>
      </c>
      <c r="B3719" s="46">
        <v>7.13</v>
      </c>
      <c r="G3719" s="19">
        <f t="shared" si="235"/>
        <v>3717</v>
      </c>
      <c r="H3719" s="20">
        <f t="shared" si="232"/>
        <v>1.2585395341339529</v>
      </c>
      <c r="K3719" s="24">
        <f t="shared" si="233"/>
        <v>309.75</v>
      </c>
      <c r="L3719" s="29">
        <v>0.27</v>
      </c>
      <c r="M3719" s="13">
        <f t="shared" si="234"/>
        <v>4.7658579833964564E-2</v>
      </c>
    </row>
    <row r="3720" spans="1:13" ht="15.75" thickBot="1" x14ac:dyDescent="0.3">
      <c r="A3720" s="6">
        <v>34310</v>
      </c>
      <c r="B3720" s="46">
        <v>7.12</v>
      </c>
      <c r="G3720" s="19">
        <f t="shared" si="235"/>
        <v>3718</v>
      </c>
      <c r="H3720" s="20">
        <f t="shared" si="232"/>
        <v>1.2567744015475097</v>
      </c>
      <c r="K3720" s="24">
        <f t="shared" si="233"/>
        <v>309.83333333333337</v>
      </c>
      <c r="L3720" s="29">
        <v>0.27</v>
      </c>
      <c r="M3720" s="13">
        <f t="shared" si="234"/>
        <v>4.7658579833964564E-2</v>
      </c>
    </row>
    <row r="3721" spans="1:13" ht="15.75" thickBot="1" x14ac:dyDescent="0.3">
      <c r="A3721" s="6">
        <v>34311</v>
      </c>
      <c r="B3721" s="46">
        <v>7.07</v>
      </c>
      <c r="G3721" s="19">
        <f t="shared" si="235"/>
        <v>3719</v>
      </c>
      <c r="H3721" s="20">
        <f t="shared" si="232"/>
        <v>1.2479487386152941</v>
      </c>
      <c r="K3721" s="24">
        <f t="shared" si="233"/>
        <v>309.91666666666663</v>
      </c>
      <c r="L3721" s="29">
        <v>0.27</v>
      </c>
      <c r="M3721" s="13">
        <f t="shared" si="234"/>
        <v>4.7658579833964564E-2</v>
      </c>
    </row>
    <row r="3722" spans="1:13" ht="15.75" thickBot="1" x14ac:dyDescent="0.3">
      <c r="A3722" s="6">
        <v>34312</v>
      </c>
      <c r="B3722" s="46">
        <v>6.86</v>
      </c>
      <c r="G3722" s="19">
        <f t="shared" si="235"/>
        <v>3720</v>
      </c>
      <c r="H3722" s="20">
        <f t="shared" si="232"/>
        <v>1.2108809542999883</v>
      </c>
      <c r="K3722" s="24">
        <f t="shared" si="233"/>
        <v>310</v>
      </c>
      <c r="L3722" s="29">
        <v>0.27</v>
      </c>
      <c r="M3722" s="13">
        <f t="shared" si="234"/>
        <v>4.7658579833964564E-2</v>
      </c>
    </row>
    <row r="3723" spans="1:13" ht="15.75" thickBot="1" x14ac:dyDescent="0.3">
      <c r="A3723" s="6">
        <v>34313</v>
      </c>
      <c r="B3723" s="46">
        <v>6.66</v>
      </c>
      <c r="G3723" s="19">
        <f t="shared" si="235"/>
        <v>3721</v>
      </c>
      <c r="H3723" s="20">
        <f t="shared" si="232"/>
        <v>1.1755783025711257</v>
      </c>
      <c r="K3723" s="24">
        <f t="shared" si="233"/>
        <v>310.08333333333331</v>
      </c>
      <c r="L3723" s="29">
        <v>0.27</v>
      </c>
      <c r="M3723" s="13">
        <f t="shared" si="234"/>
        <v>4.7658579833964564E-2</v>
      </c>
    </row>
    <row r="3724" spans="1:13" ht="15.75" thickBot="1" x14ac:dyDescent="0.3">
      <c r="A3724" s="6">
        <v>34314</v>
      </c>
      <c r="B3724" s="46">
        <v>6.37</v>
      </c>
      <c r="G3724" s="19">
        <f t="shared" si="235"/>
        <v>3722</v>
      </c>
      <c r="H3724" s="20">
        <f t="shared" si="232"/>
        <v>1.124389457564275</v>
      </c>
      <c r="K3724" s="24">
        <f t="shared" si="233"/>
        <v>310.16666666666663</v>
      </c>
      <c r="L3724" s="29">
        <v>0.27</v>
      </c>
      <c r="M3724" s="13">
        <f t="shared" si="234"/>
        <v>4.7658579833964564E-2</v>
      </c>
    </row>
    <row r="3725" spans="1:13" ht="15.75" thickBot="1" x14ac:dyDescent="0.3">
      <c r="A3725" s="6">
        <v>34315</v>
      </c>
      <c r="B3725" s="46">
        <v>6.32</v>
      </c>
      <c r="G3725" s="19">
        <f t="shared" si="235"/>
        <v>3723</v>
      </c>
      <c r="H3725" s="20">
        <f t="shared" si="232"/>
        <v>1.1155637946320593</v>
      </c>
      <c r="K3725" s="24">
        <f t="shared" si="233"/>
        <v>310.25</v>
      </c>
      <c r="L3725" s="29">
        <v>0.27</v>
      </c>
      <c r="M3725" s="13">
        <f t="shared" si="234"/>
        <v>4.7658579833964564E-2</v>
      </c>
    </row>
    <row r="3726" spans="1:13" ht="15.75" thickBot="1" x14ac:dyDescent="0.3">
      <c r="A3726" s="6">
        <v>34316</v>
      </c>
      <c r="B3726" s="46">
        <v>5.85</v>
      </c>
      <c r="G3726" s="19">
        <f t="shared" si="235"/>
        <v>3724</v>
      </c>
      <c r="H3726" s="20">
        <f t="shared" si="232"/>
        <v>1.0326025630692319</v>
      </c>
      <c r="K3726" s="24">
        <f t="shared" si="233"/>
        <v>310.33333333333331</v>
      </c>
      <c r="L3726" s="29">
        <v>0.27</v>
      </c>
      <c r="M3726" s="13">
        <f t="shared" si="234"/>
        <v>4.7658579833964564E-2</v>
      </c>
    </row>
    <row r="3727" spans="1:13" ht="15.75" thickBot="1" x14ac:dyDescent="0.3">
      <c r="A3727" s="6">
        <v>34317</v>
      </c>
      <c r="B3727" s="46">
        <v>6.33</v>
      </c>
      <c r="G3727" s="19">
        <f t="shared" si="235"/>
        <v>3725</v>
      </c>
      <c r="H3727" s="20">
        <f t="shared" si="232"/>
        <v>1.1173289272185023</v>
      </c>
      <c r="K3727" s="24">
        <f t="shared" si="233"/>
        <v>310.41666666666669</v>
      </c>
      <c r="L3727" s="29">
        <v>0.27</v>
      </c>
      <c r="M3727" s="13">
        <f t="shared" si="234"/>
        <v>4.7658579833964564E-2</v>
      </c>
    </row>
    <row r="3728" spans="1:13" ht="15.75" thickBot="1" x14ac:dyDescent="0.3">
      <c r="A3728" s="6">
        <v>34318</v>
      </c>
      <c r="B3728" s="46">
        <v>6.09</v>
      </c>
      <c r="G3728" s="19">
        <f t="shared" si="235"/>
        <v>3726</v>
      </c>
      <c r="H3728" s="20">
        <f t="shared" si="232"/>
        <v>1.0749657451438672</v>
      </c>
      <c r="K3728" s="24">
        <f t="shared" si="233"/>
        <v>310.5</v>
      </c>
      <c r="L3728" s="29">
        <v>0.27</v>
      </c>
      <c r="M3728" s="13">
        <f t="shared" si="234"/>
        <v>4.7658579833964564E-2</v>
      </c>
    </row>
    <row r="3729" spans="1:13" ht="15.75" thickBot="1" x14ac:dyDescent="0.3">
      <c r="A3729" s="6">
        <v>34319</v>
      </c>
      <c r="B3729" s="46">
        <v>6.43</v>
      </c>
      <c r="G3729" s="19">
        <f t="shared" si="235"/>
        <v>3727</v>
      </c>
      <c r="H3729" s="20">
        <f t="shared" si="232"/>
        <v>1.1349802530829336</v>
      </c>
      <c r="K3729" s="24">
        <f t="shared" si="233"/>
        <v>310.58333333333331</v>
      </c>
      <c r="L3729" s="29">
        <v>0.27</v>
      </c>
      <c r="M3729" s="13">
        <f t="shared" si="234"/>
        <v>4.7658579833964564E-2</v>
      </c>
    </row>
    <row r="3730" spans="1:13" ht="15.75" thickBot="1" x14ac:dyDescent="0.3">
      <c r="A3730" s="6">
        <v>34320</v>
      </c>
      <c r="B3730" s="46">
        <v>6.12</v>
      </c>
      <c r="G3730" s="19">
        <f t="shared" si="235"/>
        <v>3728</v>
      </c>
      <c r="H3730" s="20">
        <f t="shared" si="232"/>
        <v>1.0802611429031967</v>
      </c>
      <c r="K3730" s="24">
        <f t="shared" si="233"/>
        <v>310.66666666666669</v>
      </c>
      <c r="L3730" s="29">
        <v>0.27</v>
      </c>
      <c r="M3730" s="13">
        <f t="shared" si="234"/>
        <v>4.7658579833964564E-2</v>
      </c>
    </row>
    <row r="3731" spans="1:13" ht="15.75" thickBot="1" x14ac:dyDescent="0.3">
      <c r="A3731" s="6">
        <v>34321</v>
      </c>
      <c r="B3731" s="46">
        <v>5.83</v>
      </c>
      <c r="G3731" s="19">
        <f t="shared" si="235"/>
        <v>3729</v>
      </c>
      <c r="H3731" s="20">
        <f t="shared" si="232"/>
        <v>1.0290722978963458</v>
      </c>
      <c r="K3731" s="24">
        <f t="shared" si="233"/>
        <v>310.75</v>
      </c>
      <c r="L3731" s="29">
        <v>0.27</v>
      </c>
      <c r="M3731" s="13">
        <f t="shared" si="234"/>
        <v>4.7658579833964564E-2</v>
      </c>
    </row>
    <row r="3732" spans="1:13" ht="15.75" thickBot="1" x14ac:dyDescent="0.3">
      <c r="A3732" s="6">
        <v>34322</v>
      </c>
      <c r="B3732" s="46">
        <v>5.83</v>
      </c>
      <c r="G3732" s="19">
        <f t="shared" si="235"/>
        <v>3730</v>
      </c>
      <c r="H3732" s="20">
        <f t="shared" si="232"/>
        <v>1.0290722978963458</v>
      </c>
      <c r="K3732" s="24">
        <f t="shared" si="233"/>
        <v>310.83333333333337</v>
      </c>
      <c r="L3732" s="29">
        <v>0.27</v>
      </c>
      <c r="M3732" s="13">
        <f t="shared" si="234"/>
        <v>4.7658579833964564E-2</v>
      </c>
    </row>
    <row r="3733" spans="1:13" ht="15.75" thickBot="1" x14ac:dyDescent="0.3">
      <c r="A3733" s="6">
        <v>34323</v>
      </c>
      <c r="B3733" s="46">
        <v>5.83</v>
      </c>
      <c r="G3733" s="19">
        <f t="shared" si="235"/>
        <v>3731</v>
      </c>
      <c r="H3733" s="20">
        <f t="shared" si="232"/>
        <v>1.0290722978963458</v>
      </c>
      <c r="K3733" s="24">
        <f t="shared" si="233"/>
        <v>310.91666666666669</v>
      </c>
      <c r="L3733" s="29">
        <v>0.27</v>
      </c>
      <c r="M3733" s="13">
        <f t="shared" si="234"/>
        <v>4.7658579833964564E-2</v>
      </c>
    </row>
    <row r="3734" spans="1:13" ht="15.75" thickBot="1" x14ac:dyDescent="0.3">
      <c r="A3734" s="6">
        <v>34324</v>
      </c>
      <c r="B3734" s="46">
        <v>6.4</v>
      </c>
      <c r="G3734" s="19">
        <f t="shared" si="235"/>
        <v>3732</v>
      </c>
      <c r="H3734" s="20">
        <f t="shared" si="232"/>
        <v>1.1296848553236043</v>
      </c>
      <c r="K3734" s="24">
        <f t="shared" si="233"/>
        <v>311</v>
      </c>
      <c r="L3734" s="29">
        <v>0.27</v>
      </c>
      <c r="M3734" s="13">
        <f t="shared" si="234"/>
        <v>4.7658579833964564E-2</v>
      </c>
    </row>
    <row r="3735" spans="1:13" ht="15.75" thickBot="1" x14ac:dyDescent="0.3">
      <c r="A3735" s="6">
        <v>34325</v>
      </c>
      <c r="B3735" s="46">
        <v>5.86</v>
      </c>
      <c r="G3735" s="19">
        <f t="shared" si="235"/>
        <v>3733</v>
      </c>
      <c r="H3735" s="20">
        <f t="shared" si="232"/>
        <v>1.0343676956556753</v>
      </c>
      <c r="K3735" s="24">
        <f t="shared" si="233"/>
        <v>311.08333333333331</v>
      </c>
      <c r="L3735" s="29">
        <v>0.27</v>
      </c>
      <c r="M3735" s="13">
        <f t="shared" si="234"/>
        <v>4.7658579833964564E-2</v>
      </c>
    </row>
    <row r="3736" spans="1:13" ht="15.75" thickBot="1" x14ac:dyDescent="0.3">
      <c r="A3736" s="6">
        <v>34326</v>
      </c>
      <c r="B3736" s="46">
        <v>5.39</v>
      </c>
      <c r="G3736" s="19">
        <f t="shared" si="235"/>
        <v>3734</v>
      </c>
      <c r="H3736" s="20">
        <f t="shared" si="232"/>
        <v>0.9514064640928479</v>
      </c>
      <c r="K3736" s="24">
        <f t="shared" si="233"/>
        <v>311.16666666666663</v>
      </c>
      <c r="L3736" s="29">
        <v>0.27</v>
      </c>
      <c r="M3736" s="13">
        <f t="shared" si="234"/>
        <v>4.7658579833964564E-2</v>
      </c>
    </row>
    <row r="3737" spans="1:13" ht="15.75" thickBot="1" x14ac:dyDescent="0.3">
      <c r="A3737" s="6">
        <v>34327</v>
      </c>
      <c r="B3737" s="46">
        <v>5.39</v>
      </c>
      <c r="G3737" s="19">
        <f t="shared" si="235"/>
        <v>3735</v>
      </c>
      <c r="H3737" s="20">
        <f t="shared" si="232"/>
        <v>0.9514064640928479</v>
      </c>
      <c r="K3737" s="24">
        <f t="shared" si="233"/>
        <v>311.25</v>
      </c>
      <c r="L3737" s="29">
        <v>0.26</v>
      </c>
      <c r="M3737" s="13">
        <f t="shared" si="234"/>
        <v>4.5893447247521424E-2</v>
      </c>
    </row>
    <row r="3738" spans="1:13" ht="15.75" thickBot="1" x14ac:dyDescent="0.3">
      <c r="A3738" s="6">
        <v>34328</v>
      </c>
      <c r="B3738" s="46">
        <v>5.79</v>
      </c>
      <c r="G3738" s="19">
        <f t="shared" si="235"/>
        <v>3736</v>
      </c>
      <c r="H3738" s="20">
        <f t="shared" si="232"/>
        <v>1.0220117675505733</v>
      </c>
      <c r="K3738" s="24">
        <f t="shared" si="233"/>
        <v>311.33333333333331</v>
      </c>
      <c r="L3738" s="29">
        <v>0.26</v>
      </c>
      <c r="M3738" s="13">
        <f t="shared" si="234"/>
        <v>4.5893447247521424E-2</v>
      </c>
    </row>
    <row r="3739" spans="1:13" ht="15.75" thickBot="1" x14ac:dyDescent="0.3">
      <c r="A3739" s="6">
        <v>34329</v>
      </c>
      <c r="B3739" s="46">
        <v>7.62</v>
      </c>
      <c r="G3739" s="19">
        <f t="shared" si="235"/>
        <v>3737</v>
      </c>
      <c r="H3739" s="20">
        <f t="shared" si="232"/>
        <v>1.3450310308696665</v>
      </c>
      <c r="K3739" s="24">
        <f t="shared" si="233"/>
        <v>311.41666666666669</v>
      </c>
      <c r="L3739" s="29">
        <v>0.26</v>
      </c>
      <c r="M3739" s="13">
        <f t="shared" si="234"/>
        <v>4.5893447247521424E-2</v>
      </c>
    </row>
    <row r="3740" spans="1:13" ht="15.75" thickBot="1" x14ac:dyDescent="0.3">
      <c r="A3740" s="6">
        <v>34330</v>
      </c>
      <c r="B3740" s="46">
        <v>8.4499999999999993</v>
      </c>
      <c r="G3740" s="19">
        <f t="shared" si="235"/>
        <v>3738</v>
      </c>
      <c r="H3740" s="20">
        <f t="shared" si="232"/>
        <v>1.4915370355444462</v>
      </c>
      <c r="K3740" s="24">
        <f t="shared" si="233"/>
        <v>311.5</v>
      </c>
      <c r="L3740" s="29">
        <v>0.26</v>
      </c>
      <c r="M3740" s="13">
        <f t="shared" si="234"/>
        <v>4.5893447247521424E-2</v>
      </c>
    </row>
    <row r="3741" spans="1:13" ht="15.75" thickBot="1" x14ac:dyDescent="0.3">
      <c r="A3741" s="6">
        <v>34331</v>
      </c>
      <c r="B3741" s="46">
        <v>7.81</v>
      </c>
      <c r="G3741" s="19">
        <f t="shared" si="235"/>
        <v>3739</v>
      </c>
      <c r="H3741" s="20">
        <f t="shared" si="232"/>
        <v>1.3785685500120859</v>
      </c>
      <c r="K3741" s="24">
        <f t="shared" si="233"/>
        <v>311.58333333333331</v>
      </c>
      <c r="L3741" s="29">
        <v>0.26</v>
      </c>
      <c r="M3741" s="13">
        <f t="shared" si="234"/>
        <v>4.5893447247521424E-2</v>
      </c>
    </row>
    <row r="3742" spans="1:13" ht="15.75" thickBot="1" x14ac:dyDescent="0.3">
      <c r="A3742" s="6">
        <v>34332</v>
      </c>
      <c r="B3742" s="46">
        <v>8.0399999999999991</v>
      </c>
      <c r="G3742" s="19">
        <f t="shared" si="235"/>
        <v>3740</v>
      </c>
      <c r="H3742" s="20">
        <f t="shared" si="232"/>
        <v>1.4191665995002778</v>
      </c>
      <c r="K3742" s="24">
        <f t="shared" si="233"/>
        <v>311.66666666666669</v>
      </c>
      <c r="L3742" s="29">
        <v>0.26</v>
      </c>
      <c r="M3742" s="13">
        <f t="shared" si="234"/>
        <v>4.5893447247521424E-2</v>
      </c>
    </row>
    <row r="3743" spans="1:13" ht="15.75" thickBot="1" x14ac:dyDescent="0.3">
      <c r="A3743" s="6">
        <v>34333</v>
      </c>
      <c r="B3743" s="46">
        <v>8.51</v>
      </c>
      <c r="G3743" s="19">
        <f t="shared" si="235"/>
        <v>3741</v>
      </c>
      <c r="H3743" s="20">
        <f t="shared" si="232"/>
        <v>1.502127831063105</v>
      </c>
      <c r="K3743" s="24">
        <f t="shared" si="233"/>
        <v>311.75</v>
      </c>
      <c r="L3743" s="29">
        <v>0.26</v>
      </c>
      <c r="M3743" s="13">
        <f t="shared" si="234"/>
        <v>4.5893447247521424E-2</v>
      </c>
    </row>
    <row r="3744" spans="1:13" ht="15.75" thickBot="1" x14ac:dyDescent="0.3">
      <c r="A3744" s="6">
        <v>34334</v>
      </c>
      <c r="B3744" s="46">
        <v>8.0399999999999991</v>
      </c>
      <c r="G3744" s="19">
        <f t="shared" si="235"/>
        <v>3742</v>
      </c>
      <c r="H3744" s="20">
        <f t="shared" si="232"/>
        <v>1.4191665995002778</v>
      </c>
      <c r="K3744" s="24">
        <f t="shared" si="233"/>
        <v>311.83333333333331</v>
      </c>
      <c r="L3744" s="29">
        <v>0.26</v>
      </c>
      <c r="M3744" s="13">
        <f t="shared" si="234"/>
        <v>4.5893447247521424E-2</v>
      </c>
    </row>
    <row r="3745" spans="1:13" ht="15.75" thickBot="1" x14ac:dyDescent="0.3">
      <c r="A3745" s="6">
        <v>34335</v>
      </c>
      <c r="B3745" s="46">
        <v>9.81</v>
      </c>
      <c r="G3745" s="19">
        <f t="shared" si="235"/>
        <v>3743</v>
      </c>
      <c r="H3745" s="20">
        <f t="shared" si="232"/>
        <v>1.7315950673007123</v>
      </c>
      <c r="K3745" s="24">
        <f t="shared" si="233"/>
        <v>311.91666666666669</v>
      </c>
      <c r="L3745" s="29">
        <v>0.26</v>
      </c>
      <c r="M3745" s="13">
        <f t="shared" si="234"/>
        <v>4.5893447247521424E-2</v>
      </c>
    </row>
    <row r="3746" spans="1:13" ht="15.75" thickBot="1" x14ac:dyDescent="0.3">
      <c r="A3746" s="6">
        <v>34336</v>
      </c>
      <c r="B3746" s="46">
        <v>8.41</v>
      </c>
      <c r="G3746" s="19">
        <f t="shared" si="235"/>
        <v>3744</v>
      </c>
      <c r="H3746" s="20">
        <f t="shared" si="232"/>
        <v>1.4844765051986739</v>
      </c>
      <c r="K3746" s="24">
        <f t="shared" si="233"/>
        <v>312</v>
      </c>
      <c r="L3746" s="29">
        <v>0.26</v>
      </c>
      <c r="M3746" s="13">
        <f t="shared" si="234"/>
        <v>4.5893447247521424E-2</v>
      </c>
    </row>
    <row r="3747" spans="1:13" ht="15.75" thickBot="1" x14ac:dyDescent="0.3">
      <c r="A3747" s="6">
        <v>34337</v>
      </c>
      <c r="B3747" s="46">
        <v>25.6</v>
      </c>
      <c r="G3747" s="19">
        <f t="shared" si="235"/>
        <v>3745</v>
      </c>
      <c r="H3747" s="20">
        <f t="shared" si="232"/>
        <v>4.5187394212944172</v>
      </c>
      <c r="K3747" s="24">
        <f t="shared" si="233"/>
        <v>312.08333333333337</v>
      </c>
      <c r="L3747" s="29">
        <v>0.26</v>
      </c>
      <c r="M3747" s="13">
        <f t="shared" si="234"/>
        <v>4.5893447247521424E-2</v>
      </c>
    </row>
    <row r="3748" spans="1:13" ht="15.75" thickBot="1" x14ac:dyDescent="0.3">
      <c r="A3748" s="6">
        <v>34338</v>
      </c>
      <c r="B3748" s="46">
        <v>13.2</v>
      </c>
      <c r="G3748" s="19">
        <f t="shared" si="235"/>
        <v>3746</v>
      </c>
      <c r="H3748" s="20">
        <f t="shared" si="232"/>
        <v>2.3299750141049338</v>
      </c>
      <c r="K3748" s="24">
        <f t="shared" si="233"/>
        <v>312.16666666666663</v>
      </c>
      <c r="L3748" s="29">
        <v>0.26</v>
      </c>
      <c r="M3748" s="13">
        <f t="shared" si="234"/>
        <v>4.5893447247521424E-2</v>
      </c>
    </row>
    <row r="3749" spans="1:13" ht="15.75" thickBot="1" x14ac:dyDescent="0.3">
      <c r="A3749" s="6">
        <v>34339</v>
      </c>
      <c r="B3749" s="46">
        <v>58.6</v>
      </c>
      <c r="G3749" s="19">
        <f t="shared" si="235"/>
        <v>3747</v>
      </c>
      <c r="H3749" s="20">
        <f t="shared" si="232"/>
        <v>10.343676956556752</v>
      </c>
      <c r="K3749" s="24">
        <f t="shared" si="233"/>
        <v>312.25</v>
      </c>
      <c r="L3749" s="29">
        <v>0.26</v>
      </c>
      <c r="M3749" s="13">
        <f t="shared" si="234"/>
        <v>4.5893447247521424E-2</v>
      </c>
    </row>
    <row r="3750" spans="1:13" ht="15.75" thickBot="1" x14ac:dyDescent="0.3">
      <c r="A3750" s="6">
        <v>34340</v>
      </c>
      <c r="B3750" s="46">
        <v>178</v>
      </c>
      <c r="G3750" s="19">
        <f t="shared" si="235"/>
        <v>3748</v>
      </c>
      <c r="H3750" s="20">
        <f t="shared" si="232"/>
        <v>31.419360038687746</v>
      </c>
      <c r="K3750" s="24">
        <f t="shared" si="233"/>
        <v>312.33333333333331</v>
      </c>
      <c r="L3750" s="29">
        <v>0.26</v>
      </c>
      <c r="M3750" s="13">
        <f t="shared" si="234"/>
        <v>4.5893447247521424E-2</v>
      </c>
    </row>
    <row r="3751" spans="1:13" ht="15.75" thickBot="1" x14ac:dyDescent="0.3">
      <c r="A3751" s="6">
        <v>34341</v>
      </c>
      <c r="B3751" s="46">
        <v>57.7</v>
      </c>
      <c r="G3751" s="19">
        <f t="shared" si="235"/>
        <v>3749</v>
      </c>
      <c r="H3751" s="20">
        <f t="shared" si="232"/>
        <v>10.184815023776871</v>
      </c>
      <c r="K3751" s="24">
        <f t="shared" si="233"/>
        <v>312.41666666666663</v>
      </c>
      <c r="L3751" s="29">
        <v>0.26</v>
      </c>
      <c r="M3751" s="13">
        <f t="shared" si="234"/>
        <v>4.5893447247521424E-2</v>
      </c>
    </row>
    <row r="3752" spans="1:13" ht="15.75" thickBot="1" x14ac:dyDescent="0.3">
      <c r="A3752" s="6">
        <v>34342</v>
      </c>
      <c r="B3752" s="46">
        <v>42.6</v>
      </c>
      <c r="G3752" s="19">
        <f t="shared" si="235"/>
        <v>3750</v>
      </c>
      <c r="H3752" s="20">
        <f t="shared" si="232"/>
        <v>7.5194648182477417</v>
      </c>
      <c r="K3752" s="24">
        <f t="shared" si="233"/>
        <v>312.5</v>
      </c>
      <c r="L3752" s="29">
        <v>0.26</v>
      </c>
      <c r="M3752" s="13">
        <f t="shared" si="234"/>
        <v>4.5893447247521424E-2</v>
      </c>
    </row>
    <row r="3753" spans="1:13" ht="15.75" thickBot="1" x14ac:dyDescent="0.3">
      <c r="A3753" s="6">
        <v>34343</v>
      </c>
      <c r="B3753" s="46">
        <v>102</v>
      </c>
      <c r="G3753" s="19">
        <f t="shared" si="235"/>
        <v>3751</v>
      </c>
      <c r="H3753" s="20">
        <f t="shared" si="232"/>
        <v>18.004352381719944</v>
      </c>
      <c r="K3753" s="24">
        <f t="shared" si="233"/>
        <v>312.58333333333331</v>
      </c>
      <c r="L3753" s="29">
        <v>0.26</v>
      </c>
      <c r="M3753" s="13">
        <f t="shared" si="234"/>
        <v>4.5893447247521424E-2</v>
      </c>
    </row>
    <row r="3754" spans="1:13" ht="15.75" thickBot="1" x14ac:dyDescent="0.3">
      <c r="A3754" s="6">
        <v>34344</v>
      </c>
      <c r="B3754" s="46">
        <v>121</v>
      </c>
      <c r="G3754" s="19">
        <f t="shared" si="235"/>
        <v>3752</v>
      </c>
      <c r="H3754" s="20">
        <f t="shared" si="232"/>
        <v>21.358104295961894</v>
      </c>
      <c r="K3754" s="24">
        <f t="shared" si="233"/>
        <v>312.66666666666669</v>
      </c>
      <c r="L3754" s="29">
        <v>0.26</v>
      </c>
      <c r="M3754" s="13">
        <f t="shared" si="234"/>
        <v>4.5893447247521424E-2</v>
      </c>
    </row>
    <row r="3755" spans="1:13" ht="15.75" thickBot="1" x14ac:dyDescent="0.3">
      <c r="A3755" s="6">
        <v>34345</v>
      </c>
      <c r="B3755" s="46">
        <v>64.3</v>
      </c>
      <c r="G3755" s="19">
        <f t="shared" si="235"/>
        <v>3753</v>
      </c>
      <c r="H3755" s="20">
        <f t="shared" si="232"/>
        <v>11.349802530829336</v>
      </c>
      <c r="K3755" s="24">
        <f t="shared" si="233"/>
        <v>312.75</v>
      </c>
      <c r="L3755" s="29">
        <v>0.26</v>
      </c>
      <c r="M3755" s="13">
        <f t="shared" si="234"/>
        <v>4.5893447247521424E-2</v>
      </c>
    </row>
    <row r="3756" spans="1:13" ht="15.75" thickBot="1" x14ac:dyDescent="0.3">
      <c r="A3756" s="6">
        <v>34346</v>
      </c>
      <c r="B3756" s="46">
        <v>47.5</v>
      </c>
      <c r="G3756" s="19">
        <f t="shared" si="235"/>
        <v>3754</v>
      </c>
      <c r="H3756" s="20">
        <f t="shared" si="232"/>
        <v>8.3843797856048763</v>
      </c>
      <c r="K3756" s="24">
        <f t="shared" si="233"/>
        <v>312.83333333333331</v>
      </c>
      <c r="L3756" s="29">
        <v>0.26</v>
      </c>
      <c r="M3756" s="13">
        <f t="shared" si="234"/>
        <v>4.5893447247521424E-2</v>
      </c>
    </row>
    <row r="3757" spans="1:13" ht="15.75" thickBot="1" x14ac:dyDescent="0.3">
      <c r="A3757" s="6">
        <v>34347</v>
      </c>
      <c r="B3757" s="46">
        <v>29.7</v>
      </c>
      <c r="G3757" s="19">
        <f t="shared" si="235"/>
        <v>3755</v>
      </c>
      <c r="H3757" s="20">
        <f t="shared" si="232"/>
        <v>5.2424437817361014</v>
      </c>
      <c r="K3757" s="24">
        <f t="shared" si="233"/>
        <v>312.91666666666669</v>
      </c>
      <c r="L3757" s="29">
        <v>0.26</v>
      </c>
      <c r="M3757" s="13">
        <f t="shared" si="234"/>
        <v>4.5893447247521424E-2</v>
      </c>
    </row>
    <row r="3758" spans="1:13" ht="15.75" thickBot="1" x14ac:dyDescent="0.3">
      <c r="A3758" s="6">
        <v>34348</v>
      </c>
      <c r="B3758" s="46">
        <v>25.6</v>
      </c>
      <c r="G3758" s="19">
        <f t="shared" si="235"/>
        <v>3756</v>
      </c>
      <c r="H3758" s="20">
        <f t="shared" si="232"/>
        <v>4.5187394212944172</v>
      </c>
      <c r="K3758" s="24">
        <f t="shared" si="233"/>
        <v>313</v>
      </c>
      <c r="L3758" s="29">
        <v>0.26</v>
      </c>
      <c r="M3758" s="13">
        <f t="shared" si="234"/>
        <v>4.5893447247521424E-2</v>
      </c>
    </row>
    <row r="3759" spans="1:13" ht="15.75" thickBot="1" x14ac:dyDescent="0.3">
      <c r="A3759" s="6">
        <v>34349</v>
      </c>
      <c r="B3759" s="46">
        <v>24.5</v>
      </c>
      <c r="G3759" s="19">
        <f t="shared" si="235"/>
        <v>3757</v>
      </c>
      <c r="H3759" s="20">
        <f t="shared" si="232"/>
        <v>4.3245748367856729</v>
      </c>
      <c r="K3759" s="24">
        <f t="shared" si="233"/>
        <v>313.08333333333337</v>
      </c>
      <c r="L3759" s="29">
        <v>0.26</v>
      </c>
      <c r="M3759" s="13">
        <f t="shared" si="234"/>
        <v>4.5893447247521424E-2</v>
      </c>
    </row>
    <row r="3760" spans="1:13" ht="15.75" thickBot="1" x14ac:dyDescent="0.3">
      <c r="A3760" s="6">
        <v>34350</v>
      </c>
      <c r="B3760" s="46">
        <v>23.5</v>
      </c>
      <c r="G3760" s="19">
        <f t="shared" si="235"/>
        <v>3758</v>
      </c>
      <c r="H3760" s="20">
        <f t="shared" si="232"/>
        <v>4.1480615781413599</v>
      </c>
      <c r="K3760" s="24">
        <f t="shared" si="233"/>
        <v>313.16666666666669</v>
      </c>
      <c r="L3760" s="29">
        <v>0.26</v>
      </c>
      <c r="M3760" s="13">
        <f t="shared" si="234"/>
        <v>4.5893447247521424E-2</v>
      </c>
    </row>
    <row r="3761" spans="1:13" ht="15.75" thickBot="1" x14ac:dyDescent="0.3">
      <c r="A3761" s="6">
        <v>34351</v>
      </c>
      <c r="B3761" s="46">
        <v>19.8</v>
      </c>
      <c r="G3761" s="19">
        <f t="shared" si="235"/>
        <v>3759</v>
      </c>
      <c r="H3761" s="20">
        <f t="shared" si="232"/>
        <v>3.4949625211574009</v>
      </c>
      <c r="K3761" s="24">
        <f t="shared" si="233"/>
        <v>313.25</v>
      </c>
      <c r="L3761" s="29">
        <v>0.26</v>
      </c>
      <c r="M3761" s="13">
        <f t="shared" si="234"/>
        <v>4.5893447247521424E-2</v>
      </c>
    </row>
    <row r="3762" spans="1:13" ht="15.75" thickBot="1" x14ac:dyDescent="0.3">
      <c r="A3762" s="6">
        <v>34352</v>
      </c>
      <c r="B3762" s="46">
        <v>17.2</v>
      </c>
      <c r="G3762" s="19">
        <f t="shared" si="235"/>
        <v>3760</v>
      </c>
      <c r="H3762" s="20">
        <f t="shared" si="232"/>
        <v>3.0360280486821867</v>
      </c>
      <c r="K3762" s="24">
        <f t="shared" si="233"/>
        <v>313.33333333333331</v>
      </c>
      <c r="L3762" s="29">
        <v>0.26</v>
      </c>
      <c r="M3762" s="13">
        <f t="shared" si="234"/>
        <v>4.5893447247521424E-2</v>
      </c>
    </row>
    <row r="3763" spans="1:13" ht="15.75" thickBot="1" x14ac:dyDescent="0.3">
      <c r="A3763" s="6">
        <v>34353</v>
      </c>
      <c r="B3763" s="46">
        <v>15.6</v>
      </c>
      <c r="G3763" s="19">
        <f t="shared" si="235"/>
        <v>3761</v>
      </c>
      <c r="H3763" s="20">
        <f t="shared" si="232"/>
        <v>2.7536068348512854</v>
      </c>
      <c r="K3763" s="24">
        <f t="shared" si="233"/>
        <v>313.41666666666663</v>
      </c>
      <c r="L3763" s="29">
        <v>0.26</v>
      </c>
      <c r="M3763" s="13">
        <f t="shared" si="234"/>
        <v>4.5893447247521424E-2</v>
      </c>
    </row>
    <row r="3764" spans="1:13" ht="15.75" thickBot="1" x14ac:dyDescent="0.3">
      <c r="A3764" s="6">
        <v>34354</v>
      </c>
      <c r="B3764" s="46">
        <v>13.1</v>
      </c>
      <c r="G3764" s="19">
        <f t="shared" si="235"/>
        <v>3762</v>
      </c>
      <c r="H3764" s="20">
        <f t="shared" si="232"/>
        <v>2.3123236882405025</v>
      </c>
      <c r="K3764" s="24">
        <f t="shared" si="233"/>
        <v>313.5</v>
      </c>
      <c r="L3764" s="29">
        <v>0.25</v>
      </c>
      <c r="M3764" s="13">
        <f t="shared" si="234"/>
        <v>4.4128314661078291E-2</v>
      </c>
    </row>
    <row r="3765" spans="1:13" ht="15.75" thickBot="1" x14ac:dyDescent="0.3">
      <c r="A3765" s="6">
        <v>34355</v>
      </c>
      <c r="B3765" s="46">
        <v>12.5</v>
      </c>
      <c r="G3765" s="19">
        <f t="shared" si="235"/>
        <v>3763</v>
      </c>
      <c r="H3765" s="20">
        <f t="shared" si="232"/>
        <v>2.2064157330539147</v>
      </c>
      <c r="K3765" s="24">
        <f t="shared" si="233"/>
        <v>313.58333333333331</v>
      </c>
      <c r="L3765" s="29">
        <v>0.25</v>
      </c>
      <c r="M3765" s="13">
        <f t="shared" si="234"/>
        <v>4.4128314661078291E-2</v>
      </c>
    </row>
    <row r="3766" spans="1:13" ht="15.75" thickBot="1" x14ac:dyDescent="0.3">
      <c r="A3766" s="6">
        <v>34356</v>
      </c>
      <c r="B3766" s="46">
        <v>12.1</v>
      </c>
      <c r="G3766" s="19">
        <f t="shared" si="235"/>
        <v>3764</v>
      </c>
      <c r="H3766" s="20">
        <f t="shared" si="232"/>
        <v>2.1358104295961895</v>
      </c>
      <c r="K3766" s="24">
        <f t="shared" si="233"/>
        <v>313.66666666666669</v>
      </c>
      <c r="L3766" s="29">
        <v>0.25</v>
      </c>
      <c r="M3766" s="13">
        <f t="shared" si="234"/>
        <v>4.4128314661078291E-2</v>
      </c>
    </row>
    <row r="3767" spans="1:13" ht="15.75" thickBot="1" x14ac:dyDescent="0.3">
      <c r="A3767" s="6">
        <v>34357</v>
      </c>
      <c r="B3767" s="46">
        <v>11.6</v>
      </c>
      <c r="G3767" s="19">
        <f t="shared" si="235"/>
        <v>3765</v>
      </c>
      <c r="H3767" s="20">
        <f t="shared" si="232"/>
        <v>2.0475538002740326</v>
      </c>
      <c r="K3767" s="24">
        <f t="shared" si="233"/>
        <v>313.75</v>
      </c>
      <c r="L3767" s="29">
        <v>0.25</v>
      </c>
      <c r="M3767" s="13">
        <f t="shared" si="234"/>
        <v>4.4128314661078291E-2</v>
      </c>
    </row>
    <row r="3768" spans="1:13" ht="15.75" thickBot="1" x14ac:dyDescent="0.3">
      <c r="A3768" s="6">
        <v>34358</v>
      </c>
      <c r="B3768" s="46">
        <v>10.4</v>
      </c>
      <c r="G3768" s="19">
        <f t="shared" si="235"/>
        <v>3766</v>
      </c>
      <c r="H3768" s="20">
        <f t="shared" si="232"/>
        <v>1.8357378899008572</v>
      </c>
      <c r="K3768" s="24">
        <f t="shared" si="233"/>
        <v>313.83333333333331</v>
      </c>
      <c r="L3768" s="29">
        <v>0.25</v>
      </c>
      <c r="M3768" s="13">
        <f t="shared" si="234"/>
        <v>4.4128314661078291E-2</v>
      </c>
    </row>
    <row r="3769" spans="1:13" ht="15.75" thickBot="1" x14ac:dyDescent="0.3">
      <c r="A3769" s="6">
        <v>34359</v>
      </c>
      <c r="B3769" s="46">
        <v>9.9</v>
      </c>
      <c r="G3769" s="19">
        <f t="shared" si="235"/>
        <v>3767</v>
      </c>
      <c r="H3769" s="20">
        <f t="shared" si="232"/>
        <v>1.7474812605787005</v>
      </c>
      <c r="K3769" s="24">
        <f t="shared" si="233"/>
        <v>313.91666666666669</v>
      </c>
      <c r="L3769" s="29">
        <v>0.25</v>
      </c>
      <c r="M3769" s="13">
        <f t="shared" si="234"/>
        <v>4.4128314661078291E-2</v>
      </c>
    </row>
    <row r="3770" spans="1:13" ht="15.75" thickBot="1" x14ac:dyDescent="0.3">
      <c r="A3770" s="6">
        <v>34360</v>
      </c>
      <c r="B3770" s="46">
        <v>9.67</v>
      </c>
      <c r="G3770" s="19">
        <f t="shared" si="235"/>
        <v>3768</v>
      </c>
      <c r="H3770" s="20">
        <f t="shared" si="232"/>
        <v>1.7068832110905083</v>
      </c>
      <c r="K3770" s="24">
        <f t="shared" si="233"/>
        <v>314</v>
      </c>
      <c r="L3770" s="29">
        <v>0.25</v>
      </c>
      <c r="M3770" s="13">
        <f t="shared" si="234"/>
        <v>4.4128314661078291E-2</v>
      </c>
    </row>
    <row r="3771" spans="1:13" ht="15.75" thickBot="1" x14ac:dyDescent="0.3">
      <c r="A3771" s="6">
        <v>34361</v>
      </c>
      <c r="B3771" s="46">
        <v>9.31</v>
      </c>
      <c r="G3771" s="19">
        <f t="shared" si="235"/>
        <v>3769</v>
      </c>
      <c r="H3771" s="20">
        <f t="shared" si="232"/>
        <v>1.6433384379785558</v>
      </c>
      <c r="K3771" s="24">
        <f t="shared" si="233"/>
        <v>314.08333333333337</v>
      </c>
      <c r="L3771" s="29">
        <v>0.25</v>
      </c>
      <c r="M3771" s="13">
        <f t="shared" si="234"/>
        <v>4.4128314661078291E-2</v>
      </c>
    </row>
    <row r="3772" spans="1:13" ht="15.75" thickBot="1" x14ac:dyDescent="0.3">
      <c r="A3772" s="6">
        <v>34362</v>
      </c>
      <c r="B3772" s="46">
        <v>8.99</v>
      </c>
      <c r="G3772" s="19">
        <f t="shared" si="235"/>
        <v>3770</v>
      </c>
      <c r="H3772" s="20">
        <f t="shared" si="232"/>
        <v>1.5868541952123756</v>
      </c>
      <c r="K3772" s="24">
        <f t="shared" si="233"/>
        <v>314.16666666666669</v>
      </c>
      <c r="L3772" s="29">
        <v>0.25</v>
      </c>
      <c r="M3772" s="13">
        <f t="shared" si="234"/>
        <v>4.4128314661078291E-2</v>
      </c>
    </row>
    <row r="3773" spans="1:13" ht="15.75" thickBot="1" x14ac:dyDescent="0.3">
      <c r="A3773" s="6">
        <v>34363</v>
      </c>
      <c r="B3773" s="46">
        <v>8.67</v>
      </c>
      <c r="G3773" s="19">
        <f t="shared" si="235"/>
        <v>3771</v>
      </c>
      <c r="H3773" s="20">
        <f t="shared" si="232"/>
        <v>1.5303699524461951</v>
      </c>
      <c r="K3773" s="24">
        <f t="shared" si="233"/>
        <v>314.25</v>
      </c>
      <c r="L3773" s="29">
        <v>0.25</v>
      </c>
      <c r="M3773" s="13">
        <f t="shared" si="234"/>
        <v>4.4128314661078291E-2</v>
      </c>
    </row>
    <row r="3774" spans="1:13" ht="15.75" thickBot="1" x14ac:dyDescent="0.3">
      <c r="A3774" s="6">
        <v>34364</v>
      </c>
      <c r="B3774" s="46">
        <v>8.34</v>
      </c>
      <c r="G3774" s="19">
        <f t="shared" si="235"/>
        <v>3772</v>
      </c>
      <c r="H3774" s="20">
        <f t="shared" si="232"/>
        <v>1.4721205770935719</v>
      </c>
      <c r="K3774" s="24">
        <f t="shared" si="233"/>
        <v>314.33333333333337</v>
      </c>
      <c r="L3774" s="29">
        <v>0.25</v>
      </c>
      <c r="M3774" s="13">
        <f t="shared" si="234"/>
        <v>4.4128314661078291E-2</v>
      </c>
    </row>
    <row r="3775" spans="1:13" ht="15.75" thickBot="1" x14ac:dyDescent="0.3">
      <c r="A3775" s="6">
        <v>34365</v>
      </c>
      <c r="B3775" s="46">
        <v>7.62</v>
      </c>
      <c r="G3775" s="19">
        <f t="shared" si="235"/>
        <v>3773</v>
      </c>
      <c r="H3775" s="20">
        <f t="shared" si="232"/>
        <v>1.3450310308696665</v>
      </c>
      <c r="K3775" s="24">
        <f t="shared" si="233"/>
        <v>314.41666666666663</v>
      </c>
      <c r="L3775" s="29">
        <v>0.25</v>
      </c>
      <c r="M3775" s="13">
        <f t="shared" si="234"/>
        <v>4.4128314661078291E-2</v>
      </c>
    </row>
    <row r="3776" spans="1:13" ht="15.75" thickBot="1" x14ac:dyDescent="0.3">
      <c r="A3776" s="6">
        <v>34366</v>
      </c>
      <c r="B3776" s="46">
        <v>7.13</v>
      </c>
      <c r="G3776" s="19">
        <f t="shared" si="235"/>
        <v>3774</v>
      </c>
      <c r="H3776" s="20">
        <f t="shared" si="232"/>
        <v>1.2585395341339529</v>
      </c>
      <c r="K3776" s="24">
        <f t="shared" si="233"/>
        <v>314.5</v>
      </c>
      <c r="L3776" s="29">
        <v>0.25</v>
      </c>
      <c r="M3776" s="13">
        <f t="shared" si="234"/>
        <v>4.4128314661078291E-2</v>
      </c>
    </row>
    <row r="3777" spans="1:13" ht="15.75" thickBot="1" x14ac:dyDescent="0.3">
      <c r="A3777" s="6">
        <v>34367</v>
      </c>
      <c r="B3777" s="46">
        <v>7.48</v>
      </c>
      <c r="G3777" s="19">
        <f t="shared" si="235"/>
        <v>3775</v>
      </c>
      <c r="H3777" s="20">
        <f t="shared" si="232"/>
        <v>1.3203191746594627</v>
      </c>
      <c r="K3777" s="24">
        <f t="shared" si="233"/>
        <v>314.58333333333331</v>
      </c>
      <c r="L3777" s="29">
        <v>0.25</v>
      </c>
      <c r="M3777" s="13">
        <f t="shared" si="234"/>
        <v>4.4128314661078291E-2</v>
      </c>
    </row>
    <row r="3778" spans="1:13" ht="15.75" thickBot="1" x14ac:dyDescent="0.3">
      <c r="A3778" s="6">
        <v>34368</v>
      </c>
      <c r="B3778" s="46">
        <v>23.8</v>
      </c>
      <c r="G3778" s="19">
        <f t="shared" si="235"/>
        <v>3776</v>
      </c>
      <c r="H3778" s="20">
        <f t="shared" si="232"/>
        <v>4.2010155557346538</v>
      </c>
      <c r="K3778" s="24">
        <f t="shared" si="233"/>
        <v>314.66666666666669</v>
      </c>
      <c r="L3778" s="29">
        <v>0.25</v>
      </c>
      <c r="M3778" s="13">
        <f t="shared" si="234"/>
        <v>4.4128314661078291E-2</v>
      </c>
    </row>
    <row r="3779" spans="1:13" ht="15.75" thickBot="1" x14ac:dyDescent="0.3">
      <c r="A3779" s="6">
        <v>34369</v>
      </c>
      <c r="B3779" s="46">
        <v>17.2</v>
      </c>
      <c r="G3779" s="19">
        <f t="shared" si="235"/>
        <v>3777</v>
      </c>
      <c r="H3779" s="20">
        <f t="shared" ref="H3779:H3842" si="236">+B3779/$E$4</f>
        <v>3.0360280486821867</v>
      </c>
      <c r="K3779" s="24">
        <f t="shared" si="233"/>
        <v>314.75</v>
      </c>
      <c r="L3779" s="29">
        <v>0.25</v>
      </c>
      <c r="M3779" s="13">
        <f t="shared" si="234"/>
        <v>4.4128314661078291E-2</v>
      </c>
    </row>
    <row r="3780" spans="1:13" ht="15.75" thickBot="1" x14ac:dyDescent="0.3">
      <c r="A3780" s="6">
        <v>34370</v>
      </c>
      <c r="B3780" s="46">
        <v>13.1</v>
      </c>
      <c r="G3780" s="19">
        <f t="shared" si="235"/>
        <v>3778</v>
      </c>
      <c r="H3780" s="20">
        <f t="shared" si="236"/>
        <v>2.3123236882405025</v>
      </c>
      <c r="K3780" s="24">
        <f t="shared" ref="K3780:K3843" si="237">+G3780/$G$4382*365</f>
        <v>314.83333333333331</v>
      </c>
      <c r="L3780" s="29">
        <v>0.25</v>
      </c>
      <c r="M3780" s="13">
        <f t="shared" ref="M3780:M3843" si="238">+L3780/$E$4</f>
        <v>4.4128314661078291E-2</v>
      </c>
    </row>
    <row r="3781" spans="1:13" ht="15.75" thickBot="1" x14ac:dyDescent="0.3">
      <c r="A3781" s="6">
        <v>34371</v>
      </c>
      <c r="B3781" s="46">
        <v>12.1</v>
      </c>
      <c r="G3781" s="19">
        <f t="shared" ref="G3781:G3844" si="239">+G3780+1</f>
        <v>3779</v>
      </c>
      <c r="H3781" s="20">
        <f t="shared" si="236"/>
        <v>2.1358104295961895</v>
      </c>
      <c r="K3781" s="24">
        <f t="shared" si="237"/>
        <v>314.91666666666669</v>
      </c>
      <c r="L3781" s="29">
        <v>0.25</v>
      </c>
      <c r="M3781" s="13">
        <f t="shared" si="238"/>
        <v>4.4128314661078291E-2</v>
      </c>
    </row>
    <row r="3782" spans="1:13" ht="15.75" thickBot="1" x14ac:dyDescent="0.3">
      <c r="A3782" s="6">
        <v>34372</v>
      </c>
      <c r="B3782" s="46">
        <v>15.4</v>
      </c>
      <c r="G3782" s="19">
        <f t="shared" si="239"/>
        <v>3780</v>
      </c>
      <c r="H3782" s="20">
        <f t="shared" si="236"/>
        <v>2.7183041831224228</v>
      </c>
      <c r="K3782" s="24">
        <f t="shared" si="237"/>
        <v>315</v>
      </c>
      <c r="L3782" s="29">
        <v>0.25</v>
      </c>
      <c r="M3782" s="13">
        <f t="shared" si="238"/>
        <v>4.4128314661078291E-2</v>
      </c>
    </row>
    <row r="3783" spans="1:13" ht="15.75" thickBot="1" x14ac:dyDescent="0.3">
      <c r="A3783" s="6">
        <v>34373</v>
      </c>
      <c r="B3783" s="46">
        <v>14.8</v>
      </c>
      <c r="G3783" s="19">
        <f t="shared" si="239"/>
        <v>3781</v>
      </c>
      <c r="H3783" s="20">
        <f t="shared" si="236"/>
        <v>2.612396227935835</v>
      </c>
      <c r="K3783" s="24">
        <f t="shared" si="237"/>
        <v>315.08333333333331</v>
      </c>
      <c r="L3783" s="29">
        <v>0.25</v>
      </c>
      <c r="M3783" s="13">
        <f t="shared" si="238"/>
        <v>4.4128314661078291E-2</v>
      </c>
    </row>
    <row r="3784" spans="1:13" ht="15.75" thickBot="1" x14ac:dyDescent="0.3">
      <c r="A3784" s="6">
        <v>34374</v>
      </c>
      <c r="B3784" s="46">
        <v>11.4</v>
      </c>
      <c r="G3784" s="19">
        <f t="shared" si="239"/>
        <v>3782</v>
      </c>
      <c r="H3784" s="20">
        <f t="shared" si="236"/>
        <v>2.0122511485451704</v>
      </c>
      <c r="K3784" s="24">
        <f t="shared" si="237"/>
        <v>315.16666666666669</v>
      </c>
      <c r="L3784" s="29">
        <v>0.25</v>
      </c>
      <c r="M3784" s="13">
        <f t="shared" si="238"/>
        <v>4.4128314661078291E-2</v>
      </c>
    </row>
    <row r="3785" spans="1:13" ht="15.75" thickBot="1" x14ac:dyDescent="0.3">
      <c r="A3785" s="6">
        <v>34375</v>
      </c>
      <c r="B3785" s="46">
        <v>10</v>
      </c>
      <c r="G3785" s="19">
        <f t="shared" si="239"/>
        <v>3783</v>
      </c>
      <c r="H3785" s="20">
        <f t="shared" si="236"/>
        <v>1.7651325864431318</v>
      </c>
      <c r="K3785" s="24">
        <f t="shared" si="237"/>
        <v>315.25</v>
      </c>
      <c r="L3785" s="29">
        <v>0.25</v>
      </c>
      <c r="M3785" s="13">
        <f t="shared" si="238"/>
        <v>4.4128314661078291E-2</v>
      </c>
    </row>
    <row r="3786" spans="1:13" ht="15.75" thickBot="1" x14ac:dyDescent="0.3">
      <c r="A3786" s="6">
        <v>34376</v>
      </c>
      <c r="B3786" s="46">
        <v>9.35</v>
      </c>
      <c r="G3786" s="19">
        <f t="shared" si="239"/>
        <v>3784</v>
      </c>
      <c r="H3786" s="20">
        <f t="shared" si="236"/>
        <v>1.6503989683243281</v>
      </c>
      <c r="K3786" s="24">
        <f t="shared" si="237"/>
        <v>315.33333333333337</v>
      </c>
      <c r="L3786" s="29">
        <v>0.25</v>
      </c>
      <c r="M3786" s="13">
        <f t="shared" si="238"/>
        <v>4.4128314661078291E-2</v>
      </c>
    </row>
    <row r="3787" spans="1:13" ht="15.75" thickBot="1" x14ac:dyDescent="0.3">
      <c r="A3787" s="6">
        <v>34377</v>
      </c>
      <c r="B3787" s="46">
        <v>8.59</v>
      </c>
      <c r="G3787" s="19">
        <f t="shared" si="239"/>
        <v>3785</v>
      </c>
      <c r="H3787" s="20">
        <f t="shared" si="236"/>
        <v>1.5162488917546502</v>
      </c>
      <c r="K3787" s="24">
        <f t="shared" si="237"/>
        <v>315.41666666666669</v>
      </c>
      <c r="L3787" s="29">
        <v>0.25</v>
      </c>
      <c r="M3787" s="13">
        <f t="shared" si="238"/>
        <v>4.4128314661078291E-2</v>
      </c>
    </row>
    <row r="3788" spans="1:13" ht="15.75" thickBot="1" x14ac:dyDescent="0.3">
      <c r="A3788" s="6">
        <v>34378</v>
      </c>
      <c r="B3788" s="46">
        <v>8.25</v>
      </c>
      <c r="G3788" s="19">
        <f t="shared" si="239"/>
        <v>3786</v>
      </c>
      <c r="H3788" s="20">
        <f t="shared" si="236"/>
        <v>1.4562343838155838</v>
      </c>
      <c r="K3788" s="24">
        <f t="shared" si="237"/>
        <v>315.5</v>
      </c>
      <c r="L3788" s="29">
        <v>0.25</v>
      </c>
      <c r="M3788" s="13">
        <f t="shared" si="238"/>
        <v>4.4128314661078291E-2</v>
      </c>
    </row>
    <row r="3789" spans="1:13" ht="15.75" thickBot="1" x14ac:dyDescent="0.3">
      <c r="A3789" s="6">
        <v>34379</v>
      </c>
      <c r="B3789" s="46">
        <v>11.4</v>
      </c>
      <c r="G3789" s="19">
        <f t="shared" si="239"/>
        <v>3787</v>
      </c>
      <c r="H3789" s="20">
        <f t="shared" si="236"/>
        <v>2.0122511485451704</v>
      </c>
      <c r="K3789" s="24">
        <f t="shared" si="237"/>
        <v>315.58333333333331</v>
      </c>
      <c r="L3789" s="29">
        <v>0.25</v>
      </c>
      <c r="M3789" s="13">
        <f t="shared" si="238"/>
        <v>4.4128314661078291E-2</v>
      </c>
    </row>
    <row r="3790" spans="1:13" ht="15.75" thickBot="1" x14ac:dyDescent="0.3">
      <c r="A3790" s="6">
        <v>34380</v>
      </c>
      <c r="B3790" s="46">
        <v>14.2</v>
      </c>
      <c r="G3790" s="19">
        <f t="shared" si="239"/>
        <v>3788</v>
      </c>
      <c r="H3790" s="20">
        <f t="shared" si="236"/>
        <v>2.5064882727492468</v>
      </c>
      <c r="K3790" s="24">
        <f t="shared" si="237"/>
        <v>315.66666666666663</v>
      </c>
      <c r="L3790" s="29">
        <v>0.25</v>
      </c>
      <c r="M3790" s="13">
        <f t="shared" si="238"/>
        <v>4.4128314661078291E-2</v>
      </c>
    </row>
    <row r="3791" spans="1:13" ht="15.75" thickBot="1" x14ac:dyDescent="0.3">
      <c r="A3791" s="6">
        <v>34381</v>
      </c>
      <c r="B3791" s="46">
        <v>11.1</v>
      </c>
      <c r="G3791" s="19">
        <f t="shared" si="239"/>
        <v>3789</v>
      </c>
      <c r="H3791" s="20">
        <f t="shared" si="236"/>
        <v>1.9592971709518763</v>
      </c>
      <c r="K3791" s="24">
        <f t="shared" si="237"/>
        <v>315.75</v>
      </c>
      <c r="L3791" s="29">
        <v>0.25</v>
      </c>
      <c r="M3791" s="13">
        <f t="shared" si="238"/>
        <v>4.4128314661078291E-2</v>
      </c>
    </row>
    <row r="3792" spans="1:13" ht="15.75" thickBot="1" x14ac:dyDescent="0.3">
      <c r="A3792" s="6">
        <v>34382</v>
      </c>
      <c r="B3792" s="46">
        <v>9.58</v>
      </c>
      <c r="G3792" s="19">
        <f t="shared" si="239"/>
        <v>3790</v>
      </c>
      <c r="H3792" s="20">
        <f t="shared" si="236"/>
        <v>1.6909970178125202</v>
      </c>
      <c r="K3792" s="24">
        <f t="shared" si="237"/>
        <v>315.83333333333331</v>
      </c>
      <c r="L3792" s="29">
        <v>0.25</v>
      </c>
      <c r="M3792" s="13">
        <f t="shared" si="238"/>
        <v>4.4128314661078291E-2</v>
      </c>
    </row>
    <row r="3793" spans="1:13" ht="15.75" thickBot="1" x14ac:dyDescent="0.3">
      <c r="A3793" s="6">
        <v>34383</v>
      </c>
      <c r="B3793" s="46">
        <v>11</v>
      </c>
      <c r="G3793" s="19">
        <f t="shared" si="239"/>
        <v>3791</v>
      </c>
      <c r="H3793" s="20">
        <f t="shared" si="236"/>
        <v>1.941645845087445</v>
      </c>
      <c r="K3793" s="24">
        <f t="shared" si="237"/>
        <v>315.91666666666669</v>
      </c>
      <c r="L3793" s="29">
        <v>0.25</v>
      </c>
      <c r="M3793" s="13">
        <f t="shared" si="238"/>
        <v>4.4128314661078291E-2</v>
      </c>
    </row>
    <row r="3794" spans="1:13" ht="15.75" thickBot="1" x14ac:dyDescent="0.3">
      <c r="A3794" s="6">
        <v>34384</v>
      </c>
      <c r="B3794" s="46">
        <v>10.6</v>
      </c>
      <c r="G3794" s="19">
        <f t="shared" si="239"/>
        <v>3792</v>
      </c>
      <c r="H3794" s="20">
        <f t="shared" si="236"/>
        <v>1.8710405416297196</v>
      </c>
      <c r="K3794" s="24">
        <f t="shared" si="237"/>
        <v>316</v>
      </c>
      <c r="L3794" s="29">
        <v>0.25</v>
      </c>
      <c r="M3794" s="13">
        <f t="shared" si="238"/>
        <v>4.4128314661078291E-2</v>
      </c>
    </row>
    <row r="3795" spans="1:13" ht="15.75" thickBot="1" x14ac:dyDescent="0.3">
      <c r="A3795" s="6">
        <v>34385</v>
      </c>
      <c r="B3795" s="46">
        <v>16.100000000000001</v>
      </c>
      <c r="G3795" s="19">
        <f t="shared" si="239"/>
        <v>3793</v>
      </c>
      <c r="H3795" s="20">
        <f t="shared" si="236"/>
        <v>2.8418634641734424</v>
      </c>
      <c r="K3795" s="24">
        <f t="shared" si="237"/>
        <v>316.08333333333331</v>
      </c>
      <c r="L3795" s="29">
        <v>0.25</v>
      </c>
      <c r="M3795" s="13">
        <f t="shared" si="238"/>
        <v>4.4128314661078291E-2</v>
      </c>
    </row>
    <row r="3796" spans="1:13" ht="15.75" thickBot="1" x14ac:dyDescent="0.3">
      <c r="A3796" s="6">
        <v>34386</v>
      </c>
      <c r="B3796" s="46">
        <v>15.4</v>
      </c>
      <c r="G3796" s="19">
        <f t="shared" si="239"/>
        <v>3794</v>
      </c>
      <c r="H3796" s="20">
        <f t="shared" si="236"/>
        <v>2.7183041831224228</v>
      </c>
      <c r="K3796" s="24">
        <f t="shared" si="237"/>
        <v>316.16666666666669</v>
      </c>
      <c r="L3796" s="29">
        <v>0.25</v>
      </c>
      <c r="M3796" s="13">
        <f t="shared" si="238"/>
        <v>4.4128314661078291E-2</v>
      </c>
    </row>
    <row r="3797" spans="1:13" ht="15.75" thickBot="1" x14ac:dyDescent="0.3">
      <c r="A3797" s="6">
        <v>34387</v>
      </c>
      <c r="B3797" s="46">
        <v>13.6</v>
      </c>
      <c r="G3797" s="19">
        <f t="shared" si="239"/>
        <v>3795</v>
      </c>
      <c r="H3797" s="20">
        <f t="shared" si="236"/>
        <v>2.400580317562659</v>
      </c>
      <c r="K3797" s="24">
        <f t="shared" si="237"/>
        <v>316.25</v>
      </c>
      <c r="L3797" s="29">
        <v>0.25</v>
      </c>
      <c r="M3797" s="13">
        <f t="shared" si="238"/>
        <v>4.4128314661078291E-2</v>
      </c>
    </row>
    <row r="3798" spans="1:13" ht="15.75" thickBot="1" x14ac:dyDescent="0.3">
      <c r="A3798" s="6">
        <v>34388</v>
      </c>
      <c r="B3798" s="46">
        <v>16.7</v>
      </c>
      <c r="G3798" s="19">
        <f t="shared" si="239"/>
        <v>3796</v>
      </c>
      <c r="H3798" s="20">
        <f t="shared" si="236"/>
        <v>2.9477714193600297</v>
      </c>
      <c r="K3798" s="24">
        <f t="shared" si="237"/>
        <v>316.33333333333337</v>
      </c>
      <c r="L3798" s="29">
        <v>0.25</v>
      </c>
      <c r="M3798" s="13">
        <f t="shared" si="238"/>
        <v>4.4128314661078291E-2</v>
      </c>
    </row>
    <row r="3799" spans="1:13" ht="15.75" thickBot="1" x14ac:dyDescent="0.3">
      <c r="A3799" s="6">
        <v>34389</v>
      </c>
      <c r="B3799" s="46">
        <v>14.6</v>
      </c>
      <c r="G3799" s="19">
        <f t="shared" si="239"/>
        <v>3797</v>
      </c>
      <c r="H3799" s="20">
        <f t="shared" si="236"/>
        <v>2.5770935762069724</v>
      </c>
      <c r="K3799" s="24">
        <f t="shared" si="237"/>
        <v>316.41666666666669</v>
      </c>
      <c r="L3799" s="29">
        <v>0.25</v>
      </c>
      <c r="M3799" s="13">
        <f t="shared" si="238"/>
        <v>4.4128314661078291E-2</v>
      </c>
    </row>
    <row r="3800" spans="1:13" ht="15.75" thickBot="1" x14ac:dyDescent="0.3">
      <c r="A3800" s="6">
        <v>34390</v>
      </c>
      <c r="B3800" s="46">
        <v>12</v>
      </c>
      <c r="G3800" s="19">
        <f t="shared" si="239"/>
        <v>3798</v>
      </c>
      <c r="H3800" s="20">
        <f t="shared" si="236"/>
        <v>2.1181591037317582</v>
      </c>
      <c r="K3800" s="24">
        <f t="shared" si="237"/>
        <v>316.5</v>
      </c>
      <c r="L3800" s="29">
        <v>0.25</v>
      </c>
      <c r="M3800" s="13">
        <f t="shared" si="238"/>
        <v>4.4128314661078291E-2</v>
      </c>
    </row>
    <row r="3801" spans="1:13" ht="15.75" thickBot="1" x14ac:dyDescent="0.3">
      <c r="A3801" s="6">
        <v>34391</v>
      </c>
      <c r="B3801" s="46">
        <v>19.2</v>
      </c>
      <c r="G3801" s="19">
        <f t="shared" si="239"/>
        <v>3799</v>
      </c>
      <c r="H3801" s="20">
        <f t="shared" si="236"/>
        <v>3.3890545659708127</v>
      </c>
      <c r="K3801" s="24">
        <f t="shared" si="237"/>
        <v>316.58333333333337</v>
      </c>
      <c r="L3801" s="29">
        <v>0.25</v>
      </c>
      <c r="M3801" s="13">
        <f t="shared" si="238"/>
        <v>4.4128314661078291E-2</v>
      </c>
    </row>
    <row r="3802" spans="1:13" ht="15.75" thickBot="1" x14ac:dyDescent="0.3">
      <c r="A3802" s="6">
        <v>34392</v>
      </c>
      <c r="B3802" s="46">
        <v>20.6</v>
      </c>
      <c r="G3802" s="19">
        <f t="shared" si="239"/>
        <v>3800</v>
      </c>
      <c r="H3802" s="20">
        <f t="shared" si="236"/>
        <v>3.6361731280728518</v>
      </c>
      <c r="K3802" s="24">
        <f t="shared" si="237"/>
        <v>316.66666666666663</v>
      </c>
      <c r="L3802" s="29">
        <v>0.25</v>
      </c>
      <c r="M3802" s="13">
        <f t="shared" si="238"/>
        <v>4.4128314661078291E-2</v>
      </c>
    </row>
    <row r="3803" spans="1:13" ht="15.75" thickBot="1" x14ac:dyDescent="0.3">
      <c r="A3803" s="6">
        <v>34393</v>
      </c>
      <c r="B3803" s="46">
        <v>21.3</v>
      </c>
      <c r="G3803" s="19">
        <f t="shared" si="239"/>
        <v>3801</v>
      </c>
      <c r="H3803" s="20">
        <f t="shared" si="236"/>
        <v>3.7597324091238709</v>
      </c>
      <c r="K3803" s="24">
        <f t="shared" si="237"/>
        <v>316.75</v>
      </c>
      <c r="L3803" s="29">
        <v>0.25</v>
      </c>
      <c r="M3803" s="13">
        <f t="shared" si="238"/>
        <v>4.4128314661078291E-2</v>
      </c>
    </row>
    <row r="3804" spans="1:13" ht="15.75" thickBot="1" x14ac:dyDescent="0.3">
      <c r="A3804" s="6">
        <v>34394</v>
      </c>
      <c r="B3804" s="46">
        <v>15.8</v>
      </c>
      <c r="G3804" s="19">
        <f t="shared" si="239"/>
        <v>3802</v>
      </c>
      <c r="H3804" s="20">
        <f t="shared" si="236"/>
        <v>2.7889094865801485</v>
      </c>
      <c r="K3804" s="24">
        <f t="shared" si="237"/>
        <v>316.83333333333331</v>
      </c>
      <c r="L3804" s="29">
        <v>0.25</v>
      </c>
      <c r="M3804" s="13">
        <f t="shared" si="238"/>
        <v>4.4128314661078291E-2</v>
      </c>
    </row>
    <row r="3805" spans="1:13" ht="15.75" thickBot="1" x14ac:dyDescent="0.3">
      <c r="A3805" s="6">
        <v>34395</v>
      </c>
      <c r="B3805" s="46">
        <v>14.4</v>
      </c>
      <c r="G3805" s="19">
        <f t="shared" si="239"/>
        <v>3803</v>
      </c>
      <c r="H3805" s="20">
        <f t="shared" si="236"/>
        <v>2.5417909244781098</v>
      </c>
      <c r="K3805" s="24">
        <f t="shared" si="237"/>
        <v>316.91666666666669</v>
      </c>
      <c r="L3805" s="29">
        <v>0.25</v>
      </c>
      <c r="M3805" s="13">
        <f t="shared" si="238"/>
        <v>4.4128314661078291E-2</v>
      </c>
    </row>
    <row r="3806" spans="1:13" ht="15.75" thickBot="1" x14ac:dyDescent="0.3">
      <c r="A3806" s="6">
        <v>34396</v>
      </c>
      <c r="B3806" s="46">
        <v>12.9</v>
      </c>
      <c r="G3806" s="19">
        <f t="shared" si="239"/>
        <v>3804</v>
      </c>
      <c r="H3806" s="20">
        <f t="shared" si="236"/>
        <v>2.2770210365116399</v>
      </c>
      <c r="K3806" s="24">
        <f t="shared" si="237"/>
        <v>317</v>
      </c>
      <c r="L3806" s="29">
        <v>0.24</v>
      </c>
      <c r="M3806" s="13">
        <f t="shared" si="238"/>
        <v>4.2363182074635158E-2</v>
      </c>
    </row>
    <row r="3807" spans="1:13" ht="15.75" thickBot="1" x14ac:dyDescent="0.3">
      <c r="A3807" s="6">
        <v>34397</v>
      </c>
      <c r="B3807" s="46">
        <v>11.8</v>
      </c>
      <c r="G3807" s="19">
        <f t="shared" si="239"/>
        <v>3805</v>
      </c>
      <c r="H3807" s="20">
        <f t="shared" si="236"/>
        <v>2.0828564520028956</v>
      </c>
      <c r="K3807" s="24">
        <f t="shared" si="237"/>
        <v>317.08333333333331</v>
      </c>
      <c r="L3807" s="29">
        <v>0.24</v>
      </c>
      <c r="M3807" s="13">
        <f t="shared" si="238"/>
        <v>4.2363182074635158E-2</v>
      </c>
    </row>
    <row r="3808" spans="1:13" ht="15.75" thickBot="1" x14ac:dyDescent="0.3">
      <c r="A3808" s="6">
        <v>34398</v>
      </c>
      <c r="B3808" s="46">
        <v>11.7</v>
      </c>
      <c r="G3808" s="19">
        <f t="shared" si="239"/>
        <v>3806</v>
      </c>
      <c r="H3808" s="20">
        <f t="shared" si="236"/>
        <v>2.0652051261384639</v>
      </c>
      <c r="K3808" s="24">
        <f t="shared" si="237"/>
        <v>317.16666666666669</v>
      </c>
      <c r="L3808" s="29">
        <v>0.24</v>
      </c>
      <c r="M3808" s="13">
        <f t="shared" si="238"/>
        <v>4.2363182074635158E-2</v>
      </c>
    </row>
    <row r="3809" spans="1:13" ht="15.75" thickBot="1" x14ac:dyDescent="0.3">
      <c r="A3809" s="6">
        <v>34399</v>
      </c>
      <c r="B3809" s="46">
        <v>10.4</v>
      </c>
      <c r="G3809" s="19">
        <f t="shared" si="239"/>
        <v>3807</v>
      </c>
      <c r="H3809" s="20">
        <f t="shared" si="236"/>
        <v>1.8357378899008572</v>
      </c>
      <c r="K3809" s="24">
        <f t="shared" si="237"/>
        <v>317.25</v>
      </c>
      <c r="L3809" s="29">
        <v>0.24</v>
      </c>
      <c r="M3809" s="13">
        <f t="shared" si="238"/>
        <v>4.2363182074635158E-2</v>
      </c>
    </row>
    <row r="3810" spans="1:13" ht="15.75" thickBot="1" x14ac:dyDescent="0.3">
      <c r="A3810" s="6">
        <v>34400</v>
      </c>
      <c r="B3810" s="46">
        <v>9.5399999999999991</v>
      </c>
      <c r="G3810" s="19">
        <f t="shared" si="239"/>
        <v>3808</v>
      </c>
      <c r="H3810" s="20">
        <f t="shared" si="236"/>
        <v>1.6839364874667475</v>
      </c>
      <c r="K3810" s="24">
        <f t="shared" si="237"/>
        <v>317.33333333333331</v>
      </c>
      <c r="L3810" s="29">
        <v>0.24</v>
      </c>
      <c r="M3810" s="13">
        <f t="shared" si="238"/>
        <v>4.2363182074635158E-2</v>
      </c>
    </row>
    <row r="3811" spans="1:13" ht="15.75" thickBot="1" x14ac:dyDescent="0.3">
      <c r="A3811" s="6">
        <v>34401</v>
      </c>
      <c r="B3811" s="46">
        <v>8.93</v>
      </c>
      <c r="G3811" s="19">
        <f t="shared" si="239"/>
        <v>3809</v>
      </c>
      <c r="H3811" s="20">
        <f t="shared" si="236"/>
        <v>1.5762633996937165</v>
      </c>
      <c r="K3811" s="24">
        <f t="shared" si="237"/>
        <v>317.41666666666669</v>
      </c>
      <c r="L3811" s="29">
        <v>0.24</v>
      </c>
      <c r="M3811" s="13">
        <f t="shared" si="238"/>
        <v>4.2363182074635158E-2</v>
      </c>
    </row>
    <row r="3812" spans="1:13" ht="15.75" thickBot="1" x14ac:dyDescent="0.3">
      <c r="A3812" s="6">
        <v>34402</v>
      </c>
      <c r="B3812" s="46">
        <v>8.36</v>
      </c>
      <c r="G3812" s="19">
        <f t="shared" si="239"/>
        <v>3810</v>
      </c>
      <c r="H3812" s="20">
        <f t="shared" si="236"/>
        <v>1.475650842266458</v>
      </c>
      <c r="K3812" s="24">
        <f t="shared" si="237"/>
        <v>317.5</v>
      </c>
      <c r="L3812" s="29">
        <v>0.24</v>
      </c>
      <c r="M3812" s="13">
        <f t="shared" si="238"/>
        <v>4.2363182074635158E-2</v>
      </c>
    </row>
    <row r="3813" spans="1:13" ht="15.75" thickBot="1" x14ac:dyDescent="0.3">
      <c r="A3813" s="6">
        <v>34403</v>
      </c>
      <c r="B3813" s="46">
        <v>7.77</v>
      </c>
      <c r="G3813" s="19">
        <f t="shared" si="239"/>
        <v>3811</v>
      </c>
      <c r="H3813" s="20">
        <f t="shared" si="236"/>
        <v>1.3715080196663132</v>
      </c>
      <c r="K3813" s="24">
        <f t="shared" si="237"/>
        <v>317.58333333333337</v>
      </c>
      <c r="L3813" s="29">
        <v>0.24</v>
      </c>
      <c r="M3813" s="13">
        <f t="shared" si="238"/>
        <v>4.2363182074635158E-2</v>
      </c>
    </row>
    <row r="3814" spans="1:13" ht="15.75" thickBot="1" x14ac:dyDescent="0.3">
      <c r="A3814" s="6">
        <v>34404</v>
      </c>
      <c r="B3814" s="46">
        <v>7.51</v>
      </c>
      <c r="G3814" s="19">
        <f t="shared" si="239"/>
        <v>3812</v>
      </c>
      <c r="H3814" s="20">
        <f t="shared" si="236"/>
        <v>1.325614572418792</v>
      </c>
      <c r="K3814" s="24">
        <f t="shared" si="237"/>
        <v>317.66666666666669</v>
      </c>
      <c r="L3814" s="29">
        <v>0.24</v>
      </c>
      <c r="M3814" s="13">
        <f t="shared" si="238"/>
        <v>4.2363182074635158E-2</v>
      </c>
    </row>
    <row r="3815" spans="1:13" ht="15.75" thickBot="1" x14ac:dyDescent="0.3">
      <c r="A3815" s="6">
        <v>34405</v>
      </c>
      <c r="B3815" s="46">
        <v>7.32</v>
      </c>
      <c r="G3815" s="19">
        <f t="shared" si="239"/>
        <v>3813</v>
      </c>
      <c r="H3815" s="20">
        <f t="shared" si="236"/>
        <v>1.2920770532763726</v>
      </c>
      <c r="K3815" s="24">
        <f t="shared" si="237"/>
        <v>317.75</v>
      </c>
      <c r="L3815" s="29">
        <v>0.24</v>
      </c>
      <c r="M3815" s="13">
        <f t="shared" si="238"/>
        <v>4.2363182074635158E-2</v>
      </c>
    </row>
    <row r="3816" spans="1:13" ht="15.75" thickBot="1" x14ac:dyDescent="0.3">
      <c r="A3816" s="6">
        <v>34406</v>
      </c>
      <c r="B3816" s="46">
        <v>6.8</v>
      </c>
      <c r="G3816" s="19">
        <f t="shared" si="239"/>
        <v>3814</v>
      </c>
      <c r="H3816" s="20">
        <f t="shared" si="236"/>
        <v>1.2002901587813295</v>
      </c>
      <c r="K3816" s="24">
        <f t="shared" si="237"/>
        <v>317.83333333333331</v>
      </c>
      <c r="L3816" s="29">
        <v>0.24</v>
      </c>
      <c r="M3816" s="13">
        <f t="shared" si="238"/>
        <v>4.2363182074635158E-2</v>
      </c>
    </row>
    <row r="3817" spans="1:13" ht="15.75" thickBot="1" x14ac:dyDescent="0.3">
      <c r="A3817" s="6">
        <v>34407</v>
      </c>
      <c r="B3817" s="46">
        <v>6.6</v>
      </c>
      <c r="G3817" s="19">
        <f t="shared" si="239"/>
        <v>3815</v>
      </c>
      <c r="H3817" s="20">
        <f t="shared" si="236"/>
        <v>1.1649875070524669</v>
      </c>
      <c r="K3817" s="24">
        <f t="shared" si="237"/>
        <v>317.91666666666663</v>
      </c>
      <c r="L3817" s="29">
        <v>0.24</v>
      </c>
      <c r="M3817" s="13">
        <f t="shared" si="238"/>
        <v>4.2363182074635158E-2</v>
      </c>
    </row>
    <row r="3818" spans="1:13" ht="15.75" thickBot="1" x14ac:dyDescent="0.3">
      <c r="A3818" s="6">
        <v>34408</v>
      </c>
      <c r="B3818" s="46">
        <v>6.2</v>
      </c>
      <c r="G3818" s="19">
        <f t="shared" si="239"/>
        <v>3816</v>
      </c>
      <c r="H3818" s="20">
        <f t="shared" si="236"/>
        <v>1.0943822035947417</v>
      </c>
      <c r="K3818" s="24">
        <f t="shared" si="237"/>
        <v>318</v>
      </c>
      <c r="L3818" s="29">
        <v>0.24</v>
      </c>
      <c r="M3818" s="13">
        <f t="shared" si="238"/>
        <v>4.2363182074635158E-2</v>
      </c>
    </row>
    <row r="3819" spans="1:13" ht="15.75" thickBot="1" x14ac:dyDescent="0.3">
      <c r="A3819" s="6">
        <v>34409</v>
      </c>
      <c r="B3819" s="46">
        <v>5.81</v>
      </c>
      <c r="G3819" s="19">
        <f t="shared" si="239"/>
        <v>3817</v>
      </c>
      <c r="H3819" s="20">
        <f t="shared" si="236"/>
        <v>1.0255420327234595</v>
      </c>
      <c r="K3819" s="24">
        <f t="shared" si="237"/>
        <v>318.08333333333331</v>
      </c>
      <c r="L3819" s="29">
        <v>0.24</v>
      </c>
      <c r="M3819" s="13">
        <f t="shared" si="238"/>
        <v>4.2363182074635158E-2</v>
      </c>
    </row>
    <row r="3820" spans="1:13" ht="15.75" thickBot="1" x14ac:dyDescent="0.3">
      <c r="A3820" s="6">
        <v>34410</v>
      </c>
      <c r="B3820" s="46">
        <v>5.65</v>
      </c>
      <c r="G3820" s="19">
        <f t="shared" si="239"/>
        <v>3818</v>
      </c>
      <c r="H3820" s="20">
        <f t="shared" si="236"/>
        <v>0.99729991134036955</v>
      </c>
      <c r="K3820" s="24">
        <f t="shared" si="237"/>
        <v>318.16666666666669</v>
      </c>
      <c r="L3820" s="29">
        <v>0.24</v>
      </c>
      <c r="M3820" s="13">
        <f t="shared" si="238"/>
        <v>4.2363182074635158E-2</v>
      </c>
    </row>
    <row r="3821" spans="1:13" ht="15.75" thickBot="1" x14ac:dyDescent="0.3">
      <c r="A3821" s="6">
        <v>34411</v>
      </c>
      <c r="B3821" s="46">
        <v>5.55</v>
      </c>
      <c r="G3821" s="19">
        <f t="shared" si="239"/>
        <v>3819</v>
      </c>
      <c r="H3821" s="20">
        <f t="shared" si="236"/>
        <v>0.97964858547593814</v>
      </c>
      <c r="K3821" s="24">
        <f t="shared" si="237"/>
        <v>318.25</v>
      </c>
      <c r="L3821" s="29">
        <v>0.24</v>
      </c>
      <c r="M3821" s="13">
        <f t="shared" si="238"/>
        <v>4.2363182074635158E-2</v>
      </c>
    </row>
    <row r="3822" spans="1:13" ht="15.75" thickBot="1" x14ac:dyDescent="0.3">
      <c r="A3822" s="6">
        <v>34412</v>
      </c>
      <c r="B3822" s="46">
        <v>5.32</v>
      </c>
      <c r="G3822" s="19">
        <f t="shared" si="239"/>
        <v>3820</v>
      </c>
      <c r="H3822" s="20">
        <f t="shared" si="236"/>
        <v>0.93905053598774613</v>
      </c>
      <c r="K3822" s="24">
        <f t="shared" si="237"/>
        <v>318.33333333333331</v>
      </c>
      <c r="L3822" s="29">
        <v>0.24</v>
      </c>
      <c r="M3822" s="13">
        <f t="shared" si="238"/>
        <v>4.2363182074635158E-2</v>
      </c>
    </row>
    <row r="3823" spans="1:13" ht="15.75" thickBot="1" x14ac:dyDescent="0.3">
      <c r="A3823" s="6">
        <v>34413</v>
      </c>
      <c r="B3823" s="46">
        <v>5.05</v>
      </c>
      <c r="G3823" s="19">
        <f t="shared" si="239"/>
        <v>3821</v>
      </c>
      <c r="H3823" s="20">
        <f t="shared" si="236"/>
        <v>0.89139195615378153</v>
      </c>
      <c r="K3823" s="24">
        <f t="shared" si="237"/>
        <v>318.41666666666669</v>
      </c>
      <c r="L3823" s="29">
        <v>0.24</v>
      </c>
      <c r="M3823" s="13">
        <f t="shared" si="238"/>
        <v>4.2363182074635158E-2</v>
      </c>
    </row>
    <row r="3824" spans="1:13" ht="15.75" thickBot="1" x14ac:dyDescent="0.3">
      <c r="A3824" s="6">
        <v>34414</v>
      </c>
      <c r="B3824" s="46">
        <v>4.67</v>
      </c>
      <c r="G3824" s="19">
        <f t="shared" si="239"/>
        <v>3822</v>
      </c>
      <c r="H3824" s="20">
        <f t="shared" si="236"/>
        <v>0.82431691786894246</v>
      </c>
      <c r="K3824" s="24">
        <f t="shared" si="237"/>
        <v>318.5</v>
      </c>
      <c r="L3824" s="29">
        <v>0.24</v>
      </c>
      <c r="M3824" s="13">
        <f t="shared" si="238"/>
        <v>4.2363182074635158E-2</v>
      </c>
    </row>
    <row r="3825" spans="1:13" ht="15.75" thickBot="1" x14ac:dyDescent="0.3">
      <c r="A3825" s="6">
        <v>34415</v>
      </c>
      <c r="B3825" s="46">
        <v>4.45</v>
      </c>
      <c r="G3825" s="19">
        <f t="shared" si="239"/>
        <v>3823</v>
      </c>
      <c r="H3825" s="20">
        <f t="shared" si="236"/>
        <v>0.78548400096719362</v>
      </c>
      <c r="K3825" s="24">
        <f t="shared" si="237"/>
        <v>318.58333333333337</v>
      </c>
      <c r="L3825" s="29">
        <v>0.24</v>
      </c>
      <c r="M3825" s="13">
        <f t="shared" si="238"/>
        <v>4.2363182074635158E-2</v>
      </c>
    </row>
    <row r="3826" spans="1:13" ht="15.75" thickBot="1" x14ac:dyDescent="0.3">
      <c r="A3826" s="6">
        <v>34416</v>
      </c>
      <c r="B3826" s="46">
        <v>4.33</v>
      </c>
      <c r="G3826" s="19">
        <f t="shared" si="239"/>
        <v>3824</v>
      </c>
      <c r="H3826" s="20">
        <f t="shared" si="236"/>
        <v>0.76430240992987608</v>
      </c>
      <c r="K3826" s="24">
        <f t="shared" si="237"/>
        <v>318.66666666666669</v>
      </c>
      <c r="L3826" s="29">
        <v>0.24</v>
      </c>
      <c r="M3826" s="13">
        <f t="shared" si="238"/>
        <v>4.2363182074635158E-2</v>
      </c>
    </row>
    <row r="3827" spans="1:13" ht="15.75" thickBot="1" x14ac:dyDescent="0.3">
      <c r="A3827" s="6">
        <v>34417</v>
      </c>
      <c r="B3827" s="46">
        <v>4.24</v>
      </c>
      <c r="G3827" s="19">
        <f t="shared" si="239"/>
        <v>3825</v>
      </c>
      <c r="H3827" s="20">
        <f t="shared" si="236"/>
        <v>0.74841621665188784</v>
      </c>
      <c r="K3827" s="24">
        <f t="shared" si="237"/>
        <v>318.75</v>
      </c>
      <c r="L3827" s="29">
        <v>0.24</v>
      </c>
      <c r="M3827" s="13">
        <f t="shared" si="238"/>
        <v>4.2363182074635158E-2</v>
      </c>
    </row>
    <row r="3828" spans="1:13" ht="15.75" thickBot="1" x14ac:dyDescent="0.3">
      <c r="A3828" s="6">
        <v>34418</v>
      </c>
      <c r="B3828" s="46">
        <v>4.01</v>
      </c>
      <c r="G3828" s="19">
        <f t="shared" si="239"/>
        <v>3826</v>
      </c>
      <c r="H3828" s="20">
        <f t="shared" si="236"/>
        <v>0.70781816716369583</v>
      </c>
      <c r="K3828" s="24">
        <f t="shared" si="237"/>
        <v>318.83333333333331</v>
      </c>
      <c r="L3828" s="29">
        <v>0.24</v>
      </c>
      <c r="M3828" s="13">
        <f t="shared" si="238"/>
        <v>4.2363182074635158E-2</v>
      </c>
    </row>
    <row r="3829" spans="1:13" ht="15.75" thickBot="1" x14ac:dyDescent="0.3">
      <c r="A3829" s="6">
        <v>34419</v>
      </c>
      <c r="B3829" s="46">
        <v>3.82</v>
      </c>
      <c r="G3829" s="19">
        <f t="shared" si="239"/>
        <v>3827</v>
      </c>
      <c r="H3829" s="20">
        <f t="shared" si="236"/>
        <v>0.6742806480212763</v>
      </c>
      <c r="K3829" s="24">
        <f t="shared" si="237"/>
        <v>318.91666666666663</v>
      </c>
      <c r="L3829" s="29">
        <v>0.24</v>
      </c>
      <c r="M3829" s="13">
        <f t="shared" si="238"/>
        <v>4.2363182074635158E-2</v>
      </c>
    </row>
    <row r="3830" spans="1:13" ht="15.75" thickBot="1" x14ac:dyDescent="0.3">
      <c r="A3830" s="6">
        <v>34420</v>
      </c>
      <c r="B3830" s="46">
        <v>3.82</v>
      </c>
      <c r="G3830" s="19">
        <f t="shared" si="239"/>
        <v>3828</v>
      </c>
      <c r="H3830" s="20">
        <f t="shared" si="236"/>
        <v>0.6742806480212763</v>
      </c>
      <c r="K3830" s="24">
        <f t="shared" si="237"/>
        <v>319</v>
      </c>
      <c r="L3830" s="29">
        <v>0.24</v>
      </c>
      <c r="M3830" s="13">
        <f t="shared" si="238"/>
        <v>4.2363182074635158E-2</v>
      </c>
    </row>
    <row r="3831" spans="1:13" ht="15.75" thickBot="1" x14ac:dyDescent="0.3">
      <c r="A3831" s="6">
        <v>34421</v>
      </c>
      <c r="B3831" s="46">
        <v>3.72</v>
      </c>
      <c r="G3831" s="19">
        <f t="shared" si="239"/>
        <v>3829</v>
      </c>
      <c r="H3831" s="20">
        <f t="shared" si="236"/>
        <v>0.656629322156845</v>
      </c>
      <c r="K3831" s="24">
        <f t="shared" si="237"/>
        <v>319.08333333333331</v>
      </c>
      <c r="L3831" s="29">
        <v>0.24</v>
      </c>
      <c r="M3831" s="13">
        <f t="shared" si="238"/>
        <v>4.2363182074635158E-2</v>
      </c>
    </row>
    <row r="3832" spans="1:13" ht="15.75" thickBot="1" x14ac:dyDescent="0.3">
      <c r="A3832" s="6">
        <v>34422</v>
      </c>
      <c r="B3832" s="46">
        <v>3.65</v>
      </c>
      <c r="G3832" s="19">
        <f t="shared" si="239"/>
        <v>3830</v>
      </c>
      <c r="H3832" s="20">
        <f t="shared" si="236"/>
        <v>0.64427339405174311</v>
      </c>
      <c r="K3832" s="24">
        <f t="shared" si="237"/>
        <v>319.16666666666669</v>
      </c>
      <c r="L3832" s="29">
        <v>0.24</v>
      </c>
      <c r="M3832" s="13">
        <f t="shared" si="238"/>
        <v>4.2363182074635158E-2</v>
      </c>
    </row>
    <row r="3833" spans="1:13" ht="15.75" thickBot="1" x14ac:dyDescent="0.3">
      <c r="A3833" s="6">
        <v>34423</v>
      </c>
      <c r="B3833" s="46">
        <v>3.99</v>
      </c>
      <c r="G3833" s="19">
        <f t="shared" si="239"/>
        <v>3831</v>
      </c>
      <c r="H3833" s="20">
        <f t="shared" si="236"/>
        <v>0.70428790199080959</v>
      </c>
      <c r="K3833" s="24">
        <f t="shared" si="237"/>
        <v>319.25</v>
      </c>
      <c r="L3833" s="29">
        <v>0.24</v>
      </c>
      <c r="M3833" s="13">
        <f t="shared" si="238"/>
        <v>4.2363182074635158E-2</v>
      </c>
    </row>
    <row r="3834" spans="1:13" ht="15.75" thickBot="1" x14ac:dyDescent="0.3">
      <c r="A3834" s="6">
        <v>34424</v>
      </c>
      <c r="B3834" s="46">
        <v>3.99</v>
      </c>
      <c r="G3834" s="19">
        <f t="shared" si="239"/>
        <v>3832</v>
      </c>
      <c r="H3834" s="20">
        <f t="shared" si="236"/>
        <v>0.70428790199080959</v>
      </c>
      <c r="K3834" s="24">
        <f t="shared" si="237"/>
        <v>319.33333333333331</v>
      </c>
      <c r="L3834" s="29">
        <v>0.23</v>
      </c>
      <c r="M3834" s="13">
        <f t="shared" si="238"/>
        <v>4.0598049488192033E-2</v>
      </c>
    </row>
    <row r="3835" spans="1:13" ht="15.75" thickBot="1" x14ac:dyDescent="0.3">
      <c r="A3835" s="6">
        <v>34425</v>
      </c>
      <c r="B3835" s="46">
        <v>4.22</v>
      </c>
      <c r="G3835" s="19">
        <f t="shared" si="239"/>
        <v>3833</v>
      </c>
      <c r="H3835" s="20">
        <f t="shared" si="236"/>
        <v>0.74488595147900161</v>
      </c>
      <c r="K3835" s="24">
        <f t="shared" si="237"/>
        <v>319.41666666666669</v>
      </c>
      <c r="L3835" s="29">
        <v>0.23</v>
      </c>
      <c r="M3835" s="13">
        <f t="shared" si="238"/>
        <v>4.0598049488192033E-2</v>
      </c>
    </row>
    <row r="3836" spans="1:13" ht="15.75" thickBot="1" x14ac:dyDescent="0.3">
      <c r="A3836" s="6">
        <v>34426</v>
      </c>
      <c r="B3836" s="46">
        <v>3.99</v>
      </c>
      <c r="G3836" s="19">
        <f t="shared" si="239"/>
        <v>3834</v>
      </c>
      <c r="H3836" s="20">
        <f t="shared" si="236"/>
        <v>0.70428790199080959</v>
      </c>
      <c r="K3836" s="24">
        <f t="shared" si="237"/>
        <v>319.5</v>
      </c>
      <c r="L3836" s="29">
        <v>0.23</v>
      </c>
      <c r="M3836" s="13">
        <f t="shared" si="238"/>
        <v>4.0598049488192033E-2</v>
      </c>
    </row>
    <row r="3837" spans="1:13" ht="15.75" thickBot="1" x14ac:dyDescent="0.3">
      <c r="A3837" s="6">
        <v>34427</v>
      </c>
      <c r="B3837" s="46">
        <v>3.81</v>
      </c>
      <c r="G3837" s="19">
        <f t="shared" si="239"/>
        <v>3835</v>
      </c>
      <c r="H3837" s="20">
        <f t="shared" si="236"/>
        <v>0.67251551543483323</v>
      </c>
      <c r="K3837" s="24">
        <f t="shared" si="237"/>
        <v>319.58333333333331</v>
      </c>
      <c r="L3837" s="29">
        <v>0.23</v>
      </c>
      <c r="M3837" s="13">
        <f t="shared" si="238"/>
        <v>4.0598049488192033E-2</v>
      </c>
    </row>
    <row r="3838" spans="1:13" ht="15.75" thickBot="1" x14ac:dyDescent="0.3">
      <c r="A3838" s="6">
        <v>34428</v>
      </c>
      <c r="B3838" s="46">
        <v>3.56</v>
      </c>
      <c r="G3838" s="19">
        <f t="shared" si="239"/>
        <v>3836</v>
      </c>
      <c r="H3838" s="20">
        <f t="shared" si="236"/>
        <v>0.62838720077375487</v>
      </c>
      <c r="K3838" s="24">
        <f t="shared" si="237"/>
        <v>319.66666666666669</v>
      </c>
      <c r="L3838" s="29">
        <v>0.23</v>
      </c>
      <c r="M3838" s="13">
        <f t="shared" si="238"/>
        <v>4.0598049488192033E-2</v>
      </c>
    </row>
    <row r="3839" spans="1:13" ht="15.75" thickBot="1" x14ac:dyDescent="0.3">
      <c r="A3839" s="6">
        <v>34429</v>
      </c>
      <c r="B3839" s="46">
        <v>3.48</v>
      </c>
      <c r="G3839" s="19">
        <f t="shared" si="239"/>
        <v>3837</v>
      </c>
      <c r="H3839" s="20">
        <f t="shared" si="236"/>
        <v>0.61426614008220981</v>
      </c>
      <c r="K3839" s="24">
        <f t="shared" si="237"/>
        <v>319.75</v>
      </c>
      <c r="L3839" s="29">
        <v>0.23</v>
      </c>
      <c r="M3839" s="13">
        <f t="shared" si="238"/>
        <v>4.0598049488192033E-2</v>
      </c>
    </row>
    <row r="3840" spans="1:13" ht="15.75" thickBot="1" x14ac:dyDescent="0.3">
      <c r="A3840" s="6">
        <v>34430</v>
      </c>
      <c r="B3840" s="46">
        <v>3.35</v>
      </c>
      <c r="G3840" s="19">
        <f t="shared" si="239"/>
        <v>3838</v>
      </c>
      <c r="H3840" s="20">
        <f t="shared" si="236"/>
        <v>0.5913194164584491</v>
      </c>
      <c r="K3840" s="24">
        <f t="shared" si="237"/>
        <v>319.83333333333337</v>
      </c>
      <c r="L3840" s="29">
        <v>0.23</v>
      </c>
      <c r="M3840" s="13">
        <f t="shared" si="238"/>
        <v>4.0598049488192033E-2</v>
      </c>
    </row>
    <row r="3841" spans="1:13" ht="15.75" thickBot="1" x14ac:dyDescent="0.3">
      <c r="A3841" s="6">
        <v>34431</v>
      </c>
      <c r="B3841" s="46">
        <v>3.18</v>
      </c>
      <c r="G3841" s="19">
        <f t="shared" si="239"/>
        <v>3839</v>
      </c>
      <c r="H3841" s="20">
        <f t="shared" si="236"/>
        <v>0.56131216248891591</v>
      </c>
      <c r="K3841" s="24">
        <f t="shared" si="237"/>
        <v>319.91666666666669</v>
      </c>
      <c r="L3841" s="29">
        <v>0.23</v>
      </c>
      <c r="M3841" s="13">
        <f t="shared" si="238"/>
        <v>4.0598049488192033E-2</v>
      </c>
    </row>
    <row r="3842" spans="1:13" ht="15.75" thickBot="1" x14ac:dyDescent="0.3">
      <c r="A3842" s="6">
        <v>34432</v>
      </c>
      <c r="B3842" s="46">
        <v>3.02</v>
      </c>
      <c r="G3842" s="19">
        <f t="shared" si="239"/>
        <v>3840</v>
      </c>
      <c r="H3842" s="20">
        <f t="shared" si="236"/>
        <v>0.53307004110582579</v>
      </c>
      <c r="K3842" s="24">
        <f t="shared" si="237"/>
        <v>320</v>
      </c>
      <c r="L3842" s="29">
        <v>0.23</v>
      </c>
      <c r="M3842" s="13">
        <f t="shared" si="238"/>
        <v>4.0598049488192033E-2</v>
      </c>
    </row>
    <row r="3843" spans="1:13" ht="15.75" thickBot="1" x14ac:dyDescent="0.3">
      <c r="A3843" s="6">
        <v>34433</v>
      </c>
      <c r="B3843" s="46">
        <v>2.8</v>
      </c>
      <c r="G3843" s="19">
        <f t="shared" si="239"/>
        <v>3841</v>
      </c>
      <c r="H3843" s="20">
        <f t="shared" ref="H3843:H3906" si="240">+B3843/$E$4</f>
        <v>0.49423712420407684</v>
      </c>
      <c r="K3843" s="24">
        <f t="shared" si="237"/>
        <v>320.08333333333331</v>
      </c>
      <c r="L3843" s="29">
        <v>0.23</v>
      </c>
      <c r="M3843" s="13">
        <f t="shared" si="238"/>
        <v>4.0598049488192033E-2</v>
      </c>
    </row>
    <row r="3844" spans="1:13" ht="15.75" thickBot="1" x14ac:dyDescent="0.3">
      <c r="A3844" s="6">
        <v>34434</v>
      </c>
      <c r="B3844" s="46">
        <v>2.8</v>
      </c>
      <c r="G3844" s="19">
        <f t="shared" si="239"/>
        <v>3842</v>
      </c>
      <c r="H3844" s="20">
        <f t="shared" si="240"/>
        <v>0.49423712420407684</v>
      </c>
      <c r="K3844" s="24">
        <f t="shared" ref="K3844:K3907" si="241">+G3844/$G$4382*365</f>
        <v>320.16666666666663</v>
      </c>
      <c r="L3844" s="29">
        <v>0.23</v>
      </c>
      <c r="M3844" s="13">
        <f t="shared" ref="M3844:M3907" si="242">+L3844/$E$4</f>
        <v>4.0598049488192033E-2</v>
      </c>
    </row>
    <row r="3845" spans="1:13" ht="15.75" thickBot="1" x14ac:dyDescent="0.3">
      <c r="A3845" s="6">
        <v>34435</v>
      </c>
      <c r="B3845" s="46">
        <v>2.8</v>
      </c>
      <c r="G3845" s="19">
        <f t="shared" ref="G3845:G3908" si="243">+G3844+1</f>
        <v>3843</v>
      </c>
      <c r="H3845" s="20">
        <f t="shared" si="240"/>
        <v>0.49423712420407684</v>
      </c>
      <c r="K3845" s="24">
        <f t="shared" si="241"/>
        <v>320.25</v>
      </c>
      <c r="L3845" s="29">
        <v>0.23</v>
      </c>
      <c r="M3845" s="13">
        <f t="shared" si="242"/>
        <v>4.0598049488192033E-2</v>
      </c>
    </row>
    <row r="3846" spans="1:13" ht="15.75" thickBot="1" x14ac:dyDescent="0.3">
      <c r="A3846" s="6">
        <v>34436</v>
      </c>
      <c r="B3846" s="46">
        <v>2.74</v>
      </c>
      <c r="G3846" s="19">
        <f t="shared" si="243"/>
        <v>3844</v>
      </c>
      <c r="H3846" s="20">
        <f t="shared" si="240"/>
        <v>0.48364632868541813</v>
      </c>
      <c r="K3846" s="24">
        <f t="shared" si="241"/>
        <v>320.33333333333331</v>
      </c>
      <c r="L3846" s="29">
        <v>0.23</v>
      </c>
      <c r="M3846" s="13">
        <f t="shared" si="242"/>
        <v>4.0598049488192033E-2</v>
      </c>
    </row>
    <row r="3847" spans="1:13" ht="15.75" thickBot="1" x14ac:dyDescent="0.3">
      <c r="A3847" s="6">
        <v>34437</v>
      </c>
      <c r="B3847" s="46">
        <v>2.68</v>
      </c>
      <c r="G3847" s="19">
        <f t="shared" si="243"/>
        <v>3845</v>
      </c>
      <c r="H3847" s="20">
        <f t="shared" si="240"/>
        <v>0.47305553316675936</v>
      </c>
      <c r="K3847" s="24">
        <f t="shared" si="241"/>
        <v>320.41666666666669</v>
      </c>
      <c r="L3847" s="29">
        <v>0.23</v>
      </c>
      <c r="M3847" s="13">
        <f t="shared" si="242"/>
        <v>4.0598049488192033E-2</v>
      </c>
    </row>
    <row r="3848" spans="1:13" ht="15.75" thickBot="1" x14ac:dyDescent="0.3">
      <c r="A3848" s="6">
        <v>34438</v>
      </c>
      <c r="B3848" s="46">
        <v>2.5</v>
      </c>
      <c r="G3848" s="19">
        <f t="shared" si="243"/>
        <v>3846</v>
      </c>
      <c r="H3848" s="20">
        <f t="shared" si="240"/>
        <v>0.44128314661078294</v>
      </c>
      <c r="K3848" s="24">
        <f t="shared" si="241"/>
        <v>320.5</v>
      </c>
      <c r="L3848" s="29">
        <v>0.23</v>
      </c>
      <c r="M3848" s="13">
        <f t="shared" si="242"/>
        <v>4.0598049488192033E-2</v>
      </c>
    </row>
    <row r="3849" spans="1:13" ht="15.75" thickBot="1" x14ac:dyDescent="0.3">
      <c r="A3849" s="6">
        <v>34439</v>
      </c>
      <c r="B3849" s="46">
        <v>2.44</v>
      </c>
      <c r="G3849" s="19">
        <f t="shared" si="243"/>
        <v>3847</v>
      </c>
      <c r="H3849" s="20">
        <f t="shared" si="240"/>
        <v>0.43069235109212411</v>
      </c>
      <c r="K3849" s="24">
        <f t="shared" si="241"/>
        <v>320.58333333333331</v>
      </c>
      <c r="L3849" s="29">
        <v>0.23</v>
      </c>
      <c r="M3849" s="13">
        <f t="shared" si="242"/>
        <v>4.0598049488192033E-2</v>
      </c>
    </row>
    <row r="3850" spans="1:13" ht="15.75" thickBot="1" x14ac:dyDescent="0.3">
      <c r="A3850" s="6">
        <v>34440</v>
      </c>
      <c r="B3850" s="46">
        <v>2.44</v>
      </c>
      <c r="G3850" s="19">
        <f t="shared" si="243"/>
        <v>3848</v>
      </c>
      <c r="H3850" s="20">
        <f t="shared" si="240"/>
        <v>0.43069235109212411</v>
      </c>
      <c r="K3850" s="24">
        <f t="shared" si="241"/>
        <v>320.66666666666669</v>
      </c>
      <c r="L3850" s="29">
        <v>0.23</v>
      </c>
      <c r="M3850" s="13">
        <f t="shared" si="242"/>
        <v>4.0598049488192033E-2</v>
      </c>
    </row>
    <row r="3851" spans="1:13" ht="15.75" thickBot="1" x14ac:dyDescent="0.3">
      <c r="A3851" s="6">
        <v>34441</v>
      </c>
      <c r="B3851" s="46">
        <v>2.38</v>
      </c>
      <c r="G3851" s="19">
        <f t="shared" si="243"/>
        <v>3849</v>
      </c>
      <c r="H3851" s="20">
        <f t="shared" si="240"/>
        <v>0.42010155557346535</v>
      </c>
      <c r="K3851" s="24">
        <f t="shared" si="241"/>
        <v>320.75</v>
      </c>
      <c r="L3851" s="29">
        <v>0.23</v>
      </c>
      <c r="M3851" s="13">
        <f t="shared" si="242"/>
        <v>4.0598049488192033E-2</v>
      </c>
    </row>
    <row r="3852" spans="1:13" ht="15.75" thickBot="1" x14ac:dyDescent="0.3">
      <c r="A3852" s="6">
        <v>34442</v>
      </c>
      <c r="B3852" s="46">
        <v>2.3199999999999998</v>
      </c>
      <c r="G3852" s="19">
        <f t="shared" si="243"/>
        <v>3850</v>
      </c>
      <c r="H3852" s="20">
        <f t="shared" si="240"/>
        <v>0.40951076005480652</v>
      </c>
      <c r="K3852" s="24">
        <f t="shared" si="241"/>
        <v>320.83333333333337</v>
      </c>
      <c r="L3852" s="29">
        <v>0.23</v>
      </c>
      <c r="M3852" s="13">
        <f t="shared" si="242"/>
        <v>4.0598049488192033E-2</v>
      </c>
    </row>
    <row r="3853" spans="1:13" ht="15.75" thickBot="1" x14ac:dyDescent="0.3">
      <c r="A3853" s="6">
        <v>34443</v>
      </c>
      <c r="B3853" s="46">
        <v>2.23</v>
      </c>
      <c r="G3853" s="19">
        <f t="shared" si="243"/>
        <v>3851</v>
      </c>
      <c r="H3853" s="20">
        <f t="shared" si="240"/>
        <v>0.3936245667768184</v>
      </c>
      <c r="K3853" s="24">
        <f t="shared" si="241"/>
        <v>320.91666666666669</v>
      </c>
      <c r="L3853" s="29">
        <v>0.23</v>
      </c>
      <c r="M3853" s="13">
        <f t="shared" si="242"/>
        <v>4.0598049488192033E-2</v>
      </c>
    </row>
    <row r="3854" spans="1:13" ht="15.75" thickBot="1" x14ac:dyDescent="0.3">
      <c r="A3854" s="6">
        <v>34444</v>
      </c>
      <c r="B3854" s="46">
        <v>2.2000000000000002</v>
      </c>
      <c r="G3854" s="19">
        <f t="shared" si="243"/>
        <v>3852</v>
      </c>
      <c r="H3854" s="20">
        <f t="shared" si="240"/>
        <v>0.38832916901748904</v>
      </c>
      <c r="K3854" s="24">
        <f t="shared" si="241"/>
        <v>321</v>
      </c>
      <c r="L3854" s="29">
        <v>0.23</v>
      </c>
      <c r="M3854" s="13">
        <f t="shared" si="242"/>
        <v>4.0598049488192033E-2</v>
      </c>
    </row>
    <row r="3855" spans="1:13" ht="15.75" thickBot="1" x14ac:dyDescent="0.3">
      <c r="A3855" s="6">
        <v>34445</v>
      </c>
      <c r="B3855" s="46">
        <v>2.2000000000000002</v>
      </c>
      <c r="G3855" s="19">
        <f t="shared" si="243"/>
        <v>3853</v>
      </c>
      <c r="H3855" s="20">
        <f t="shared" si="240"/>
        <v>0.38832916901748904</v>
      </c>
      <c r="K3855" s="24">
        <f t="shared" si="241"/>
        <v>321.08333333333331</v>
      </c>
      <c r="L3855" s="29">
        <v>0.23</v>
      </c>
      <c r="M3855" s="13">
        <f t="shared" si="242"/>
        <v>4.0598049488192033E-2</v>
      </c>
    </row>
    <row r="3856" spans="1:13" ht="15.75" thickBot="1" x14ac:dyDescent="0.3">
      <c r="A3856" s="6">
        <v>34446</v>
      </c>
      <c r="B3856" s="46">
        <v>2.4300000000000002</v>
      </c>
      <c r="G3856" s="19">
        <f t="shared" si="243"/>
        <v>3854</v>
      </c>
      <c r="H3856" s="20">
        <f t="shared" si="240"/>
        <v>0.42892721850568105</v>
      </c>
      <c r="K3856" s="24">
        <f t="shared" si="241"/>
        <v>321.16666666666663</v>
      </c>
      <c r="L3856" s="29">
        <v>0.23</v>
      </c>
      <c r="M3856" s="13">
        <f t="shared" si="242"/>
        <v>4.0598049488192033E-2</v>
      </c>
    </row>
    <row r="3857" spans="1:13" ht="15.75" thickBot="1" x14ac:dyDescent="0.3">
      <c r="A3857" s="6">
        <v>34447</v>
      </c>
      <c r="B3857" s="46">
        <v>4.6399999999999997</v>
      </c>
      <c r="G3857" s="19">
        <f t="shared" si="243"/>
        <v>3855</v>
      </c>
      <c r="H3857" s="20">
        <f t="shared" si="240"/>
        <v>0.81902152010961304</v>
      </c>
      <c r="K3857" s="24">
        <f t="shared" si="241"/>
        <v>321.25</v>
      </c>
      <c r="L3857" s="29">
        <v>0.23</v>
      </c>
      <c r="M3857" s="13">
        <f t="shared" si="242"/>
        <v>4.0598049488192033E-2</v>
      </c>
    </row>
    <row r="3858" spans="1:13" ht="15.75" thickBot="1" x14ac:dyDescent="0.3">
      <c r="A3858" s="6">
        <v>34448</v>
      </c>
      <c r="B3858" s="46">
        <v>7.63</v>
      </c>
      <c r="G3858" s="19">
        <f t="shared" si="243"/>
        <v>3856</v>
      </c>
      <c r="H3858" s="20">
        <f t="shared" si="240"/>
        <v>1.3467961634561094</v>
      </c>
      <c r="K3858" s="24">
        <f t="shared" si="241"/>
        <v>321.33333333333331</v>
      </c>
      <c r="L3858" s="29">
        <v>0.23</v>
      </c>
      <c r="M3858" s="13">
        <f t="shared" si="242"/>
        <v>4.0598049488192033E-2</v>
      </c>
    </row>
    <row r="3859" spans="1:13" ht="15.75" thickBot="1" x14ac:dyDescent="0.3">
      <c r="A3859" s="6">
        <v>34449</v>
      </c>
      <c r="B3859" s="46">
        <v>4.4400000000000004</v>
      </c>
      <c r="G3859" s="19">
        <f t="shared" si="243"/>
        <v>3857</v>
      </c>
      <c r="H3859" s="20">
        <f t="shared" si="240"/>
        <v>0.78371886838075056</v>
      </c>
      <c r="K3859" s="24">
        <f t="shared" si="241"/>
        <v>321.41666666666669</v>
      </c>
      <c r="L3859" s="29">
        <v>0.23</v>
      </c>
      <c r="M3859" s="13">
        <f t="shared" si="242"/>
        <v>4.0598049488192033E-2</v>
      </c>
    </row>
    <row r="3860" spans="1:13" ht="15.75" thickBot="1" x14ac:dyDescent="0.3">
      <c r="A3860" s="6">
        <v>34450</v>
      </c>
      <c r="B3860" s="46">
        <v>3.76</v>
      </c>
      <c r="G3860" s="19">
        <f t="shared" si="243"/>
        <v>3858</v>
      </c>
      <c r="H3860" s="20">
        <f t="shared" si="240"/>
        <v>0.66368985250261747</v>
      </c>
      <c r="K3860" s="24">
        <f t="shared" si="241"/>
        <v>321.5</v>
      </c>
      <c r="L3860" s="29">
        <v>0.23</v>
      </c>
      <c r="M3860" s="13">
        <f t="shared" si="242"/>
        <v>4.0598049488192033E-2</v>
      </c>
    </row>
    <row r="3861" spans="1:13" ht="15.75" thickBot="1" x14ac:dyDescent="0.3">
      <c r="A3861" s="6">
        <v>34451</v>
      </c>
      <c r="B3861" s="46">
        <v>3.42</v>
      </c>
      <c r="G3861" s="19">
        <f t="shared" si="243"/>
        <v>3859</v>
      </c>
      <c r="H3861" s="20">
        <f t="shared" si="240"/>
        <v>0.6036753445635511</v>
      </c>
      <c r="K3861" s="24">
        <f t="shared" si="241"/>
        <v>321.58333333333331</v>
      </c>
      <c r="L3861" s="29">
        <v>0.23</v>
      </c>
      <c r="M3861" s="13">
        <f t="shared" si="242"/>
        <v>4.0598049488192033E-2</v>
      </c>
    </row>
    <row r="3862" spans="1:13" ht="15.75" thickBot="1" x14ac:dyDescent="0.3">
      <c r="A3862" s="6">
        <v>34452</v>
      </c>
      <c r="B3862" s="46">
        <v>3.2</v>
      </c>
      <c r="G3862" s="19">
        <f t="shared" si="243"/>
        <v>3860</v>
      </c>
      <c r="H3862" s="20">
        <f t="shared" si="240"/>
        <v>0.56484242766180215</v>
      </c>
      <c r="K3862" s="24">
        <f t="shared" si="241"/>
        <v>321.66666666666669</v>
      </c>
      <c r="L3862" s="29">
        <v>0.23</v>
      </c>
      <c r="M3862" s="13">
        <f t="shared" si="242"/>
        <v>4.0598049488192033E-2</v>
      </c>
    </row>
    <row r="3863" spans="1:13" ht="15.75" thickBot="1" x14ac:dyDescent="0.3">
      <c r="A3863" s="6">
        <v>34453</v>
      </c>
      <c r="B3863" s="46">
        <v>2.97</v>
      </c>
      <c r="G3863" s="19">
        <f t="shared" si="243"/>
        <v>3861</v>
      </c>
      <c r="H3863" s="20">
        <f t="shared" si="240"/>
        <v>0.52424437817361014</v>
      </c>
      <c r="K3863" s="24">
        <f t="shared" si="241"/>
        <v>321.75</v>
      </c>
      <c r="L3863" s="29">
        <v>0.23</v>
      </c>
      <c r="M3863" s="13">
        <f t="shared" si="242"/>
        <v>4.0598049488192033E-2</v>
      </c>
    </row>
    <row r="3864" spans="1:13" ht="15.75" thickBot="1" x14ac:dyDescent="0.3">
      <c r="A3864" s="6">
        <v>34454</v>
      </c>
      <c r="B3864" s="46">
        <v>2.73</v>
      </c>
      <c r="G3864" s="19">
        <f t="shared" si="243"/>
        <v>3862</v>
      </c>
      <c r="H3864" s="20">
        <f t="shared" si="240"/>
        <v>0.48188119609897495</v>
      </c>
      <c r="K3864" s="24">
        <f t="shared" si="241"/>
        <v>321.83333333333331</v>
      </c>
      <c r="L3864" s="29">
        <v>0.23</v>
      </c>
      <c r="M3864" s="13">
        <f t="shared" si="242"/>
        <v>4.0598049488192033E-2</v>
      </c>
    </row>
    <row r="3865" spans="1:13" ht="15.75" thickBot="1" x14ac:dyDescent="0.3">
      <c r="A3865" s="6">
        <v>34455</v>
      </c>
      <c r="B3865" s="46">
        <v>2.62</v>
      </c>
      <c r="G3865" s="19">
        <f t="shared" si="243"/>
        <v>3863</v>
      </c>
      <c r="H3865" s="20">
        <f t="shared" si="240"/>
        <v>0.46246473764810053</v>
      </c>
      <c r="K3865" s="24">
        <f t="shared" si="241"/>
        <v>321.91666666666669</v>
      </c>
      <c r="L3865" s="29">
        <v>0.23</v>
      </c>
      <c r="M3865" s="13">
        <f t="shared" si="242"/>
        <v>4.0598049488192033E-2</v>
      </c>
    </row>
    <row r="3866" spans="1:13" ht="15.75" thickBot="1" x14ac:dyDescent="0.3">
      <c r="A3866" s="6">
        <v>34456</v>
      </c>
      <c r="B3866" s="46">
        <v>2.5</v>
      </c>
      <c r="G3866" s="19">
        <f t="shared" si="243"/>
        <v>3864</v>
      </c>
      <c r="H3866" s="20">
        <f t="shared" si="240"/>
        <v>0.44128314661078294</v>
      </c>
      <c r="K3866" s="24">
        <f t="shared" si="241"/>
        <v>322</v>
      </c>
      <c r="L3866" s="29">
        <v>0.23</v>
      </c>
      <c r="M3866" s="13">
        <f t="shared" si="242"/>
        <v>4.0598049488192033E-2</v>
      </c>
    </row>
    <row r="3867" spans="1:13" ht="15.75" thickBot="1" x14ac:dyDescent="0.3">
      <c r="A3867" s="6">
        <v>34457</v>
      </c>
      <c r="B3867" s="46">
        <v>2.44</v>
      </c>
      <c r="G3867" s="19">
        <f t="shared" si="243"/>
        <v>3865</v>
      </c>
      <c r="H3867" s="20">
        <f t="shared" si="240"/>
        <v>0.43069235109212411</v>
      </c>
      <c r="K3867" s="24">
        <f t="shared" si="241"/>
        <v>322.08333333333337</v>
      </c>
      <c r="L3867" s="29">
        <v>0.23</v>
      </c>
      <c r="M3867" s="13">
        <f t="shared" si="242"/>
        <v>4.0598049488192033E-2</v>
      </c>
    </row>
    <row r="3868" spans="1:13" ht="15.75" thickBot="1" x14ac:dyDescent="0.3">
      <c r="A3868" s="6">
        <v>34458</v>
      </c>
      <c r="B3868" s="46">
        <v>2.38</v>
      </c>
      <c r="G3868" s="19">
        <f t="shared" si="243"/>
        <v>3866</v>
      </c>
      <c r="H3868" s="20">
        <f t="shared" si="240"/>
        <v>0.42010155557346535</v>
      </c>
      <c r="K3868" s="24">
        <f t="shared" si="241"/>
        <v>322.16666666666663</v>
      </c>
      <c r="L3868" s="29">
        <v>0.23</v>
      </c>
      <c r="M3868" s="13">
        <f t="shared" si="242"/>
        <v>4.0598049488192033E-2</v>
      </c>
    </row>
    <row r="3869" spans="1:13" ht="15.75" thickBot="1" x14ac:dyDescent="0.3">
      <c r="A3869" s="6">
        <v>34459</v>
      </c>
      <c r="B3869" s="46">
        <v>2.19</v>
      </c>
      <c r="G3869" s="19">
        <f t="shared" si="243"/>
        <v>3867</v>
      </c>
      <c r="H3869" s="20">
        <f t="shared" si="240"/>
        <v>0.38656403643104587</v>
      </c>
      <c r="K3869" s="24">
        <f t="shared" si="241"/>
        <v>322.25</v>
      </c>
      <c r="L3869" s="29">
        <v>0.23</v>
      </c>
      <c r="M3869" s="13">
        <f t="shared" si="242"/>
        <v>4.0598049488192033E-2</v>
      </c>
    </row>
    <row r="3870" spans="1:13" ht="15.75" thickBot="1" x14ac:dyDescent="0.3">
      <c r="A3870" s="6">
        <v>34460</v>
      </c>
      <c r="B3870" s="46">
        <v>2.08</v>
      </c>
      <c r="G3870" s="19">
        <f t="shared" si="243"/>
        <v>3868</v>
      </c>
      <c r="H3870" s="20">
        <f t="shared" si="240"/>
        <v>0.36714757798017139</v>
      </c>
      <c r="K3870" s="24">
        <f t="shared" si="241"/>
        <v>322.33333333333331</v>
      </c>
      <c r="L3870" s="29">
        <v>0.23</v>
      </c>
      <c r="M3870" s="13">
        <f t="shared" si="242"/>
        <v>4.0598049488192033E-2</v>
      </c>
    </row>
    <row r="3871" spans="1:13" ht="15.75" thickBot="1" x14ac:dyDescent="0.3">
      <c r="A3871" s="6">
        <v>34461</v>
      </c>
      <c r="B3871" s="46">
        <v>2.08</v>
      </c>
      <c r="G3871" s="19">
        <f t="shared" si="243"/>
        <v>3869</v>
      </c>
      <c r="H3871" s="20">
        <f t="shared" si="240"/>
        <v>0.36714757798017139</v>
      </c>
      <c r="K3871" s="24">
        <f t="shared" si="241"/>
        <v>322.41666666666663</v>
      </c>
      <c r="L3871" s="29">
        <v>0.23</v>
      </c>
      <c r="M3871" s="13">
        <f t="shared" si="242"/>
        <v>4.0598049488192033E-2</v>
      </c>
    </row>
    <row r="3872" spans="1:13" ht="15.75" thickBot="1" x14ac:dyDescent="0.3">
      <c r="A3872" s="6">
        <v>34462</v>
      </c>
      <c r="B3872" s="46">
        <v>2.09</v>
      </c>
      <c r="G3872" s="19">
        <f t="shared" si="243"/>
        <v>3870</v>
      </c>
      <c r="H3872" s="20">
        <f t="shared" si="240"/>
        <v>0.36891271056661451</v>
      </c>
      <c r="K3872" s="24">
        <f t="shared" si="241"/>
        <v>322.5</v>
      </c>
      <c r="L3872" s="29">
        <v>0.22</v>
      </c>
      <c r="M3872" s="13">
        <f t="shared" si="242"/>
        <v>3.88329169017489E-2</v>
      </c>
    </row>
    <row r="3873" spans="1:13" ht="15.75" thickBot="1" x14ac:dyDescent="0.3">
      <c r="A3873" s="6">
        <v>34463</v>
      </c>
      <c r="B3873" s="46">
        <v>2.2000000000000002</v>
      </c>
      <c r="G3873" s="19">
        <f t="shared" si="243"/>
        <v>3871</v>
      </c>
      <c r="H3873" s="20">
        <f t="shared" si="240"/>
        <v>0.38832916901748904</v>
      </c>
      <c r="K3873" s="24">
        <f t="shared" si="241"/>
        <v>322.58333333333331</v>
      </c>
      <c r="L3873" s="29">
        <v>0.22</v>
      </c>
      <c r="M3873" s="13">
        <f t="shared" si="242"/>
        <v>3.88329169017489E-2</v>
      </c>
    </row>
    <row r="3874" spans="1:13" ht="15.75" thickBot="1" x14ac:dyDescent="0.3">
      <c r="A3874" s="6">
        <v>34464</v>
      </c>
      <c r="B3874" s="46">
        <v>2.2000000000000002</v>
      </c>
      <c r="G3874" s="19">
        <f t="shared" si="243"/>
        <v>3872</v>
      </c>
      <c r="H3874" s="20">
        <f t="shared" si="240"/>
        <v>0.38832916901748904</v>
      </c>
      <c r="K3874" s="24">
        <f t="shared" si="241"/>
        <v>322.66666666666669</v>
      </c>
      <c r="L3874" s="29">
        <v>0.22</v>
      </c>
      <c r="M3874" s="13">
        <f t="shared" si="242"/>
        <v>3.88329169017489E-2</v>
      </c>
    </row>
    <row r="3875" spans="1:13" ht="15.75" thickBot="1" x14ac:dyDescent="0.3">
      <c r="A3875" s="6">
        <v>34465</v>
      </c>
      <c r="B3875" s="46">
        <v>2.2000000000000002</v>
      </c>
      <c r="G3875" s="19">
        <f t="shared" si="243"/>
        <v>3873</v>
      </c>
      <c r="H3875" s="20">
        <f t="shared" si="240"/>
        <v>0.38832916901748904</v>
      </c>
      <c r="K3875" s="24">
        <f t="shared" si="241"/>
        <v>322.75</v>
      </c>
      <c r="L3875" s="29">
        <v>0.22</v>
      </c>
      <c r="M3875" s="13">
        <f t="shared" si="242"/>
        <v>3.88329169017489E-2</v>
      </c>
    </row>
    <row r="3876" spans="1:13" ht="15.75" thickBot="1" x14ac:dyDescent="0.3">
      <c r="A3876" s="6">
        <v>34466</v>
      </c>
      <c r="B3876" s="46">
        <v>2.48</v>
      </c>
      <c r="G3876" s="19">
        <f t="shared" si="243"/>
        <v>3874</v>
      </c>
      <c r="H3876" s="20">
        <f t="shared" si="240"/>
        <v>0.43775288143789665</v>
      </c>
      <c r="K3876" s="24">
        <f t="shared" si="241"/>
        <v>322.83333333333331</v>
      </c>
      <c r="L3876" s="29">
        <v>0.22</v>
      </c>
      <c r="M3876" s="13">
        <f t="shared" si="242"/>
        <v>3.88329169017489E-2</v>
      </c>
    </row>
    <row r="3877" spans="1:13" ht="15.75" thickBot="1" x14ac:dyDescent="0.3">
      <c r="A3877" s="6">
        <v>34467</v>
      </c>
      <c r="B3877" s="46">
        <v>5.15</v>
      </c>
      <c r="G3877" s="19">
        <f t="shared" si="243"/>
        <v>3875</v>
      </c>
      <c r="H3877" s="20">
        <f t="shared" si="240"/>
        <v>0.90904328201821294</v>
      </c>
      <c r="K3877" s="24">
        <f t="shared" si="241"/>
        <v>322.91666666666669</v>
      </c>
      <c r="L3877" s="29">
        <v>0.22</v>
      </c>
      <c r="M3877" s="13">
        <f t="shared" si="242"/>
        <v>3.88329169017489E-2</v>
      </c>
    </row>
    <row r="3878" spans="1:13" ht="15.75" thickBot="1" x14ac:dyDescent="0.3">
      <c r="A3878" s="6">
        <v>34468</v>
      </c>
      <c r="B3878" s="46">
        <v>7.68</v>
      </c>
      <c r="G3878" s="19">
        <f t="shared" si="243"/>
        <v>3876</v>
      </c>
      <c r="H3878" s="20">
        <f t="shared" si="240"/>
        <v>1.3556218263883251</v>
      </c>
      <c r="K3878" s="24">
        <f t="shared" si="241"/>
        <v>323</v>
      </c>
      <c r="L3878" s="29">
        <v>0.22</v>
      </c>
      <c r="M3878" s="13">
        <f t="shared" si="242"/>
        <v>3.88329169017489E-2</v>
      </c>
    </row>
    <row r="3879" spans="1:13" ht="15.75" thickBot="1" x14ac:dyDescent="0.3">
      <c r="A3879" s="6">
        <v>34469</v>
      </c>
      <c r="B3879" s="46">
        <v>10.6</v>
      </c>
      <c r="G3879" s="19">
        <f t="shared" si="243"/>
        <v>3877</v>
      </c>
      <c r="H3879" s="20">
        <f t="shared" si="240"/>
        <v>1.8710405416297196</v>
      </c>
      <c r="K3879" s="24">
        <f t="shared" si="241"/>
        <v>323.08333333333337</v>
      </c>
      <c r="L3879" s="29">
        <v>0.22</v>
      </c>
      <c r="M3879" s="13">
        <f t="shared" si="242"/>
        <v>3.88329169017489E-2</v>
      </c>
    </row>
    <row r="3880" spans="1:13" ht="15.75" thickBot="1" x14ac:dyDescent="0.3">
      <c r="A3880" s="6">
        <v>34470</v>
      </c>
      <c r="B3880" s="46">
        <v>6.95</v>
      </c>
      <c r="G3880" s="19">
        <f t="shared" si="243"/>
        <v>3878</v>
      </c>
      <c r="H3880" s="20">
        <f t="shared" si="240"/>
        <v>1.2267671475779767</v>
      </c>
      <c r="K3880" s="24">
        <f t="shared" si="241"/>
        <v>323.16666666666669</v>
      </c>
      <c r="L3880" s="29">
        <v>0.22</v>
      </c>
      <c r="M3880" s="13">
        <f t="shared" si="242"/>
        <v>3.88329169017489E-2</v>
      </c>
    </row>
    <row r="3881" spans="1:13" ht="15.75" thickBot="1" x14ac:dyDescent="0.3">
      <c r="A3881" s="6">
        <v>34471</v>
      </c>
      <c r="B3881" s="46">
        <v>11.6</v>
      </c>
      <c r="G3881" s="19">
        <f t="shared" si="243"/>
        <v>3879</v>
      </c>
      <c r="H3881" s="20">
        <f t="shared" si="240"/>
        <v>2.0475538002740326</v>
      </c>
      <c r="K3881" s="24">
        <f t="shared" si="241"/>
        <v>323.25</v>
      </c>
      <c r="L3881" s="29">
        <v>0.22</v>
      </c>
      <c r="M3881" s="13">
        <f t="shared" si="242"/>
        <v>3.88329169017489E-2</v>
      </c>
    </row>
    <row r="3882" spans="1:13" ht="15.75" thickBot="1" x14ac:dyDescent="0.3">
      <c r="A3882" s="6">
        <v>34472</v>
      </c>
      <c r="B3882" s="46">
        <v>11.2</v>
      </c>
      <c r="G3882" s="19">
        <f t="shared" si="243"/>
        <v>3880</v>
      </c>
      <c r="H3882" s="20">
        <f t="shared" si="240"/>
        <v>1.9769484968163074</v>
      </c>
      <c r="K3882" s="24">
        <f t="shared" si="241"/>
        <v>323.33333333333331</v>
      </c>
      <c r="L3882" s="29">
        <v>0.22</v>
      </c>
      <c r="M3882" s="13">
        <f t="shared" si="242"/>
        <v>3.88329169017489E-2</v>
      </c>
    </row>
    <row r="3883" spans="1:13" ht="15.75" thickBot="1" x14ac:dyDescent="0.3">
      <c r="A3883" s="6">
        <v>34473</v>
      </c>
      <c r="B3883" s="46">
        <v>23.8</v>
      </c>
      <c r="G3883" s="19">
        <f t="shared" si="243"/>
        <v>3881</v>
      </c>
      <c r="H3883" s="20">
        <f t="shared" si="240"/>
        <v>4.2010155557346538</v>
      </c>
      <c r="K3883" s="24">
        <f t="shared" si="241"/>
        <v>323.41666666666663</v>
      </c>
      <c r="L3883" s="29">
        <v>0.22</v>
      </c>
      <c r="M3883" s="13">
        <f t="shared" si="242"/>
        <v>3.88329169017489E-2</v>
      </c>
    </row>
    <row r="3884" spans="1:13" ht="15.75" thickBot="1" x14ac:dyDescent="0.3">
      <c r="A3884" s="6">
        <v>34474</v>
      </c>
      <c r="B3884" s="46">
        <v>42.7</v>
      </c>
      <c r="G3884" s="19">
        <f t="shared" si="243"/>
        <v>3882</v>
      </c>
      <c r="H3884" s="20">
        <f t="shared" si="240"/>
        <v>7.537116144112173</v>
      </c>
      <c r="K3884" s="24">
        <f t="shared" si="241"/>
        <v>323.5</v>
      </c>
      <c r="L3884" s="29">
        <v>0.22</v>
      </c>
      <c r="M3884" s="13">
        <f t="shared" si="242"/>
        <v>3.88329169017489E-2</v>
      </c>
    </row>
    <row r="3885" spans="1:13" ht="15.75" thickBot="1" x14ac:dyDescent="0.3">
      <c r="A3885" s="6">
        <v>34475</v>
      </c>
      <c r="B3885" s="46">
        <v>93.6</v>
      </c>
      <c r="G3885" s="19">
        <f t="shared" si="243"/>
        <v>3883</v>
      </c>
      <c r="H3885" s="20">
        <f t="shared" si="240"/>
        <v>16.521641009107711</v>
      </c>
      <c r="K3885" s="24">
        <f t="shared" si="241"/>
        <v>323.58333333333331</v>
      </c>
      <c r="L3885" s="29">
        <v>0.22</v>
      </c>
      <c r="M3885" s="13">
        <f t="shared" si="242"/>
        <v>3.88329169017489E-2</v>
      </c>
    </row>
    <row r="3886" spans="1:13" ht="15.75" thickBot="1" x14ac:dyDescent="0.3">
      <c r="A3886" s="6">
        <v>34476</v>
      </c>
      <c r="B3886" s="46">
        <v>27.5</v>
      </c>
      <c r="G3886" s="19">
        <f t="shared" si="243"/>
        <v>3884</v>
      </c>
      <c r="H3886" s="20">
        <f t="shared" si="240"/>
        <v>4.8541146127186119</v>
      </c>
      <c r="K3886" s="24">
        <f t="shared" si="241"/>
        <v>323.66666666666669</v>
      </c>
      <c r="L3886" s="29">
        <v>0.22</v>
      </c>
      <c r="M3886" s="13">
        <f t="shared" si="242"/>
        <v>3.88329169017489E-2</v>
      </c>
    </row>
    <row r="3887" spans="1:13" ht="15.75" thickBot="1" x14ac:dyDescent="0.3">
      <c r="A3887" s="6">
        <v>34477</v>
      </c>
      <c r="B3887" s="46">
        <v>32.700000000000003</v>
      </c>
      <c r="G3887" s="19">
        <f t="shared" si="243"/>
        <v>3885</v>
      </c>
      <c r="H3887" s="20">
        <f t="shared" si="240"/>
        <v>5.7719835576690413</v>
      </c>
      <c r="K3887" s="24">
        <f t="shared" si="241"/>
        <v>323.75</v>
      </c>
      <c r="L3887" s="29">
        <v>0.22</v>
      </c>
      <c r="M3887" s="13">
        <f t="shared" si="242"/>
        <v>3.88329169017489E-2</v>
      </c>
    </row>
    <row r="3888" spans="1:13" ht="15.75" thickBot="1" x14ac:dyDescent="0.3">
      <c r="A3888" s="6">
        <v>34478</v>
      </c>
      <c r="B3888" s="46">
        <v>28.2</v>
      </c>
      <c r="G3888" s="19">
        <f t="shared" si="243"/>
        <v>3886</v>
      </c>
      <c r="H3888" s="20">
        <f t="shared" si="240"/>
        <v>4.977673893769631</v>
      </c>
      <c r="K3888" s="24">
        <f t="shared" si="241"/>
        <v>323.83333333333331</v>
      </c>
      <c r="L3888" s="29">
        <v>0.22</v>
      </c>
      <c r="M3888" s="13">
        <f t="shared" si="242"/>
        <v>3.88329169017489E-2</v>
      </c>
    </row>
    <row r="3889" spans="1:13" ht="15.75" thickBot="1" x14ac:dyDescent="0.3">
      <c r="A3889" s="6">
        <v>34479</v>
      </c>
      <c r="B3889" s="46">
        <v>17.3</v>
      </c>
      <c r="G3889" s="19">
        <f t="shared" si="243"/>
        <v>3887</v>
      </c>
      <c r="H3889" s="20">
        <f t="shared" si="240"/>
        <v>3.053679374546618</v>
      </c>
      <c r="K3889" s="24">
        <f t="shared" si="241"/>
        <v>323.91666666666669</v>
      </c>
      <c r="L3889" s="29">
        <v>0.22</v>
      </c>
      <c r="M3889" s="13">
        <f t="shared" si="242"/>
        <v>3.88329169017489E-2</v>
      </c>
    </row>
    <row r="3890" spans="1:13" ht="15.75" thickBot="1" x14ac:dyDescent="0.3">
      <c r="A3890" s="6">
        <v>34480</v>
      </c>
      <c r="B3890" s="46">
        <v>15.3</v>
      </c>
      <c r="G3890" s="19">
        <f t="shared" si="243"/>
        <v>3888</v>
      </c>
      <c r="H3890" s="20">
        <f t="shared" si="240"/>
        <v>2.7006528572579915</v>
      </c>
      <c r="K3890" s="24">
        <f t="shared" si="241"/>
        <v>324</v>
      </c>
      <c r="L3890" s="29">
        <v>0.22</v>
      </c>
      <c r="M3890" s="13">
        <f t="shared" si="242"/>
        <v>3.88329169017489E-2</v>
      </c>
    </row>
    <row r="3891" spans="1:13" ht="15.75" thickBot="1" x14ac:dyDescent="0.3">
      <c r="A3891" s="6">
        <v>34481</v>
      </c>
      <c r="B3891" s="46">
        <v>13.4</v>
      </c>
      <c r="G3891" s="19">
        <f t="shared" si="243"/>
        <v>3889</v>
      </c>
      <c r="H3891" s="20">
        <f t="shared" si="240"/>
        <v>2.3652776658337964</v>
      </c>
      <c r="K3891" s="24">
        <f t="shared" si="241"/>
        <v>324.08333333333331</v>
      </c>
      <c r="L3891" s="29">
        <v>0.22</v>
      </c>
      <c r="M3891" s="13">
        <f t="shared" si="242"/>
        <v>3.88329169017489E-2</v>
      </c>
    </row>
    <row r="3892" spans="1:13" ht="15.75" thickBot="1" x14ac:dyDescent="0.3">
      <c r="A3892" s="6">
        <v>34482</v>
      </c>
      <c r="B3892" s="46">
        <v>11.7</v>
      </c>
      <c r="G3892" s="19">
        <f t="shared" si="243"/>
        <v>3890</v>
      </c>
      <c r="H3892" s="20">
        <f t="shared" si="240"/>
        <v>2.0652051261384639</v>
      </c>
      <c r="K3892" s="24">
        <f t="shared" si="241"/>
        <v>324.16666666666669</v>
      </c>
      <c r="L3892" s="29">
        <v>0.22</v>
      </c>
      <c r="M3892" s="13">
        <f t="shared" si="242"/>
        <v>3.88329169017489E-2</v>
      </c>
    </row>
    <row r="3893" spans="1:13" ht="15.75" thickBot="1" x14ac:dyDescent="0.3">
      <c r="A3893" s="6">
        <v>34483</v>
      </c>
      <c r="B3893" s="46">
        <v>10.1</v>
      </c>
      <c r="G3893" s="19">
        <f t="shared" si="243"/>
        <v>3891</v>
      </c>
      <c r="H3893" s="20">
        <f t="shared" si="240"/>
        <v>1.7827839123075631</v>
      </c>
      <c r="K3893" s="24">
        <f t="shared" si="241"/>
        <v>324.25</v>
      </c>
      <c r="L3893" s="29">
        <v>0.22</v>
      </c>
      <c r="M3893" s="13">
        <f t="shared" si="242"/>
        <v>3.88329169017489E-2</v>
      </c>
    </row>
    <row r="3894" spans="1:13" ht="15.75" thickBot="1" x14ac:dyDescent="0.3">
      <c r="A3894" s="6">
        <v>34484</v>
      </c>
      <c r="B3894" s="46">
        <v>8.9</v>
      </c>
      <c r="G3894" s="19">
        <f t="shared" si="243"/>
        <v>3892</v>
      </c>
      <c r="H3894" s="20">
        <f t="shared" si="240"/>
        <v>1.5709680019343872</v>
      </c>
      <c r="K3894" s="24">
        <f t="shared" si="241"/>
        <v>324.33333333333337</v>
      </c>
      <c r="L3894" s="29">
        <v>0.22</v>
      </c>
      <c r="M3894" s="13">
        <f t="shared" si="242"/>
        <v>3.88329169017489E-2</v>
      </c>
    </row>
    <row r="3895" spans="1:13" ht="15.75" thickBot="1" x14ac:dyDescent="0.3">
      <c r="A3895" s="6">
        <v>34485</v>
      </c>
      <c r="B3895" s="46">
        <v>7.88</v>
      </c>
      <c r="G3895" s="19">
        <f t="shared" si="243"/>
        <v>3893</v>
      </c>
      <c r="H3895" s="20">
        <f t="shared" si="240"/>
        <v>1.3909244781171879</v>
      </c>
      <c r="K3895" s="24">
        <f t="shared" si="241"/>
        <v>324.41666666666663</v>
      </c>
      <c r="L3895" s="29">
        <v>0.22</v>
      </c>
      <c r="M3895" s="13">
        <f t="shared" si="242"/>
        <v>3.88329169017489E-2</v>
      </c>
    </row>
    <row r="3896" spans="1:13" ht="15.75" thickBot="1" x14ac:dyDescent="0.3">
      <c r="A3896" s="6">
        <v>34486</v>
      </c>
      <c r="B3896" s="46">
        <v>7.22</v>
      </c>
      <c r="G3896" s="19">
        <f t="shared" si="243"/>
        <v>3894</v>
      </c>
      <c r="H3896" s="20">
        <f t="shared" si="240"/>
        <v>1.274425727411941</v>
      </c>
      <c r="K3896" s="24">
        <f t="shared" si="241"/>
        <v>324.5</v>
      </c>
      <c r="L3896" s="29">
        <v>0.22</v>
      </c>
      <c r="M3896" s="13">
        <f t="shared" si="242"/>
        <v>3.88329169017489E-2</v>
      </c>
    </row>
    <row r="3897" spans="1:13" ht="15.75" thickBot="1" x14ac:dyDescent="0.3">
      <c r="A3897" s="6">
        <v>34487</v>
      </c>
      <c r="B3897" s="46">
        <v>7.24</v>
      </c>
      <c r="G3897" s="19">
        <f t="shared" si="243"/>
        <v>3895</v>
      </c>
      <c r="H3897" s="20">
        <f t="shared" si="240"/>
        <v>1.2779559925848274</v>
      </c>
      <c r="K3897" s="24">
        <f t="shared" si="241"/>
        <v>324.58333333333331</v>
      </c>
      <c r="L3897" s="29">
        <v>0.22</v>
      </c>
      <c r="M3897" s="13">
        <f t="shared" si="242"/>
        <v>3.88329169017489E-2</v>
      </c>
    </row>
    <row r="3898" spans="1:13" ht="15.75" thickBot="1" x14ac:dyDescent="0.3">
      <c r="A3898" s="6">
        <v>34488</v>
      </c>
      <c r="B3898" s="46">
        <v>6.68</v>
      </c>
      <c r="G3898" s="19">
        <f t="shared" si="243"/>
        <v>3896</v>
      </c>
      <c r="H3898" s="20">
        <f t="shared" si="240"/>
        <v>1.1791085677440118</v>
      </c>
      <c r="K3898" s="24">
        <f t="shared" si="241"/>
        <v>324.66666666666663</v>
      </c>
      <c r="L3898" s="29">
        <v>0.22</v>
      </c>
      <c r="M3898" s="13">
        <f t="shared" si="242"/>
        <v>3.88329169017489E-2</v>
      </c>
    </row>
    <row r="3899" spans="1:13" ht="15.75" thickBot="1" x14ac:dyDescent="0.3">
      <c r="A3899" s="6">
        <v>34489</v>
      </c>
      <c r="B3899" s="46">
        <v>6.2</v>
      </c>
      <c r="G3899" s="19">
        <f t="shared" si="243"/>
        <v>3897</v>
      </c>
      <c r="H3899" s="20">
        <f t="shared" si="240"/>
        <v>1.0943822035947417</v>
      </c>
      <c r="K3899" s="24">
        <f t="shared" si="241"/>
        <v>324.75</v>
      </c>
      <c r="L3899" s="29">
        <v>0.22</v>
      </c>
      <c r="M3899" s="13">
        <f t="shared" si="242"/>
        <v>3.88329169017489E-2</v>
      </c>
    </row>
    <row r="3900" spans="1:13" ht="15.75" thickBot="1" x14ac:dyDescent="0.3">
      <c r="A3900" s="6">
        <v>34490</v>
      </c>
      <c r="B3900" s="46">
        <v>5.46</v>
      </c>
      <c r="G3900" s="19">
        <f t="shared" si="243"/>
        <v>3898</v>
      </c>
      <c r="H3900" s="20">
        <f t="shared" si="240"/>
        <v>0.9637623921979499</v>
      </c>
      <c r="K3900" s="24">
        <f t="shared" si="241"/>
        <v>324.83333333333331</v>
      </c>
      <c r="L3900" s="29">
        <v>0.22</v>
      </c>
      <c r="M3900" s="13">
        <f t="shared" si="242"/>
        <v>3.88329169017489E-2</v>
      </c>
    </row>
    <row r="3901" spans="1:13" ht="15.75" thickBot="1" x14ac:dyDescent="0.3">
      <c r="A3901" s="6">
        <v>34491</v>
      </c>
      <c r="B3901" s="46">
        <v>5.01</v>
      </c>
      <c r="G3901" s="19">
        <f t="shared" si="243"/>
        <v>3899</v>
      </c>
      <c r="H3901" s="20">
        <f t="shared" si="240"/>
        <v>0.88433142580800894</v>
      </c>
      <c r="K3901" s="24">
        <f t="shared" si="241"/>
        <v>324.91666666666669</v>
      </c>
      <c r="L3901" s="29">
        <v>0.22</v>
      </c>
      <c r="M3901" s="13">
        <f t="shared" si="242"/>
        <v>3.88329169017489E-2</v>
      </c>
    </row>
    <row r="3902" spans="1:13" ht="15.75" thickBot="1" x14ac:dyDescent="0.3">
      <c r="A3902" s="6">
        <v>34492</v>
      </c>
      <c r="B3902" s="46">
        <v>4.6100000000000003</v>
      </c>
      <c r="G3902" s="19">
        <f t="shared" si="243"/>
        <v>3900</v>
      </c>
      <c r="H3902" s="20">
        <f t="shared" si="240"/>
        <v>0.81372612235028374</v>
      </c>
      <c r="K3902" s="24">
        <f t="shared" si="241"/>
        <v>325</v>
      </c>
      <c r="L3902" s="29">
        <v>0.22</v>
      </c>
      <c r="M3902" s="13">
        <f t="shared" si="242"/>
        <v>3.88329169017489E-2</v>
      </c>
    </row>
    <row r="3903" spans="1:13" ht="15.75" thickBot="1" x14ac:dyDescent="0.3">
      <c r="A3903" s="6">
        <v>34493</v>
      </c>
      <c r="B3903" s="46">
        <v>4.2300000000000004</v>
      </c>
      <c r="G3903" s="19">
        <f t="shared" si="243"/>
        <v>3901</v>
      </c>
      <c r="H3903" s="20">
        <f t="shared" si="240"/>
        <v>0.74665108406544478</v>
      </c>
      <c r="K3903" s="24">
        <f t="shared" si="241"/>
        <v>325.08333333333331</v>
      </c>
      <c r="L3903" s="29">
        <v>0.22</v>
      </c>
      <c r="M3903" s="13">
        <f t="shared" si="242"/>
        <v>3.88329169017489E-2</v>
      </c>
    </row>
    <row r="3904" spans="1:13" ht="15.75" thickBot="1" x14ac:dyDescent="0.3">
      <c r="A3904" s="6">
        <v>34494</v>
      </c>
      <c r="B3904" s="46">
        <v>4.13</v>
      </c>
      <c r="G3904" s="19">
        <f t="shared" si="243"/>
        <v>3902</v>
      </c>
      <c r="H3904" s="20">
        <f t="shared" si="240"/>
        <v>0.72899975820101337</v>
      </c>
      <c r="K3904" s="24">
        <f t="shared" si="241"/>
        <v>325.16666666666669</v>
      </c>
      <c r="L3904" s="29">
        <v>0.22</v>
      </c>
      <c r="M3904" s="13">
        <f t="shared" si="242"/>
        <v>3.88329169017489E-2</v>
      </c>
    </row>
    <row r="3905" spans="1:13" ht="15.75" thickBot="1" x14ac:dyDescent="0.3">
      <c r="A3905" s="6">
        <v>34495</v>
      </c>
      <c r="B3905" s="46">
        <v>4.2300000000000004</v>
      </c>
      <c r="G3905" s="19">
        <f t="shared" si="243"/>
        <v>3903</v>
      </c>
      <c r="H3905" s="20">
        <f t="shared" si="240"/>
        <v>0.74665108406544478</v>
      </c>
      <c r="K3905" s="24">
        <f t="shared" si="241"/>
        <v>325.25</v>
      </c>
      <c r="L3905" s="29">
        <v>0.22</v>
      </c>
      <c r="M3905" s="13">
        <f t="shared" si="242"/>
        <v>3.88329169017489E-2</v>
      </c>
    </row>
    <row r="3906" spans="1:13" ht="15.75" thickBot="1" x14ac:dyDescent="0.3">
      <c r="A3906" s="6">
        <v>34496</v>
      </c>
      <c r="B3906" s="46">
        <v>4.05</v>
      </c>
      <c r="G3906" s="19">
        <f t="shared" si="243"/>
        <v>3904</v>
      </c>
      <c r="H3906" s="20">
        <f t="shared" si="240"/>
        <v>0.71487869750946831</v>
      </c>
      <c r="K3906" s="24">
        <f t="shared" si="241"/>
        <v>325.33333333333337</v>
      </c>
      <c r="L3906" s="29">
        <v>0.22</v>
      </c>
      <c r="M3906" s="13">
        <f t="shared" si="242"/>
        <v>3.88329169017489E-2</v>
      </c>
    </row>
    <row r="3907" spans="1:13" ht="15.75" thickBot="1" x14ac:dyDescent="0.3">
      <c r="A3907" s="6">
        <v>34497</v>
      </c>
      <c r="B3907" s="46">
        <v>3.8</v>
      </c>
      <c r="G3907" s="19">
        <f t="shared" si="243"/>
        <v>3905</v>
      </c>
      <c r="H3907" s="20">
        <f t="shared" ref="H3907:H3970" si="244">+B3907/$E$4</f>
        <v>0.67075038284839006</v>
      </c>
      <c r="K3907" s="24">
        <f t="shared" si="241"/>
        <v>325.41666666666669</v>
      </c>
      <c r="L3907" s="29">
        <v>0.22</v>
      </c>
      <c r="M3907" s="13">
        <f t="shared" si="242"/>
        <v>3.88329169017489E-2</v>
      </c>
    </row>
    <row r="3908" spans="1:13" ht="15.75" thickBot="1" x14ac:dyDescent="0.3">
      <c r="A3908" s="6">
        <v>34498</v>
      </c>
      <c r="B3908" s="46">
        <v>3.65</v>
      </c>
      <c r="G3908" s="19">
        <f t="shared" si="243"/>
        <v>3906</v>
      </c>
      <c r="H3908" s="20">
        <f t="shared" si="244"/>
        <v>0.64427339405174311</v>
      </c>
      <c r="K3908" s="24">
        <f t="shared" ref="K3908:K3971" si="245">+G3908/$G$4382*365</f>
        <v>325.5</v>
      </c>
      <c r="L3908" s="29">
        <v>0.22</v>
      </c>
      <c r="M3908" s="13">
        <f t="shared" ref="M3908:M3971" si="246">+L3908/$E$4</f>
        <v>3.88329169017489E-2</v>
      </c>
    </row>
    <row r="3909" spans="1:13" ht="15.75" thickBot="1" x14ac:dyDescent="0.3">
      <c r="A3909" s="6">
        <v>34499</v>
      </c>
      <c r="B3909" s="46">
        <v>3.33</v>
      </c>
      <c r="G3909" s="19">
        <f t="shared" ref="G3909:G3972" si="247">+G3908+1</f>
        <v>3907</v>
      </c>
      <c r="H3909" s="20">
        <f t="shared" si="244"/>
        <v>0.58778915128556286</v>
      </c>
      <c r="K3909" s="24">
        <f t="shared" si="245"/>
        <v>325.58333333333331</v>
      </c>
      <c r="L3909" s="29">
        <v>0.22</v>
      </c>
      <c r="M3909" s="13">
        <f t="shared" si="246"/>
        <v>3.88329169017489E-2</v>
      </c>
    </row>
    <row r="3910" spans="1:13" ht="15.75" thickBot="1" x14ac:dyDescent="0.3">
      <c r="A3910" s="6">
        <v>34500</v>
      </c>
      <c r="B3910" s="46">
        <v>3.22</v>
      </c>
      <c r="G3910" s="19">
        <f t="shared" si="247"/>
        <v>3908</v>
      </c>
      <c r="H3910" s="20">
        <f t="shared" si="244"/>
        <v>0.5683726928346885</v>
      </c>
      <c r="K3910" s="24">
        <f t="shared" si="245"/>
        <v>325.66666666666663</v>
      </c>
      <c r="L3910" s="29">
        <v>0.22</v>
      </c>
      <c r="M3910" s="13">
        <f t="shared" si="246"/>
        <v>3.88329169017489E-2</v>
      </c>
    </row>
    <row r="3911" spans="1:13" ht="15.75" thickBot="1" x14ac:dyDescent="0.3">
      <c r="A3911" s="6">
        <v>34501</v>
      </c>
      <c r="B3911" s="46">
        <v>3.02</v>
      </c>
      <c r="G3911" s="19">
        <f t="shared" si="247"/>
        <v>3909</v>
      </c>
      <c r="H3911" s="20">
        <f t="shared" si="244"/>
        <v>0.53307004110582579</v>
      </c>
      <c r="K3911" s="24">
        <f t="shared" si="245"/>
        <v>325.75</v>
      </c>
      <c r="L3911" s="29">
        <v>0.22</v>
      </c>
      <c r="M3911" s="13">
        <f t="shared" si="246"/>
        <v>3.88329169017489E-2</v>
      </c>
    </row>
    <row r="3912" spans="1:13" ht="15.75" thickBot="1" x14ac:dyDescent="0.3">
      <c r="A3912" s="6">
        <v>34502</v>
      </c>
      <c r="B3912" s="46">
        <v>3.13</v>
      </c>
      <c r="G3912" s="19">
        <f t="shared" si="247"/>
        <v>3910</v>
      </c>
      <c r="H3912" s="20">
        <f t="shared" si="244"/>
        <v>0.55248649955670026</v>
      </c>
      <c r="K3912" s="24">
        <f t="shared" si="245"/>
        <v>325.83333333333331</v>
      </c>
      <c r="L3912" s="29">
        <v>0.22</v>
      </c>
      <c r="M3912" s="13">
        <f t="shared" si="246"/>
        <v>3.88329169017489E-2</v>
      </c>
    </row>
    <row r="3913" spans="1:13" ht="15.75" thickBot="1" x14ac:dyDescent="0.3">
      <c r="A3913" s="6">
        <v>34503</v>
      </c>
      <c r="B3913" s="46">
        <v>3.14</v>
      </c>
      <c r="G3913" s="19">
        <f t="shared" si="247"/>
        <v>3911</v>
      </c>
      <c r="H3913" s="20">
        <f t="shared" si="244"/>
        <v>0.55425163214314344</v>
      </c>
      <c r="K3913" s="24">
        <f t="shared" si="245"/>
        <v>325.91666666666669</v>
      </c>
      <c r="L3913" s="29">
        <v>0.22</v>
      </c>
      <c r="M3913" s="13">
        <f t="shared" si="246"/>
        <v>3.88329169017489E-2</v>
      </c>
    </row>
    <row r="3914" spans="1:13" ht="15.75" thickBot="1" x14ac:dyDescent="0.3">
      <c r="A3914" s="6">
        <v>34504</v>
      </c>
      <c r="B3914" s="46">
        <v>3.28</v>
      </c>
      <c r="G3914" s="19">
        <f t="shared" si="247"/>
        <v>3912</v>
      </c>
      <c r="H3914" s="20">
        <f t="shared" si="244"/>
        <v>0.57896348835334721</v>
      </c>
      <c r="K3914" s="24">
        <f t="shared" si="245"/>
        <v>326</v>
      </c>
      <c r="L3914" s="29">
        <v>0.22</v>
      </c>
      <c r="M3914" s="13">
        <f t="shared" si="246"/>
        <v>3.88329169017489E-2</v>
      </c>
    </row>
    <row r="3915" spans="1:13" ht="15.75" thickBot="1" x14ac:dyDescent="0.3">
      <c r="A3915" s="6">
        <v>34505</v>
      </c>
      <c r="B3915" s="46">
        <v>3.22</v>
      </c>
      <c r="G3915" s="19">
        <f t="shared" si="247"/>
        <v>3913</v>
      </c>
      <c r="H3915" s="20">
        <f t="shared" si="244"/>
        <v>0.5683726928346885</v>
      </c>
      <c r="K3915" s="24">
        <f t="shared" si="245"/>
        <v>326.08333333333331</v>
      </c>
      <c r="L3915" s="29">
        <v>0.22</v>
      </c>
      <c r="M3915" s="13">
        <f t="shared" si="246"/>
        <v>3.88329169017489E-2</v>
      </c>
    </row>
    <row r="3916" spans="1:13" ht="15.75" thickBot="1" x14ac:dyDescent="0.3">
      <c r="A3916" s="6">
        <v>34506</v>
      </c>
      <c r="B3916" s="46">
        <v>2.97</v>
      </c>
      <c r="G3916" s="19">
        <f t="shared" si="247"/>
        <v>3914</v>
      </c>
      <c r="H3916" s="20">
        <f t="shared" si="244"/>
        <v>0.52424437817361014</v>
      </c>
      <c r="K3916" s="24">
        <f t="shared" si="245"/>
        <v>326.16666666666669</v>
      </c>
      <c r="L3916" s="29">
        <v>0.22</v>
      </c>
      <c r="M3916" s="13">
        <f t="shared" si="246"/>
        <v>3.88329169017489E-2</v>
      </c>
    </row>
    <row r="3917" spans="1:13" ht="15.75" thickBot="1" x14ac:dyDescent="0.3">
      <c r="A3917" s="6">
        <v>34507</v>
      </c>
      <c r="B3917" s="46">
        <v>2.84</v>
      </c>
      <c r="G3917" s="19">
        <f t="shared" si="247"/>
        <v>3915</v>
      </c>
      <c r="H3917" s="20">
        <f t="shared" si="244"/>
        <v>0.50129765454984943</v>
      </c>
      <c r="K3917" s="24">
        <f t="shared" si="245"/>
        <v>326.25</v>
      </c>
      <c r="L3917" s="29">
        <v>0.22</v>
      </c>
      <c r="M3917" s="13">
        <f t="shared" si="246"/>
        <v>3.88329169017489E-2</v>
      </c>
    </row>
    <row r="3918" spans="1:13" ht="15.75" thickBot="1" x14ac:dyDescent="0.3">
      <c r="A3918" s="6">
        <v>34508</v>
      </c>
      <c r="B3918" s="46">
        <v>2.68</v>
      </c>
      <c r="G3918" s="19">
        <f t="shared" si="247"/>
        <v>3916</v>
      </c>
      <c r="H3918" s="20">
        <f t="shared" si="244"/>
        <v>0.47305553316675936</v>
      </c>
      <c r="K3918" s="24">
        <f t="shared" si="245"/>
        <v>326.33333333333337</v>
      </c>
      <c r="L3918" s="29">
        <v>0.22</v>
      </c>
      <c r="M3918" s="13">
        <f t="shared" si="246"/>
        <v>3.88329169017489E-2</v>
      </c>
    </row>
    <row r="3919" spans="1:13" ht="15.75" thickBot="1" x14ac:dyDescent="0.3">
      <c r="A3919" s="6">
        <v>34509</v>
      </c>
      <c r="B3919" s="46">
        <v>2.35</v>
      </c>
      <c r="G3919" s="19">
        <f t="shared" si="247"/>
        <v>3917</v>
      </c>
      <c r="H3919" s="20">
        <f t="shared" si="244"/>
        <v>0.41480615781413599</v>
      </c>
      <c r="K3919" s="24">
        <f t="shared" si="245"/>
        <v>326.41666666666669</v>
      </c>
      <c r="L3919" s="29">
        <v>0.22</v>
      </c>
      <c r="M3919" s="13">
        <f t="shared" si="246"/>
        <v>3.88329169017489E-2</v>
      </c>
    </row>
    <row r="3920" spans="1:13" ht="15.75" thickBot="1" x14ac:dyDescent="0.3">
      <c r="A3920" s="6">
        <v>34510</v>
      </c>
      <c r="B3920" s="46">
        <v>2.2799999999999998</v>
      </c>
      <c r="G3920" s="19">
        <f t="shared" si="247"/>
        <v>3918</v>
      </c>
      <c r="H3920" s="20">
        <f t="shared" si="244"/>
        <v>0.40245022970903399</v>
      </c>
      <c r="K3920" s="24">
        <f t="shared" si="245"/>
        <v>326.5</v>
      </c>
      <c r="L3920" s="29">
        <v>0.22</v>
      </c>
      <c r="M3920" s="13">
        <f t="shared" si="246"/>
        <v>3.88329169017489E-2</v>
      </c>
    </row>
    <row r="3921" spans="1:13" ht="15.75" thickBot="1" x14ac:dyDescent="0.3">
      <c r="A3921" s="6">
        <v>34511</v>
      </c>
      <c r="B3921" s="46">
        <v>2.2000000000000002</v>
      </c>
      <c r="G3921" s="19">
        <f t="shared" si="247"/>
        <v>3919</v>
      </c>
      <c r="H3921" s="20">
        <f t="shared" si="244"/>
        <v>0.38832916901748904</v>
      </c>
      <c r="K3921" s="24">
        <f t="shared" si="245"/>
        <v>326.58333333333337</v>
      </c>
      <c r="L3921" s="29">
        <v>0.22</v>
      </c>
      <c r="M3921" s="13">
        <f t="shared" si="246"/>
        <v>3.88329169017489E-2</v>
      </c>
    </row>
    <row r="3922" spans="1:13" ht="15.75" thickBot="1" x14ac:dyDescent="0.3">
      <c r="A3922" s="6">
        <v>34512</v>
      </c>
      <c r="B3922" s="46">
        <v>2.2000000000000002</v>
      </c>
      <c r="G3922" s="19">
        <f t="shared" si="247"/>
        <v>3920</v>
      </c>
      <c r="H3922" s="20">
        <f t="shared" si="244"/>
        <v>0.38832916901748904</v>
      </c>
      <c r="K3922" s="24">
        <f t="shared" si="245"/>
        <v>326.66666666666663</v>
      </c>
      <c r="L3922" s="29">
        <v>0.22</v>
      </c>
      <c r="M3922" s="13">
        <f t="shared" si="246"/>
        <v>3.88329169017489E-2</v>
      </c>
    </row>
    <row r="3923" spans="1:13" ht="15.75" thickBot="1" x14ac:dyDescent="0.3">
      <c r="A3923" s="6">
        <v>34513</v>
      </c>
      <c r="B3923" s="46">
        <v>2.15</v>
      </c>
      <c r="G3923" s="19">
        <f t="shared" si="247"/>
        <v>3921</v>
      </c>
      <c r="H3923" s="20">
        <f t="shared" si="244"/>
        <v>0.37950350608527333</v>
      </c>
      <c r="K3923" s="24">
        <f t="shared" si="245"/>
        <v>326.75</v>
      </c>
      <c r="L3923" s="29">
        <v>0.22</v>
      </c>
      <c r="M3923" s="13">
        <f t="shared" si="246"/>
        <v>3.88329169017489E-2</v>
      </c>
    </row>
    <row r="3924" spans="1:13" ht="15.75" thickBot="1" x14ac:dyDescent="0.3">
      <c r="A3924" s="6">
        <v>34514</v>
      </c>
      <c r="B3924" s="46">
        <v>1.96</v>
      </c>
      <c r="G3924" s="19">
        <f t="shared" si="247"/>
        <v>3922</v>
      </c>
      <c r="H3924" s="20">
        <f t="shared" si="244"/>
        <v>0.3459659869428538</v>
      </c>
      <c r="K3924" s="24">
        <f t="shared" si="245"/>
        <v>326.83333333333331</v>
      </c>
      <c r="L3924" s="29">
        <v>0.22</v>
      </c>
      <c r="M3924" s="13">
        <f t="shared" si="246"/>
        <v>3.88329169017489E-2</v>
      </c>
    </row>
    <row r="3925" spans="1:13" ht="15.75" thickBot="1" x14ac:dyDescent="0.3">
      <c r="A3925" s="6">
        <v>34515</v>
      </c>
      <c r="B3925" s="46">
        <v>1.96</v>
      </c>
      <c r="G3925" s="19">
        <f t="shared" si="247"/>
        <v>3923</v>
      </c>
      <c r="H3925" s="20">
        <f t="shared" si="244"/>
        <v>0.3459659869428538</v>
      </c>
      <c r="K3925" s="24">
        <f t="shared" si="245"/>
        <v>326.91666666666669</v>
      </c>
      <c r="L3925" s="29">
        <v>0.22</v>
      </c>
      <c r="M3925" s="13">
        <f t="shared" si="246"/>
        <v>3.88329169017489E-2</v>
      </c>
    </row>
    <row r="3926" spans="1:13" ht="15.75" thickBot="1" x14ac:dyDescent="0.3">
      <c r="A3926" s="6">
        <v>34516</v>
      </c>
      <c r="B3926" s="46">
        <v>1.88</v>
      </c>
      <c r="G3926" s="19">
        <f t="shared" si="247"/>
        <v>3924</v>
      </c>
      <c r="H3926" s="20">
        <f t="shared" si="244"/>
        <v>0.33184492625130874</v>
      </c>
      <c r="K3926" s="24">
        <f t="shared" si="245"/>
        <v>327</v>
      </c>
      <c r="L3926" s="29">
        <v>0.22</v>
      </c>
      <c r="M3926" s="13">
        <f t="shared" si="246"/>
        <v>3.88329169017489E-2</v>
      </c>
    </row>
    <row r="3927" spans="1:13" ht="15.75" thickBot="1" x14ac:dyDescent="0.3">
      <c r="A3927" s="6">
        <v>34517</v>
      </c>
      <c r="B3927" s="46">
        <v>1.73</v>
      </c>
      <c r="G3927" s="19">
        <f t="shared" si="247"/>
        <v>3925</v>
      </c>
      <c r="H3927" s="20">
        <f t="shared" si="244"/>
        <v>0.30536793745466179</v>
      </c>
      <c r="K3927" s="24">
        <f t="shared" si="245"/>
        <v>327.08333333333331</v>
      </c>
      <c r="L3927" s="29">
        <v>0.22</v>
      </c>
      <c r="M3927" s="13">
        <f t="shared" si="246"/>
        <v>3.88329169017489E-2</v>
      </c>
    </row>
    <row r="3928" spans="1:13" ht="15.75" thickBot="1" x14ac:dyDescent="0.3">
      <c r="A3928" s="6">
        <v>34518</v>
      </c>
      <c r="B3928" s="46">
        <v>1.72</v>
      </c>
      <c r="G3928" s="19">
        <f t="shared" si="247"/>
        <v>3926</v>
      </c>
      <c r="H3928" s="20">
        <f t="shared" si="244"/>
        <v>0.30360280486821867</v>
      </c>
      <c r="K3928" s="24">
        <f t="shared" si="245"/>
        <v>327.16666666666669</v>
      </c>
      <c r="L3928" s="29">
        <v>0.22</v>
      </c>
      <c r="M3928" s="13">
        <f t="shared" si="246"/>
        <v>3.88329169017489E-2</v>
      </c>
    </row>
    <row r="3929" spans="1:13" ht="15.75" thickBot="1" x14ac:dyDescent="0.3">
      <c r="A3929" s="6">
        <v>34519</v>
      </c>
      <c r="B3929" s="46">
        <v>1.72</v>
      </c>
      <c r="G3929" s="19">
        <f t="shared" si="247"/>
        <v>3927</v>
      </c>
      <c r="H3929" s="20">
        <f t="shared" si="244"/>
        <v>0.30360280486821867</v>
      </c>
      <c r="K3929" s="24">
        <f t="shared" si="245"/>
        <v>327.25</v>
      </c>
      <c r="L3929" s="29">
        <v>0.22</v>
      </c>
      <c r="M3929" s="13">
        <f t="shared" si="246"/>
        <v>3.88329169017489E-2</v>
      </c>
    </row>
    <row r="3930" spans="1:13" ht="15.75" thickBot="1" x14ac:dyDescent="0.3">
      <c r="A3930" s="6">
        <v>34520</v>
      </c>
      <c r="B3930" s="46">
        <v>1.72</v>
      </c>
      <c r="G3930" s="19">
        <f t="shared" si="247"/>
        <v>3928</v>
      </c>
      <c r="H3930" s="20">
        <f t="shared" si="244"/>
        <v>0.30360280486821867</v>
      </c>
      <c r="K3930" s="24">
        <f t="shared" si="245"/>
        <v>327.33333333333331</v>
      </c>
      <c r="L3930" s="29">
        <v>0.22</v>
      </c>
      <c r="M3930" s="13">
        <f t="shared" si="246"/>
        <v>3.88329169017489E-2</v>
      </c>
    </row>
    <row r="3931" spans="1:13" ht="15.75" thickBot="1" x14ac:dyDescent="0.3">
      <c r="A3931" s="6">
        <v>34521</v>
      </c>
      <c r="B3931" s="46">
        <v>1.58</v>
      </c>
      <c r="G3931" s="19">
        <f t="shared" si="247"/>
        <v>3929</v>
      </c>
      <c r="H3931" s="20">
        <f t="shared" si="244"/>
        <v>0.27889094865801484</v>
      </c>
      <c r="K3931" s="24">
        <f t="shared" si="245"/>
        <v>327.41666666666669</v>
      </c>
      <c r="L3931" s="29">
        <v>0.22</v>
      </c>
      <c r="M3931" s="13">
        <f t="shared" si="246"/>
        <v>3.88329169017489E-2</v>
      </c>
    </row>
    <row r="3932" spans="1:13" ht="15.75" thickBot="1" x14ac:dyDescent="0.3">
      <c r="A3932" s="6">
        <v>34522</v>
      </c>
      <c r="B3932" s="46">
        <v>1.51</v>
      </c>
      <c r="G3932" s="19">
        <f t="shared" si="247"/>
        <v>3930</v>
      </c>
      <c r="H3932" s="20">
        <f t="shared" si="244"/>
        <v>0.26653502055291289</v>
      </c>
      <c r="K3932" s="24">
        <f t="shared" si="245"/>
        <v>327.5</v>
      </c>
      <c r="L3932" s="29">
        <v>0.22</v>
      </c>
      <c r="M3932" s="13">
        <f t="shared" si="246"/>
        <v>3.88329169017489E-2</v>
      </c>
    </row>
    <row r="3933" spans="1:13" ht="15.75" thickBot="1" x14ac:dyDescent="0.3">
      <c r="A3933" s="6">
        <v>34523</v>
      </c>
      <c r="B3933" s="46">
        <v>1.51</v>
      </c>
      <c r="G3933" s="19">
        <f t="shared" si="247"/>
        <v>3931</v>
      </c>
      <c r="H3933" s="20">
        <f t="shared" si="244"/>
        <v>0.26653502055291289</v>
      </c>
      <c r="K3933" s="24">
        <f t="shared" si="245"/>
        <v>327.58333333333337</v>
      </c>
      <c r="L3933" s="29">
        <v>0.22</v>
      </c>
      <c r="M3933" s="13">
        <f t="shared" si="246"/>
        <v>3.88329169017489E-2</v>
      </c>
    </row>
    <row r="3934" spans="1:13" ht="15.75" thickBot="1" x14ac:dyDescent="0.3">
      <c r="A3934" s="6">
        <v>34524</v>
      </c>
      <c r="B3934" s="46">
        <v>1.36</v>
      </c>
      <c r="G3934" s="19">
        <f t="shared" si="247"/>
        <v>3932</v>
      </c>
      <c r="H3934" s="20">
        <f t="shared" si="244"/>
        <v>0.24005803175626594</v>
      </c>
      <c r="K3934" s="24">
        <f t="shared" si="245"/>
        <v>327.66666666666669</v>
      </c>
      <c r="L3934" s="29">
        <v>0.22</v>
      </c>
      <c r="M3934" s="13">
        <f t="shared" si="246"/>
        <v>3.88329169017489E-2</v>
      </c>
    </row>
    <row r="3935" spans="1:13" ht="15.75" thickBot="1" x14ac:dyDescent="0.3">
      <c r="A3935" s="6">
        <v>34525</v>
      </c>
      <c r="B3935" s="46">
        <v>1.34</v>
      </c>
      <c r="G3935" s="19">
        <f t="shared" si="247"/>
        <v>3933</v>
      </c>
      <c r="H3935" s="20">
        <f t="shared" si="244"/>
        <v>0.23652776658337968</v>
      </c>
      <c r="K3935" s="24">
        <f t="shared" si="245"/>
        <v>327.75</v>
      </c>
      <c r="L3935" s="29">
        <v>0.22</v>
      </c>
      <c r="M3935" s="13">
        <f t="shared" si="246"/>
        <v>3.88329169017489E-2</v>
      </c>
    </row>
    <row r="3936" spans="1:13" ht="15.75" thickBot="1" x14ac:dyDescent="0.3">
      <c r="A3936" s="6">
        <v>34526</v>
      </c>
      <c r="B3936" s="46">
        <v>1.24</v>
      </c>
      <c r="G3936" s="19">
        <f t="shared" si="247"/>
        <v>3934</v>
      </c>
      <c r="H3936" s="20">
        <f t="shared" si="244"/>
        <v>0.21887644071894832</v>
      </c>
      <c r="K3936" s="24">
        <f t="shared" si="245"/>
        <v>327.83333333333331</v>
      </c>
      <c r="L3936" s="29">
        <v>0.22</v>
      </c>
      <c r="M3936" s="13">
        <f t="shared" si="246"/>
        <v>3.88329169017489E-2</v>
      </c>
    </row>
    <row r="3937" spans="1:13" ht="15.75" thickBot="1" x14ac:dyDescent="0.3">
      <c r="A3937" s="6">
        <v>34527</v>
      </c>
      <c r="B3937" s="46">
        <v>1.17</v>
      </c>
      <c r="G3937" s="19">
        <f t="shared" si="247"/>
        <v>3935</v>
      </c>
      <c r="H3937" s="20">
        <f t="shared" si="244"/>
        <v>0.20652051261384641</v>
      </c>
      <c r="K3937" s="24">
        <f t="shared" si="245"/>
        <v>327.91666666666663</v>
      </c>
      <c r="L3937" s="29">
        <v>0.22</v>
      </c>
      <c r="M3937" s="13">
        <f t="shared" si="246"/>
        <v>3.88329169017489E-2</v>
      </c>
    </row>
    <row r="3938" spans="1:13" ht="15.75" thickBot="1" x14ac:dyDescent="0.3">
      <c r="A3938" s="6">
        <v>34528</v>
      </c>
      <c r="B3938" s="46">
        <v>1.17</v>
      </c>
      <c r="G3938" s="19">
        <f t="shared" si="247"/>
        <v>3936</v>
      </c>
      <c r="H3938" s="20">
        <f t="shared" si="244"/>
        <v>0.20652051261384641</v>
      </c>
      <c r="K3938" s="24">
        <f t="shared" si="245"/>
        <v>328</v>
      </c>
      <c r="L3938" s="29">
        <v>0.22</v>
      </c>
      <c r="M3938" s="13">
        <f t="shared" si="246"/>
        <v>3.88329169017489E-2</v>
      </c>
    </row>
    <row r="3939" spans="1:13" ht="15.75" thickBot="1" x14ac:dyDescent="0.3">
      <c r="A3939" s="6">
        <v>34529</v>
      </c>
      <c r="B3939" s="46">
        <v>1.17</v>
      </c>
      <c r="G3939" s="19">
        <f t="shared" si="247"/>
        <v>3937</v>
      </c>
      <c r="H3939" s="20">
        <f t="shared" si="244"/>
        <v>0.20652051261384641</v>
      </c>
      <c r="K3939" s="24">
        <f t="shared" si="245"/>
        <v>328.08333333333331</v>
      </c>
      <c r="L3939" s="29">
        <v>0.22</v>
      </c>
      <c r="M3939" s="13">
        <f t="shared" si="246"/>
        <v>3.88329169017489E-2</v>
      </c>
    </row>
    <row r="3940" spans="1:13" ht="15.75" thickBot="1" x14ac:dyDescent="0.3">
      <c r="A3940" s="6">
        <v>34530</v>
      </c>
      <c r="B3940" s="46">
        <v>1.17</v>
      </c>
      <c r="G3940" s="19">
        <f t="shared" si="247"/>
        <v>3938</v>
      </c>
      <c r="H3940" s="20">
        <f t="shared" si="244"/>
        <v>0.20652051261384641</v>
      </c>
      <c r="K3940" s="24">
        <f t="shared" si="245"/>
        <v>328.16666666666669</v>
      </c>
      <c r="L3940" s="29">
        <v>0.21</v>
      </c>
      <c r="M3940" s="13">
        <f t="shared" si="246"/>
        <v>3.7067784315305767E-2</v>
      </c>
    </row>
    <row r="3941" spans="1:13" ht="15.75" thickBot="1" x14ac:dyDescent="0.3">
      <c r="A3941" s="6">
        <v>34531</v>
      </c>
      <c r="B3941" s="46">
        <v>1.0900000000000001</v>
      </c>
      <c r="G3941" s="19">
        <f t="shared" si="247"/>
        <v>3939</v>
      </c>
      <c r="H3941" s="20">
        <f t="shared" si="244"/>
        <v>0.19239945192230137</v>
      </c>
      <c r="K3941" s="24">
        <f t="shared" si="245"/>
        <v>328.25</v>
      </c>
      <c r="L3941" s="29">
        <v>0.21</v>
      </c>
      <c r="M3941" s="13">
        <f t="shared" si="246"/>
        <v>3.7067784315305767E-2</v>
      </c>
    </row>
    <row r="3942" spans="1:13" ht="15.75" thickBot="1" x14ac:dyDescent="0.3">
      <c r="A3942" s="6">
        <v>34532</v>
      </c>
      <c r="B3942" s="46">
        <v>1.07</v>
      </c>
      <c r="G3942" s="19">
        <f t="shared" si="247"/>
        <v>3940</v>
      </c>
      <c r="H3942" s="20">
        <f t="shared" si="244"/>
        <v>0.18886918674941511</v>
      </c>
      <c r="K3942" s="24">
        <f t="shared" si="245"/>
        <v>328.33333333333331</v>
      </c>
      <c r="L3942" s="29">
        <v>0.21</v>
      </c>
      <c r="M3942" s="13">
        <f t="shared" si="246"/>
        <v>3.7067784315305767E-2</v>
      </c>
    </row>
    <row r="3943" spans="1:13" ht="15.75" thickBot="1" x14ac:dyDescent="0.3">
      <c r="A3943" s="6">
        <v>34533</v>
      </c>
      <c r="B3943" s="46">
        <v>1.17</v>
      </c>
      <c r="G3943" s="19">
        <f t="shared" si="247"/>
        <v>3941</v>
      </c>
      <c r="H3943" s="20">
        <f t="shared" si="244"/>
        <v>0.20652051261384641</v>
      </c>
      <c r="K3943" s="24">
        <f t="shared" si="245"/>
        <v>328.41666666666669</v>
      </c>
      <c r="L3943" s="29">
        <v>0.21</v>
      </c>
      <c r="M3943" s="13">
        <f t="shared" si="246"/>
        <v>3.7067784315305767E-2</v>
      </c>
    </row>
    <row r="3944" spans="1:13" ht="15.75" thickBot="1" x14ac:dyDescent="0.3">
      <c r="A3944" s="6">
        <v>34534</v>
      </c>
      <c r="B3944" s="46">
        <v>1.0900000000000001</v>
      </c>
      <c r="G3944" s="19">
        <f t="shared" si="247"/>
        <v>3942</v>
      </c>
      <c r="H3944" s="20">
        <f t="shared" si="244"/>
        <v>0.19239945192230137</v>
      </c>
      <c r="K3944" s="24">
        <f t="shared" si="245"/>
        <v>328.5</v>
      </c>
      <c r="L3944" s="29">
        <v>0.21</v>
      </c>
      <c r="M3944" s="13">
        <f t="shared" si="246"/>
        <v>3.7067784315305767E-2</v>
      </c>
    </row>
    <row r="3945" spans="1:13" ht="15.75" thickBot="1" x14ac:dyDescent="0.3">
      <c r="A3945" s="6">
        <v>34535</v>
      </c>
      <c r="B3945" s="46">
        <v>1.0900000000000001</v>
      </c>
      <c r="G3945" s="19">
        <f t="shared" si="247"/>
        <v>3943</v>
      </c>
      <c r="H3945" s="20">
        <f t="shared" si="244"/>
        <v>0.19239945192230137</v>
      </c>
      <c r="K3945" s="24">
        <f t="shared" si="245"/>
        <v>328.58333333333337</v>
      </c>
      <c r="L3945" s="29">
        <v>0.21</v>
      </c>
      <c r="M3945" s="13">
        <f t="shared" si="246"/>
        <v>3.7067784315305767E-2</v>
      </c>
    </row>
    <row r="3946" spans="1:13" ht="15.75" thickBot="1" x14ac:dyDescent="0.3">
      <c r="A3946" s="6">
        <v>34536</v>
      </c>
      <c r="B3946" s="46">
        <v>0.94</v>
      </c>
      <c r="G3946" s="19">
        <f t="shared" si="247"/>
        <v>3944</v>
      </c>
      <c r="H3946" s="20">
        <f t="shared" si="244"/>
        <v>0.16592246312565437</v>
      </c>
      <c r="K3946" s="24">
        <f t="shared" si="245"/>
        <v>328.66666666666669</v>
      </c>
      <c r="L3946" s="29">
        <v>0.21</v>
      </c>
      <c r="M3946" s="13">
        <f t="shared" si="246"/>
        <v>3.7067784315305767E-2</v>
      </c>
    </row>
    <row r="3947" spans="1:13" ht="15.75" thickBot="1" x14ac:dyDescent="0.3">
      <c r="A3947" s="6">
        <v>34537</v>
      </c>
      <c r="B3947" s="46">
        <v>0.89</v>
      </c>
      <c r="G3947" s="19">
        <f t="shared" si="247"/>
        <v>3945</v>
      </c>
      <c r="H3947" s="20">
        <f t="shared" si="244"/>
        <v>0.15709680019343872</v>
      </c>
      <c r="K3947" s="24">
        <f t="shared" si="245"/>
        <v>328.75</v>
      </c>
      <c r="L3947" s="29">
        <v>0.21</v>
      </c>
      <c r="M3947" s="13">
        <f t="shared" si="246"/>
        <v>3.7067784315305767E-2</v>
      </c>
    </row>
    <row r="3948" spans="1:13" ht="15.75" thickBot="1" x14ac:dyDescent="0.3">
      <c r="A3948" s="6">
        <v>34538</v>
      </c>
      <c r="B3948" s="46">
        <v>0.83</v>
      </c>
      <c r="G3948" s="19">
        <f t="shared" si="247"/>
        <v>3946</v>
      </c>
      <c r="H3948" s="20">
        <f t="shared" si="244"/>
        <v>0.14650600467477992</v>
      </c>
      <c r="K3948" s="24">
        <f t="shared" si="245"/>
        <v>328.83333333333337</v>
      </c>
      <c r="L3948" s="29">
        <v>0.21</v>
      </c>
      <c r="M3948" s="13">
        <f t="shared" si="246"/>
        <v>3.7067784315305767E-2</v>
      </c>
    </row>
    <row r="3949" spans="1:13" ht="15.75" thickBot="1" x14ac:dyDescent="0.3">
      <c r="A3949" s="6">
        <v>34539</v>
      </c>
      <c r="B3949" s="46">
        <v>0.83</v>
      </c>
      <c r="G3949" s="19">
        <f t="shared" si="247"/>
        <v>3947</v>
      </c>
      <c r="H3949" s="20">
        <f t="shared" si="244"/>
        <v>0.14650600467477992</v>
      </c>
      <c r="K3949" s="24">
        <f t="shared" si="245"/>
        <v>328.91666666666663</v>
      </c>
      <c r="L3949" s="29">
        <v>0.21</v>
      </c>
      <c r="M3949" s="13">
        <f t="shared" si="246"/>
        <v>3.7067784315305767E-2</v>
      </c>
    </row>
    <row r="3950" spans="1:13" ht="15.75" thickBot="1" x14ac:dyDescent="0.3">
      <c r="A3950" s="6">
        <v>34540</v>
      </c>
      <c r="B3950" s="46">
        <v>0.83</v>
      </c>
      <c r="G3950" s="19">
        <f t="shared" si="247"/>
        <v>3948</v>
      </c>
      <c r="H3950" s="20">
        <f t="shared" si="244"/>
        <v>0.14650600467477992</v>
      </c>
      <c r="K3950" s="24">
        <f t="shared" si="245"/>
        <v>329</v>
      </c>
      <c r="L3950" s="29">
        <v>0.21</v>
      </c>
      <c r="M3950" s="13">
        <f t="shared" si="246"/>
        <v>3.7067784315305767E-2</v>
      </c>
    </row>
    <row r="3951" spans="1:13" ht="15.75" thickBot="1" x14ac:dyDescent="0.3">
      <c r="A3951" s="6">
        <v>34541</v>
      </c>
      <c r="B3951" s="46">
        <v>0.83</v>
      </c>
      <c r="G3951" s="19">
        <f t="shared" si="247"/>
        <v>3949</v>
      </c>
      <c r="H3951" s="20">
        <f t="shared" si="244"/>
        <v>0.14650600467477992</v>
      </c>
      <c r="K3951" s="24">
        <f t="shared" si="245"/>
        <v>329.08333333333331</v>
      </c>
      <c r="L3951" s="29">
        <v>0.21</v>
      </c>
      <c r="M3951" s="13">
        <f t="shared" si="246"/>
        <v>3.7067784315305767E-2</v>
      </c>
    </row>
    <row r="3952" spans="1:13" ht="15.75" thickBot="1" x14ac:dyDescent="0.3">
      <c r="A3952" s="6">
        <v>34542</v>
      </c>
      <c r="B3952" s="46">
        <v>0.77</v>
      </c>
      <c r="G3952" s="19">
        <f t="shared" si="247"/>
        <v>3950</v>
      </c>
      <c r="H3952" s="20">
        <f t="shared" si="244"/>
        <v>0.13591520915612115</v>
      </c>
      <c r="K3952" s="24">
        <f t="shared" si="245"/>
        <v>329.16666666666669</v>
      </c>
      <c r="L3952" s="29">
        <v>0.21</v>
      </c>
      <c r="M3952" s="13">
        <f t="shared" si="246"/>
        <v>3.7067784315305767E-2</v>
      </c>
    </row>
    <row r="3953" spans="1:13" ht="15.75" thickBot="1" x14ac:dyDescent="0.3">
      <c r="A3953" s="6">
        <v>34543</v>
      </c>
      <c r="B3953" s="46">
        <v>0.75</v>
      </c>
      <c r="G3953" s="19">
        <f t="shared" si="247"/>
        <v>3951</v>
      </c>
      <c r="H3953" s="20">
        <f t="shared" si="244"/>
        <v>0.13238494398323489</v>
      </c>
      <c r="K3953" s="24">
        <f t="shared" si="245"/>
        <v>329.25</v>
      </c>
      <c r="L3953" s="29">
        <v>0.21</v>
      </c>
      <c r="M3953" s="13">
        <f t="shared" si="246"/>
        <v>3.7067784315305767E-2</v>
      </c>
    </row>
    <row r="3954" spans="1:13" ht="15.75" thickBot="1" x14ac:dyDescent="0.3">
      <c r="A3954" s="6">
        <v>34544</v>
      </c>
      <c r="B3954" s="46">
        <v>0.75</v>
      </c>
      <c r="G3954" s="19">
        <f t="shared" si="247"/>
        <v>3952</v>
      </c>
      <c r="H3954" s="20">
        <f t="shared" si="244"/>
        <v>0.13238494398323489</v>
      </c>
      <c r="K3954" s="24">
        <f t="shared" si="245"/>
        <v>329.33333333333331</v>
      </c>
      <c r="L3954" s="29">
        <v>0.21</v>
      </c>
      <c r="M3954" s="13">
        <f t="shared" si="246"/>
        <v>3.7067784315305767E-2</v>
      </c>
    </row>
    <row r="3955" spans="1:13" ht="15.75" thickBot="1" x14ac:dyDescent="0.3">
      <c r="A3955" s="6">
        <v>34545</v>
      </c>
      <c r="B3955" s="46">
        <v>0.74</v>
      </c>
      <c r="G3955" s="19">
        <f t="shared" si="247"/>
        <v>3953</v>
      </c>
      <c r="H3955" s="20">
        <f t="shared" si="244"/>
        <v>0.13061981139679174</v>
      </c>
      <c r="K3955" s="24">
        <f t="shared" si="245"/>
        <v>329.41666666666669</v>
      </c>
      <c r="L3955" s="29">
        <v>0.21</v>
      </c>
      <c r="M3955" s="13">
        <f t="shared" si="246"/>
        <v>3.7067784315305767E-2</v>
      </c>
    </row>
    <row r="3956" spans="1:13" ht="15.75" thickBot="1" x14ac:dyDescent="0.3">
      <c r="A3956" s="6">
        <v>34546</v>
      </c>
      <c r="B3956" s="46">
        <v>0.7</v>
      </c>
      <c r="G3956" s="19">
        <f t="shared" si="247"/>
        <v>3954</v>
      </c>
      <c r="H3956" s="20">
        <f t="shared" si="244"/>
        <v>0.12355928105101921</v>
      </c>
      <c r="K3956" s="24">
        <f t="shared" si="245"/>
        <v>329.5</v>
      </c>
      <c r="L3956" s="29">
        <v>0.21</v>
      </c>
      <c r="M3956" s="13">
        <f t="shared" si="246"/>
        <v>3.7067784315305767E-2</v>
      </c>
    </row>
    <row r="3957" spans="1:13" ht="15.75" thickBot="1" x14ac:dyDescent="0.3">
      <c r="A3957" s="6">
        <v>34547</v>
      </c>
      <c r="B3957" s="46">
        <v>0.73</v>
      </c>
      <c r="G3957" s="19">
        <f t="shared" si="247"/>
        <v>3955</v>
      </c>
      <c r="H3957" s="20">
        <f t="shared" si="244"/>
        <v>0.12885467881034862</v>
      </c>
      <c r="K3957" s="24">
        <f t="shared" si="245"/>
        <v>329.58333333333331</v>
      </c>
      <c r="L3957" s="29">
        <v>0.21</v>
      </c>
      <c r="M3957" s="13">
        <f t="shared" si="246"/>
        <v>3.7067784315305767E-2</v>
      </c>
    </row>
    <row r="3958" spans="1:13" ht="15.75" thickBot="1" x14ac:dyDescent="0.3">
      <c r="A3958" s="6">
        <v>34548</v>
      </c>
      <c r="B3958" s="46">
        <v>0.7</v>
      </c>
      <c r="G3958" s="19">
        <f t="shared" si="247"/>
        <v>3956</v>
      </c>
      <c r="H3958" s="20">
        <f t="shared" si="244"/>
        <v>0.12355928105101921</v>
      </c>
      <c r="K3958" s="24">
        <f t="shared" si="245"/>
        <v>329.66666666666669</v>
      </c>
      <c r="L3958" s="29">
        <v>0.21</v>
      </c>
      <c r="M3958" s="13">
        <f t="shared" si="246"/>
        <v>3.7067784315305767E-2</v>
      </c>
    </row>
    <row r="3959" spans="1:13" ht="15.75" thickBot="1" x14ac:dyDescent="0.3">
      <c r="A3959" s="6">
        <v>34549</v>
      </c>
      <c r="B3959" s="46">
        <v>0.7</v>
      </c>
      <c r="G3959" s="19">
        <f t="shared" si="247"/>
        <v>3957</v>
      </c>
      <c r="H3959" s="20">
        <f t="shared" si="244"/>
        <v>0.12355928105101921</v>
      </c>
      <c r="K3959" s="24">
        <f t="shared" si="245"/>
        <v>329.75</v>
      </c>
      <c r="L3959" s="29">
        <v>0.21</v>
      </c>
      <c r="M3959" s="13">
        <f t="shared" si="246"/>
        <v>3.7067784315305767E-2</v>
      </c>
    </row>
    <row r="3960" spans="1:13" ht="15.75" thickBot="1" x14ac:dyDescent="0.3">
      <c r="A3960" s="6">
        <v>34550</v>
      </c>
      <c r="B3960" s="46">
        <v>0.7</v>
      </c>
      <c r="G3960" s="19">
        <f t="shared" si="247"/>
        <v>3958</v>
      </c>
      <c r="H3960" s="20">
        <f t="shared" si="244"/>
        <v>0.12355928105101921</v>
      </c>
      <c r="K3960" s="24">
        <f t="shared" si="245"/>
        <v>329.83333333333337</v>
      </c>
      <c r="L3960" s="29">
        <v>0.21</v>
      </c>
      <c r="M3960" s="13">
        <f t="shared" si="246"/>
        <v>3.7067784315305767E-2</v>
      </c>
    </row>
    <row r="3961" spans="1:13" ht="15.75" thickBot="1" x14ac:dyDescent="0.3">
      <c r="A3961" s="6">
        <v>34551</v>
      </c>
      <c r="B3961" s="46">
        <v>0.66</v>
      </c>
      <c r="G3961" s="19">
        <f t="shared" si="247"/>
        <v>3959</v>
      </c>
      <c r="H3961" s="20">
        <f t="shared" si="244"/>
        <v>0.11649875070524671</v>
      </c>
      <c r="K3961" s="24">
        <f t="shared" si="245"/>
        <v>329.91666666666669</v>
      </c>
      <c r="L3961" s="29">
        <v>0.21</v>
      </c>
      <c r="M3961" s="13">
        <f t="shared" si="246"/>
        <v>3.7067784315305767E-2</v>
      </c>
    </row>
    <row r="3962" spans="1:13" ht="15.75" thickBot="1" x14ac:dyDescent="0.3">
      <c r="A3962" s="6">
        <v>34552</v>
      </c>
      <c r="B3962" s="46">
        <v>0.65</v>
      </c>
      <c r="G3962" s="19">
        <f t="shared" si="247"/>
        <v>3960</v>
      </c>
      <c r="H3962" s="20">
        <f t="shared" si="244"/>
        <v>0.11473361811880357</v>
      </c>
      <c r="K3962" s="24">
        <f t="shared" si="245"/>
        <v>330</v>
      </c>
      <c r="L3962" s="29">
        <v>0.21</v>
      </c>
      <c r="M3962" s="13">
        <f t="shared" si="246"/>
        <v>3.7067784315305767E-2</v>
      </c>
    </row>
    <row r="3963" spans="1:13" ht="15.75" thickBot="1" x14ac:dyDescent="0.3">
      <c r="A3963" s="6">
        <v>34553</v>
      </c>
      <c r="B3963" s="46">
        <v>0.6</v>
      </c>
      <c r="G3963" s="19">
        <f t="shared" si="247"/>
        <v>3961</v>
      </c>
      <c r="H3963" s="20">
        <f t="shared" si="244"/>
        <v>0.1059079551865879</v>
      </c>
      <c r="K3963" s="24">
        <f t="shared" si="245"/>
        <v>330.08333333333331</v>
      </c>
      <c r="L3963" s="29">
        <v>0.21</v>
      </c>
      <c r="M3963" s="13">
        <f t="shared" si="246"/>
        <v>3.7067784315305767E-2</v>
      </c>
    </row>
    <row r="3964" spans="1:13" ht="15.75" thickBot="1" x14ac:dyDescent="0.3">
      <c r="A3964" s="6">
        <v>34554</v>
      </c>
      <c r="B3964" s="46">
        <v>0.6</v>
      </c>
      <c r="G3964" s="19">
        <f t="shared" si="247"/>
        <v>3962</v>
      </c>
      <c r="H3964" s="20">
        <f t="shared" si="244"/>
        <v>0.1059079551865879</v>
      </c>
      <c r="K3964" s="24">
        <f t="shared" si="245"/>
        <v>330.16666666666663</v>
      </c>
      <c r="L3964" s="29">
        <v>0.21</v>
      </c>
      <c r="M3964" s="13">
        <f t="shared" si="246"/>
        <v>3.7067784315305767E-2</v>
      </c>
    </row>
    <row r="3965" spans="1:13" ht="15.75" thickBot="1" x14ac:dyDescent="0.3">
      <c r="A3965" s="6">
        <v>34555</v>
      </c>
      <c r="B3965" s="46">
        <v>0.68</v>
      </c>
      <c r="G3965" s="19">
        <f t="shared" si="247"/>
        <v>3963</v>
      </c>
      <c r="H3965" s="20">
        <f t="shared" si="244"/>
        <v>0.12002901587813297</v>
      </c>
      <c r="K3965" s="24">
        <f t="shared" si="245"/>
        <v>330.25</v>
      </c>
      <c r="L3965" s="29">
        <v>0.21</v>
      </c>
      <c r="M3965" s="13">
        <f t="shared" si="246"/>
        <v>3.7067784315305767E-2</v>
      </c>
    </row>
    <row r="3966" spans="1:13" ht="15.75" thickBot="1" x14ac:dyDescent="0.3">
      <c r="A3966" s="6">
        <v>34556</v>
      </c>
      <c r="B3966" s="46">
        <v>0.83</v>
      </c>
      <c r="G3966" s="19">
        <f t="shared" si="247"/>
        <v>3964</v>
      </c>
      <c r="H3966" s="20">
        <f t="shared" si="244"/>
        <v>0.14650600467477992</v>
      </c>
      <c r="K3966" s="24">
        <f t="shared" si="245"/>
        <v>330.33333333333331</v>
      </c>
      <c r="L3966" s="29">
        <v>0.21</v>
      </c>
      <c r="M3966" s="13">
        <f t="shared" si="246"/>
        <v>3.7067784315305767E-2</v>
      </c>
    </row>
    <row r="3967" spans="1:13" ht="15.75" thickBot="1" x14ac:dyDescent="0.3">
      <c r="A3967" s="6">
        <v>34557</v>
      </c>
      <c r="B3967" s="46">
        <v>0.83</v>
      </c>
      <c r="G3967" s="19">
        <f t="shared" si="247"/>
        <v>3965</v>
      </c>
      <c r="H3967" s="20">
        <f t="shared" si="244"/>
        <v>0.14650600467477992</v>
      </c>
      <c r="K3967" s="24">
        <f t="shared" si="245"/>
        <v>330.41666666666669</v>
      </c>
      <c r="L3967" s="29">
        <v>0.21</v>
      </c>
      <c r="M3967" s="13">
        <f t="shared" si="246"/>
        <v>3.7067784315305767E-2</v>
      </c>
    </row>
    <row r="3968" spans="1:13" ht="15.75" thickBot="1" x14ac:dyDescent="0.3">
      <c r="A3968" s="6">
        <v>34558</v>
      </c>
      <c r="B3968" s="46">
        <v>0.83</v>
      </c>
      <c r="G3968" s="19">
        <f t="shared" si="247"/>
        <v>3966</v>
      </c>
      <c r="H3968" s="20">
        <f t="shared" si="244"/>
        <v>0.14650600467477992</v>
      </c>
      <c r="K3968" s="24">
        <f t="shared" si="245"/>
        <v>330.5</v>
      </c>
      <c r="L3968" s="29">
        <v>0.21</v>
      </c>
      <c r="M3968" s="13">
        <f t="shared" si="246"/>
        <v>3.7067784315305767E-2</v>
      </c>
    </row>
    <row r="3969" spans="1:13" ht="15.75" thickBot="1" x14ac:dyDescent="0.3">
      <c r="A3969" s="6">
        <v>34559</v>
      </c>
      <c r="B3969" s="46">
        <v>0.83</v>
      </c>
      <c r="G3969" s="19">
        <f t="shared" si="247"/>
        <v>3967</v>
      </c>
      <c r="H3969" s="20">
        <f t="shared" si="244"/>
        <v>0.14650600467477992</v>
      </c>
      <c r="K3969" s="24">
        <f t="shared" si="245"/>
        <v>330.58333333333331</v>
      </c>
      <c r="L3969" s="29">
        <v>0.21</v>
      </c>
      <c r="M3969" s="13">
        <f t="shared" si="246"/>
        <v>3.7067784315305767E-2</v>
      </c>
    </row>
    <row r="3970" spans="1:13" ht="15.75" thickBot="1" x14ac:dyDescent="0.3">
      <c r="A3970" s="6">
        <v>34560</v>
      </c>
      <c r="B3970" s="46">
        <v>0.83</v>
      </c>
      <c r="G3970" s="19">
        <f t="shared" si="247"/>
        <v>3968</v>
      </c>
      <c r="H3970" s="20">
        <f t="shared" si="244"/>
        <v>0.14650600467477992</v>
      </c>
      <c r="K3970" s="24">
        <f t="shared" si="245"/>
        <v>330.66666666666669</v>
      </c>
      <c r="L3970" s="29">
        <v>0.21</v>
      </c>
      <c r="M3970" s="13">
        <f t="shared" si="246"/>
        <v>3.7067784315305767E-2</v>
      </c>
    </row>
    <row r="3971" spans="1:13" ht="15.75" thickBot="1" x14ac:dyDescent="0.3">
      <c r="A3971" s="6">
        <v>34561</v>
      </c>
      <c r="B3971" s="46">
        <v>0.83</v>
      </c>
      <c r="G3971" s="19">
        <f t="shared" si="247"/>
        <v>3969</v>
      </c>
      <c r="H3971" s="20">
        <f t="shared" ref="H3971:H4034" si="248">+B3971/$E$4</f>
        <v>0.14650600467477992</v>
      </c>
      <c r="K3971" s="24">
        <f t="shared" si="245"/>
        <v>330.75</v>
      </c>
      <c r="L3971" s="29">
        <v>0.21</v>
      </c>
      <c r="M3971" s="13">
        <f t="shared" si="246"/>
        <v>3.7067784315305767E-2</v>
      </c>
    </row>
    <row r="3972" spans="1:13" ht="15.75" thickBot="1" x14ac:dyDescent="0.3">
      <c r="A3972" s="6">
        <v>34562</v>
      </c>
      <c r="B3972" s="46">
        <v>0.78</v>
      </c>
      <c r="G3972" s="19">
        <f t="shared" si="247"/>
        <v>3970</v>
      </c>
      <c r="H3972" s="20">
        <f t="shared" si="248"/>
        <v>0.13768034174256427</v>
      </c>
      <c r="K3972" s="24">
        <f t="shared" ref="K3972:K4035" si="249">+G3972/$G$4382*365</f>
        <v>330.83333333333337</v>
      </c>
      <c r="L3972" s="29">
        <v>0.21</v>
      </c>
      <c r="M3972" s="13">
        <f t="shared" ref="M3972:M4035" si="250">+L3972/$E$4</f>
        <v>3.7067784315305767E-2</v>
      </c>
    </row>
    <row r="3973" spans="1:13" ht="15.75" thickBot="1" x14ac:dyDescent="0.3">
      <c r="A3973" s="6">
        <v>34563</v>
      </c>
      <c r="B3973" s="46">
        <v>0.71</v>
      </c>
      <c r="G3973" s="19">
        <f t="shared" ref="G3973:G4036" si="251">+G3972+1</f>
        <v>3971</v>
      </c>
      <c r="H3973" s="20">
        <f t="shared" si="248"/>
        <v>0.12532441363746236</v>
      </c>
      <c r="K3973" s="24">
        <f t="shared" si="249"/>
        <v>330.91666666666669</v>
      </c>
      <c r="L3973" s="29">
        <v>0.21</v>
      </c>
      <c r="M3973" s="13">
        <f t="shared" si="250"/>
        <v>3.7067784315305767E-2</v>
      </c>
    </row>
    <row r="3974" spans="1:13" ht="15.75" thickBot="1" x14ac:dyDescent="0.3">
      <c r="A3974" s="6">
        <v>34564</v>
      </c>
      <c r="B3974" s="46">
        <v>0.66</v>
      </c>
      <c r="G3974" s="19">
        <f t="shared" si="251"/>
        <v>3972</v>
      </c>
      <c r="H3974" s="20">
        <f t="shared" si="248"/>
        <v>0.11649875070524671</v>
      </c>
      <c r="K3974" s="24">
        <f t="shared" si="249"/>
        <v>331</v>
      </c>
      <c r="L3974" s="29">
        <v>0.21</v>
      </c>
      <c r="M3974" s="13">
        <f t="shared" si="250"/>
        <v>3.7067784315305767E-2</v>
      </c>
    </row>
    <row r="3975" spans="1:13" ht="15.75" thickBot="1" x14ac:dyDescent="0.3">
      <c r="A3975" s="6">
        <v>34565</v>
      </c>
      <c r="B3975" s="46">
        <v>0.6</v>
      </c>
      <c r="G3975" s="19">
        <f t="shared" si="251"/>
        <v>3973</v>
      </c>
      <c r="H3975" s="20">
        <f t="shared" si="248"/>
        <v>0.1059079551865879</v>
      </c>
      <c r="K3975" s="24">
        <f t="shared" si="249"/>
        <v>331.08333333333331</v>
      </c>
      <c r="L3975" s="29">
        <v>0.21</v>
      </c>
      <c r="M3975" s="13">
        <f t="shared" si="250"/>
        <v>3.7067784315305767E-2</v>
      </c>
    </row>
    <row r="3976" spans="1:13" ht="15.75" thickBot="1" x14ac:dyDescent="0.3">
      <c r="A3976" s="6">
        <v>34566</v>
      </c>
      <c r="B3976" s="46">
        <v>0.64</v>
      </c>
      <c r="G3976" s="19">
        <f t="shared" si="251"/>
        <v>3974</v>
      </c>
      <c r="H3976" s="20">
        <f t="shared" si="248"/>
        <v>0.11296848553236043</v>
      </c>
      <c r="K3976" s="24">
        <f t="shared" si="249"/>
        <v>331.16666666666663</v>
      </c>
      <c r="L3976" s="29">
        <v>0.2</v>
      </c>
      <c r="M3976" s="13">
        <f t="shared" si="250"/>
        <v>3.5302651728862634E-2</v>
      </c>
    </row>
    <row r="3977" spans="1:13" ht="15.75" thickBot="1" x14ac:dyDescent="0.3">
      <c r="A3977" s="6">
        <v>34567</v>
      </c>
      <c r="B3977" s="46">
        <v>0.63</v>
      </c>
      <c r="G3977" s="19">
        <f t="shared" si="251"/>
        <v>3975</v>
      </c>
      <c r="H3977" s="20">
        <f t="shared" si="248"/>
        <v>0.11120335294591729</v>
      </c>
      <c r="K3977" s="24">
        <f t="shared" si="249"/>
        <v>331.25</v>
      </c>
      <c r="L3977" s="29">
        <v>0.2</v>
      </c>
      <c r="M3977" s="13">
        <f t="shared" si="250"/>
        <v>3.5302651728862634E-2</v>
      </c>
    </row>
    <row r="3978" spans="1:13" ht="15.75" thickBot="1" x14ac:dyDescent="0.3">
      <c r="A3978" s="6">
        <v>34568</v>
      </c>
      <c r="B3978" s="46">
        <v>0.6</v>
      </c>
      <c r="G3978" s="19">
        <f t="shared" si="251"/>
        <v>3976</v>
      </c>
      <c r="H3978" s="20">
        <f t="shared" si="248"/>
        <v>0.1059079551865879</v>
      </c>
      <c r="K3978" s="24">
        <f t="shared" si="249"/>
        <v>331.33333333333331</v>
      </c>
      <c r="L3978" s="29">
        <v>0.2</v>
      </c>
      <c r="M3978" s="13">
        <f t="shared" si="250"/>
        <v>3.5302651728862634E-2</v>
      </c>
    </row>
    <row r="3979" spans="1:13" ht="15.75" thickBot="1" x14ac:dyDescent="0.3">
      <c r="A3979" s="6">
        <v>34569</v>
      </c>
      <c r="B3979" s="46">
        <v>0.6</v>
      </c>
      <c r="G3979" s="19">
        <f t="shared" si="251"/>
        <v>3977</v>
      </c>
      <c r="H3979" s="20">
        <f t="shared" si="248"/>
        <v>0.1059079551865879</v>
      </c>
      <c r="K3979" s="24">
        <f t="shared" si="249"/>
        <v>331.41666666666669</v>
      </c>
      <c r="L3979" s="29">
        <v>0.2</v>
      </c>
      <c r="M3979" s="13">
        <f t="shared" si="250"/>
        <v>3.5302651728862634E-2</v>
      </c>
    </row>
    <row r="3980" spans="1:13" ht="15.75" thickBot="1" x14ac:dyDescent="0.3">
      <c r="A3980" s="6">
        <v>34570</v>
      </c>
      <c r="B3980" s="46">
        <v>0.55000000000000004</v>
      </c>
      <c r="G3980" s="19">
        <f t="shared" si="251"/>
        <v>3978</v>
      </c>
      <c r="H3980" s="20">
        <f t="shared" si="248"/>
        <v>9.708229225437226E-2</v>
      </c>
      <c r="K3980" s="24">
        <f t="shared" si="249"/>
        <v>331.5</v>
      </c>
      <c r="L3980" s="29">
        <v>0.2</v>
      </c>
      <c r="M3980" s="13">
        <f t="shared" si="250"/>
        <v>3.5302651728862634E-2</v>
      </c>
    </row>
    <row r="3981" spans="1:13" ht="15.75" thickBot="1" x14ac:dyDescent="0.3">
      <c r="A3981" s="6">
        <v>34571</v>
      </c>
      <c r="B3981" s="46">
        <v>0.55000000000000004</v>
      </c>
      <c r="G3981" s="19">
        <f t="shared" si="251"/>
        <v>3979</v>
      </c>
      <c r="H3981" s="20">
        <f t="shared" si="248"/>
        <v>9.708229225437226E-2</v>
      </c>
      <c r="K3981" s="24">
        <f t="shared" si="249"/>
        <v>331.58333333333331</v>
      </c>
      <c r="L3981" s="29">
        <v>0.2</v>
      </c>
      <c r="M3981" s="13">
        <f t="shared" si="250"/>
        <v>3.5302651728862634E-2</v>
      </c>
    </row>
    <row r="3982" spans="1:13" ht="15.75" thickBot="1" x14ac:dyDescent="0.3">
      <c r="A3982" s="6">
        <v>34572</v>
      </c>
      <c r="B3982" s="46">
        <v>0.52</v>
      </c>
      <c r="G3982" s="19">
        <f t="shared" si="251"/>
        <v>3980</v>
      </c>
      <c r="H3982" s="20">
        <f t="shared" si="248"/>
        <v>9.1786894495042848E-2</v>
      </c>
      <c r="K3982" s="24">
        <f t="shared" si="249"/>
        <v>331.66666666666669</v>
      </c>
      <c r="L3982" s="29">
        <v>0.2</v>
      </c>
      <c r="M3982" s="13">
        <f t="shared" si="250"/>
        <v>3.5302651728862634E-2</v>
      </c>
    </row>
    <row r="3983" spans="1:13" ht="15.75" thickBot="1" x14ac:dyDescent="0.3">
      <c r="A3983" s="6">
        <v>34573</v>
      </c>
      <c r="B3983" s="46">
        <v>0.45</v>
      </c>
      <c r="G3983" s="19">
        <f t="shared" si="251"/>
        <v>3981</v>
      </c>
      <c r="H3983" s="20">
        <f t="shared" si="248"/>
        <v>7.9430966389940932E-2</v>
      </c>
      <c r="K3983" s="24">
        <f t="shared" si="249"/>
        <v>331.75</v>
      </c>
      <c r="L3983" s="29">
        <v>0.2</v>
      </c>
      <c r="M3983" s="13">
        <f t="shared" si="250"/>
        <v>3.5302651728862634E-2</v>
      </c>
    </row>
    <row r="3984" spans="1:13" ht="15.75" thickBot="1" x14ac:dyDescent="0.3">
      <c r="A3984" s="6">
        <v>34574</v>
      </c>
      <c r="B3984" s="46">
        <v>0.49</v>
      </c>
      <c r="G3984" s="19">
        <f t="shared" si="251"/>
        <v>3982</v>
      </c>
      <c r="H3984" s="20">
        <f t="shared" si="248"/>
        <v>8.649149673571345E-2</v>
      </c>
      <c r="K3984" s="24">
        <f t="shared" si="249"/>
        <v>331.83333333333331</v>
      </c>
      <c r="L3984" s="29">
        <v>0.2</v>
      </c>
      <c r="M3984" s="13">
        <f t="shared" si="250"/>
        <v>3.5302651728862634E-2</v>
      </c>
    </row>
    <row r="3985" spans="1:13" ht="15.75" thickBot="1" x14ac:dyDescent="0.3">
      <c r="A3985" s="6">
        <v>34575</v>
      </c>
      <c r="B3985" s="46">
        <v>0.5</v>
      </c>
      <c r="G3985" s="19">
        <f t="shared" si="251"/>
        <v>3983</v>
      </c>
      <c r="H3985" s="20">
        <f t="shared" si="248"/>
        <v>8.8256629322156582E-2</v>
      </c>
      <c r="K3985" s="24">
        <f t="shared" si="249"/>
        <v>331.91666666666669</v>
      </c>
      <c r="L3985" s="29">
        <v>0.2</v>
      </c>
      <c r="M3985" s="13">
        <f t="shared" si="250"/>
        <v>3.5302651728862634E-2</v>
      </c>
    </row>
    <row r="3986" spans="1:13" ht="15.75" thickBot="1" x14ac:dyDescent="0.3">
      <c r="A3986" s="6">
        <v>34576</v>
      </c>
      <c r="B3986" s="46">
        <v>0.47</v>
      </c>
      <c r="G3986" s="19">
        <f t="shared" si="251"/>
        <v>3984</v>
      </c>
      <c r="H3986" s="20">
        <f t="shared" si="248"/>
        <v>8.2961231562827184E-2</v>
      </c>
      <c r="K3986" s="24">
        <f t="shared" si="249"/>
        <v>332</v>
      </c>
      <c r="L3986" s="29">
        <v>0.2</v>
      </c>
      <c r="M3986" s="13">
        <f t="shared" si="250"/>
        <v>3.5302651728862634E-2</v>
      </c>
    </row>
    <row r="3987" spans="1:13" ht="15.75" thickBot="1" x14ac:dyDescent="0.3">
      <c r="A3987" s="6">
        <v>34577</v>
      </c>
      <c r="B3987" s="46">
        <v>0.47</v>
      </c>
      <c r="G3987" s="19">
        <f t="shared" si="251"/>
        <v>3985</v>
      </c>
      <c r="H3987" s="20">
        <f t="shared" si="248"/>
        <v>8.2961231562827184E-2</v>
      </c>
      <c r="K3987" s="24">
        <f t="shared" si="249"/>
        <v>332.08333333333337</v>
      </c>
      <c r="L3987" s="29">
        <v>0.2</v>
      </c>
      <c r="M3987" s="13">
        <f t="shared" si="250"/>
        <v>3.5302651728862634E-2</v>
      </c>
    </row>
    <row r="3988" spans="1:13" ht="15.75" thickBot="1" x14ac:dyDescent="0.3">
      <c r="A3988" s="6">
        <v>34578</v>
      </c>
      <c r="B3988" s="46">
        <v>0.43</v>
      </c>
      <c r="G3988" s="19">
        <f t="shared" si="251"/>
        <v>3986</v>
      </c>
      <c r="H3988" s="20">
        <f t="shared" si="248"/>
        <v>7.5900701217054667E-2</v>
      </c>
      <c r="K3988" s="24">
        <f t="shared" si="249"/>
        <v>332.16666666666669</v>
      </c>
      <c r="L3988" s="29">
        <v>0.2</v>
      </c>
      <c r="M3988" s="13">
        <f t="shared" si="250"/>
        <v>3.5302651728862634E-2</v>
      </c>
    </row>
    <row r="3989" spans="1:13" ht="15.75" thickBot="1" x14ac:dyDescent="0.3">
      <c r="A3989" s="6">
        <v>34579</v>
      </c>
      <c r="B3989" s="46">
        <v>0.4</v>
      </c>
      <c r="G3989" s="19">
        <f t="shared" si="251"/>
        <v>3987</v>
      </c>
      <c r="H3989" s="20">
        <f t="shared" si="248"/>
        <v>7.0605303457725269E-2</v>
      </c>
      <c r="K3989" s="24">
        <f t="shared" si="249"/>
        <v>332.25</v>
      </c>
      <c r="L3989" s="29">
        <v>0.2</v>
      </c>
      <c r="M3989" s="13">
        <f t="shared" si="250"/>
        <v>3.5302651728862634E-2</v>
      </c>
    </row>
    <row r="3990" spans="1:13" ht="15.75" thickBot="1" x14ac:dyDescent="0.3">
      <c r="A3990" s="6">
        <v>34580</v>
      </c>
      <c r="B3990" s="46">
        <v>0.4</v>
      </c>
      <c r="G3990" s="19">
        <f t="shared" si="251"/>
        <v>3988</v>
      </c>
      <c r="H3990" s="20">
        <f t="shared" si="248"/>
        <v>7.0605303457725269E-2</v>
      </c>
      <c r="K3990" s="24">
        <f t="shared" si="249"/>
        <v>332.33333333333331</v>
      </c>
      <c r="L3990" s="29">
        <v>0.2</v>
      </c>
      <c r="M3990" s="13">
        <f t="shared" si="250"/>
        <v>3.5302651728862634E-2</v>
      </c>
    </row>
    <row r="3991" spans="1:13" ht="15.75" thickBot="1" x14ac:dyDescent="0.3">
      <c r="A3991" s="6">
        <v>34581</v>
      </c>
      <c r="B3991" s="46">
        <v>0.42</v>
      </c>
      <c r="G3991" s="19">
        <f t="shared" si="251"/>
        <v>3989</v>
      </c>
      <c r="H3991" s="20">
        <f t="shared" si="248"/>
        <v>7.4135568630611534E-2</v>
      </c>
      <c r="K3991" s="24">
        <f t="shared" si="249"/>
        <v>332.41666666666663</v>
      </c>
      <c r="L3991" s="29">
        <v>0.2</v>
      </c>
      <c r="M3991" s="13">
        <f t="shared" si="250"/>
        <v>3.5302651728862634E-2</v>
      </c>
    </row>
    <row r="3992" spans="1:13" ht="15.75" thickBot="1" x14ac:dyDescent="0.3">
      <c r="A3992" s="6">
        <v>34582</v>
      </c>
      <c r="B3992" s="46">
        <v>0.4</v>
      </c>
      <c r="G3992" s="19">
        <f t="shared" si="251"/>
        <v>3990</v>
      </c>
      <c r="H3992" s="20">
        <f t="shared" si="248"/>
        <v>7.0605303457725269E-2</v>
      </c>
      <c r="K3992" s="24">
        <f t="shared" si="249"/>
        <v>332.5</v>
      </c>
      <c r="L3992" s="29">
        <v>0.2</v>
      </c>
      <c r="M3992" s="13">
        <f t="shared" si="250"/>
        <v>3.5302651728862634E-2</v>
      </c>
    </row>
    <row r="3993" spans="1:13" ht="15.75" thickBot="1" x14ac:dyDescent="0.3">
      <c r="A3993" s="6">
        <v>34583</v>
      </c>
      <c r="B3993" s="46">
        <v>0.4</v>
      </c>
      <c r="G3993" s="19">
        <f t="shared" si="251"/>
        <v>3991</v>
      </c>
      <c r="H3993" s="20">
        <f t="shared" si="248"/>
        <v>7.0605303457725269E-2</v>
      </c>
      <c r="K3993" s="24">
        <f t="shared" si="249"/>
        <v>332.58333333333331</v>
      </c>
      <c r="L3993" s="29">
        <v>0.2</v>
      </c>
      <c r="M3993" s="13">
        <f t="shared" si="250"/>
        <v>3.5302651728862634E-2</v>
      </c>
    </row>
    <row r="3994" spans="1:13" ht="15.75" thickBot="1" x14ac:dyDescent="0.3">
      <c r="A3994" s="6">
        <v>34584</v>
      </c>
      <c r="B3994" s="46">
        <v>0.35</v>
      </c>
      <c r="G3994" s="19">
        <f t="shared" si="251"/>
        <v>3992</v>
      </c>
      <c r="H3994" s="20">
        <f t="shared" si="248"/>
        <v>6.1779640525509605E-2</v>
      </c>
      <c r="K3994" s="24">
        <f t="shared" si="249"/>
        <v>332.66666666666669</v>
      </c>
      <c r="L3994" s="29">
        <v>0.2</v>
      </c>
      <c r="M3994" s="13">
        <f t="shared" si="250"/>
        <v>3.5302651728862634E-2</v>
      </c>
    </row>
    <row r="3995" spans="1:13" ht="15.75" thickBot="1" x14ac:dyDescent="0.3">
      <c r="A3995" s="6">
        <v>34585</v>
      </c>
      <c r="B3995" s="46">
        <v>0.35</v>
      </c>
      <c r="G3995" s="19">
        <f t="shared" si="251"/>
        <v>3993</v>
      </c>
      <c r="H3995" s="20">
        <f t="shared" si="248"/>
        <v>6.1779640525509605E-2</v>
      </c>
      <c r="K3995" s="24">
        <f t="shared" si="249"/>
        <v>332.75</v>
      </c>
      <c r="L3995" s="29">
        <v>0.2</v>
      </c>
      <c r="M3995" s="13">
        <f t="shared" si="250"/>
        <v>3.5302651728862634E-2</v>
      </c>
    </row>
    <row r="3996" spans="1:13" ht="15.75" thickBot="1" x14ac:dyDescent="0.3">
      <c r="A3996" s="6">
        <v>34586</v>
      </c>
      <c r="B3996" s="46">
        <v>0.35</v>
      </c>
      <c r="G3996" s="19">
        <f t="shared" si="251"/>
        <v>3994</v>
      </c>
      <c r="H3996" s="20">
        <f t="shared" si="248"/>
        <v>6.1779640525509605E-2</v>
      </c>
      <c r="K3996" s="24">
        <f t="shared" si="249"/>
        <v>332.83333333333331</v>
      </c>
      <c r="L3996" s="29">
        <v>0.2</v>
      </c>
      <c r="M3996" s="13">
        <f t="shared" si="250"/>
        <v>3.5302651728862634E-2</v>
      </c>
    </row>
    <row r="3997" spans="1:13" ht="15.75" thickBot="1" x14ac:dyDescent="0.3">
      <c r="A3997" s="6">
        <v>34587</v>
      </c>
      <c r="B3997" s="46">
        <v>0.35</v>
      </c>
      <c r="G3997" s="19">
        <f t="shared" si="251"/>
        <v>3995</v>
      </c>
      <c r="H3997" s="20">
        <f t="shared" si="248"/>
        <v>6.1779640525509605E-2</v>
      </c>
      <c r="K3997" s="24">
        <f t="shared" si="249"/>
        <v>332.91666666666669</v>
      </c>
      <c r="L3997" s="29">
        <v>0.2</v>
      </c>
      <c r="M3997" s="13">
        <f t="shared" si="250"/>
        <v>3.5302651728862634E-2</v>
      </c>
    </row>
    <row r="3998" spans="1:13" ht="15.75" thickBot="1" x14ac:dyDescent="0.3">
      <c r="A3998" s="6">
        <v>34588</v>
      </c>
      <c r="B3998" s="46">
        <v>0.4</v>
      </c>
      <c r="G3998" s="19">
        <f t="shared" si="251"/>
        <v>3996</v>
      </c>
      <c r="H3998" s="20">
        <f t="shared" si="248"/>
        <v>7.0605303457725269E-2</v>
      </c>
      <c r="K3998" s="24">
        <f t="shared" si="249"/>
        <v>333</v>
      </c>
      <c r="L3998" s="29">
        <v>0.2</v>
      </c>
      <c r="M3998" s="13">
        <f t="shared" si="250"/>
        <v>3.5302651728862634E-2</v>
      </c>
    </row>
    <row r="3999" spans="1:13" ht="15.75" thickBot="1" x14ac:dyDescent="0.3">
      <c r="A3999" s="6">
        <v>34589</v>
      </c>
      <c r="B3999" s="46">
        <v>0.4</v>
      </c>
      <c r="G3999" s="19">
        <f t="shared" si="251"/>
        <v>3997</v>
      </c>
      <c r="H3999" s="20">
        <f t="shared" si="248"/>
        <v>7.0605303457725269E-2</v>
      </c>
      <c r="K3999" s="24">
        <f t="shared" si="249"/>
        <v>333.08333333333337</v>
      </c>
      <c r="L3999" s="29">
        <v>0.2</v>
      </c>
      <c r="M3999" s="13">
        <f t="shared" si="250"/>
        <v>3.5302651728862634E-2</v>
      </c>
    </row>
    <row r="4000" spans="1:13" ht="15.75" thickBot="1" x14ac:dyDescent="0.3">
      <c r="A4000" s="6">
        <v>34590</v>
      </c>
      <c r="B4000" s="46">
        <v>0.45</v>
      </c>
      <c r="G4000" s="19">
        <f t="shared" si="251"/>
        <v>3998</v>
      </c>
      <c r="H4000" s="20">
        <f t="shared" si="248"/>
        <v>7.9430966389940932E-2</v>
      </c>
      <c r="K4000" s="24">
        <f t="shared" si="249"/>
        <v>333.16666666666669</v>
      </c>
      <c r="L4000" s="29">
        <v>0.2</v>
      </c>
      <c r="M4000" s="13">
        <f t="shared" si="250"/>
        <v>3.5302651728862634E-2</v>
      </c>
    </row>
    <row r="4001" spans="1:13" ht="15.75" thickBot="1" x14ac:dyDescent="0.3">
      <c r="A4001" s="6">
        <v>34591</v>
      </c>
      <c r="B4001" s="46">
        <v>0.49</v>
      </c>
      <c r="G4001" s="19">
        <f t="shared" si="251"/>
        <v>3999</v>
      </c>
      <c r="H4001" s="20">
        <f t="shared" si="248"/>
        <v>8.649149673571345E-2</v>
      </c>
      <c r="K4001" s="24">
        <f t="shared" si="249"/>
        <v>333.25</v>
      </c>
      <c r="L4001" s="29">
        <v>0.2</v>
      </c>
      <c r="M4001" s="13">
        <f t="shared" si="250"/>
        <v>3.5302651728862634E-2</v>
      </c>
    </row>
    <row r="4002" spans="1:13" ht="15.75" thickBot="1" x14ac:dyDescent="0.3">
      <c r="A4002" s="6">
        <v>34592</v>
      </c>
      <c r="B4002" s="46">
        <v>0.5</v>
      </c>
      <c r="G4002" s="19">
        <f t="shared" si="251"/>
        <v>4000</v>
      </c>
      <c r="H4002" s="20">
        <f t="shared" si="248"/>
        <v>8.8256629322156582E-2</v>
      </c>
      <c r="K4002" s="24">
        <f t="shared" si="249"/>
        <v>333.33333333333331</v>
      </c>
      <c r="L4002" s="29">
        <v>0.2</v>
      </c>
      <c r="M4002" s="13">
        <f t="shared" si="250"/>
        <v>3.5302651728862634E-2</v>
      </c>
    </row>
    <row r="4003" spans="1:13" ht="15.75" thickBot="1" x14ac:dyDescent="0.3">
      <c r="A4003" s="6">
        <v>34593</v>
      </c>
      <c r="B4003" s="46">
        <v>0.49</v>
      </c>
      <c r="G4003" s="19">
        <f t="shared" si="251"/>
        <v>4001</v>
      </c>
      <c r="H4003" s="20">
        <f t="shared" si="248"/>
        <v>8.649149673571345E-2</v>
      </c>
      <c r="K4003" s="24">
        <f t="shared" si="249"/>
        <v>333.41666666666663</v>
      </c>
      <c r="L4003" s="29">
        <v>0.2</v>
      </c>
      <c r="M4003" s="13">
        <f t="shared" si="250"/>
        <v>3.5302651728862634E-2</v>
      </c>
    </row>
    <row r="4004" spans="1:13" ht="15.75" thickBot="1" x14ac:dyDescent="0.3">
      <c r="A4004" s="6">
        <v>34594</v>
      </c>
      <c r="B4004" s="46">
        <v>0.45</v>
      </c>
      <c r="G4004" s="19">
        <f t="shared" si="251"/>
        <v>4002</v>
      </c>
      <c r="H4004" s="20">
        <f t="shared" si="248"/>
        <v>7.9430966389940932E-2</v>
      </c>
      <c r="K4004" s="24">
        <f t="shared" si="249"/>
        <v>333.5</v>
      </c>
      <c r="L4004" s="29">
        <v>0.2</v>
      </c>
      <c r="M4004" s="13">
        <f t="shared" si="250"/>
        <v>3.5302651728862634E-2</v>
      </c>
    </row>
    <row r="4005" spans="1:13" ht="15.75" thickBot="1" x14ac:dyDescent="0.3">
      <c r="A4005" s="6">
        <v>34595</v>
      </c>
      <c r="B4005" s="46">
        <v>0.48</v>
      </c>
      <c r="G4005" s="19">
        <f t="shared" si="251"/>
        <v>4003</v>
      </c>
      <c r="H4005" s="20">
        <f t="shared" si="248"/>
        <v>8.4726364149270317E-2</v>
      </c>
      <c r="K4005" s="24">
        <f t="shared" si="249"/>
        <v>333.58333333333331</v>
      </c>
      <c r="L4005" s="29">
        <v>0.2</v>
      </c>
      <c r="M4005" s="13">
        <f t="shared" si="250"/>
        <v>3.5302651728862634E-2</v>
      </c>
    </row>
    <row r="4006" spans="1:13" ht="15.75" thickBot="1" x14ac:dyDescent="0.3">
      <c r="A4006" s="6">
        <v>34596</v>
      </c>
      <c r="B4006" s="46">
        <v>0.42</v>
      </c>
      <c r="G4006" s="19">
        <f t="shared" si="251"/>
        <v>4004</v>
      </c>
      <c r="H4006" s="20">
        <f t="shared" si="248"/>
        <v>7.4135568630611534E-2</v>
      </c>
      <c r="K4006" s="24">
        <f t="shared" si="249"/>
        <v>333.66666666666669</v>
      </c>
      <c r="L4006" s="29">
        <v>0.2</v>
      </c>
      <c r="M4006" s="13">
        <f t="shared" si="250"/>
        <v>3.5302651728862634E-2</v>
      </c>
    </row>
    <row r="4007" spans="1:13" ht="15.75" thickBot="1" x14ac:dyDescent="0.3">
      <c r="A4007" s="6">
        <v>34597</v>
      </c>
      <c r="B4007" s="46">
        <v>0.41</v>
      </c>
      <c r="G4007" s="19">
        <f t="shared" si="251"/>
        <v>4005</v>
      </c>
      <c r="H4007" s="20">
        <f t="shared" si="248"/>
        <v>7.2370436044168401E-2</v>
      </c>
      <c r="K4007" s="24">
        <f t="shared" si="249"/>
        <v>333.75</v>
      </c>
      <c r="L4007" s="29">
        <v>0.19</v>
      </c>
      <c r="M4007" s="13">
        <f t="shared" si="250"/>
        <v>3.3537519142419502E-2</v>
      </c>
    </row>
    <row r="4008" spans="1:13" ht="15.75" thickBot="1" x14ac:dyDescent="0.3">
      <c r="A4008" s="6">
        <v>34598</v>
      </c>
      <c r="B4008" s="46">
        <v>0.45</v>
      </c>
      <c r="G4008" s="19">
        <f t="shared" si="251"/>
        <v>4006</v>
      </c>
      <c r="H4008" s="20">
        <f t="shared" si="248"/>
        <v>7.9430966389940932E-2</v>
      </c>
      <c r="K4008" s="24">
        <f t="shared" si="249"/>
        <v>333.83333333333331</v>
      </c>
      <c r="L4008" s="29">
        <v>0.19</v>
      </c>
      <c r="M4008" s="13">
        <f t="shared" si="250"/>
        <v>3.3537519142419502E-2</v>
      </c>
    </row>
    <row r="4009" spans="1:13" ht="15.75" thickBot="1" x14ac:dyDescent="0.3">
      <c r="A4009" s="6">
        <v>34599</v>
      </c>
      <c r="B4009" s="46">
        <v>0.46</v>
      </c>
      <c r="G4009" s="19">
        <f t="shared" si="251"/>
        <v>4007</v>
      </c>
      <c r="H4009" s="20">
        <f t="shared" si="248"/>
        <v>8.1196098976384065E-2</v>
      </c>
      <c r="K4009" s="24">
        <f t="shared" si="249"/>
        <v>333.91666666666669</v>
      </c>
      <c r="L4009" s="29">
        <v>0.19</v>
      </c>
      <c r="M4009" s="13">
        <f t="shared" si="250"/>
        <v>3.3537519142419502E-2</v>
      </c>
    </row>
    <row r="4010" spans="1:13" ht="15.75" thickBot="1" x14ac:dyDescent="0.3">
      <c r="A4010" s="6">
        <v>34600</v>
      </c>
      <c r="B4010" s="46">
        <v>0.5</v>
      </c>
      <c r="G4010" s="19">
        <f t="shared" si="251"/>
        <v>4008</v>
      </c>
      <c r="H4010" s="20">
        <f t="shared" si="248"/>
        <v>8.8256629322156582E-2</v>
      </c>
      <c r="K4010" s="24">
        <f t="shared" si="249"/>
        <v>334</v>
      </c>
      <c r="L4010" s="29">
        <v>0.19</v>
      </c>
      <c r="M4010" s="13">
        <f t="shared" si="250"/>
        <v>3.3537519142419502E-2</v>
      </c>
    </row>
    <row r="4011" spans="1:13" ht="15.75" thickBot="1" x14ac:dyDescent="0.3">
      <c r="A4011" s="6">
        <v>34601</v>
      </c>
      <c r="B4011" s="46">
        <v>0.5</v>
      </c>
      <c r="G4011" s="19">
        <f t="shared" si="251"/>
        <v>4009</v>
      </c>
      <c r="H4011" s="20">
        <f t="shared" si="248"/>
        <v>8.8256629322156582E-2</v>
      </c>
      <c r="K4011" s="24">
        <f t="shared" si="249"/>
        <v>334.08333333333331</v>
      </c>
      <c r="L4011" s="29">
        <v>0.19</v>
      </c>
      <c r="M4011" s="13">
        <f t="shared" si="250"/>
        <v>3.3537519142419502E-2</v>
      </c>
    </row>
    <row r="4012" spans="1:13" ht="15.75" thickBot="1" x14ac:dyDescent="0.3">
      <c r="A4012" s="6">
        <v>34602</v>
      </c>
      <c r="B4012" s="46">
        <v>0.5</v>
      </c>
      <c r="G4012" s="19">
        <f t="shared" si="251"/>
        <v>4010</v>
      </c>
      <c r="H4012" s="20">
        <f t="shared" si="248"/>
        <v>8.8256629322156582E-2</v>
      </c>
      <c r="K4012" s="24">
        <f t="shared" si="249"/>
        <v>334.16666666666669</v>
      </c>
      <c r="L4012" s="29">
        <v>0.19</v>
      </c>
      <c r="M4012" s="13">
        <f t="shared" si="250"/>
        <v>3.3537519142419502E-2</v>
      </c>
    </row>
    <row r="4013" spans="1:13" ht="15.75" thickBot="1" x14ac:dyDescent="0.3">
      <c r="A4013" s="6">
        <v>34603</v>
      </c>
      <c r="B4013" s="46">
        <v>0.5</v>
      </c>
      <c r="G4013" s="19">
        <f t="shared" si="251"/>
        <v>4011</v>
      </c>
      <c r="H4013" s="20">
        <f t="shared" si="248"/>
        <v>8.8256629322156582E-2</v>
      </c>
      <c r="K4013" s="24">
        <f t="shared" si="249"/>
        <v>334.25</v>
      </c>
      <c r="L4013" s="29">
        <v>0.19</v>
      </c>
      <c r="M4013" s="13">
        <f t="shared" si="250"/>
        <v>3.3537519142419502E-2</v>
      </c>
    </row>
    <row r="4014" spans="1:13" ht="15.75" thickBot="1" x14ac:dyDescent="0.3">
      <c r="A4014" s="6">
        <v>34604</v>
      </c>
      <c r="B4014" s="46">
        <v>0.5</v>
      </c>
      <c r="G4014" s="19">
        <f t="shared" si="251"/>
        <v>4012</v>
      </c>
      <c r="H4014" s="20">
        <f t="shared" si="248"/>
        <v>8.8256629322156582E-2</v>
      </c>
      <c r="K4014" s="24">
        <f t="shared" si="249"/>
        <v>334.33333333333337</v>
      </c>
      <c r="L4014" s="29">
        <v>0.19</v>
      </c>
      <c r="M4014" s="13">
        <f t="shared" si="250"/>
        <v>3.3537519142419502E-2</v>
      </c>
    </row>
    <row r="4015" spans="1:13" ht="15.75" thickBot="1" x14ac:dyDescent="0.3">
      <c r="A4015" s="6">
        <v>34605</v>
      </c>
      <c r="B4015" s="46">
        <v>0.5</v>
      </c>
      <c r="G4015" s="19">
        <f t="shared" si="251"/>
        <v>4013</v>
      </c>
      <c r="H4015" s="20">
        <f t="shared" si="248"/>
        <v>8.8256629322156582E-2</v>
      </c>
      <c r="K4015" s="24">
        <f t="shared" si="249"/>
        <v>334.41666666666663</v>
      </c>
      <c r="L4015" s="29">
        <v>0.19</v>
      </c>
      <c r="M4015" s="13">
        <f t="shared" si="250"/>
        <v>3.3537519142419502E-2</v>
      </c>
    </row>
    <row r="4016" spans="1:13" ht="15.75" thickBot="1" x14ac:dyDescent="0.3">
      <c r="A4016" s="6">
        <v>34606</v>
      </c>
      <c r="B4016" s="46">
        <v>0.5</v>
      </c>
      <c r="G4016" s="19">
        <f t="shared" si="251"/>
        <v>4014</v>
      </c>
      <c r="H4016" s="20">
        <f t="shared" si="248"/>
        <v>8.8256629322156582E-2</v>
      </c>
      <c r="K4016" s="24">
        <f t="shared" si="249"/>
        <v>334.5</v>
      </c>
      <c r="L4016" s="29">
        <v>0.19</v>
      </c>
      <c r="M4016" s="13">
        <f t="shared" si="250"/>
        <v>3.3537519142419502E-2</v>
      </c>
    </row>
    <row r="4017" spans="1:13" ht="15.75" thickBot="1" x14ac:dyDescent="0.3">
      <c r="A4017" s="6">
        <v>34607</v>
      </c>
      <c r="B4017" s="46">
        <v>0.5</v>
      </c>
      <c r="G4017" s="19">
        <f t="shared" si="251"/>
        <v>4015</v>
      </c>
      <c r="H4017" s="20">
        <f t="shared" si="248"/>
        <v>8.8256629322156582E-2</v>
      </c>
      <c r="K4017" s="24">
        <f t="shared" si="249"/>
        <v>334.58333333333331</v>
      </c>
      <c r="L4017" s="29">
        <v>0.19</v>
      </c>
      <c r="M4017" s="13">
        <f t="shared" si="250"/>
        <v>3.3537519142419502E-2</v>
      </c>
    </row>
    <row r="4018" spans="1:13" ht="15.75" thickBot="1" x14ac:dyDescent="0.3">
      <c r="A4018" s="6">
        <v>34608</v>
      </c>
      <c r="B4018" s="46">
        <v>0.5</v>
      </c>
      <c r="G4018" s="19">
        <f t="shared" si="251"/>
        <v>4016</v>
      </c>
      <c r="H4018" s="20">
        <f t="shared" si="248"/>
        <v>8.8256629322156582E-2</v>
      </c>
      <c r="K4018" s="24">
        <f t="shared" si="249"/>
        <v>334.66666666666663</v>
      </c>
      <c r="L4018" s="29">
        <v>0.19</v>
      </c>
      <c r="M4018" s="13">
        <f t="shared" si="250"/>
        <v>3.3537519142419502E-2</v>
      </c>
    </row>
    <row r="4019" spans="1:13" ht="15.75" thickBot="1" x14ac:dyDescent="0.3">
      <c r="A4019" s="6">
        <v>34609</v>
      </c>
      <c r="B4019" s="46">
        <v>0.5</v>
      </c>
      <c r="G4019" s="19">
        <f t="shared" si="251"/>
        <v>4017</v>
      </c>
      <c r="H4019" s="20">
        <f t="shared" si="248"/>
        <v>8.8256629322156582E-2</v>
      </c>
      <c r="K4019" s="24">
        <f t="shared" si="249"/>
        <v>334.75</v>
      </c>
      <c r="L4019" s="29">
        <v>0.19</v>
      </c>
      <c r="M4019" s="13">
        <f t="shared" si="250"/>
        <v>3.3537519142419502E-2</v>
      </c>
    </row>
    <row r="4020" spans="1:13" ht="15.75" thickBot="1" x14ac:dyDescent="0.3">
      <c r="A4020" s="6">
        <v>34610</v>
      </c>
      <c r="B4020" s="46">
        <v>0.5</v>
      </c>
      <c r="G4020" s="19">
        <f t="shared" si="251"/>
        <v>4018</v>
      </c>
      <c r="H4020" s="20">
        <f t="shared" si="248"/>
        <v>8.8256629322156582E-2</v>
      </c>
      <c r="K4020" s="24">
        <f t="shared" si="249"/>
        <v>334.83333333333331</v>
      </c>
      <c r="L4020" s="29">
        <v>0.19</v>
      </c>
      <c r="M4020" s="13">
        <f t="shared" si="250"/>
        <v>3.3537519142419502E-2</v>
      </c>
    </row>
    <row r="4021" spans="1:13" ht="15.75" thickBot="1" x14ac:dyDescent="0.3">
      <c r="A4021" s="6">
        <v>34611</v>
      </c>
      <c r="B4021" s="46">
        <v>0.5</v>
      </c>
      <c r="G4021" s="19">
        <f t="shared" si="251"/>
        <v>4019</v>
      </c>
      <c r="H4021" s="20">
        <f t="shared" si="248"/>
        <v>8.8256629322156582E-2</v>
      </c>
      <c r="K4021" s="24">
        <f t="shared" si="249"/>
        <v>334.91666666666669</v>
      </c>
      <c r="L4021" s="29">
        <v>0.19</v>
      </c>
      <c r="M4021" s="13">
        <f t="shared" si="250"/>
        <v>3.3537519142419502E-2</v>
      </c>
    </row>
    <row r="4022" spans="1:13" ht="15.75" thickBot="1" x14ac:dyDescent="0.3">
      <c r="A4022" s="6">
        <v>34612</v>
      </c>
      <c r="B4022" s="46">
        <v>0.47</v>
      </c>
      <c r="G4022" s="19">
        <f t="shared" si="251"/>
        <v>4020</v>
      </c>
      <c r="H4022" s="20">
        <f t="shared" si="248"/>
        <v>8.2961231562827184E-2</v>
      </c>
      <c r="K4022" s="24">
        <f t="shared" si="249"/>
        <v>335</v>
      </c>
      <c r="L4022" s="29">
        <v>0.19</v>
      </c>
      <c r="M4022" s="13">
        <f t="shared" si="250"/>
        <v>3.3537519142419502E-2</v>
      </c>
    </row>
    <row r="4023" spans="1:13" ht="15.75" thickBot="1" x14ac:dyDescent="0.3">
      <c r="A4023" s="6">
        <v>34613</v>
      </c>
      <c r="B4023" s="46">
        <v>0.45</v>
      </c>
      <c r="G4023" s="19">
        <f t="shared" si="251"/>
        <v>4021</v>
      </c>
      <c r="H4023" s="20">
        <f t="shared" si="248"/>
        <v>7.9430966389940932E-2</v>
      </c>
      <c r="K4023" s="24">
        <f t="shared" si="249"/>
        <v>335.08333333333331</v>
      </c>
      <c r="L4023" s="29">
        <v>0.19</v>
      </c>
      <c r="M4023" s="13">
        <f t="shared" si="250"/>
        <v>3.3537519142419502E-2</v>
      </c>
    </row>
    <row r="4024" spans="1:13" ht="15.75" thickBot="1" x14ac:dyDescent="0.3">
      <c r="A4024" s="6">
        <v>34614</v>
      </c>
      <c r="B4024" s="46">
        <v>0.45</v>
      </c>
      <c r="G4024" s="19">
        <f t="shared" si="251"/>
        <v>4022</v>
      </c>
      <c r="H4024" s="20">
        <f t="shared" si="248"/>
        <v>7.9430966389940932E-2</v>
      </c>
      <c r="K4024" s="24">
        <f t="shared" si="249"/>
        <v>335.16666666666669</v>
      </c>
      <c r="L4024" s="29">
        <v>0.19</v>
      </c>
      <c r="M4024" s="13">
        <f t="shared" si="250"/>
        <v>3.3537519142419502E-2</v>
      </c>
    </row>
    <row r="4025" spans="1:13" ht="15.75" thickBot="1" x14ac:dyDescent="0.3">
      <c r="A4025" s="6">
        <v>34615</v>
      </c>
      <c r="B4025" s="46">
        <v>0.45</v>
      </c>
      <c r="G4025" s="19">
        <f t="shared" si="251"/>
        <v>4023</v>
      </c>
      <c r="H4025" s="20">
        <f t="shared" si="248"/>
        <v>7.9430966389940932E-2</v>
      </c>
      <c r="K4025" s="24">
        <f t="shared" si="249"/>
        <v>335.25</v>
      </c>
      <c r="L4025" s="29">
        <v>0.19</v>
      </c>
      <c r="M4025" s="13">
        <f t="shared" si="250"/>
        <v>3.3537519142419502E-2</v>
      </c>
    </row>
    <row r="4026" spans="1:13" ht="15.75" thickBot="1" x14ac:dyDescent="0.3">
      <c r="A4026" s="6">
        <v>34616</v>
      </c>
      <c r="B4026" s="46">
        <v>0.47</v>
      </c>
      <c r="G4026" s="19">
        <f t="shared" si="251"/>
        <v>4024</v>
      </c>
      <c r="H4026" s="20">
        <f t="shared" si="248"/>
        <v>8.2961231562827184E-2</v>
      </c>
      <c r="K4026" s="24">
        <f t="shared" si="249"/>
        <v>335.33333333333337</v>
      </c>
      <c r="L4026" s="29">
        <v>0.19</v>
      </c>
      <c r="M4026" s="13">
        <f t="shared" si="250"/>
        <v>3.3537519142419502E-2</v>
      </c>
    </row>
    <row r="4027" spans="1:13" ht="15.75" thickBot="1" x14ac:dyDescent="0.3">
      <c r="A4027" s="6">
        <v>34617</v>
      </c>
      <c r="B4027" s="46">
        <v>0.46</v>
      </c>
      <c r="G4027" s="19">
        <f t="shared" si="251"/>
        <v>4025</v>
      </c>
      <c r="H4027" s="20">
        <f t="shared" si="248"/>
        <v>8.1196098976384065E-2</v>
      </c>
      <c r="K4027" s="24">
        <f t="shared" si="249"/>
        <v>335.41666666666669</v>
      </c>
      <c r="L4027" s="29">
        <v>0.19</v>
      </c>
      <c r="M4027" s="13">
        <f t="shared" si="250"/>
        <v>3.3537519142419502E-2</v>
      </c>
    </row>
    <row r="4028" spans="1:13" ht="15.75" thickBot="1" x14ac:dyDescent="0.3">
      <c r="A4028" s="6">
        <v>34618</v>
      </c>
      <c r="B4028" s="46">
        <v>0.41</v>
      </c>
      <c r="G4028" s="19">
        <f t="shared" si="251"/>
        <v>4026</v>
      </c>
      <c r="H4028" s="20">
        <f t="shared" si="248"/>
        <v>7.2370436044168401E-2</v>
      </c>
      <c r="K4028" s="24">
        <f t="shared" si="249"/>
        <v>335.5</v>
      </c>
      <c r="L4028" s="29">
        <v>0.19</v>
      </c>
      <c r="M4028" s="13">
        <f t="shared" si="250"/>
        <v>3.3537519142419502E-2</v>
      </c>
    </row>
    <row r="4029" spans="1:13" ht="15.75" thickBot="1" x14ac:dyDescent="0.3">
      <c r="A4029" s="6">
        <v>34619</v>
      </c>
      <c r="B4029" s="46">
        <v>0.4</v>
      </c>
      <c r="G4029" s="19">
        <f t="shared" si="251"/>
        <v>4027</v>
      </c>
      <c r="H4029" s="20">
        <f t="shared" si="248"/>
        <v>7.0605303457725269E-2</v>
      </c>
      <c r="K4029" s="24">
        <f t="shared" si="249"/>
        <v>335.58333333333331</v>
      </c>
      <c r="L4029" s="29">
        <v>0.19</v>
      </c>
      <c r="M4029" s="13">
        <f t="shared" si="250"/>
        <v>3.3537519142419502E-2</v>
      </c>
    </row>
    <row r="4030" spans="1:13" ht="15.75" thickBot="1" x14ac:dyDescent="0.3">
      <c r="A4030" s="6">
        <v>34620</v>
      </c>
      <c r="B4030" s="46">
        <v>0.44</v>
      </c>
      <c r="G4030" s="19">
        <f t="shared" si="251"/>
        <v>4028</v>
      </c>
      <c r="H4030" s="20">
        <f t="shared" si="248"/>
        <v>7.76658338034978E-2</v>
      </c>
      <c r="K4030" s="24">
        <f t="shared" si="249"/>
        <v>335.66666666666663</v>
      </c>
      <c r="L4030" s="29">
        <v>0.18</v>
      </c>
      <c r="M4030" s="13">
        <f t="shared" si="250"/>
        <v>3.1772386555976369E-2</v>
      </c>
    </row>
    <row r="4031" spans="1:13" ht="15.75" thickBot="1" x14ac:dyDescent="0.3">
      <c r="A4031" s="6">
        <v>34621</v>
      </c>
      <c r="B4031" s="46">
        <v>0.42</v>
      </c>
      <c r="G4031" s="19">
        <f t="shared" si="251"/>
        <v>4029</v>
      </c>
      <c r="H4031" s="20">
        <f t="shared" si="248"/>
        <v>7.4135568630611534E-2</v>
      </c>
      <c r="K4031" s="24">
        <f t="shared" si="249"/>
        <v>335.75</v>
      </c>
      <c r="L4031" s="29">
        <v>0.18</v>
      </c>
      <c r="M4031" s="13">
        <f t="shared" si="250"/>
        <v>3.1772386555976369E-2</v>
      </c>
    </row>
    <row r="4032" spans="1:13" ht="15.75" thickBot="1" x14ac:dyDescent="0.3">
      <c r="A4032" s="6">
        <v>34622</v>
      </c>
      <c r="B4032" s="46">
        <v>0.41</v>
      </c>
      <c r="G4032" s="19">
        <f t="shared" si="251"/>
        <v>4030</v>
      </c>
      <c r="H4032" s="20">
        <f t="shared" si="248"/>
        <v>7.2370436044168401E-2</v>
      </c>
      <c r="K4032" s="24">
        <f t="shared" si="249"/>
        <v>335.83333333333331</v>
      </c>
      <c r="L4032" s="29">
        <v>0.18</v>
      </c>
      <c r="M4032" s="13">
        <f t="shared" si="250"/>
        <v>3.1772386555976369E-2</v>
      </c>
    </row>
    <row r="4033" spans="1:13" ht="15.75" thickBot="1" x14ac:dyDescent="0.3">
      <c r="A4033" s="6">
        <v>34623</v>
      </c>
      <c r="B4033" s="46">
        <v>0.42</v>
      </c>
      <c r="G4033" s="19">
        <f t="shared" si="251"/>
        <v>4031</v>
      </c>
      <c r="H4033" s="20">
        <f t="shared" si="248"/>
        <v>7.4135568630611534E-2</v>
      </c>
      <c r="K4033" s="24">
        <f t="shared" si="249"/>
        <v>335.91666666666669</v>
      </c>
      <c r="L4033" s="29">
        <v>0.18</v>
      </c>
      <c r="M4033" s="13">
        <f t="shared" si="250"/>
        <v>3.1772386555976369E-2</v>
      </c>
    </row>
    <row r="4034" spans="1:13" ht="15.75" thickBot="1" x14ac:dyDescent="0.3">
      <c r="A4034" s="6">
        <v>34624</v>
      </c>
      <c r="B4034" s="46">
        <v>0.44</v>
      </c>
      <c r="G4034" s="19">
        <f t="shared" si="251"/>
        <v>4032</v>
      </c>
      <c r="H4034" s="20">
        <f t="shared" si="248"/>
        <v>7.76658338034978E-2</v>
      </c>
      <c r="K4034" s="24">
        <f t="shared" si="249"/>
        <v>336</v>
      </c>
      <c r="L4034" s="29">
        <v>0.18</v>
      </c>
      <c r="M4034" s="13">
        <f t="shared" si="250"/>
        <v>3.1772386555976369E-2</v>
      </c>
    </row>
    <row r="4035" spans="1:13" ht="15.75" thickBot="1" x14ac:dyDescent="0.3">
      <c r="A4035" s="6">
        <v>34625</v>
      </c>
      <c r="B4035" s="46">
        <v>0.5</v>
      </c>
      <c r="G4035" s="19">
        <f t="shared" si="251"/>
        <v>4033</v>
      </c>
      <c r="H4035" s="20">
        <f t="shared" ref="H4035:H4098" si="252">+B4035/$E$4</f>
        <v>8.8256629322156582E-2</v>
      </c>
      <c r="K4035" s="24">
        <f t="shared" si="249"/>
        <v>336.08333333333331</v>
      </c>
      <c r="L4035" s="29">
        <v>0.18</v>
      </c>
      <c r="M4035" s="13">
        <f t="shared" si="250"/>
        <v>3.1772386555976369E-2</v>
      </c>
    </row>
    <row r="4036" spans="1:13" ht="15.75" thickBot="1" x14ac:dyDescent="0.3">
      <c r="A4036" s="6">
        <v>34626</v>
      </c>
      <c r="B4036" s="46">
        <v>0.55000000000000004</v>
      </c>
      <c r="G4036" s="19">
        <f t="shared" si="251"/>
        <v>4034</v>
      </c>
      <c r="H4036" s="20">
        <f t="shared" si="252"/>
        <v>9.708229225437226E-2</v>
      </c>
      <c r="K4036" s="24">
        <f t="shared" ref="K4036:K4099" si="253">+G4036/$G$4382*365</f>
        <v>336.16666666666669</v>
      </c>
      <c r="L4036" s="29">
        <v>0.18</v>
      </c>
      <c r="M4036" s="13">
        <f t="shared" ref="M4036:M4099" si="254">+L4036/$E$4</f>
        <v>3.1772386555976369E-2</v>
      </c>
    </row>
    <row r="4037" spans="1:13" ht="15.75" thickBot="1" x14ac:dyDescent="0.3">
      <c r="A4037" s="6">
        <v>34627</v>
      </c>
      <c r="B4037" s="46">
        <v>0.55000000000000004</v>
      </c>
      <c r="G4037" s="19">
        <f t="shared" ref="G4037:G4100" si="255">+G4036+1</f>
        <v>4035</v>
      </c>
      <c r="H4037" s="20">
        <f t="shared" si="252"/>
        <v>9.708229225437226E-2</v>
      </c>
      <c r="K4037" s="24">
        <f t="shared" si="253"/>
        <v>336.25</v>
      </c>
      <c r="L4037" s="29">
        <v>0.18</v>
      </c>
      <c r="M4037" s="13">
        <f t="shared" si="254"/>
        <v>3.1772386555976369E-2</v>
      </c>
    </row>
    <row r="4038" spans="1:13" ht="15.75" thickBot="1" x14ac:dyDescent="0.3">
      <c r="A4038" s="6">
        <v>34628</v>
      </c>
      <c r="B4038" s="46">
        <v>0.57999999999999996</v>
      </c>
      <c r="G4038" s="19">
        <f t="shared" si="255"/>
        <v>4036</v>
      </c>
      <c r="H4038" s="20">
        <f t="shared" si="252"/>
        <v>0.10237769001370163</v>
      </c>
      <c r="K4038" s="24">
        <f t="shared" si="253"/>
        <v>336.33333333333337</v>
      </c>
      <c r="L4038" s="29">
        <v>0.18</v>
      </c>
      <c r="M4038" s="13">
        <f t="shared" si="254"/>
        <v>3.1772386555976369E-2</v>
      </c>
    </row>
    <row r="4039" spans="1:13" ht="15.75" thickBot="1" x14ac:dyDescent="0.3">
      <c r="A4039" s="6">
        <v>34629</v>
      </c>
      <c r="B4039" s="46">
        <v>0.63</v>
      </c>
      <c r="G4039" s="19">
        <f t="shared" si="255"/>
        <v>4037</v>
      </c>
      <c r="H4039" s="20">
        <f t="shared" si="252"/>
        <v>0.11120335294591729</v>
      </c>
      <c r="K4039" s="24">
        <f t="shared" si="253"/>
        <v>336.41666666666669</v>
      </c>
      <c r="L4039" s="29">
        <v>0.18</v>
      </c>
      <c r="M4039" s="13">
        <f t="shared" si="254"/>
        <v>3.1772386555976369E-2</v>
      </c>
    </row>
    <row r="4040" spans="1:13" ht="15.75" thickBot="1" x14ac:dyDescent="0.3">
      <c r="A4040" s="6">
        <v>34630</v>
      </c>
      <c r="B4040" s="46">
        <v>0.65</v>
      </c>
      <c r="G4040" s="19">
        <f t="shared" si="255"/>
        <v>4038</v>
      </c>
      <c r="H4040" s="20">
        <f t="shared" si="252"/>
        <v>0.11473361811880357</v>
      </c>
      <c r="K4040" s="24">
        <f t="shared" si="253"/>
        <v>336.5</v>
      </c>
      <c r="L4040" s="29">
        <v>0.18</v>
      </c>
      <c r="M4040" s="13">
        <f t="shared" si="254"/>
        <v>3.1772386555976369E-2</v>
      </c>
    </row>
    <row r="4041" spans="1:13" ht="15.75" thickBot="1" x14ac:dyDescent="0.3">
      <c r="A4041" s="6">
        <v>34631</v>
      </c>
      <c r="B4041" s="46">
        <v>0.65</v>
      </c>
      <c r="G4041" s="19">
        <f t="shared" si="255"/>
        <v>4039</v>
      </c>
      <c r="H4041" s="20">
        <f t="shared" si="252"/>
        <v>0.11473361811880357</v>
      </c>
      <c r="K4041" s="24">
        <f t="shared" si="253"/>
        <v>336.58333333333337</v>
      </c>
      <c r="L4041" s="29">
        <v>0.18</v>
      </c>
      <c r="M4041" s="13">
        <f t="shared" si="254"/>
        <v>3.1772386555976369E-2</v>
      </c>
    </row>
    <row r="4042" spans="1:13" ht="15.75" thickBot="1" x14ac:dyDescent="0.3">
      <c r="A4042" s="6">
        <v>34632</v>
      </c>
      <c r="B4042" s="46">
        <v>0.65</v>
      </c>
      <c r="G4042" s="19">
        <f t="shared" si="255"/>
        <v>4040</v>
      </c>
      <c r="H4042" s="20">
        <f t="shared" si="252"/>
        <v>0.11473361811880357</v>
      </c>
      <c r="K4042" s="24">
        <f t="shared" si="253"/>
        <v>336.66666666666663</v>
      </c>
      <c r="L4042" s="29">
        <v>0.18</v>
      </c>
      <c r="M4042" s="13">
        <f t="shared" si="254"/>
        <v>3.1772386555976369E-2</v>
      </c>
    </row>
    <row r="4043" spans="1:13" ht="15.75" thickBot="1" x14ac:dyDescent="0.3">
      <c r="A4043" s="6">
        <v>34633</v>
      </c>
      <c r="B4043" s="46">
        <v>0.65</v>
      </c>
      <c r="G4043" s="19">
        <f t="shared" si="255"/>
        <v>4041</v>
      </c>
      <c r="H4043" s="20">
        <f t="shared" si="252"/>
        <v>0.11473361811880357</v>
      </c>
      <c r="K4043" s="24">
        <f t="shared" si="253"/>
        <v>336.75</v>
      </c>
      <c r="L4043" s="29">
        <v>0.18</v>
      </c>
      <c r="M4043" s="13">
        <f t="shared" si="254"/>
        <v>3.1772386555976369E-2</v>
      </c>
    </row>
    <row r="4044" spans="1:13" ht="15.75" thickBot="1" x14ac:dyDescent="0.3">
      <c r="A4044" s="6">
        <v>34634</v>
      </c>
      <c r="B4044" s="46">
        <v>0.65</v>
      </c>
      <c r="G4044" s="19">
        <f t="shared" si="255"/>
        <v>4042</v>
      </c>
      <c r="H4044" s="20">
        <f t="shared" si="252"/>
        <v>0.11473361811880357</v>
      </c>
      <c r="K4044" s="24">
        <f t="shared" si="253"/>
        <v>336.83333333333331</v>
      </c>
      <c r="L4044" s="29">
        <v>0.18</v>
      </c>
      <c r="M4044" s="13">
        <f t="shared" si="254"/>
        <v>3.1772386555976369E-2</v>
      </c>
    </row>
    <row r="4045" spans="1:13" ht="15.75" thickBot="1" x14ac:dyDescent="0.3">
      <c r="A4045" s="6">
        <v>34635</v>
      </c>
      <c r="B4045" s="46">
        <v>0.65</v>
      </c>
      <c r="G4045" s="19">
        <f t="shared" si="255"/>
        <v>4043</v>
      </c>
      <c r="H4045" s="20">
        <f t="shared" si="252"/>
        <v>0.11473361811880357</v>
      </c>
      <c r="K4045" s="24">
        <f t="shared" si="253"/>
        <v>336.91666666666663</v>
      </c>
      <c r="L4045" s="29">
        <v>0.18</v>
      </c>
      <c r="M4045" s="13">
        <f t="shared" si="254"/>
        <v>3.1772386555976369E-2</v>
      </c>
    </row>
    <row r="4046" spans="1:13" ht="15.75" thickBot="1" x14ac:dyDescent="0.3">
      <c r="A4046" s="6">
        <v>34636</v>
      </c>
      <c r="B4046" s="46">
        <v>0.65</v>
      </c>
      <c r="G4046" s="19">
        <f t="shared" si="255"/>
        <v>4044</v>
      </c>
      <c r="H4046" s="20">
        <f t="shared" si="252"/>
        <v>0.11473361811880357</v>
      </c>
      <c r="K4046" s="24">
        <f t="shared" si="253"/>
        <v>337</v>
      </c>
      <c r="L4046" s="29">
        <v>0.18</v>
      </c>
      <c r="M4046" s="13">
        <f t="shared" si="254"/>
        <v>3.1772386555976369E-2</v>
      </c>
    </row>
    <row r="4047" spans="1:13" ht="15.75" thickBot="1" x14ac:dyDescent="0.3">
      <c r="A4047" s="6">
        <v>34637</v>
      </c>
      <c r="B4047" s="46">
        <v>0.65</v>
      </c>
      <c r="G4047" s="19">
        <f t="shared" si="255"/>
        <v>4045</v>
      </c>
      <c r="H4047" s="20">
        <f t="shared" si="252"/>
        <v>0.11473361811880357</v>
      </c>
      <c r="K4047" s="24">
        <f t="shared" si="253"/>
        <v>337.08333333333331</v>
      </c>
      <c r="L4047" s="29">
        <v>0.18</v>
      </c>
      <c r="M4047" s="13">
        <f t="shared" si="254"/>
        <v>3.1772386555976369E-2</v>
      </c>
    </row>
    <row r="4048" spans="1:13" ht="15.75" thickBot="1" x14ac:dyDescent="0.3">
      <c r="A4048" s="6">
        <v>34638</v>
      </c>
      <c r="B4048" s="46">
        <v>0.65</v>
      </c>
      <c r="G4048" s="19">
        <f t="shared" si="255"/>
        <v>4046</v>
      </c>
      <c r="H4048" s="20">
        <f t="shared" si="252"/>
        <v>0.11473361811880357</v>
      </c>
      <c r="K4048" s="24">
        <f t="shared" si="253"/>
        <v>337.16666666666669</v>
      </c>
      <c r="L4048" s="29">
        <v>0.18</v>
      </c>
      <c r="M4048" s="13">
        <f t="shared" si="254"/>
        <v>3.1772386555976369E-2</v>
      </c>
    </row>
    <row r="4049" spans="1:13" ht="15.75" thickBot="1" x14ac:dyDescent="0.3">
      <c r="A4049" s="6">
        <v>34639</v>
      </c>
      <c r="B4049" s="46">
        <v>0.64</v>
      </c>
      <c r="G4049" s="19">
        <f t="shared" si="255"/>
        <v>4047</v>
      </c>
      <c r="H4049" s="20">
        <f t="shared" si="252"/>
        <v>0.11296848553236043</v>
      </c>
      <c r="K4049" s="24">
        <f t="shared" si="253"/>
        <v>337.25</v>
      </c>
      <c r="L4049" s="29">
        <v>0.18</v>
      </c>
      <c r="M4049" s="13">
        <f t="shared" si="254"/>
        <v>3.1772386555976369E-2</v>
      </c>
    </row>
    <row r="4050" spans="1:13" ht="15.75" thickBot="1" x14ac:dyDescent="0.3">
      <c r="A4050" s="6">
        <v>34640</v>
      </c>
      <c r="B4050" s="46">
        <v>0.62</v>
      </c>
      <c r="G4050" s="19">
        <f t="shared" si="255"/>
        <v>4048</v>
      </c>
      <c r="H4050" s="20">
        <f t="shared" si="252"/>
        <v>0.10943822035947416</v>
      </c>
      <c r="K4050" s="24">
        <f t="shared" si="253"/>
        <v>337.33333333333331</v>
      </c>
      <c r="L4050" s="29">
        <v>0.18</v>
      </c>
      <c r="M4050" s="13">
        <f t="shared" si="254"/>
        <v>3.1772386555976369E-2</v>
      </c>
    </row>
    <row r="4051" spans="1:13" ht="15.75" thickBot="1" x14ac:dyDescent="0.3">
      <c r="A4051" s="6">
        <v>34641</v>
      </c>
      <c r="B4051" s="46">
        <v>1.25</v>
      </c>
      <c r="G4051" s="19">
        <f t="shared" si="255"/>
        <v>4049</v>
      </c>
      <c r="H4051" s="20">
        <f t="shared" si="252"/>
        <v>0.22064157330539147</v>
      </c>
      <c r="K4051" s="24">
        <f t="shared" si="253"/>
        <v>337.41666666666669</v>
      </c>
      <c r="L4051" s="29">
        <v>0.18</v>
      </c>
      <c r="M4051" s="13">
        <f t="shared" si="254"/>
        <v>3.1772386555976369E-2</v>
      </c>
    </row>
    <row r="4052" spans="1:13" ht="15.75" thickBot="1" x14ac:dyDescent="0.3">
      <c r="A4052" s="6">
        <v>34642</v>
      </c>
      <c r="B4052" s="46">
        <v>1.45</v>
      </c>
      <c r="G4052" s="19">
        <f t="shared" si="255"/>
        <v>4050</v>
      </c>
      <c r="H4052" s="20">
        <f t="shared" si="252"/>
        <v>0.25594422503425407</v>
      </c>
      <c r="K4052" s="24">
        <f t="shared" si="253"/>
        <v>337.5</v>
      </c>
      <c r="L4052" s="29">
        <v>0.18</v>
      </c>
      <c r="M4052" s="13">
        <f t="shared" si="254"/>
        <v>3.1772386555976369E-2</v>
      </c>
    </row>
    <row r="4053" spans="1:13" ht="15.75" thickBot="1" x14ac:dyDescent="0.3">
      <c r="A4053" s="6">
        <v>34643</v>
      </c>
      <c r="B4053" s="46">
        <v>1.33</v>
      </c>
      <c r="G4053" s="19">
        <f t="shared" si="255"/>
        <v>4051</v>
      </c>
      <c r="H4053" s="20">
        <f t="shared" si="252"/>
        <v>0.23476263399693653</v>
      </c>
      <c r="K4053" s="24">
        <f t="shared" si="253"/>
        <v>337.58333333333337</v>
      </c>
      <c r="L4053" s="29">
        <v>0.18</v>
      </c>
      <c r="M4053" s="13">
        <f t="shared" si="254"/>
        <v>3.1772386555976369E-2</v>
      </c>
    </row>
    <row r="4054" spans="1:13" ht="15.75" thickBot="1" x14ac:dyDescent="0.3">
      <c r="A4054" s="6">
        <v>34644</v>
      </c>
      <c r="B4054" s="46">
        <v>1.56</v>
      </c>
      <c r="G4054" s="19">
        <f t="shared" si="255"/>
        <v>4052</v>
      </c>
      <c r="H4054" s="20">
        <f t="shared" si="252"/>
        <v>0.27536068348512854</v>
      </c>
      <c r="K4054" s="24">
        <f t="shared" si="253"/>
        <v>337.66666666666669</v>
      </c>
      <c r="L4054" s="29">
        <v>0.18</v>
      </c>
      <c r="M4054" s="13">
        <f t="shared" si="254"/>
        <v>3.1772386555976369E-2</v>
      </c>
    </row>
    <row r="4055" spans="1:13" ht="15.75" thickBot="1" x14ac:dyDescent="0.3">
      <c r="A4055" s="6">
        <v>34645</v>
      </c>
      <c r="B4055" s="46">
        <v>2.54</v>
      </c>
      <c r="G4055" s="19">
        <f t="shared" si="255"/>
        <v>4053</v>
      </c>
      <c r="H4055" s="20">
        <f t="shared" si="252"/>
        <v>0.44834367695655547</v>
      </c>
      <c r="K4055" s="24">
        <f t="shared" si="253"/>
        <v>337.75</v>
      </c>
      <c r="L4055" s="29">
        <v>0.18</v>
      </c>
      <c r="M4055" s="13">
        <f t="shared" si="254"/>
        <v>3.1772386555976369E-2</v>
      </c>
    </row>
    <row r="4056" spans="1:13" ht="15.75" thickBot="1" x14ac:dyDescent="0.3">
      <c r="A4056" s="6">
        <v>34646</v>
      </c>
      <c r="B4056" s="46">
        <v>7.58</v>
      </c>
      <c r="G4056" s="19">
        <f t="shared" si="255"/>
        <v>4054</v>
      </c>
      <c r="H4056" s="20">
        <f t="shared" si="252"/>
        <v>1.3379705005238938</v>
      </c>
      <c r="K4056" s="24">
        <f t="shared" si="253"/>
        <v>337.83333333333331</v>
      </c>
      <c r="L4056" s="29">
        <v>0.18</v>
      </c>
      <c r="M4056" s="13">
        <f t="shared" si="254"/>
        <v>3.1772386555976369E-2</v>
      </c>
    </row>
    <row r="4057" spans="1:13" ht="15.75" thickBot="1" x14ac:dyDescent="0.3">
      <c r="A4057" s="6">
        <v>34647</v>
      </c>
      <c r="B4057" s="46">
        <v>30.5</v>
      </c>
      <c r="G4057" s="19">
        <f t="shared" si="255"/>
        <v>4055</v>
      </c>
      <c r="H4057" s="20">
        <f t="shared" si="252"/>
        <v>5.3836543886515518</v>
      </c>
      <c r="K4057" s="24">
        <f t="shared" si="253"/>
        <v>337.91666666666663</v>
      </c>
      <c r="L4057" s="29">
        <v>0.18</v>
      </c>
      <c r="M4057" s="13">
        <f t="shared" si="254"/>
        <v>3.1772386555976369E-2</v>
      </c>
    </row>
    <row r="4058" spans="1:13" ht="15.75" thickBot="1" x14ac:dyDescent="0.3">
      <c r="A4058" s="6">
        <v>34648</v>
      </c>
      <c r="B4058" s="46">
        <v>21.9</v>
      </c>
      <c r="G4058" s="19">
        <f t="shared" si="255"/>
        <v>4056</v>
      </c>
      <c r="H4058" s="20">
        <f t="shared" si="252"/>
        <v>3.8656403643104582</v>
      </c>
      <c r="K4058" s="24">
        <f t="shared" si="253"/>
        <v>338</v>
      </c>
      <c r="L4058" s="29">
        <v>0.18</v>
      </c>
      <c r="M4058" s="13">
        <f t="shared" si="254"/>
        <v>3.1772386555976369E-2</v>
      </c>
    </row>
    <row r="4059" spans="1:13" ht="15.75" thickBot="1" x14ac:dyDescent="0.3">
      <c r="A4059" s="6">
        <v>34649</v>
      </c>
      <c r="B4059" s="46">
        <v>13</v>
      </c>
      <c r="G4059" s="19">
        <f t="shared" si="255"/>
        <v>4057</v>
      </c>
      <c r="H4059" s="20">
        <f t="shared" si="252"/>
        <v>2.2946723623760712</v>
      </c>
      <c r="K4059" s="24">
        <f t="shared" si="253"/>
        <v>338.08333333333331</v>
      </c>
      <c r="L4059" s="29">
        <v>0.18</v>
      </c>
      <c r="M4059" s="13">
        <f t="shared" si="254"/>
        <v>3.1772386555976369E-2</v>
      </c>
    </row>
    <row r="4060" spans="1:13" ht="15.75" thickBot="1" x14ac:dyDescent="0.3">
      <c r="A4060" s="6">
        <v>34650</v>
      </c>
      <c r="B4060" s="46">
        <v>10.8</v>
      </c>
      <c r="G4060" s="19">
        <f t="shared" si="255"/>
        <v>4058</v>
      </c>
      <c r="H4060" s="20">
        <f t="shared" si="252"/>
        <v>1.9063431933585824</v>
      </c>
      <c r="K4060" s="24">
        <f t="shared" si="253"/>
        <v>338.16666666666669</v>
      </c>
      <c r="L4060" s="29">
        <v>0.18</v>
      </c>
      <c r="M4060" s="13">
        <f t="shared" si="254"/>
        <v>3.1772386555976369E-2</v>
      </c>
    </row>
    <row r="4061" spans="1:13" ht="15.75" thickBot="1" x14ac:dyDescent="0.3">
      <c r="A4061" s="6">
        <v>34651</v>
      </c>
      <c r="B4061" s="46">
        <v>7.09</v>
      </c>
      <c r="G4061" s="19">
        <f t="shared" si="255"/>
        <v>4059</v>
      </c>
      <c r="H4061" s="20">
        <f t="shared" si="252"/>
        <v>1.2514790037881804</v>
      </c>
      <c r="K4061" s="24">
        <f t="shared" si="253"/>
        <v>338.25</v>
      </c>
      <c r="L4061" s="29">
        <v>0.18</v>
      </c>
      <c r="M4061" s="13">
        <f t="shared" si="254"/>
        <v>3.1772386555976369E-2</v>
      </c>
    </row>
    <row r="4062" spans="1:13" ht="15.75" thickBot="1" x14ac:dyDescent="0.3">
      <c r="A4062" s="6">
        <v>34652</v>
      </c>
      <c r="B4062" s="46">
        <v>5.56</v>
      </c>
      <c r="G4062" s="19">
        <f t="shared" si="255"/>
        <v>4060</v>
      </c>
      <c r="H4062" s="20">
        <f t="shared" si="252"/>
        <v>0.9814137180623812</v>
      </c>
      <c r="K4062" s="24">
        <f t="shared" si="253"/>
        <v>338.33333333333331</v>
      </c>
      <c r="L4062" s="29">
        <v>0.18</v>
      </c>
      <c r="M4062" s="13">
        <f t="shared" si="254"/>
        <v>3.1772386555976369E-2</v>
      </c>
    </row>
    <row r="4063" spans="1:13" ht="15.75" thickBot="1" x14ac:dyDescent="0.3">
      <c r="A4063" s="6">
        <v>34653</v>
      </c>
      <c r="B4063" s="46">
        <v>4.8899999999999997</v>
      </c>
      <c r="G4063" s="19">
        <f t="shared" si="255"/>
        <v>4061</v>
      </c>
      <c r="H4063" s="20">
        <f t="shared" si="252"/>
        <v>0.8631498347706914</v>
      </c>
      <c r="K4063" s="24">
        <f t="shared" si="253"/>
        <v>338.41666666666669</v>
      </c>
      <c r="L4063" s="29">
        <v>0.18</v>
      </c>
      <c r="M4063" s="13">
        <f t="shared" si="254"/>
        <v>3.1772386555976369E-2</v>
      </c>
    </row>
    <row r="4064" spans="1:13" ht="15.75" thickBot="1" x14ac:dyDescent="0.3">
      <c r="A4064" s="6">
        <v>34654</v>
      </c>
      <c r="B4064" s="46">
        <v>4.42</v>
      </c>
      <c r="G4064" s="19">
        <f t="shared" si="255"/>
        <v>4062</v>
      </c>
      <c r="H4064" s="20">
        <f t="shared" si="252"/>
        <v>0.78018860320786421</v>
      </c>
      <c r="K4064" s="24">
        <f t="shared" si="253"/>
        <v>338.5</v>
      </c>
      <c r="L4064" s="29">
        <v>0.18</v>
      </c>
      <c r="M4064" s="13">
        <f t="shared" si="254"/>
        <v>3.1772386555976369E-2</v>
      </c>
    </row>
    <row r="4065" spans="1:13" ht="15.75" thickBot="1" x14ac:dyDescent="0.3">
      <c r="A4065" s="6">
        <v>34655</v>
      </c>
      <c r="B4065" s="46">
        <v>4.0999999999999996</v>
      </c>
      <c r="G4065" s="19">
        <f t="shared" si="255"/>
        <v>4063</v>
      </c>
      <c r="H4065" s="20">
        <f t="shared" si="252"/>
        <v>0.72370436044168396</v>
      </c>
      <c r="K4065" s="24">
        <f t="shared" si="253"/>
        <v>338.58333333333337</v>
      </c>
      <c r="L4065" s="29">
        <v>0.18</v>
      </c>
      <c r="M4065" s="13">
        <f t="shared" si="254"/>
        <v>3.1772386555976369E-2</v>
      </c>
    </row>
    <row r="4066" spans="1:13" ht="15.75" thickBot="1" x14ac:dyDescent="0.3">
      <c r="A4066" s="6">
        <v>34656</v>
      </c>
      <c r="B4066" s="46">
        <v>3.83</v>
      </c>
      <c r="G4066" s="19">
        <f t="shared" si="255"/>
        <v>4064</v>
      </c>
      <c r="H4066" s="20">
        <f t="shared" si="252"/>
        <v>0.67604578060771947</v>
      </c>
      <c r="K4066" s="24">
        <f t="shared" si="253"/>
        <v>338.66666666666669</v>
      </c>
      <c r="L4066" s="29">
        <v>0.18</v>
      </c>
      <c r="M4066" s="13">
        <f t="shared" si="254"/>
        <v>3.1772386555976369E-2</v>
      </c>
    </row>
    <row r="4067" spans="1:13" ht="15.75" thickBot="1" x14ac:dyDescent="0.3">
      <c r="A4067" s="6">
        <v>34657</v>
      </c>
      <c r="B4067" s="46">
        <v>3.54</v>
      </c>
      <c r="G4067" s="19">
        <f t="shared" si="255"/>
        <v>4065</v>
      </c>
      <c r="H4067" s="20">
        <f t="shared" si="252"/>
        <v>0.62485693560086863</v>
      </c>
      <c r="K4067" s="24">
        <f t="shared" si="253"/>
        <v>338.75</v>
      </c>
      <c r="L4067" s="29">
        <v>0.18</v>
      </c>
      <c r="M4067" s="13">
        <f t="shared" si="254"/>
        <v>3.1772386555976369E-2</v>
      </c>
    </row>
    <row r="4068" spans="1:13" ht="15.75" thickBot="1" x14ac:dyDescent="0.3">
      <c r="A4068" s="6">
        <v>34658</v>
      </c>
      <c r="B4068" s="46">
        <v>3.27</v>
      </c>
      <c r="G4068" s="19">
        <f t="shared" si="255"/>
        <v>4066</v>
      </c>
      <c r="H4068" s="20">
        <f t="shared" si="252"/>
        <v>0.57719835576690404</v>
      </c>
      <c r="K4068" s="24">
        <f t="shared" si="253"/>
        <v>338.83333333333337</v>
      </c>
      <c r="L4068" s="29">
        <v>0.18</v>
      </c>
      <c r="M4068" s="13">
        <f t="shared" si="254"/>
        <v>3.1772386555976369E-2</v>
      </c>
    </row>
    <row r="4069" spans="1:13" ht="15.75" thickBot="1" x14ac:dyDescent="0.3">
      <c r="A4069" s="6">
        <v>34659</v>
      </c>
      <c r="B4069" s="46">
        <v>3.07</v>
      </c>
      <c r="G4069" s="19">
        <f t="shared" si="255"/>
        <v>4067</v>
      </c>
      <c r="H4069" s="20">
        <f t="shared" si="252"/>
        <v>0.54189570403804144</v>
      </c>
      <c r="K4069" s="24">
        <f t="shared" si="253"/>
        <v>338.91666666666663</v>
      </c>
      <c r="L4069" s="29">
        <v>0.18</v>
      </c>
      <c r="M4069" s="13">
        <f t="shared" si="254"/>
        <v>3.1772386555976369E-2</v>
      </c>
    </row>
    <row r="4070" spans="1:13" ht="15.75" thickBot="1" x14ac:dyDescent="0.3">
      <c r="A4070" s="6">
        <v>34660</v>
      </c>
      <c r="B4070" s="46">
        <v>2.93</v>
      </c>
      <c r="G4070" s="19">
        <f t="shared" si="255"/>
        <v>4068</v>
      </c>
      <c r="H4070" s="20">
        <f t="shared" si="252"/>
        <v>0.51718384782783766</v>
      </c>
      <c r="K4070" s="24">
        <f t="shared" si="253"/>
        <v>339</v>
      </c>
      <c r="L4070" s="29">
        <v>0.18</v>
      </c>
      <c r="M4070" s="13">
        <f t="shared" si="254"/>
        <v>3.1772386555976369E-2</v>
      </c>
    </row>
    <row r="4071" spans="1:13" ht="15.75" thickBot="1" x14ac:dyDescent="0.3">
      <c r="A4071" s="6">
        <v>34661</v>
      </c>
      <c r="B4071" s="46">
        <v>2.8</v>
      </c>
      <c r="G4071" s="19">
        <f t="shared" si="255"/>
        <v>4069</v>
      </c>
      <c r="H4071" s="20">
        <f t="shared" si="252"/>
        <v>0.49423712420407684</v>
      </c>
      <c r="K4071" s="24">
        <f t="shared" si="253"/>
        <v>339.08333333333331</v>
      </c>
      <c r="L4071" s="29">
        <v>0.18</v>
      </c>
      <c r="M4071" s="13">
        <f t="shared" si="254"/>
        <v>3.1772386555976369E-2</v>
      </c>
    </row>
    <row r="4072" spans="1:13" ht="15.75" thickBot="1" x14ac:dyDescent="0.3">
      <c r="A4072" s="6">
        <v>34662</v>
      </c>
      <c r="B4072" s="46">
        <v>2.71</v>
      </c>
      <c r="G4072" s="19">
        <f t="shared" si="255"/>
        <v>4070</v>
      </c>
      <c r="H4072" s="20">
        <f t="shared" si="252"/>
        <v>0.47835093092608871</v>
      </c>
      <c r="K4072" s="24">
        <f t="shared" si="253"/>
        <v>339.16666666666669</v>
      </c>
      <c r="L4072" s="29">
        <v>0.18</v>
      </c>
      <c r="M4072" s="13">
        <f t="shared" si="254"/>
        <v>3.1772386555976369E-2</v>
      </c>
    </row>
    <row r="4073" spans="1:13" ht="15.75" thickBot="1" x14ac:dyDescent="0.3">
      <c r="A4073" s="6">
        <v>34663</v>
      </c>
      <c r="B4073" s="46">
        <v>2.62</v>
      </c>
      <c r="G4073" s="19">
        <f t="shared" si="255"/>
        <v>4071</v>
      </c>
      <c r="H4073" s="20">
        <f t="shared" si="252"/>
        <v>0.46246473764810053</v>
      </c>
      <c r="K4073" s="24">
        <f t="shared" si="253"/>
        <v>339.25</v>
      </c>
      <c r="L4073" s="29">
        <v>0.18</v>
      </c>
      <c r="M4073" s="13">
        <f t="shared" si="254"/>
        <v>3.1772386555976369E-2</v>
      </c>
    </row>
    <row r="4074" spans="1:13" ht="15.75" thickBot="1" x14ac:dyDescent="0.3">
      <c r="A4074" s="6">
        <v>34664</v>
      </c>
      <c r="B4074" s="46">
        <v>2.52</v>
      </c>
      <c r="G4074" s="19">
        <f t="shared" si="255"/>
        <v>4072</v>
      </c>
      <c r="H4074" s="20">
        <f t="shared" si="252"/>
        <v>0.44481341178366918</v>
      </c>
      <c r="K4074" s="24">
        <f t="shared" si="253"/>
        <v>339.33333333333331</v>
      </c>
      <c r="L4074" s="29">
        <v>0.18</v>
      </c>
      <c r="M4074" s="13">
        <f t="shared" si="254"/>
        <v>3.1772386555976369E-2</v>
      </c>
    </row>
    <row r="4075" spans="1:13" ht="15.75" thickBot="1" x14ac:dyDescent="0.3">
      <c r="A4075" s="6">
        <v>34665</v>
      </c>
      <c r="B4075" s="46">
        <v>2.4500000000000002</v>
      </c>
      <c r="G4075" s="19">
        <f t="shared" si="255"/>
        <v>4073</v>
      </c>
      <c r="H4075" s="20">
        <f t="shared" si="252"/>
        <v>0.43245748367856729</v>
      </c>
      <c r="K4075" s="24">
        <f t="shared" si="253"/>
        <v>339.41666666666669</v>
      </c>
      <c r="L4075" s="29">
        <v>0.18</v>
      </c>
      <c r="M4075" s="13">
        <f t="shared" si="254"/>
        <v>3.1772386555976369E-2</v>
      </c>
    </row>
    <row r="4076" spans="1:13" ht="15.75" thickBot="1" x14ac:dyDescent="0.3">
      <c r="A4076" s="6">
        <v>34666</v>
      </c>
      <c r="B4076" s="46">
        <v>2.44</v>
      </c>
      <c r="G4076" s="19">
        <f t="shared" si="255"/>
        <v>4074</v>
      </c>
      <c r="H4076" s="20">
        <f t="shared" si="252"/>
        <v>0.43069235109212411</v>
      </c>
      <c r="K4076" s="24">
        <f t="shared" si="253"/>
        <v>339.5</v>
      </c>
      <c r="L4076" s="29">
        <v>0.18</v>
      </c>
      <c r="M4076" s="13">
        <f t="shared" si="254"/>
        <v>3.1772386555976369E-2</v>
      </c>
    </row>
    <row r="4077" spans="1:13" ht="15.75" thickBot="1" x14ac:dyDescent="0.3">
      <c r="A4077" s="6">
        <v>34667</v>
      </c>
      <c r="B4077" s="46">
        <v>2.41</v>
      </c>
      <c r="G4077" s="19">
        <f t="shared" si="255"/>
        <v>4075</v>
      </c>
      <c r="H4077" s="20">
        <f t="shared" si="252"/>
        <v>0.42539695333279476</v>
      </c>
      <c r="K4077" s="24">
        <f t="shared" si="253"/>
        <v>339.58333333333331</v>
      </c>
      <c r="L4077" s="29">
        <v>0.18</v>
      </c>
      <c r="M4077" s="13">
        <f t="shared" si="254"/>
        <v>3.1772386555976369E-2</v>
      </c>
    </row>
    <row r="4078" spans="1:13" ht="15.75" thickBot="1" x14ac:dyDescent="0.3">
      <c r="A4078" s="6">
        <v>34668</v>
      </c>
      <c r="B4078" s="46">
        <v>2.4900000000000002</v>
      </c>
      <c r="G4078" s="19">
        <f t="shared" si="255"/>
        <v>4076</v>
      </c>
      <c r="H4078" s="20">
        <f t="shared" si="252"/>
        <v>0.43951801402433982</v>
      </c>
      <c r="K4078" s="24">
        <f t="shared" si="253"/>
        <v>339.66666666666669</v>
      </c>
      <c r="L4078" s="29">
        <v>0.18</v>
      </c>
      <c r="M4078" s="13">
        <f t="shared" si="254"/>
        <v>3.1772386555976369E-2</v>
      </c>
    </row>
    <row r="4079" spans="1:13" ht="15.75" thickBot="1" x14ac:dyDescent="0.3">
      <c r="A4079" s="6">
        <v>34669</v>
      </c>
      <c r="B4079" s="46">
        <v>2.4300000000000002</v>
      </c>
      <c r="G4079" s="19">
        <f t="shared" si="255"/>
        <v>4077</v>
      </c>
      <c r="H4079" s="20">
        <f t="shared" si="252"/>
        <v>0.42892721850568105</v>
      </c>
      <c r="K4079" s="24">
        <f t="shared" si="253"/>
        <v>339.75</v>
      </c>
      <c r="L4079" s="29">
        <v>0.18</v>
      </c>
      <c r="M4079" s="13">
        <f t="shared" si="254"/>
        <v>3.1772386555976369E-2</v>
      </c>
    </row>
    <row r="4080" spans="1:13" ht="15.75" thickBot="1" x14ac:dyDescent="0.3">
      <c r="A4080" s="6">
        <v>34670</v>
      </c>
      <c r="B4080" s="46">
        <v>2.39</v>
      </c>
      <c r="G4080" s="19">
        <f t="shared" si="255"/>
        <v>4078</v>
      </c>
      <c r="H4080" s="20">
        <f t="shared" si="252"/>
        <v>0.42186668815990852</v>
      </c>
      <c r="K4080" s="24">
        <f t="shared" si="253"/>
        <v>339.83333333333337</v>
      </c>
      <c r="L4080" s="29">
        <v>0.18</v>
      </c>
      <c r="M4080" s="13">
        <f t="shared" si="254"/>
        <v>3.1772386555976369E-2</v>
      </c>
    </row>
    <row r="4081" spans="1:13" ht="15.75" thickBot="1" x14ac:dyDescent="0.3">
      <c r="A4081" s="6">
        <v>34671</v>
      </c>
      <c r="B4081" s="46">
        <v>2.31</v>
      </c>
      <c r="G4081" s="19">
        <f t="shared" si="255"/>
        <v>4079</v>
      </c>
      <c r="H4081" s="20">
        <f t="shared" si="252"/>
        <v>0.40774562746836346</v>
      </c>
      <c r="K4081" s="24">
        <f t="shared" si="253"/>
        <v>339.91666666666669</v>
      </c>
      <c r="L4081" s="29">
        <v>0.18</v>
      </c>
      <c r="M4081" s="13">
        <f t="shared" si="254"/>
        <v>3.1772386555976369E-2</v>
      </c>
    </row>
    <row r="4082" spans="1:13" ht="15.75" thickBot="1" x14ac:dyDescent="0.3">
      <c r="A4082" s="6">
        <v>34672</v>
      </c>
      <c r="B4082" s="46">
        <v>2.34</v>
      </c>
      <c r="G4082" s="19">
        <f t="shared" si="255"/>
        <v>4080</v>
      </c>
      <c r="H4082" s="20">
        <f t="shared" si="252"/>
        <v>0.41304102522769282</v>
      </c>
      <c r="K4082" s="24">
        <f t="shared" si="253"/>
        <v>340</v>
      </c>
      <c r="L4082" s="29">
        <v>0.18</v>
      </c>
      <c r="M4082" s="13">
        <f t="shared" si="254"/>
        <v>3.1772386555976369E-2</v>
      </c>
    </row>
    <row r="4083" spans="1:13" ht="15.75" thickBot="1" x14ac:dyDescent="0.3">
      <c r="A4083" s="6">
        <v>34673</v>
      </c>
      <c r="B4083" s="46">
        <v>4.5</v>
      </c>
      <c r="G4083" s="19">
        <f t="shared" si="255"/>
        <v>4081</v>
      </c>
      <c r="H4083" s="20">
        <f t="shared" si="252"/>
        <v>0.79430966389940927</v>
      </c>
      <c r="K4083" s="24">
        <f t="shared" si="253"/>
        <v>340.08333333333331</v>
      </c>
      <c r="L4083" s="29">
        <v>0.18</v>
      </c>
      <c r="M4083" s="13">
        <f t="shared" si="254"/>
        <v>3.1772386555976369E-2</v>
      </c>
    </row>
    <row r="4084" spans="1:13" ht="15.75" thickBot="1" x14ac:dyDescent="0.3">
      <c r="A4084" s="6">
        <v>34674</v>
      </c>
      <c r="B4084" s="46">
        <v>3.99</v>
      </c>
      <c r="G4084" s="19">
        <f t="shared" si="255"/>
        <v>4082</v>
      </c>
      <c r="H4084" s="20">
        <f t="shared" si="252"/>
        <v>0.70428790199080959</v>
      </c>
      <c r="K4084" s="24">
        <f t="shared" si="253"/>
        <v>340.16666666666663</v>
      </c>
      <c r="L4084" s="29">
        <v>0.18</v>
      </c>
      <c r="M4084" s="13">
        <f t="shared" si="254"/>
        <v>3.1772386555976369E-2</v>
      </c>
    </row>
    <row r="4085" spans="1:13" ht="15.75" thickBot="1" x14ac:dyDescent="0.3">
      <c r="A4085" s="6">
        <v>34675</v>
      </c>
      <c r="B4085" s="46">
        <v>6.34</v>
      </c>
      <c r="G4085" s="19">
        <f t="shared" si="255"/>
        <v>4083</v>
      </c>
      <c r="H4085" s="20">
        <f t="shared" si="252"/>
        <v>1.1190940598049455</v>
      </c>
      <c r="K4085" s="24">
        <f t="shared" si="253"/>
        <v>340.25</v>
      </c>
      <c r="L4085" s="29">
        <v>0.18</v>
      </c>
      <c r="M4085" s="13">
        <f t="shared" si="254"/>
        <v>3.1772386555976369E-2</v>
      </c>
    </row>
    <row r="4086" spans="1:13" ht="15.75" thickBot="1" x14ac:dyDescent="0.3">
      <c r="A4086" s="6">
        <v>34676</v>
      </c>
      <c r="B4086" s="46">
        <v>4.95</v>
      </c>
      <c r="G4086" s="19">
        <f t="shared" si="255"/>
        <v>4084</v>
      </c>
      <c r="H4086" s="20">
        <f t="shared" si="252"/>
        <v>0.87374063028935023</v>
      </c>
      <c r="K4086" s="24">
        <f t="shared" si="253"/>
        <v>340.33333333333331</v>
      </c>
      <c r="L4086" s="29">
        <v>0.18</v>
      </c>
      <c r="M4086" s="13">
        <f t="shared" si="254"/>
        <v>3.1772386555976369E-2</v>
      </c>
    </row>
    <row r="4087" spans="1:13" ht="15.75" thickBot="1" x14ac:dyDescent="0.3">
      <c r="A4087" s="6">
        <v>34677</v>
      </c>
      <c r="B4087" s="46">
        <v>5.55</v>
      </c>
      <c r="G4087" s="19">
        <f t="shared" si="255"/>
        <v>4085</v>
      </c>
      <c r="H4087" s="20">
        <f t="shared" si="252"/>
        <v>0.97964858547593814</v>
      </c>
      <c r="K4087" s="24">
        <f t="shared" si="253"/>
        <v>340.41666666666669</v>
      </c>
      <c r="L4087" s="29">
        <v>0.18</v>
      </c>
      <c r="M4087" s="13">
        <f t="shared" si="254"/>
        <v>3.1772386555976369E-2</v>
      </c>
    </row>
    <row r="4088" spans="1:13" ht="15.75" thickBot="1" x14ac:dyDescent="0.3">
      <c r="A4088" s="6">
        <v>34678</v>
      </c>
      <c r="B4088" s="46">
        <v>8.7799999999999994</v>
      </c>
      <c r="G4088" s="19">
        <f t="shared" si="255"/>
        <v>4086</v>
      </c>
      <c r="H4088" s="20">
        <f t="shared" si="252"/>
        <v>1.5497864108970696</v>
      </c>
      <c r="K4088" s="24">
        <f t="shared" si="253"/>
        <v>340.5</v>
      </c>
      <c r="L4088" s="29">
        <v>0.18</v>
      </c>
      <c r="M4088" s="13">
        <f t="shared" si="254"/>
        <v>3.1772386555976369E-2</v>
      </c>
    </row>
    <row r="4089" spans="1:13" ht="15.75" thickBot="1" x14ac:dyDescent="0.3">
      <c r="A4089" s="6">
        <v>34679</v>
      </c>
      <c r="B4089" s="46">
        <v>5.34</v>
      </c>
      <c r="G4089" s="19">
        <f t="shared" si="255"/>
        <v>4087</v>
      </c>
      <c r="H4089" s="20">
        <f t="shared" si="252"/>
        <v>0.94258080116063236</v>
      </c>
      <c r="K4089" s="24">
        <f t="shared" si="253"/>
        <v>340.58333333333331</v>
      </c>
      <c r="L4089" s="29">
        <v>0.18</v>
      </c>
      <c r="M4089" s="13">
        <f t="shared" si="254"/>
        <v>3.1772386555976369E-2</v>
      </c>
    </row>
    <row r="4090" spans="1:13" ht="15.75" thickBot="1" x14ac:dyDescent="0.3">
      <c r="A4090" s="6">
        <v>34680</v>
      </c>
      <c r="B4090" s="46">
        <v>4.53</v>
      </c>
      <c r="G4090" s="19">
        <f t="shared" si="255"/>
        <v>4088</v>
      </c>
      <c r="H4090" s="20">
        <f t="shared" si="252"/>
        <v>0.79960506165873868</v>
      </c>
      <c r="K4090" s="24">
        <f t="shared" si="253"/>
        <v>340.66666666666669</v>
      </c>
      <c r="L4090" s="29">
        <v>0.18</v>
      </c>
      <c r="M4090" s="13">
        <f t="shared" si="254"/>
        <v>3.1772386555976369E-2</v>
      </c>
    </row>
    <row r="4091" spans="1:13" ht="15.75" thickBot="1" x14ac:dyDescent="0.3">
      <c r="A4091" s="6">
        <v>34681</v>
      </c>
      <c r="B4091" s="46">
        <v>4.26</v>
      </c>
      <c r="G4091" s="19">
        <f t="shared" si="255"/>
        <v>4089</v>
      </c>
      <c r="H4091" s="20">
        <f t="shared" si="252"/>
        <v>0.75194648182477408</v>
      </c>
      <c r="K4091" s="24">
        <f t="shared" si="253"/>
        <v>340.75</v>
      </c>
      <c r="L4091" s="29">
        <v>0.18</v>
      </c>
      <c r="M4091" s="13">
        <f t="shared" si="254"/>
        <v>3.1772386555976369E-2</v>
      </c>
    </row>
    <row r="4092" spans="1:13" ht="15.75" thickBot="1" x14ac:dyDescent="0.3">
      <c r="A4092" s="6">
        <v>34682</v>
      </c>
      <c r="B4092" s="46">
        <v>4.1399999999999997</v>
      </c>
      <c r="G4092" s="19">
        <f t="shared" si="255"/>
        <v>4090</v>
      </c>
      <c r="H4092" s="20">
        <f t="shared" si="252"/>
        <v>0.73076489078745643</v>
      </c>
      <c r="K4092" s="24">
        <f t="shared" si="253"/>
        <v>340.83333333333337</v>
      </c>
      <c r="L4092" s="29">
        <v>0.18</v>
      </c>
      <c r="M4092" s="13">
        <f t="shared" si="254"/>
        <v>3.1772386555976369E-2</v>
      </c>
    </row>
    <row r="4093" spans="1:13" ht="15.75" thickBot="1" x14ac:dyDescent="0.3">
      <c r="A4093" s="6">
        <v>34683</v>
      </c>
      <c r="B4093" s="46">
        <v>3.85</v>
      </c>
      <c r="G4093" s="19">
        <f t="shared" si="255"/>
        <v>4091</v>
      </c>
      <c r="H4093" s="20">
        <f t="shared" si="252"/>
        <v>0.67957604578060571</v>
      </c>
      <c r="K4093" s="24">
        <f t="shared" si="253"/>
        <v>340.91666666666669</v>
      </c>
      <c r="L4093" s="29">
        <v>0.18</v>
      </c>
      <c r="M4093" s="13">
        <f t="shared" si="254"/>
        <v>3.1772386555976369E-2</v>
      </c>
    </row>
    <row r="4094" spans="1:13" ht="15.75" thickBot="1" x14ac:dyDescent="0.3">
      <c r="A4094" s="6">
        <v>34684</v>
      </c>
      <c r="B4094" s="46">
        <v>3.79</v>
      </c>
      <c r="G4094" s="19">
        <f t="shared" si="255"/>
        <v>4092</v>
      </c>
      <c r="H4094" s="20">
        <f t="shared" si="252"/>
        <v>0.66898525026194688</v>
      </c>
      <c r="K4094" s="24">
        <f t="shared" si="253"/>
        <v>341</v>
      </c>
      <c r="L4094" s="29">
        <v>0.18</v>
      </c>
      <c r="M4094" s="13">
        <f t="shared" si="254"/>
        <v>3.1772386555976369E-2</v>
      </c>
    </row>
    <row r="4095" spans="1:13" ht="15.75" thickBot="1" x14ac:dyDescent="0.3">
      <c r="A4095" s="6">
        <v>34685</v>
      </c>
      <c r="B4095" s="46">
        <v>3.54</v>
      </c>
      <c r="G4095" s="19">
        <f t="shared" si="255"/>
        <v>4093</v>
      </c>
      <c r="H4095" s="20">
        <f t="shared" si="252"/>
        <v>0.62485693560086863</v>
      </c>
      <c r="K4095" s="24">
        <f t="shared" si="253"/>
        <v>341.08333333333331</v>
      </c>
      <c r="L4095" s="29">
        <v>0.18</v>
      </c>
      <c r="M4095" s="13">
        <f t="shared" si="254"/>
        <v>3.1772386555976369E-2</v>
      </c>
    </row>
    <row r="4096" spans="1:13" ht="15.75" thickBot="1" x14ac:dyDescent="0.3">
      <c r="A4096" s="6">
        <v>34686</v>
      </c>
      <c r="B4096" s="46">
        <v>3.62</v>
      </c>
      <c r="G4096" s="19">
        <f t="shared" si="255"/>
        <v>4094</v>
      </c>
      <c r="H4096" s="20">
        <f t="shared" si="252"/>
        <v>0.6389779962924137</v>
      </c>
      <c r="K4096" s="24">
        <f t="shared" si="253"/>
        <v>341.16666666666663</v>
      </c>
      <c r="L4096" s="29">
        <v>0.18</v>
      </c>
      <c r="M4096" s="13">
        <f t="shared" si="254"/>
        <v>3.1772386555976369E-2</v>
      </c>
    </row>
    <row r="4097" spans="1:13" ht="15.75" thickBot="1" x14ac:dyDescent="0.3">
      <c r="A4097" s="6">
        <v>34687</v>
      </c>
      <c r="B4097" s="46">
        <v>3.69</v>
      </c>
      <c r="G4097" s="19">
        <f t="shared" si="255"/>
        <v>4095</v>
      </c>
      <c r="H4097" s="20">
        <f t="shared" si="252"/>
        <v>0.65133392439751558</v>
      </c>
      <c r="K4097" s="24">
        <f t="shared" si="253"/>
        <v>341.25</v>
      </c>
      <c r="L4097" s="29">
        <v>0.18</v>
      </c>
      <c r="M4097" s="13">
        <f t="shared" si="254"/>
        <v>3.1772386555976369E-2</v>
      </c>
    </row>
    <row r="4098" spans="1:13" ht="15.75" thickBot="1" x14ac:dyDescent="0.3">
      <c r="A4098" s="6">
        <v>34688</v>
      </c>
      <c r="B4098" s="46">
        <v>3.4</v>
      </c>
      <c r="G4098" s="19">
        <f t="shared" si="255"/>
        <v>4096</v>
      </c>
      <c r="H4098" s="20">
        <f t="shared" si="252"/>
        <v>0.60014507939066475</v>
      </c>
      <c r="K4098" s="24">
        <f t="shared" si="253"/>
        <v>341.33333333333331</v>
      </c>
      <c r="L4098" s="29">
        <v>0.18</v>
      </c>
      <c r="M4098" s="13">
        <f t="shared" si="254"/>
        <v>3.1772386555976369E-2</v>
      </c>
    </row>
    <row r="4099" spans="1:13" ht="15.75" thickBot="1" x14ac:dyDescent="0.3">
      <c r="A4099" s="6">
        <v>34689</v>
      </c>
      <c r="B4099" s="46">
        <v>3.26</v>
      </c>
      <c r="G4099" s="19">
        <f t="shared" si="255"/>
        <v>4097</v>
      </c>
      <c r="H4099" s="20">
        <f t="shared" ref="H4099:H4162" si="256">+B4099/$E$4</f>
        <v>0.57543322318046086</v>
      </c>
      <c r="K4099" s="24">
        <f t="shared" si="253"/>
        <v>341.41666666666669</v>
      </c>
      <c r="L4099" s="29">
        <v>0.18</v>
      </c>
      <c r="M4099" s="13">
        <f t="shared" si="254"/>
        <v>3.1772386555976369E-2</v>
      </c>
    </row>
    <row r="4100" spans="1:13" ht="15.75" thickBot="1" x14ac:dyDescent="0.3">
      <c r="A4100" s="6">
        <v>34690</v>
      </c>
      <c r="B4100" s="46">
        <v>3.02</v>
      </c>
      <c r="G4100" s="19">
        <f t="shared" si="255"/>
        <v>4098</v>
      </c>
      <c r="H4100" s="20">
        <f t="shared" si="256"/>
        <v>0.53307004110582579</v>
      </c>
      <c r="K4100" s="24">
        <f t="shared" ref="K4100:K4163" si="257">+G4100/$G$4382*365</f>
        <v>341.5</v>
      </c>
      <c r="L4100" s="29">
        <v>0.18</v>
      </c>
      <c r="M4100" s="13">
        <f t="shared" ref="M4100:M4163" si="258">+L4100/$E$4</f>
        <v>3.1772386555976369E-2</v>
      </c>
    </row>
    <row r="4101" spans="1:13" ht="15.75" thickBot="1" x14ac:dyDescent="0.3">
      <c r="A4101" s="6">
        <v>34691</v>
      </c>
      <c r="B4101" s="46">
        <v>2.91</v>
      </c>
      <c r="G4101" s="19">
        <f t="shared" ref="G4101:G4164" si="259">+G4100+1</f>
        <v>4099</v>
      </c>
      <c r="H4101" s="20">
        <f t="shared" si="256"/>
        <v>0.51365358265495131</v>
      </c>
      <c r="K4101" s="24">
        <f t="shared" si="257"/>
        <v>341.58333333333331</v>
      </c>
      <c r="L4101" s="29">
        <v>0.18</v>
      </c>
      <c r="M4101" s="13">
        <f t="shared" si="258"/>
        <v>3.1772386555976369E-2</v>
      </c>
    </row>
    <row r="4102" spans="1:13" ht="15.75" thickBot="1" x14ac:dyDescent="0.3">
      <c r="A4102" s="6">
        <v>34692</v>
      </c>
      <c r="B4102" s="46">
        <v>2.85</v>
      </c>
      <c r="G4102" s="19">
        <f t="shared" si="259"/>
        <v>4100</v>
      </c>
      <c r="H4102" s="20">
        <f t="shared" si="256"/>
        <v>0.5030627871362926</v>
      </c>
      <c r="K4102" s="24">
        <f t="shared" si="257"/>
        <v>341.66666666666669</v>
      </c>
      <c r="L4102" s="29">
        <v>0.18</v>
      </c>
      <c r="M4102" s="13">
        <f t="shared" si="258"/>
        <v>3.1772386555976369E-2</v>
      </c>
    </row>
    <row r="4103" spans="1:13" ht="15.75" thickBot="1" x14ac:dyDescent="0.3">
      <c r="A4103" s="6">
        <v>34693</v>
      </c>
      <c r="B4103" s="46">
        <v>2.68</v>
      </c>
      <c r="G4103" s="19">
        <f t="shared" si="259"/>
        <v>4101</v>
      </c>
      <c r="H4103" s="20">
        <f t="shared" si="256"/>
        <v>0.47305553316675936</v>
      </c>
      <c r="K4103" s="24">
        <f t="shared" si="257"/>
        <v>341.75</v>
      </c>
      <c r="L4103" s="29">
        <v>0.17</v>
      </c>
      <c r="M4103" s="13">
        <f t="shared" si="258"/>
        <v>3.0007253969533243E-2</v>
      </c>
    </row>
    <row r="4104" spans="1:13" ht="15.75" thickBot="1" x14ac:dyDescent="0.3">
      <c r="A4104" s="6">
        <v>34694</v>
      </c>
      <c r="B4104" s="46">
        <v>2.68</v>
      </c>
      <c r="G4104" s="19">
        <f t="shared" si="259"/>
        <v>4102</v>
      </c>
      <c r="H4104" s="20">
        <f t="shared" si="256"/>
        <v>0.47305553316675936</v>
      </c>
      <c r="K4104" s="24">
        <f t="shared" si="257"/>
        <v>341.83333333333331</v>
      </c>
      <c r="L4104" s="29">
        <v>0.17</v>
      </c>
      <c r="M4104" s="13">
        <f t="shared" si="258"/>
        <v>3.0007253969533243E-2</v>
      </c>
    </row>
    <row r="4105" spans="1:13" ht="15.75" thickBot="1" x14ac:dyDescent="0.3">
      <c r="A4105" s="6">
        <v>34695</v>
      </c>
      <c r="B4105" s="46">
        <v>2.68</v>
      </c>
      <c r="G4105" s="19">
        <f t="shared" si="259"/>
        <v>4103</v>
      </c>
      <c r="H4105" s="20">
        <f t="shared" si="256"/>
        <v>0.47305553316675936</v>
      </c>
      <c r="K4105" s="24">
        <f t="shared" si="257"/>
        <v>341.91666666666669</v>
      </c>
      <c r="L4105" s="29">
        <v>0.17</v>
      </c>
      <c r="M4105" s="13">
        <f t="shared" si="258"/>
        <v>3.0007253969533243E-2</v>
      </c>
    </row>
    <row r="4106" spans="1:13" ht="15.75" thickBot="1" x14ac:dyDescent="0.3">
      <c r="A4106" s="6">
        <v>34696</v>
      </c>
      <c r="B4106" s="46">
        <v>2.65</v>
      </c>
      <c r="G4106" s="19">
        <f t="shared" si="259"/>
        <v>4104</v>
      </c>
      <c r="H4106" s="20">
        <f t="shared" si="256"/>
        <v>0.46776013540742989</v>
      </c>
      <c r="K4106" s="24">
        <f t="shared" si="257"/>
        <v>342</v>
      </c>
      <c r="L4106" s="29">
        <v>0.17</v>
      </c>
      <c r="M4106" s="13">
        <f t="shared" si="258"/>
        <v>3.0007253969533243E-2</v>
      </c>
    </row>
    <row r="4107" spans="1:13" ht="15.75" thickBot="1" x14ac:dyDescent="0.3">
      <c r="A4107" s="6">
        <v>34697</v>
      </c>
      <c r="B4107" s="46">
        <v>3.2</v>
      </c>
      <c r="G4107" s="19">
        <f t="shared" si="259"/>
        <v>4105</v>
      </c>
      <c r="H4107" s="20">
        <f t="shared" si="256"/>
        <v>0.56484242766180215</v>
      </c>
      <c r="K4107" s="24">
        <f t="shared" si="257"/>
        <v>342.08333333333337</v>
      </c>
      <c r="L4107" s="29">
        <v>0.17</v>
      </c>
      <c r="M4107" s="13">
        <f t="shared" si="258"/>
        <v>3.0007253969533243E-2</v>
      </c>
    </row>
    <row r="4108" spans="1:13" ht="15.75" thickBot="1" x14ac:dyDescent="0.3">
      <c r="A4108" s="6">
        <v>34698</v>
      </c>
      <c r="B4108" s="46">
        <v>15.3</v>
      </c>
      <c r="G4108" s="19">
        <f t="shared" si="259"/>
        <v>4106</v>
      </c>
      <c r="H4108" s="20">
        <f t="shared" si="256"/>
        <v>2.7006528572579915</v>
      </c>
      <c r="K4108" s="24">
        <f t="shared" si="257"/>
        <v>342.16666666666669</v>
      </c>
      <c r="L4108" s="29">
        <v>0.17</v>
      </c>
      <c r="M4108" s="13">
        <f t="shared" si="258"/>
        <v>3.0007253969533243E-2</v>
      </c>
    </row>
    <row r="4109" spans="1:13" ht="15.75" thickBot="1" x14ac:dyDescent="0.3">
      <c r="A4109" s="6">
        <v>34699</v>
      </c>
      <c r="B4109" s="46">
        <v>23.4</v>
      </c>
      <c r="G4109" s="19">
        <f t="shared" si="259"/>
        <v>4107</v>
      </c>
      <c r="H4109" s="20">
        <f t="shared" si="256"/>
        <v>4.1304102522769277</v>
      </c>
      <c r="K4109" s="24">
        <f t="shared" si="257"/>
        <v>342.25</v>
      </c>
      <c r="L4109" s="29">
        <v>0.17</v>
      </c>
      <c r="M4109" s="13">
        <f t="shared" si="258"/>
        <v>3.0007253969533243E-2</v>
      </c>
    </row>
    <row r="4110" spans="1:13" ht="15.75" thickBot="1" x14ac:dyDescent="0.3">
      <c r="A4110" s="6">
        <v>34700</v>
      </c>
      <c r="B4110" s="46">
        <v>40.6</v>
      </c>
      <c r="G4110" s="19">
        <f t="shared" si="259"/>
        <v>4108</v>
      </c>
      <c r="H4110" s="20">
        <f t="shared" si="256"/>
        <v>7.1664383009591148</v>
      </c>
      <c r="K4110" s="24">
        <f t="shared" si="257"/>
        <v>342.33333333333331</v>
      </c>
      <c r="L4110" s="29">
        <v>0.17</v>
      </c>
      <c r="M4110" s="13">
        <f t="shared" si="258"/>
        <v>3.0007253969533243E-2</v>
      </c>
    </row>
    <row r="4111" spans="1:13" ht="15.75" thickBot="1" x14ac:dyDescent="0.3">
      <c r="A4111" s="6">
        <v>34701</v>
      </c>
      <c r="B4111" s="46">
        <v>12.7</v>
      </c>
      <c r="G4111" s="19">
        <f t="shared" si="259"/>
        <v>4109</v>
      </c>
      <c r="H4111" s="20">
        <f t="shared" si="256"/>
        <v>2.2417183847827773</v>
      </c>
      <c r="K4111" s="24">
        <f t="shared" si="257"/>
        <v>342.41666666666663</v>
      </c>
      <c r="L4111" s="29">
        <v>0.17</v>
      </c>
      <c r="M4111" s="13">
        <f t="shared" si="258"/>
        <v>3.0007253969533243E-2</v>
      </c>
    </row>
    <row r="4112" spans="1:13" ht="15.75" thickBot="1" x14ac:dyDescent="0.3">
      <c r="A4112" s="6">
        <v>34702</v>
      </c>
      <c r="B4112" s="46">
        <v>9.8699999999999992</v>
      </c>
      <c r="G4112" s="19">
        <f t="shared" si="259"/>
        <v>4110</v>
      </c>
      <c r="H4112" s="20">
        <f t="shared" si="256"/>
        <v>1.7421858628193709</v>
      </c>
      <c r="K4112" s="24">
        <f t="shared" si="257"/>
        <v>342.5</v>
      </c>
      <c r="L4112" s="29">
        <v>0.17</v>
      </c>
      <c r="M4112" s="13">
        <f t="shared" si="258"/>
        <v>3.0007253969533243E-2</v>
      </c>
    </row>
    <row r="4113" spans="1:13" ht="15.75" thickBot="1" x14ac:dyDescent="0.3">
      <c r="A4113" s="6">
        <v>34703</v>
      </c>
      <c r="B4113" s="46">
        <v>8.9</v>
      </c>
      <c r="G4113" s="19">
        <f t="shared" si="259"/>
        <v>4111</v>
      </c>
      <c r="H4113" s="20">
        <f t="shared" si="256"/>
        <v>1.5709680019343872</v>
      </c>
      <c r="K4113" s="24">
        <f t="shared" si="257"/>
        <v>342.58333333333331</v>
      </c>
      <c r="L4113" s="29">
        <v>0.17</v>
      </c>
      <c r="M4113" s="13">
        <f t="shared" si="258"/>
        <v>3.0007253969533243E-2</v>
      </c>
    </row>
    <row r="4114" spans="1:13" ht="15.75" thickBot="1" x14ac:dyDescent="0.3">
      <c r="A4114" s="6">
        <v>34704</v>
      </c>
      <c r="B4114" s="46">
        <v>8.0500000000000007</v>
      </c>
      <c r="G4114" s="19">
        <f t="shared" si="259"/>
        <v>4112</v>
      </c>
      <c r="H4114" s="20">
        <f t="shared" si="256"/>
        <v>1.4209317320867212</v>
      </c>
      <c r="K4114" s="24">
        <f t="shared" si="257"/>
        <v>342.66666666666669</v>
      </c>
      <c r="L4114" s="29">
        <v>0.17</v>
      </c>
      <c r="M4114" s="13">
        <f t="shared" si="258"/>
        <v>3.0007253969533243E-2</v>
      </c>
    </row>
    <row r="4115" spans="1:13" ht="15.75" thickBot="1" x14ac:dyDescent="0.3">
      <c r="A4115" s="6">
        <v>34705</v>
      </c>
      <c r="B4115" s="46">
        <v>7.3</v>
      </c>
      <c r="G4115" s="19">
        <f t="shared" si="259"/>
        <v>4113</v>
      </c>
      <c r="H4115" s="20">
        <f t="shared" si="256"/>
        <v>1.2885467881034862</v>
      </c>
      <c r="K4115" s="24">
        <f t="shared" si="257"/>
        <v>342.75</v>
      </c>
      <c r="L4115" s="29">
        <v>0.17</v>
      </c>
      <c r="M4115" s="13">
        <f t="shared" si="258"/>
        <v>3.0007253969533243E-2</v>
      </c>
    </row>
    <row r="4116" spans="1:13" ht="15.75" thickBot="1" x14ac:dyDescent="0.3">
      <c r="A4116" s="6">
        <v>34706</v>
      </c>
      <c r="B4116" s="46">
        <v>6.42</v>
      </c>
      <c r="G4116" s="19">
        <f t="shared" si="259"/>
        <v>4114</v>
      </c>
      <c r="H4116" s="20">
        <f t="shared" si="256"/>
        <v>1.1332151204964906</v>
      </c>
      <c r="K4116" s="24">
        <f t="shared" si="257"/>
        <v>342.83333333333331</v>
      </c>
      <c r="L4116" s="29">
        <v>0.17</v>
      </c>
      <c r="M4116" s="13">
        <f t="shared" si="258"/>
        <v>3.0007253969533243E-2</v>
      </c>
    </row>
    <row r="4117" spans="1:13" ht="15.75" thickBot="1" x14ac:dyDescent="0.3">
      <c r="A4117" s="6">
        <v>34707</v>
      </c>
      <c r="B4117" s="46">
        <v>5.98</v>
      </c>
      <c r="G4117" s="19">
        <f t="shared" si="259"/>
        <v>4115</v>
      </c>
      <c r="H4117" s="20">
        <f t="shared" si="256"/>
        <v>1.0555492866929927</v>
      </c>
      <c r="K4117" s="24">
        <f t="shared" si="257"/>
        <v>342.91666666666669</v>
      </c>
      <c r="L4117" s="29">
        <v>0.17</v>
      </c>
      <c r="M4117" s="13">
        <f t="shared" si="258"/>
        <v>3.0007253969533243E-2</v>
      </c>
    </row>
    <row r="4118" spans="1:13" ht="15.75" thickBot="1" x14ac:dyDescent="0.3">
      <c r="A4118" s="6">
        <v>34708</v>
      </c>
      <c r="B4118" s="46">
        <v>5.62</v>
      </c>
      <c r="G4118" s="19">
        <f t="shared" si="259"/>
        <v>4116</v>
      </c>
      <c r="H4118" s="20">
        <f t="shared" si="256"/>
        <v>0.99200451358104003</v>
      </c>
      <c r="K4118" s="24">
        <f t="shared" si="257"/>
        <v>343</v>
      </c>
      <c r="L4118" s="29">
        <v>0.17</v>
      </c>
      <c r="M4118" s="13">
        <f t="shared" si="258"/>
        <v>3.0007253969533243E-2</v>
      </c>
    </row>
    <row r="4119" spans="1:13" ht="15.75" thickBot="1" x14ac:dyDescent="0.3">
      <c r="A4119" s="6">
        <v>34709</v>
      </c>
      <c r="B4119" s="46">
        <v>5.16</v>
      </c>
      <c r="G4119" s="19">
        <f t="shared" si="259"/>
        <v>4117</v>
      </c>
      <c r="H4119" s="20">
        <f t="shared" si="256"/>
        <v>0.910808414604656</v>
      </c>
      <c r="K4119" s="24">
        <f t="shared" si="257"/>
        <v>343.08333333333337</v>
      </c>
      <c r="L4119" s="29">
        <v>0.17</v>
      </c>
      <c r="M4119" s="13">
        <f t="shared" si="258"/>
        <v>3.0007253969533243E-2</v>
      </c>
    </row>
    <row r="4120" spans="1:13" ht="15.75" thickBot="1" x14ac:dyDescent="0.3">
      <c r="A4120" s="6">
        <v>34710</v>
      </c>
      <c r="B4120" s="46">
        <v>4.96</v>
      </c>
      <c r="G4120" s="19">
        <f t="shared" si="259"/>
        <v>4118</v>
      </c>
      <c r="H4120" s="20">
        <f t="shared" si="256"/>
        <v>0.87550576287579329</v>
      </c>
      <c r="K4120" s="24">
        <f t="shared" si="257"/>
        <v>343.16666666666669</v>
      </c>
      <c r="L4120" s="29">
        <v>0.17</v>
      </c>
      <c r="M4120" s="13">
        <f t="shared" si="258"/>
        <v>3.0007253969533243E-2</v>
      </c>
    </row>
    <row r="4121" spans="1:13" ht="15.75" thickBot="1" x14ac:dyDescent="0.3">
      <c r="A4121" s="6">
        <v>34711</v>
      </c>
      <c r="B4121" s="46">
        <v>5</v>
      </c>
      <c r="G4121" s="19">
        <f t="shared" si="259"/>
        <v>4119</v>
      </c>
      <c r="H4121" s="20">
        <f t="shared" si="256"/>
        <v>0.88256629322156588</v>
      </c>
      <c r="K4121" s="24">
        <f t="shared" si="257"/>
        <v>343.25</v>
      </c>
      <c r="L4121" s="29">
        <v>0.17</v>
      </c>
      <c r="M4121" s="13">
        <f t="shared" si="258"/>
        <v>3.0007253969533243E-2</v>
      </c>
    </row>
    <row r="4122" spans="1:13" ht="15.75" thickBot="1" x14ac:dyDescent="0.3">
      <c r="A4122" s="6">
        <v>34712</v>
      </c>
      <c r="B4122" s="46">
        <v>4.5999999999999996</v>
      </c>
      <c r="G4122" s="19">
        <f t="shared" si="259"/>
        <v>4120</v>
      </c>
      <c r="H4122" s="20">
        <f t="shared" si="256"/>
        <v>0.81196098976384057</v>
      </c>
      <c r="K4122" s="24">
        <f t="shared" si="257"/>
        <v>343.33333333333331</v>
      </c>
      <c r="L4122" s="29">
        <v>0.17</v>
      </c>
      <c r="M4122" s="13">
        <f t="shared" si="258"/>
        <v>3.0007253969533243E-2</v>
      </c>
    </row>
    <row r="4123" spans="1:13" ht="15.75" thickBot="1" x14ac:dyDescent="0.3">
      <c r="A4123" s="6">
        <v>34713</v>
      </c>
      <c r="B4123" s="46">
        <v>4.68</v>
      </c>
      <c r="G4123" s="19">
        <f t="shared" si="259"/>
        <v>4121</v>
      </c>
      <c r="H4123" s="20">
        <f t="shared" si="256"/>
        <v>0.82608205045538563</v>
      </c>
      <c r="K4123" s="24">
        <f t="shared" si="257"/>
        <v>343.41666666666663</v>
      </c>
      <c r="L4123" s="29">
        <v>0.17</v>
      </c>
      <c r="M4123" s="13">
        <f t="shared" si="258"/>
        <v>3.0007253969533243E-2</v>
      </c>
    </row>
    <row r="4124" spans="1:13" ht="15.75" thickBot="1" x14ac:dyDescent="0.3">
      <c r="A4124" s="6">
        <v>34714</v>
      </c>
      <c r="B4124" s="46">
        <v>4.43</v>
      </c>
      <c r="G4124" s="19">
        <f t="shared" si="259"/>
        <v>4122</v>
      </c>
      <c r="H4124" s="20">
        <f t="shared" si="256"/>
        <v>0.78195373579430727</v>
      </c>
      <c r="K4124" s="24">
        <f t="shared" si="257"/>
        <v>343.5</v>
      </c>
      <c r="L4124" s="29">
        <v>0.17</v>
      </c>
      <c r="M4124" s="13">
        <f t="shared" si="258"/>
        <v>3.0007253969533243E-2</v>
      </c>
    </row>
    <row r="4125" spans="1:13" ht="15.75" thickBot="1" x14ac:dyDescent="0.3">
      <c r="A4125" s="6">
        <v>34715</v>
      </c>
      <c r="B4125" s="46">
        <v>4.34</v>
      </c>
      <c r="G4125" s="19">
        <f t="shared" si="259"/>
        <v>4123</v>
      </c>
      <c r="H4125" s="20">
        <f t="shared" si="256"/>
        <v>0.76606754251631914</v>
      </c>
      <c r="K4125" s="24">
        <f t="shared" si="257"/>
        <v>343.58333333333331</v>
      </c>
      <c r="L4125" s="29">
        <v>0.17</v>
      </c>
      <c r="M4125" s="13">
        <f t="shared" si="258"/>
        <v>3.0007253969533243E-2</v>
      </c>
    </row>
    <row r="4126" spans="1:13" ht="15.75" thickBot="1" x14ac:dyDescent="0.3">
      <c r="A4126" s="6">
        <v>34716</v>
      </c>
      <c r="B4126" s="46">
        <v>5.6</v>
      </c>
      <c r="G4126" s="19">
        <f t="shared" si="259"/>
        <v>4124</v>
      </c>
      <c r="H4126" s="20">
        <f t="shared" si="256"/>
        <v>0.98847424840815368</v>
      </c>
      <c r="K4126" s="24">
        <f t="shared" si="257"/>
        <v>343.66666666666669</v>
      </c>
      <c r="L4126" s="29">
        <v>0.17</v>
      </c>
      <c r="M4126" s="13">
        <f t="shared" si="258"/>
        <v>3.0007253969533243E-2</v>
      </c>
    </row>
    <row r="4127" spans="1:13" ht="15.75" thickBot="1" x14ac:dyDescent="0.3">
      <c r="A4127" s="6">
        <v>34717</v>
      </c>
      <c r="B4127" s="46">
        <v>23.3</v>
      </c>
      <c r="G4127" s="19">
        <f t="shared" si="259"/>
        <v>4125</v>
      </c>
      <c r="H4127" s="20">
        <f t="shared" si="256"/>
        <v>4.1127589264124973</v>
      </c>
      <c r="K4127" s="24">
        <f t="shared" si="257"/>
        <v>343.75</v>
      </c>
      <c r="L4127" s="29">
        <v>0.17</v>
      </c>
      <c r="M4127" s="13">
        <f t="shared" si="258"/>
        <v>3.0007253969533243E-2</v>
      </c>
    </row>
    <row r="4128" spans="1:13" ht="15.75" thickBot="1" x14ac:dyDescent="0.3">
      <c r="A4128" s="6">
        <v>34718</v>
      </c>
      <c r="B4128" s="46">
        <v>13.1</v>
      </c>
      <c r="G4128" s="19">
        <f t="shared" si="259"/>
        <v>4126</v>
      </c>
      <c r="H4128" s="20">
        <f t="shared" si="256"/>
        <v>2.3123236882405025</v>
      </c>
      <c r="K4128" s="24">
        <f t="shared" si="257"/>
        <v>343.83333333333331</v>
      </c>
      <c r="L4128" s="29">
        <v>0.17</v>
      </c>
      <c r="M4128" s="13">
        <f t="shared" si="258"/>
        <v>3.0007253969533243E-2</v>
      </c>
    </row>
    <row r="4129" spans="1:13" ht="15.75" thickBot="1" x14ac:dyDescent="0.3">
      <c r="A4129" s="6">
        <v>34719</v>
      </c>
      <c r="B4129" s="46">
        <v>46.4</v>
      </c>
      <c r="G4129" s="19">
        <f t="shared" si="259"/>
        <v>4127</v>
      </c>
      <c r="H4129" s="20">
        <f t="shared" si="256"/>
        <v>8.1902152010961302</v>
      </c>
      <c r="K4129" s="24">
        <f t="shared" si="257"/>
        <v>343.91666666666669</v>
      </c>
      <c r="L4129" s="29">
        <v>0.17</v>
      </c>
      <c r="M4129" s="13">
        <f t="shared" si="258"/>
        <v>3.0007253969533243E-2</v>
      </c>
    </row>
    <row r="4130" spans="1:13" ht="15.75" thickBot="1" x14ac:dyDescent="0.3">
      <c r="A4130" s="6">
        <v>34720</v>
      </c>
      <c r="B4130" s="46">
        <v>15.5</v>
      </c>
      <c r="G4130" s="19">
        <f t="shared" si="259"/>
        <v>4128</v>
      </c>
      <c r="H4130" s="20">
        <f t="shared" si="256"/>
        <v>2.7359555089868541</v>
      </c>
      <c r="K4130" s="24">
        <f t="shared" si="257"/>
        <v>344</v>
      </c>
      <c r="L4130" s="29">
        <v>0.17</v>
      </c>
      <c r="M4130" s="13">
        <f t="shared" si="258"/>
        <v>3.0007253969533243E-2</v>
      </c>
    </row>
    <row r="4131" spans="1:13" ht="15.75" thickBot="1" x14ac:dyDescent="0.3">
      <c r="A4131" s="6">
        <v>34721</v>
      </c>
      <c r="B4131" s="46">
        <v>14.8</v>
      </c>
      <c r="G4131" s="19">
        <f t="shared" si="259"/>
        <v>4129</v>
      </c>
      <c r="H4131" s="20">
        <f t="shared" si="256"/>
        <v>2.612396227935835</v>
      </c>
      <c r="K4131" s="24">
        <f t="shared" si="257"/>
        <v>344.08333333333331</v>
      </c>
      <c r="L4131" s="29">
        <v>0.17</v>
      </c>
      <c r="M4131" s="13">
        <f t="shared" si="258"/>
        <v>3.0007253969533243E-2</v>
      </c>
    </row>
    <row r="4132" spans="1:13" ht="15.75" thickBot="1" x14ac:dyDescent="0.3">
      <c r="A4132" s="6">
        <v>34722</v>
      </c>
      <c r="B4132" s="46">
        <v>52</v>
      </c>
      <c r="G4132" s="19">
        <f t="shared" si="259"/>
        <v>4130</v>
      </c>
      <c r="H4132" s="20">
        <f t="shared" si="256"/>
        <v>9.1786894495042848</v>
      </c>
      <c r="K4132" s="24">
        <f t="shared" si="257"/>
        <v>344.16666666666669</v>
      </c>
      <c r="L4132" s="29">
        <v>0.17</v>
      </c>
      <c r="M4132" s="13">
        <f t="shared" si="258"/>
        <v>3.0007253969533243E-2</v>
      </c>
    </row>
    <row r="4133" spans="1:13" ht="15.75" thickBot="1" x14ac:dyDescent="0.3">
      <c r="A4133" s="6">
        <v>34723</v>
      </c>
      <c r="B4133" s="46">
        <v>53.2</v>
      </c>
      <c r="G4133" s="19">
        <f t="shared" si="259"/>
        <v>4131</v>
      </c>
      <c r="H4133" s="20">
        <f t="shared" si="256"/>
        <v>9.3905053598774622</v>
      </c>
      <c r="K4133" s="24">
        <f t="shared" si="257"/>
        <v>344.25</v>
      </c>
      <c r="L4133" s="29">
        <v>0.17</v>
      </c>
      <c r="M4133" s="13">
        <f t="shared" si="258"/>
        <v>3.0007253969533243E-2</v>
      </c>
    </row>
    <row r="4134" spans="1:13" ht="15.75" thickBot="1" x14ac:dyDescent="0.3">
      <c r="A4134" s="6">
        <v>34724</v>
      </c>
      <c r="B4134" s="46">
        <v>30.6</v>
      </c>
      <c r="G4134" s="19">
        <f t="shared" si="259"/>
        <v>4132</v>
      </c>
      <c r="H4134" s="20">
        <f t="shared" si="256"/>
        <v>5.4013057145159831</v>
      </c>
      <c r="K4134" s="24">
        <f t="shared" si="257"/>
        <v>344.33333333333337</v>
      </c>
      <c r="L4134" s="29">
        <v>0.17</v>
      </c>
      <c r="M4134" s="13">
        <f t="shared" si="258"/>
        <v>3.0007253969533243E-2</v>
      </c>
    </row>
    <row r="4135" spans="1:13" ht="15.75" thickBot="1" x14ac:dyDescent="0.3">
      <c r="A4135" s="6">
        <v>34725</v>
      </c>
      <c r="B4135" s="46">
        <v>57.7</v>
      </c>
      <c r="G4135" s="19">
        <f t="shared" si="259"/>
        <v>4133</v>
      </c>
      <c r="H4135" s="20">
        <f t="shared" si="256"/>
        <v>10.184815023776871</v>
      </c>
      <c r="K4135" s="24">
        <f t="shared" si="257"/>
        <v>344.41666666666663</v>
      </c>
      <c r="L4135" s="29">
        <v>0.17</v>
      </c>
      <c r="M4135" s="13">
        <f t="shared" si="258"/>
        <v>3.0007253969533243E-2</v>
      </c>
    </row>
    <row r="4136" spans="1:13" ht="15.75" thickBot="1" x14ac:dyDescent="0.3">
      <c r="A4136" s="6">
        <v>34726</v>
      </c>
      <c r="B4136" s="46">
        <v>26</v>
      </c>
      <c r="G4136" s="19">
        <f t="shared" si="259"/>
        <v>4134</v>
      </c>
      <c r="H4136" s="20">
        <f t="shared" si="256"/>
        <v>4.5893447247521424</v>
      </c>
      <c r="K4136" s="24">
        <f t="shared" si="257"/>
        <v>344.5</v>
      </c>
      <c r="L4136" s="29">
        <v>0.17</v>
      </c>
      <c r="M4136" s="13">
        <f t="shared" si="258"/>
        <v>3.0007253969533243E-2</v>
      </c>
    </row>
    <row r="4137" spans="1:13" ht="15.75" thickBot="1" x14ac:dyDescent="0.3">
      <c r="A4137" s="6">
        <v>34727</v>
      </c>
      <c r="B4137" s="46">
        <v>26.5</v>
      </c>
      <c r="G4137" s="19">
        <f t="shared" si="259"/>
        <v>4135</v>
      </c>
      <c r="H4137" s="20">
        <f t="shared" si="256"/>
        <v>4.6776013540742989</v>
      </c>
      <c r="K4137" s="24">
        <f t="shared" si="257"/>
        <v>344.58333333333331</v>
      </c>
      <c r="L4137" s="29">
        <v>0.17</v>
      </c>
      <c r="M4137" s="13">
        <f t="shared" si="258"/>
        <v>3.0007253969533243E-2</v>
      </c>
    </row>
    <row r="4138" spans="1:13" ht="15.75" thickBot="1" x14ac:dyDescent="0.3">
      <c r="A4138" s="6">
        <v>34728</v>
      </c>
      <c r="B4138" s="46">
        <v>21</v>
      </c>
      <c r="G4138" s="19">
        <f t="shared" si="259"/>
        <v>4136</v>
      </c>
      <c r="H4138" s="20">
        <f t="shared" si="256"/>
        <v>3.7067784315305765</v>
      </c>
      <c r="K4138" s="24">
        <f t="shared" si="257"/>
        <v>344.66666666666663</v>
      </c>
      <c r="L4138" s="29">
        <v>0.17</v>
      </c>
      <c r="M4138" s="13">
        <f t="shared" si="258"/>
        <v>3.0007253969533243E-2</v>
      </c>
    </row>
    <row r="4139" spans="1:13" ht="15.75" thickBot="1" x14ac:dyDescent="0.3">
      <c r="A4139" s="6">
        <v>34729</v>
      </c>
      <c r="B4139" s="46">
        <v>33.700000000000003</v>
      </c>
      <c r="G4139" s="19">
        <f t="shared" si="259"/>
        <v>4137</v>
      </c>
      <c r="H4139" s="20">
        <f t="shared" si="256"/>
        <v>5.9484968163133543</v>
      </c>
      <c r="K4139" s="24">
        <f t="shared" si="257"/>
        <v>344.75</v>
      </c>
      <c r="L4139" s="29">
        <v>0.17</v>
      </c>
      <c r="M4139" s="13">
        <f t="shared" si="258"/>
        <v>3.0007253969533243E-2</v>
      </c>
    </row>
    <row r="4140" spans="1:13" ht="15.75" thickBot="1" x14ac:dyDescent="0.3">
      <c r="A4140" s="6">
        <v>34730</v>
      </c>
      <c r="B4140" s="46">
        <v>20.399999999999999</v>
      </c>
      <c r="G4140" s="19">
        <f t="shared" si="259"/>
        <v>4138</v>
      </c>
      <c r="H4140" s="20">
        <f t="shared" si="256"/>
        <v>3.6008704763439887</v>
      </c>
      <c r="K4140" s="24">
        <f t="shared" si="257"/>
        <v>344.83333333333331</v>
      </c>
      <c r="L4140" s="29">
        <v>0.17</v>
      </c>
      <c r="M4140" s="13">
        <f t="shared" si="258"/>
        <v>3.0007253969533243E-2</v>
      </c>
    </row>
    <row r="4141" spans="1:13" ht="15.75" thickBot="1" x14ac:dyDescent="0.3">
      <c r="A4141" s="6">
        <v>34731</v>
      </c>
      <c r="B4141" s="46">
        <v>17.899999999999999</v>
      </c>
      <c r="G4141" s="19">
        <f t="shared" si="259"/>
        <v>4139</v>
      </c>
      <c r="H4141" s="20">
        <f t="shared" si="256"/>
        <v>3.1595873297332058</v>
      </c>
      <c r="K4141" s="24">
        <f t="shared" si="257"/>
        <v>344.91666666666669</v>
      </c>
      <c r="L4141" s="29">
        <v>0.17</v>
      </c>
      <c r="M4141" s="13">
        <f t="shared" si="258"/>
        <v>3.0007253969533243E-2</v>
      </c>
    </row>
    <row r="4142" spans="1:13" ht="15.75" thickBot="1" x14ac:dyDescent="0.3">
      <c r="A4142" s="6">
        <v>34732</v>
      </c>
      <c r="B4142" s="46">
        <v>16.899999999999999</v>
      </c>
      <c r="G4142" s="19">
        <f t="shared" si="259"/>
        <v>4140</v>
      </c>
      <c r="H4142" s="20">
        <f t="shared" si="256"/>
        <v>2.9830740710888923</v>
      </c>
      <c r="K4142" s="24">
        <f t="shared" si="257"/>
        <v>345</v>
      </c>
      <c r="L4142" s="29">
        <v>0.16</v>
      </c>
      <c r="M4142" s="13">
        <f t="shared" si="258"/>
        <v>2.8242121383090107E-2</v>
      </c>
    </row>
    <row r="4143" spans="1:13" ht="15.75" thickBot="1" x14ac:dyDescent="0.3">
      <c r="A4143" s="6">
        <v>34733</v>
      </c>
      <c r="B4143" s="46">
        <v>15.3</v>
      </c>
      <c r="G4143" s="19">
        <f t="shared" si="259"/>
        <v>4141</v>
      </c>
      <c r="H4143" s="20">
        <f t="shared" si="256"/>
        <v>2.7006528572579915</v>
      </c>
      <c r="K4143" s="24">
        <f t="shared" si="257"/>
        <v>345.08333333333331</v>
      </c>
      <c r="L4143" s="29">
        <v>0.16</v>
      </c>
      <c r="M4143" s="13">
        <f t="shared" si="258"/>
        <v>2.8242121383090107E-2</v>
      </c>
    </row>
    <row r="4144" spans="1:13" ht="15.75" thickBot="1" x14ac:dyDescent="0.3">
      <c r="A4144" s="6">
        <v>34734</v>
      </c>
      <c r="B4144" s="46">
        <v>14</v>
      </c>
      <c r="G4144" s="19">
        <f t="shared" si="259"/>
        <v>4142</v>
      </c>
      <c r="H4144" s="20">
        <f t="shared" si="256"/>
        <v>2.4711856210203846</v>
      </c>
      <c r="K4144" s="24">
        <f t="shared" si="257"/>
        <v>345.16666666666669</v>
      </c>
      <c r="L4144" s="29">
        <v>0.16</v>
      </c>
      <c r="M4144" s="13">
        <f t="shared" si="258"/>
        <v>2.8242121383090107E-2</v>
      </c>
    </row>
    <row r="4145" spans="1:13" ht="15.75" thickBot="1" x14ac:dyDescent="0.3">
      <c r="A4145" s="6">
        <v>34735</v>
      </c>
      <c r="B4145" s="46">
        <v>12.6</v>
      </c>
      <c r="G4145" s="19">
        <f t="shared" si="259"/>
        <v>4143</v>
      </c>
      <c r="H4145" s="20">
        <f t="shared" si="256"/>
        <v>2.224067058918346</v>
      </c>
      <c r="K4145" s="24">
        <f t="shared" si="257"/>
        <v>345.25</v>
      </c>
      <c r="L4145" s="29">
        <v>0.16</v>
      </c>
      <c r="M4145" s="13">
        <f t="shared" si="258"/>
        <v>2.8242121383090107E-2</v>
      </c>
    </row>
    <row r="4146" spans="1:13" ht="15.75" thickBot="1" x14ac:dyDescent="0.3">
      <c r="A4146" s="6">
        <v>34736</v>
      </c>
      <c r="B4146" s="46">
        <v>11.5</v>
      </c>
      <c r="G4146" s="19">
        <f t="shared" si="259"/>
        <v>4144</v>
      </c>
      <c r="H4146" s="20">
        <f t="shared" si="256"/>
        <v>2.0299024744096017</v>
      </c>
      <c r="K4146" s="24">
        <f t="shared" si="257"/>
        <v>345.33333333333337</v>
      </c>
      <c r="L4146" s="29">
        <v>0.16</v>
      </c>
      <c r="M4146" s="13">
        <f t="shared" si="258"/>
        <v>2.8242121383090107E-2</v>
      </c>
    </row>
    <row r="4147" spans="1:13" ht="15.75" thickBot="1" x14ac:dyDescent="0.3">
      <c r="A4147" s="6">
        <v>34737</v>
      </c>
      <c r="B4147" s="46">
        <v>10.5</v>
      </c>
      <c r="G4147" s="19">
        <f t="shared" si="259"/>
        <v>4145</v>
      </c>
      <c r="H4147" s="20">
        <f t="shared" si="256"/>
        <v>1.8533892157652883</v>
      </c>
      <c r="K4147" s="24">
        <f t="shared" si="257"/>
        <v>345.41666666666669</v>
      </c>
      <c r="L4147" s="29">
        <v>0.16</v>
      </c>
      <c r="M4147" s="13">
        <f t="shared" si="258"/>
        <v>2.8242121383090107E-2</v>
      </c>
    </row>
    <row r="4148" spans="1:13" ht="15.75" thickBot="1" x14ac:dyDescent="0.3">
      <c r="A4148" s="6">
        <v>34738</v>
      </c>
      <c r="B4148" s="46">
        <v>23.1</v>
      </c>
      <c r="G4148" s="19">
        <f t="shared" si="259"/>
        <v>4146</v>
      </c>
      <c r="H4148" s="20">
        <f t="shared" si="256"/>
        <v>4.0774562746836347</v>
      </c>
      <c r="K4148" s="24">
        <f t="shared" si="257"/>
        <v>345.5</v>
      </c>
      <c r="L4148" s="29">
        <v>0.16</v>
      </c>
      <c r="M4148" s="13">
        <f t="shared" si="258"/>
        <v>2.8242121383090107E-2</v>
      </c>
    </row>
    <row r="4149" spans="1:13" ht="15.75" thickBot="1" x14ac:dyDescent="0.3">
      <c r="A4149" s="6">
        <v>34739</v>
      </c>
      <c r="B4149" s="46">
        <v>25.2</v>
      </c>
      <c r="G4149" s="19">
        <f t="shared" si="259"/>
        <v>4147</v>
      </c>
      <c r="H4149" s="20">
        <f t="shared" si="256"/>
        <v>4.448134117836692</v>
      </c>
      <c r="K4149" s="24">
        <f t="shared" si="257"/>
        <v>345.58333333333331</v>
      </c>
      <c r="L4149" s="29">
        <v>0.16</v>
      </c>
      <c r="M4149" s="13">
        <f t="shared" si="258"/>
        <v>2.8242121383090107E-2</v>
      </c>
    </row>
    <row r="4150" spans="1:13" ht="15.75" thickBot="1" x14ac:dyDescent="0.3">
      <c r="A4150" s="6">
        <v>34740</v>
      </c>
      <c r="B4150" s="46">
        <v>21.6</v>
      </c>
      <c r="G4150" s="19">
        <f t="shared" si="259"/>
        <v>4148</v>
      </c>
      <c r="H4150" s="20">
        <f t="shared" si="256"/>
        <v>3.8126863867171648</v>
      </c>
      <c r="K4150" s="24">
        <f t="shared" si="257"/>
        <v>345.66666666666663</v>
      </c>
      <c r="L4150" s="29">
        <v>0.16</v>
      </c>
      <c r="M4150" s="13">
        <f t="shared" si="258"/>
        <v>2.8242121383090107E-2</v>
      </c>
    </row>
    <row r="4151" spans="1:13" ht="15.75" thickBot="1" x14ac:dyDescent="0.3">
      <c r="A4151" s="6">
        <v>34741</v>
      </c>
      <c r="B4151" s="46">
        <v>14.9</v>
      </c>
      <c r="G4151" s="19">
        <f t="shared" si="259"/>
        <v>4149</v>
      </c>
      <c r="H4151" s="20">
        <f t="shared" si="256"/>
        <v>2.6300475538002663</v>
      </c>
      <c r="K4151" s="24">
        <f t="shared" si="257"/>
        <v>345.75</v>
      </c>
      <c r="L4151" s="29">
        <v>0.16</v>
      </c>
      <c r="M4151" s="13">
        <f t="shared" si="258"/>
        <v>2.8242121383090107E-2</v>
      </c>
    </row>
    <row r="4152" spans="1:13" ht="15.75" thickBot="1" x14ac:dyDescent="0.3">
      <c r="A4152" s="6">
        <v>34742</v>
      </c>
      <c r="B4152" s="46">
        <v>57.8</v>
      </c>
      <c r="G4152" s="19">
        <f t="shared" si="259"/>
        <v>4150</v>
      </c>
      <c r="H4152" s="20">
        <f t="shared" si="256"/>
        <v>10.2024663496413</v>
      </c>
      <c r="K4152" s="24">
        <f t="shared" si="257"/>
        <v>345.83333333333331</v>
      </c>
      <c r="L4152" s="29">
        <v>0.16</v>
      </c>
      <c r="M4152" s="13">
        <f t="shared" si="258"/>
        <v>2.8242121383090107E-2</v>
      </c>
    </row>
    <row r="4153" spans="1:13" ht="15.75" thickBot="1" x14ac:dyDescent="0.3">
      <c r="A4153" s="6">
        <v>34743</v>
      </c>
      <c r="B4153" s="46">
        <v>82.8</v>
      </c>
      <c r="G4153" s="19">
        <f t="shared" si="259"/>
        <v>4151</v>
      </c>
      <c r="H4153" s="20">
        <f t="shared" si="256"/>
        <v>14.61529781574913</v>
      </c>
      <c r="K4153" s="24">
        <f t="shared" si="257"/>
        <v>345.91666666666669</v>
      </c>
      <c r="L4153" s="29">
        <v>0.16</v>
      </c>
      <c r="M4153" s="13">
        <f t="shared" si="258"/>
        <v>2.8242121383090107E-2</v>
      </c>
    </row>
    <row r="4154" spans="1:13" ht="15.75" thickBot="1" x14ac:dyDescent="0.3">
      <c r="A4154" s="6">
        <v>34744</v>
      </c>
      <c r="B4154" s="46">
        <v>110</v>
      </c>
      <c r="G4154" s="19">
        <f t="shared" si="259"/>
        <v>4152</v>
      </c>
      <c r="H4154" s="20">
        <f t="shared" si="256"/>
        <v>19.416458450874448</v>
      </c>
      <c r="K4154" s="24">
        <f t="shared" si="257"/>
        <v>346</v>
      </c>
      <c r="L4154" s="29">
        <v>0.16</v>
      </c>
      <c r="M4154" s="13">
        <f t="shared" si="258"/>
        <v>2.8242121383090107E-2</v>
      </c>
    </row>
    <row r="4155" spans="1:13" ht="15.75" thickBot="1" x14ac:dyDescent="0.3">
      <c r="A4155" s="6">
        <v>34745</v>
      </c>
      <c r="B4155" s="46">
        <v>45.1</v>
      </c>
      <c r="G4155" s="19">
        <f t="shared" si="259"/>
        <v>4153</v>
      </c>
      <c r="H4155" s="20">
        <f t="shared" si="256"/>
        <v>7.9607479648585242</v>
      </c>
      <c r="K4155" s="24">
        <f t="shared" si="257"/>
        <v>346.08333333333331</v>
      </c>
      <c r="L4155" s="29">
        <v>0.16</v>
      </c>
      <c r="M4155" s="13">
        <f t="shared" si="258"/>
        <v>2.8242121383090107E-2</v>
      </c>
    </row>
    <row r="4156" spans="1:13" ht="15.75" thickBot="1" x14ac:dyDescent="0.3">
      <c r="A4156" s="6">
        <v>34746</v>
      </c>
      <c r="B4156" s="46">
        <v>41.6</v>
      </c>
      <c r="G4156" s="19">
        <f t="shared" si="259"/>
        <v>4154</v>
      </c>
      <c r="H4156" s="20">
        <f t="shared" si="256"/>
        <v>7.3429515596034287</v>
      </c>
      <c r="K4156" s="24">
        <f t="shared" si="257"/>
        <v>346.16666666666669</v>
      </c>
      <c r="L4156" s="29">
        <v>0.16</v>
      </c>
      <c r="M4156" s="13">
        <f t="shared" si="258"/>
        <v>2.8242121383090107E-2</v>
      </c>
    </row>
    <row r="4157" spans="1:13" ht="15.75" thickBot="1" x14ac:dyDescent="0.3">
      <c r="A4157" s="6">
        <v>34747</v>
      </c>
      <c r="B4157" s="46">
        <v>48.2</v>
      </c>
      <c r="G4157" s="19">
        <f t="shared" si="259"/>
        <v>4155</v>
      </c>
      <c r="H4157" s="20">
        <f t="shared" si="256"/>
        <v>8.5079390666558954</v>
      </c>
      <c r="K4157" s="24">
        <f t="shared" si="257"/>
        <v>346.25</v>
      </c>
      <c r="L4157" s="29">
        <v>0.16</v>
      </c>
      <c r="M4157" s="13">
        <f t="shared" si="258"/>
        <v>2.8242121383090107E-2</v>
      </c>
    </row>
    <row r="4158" spans="1:13" ht="15.75" thickBot="1" x14ac:dyDescent="0.3">
      <c r="A4158" s="6">
        <v>34748</v>
      </c>
      <c r="B4158" s="46">
        <v>33.5</v>
      </c>
      <c r="G4158" s="19">
        <f t="shared" si="259"/>
        <v>4156</v>
      </c>
      <c r="H4158" s="20">
        <f t="shared" si="256"/>
        <v>5.9131941645844917</v>
      </c>
      <c r="K4158" s="24">
        <f t="shared" si="257"/>
        <v>346.33333333333331</v>
      </c>
      <c r="L4158" s="29">
        <v>0.16</v>
      </c>
      <c r="M4158" s="13">
        <f t="shared" si="258"/>
        <v>2.8242121383090107E-2</v>
      </c>
    </row>
    <row r="4159" spans="1:13" ht="15.75" thickBot="1" x14ac:dyDescent="0.3">
      <c r="A4159" s="6">
        <v>34749</v>
      </c>
      <c r="B4159" s="46">
        <v>22.8</v>
      </c>
      <c r="G4159" s="19">
        <f t="shared" si="259"/>
        <v>4157</v>
      </c>
      <c r="H4159" s="20">
        <f t="shared" si="256"/>
        <v>4.0245022970903408</v>
      </c>
      <c r="K4159" s="24">
        <f t="shared" si="257"/>
        <v>346.41666666666669</v>
      </c>
      <c r="L4159" s="29">
        <v>0.16</v>
      </c>
      <c r="M4159" s="13">
        <f t="shared" si="258"/>
        <v>2.8242121383090107E-2</v>
      </c>
    </row>
    <row r="4160" spans="1:13" ht="15.75" thickBot="1" x14ac:dyDescent="0.3">
      <c r="A4160" s="6">
        <v>34750</v>
      </c>
      <c r="B4160" s="46">
        <v>19.899999999999999</v>
      </c>
      <c r="G4160" s="19">
        <f t="shared" si="259"/>
        <v>4158</v>
      </c>
      <c r="H4160" s="20">
        <f t="shared" si="256"/>
        <v>3.5126138470218318</v>
      </c>
      <c r="K4160" s="24">
        <f t="shared" si="257"/>
        <v>346.5</v>
      </c>
      <c r="L4160" s="29">
        <v>0.16</v>
      </c>
      <c r="M4160" s="13">
        <f t="shared" si="258"/>
        <v>2.8242121383090107E-2</v>
      </c>
    </row>
    <row r="4161" spans="1:13" ht="15.75" thickBot="1" x14ac:dyDescent="0.3">
      <c r="A4161" s="6">
        <v>34751</v>
      </c>
      <c r="B4161" s="46">
        <v>18</v>
      </c>
      <c r="G4161" s="19">
        <f t="shared" si="259"/>
        <v>4159</v>
      </c>
      <c r="H4161" s="20">
        <f t="shared" si="256"/>
        <v>3.1772386555976371</v>
      </c>
      <c r="K4161" s="24">
        <f t="shared" si="257"/>
        <v>346.58333333333337</v>
      </c>
      <c r="L4161" s="29">
        <v>0.16</v>
      </c>
      <c r="M4161" s="13">
        <f t="shared" si="258"/>
        <v>2.8242121383090107E-2</v>
      </c>
    </row>
    <row r="4162" spans="1:13" ht="15.75" thickBot="1" x14ac:dyDescent="0.3">
      <c r="A4162" s="6">
        <v>34752</v>
      </c>
      <c r="B4162" s="46">
        <v>15.4</v>
      </c>
      <c r="G4162" s="19">
        <f t="shared" si="259"/>
        <v>4160</v>
      </c>
      <c r="H4162" s="20">
        <f t="shared" si="256"/>
        <v>2.7183041831224228</v>
      </c>
      <c r="K4162" s="24">
        <f t="shared" si="257"/>
        <v>346.66666666666663</v>
      </c>
      <c r="L4162" s="29">
        <v>0.16</v>
      </c>
      <c r="M4162" s="13">
        <f t="shared" si="258"/>
        <v>2.8242121383090107E-2</v>
      </c>
    </row>
    <row r="4163" spans="1:13" ht="15.75" thickBot="1" x14ac:dyDescent="0.3">
      <c r="A4163" s="6">
        <v>34753</v>
      </c>
      <c r="B4163" s="46">
        <v>14</v>
      </c>
      <c r="G4163" s="19">
        <f t="shared" si="259"/>
        <v>4161</v>
      </c>
      <c r="H4163" s="20">
        <f t="shared" ref="H4163:H4226" si="260">+B4163/$E$4</f>
        <v>2.4711856210203846</v>
      </c>
      <c r="K4163" s="24">
        <f t="shared" si="257"/>
        <v>346.75</v>
      </c>
      <c r="L4163" s="29">
        <v>0.16</v>
      </c>
      <c r="M4163" s="13">
        <f t="shared" si="258"/>
        <v>2.8242121383090107E-2</v>
      </c>
    </row>
    <row r="4164" spans="1:13" ht="15.75" thickBot="1" x14ac:dyDescent="0.3">
      <c r="A4164" s="6">
        <v>34754</v>
      </c>
      <c r="B4164" s="46">
        <v>13.2</v>
      </c>
      <c r="G4164" s="19">
        <f t="shared" si="259"/>
        <v>4162</v>
      </c>
      <c r="H4164" s="20">
        <f t="shared" si="260"/>
        <v>2.3299750141049338</v>
      </c>
      <c r="K4164" s="24">
        <f t="shared" ref="K4164:K4227" si="261">+G4164/$G$4382*365</f>
        <v>346.83333333333331</v>
      </c>
      <c r="L4164" s="29">
        <v>0.16</v>
      </c>
      <c r="M4164" s="13">
        <f t="shared" ref="M4164:M4227" si="262">+L4164/$E$4</f>
        <v>2.8242121383090107E-2</v>
      </c>
    </row>
    <row r="4165" spans="1:13" ht="15.75" thickBot="1" x14ac:dyDescent="0.3">
      <c r="A4165" s="6">
        <v>34755</v>
      </c>
      <c r="B4165" s="46">
        <v>12.8</v>
      </c>
      <c r="G4165" s="19">
        <f t="shared" ref="G4165:G4228" si="263">+G4164+1</f>
        <v>4163</v>
      </c>
      <c r="H4165" s="20">
        <f t="shared" si="260"/>
        <v>2.2593697106472086</v>
      </c>
      <c r="K4165" s="24">
        <f t="shared" si="261"/>
        <v>346.91666666666663</v>
      </c>
      <c r="L4165" s="29">
        <v>0.16</v>
      </c>
      <c r="M4165" s="13">
        <f t="shared" si="262"/>
        <v>2.8242121383090107E-2</v>
      </c>
    </row>
    <row r="4166" spans="1:13" ht="15.75" thickBot="1" x14ac:dyDescent="0.3">
      <c r="A4166" s="6">
        <v>34756</v>
      </c>
      <c r="B4166" s="46">
        <v>13.7</v>
      </c>
      <c r="G4166" s="19">
        <f t="shared" si="263"/>
        <v>4164</v>
      </c>
      <c r="H4166" s="20">
        <f t="shared" si="260"/>
        <v>2.4182316434270903</v>
      </c>
      <c r="K4166" s="24">
        <f t="shared" si="261"/>
        <v>347</v>
      </c>
      <c r="L4166" s="29">
        <v>0.16</v>
      </c>
      <c r="M4166" s="13">
        <f t="shared" si="262"/>
        <v>2.8242121383090107E-2</v>
      </c>
    </row>
    <row r="4167" spans="1:13" ht="15.75" thickBot="1" x14ac:dyDescent="0.3">
      <c r="A4167" s="6">
        <v>34757</v>
      </c>
      <c r="B4167" s="46">
        <v>10.9</v>
      </c>
      <c r="G4167" s="19">
        <f t="shared" si="263"/>
        <v>4165</v>
      </c>
      <c r="H4167" s="20">
        <f t="shared" si="260"/>
        <v>1.9239945192230137</v>
      </c>
      <c r="K4167" s="24">
        <f t="shared" si="261"/>
        <v>347.08333333333331</v>
      </c>
      <c r="L4167" s="29">
        <v>0.16</v>
      </c>
      <c r="M4167" s="13">
        <f t="shared" si="262"/>
        <v>2.8242121383090107E-2</v>
      </c>
    </row>
    <row r="4168" spans="1:13" ht="15.75" thickBot="1" x14ac:dyDescent="0.3">
      <c r="A4168" s="6">
        <v>34758</v>
      </c>
      <c r="B4168" s="46">
        <v>9.58</v>
      </c>
      <c r="G4168" s="19">
        <f t="shared" si="263"/>
        <v>4166</v>
      </c>
      <c r="H4168" s="20">
        <f t="shared" si="260"/>
        <v>1.6909970178125202</v>
      </c>
      <c r="K4168" s="24">
        <f t="shared" si="261"/>
        <v>347.16666666666669</v>
      </c>
      <c r="L4168" s="29">
        <v>0.16</v>
      </c>
      <c r="M4168" s="13">
        <f t="shared" si="262"/>
        <v>2.8242121383090107E-2</v>
      </c>
    </row>
    <row r="4169" spans="1:13" ht="15.75" thickBot="1" x14ac:dyDescent="0.3">
      <c r="A4169" s="6">
        <v>34759</v>
      </c>
      <c r="B4169" s="46">
        <v>9.16</v>
      </c>
      <c r="G4169" s="19">
        <f t="shared" si="263"/>
        <v>4167</v>
      </c>
      <c r="H4169" s="20">
        <f t="shared" si="260"/>
        <v>1.6168614491819087</v>
      </c>
      <c r="K4169" s="24">
        <f t="shared" si="261"/>
        <v>347.25</v>
      </c>
      <c r="L4169" s="29">
        <v>0.16</v>
      </c>
      <c r="M4169" s="13">
        <f t="shared" si="262"/>
        <v>2.8242121383090107E-2</v>
      </c>
    </row>
    <row r="4170" spans="1:13" ht="15.75" thickBot="1" x14ac:dyDescent="0.3">
      <c r="A4170" s="6">
        <v>34760</v>
      </c>
      <c r="B4170" s="46">
        <v>9.2200000000000006</v>
      </c>
      <c r="G4170" s="19">
        <f t="shared" si="263"/>
        <v>4168</v>
      </c>
      <c r="H4170" s="20">
        <f t="shared" si="260"/>
        <v>1.6274522447005675</v>
      </c>
      <c r="K4170" s="24">
        <f t="shared" si="261"/>
        <v>347.33333333333331</v>
      </c>
      <c r="L4170" s="29">
        <v>0.16</v>
      </c>
      <c r="M4170" s="13">
        <f t="shared" si="262"/>
        <v>2.8242121383090107E-2</v>
      </c>
    </row>
    <row r="4171" spans="1:13" ht="15.75" thickBot="1" x14ac:dyDescent="0.3">
      <c r="A4171" s="6">
        <v>34761</v>
      </c>
      <c r="B4171" s="46">
        <v>10.5</v>
      </c>
      <c r="G4171" s="19">
        <f t="shared" si="263"/>
        <v>4169</v>
      </c>
      <c r="H4171" s="20">
        <f t="shared" si="260"/>
        <v>1.8533892157652883</v>
      </c>
      <c r="K4171" s="24">
        <f t="shared" si="261"/>
        <v>347.41666666666669</v>
      </c>
      <c r="L4171" s="29">
        <v>0.16</v>
      </c>
      <c r="M4171" s="13">
        <f t="shared" si="262"/>
        <v>2.8242121383090107E-2</v>
      </c>
    </row>
    <row r="4172" spans="1:13" ht="15.75" thickBot="1" x14ac:dyDescent="0.3">
      <c r="A4172" s="6">
        <v>34762</v>
      </c>
      <c r="B4172" s="46">
        <v>10.1</v>
      </c>
      <c r="G4172" s="19">
        <f t="shared" si="263"/>
        <v>4170</v>
      </c>
      <c r="H4172" s="20">
        <f t="shared" si="260"/>
        <v>1.7827839123075631</v>
      </c>
      <c r="K4172" s="24">
        <f t="shared" si="261"/>
        <v>347.5</v>
      </c>
      <c r="L4172" s="29">
        <v>0.16</v>
      </c>
      <c r="M4172" s="13">
        <f t="shared" si="262"/>
        <v>2.8242121383090107E-2</v>
      </c>
    </row>
    <row r="4173" spans="1:13" ht="15.75" thickBot="1" x14ac:dyDescent="0.3">
      <c r="A4173" s="6">
        <v>34763</v>
      </c>
      <c r="B4173" s="46">
        <v>12.3</v>
      </c>
      <c r="G4173" s="19">
        <f t="shared" si="263"/>
        <v>4171</v>
      </c>
      <c r="H4173" s="20">
        <f t="shared" si="260"/>
        <v>2.1711130813250521</v>
      </c>
      <c r="K4173" s="24">
        <f t="shared" si="261"/>
        <v>347.58333333333337</v>
      </c>
      <c r="L4173" s="29">
        <v>0.16</v>
      </c>
      <c r="M4173" s="13">
        <f t="shared" si="262"/>
        <v>2.8242121383090107E-2</v>
      </c>
    </row>
    <row r="4174" spans="1:13" ht="15.75" thickBot="1" x14ac:dyDescent="0.3">
      <c r="A4174" s="6">
        <v>34764</v>
      </c>
      <c r="B4174" s="46">
        <v>13.9</v>
      </c>
      <c r="G4174" s="19">
        <f t="shared" si="263"/>
        <v>4172</v>
      </c>
      <c r="H4174" s="20">
        <f t="shared" si="260"/>
        <v>2.4535342951559533</v>
      </c>
      <c r="K4174" s="24">
        <f t="shared" si="261"/>
        <v>347.66666666666669</v>
      </c>
      <c r="L4174" s="29">
        <v>0.16</v>
      </c>
      <c r="M4174" s="13">
        <f t="shared" si="262"/>
        <v>2.8242121383090107E-2</v>
      </c>
    </row>
    <row r="4175" spans="1:13" ht="15.75" thickBot="1" x14ac:dyDescent="0.3">
      <c r="A4175" s="6">
        <v>34765</v>
      </c>
      <c r="B4175" s="46">
        <v>9.74</v>
      </c>
      <c r="G4175" s="19">
        <f t="shared" si="263"/>
        <v>4173</v>
      </c>
      <c r="H4175" s="20">
        <f t="shared" si="260"/>
        <v>1.7192391391956103</v>
      </c>
      <c r="K4175" s="24">
        <f t="shared" si="261"/>
        <v>347.75</v>
      </c>
      <c r="L4175" s="29">
        <v>0.15</v>
      </c>
      <c r="M4175" s="13">
        <f t="shared" si="262"/>
        <v>2.6476988796646974E-2</v>
      </c>
    </row>
    <row r="4176" spans="1:13" ht="15.75" thickBot="1" x14ac:dyDescent="0.3">
      <c r="A4176" s="6">
        <v>34766</v>
      </c>
      <c r="B4176" s="46">
        <v>9.42</v>
      </c>
      <c r="G4176" s="19">
        <f t="shared" si="263"/>
        <v>4174</v>
      </c>
      <c r="H4176" s="20">
        <f t="shared" si="260"/>
        <v>1.6627548964294301</v>
      </c>
      <c r="K4176" s="24">
        <f t="shared" si="261"/>
        <v>347.83333333333331</v>
      </c>
      <c r="L4176" s="29">
        <v>0.15</v>
      </c>
      <c r="M4176" s="13">
        <f t="shared" si="262"/>
        <v>2.6476988796646974E-2</v>
      </c>
    </row>
    <row r="4177" spans="1:13" ht="15.75" thickBot="1" x14ac:dyDescent="0.3">
      <c r="A4177" s="6">
        <v>34767</v>
      </c>
      <c r="B4177" s="46">
        <v>8.83</v>
      </c>
      <c r="G4177" s="19">
        <f t="shared" si="263"/>
        <v>4175</v>
      </c>
      <c r="H4177" s="20">
        <f t="shared" si="260"/>
        <v>1.5586120738292852</v>
      </c>
      <c r="K4177" s="24">
        <f t="shared" si="261"/>
        <v>347.91666666666663</v>
      </c>
      <c r="L4177" s="29">
        <v>0.15</v>
      </c>
      <c r="M4177" s="13">
        <f t="shared" si="262"/>
        <v>2.6476988796646974E-2</v>
      </c>
    </row>
    <row r="4178" spans="1:13" ht="15.75" thickBot="1" x14ac:dyDescent="0.3">
      <c r="A4178" s="6">
        <v>34768</v>
      </c>
      <c r="B4178" s="46">
        <v>8.52</v>
      </c>
      <c r="G4178" s="19">
        <f t="shared" si="263"/>
        <v>4176</v>
      </c>
      <c r="H4178" s="20">
        <f t="shared" si="260"/>
        <v>1.5038929636495482</v>
      </c>
      <c r="K4178" s="24">
        <f t="shared" si="261"/>
        <v>348</v>
      </c>
      <c r="L4178" s="29">
        <v>0.15</v>
      </c>
      <c r="M4178" s="13">
        <f t="shared" si="262"/>
        <v>2.6476988796646974E-2</v>
      </c>
    </row>
    <row r="4179" spans="1:13" ht="15.75" thickBot="1" x14ac:dyDescent="0.3">
      <c r="A4179" s="6">
        <v>34769</v>
      </c>
      <c r="B4179" s="46">
        <v>9.7899999999999991</v>
      </c>
      <c r="G4179" s="19">
        <f t="shared" si="263"/>
        <v>4177</v>
      </c>
      <c r="H4179" s="20">
        <f t="shared" si="260"/>
        <v>1.7280648021278258</v>
      </c>
      <c r="K4179" s="24">
        <f t="shared" si="261"/>
        <v>348.08333333333331</v>
      </c>
      <c r="L4179" s="29">
        <v>0.15</v>
      </c>
      <c r="M4179" s="13">
        <f t="shared" si="262"/>
        <v>2.6476988796646974E-2</v>
      </c>
    </row>
    <row r="4180" spans="1:13" ht="15.75" thickBot="1" x14ac:dyDescent="0.3">
      <c r="A4180" s="6">
        <v>34770</v>
      </c>
      <c r="B4180" s="46">
        <v>8.26</v>
      </c>
      <c r="G4180" s="19">
        <f t="shared" si="263"/>
        <v>4178</v>
      </c>
      <c r="H4180" s="20">
        <f t="shared" si="260"/>
        <v>1.4579995164020267</v>
      </c>
      <c r="K4180" s="24">
        <f t="shared" si="261"/>
        <v>348.16666666666669</v>
      </c>
      <c r="L4180" s="29">
        <v>0.15</v>
      </c>
      <c r="M4180" s="13">
        <f t="shared" si="262"/>
        <v>2.6476988796646974E-2</v>
      </c>
    </row>
    <row r="4181" spans="1:13" ht="15.75" thickBot="1" x14ac:dyDescent="0.3">
      <c r="A4181" s="6">
        <v>34771</v>
      </c>
      <c r="B4181" s="46">
        <v>7.4</v>
      </c>
      <c r="G4181" s="19">
        <f t="shared" si="263"/>
        <v>4179</v>
      </c>
      <c r="H4181" s="20">
        <f t="shared" si="260"/>
        <v>1.3061981139679175</v>
      </c>
      <c r="K4181" s="24">
        <f t="shared" si="261"/>
        <v>348.25</v>
      </c>
      <c r="L4181" s="29">
        <v>0.15</v>
      </c>
      <c r="M4181" s="13">
        <f t="shared" si="262"/>
        <v>2.6476988796646974E-2</v>
      </c>
    </row>
    <row r="4182" spans="1:13" ht="15.75" thickBot="1" x14ac:dyDescent="0.3">
      <c r="A4182" s="6">
        <v>34772</v>
      </c>
      <c r="B4182" s="46">
        <v>6.85</v>
      </c>
      <c r="G4182" s="19">
        <f t="shared" si="263"/>
        <v>4180</v>
      </c>
      <c r="H4182" s="20">
        <f t="shared" si="260"/>
        <v>1.2091158217135451</v>
      </c>
      <c r="K4182" s="24">
        <f t="shared" si="261"/>
        <v>348.33333333333331</v>
      </c>
      <c r="L4182" s="29">
        <v>0.15</v>
      </c>
      <c r="M4182" s="13">
        <f t="shared" si="262"/>
        <v>2.6476988796646974E-2</v>
      </c>
    </row>
    <row r="4183" spans="1:13" ht="15.75" thickBot="1" x14ac:dyDescent="0.3">
      <c r="A4183" s="6">
        <v>34773</v>
      </c>
      <c r="B4183" s="46">
        <v>6.56</v>
      </c>
      <c r="G4183" s="19">
        <f t="shared" si="263"/>
        <v>4181</v>
      </c>
      <c r="H4183" s="20">
        <f t="shared" si="260"/>
        <v>1.1579269767066944</v>
      </c>
      <c r="K4183" s="24">
        <f t="shared" si="261"/>
        <v>348.41666666666669</v>
      </c>
      <c r="L4183" s="29">
        <v>0.15</v>
      </c>
      <c r="M4183" s="13">
        <f t="shared" si="262"/>
        <v>2.6476988796646974E-2</v>
      </c>
    </row>
    <row r="4184" spans="1:13" ht="15.75" thickBot="1" x14ac:dyDescent="0.3">
      <c r="A4184" s="6">
        <v>34774</v>
      </c>
      <c r="B4184" s="46">
        <v>6.21</v>
      </c>
      <c r="G4184" s="19">
        <f t="shared" si="263"/>
        <v>4182</v>
      </c>
      <c r="H4184" s="20">
        <f t="shared" si="260"/>
        <v>1.0961473361811849</v>
      </c>
      <c r="K4184" s="24">
        <f t="shared" si="261"/>
        <v>348.5</v>
      </c>
      <c r="L4184" s="29">
        <v>0.15</v>
      </c>
      <c r="M4184" s="13">
        <f t="shared" si="262"/>
        <v>2.6476988796646974E-2</v>
      </c>
    </row>
    <row r="4185" spans="1:13" ht="15.75" thickBot="1" x14ac:dyDescent="0.3">
      <c r="A4185" s="6">
        <v>34775</v>
      </c>
      <c r="B4185" s="46">
        <v>6.01</v>
      </c>
      <c r="G4185" s="19">
        <f t="shared" si="263"/>
        <v>4183</v>
      </c>
      <c r="H4185" s="20">
        <f t="shared" si="260"/>
        <v>1.0608446844523221</v>
      </c>
      <c r="K4185" s="24">
        <f t="shared" si="261"/>
        <v>348.58333333333337</v>
      </c>
      <c r="L4185" s="29">
        <v>0.15</v>
      </c>
      <c r="M4185" s="13">
        <f t="shared" si="262"/>
        <v>2.6476988796646974E-2</v>
      </c>
    </row>
    <row r="4186" spans="1:13" ht="15.75" thickBot="1" x14ac:dyDescent="0.3">
      <c r="A4186" s="6">
        <v>34776</v>
      </c>
      <c r="B4186" s="46">
        <v>5.74</v>
      </c>
      <c r="G4186" s="19">
        <f t="shared" si="263"/>
        <v>4184</v>
      </c>
      <c r="H4186" s="20">
        <f t="shared" si="260"/>
        <v>1.0131861046183577</v>
      </c>
      <c r="K4186" s="24">
        <f t="shared" si="261"/>
        <v>348.66666666666669</v>
      </c>
      <c r="L4186" s="29">
        <v>0.15</v>
      </c>
      <c r="M4186" s="13">
        <f t="shared" si="262"/>
        <v>2.6476988796646974E-2</v>
      </c>
    </row>
    <row r="4187" spans="1:13" ht="15.75" thickBot="1" x14ac:dyDescent="0.3">
      <c r="A4187" s="6">
        <v>34777</v>
      </c>
      <c r="B4187" s="46">
        <v>5.39</v>
      </c>
      <c r="G4187" s="19">
        <f t="shared" si="263"/>
        <v>4185</v>
      </c>
      <c r="H4187" s="20">
        <f t="shared" si="260"/>
        <v>0.9514064640928479</v>
      </c>
      <c r="K4187" s="24">
        <f t="shared" si="261"/>
        <v>348.75</v>
      </c>
      <c r="L4187" s="29">
        <v>0.15</v>
      </c>
      <c r="M4187" s="13">
        <f t="shared" si="262"/>
        <v>2.6476988796646974E-2</v>
      </c>
    </row>
    <row r="4188" spans="1:13" ht="15.75" thickBot="1" x14ac:dyDescent="0.3">
      <c r="A4188" s="6">
        <v>34778</v>
      </c>
      <c r="B4188" s="46">
        <v>5.09</v>
      </c>
      <c r="G4188" s="19">
        <f t="shared" si="263"/>
        <v>4186</v>
      </c>
      <c r="H4188" s="20">
        <f t="shared" si="260"/>
        <v>0.898452486499554</v>
      </c>
      <c r="K4188" s="24">
        <f t="shared" si="261"/>
        <v>348.83333333333337</v>
      </c>
      <c r="L4188" s="29">
        <v>0.15</v>
      </c>
      <c r="M4188" s="13">
        <f t="shared" si="262"/>
        <v>2.6476988796646974E-2</v>
      </c>
    </row>
    <row r="4189" spans="1:13" ht="15.75" thickBot="1" x14ac:dyDescent="0.3">
      <c r="A4189" s="6">
        <v>34779</v>
      </c>
      <c r="B4189" s="46">
        <v>4.91</v>
      </c>
      <c r="G4189" s="19">
        <f t="shared" si="263"/>
        <v>4187</v>
      </c>
      <c r="H4189" s="20">
        <f t="shared" si="260"/>
        <v>0.86668009994357775</v>
      </c>
      <c r="K4189" s="24">
        <f t="shared" si="261"/>
        <v>348.91666666666663</v>
      </c>
      <c r="L4189" s="29">
        <v>0.15</v>
      </c>
      <c r="M4189" s="13">
        <f t="shared" si="262"/>
        <v>2.6476988796646974E-2</v>
      </c>
    </row>
    <row r="4190" spans="1:13" ht="15.75" thickBot="1" x14ac:dyDescent="0.3">
      <c r="A4190" s="6">
        <v>34780</v>
      </c>
      <c r="B4190" s="46">
        <v>4.53</v>
      </c>
      <c r="G4190" s="19">
        <f t="shared" si="263"/>
        <v>4188</v>
      </c>
      <c r="H4190" s="20">
        <f t="shared" si="260"/>
        <v>0.79960506165873868</v>
      </c>
      <c r="K4190" s="24">
        <f t="shared" si="261"/>
        <v>349</v>
      </c>
      <c r="L4190" s="29">
        <v>0.15</v>
      </c>
      <c r="M4190" s="13">
        <f t="shared" si="262"/>
        <v>2.6476988796646974E-2</v>
      </c>
    </row>
    <row r="4191" spans="1:13" ht="15.75" thickBot="1" x14ac:dyDescent="0.3">
      <c r="A4191" s="6">
        <v>34781</v>
      </c>
      <c r="B4191" s="46">
        <v>4.4400000000000004</v>
      </c>
      <c r="G4191" s="19">
        <f t="shared" si="263"/>
        <v>4189</v>
      </c>
      <c r="H4191" s="20">
        <f t="shared" si="260"/>
        <v>0.78371886838075056</v>
      </c>
      <c r="K4191" s="24">
        <f t="shared" si="261"/>
        <v>349.08333333333331</v>
      </c>
      <c r="L4191" s="29">
        <v>0.15</v>
      </c>
      <c r="M4191" s="13">
        <f t="shared" si="262"/>
        <v>2.6476988796646974E-2</v>
      </c>
    </row>
    <row r="4192" spans="1:13" ht="15.75" thickBot="1" x14ac:dyDescent="0.3">
      <c r="A4192" s="6">
        <v>34782</v>
      </c>
      <c r="B4192" s="46">
        <v>4.0199999999999996</v>
      </c>
      <c r="G4192" s="19">
        <f t="shared" si="263"/>
        <v>4190</v>
      </c>
      <c r="H4192" s="20">
        <f t="shared" si="260"/>
        <v>0.7095832997501389</v>
      </c>
      <c r="K4192" s="24">
        <f t="shared" si="261"/>
        <v>349.16666666666669</v>
      </c>
      <c r="L4192" s="29">
        <v>0.15</v>
      </c>
      <c r="M4192" s="13">
        <f t="shared" si="262"/>
        <v>2.6476988796646974E-2</v>
      </c>
    </row>
    <row r="4193" spans="1:13" ht="15.75" thickBot="1" x14ac:dyDescent="0.3">
      <c r="A4193" s="6">
        <v>34783</v>
      </c>
      <c r="B4193" s="46">
        <v>3.93</v>
      </c>
      <c r="G4193" s="19">
        <f t="shared" si="263"/>
        <v>4191</v>
      </c>
      <c r="H4193" s="20">
        <f t="shared" si="260"/>
        <v>0.69369710647215077</v>
      </c>
      <c r="K4193" s="24">
        <f t="shared" si="261"/>
        <v>349.25</v>
      </c>
      <c r="L4193" s="29">
        <v>0.15</v>
      </c>
      <c r="M4193" s="13">
        <f t="shared" si="262"/>
        <v>2.6476988796646974E-2</v>
      </c>
    </row>
    <row r="4194" spans="1:13" ht="15.75" thickBot="1" x14ac:dyDescent="0.3">
      <c r="A4194" s="6">
        <v>34784</v>
      </c>
      <c r="B4194" s="46">
        <v>3.79</v>
      </c>
      <c r="G4194" s="19">
        <f t="shared" si="263"/>
        <v>4192</v>
      </c>
      <c r="H4194" s="20">
        <f t="shared" si="260"/>
        <v>0.66898525026194688</v>
      </c>
      <c r="K4194" s="24">
        <f t="shared" si="261"/>
        <v>349.33333333333331</v>
      </c>
      <c r="L4194" s="29">
        <v>0.15</v>
      </c>
      <c r="M4194" s="13">
        <f t="shared" si="262"/>
        <v>2.6476988796646974E-2</v>
      </c>
    </row>
    <row r="4195" spans="1:13" ht="15.75" thickBot="1" x14ac:dyDescent="0.3">
      <c r="A4195" s="6">
        <v>34785</v>
      </c>
      <c r="B4195" s="46">
        <v>3.64</v>
      </c>
      <c r="G4195" s="19">
        <f t="shared" si="263"/>
        <v>4193</v>
      </c>
      <c r="H4195" s="20">
        <f t="shared" si="260"/>
        <v>0.64250826146529993</v>
      </c>
      <c r="K4195" s="24">
        <f t="shared" si="261"/>
        <v>349.41666666666669</v>
      </c>
      <c r="L4195" s="29">
        <v>0.15</v>
      </c>
      <c r="M4195" s="13">
        <f t="shared" si="262"/>
        <v>2.6476988796646974E-2</v>
      </c>
    </row>
    <row r="4196" spans="1:13" ht="15.75" thickBot="1" x14ac:dyDescent="0.3">
      <c r="A4196" s="6">
        <v>34786</v>
      </c>
      <c r="B4196" s="46">
        <v>3.5</v>
      </c>
      <c r="G4196" s="19">
        <f t="shared" si="263"/>
        <v>4194</v>
      </c>
      <c r="H4196" s="20">
        <f t="shared" si="260"/>
        <v>0.61779640525509616</v>
      </c>
      <c r="K4196" s="24">
        <f t="shared" si="261"/>
        <v>349.5</v>
      </c>
      <c r="L4196" s="29">
        <v>0.15</v>
      </c>
      <c r="M4196" s="13">
        <f t="shared" si="262"/>
        <v>2.6476988796646974E-2</v>
      </c>
    </row>
    <row r="4197" spans="1:13" ht="15.75" thickBot="1" x14ac:dyDescent="0.3">
      <c r="A4197" s="6">
        <v>34787</v>
      </c>
      <c r="B4197" s="46">
        <v>3.42</v>
      </c>
      <c r="G4197" s="19">
        <f t="shared" si="263"/>
        <v>4195</v>
      </c>
      <c r="H4197" s="20">
        <f t="shared" si="260"/>
        <v>0.6036753445635511</v>
      </c>
      <c r="K4197" s="24">
        <f t="shared" si="261"/>
        <v>349.58333333333331</v>
      </c>
      <c r="L4197" s="29">
        <v>0.15</v>
      </c>
      <c r="M4197" s="13">
        <f t="shared" si="262"/>
        <v>2.6476988796646974E-2</v>
      </c>
    </row>
    <row r="4198" spans="1:13" ht="15.75" thickBot="1" x14ac:dyDescent="0.3">
      <c r="A4198" s="6">
        <v>34788</v>
      </c>
      <c r="B4198" s="46">
        <v>3.28</v>
      </c>
      <c r="G4198" s="19">
        <f t="shared" si="263"/>
        <v>4196</v>
      </c>
      <c r="H4198" s="20">
        <f t="shared" si="260"/>
        <v>0.57896348835334721</v>
      </c>
      <c r="K4198" s="24">
        <f t="shared" si="261"/>
        <v>349.66666666666669</v>
      </c>
      <c r="L4198" s="29">
        <v>0.15</v>
      </c>
      <c r="M4198" s="13">
        <f t="shared" si="262"/>
        <v>2.6476988796646974E-2</v>
      </c>
    </row>
    <row r="4199" spans="1:13" ht="15.75" thickBot="1" x14ac:dyDescent="0.3">
      <c r="A4199" s="6">
        <v>34789</v>
      </c>
      <c r="B4199" s="46">
        <v>2.92</v>
      </c>
      <c r="G4199" s="19">
        <f t="shared" si="263"/>
        <v>4197</v>
      </c>
      <c r="H4199" s="20">
        <f t="shared" si="260"/>
        <v>0.51541871524139449</v>
      </c>
      <c r="K4199" s="24">
        <f t="shared" si="261"/>
        <v>349.75</v>
      </c>
      <c r="L4199" s="29">
        <v>0.15</v>
      </c>
      <c r="M4199" s="13">
        <f t="shared" si="262"/>
        <v>2.6476988796646974E-2</v>
      </c>
    </row>
    <row r="4200" spans="1:13" ht="15.75" thickBot="1" x14ac:dyDescent="0.3">
      <c r="A4200" s="6">
        <v>34790</v>
      </c>
      <c r="B4200" s="46">
        <v>2.76</v>
      </c>
      <c r="G4200" s="19">
        <f t="shared" si="263"/>
        <v>4198</v>
      </c>
      <c r="H4200" s="20">
        <f t="shared" si="260"/>
        <v>0.48717659385830431</v>
      </c>
      <c r="K4200" s="24">
        <f t="shared" si="261"/>
        <v>349.83333333333337</v>
      </c>
      <c r="L4200" s="29">
        <v>0.15</v>
      </c>
      <c r="M4200" s="13">
        <f t="shared" si="262"/>
        <v>2.6476988796646974E-2</v>
      </c>
    </row>
    <row r="4201" spans="1:13" ht="15.75" thickBot="1" x14ac:dyDescent="0.3">
      <c r="A4201" s="6">
        <v>34791</v>
      </c>
      <c r="B4201" s="46">
        <v>2.8</v>
      </c>
      <c r="G4201" s="19">
        <f t="shared" si="263"/>
        <v>4199</v>
      </c>
      <c r="H4201" s="20">
        <f t="shared" si="260"/>
        <v>0.49423712420407684</v>
      </c>
      <c r="K4201" s="24">
        <f t="shared" si="261"/>
        <v>349.91666666666669</v>
      </c>
      <c r="L4201" s="29">
        <v>0.15</v>
      </c>
      <c r="M4201" s="13">
        <f t="shared" si="262"/>
        <v>2.6476988796646974E-2</v>
      </c>
    </row>
    <row r="4202" spans="1:13" ht="15.75" thickBot="1" x14ac:dyDescent="0.3">
      <c r="A4202" s="6">
        <v>34792</v>
      </c>
      <c r="B4202" s="46">
        <v>2.73</v>
      </c>
      <c r="G4202" s="19">
        <f t="shared" si="263"/>
        <v>4200</v>
      </c>
      <c r="H4202" s="20">
        <f t="shared" si="260"/>
        <v>0.48188119609897495</v>
      </c>
      <c r="K4202" s="24">
        <f t="shared" si="261"/>
        <v>350</v>
      </c>
      <c r="L4202" s="29">
        <v>0.15</v>
      </c>
      <c r="M4202" s="13">
        <f t="shared" si="262"/>
        <v>2.6476988796646974E-2</v>
      </c>
    </row>
    <row r="4203" spans="1:13" ht="15.75" thickBot="1" x14ac:dyDescent="0.3">
      <c r="A4203" s="6">
        <v>34793</v>
      </c>
      <c r="B4203" s="46">
        <v>2.62</v>
      </c>
      <c r="G4203" s="19">
        <f t="shared" si="263"/>
        <v>4201</v>
      </c>
      <c r="H4203" s="20">
        <f t="shared" si="260"/>
        <v>0.46246473764810053</v>
      </c>
      <c r="K4203" s="24">
        <f t="shared" si="261"/>
        <v>350.08333333333331</v>
      </c>
      <c r="L4203" s="29">
        <v>0.15</v>
      </c>
      <c r="M4203" s="13">
        <f t="shared" si="262"/>
        <v>2.6476988796646974E-2</v>
      </c>
    </row>
    <row r="4204" spans="1:13" ht="15.75" thickBot="1" x14ac:dyDescent="0.3">
      <c r="A4204" s="6">
        <v>34794</v>
      </c>
      <c r="B4204" s="46">
        <v>2.69</v>
      </c>
      <c r="G4204" s="19">
        <f t="shared" si="263"/>
        <v>4202</v>
      </c>
      <c r="H4204" s="20">
        <f t="shared" si="260"/>
        <v>0.47482066575320242</v>
      </c>
      <c r="K4204" s="24">
        <f t="shared" si="261"/>
        <v>350.16666666666663</v>
      </c>
      <c r="L4204" s="29">
        <v>0.15</v>
      </c>
      <c r="M4204" s="13">
        <f t="shared" si="262"/>
        <v>2.6476988796646974E-2</v>
      </c>
    </row>
    <row r="4205" spans="1:13" ht="15.75" thickBot="1" x14ac:dyDescent="0.3">
      <c r="A4205" s="6">
        <v>34795</v>
      </c>
      <c r="B4205" s="46">
        <v>2.79</v>
      </c>
      <c r="G4205" s="19">
        <f t="shared" si="263"/>
        <v>4203</v>
      </c>
      <c r="H4205" s="20">
        <f t="shared" si="260"/>
        <v>0.49247199161763378</v>
      </c>
      <c r="K4205" s="24">
        <f t="shared" si="261"/>
        <v>350.25</v>
      </c>
      <c r="L4205" s="29">
        <v>0.15</v>
      </c>
      <c r="M4205" s="13">
        <f t="shared" si="262"/>
        <v>2.6476988796646974E-2</v>
      </c>
    </row>
    <row r="4206" spans="1:13" ht="15.75" thickBot="1" x14ac:dyDescent="0.3">
      <c r="A4206" s="6">
        <v>34796</v>
      </c>
      <c r="B4206" s="46">
        <v>2.8</v>
      </c>
      <c r="G4206" s="19">
        <f t="shared" si="263"/>
        <v>4204</v>
      </c>
      <c r="H4206" s="20">
        <f t="shared" si="260"/>
        <v>0.49423712420407684</v>
      </c>
      <c r="K4206" s="24">
        <f t="shared" si="261"/>
        <v>350.33333333333331</v>
      </c>
      <c r="L4206" s="29">
        <v>0.15</v>
      </c>
      <c r="M4206" s="13">
        <f t="shared" si="262"/>
        <v>2.6476988796646974E-2</v>
      </c>
    </row>
    <row r="4207" spans="1:13" ht="15.75" thickBot="1" x14ac:dyDescent="0.3">
      <c r="A4207" s="6">
        <v>34797</v>
      </c>
      <c r="B4207" s="46">
        <v>2.79</v>
      </c>
      <c r="G4207" s="19">
        <f t="shared" si="263"/>
        <v>4205</v>
      </c>
      <c r="H4207" s="20">
        <f t="shared" si="260"/>
        <v>0.49247199161763378</v>
      </c>
      <c r="K4207" s="24">
        <f t="shared" si="261"/>
        <v>350.41666666666669</v>
      </c>
      <c r="L4207" s="29">
        <v>0.15</v>
      </c>
      <c r="M4207" s="13">
        <f t="shared" si="262"/>
        <v>2.6476988796646974E-2</v>
      </c>
    </row>
    <row r="4208" spans="1:13" ht="15.75" thickBot="1" x14ac:dyDescent="0.3">
      <c r="A4208" s="6">
        <v>34798</v>
      </c>
      <c r="B4208" s="46">
        <v>2.69</v>
      </c>
      <c r="G4208" s="19">
        <f t="shared" si="263"/>
        <v>4206</v>
      </c>
      <c r="H4208" s="20">
        <f t="shared" si="260"/>
        <v>0.47482066575320242</v>
      </c>
      <c r="K4208" s="24">
        <f t="shared" si="261"/>
        <v>350.5</v>
      </c>
      <c r="L4208" s="29">
        <v>0.15</v>
      </c>
      <c r="M4208" s="13">
        <f t="shared" si="262"/>
        <v>2.6476988796646974E-2</v>
      </c>
    </row>
    <row r="4209" spans="1:13" ht="15.75" thickBot="1" x14ac:dyDescent="0.3">
      <c r="A4209" s="6">
        <v>34799</v>
      </c>
      <c r="B4209" s="46">
        <v>2.57</v>
      </c>
      <c r="G4209" s="19">
        <f t="shared" si="263"/>
        <v>4207</v>
      </c>
      <c r="H4209" s="20">
        <f t="shared" si="260"/>
        <v>0.45363907471588483</v>
      </c>
      <c r="K4209" s="24">
        <f t="shared" si="261"/>
        <v>350.58333333333331</v>
      </c>
      <c r="L4209" s="29">
        <v>0.15</v>
      </c>
      <c r="M4209" s="13">
        <f t="shared" si="262"/>
        <v>2.6476988796646974E-2</v>
      </c>
    </row>
    <row r="4210" spans="1:13" ht="15.75" thickBot="1" x14ac:dyDescent="0.3">
      <c r="A4210" s="6">
        <v>34800</v>
      </c>
      <c r="B4210" s="46">
        <v>2.4</v>
      </c>
      <c r="G4210" s="19">
        <f t="shared" si="263"/>
        <v>4208</v>
      </c>
      <c r="H4210" s="20">
        <f t="shared" si="260"/>
        <v>0.42363182074635158</v>
      </c>
      <c r="K4210" s="24">
        <f t="shared" si="261"/>
        <v>350.66666666666669</v>
      </c>
      <c r="L4210" s="29">
        <v>0.14000000000000001</v>
      </c>
      <c r="M4210" s="13">
        <f t="shared" si="262"/>
        <v>2.4711856210203848E-2</v>
      </c>
    </row>
    <row r="4211" spans="1:13" ht="15.75" thickBot="1" x14ac:dyDescent="0.3">
      <c r="A4211" s="6">
        <v>34801</v>
      </c>
      <c r="B4211" s="46">
        <v>2.29</v>
      </c>
      <c r="G4211" s="19">
        <f t="shared" si="263"/>
        <v>4209</v>
      </c>
      <c r="H4211" s="20">
        <f t="shared" si="260"/>
        <v>0.40421536229547717</v>
      </c>
      <c r="K4211" s="24">
        <f t="shared" si="261"/>
        <v>350.75</v>
      </c>
      <c r="L4211" s="29">
        <v>0.14000000000000001</v>
      </c>
      <c r="M4211" s="13">
        <f t="shared" si="262"/>
        <v>2.4711856210203848E-2</v>
      </c>
    </row>
    <row r="4212" spans="1:13" ht="15.75" thickBot="1" x14ac:dyDescent="0.3">
      <c r="A4212" s="6">
        <v>34802</v>
      </c>
      <c r="B4212" s="46">
        <v>2.2400000000000002</v>
      </c>
      <c r="G4212" s="19">
        <f t="shared" si="263"/>
        <v>4210</v>
      </c>
      <c r="H4212" s="20">
        <f t="shared" si="260"/>
        <v>0.39538969936326157</v>
      </c>
      <c r="K4212" s="24">
        <f t="shared" si="261"/>
        <v>350.83333333333337</v>
      </c>
      <c r="L4212" s="29">
        <v>0.14000000000000001</v>
      </c>
      <c r="M4212" s="13">
        <f t="shared" si="262"/>
        <v>2.4711856210203848E-2</v>
      </c>
    </row>
    <row r="4213" spans="1:13" ht="15.75" thickBot="1" x14ac:dyDescent="0.3">
      <c r="A4213" s="6">
        <v>34803</v>
      </c>
      <c r="B4213" s="46">
        <v>2.15</v>
      </c>
      <c r="G4213" s="19">
        <f t="shared" si="263"/>
        <v>4211</v>
      </c>
      <c r="H4213" s="20">
        <f t="shared" si="260"/>
        <v>0.37950350608527333</v>
      </c>
      <c r="K4213" s="24">
        <f t="shared" si="261"/>
        <v>350.91666666666669</v>
      </c>
      <c r="L4213" s="29">
        <v>0.14000000000000001</v>
      </c>
      <c r="M4213" s="13">
        <f t="shared" si="262"/>
        <v>2.4711856210203848E-2</v>
      </c>
    </row>
    <row r="4214" spans="1:13" ht="15.75" thickBot="1" x14ac:dyDescent="0.3">
      <c r="A4214" s="6">
        <v>34804</v>
      </c>
      <c r="B4214" s="46">
        <v>2.14</v>
      </c>
      <c r="G4214" s="19">
        <f t="shared" si="263"/>
        <v>4212</v>
      </c>
      <c r="H4214" s="20">
        <f t="shared" si="260"/>
        <v>0.37773837349883022</v>
      </c>
      <c r="K4214" s="24">
        <f t="shared" si="261"/>
        <v>351</v>
      </c>
      <c r="L4214" s="29">
        <v>0.14000000000000001</v>
      </c>
      <c r="M4214" s="13">
        <f t="shared" si="262"/>
        <v>2.4711856210203848E-2</v>
      </c>
    </row>
    <row r="4215" spans="1:13" ht="15.75" thickBot="1" x14ac:dyDescent="0.3">
      <c r="A4215" s="6">
        <v>34805</v>
      </c>
      <c r="B4215" s="46">
        <v>2.15</v>
      </c>
      <c r="G4215" s="19">
        <f t="shared" si="263"/>
        <v>4213</v>
      </c>
      <c r="H4215" s="20">
        <f t="shared" si="260"/>
        <v>0.37950350608527333</v>
      </c>
      <c r="K4215" s="24">
        <f t="shared" si="261"/>
        <v>351.08333333333337</v>
      </c>
      <c r="L4215" s="29">
        <v>0.14000000000000001</v>
      </c>
      <c r="M4215" s="13">
        <f t="shared" si="262"/>
        <v>2.4711856210203848E-2</v>
      </c>
    </row>
    <row r="4216" spans="1:13" ht="15.75" thickBot="1" x14ac:dyDescent="0.3">
      <c r="A4216" s="6">
        <v>34806</v>
      </c>
      <c r="B4216" s="46">
        <v>2.13</v>
      </c>
      <c r="G4216" s="19">
        <f t="shared" si="263"/>
        <v>4214</v>
      </c>
      <c r="H4216" s="20">
        <f t="shared" si="260"/>
        <v>0.37597324091238704</v>
      </c>
      <c r="K4216" s="24">
        <f t="shared" si="261"/>
        <v>351.16666666666663</v>
      </c>
      <c r="L4216" s="29">
        <v>0.14000000000000001</v>
      </c>
      <c r="M4216" s="13">
        <f t="shared" si="262"/>
        <v>2.4711856210203848E-2</v>
      </c>
    </row>
    <row r="4217" spans="1:13" ht="15.75" thickBot="1" x14ac:dyDescent="0.3">
      <c r="A4217" s="6">
        <v>34807</v>
      </c>
      <c r="B4217" s="46">
        <v>2.0099999999999998</v>
      </c>
      <c r="G4217" s="19">
        <f t="shared" si="263"/>
        <v>4215</v>
      </c>
      <c r="H4217" s="20">
        <f t="shared" si="260"/>
        <v>0.35479164987506945</v>
      </c>
      <c r="K4217" s="24">
        <f t="shared" si="261"/>
        <v>351.25</v>
      </c>
      <c r="L4217" s="29">
        <v>0.14000000000000001</v>
      </c>
      <c r="M4217" s="13">
        <f t="shared" si="262"/>
        <v>2.4711856210203848E-2</v>
      </c>
    </row>
    <row r="4218" spans="1:13" ht="15.75" thickBot="1" x14ac:dyDescent="0.3">
      <c r="A4218" s="6">
        <v>34808</v>
      </c>
      <c r="B4218" s="46">
        <v>2.0299999999999998</v>
      </c>
      <c r="G4218" s="19">
        <f t="shared" si="263"/>
        <v>4216</v>
      </c>
      <c r="H4218" s="20">
        <f t="shared" si="260"/>
        <v>0.35832191504795569</v>
      </c>
      <c r="K4218" s="24">
        <f t="shared" si="261"/>
        <v>351.33333333333331</v>
      </c>
      <c r="L4218" s="29">
        <v>0.14000000000000001</v>
      </c>
      <c r="M4218" s="13">
        <f t="shared" si="262"/>
        <v>2.4711856210203848E-2</v>
      </c>
    </row>
    <row r="4219" spans="1:13" ht="15.75" thickBot="1" x14ac:dyDescent="0.3">
      <c r="A4219" s="6">
        <v>34809</v>
      </c>
      <c r="B4219" s="46">
        <v>2.08</v>
      </c>
      <c r="G4219" s="19">
        <f t="shared" si="263"/>
        <v>4217</v>
      </c>
      <c r="H4219" s="20">
        <f t="shared" si="260"/>
        <v>0.36714757798017139</v>
      </c>
      <c r="K4219" s="24">
        <f t="shared" si="261"/>
        <v>351.41666666666669</v>
      </c>
      <c r="L4219" s="29">
        <v>0.14000000000000001</v>
      </c>
      <c r="M4219" s="13">
        <f t="shared" si="262"/>
        <v>2.4711856210203848E-2</v>
      </c>
    </row>
    <row r="4220" spans="1:13" ht="15.75" thickBot="1" x14ac:dyDescent="0.3">
      <c r="A4220" s="6">
        <v>34810</v>
      </c>
      <c r="B4220" s="46">
        <v>2.08</v>
      </c>
      <c r="G4220" s="19">
        <f t="shared" si="263"/>
        <v>4218</v>
      </c>
      <c r="H4220" s="20">
        <f t="shared" si="260"/>
        <v>0.36714757798017139</v>
      </c>
      <c r="K4220" s="24">
        <f t="shared" si="261"/>
        <v>351.5</v>
      </c>
      <c r="L4220" s="29">
        <v>0.14000000000000001</v>
      </c>
      <c r="M4220" s="13">
        <f t="shared" si="262"/>
        <v>2.4711856210203848E-2</v>
      </c>
    </row>
    <row r="4221" spans="1:13" ht="15.75" thickBot="1" x14ac:dyDescent="0.3">
      <c r="A4221" s="6">
        <v>34811</v>
      </c>
      <c r="B4221" s="46">
        <v>2.09</v>
      </c>
      <c r="G4221" s="19">
        <f t="shared" si="263"/>
        <v>4219</v>
      </c>
      <c r="H4221" s="20">
        <f t="shared" si="260"/>
        <v>0.36891271056661451</v>
      </c>
      <c r="K4221" s="24">
        <f t="shared" si="261"/>
        <v>351.58333333333331</v>
      </c>
      <c r="L4221" s="29">
        <v>0.14000000000000001</v>
      </c>
      <c r="M4221" s="13">
        <f t="shared" si="262"/>
        <v>2.4711856210203848E-2</v>
      </c>
    </row>
    <row r="4222" spans="1:13" ht="15.75" thickBot="1" x14ac:dyDescent="0.3">
      <c r="A4222" s="6">
        <v>34812</v>
      </c>
      <c r="B4222" s="46">
        <v>2.17</v>
      </c>
      <c r="G4222" s="19">
        <f t="shared" si="263"/>
        <v>4220</v>
      </c>
      <c r="H4222" s="20">
        <f t="shared" si="260"/>
        <v>0.38303377125815957</v>
      </c>
      <c r="K4222" s="24">
        <f t="shared" si="261"/>
        <v>351.66666666666669</v>
      </c>
      <c r="L4222" s="29">
        <v>0.14000000000000001</v>
      </c>
      <c r="M4222" s="13">
        <f t="shared" si="262"/>
        <v>2.4711856210203848E-2</v>
      </c>
    </row>
    <row r="4223" spans="1:13" ht="15.75" thickBot="1" x14ac:dyDescent="0.3">
      <c r="A4223" s="6">
        <v>34813</v>
      </c>
      <c r="B4223" s="46">
        <v>2.2000000000000002</v>
      </c>
      <c r="G4223" s="19">
        <f t="shared" si="263"/>
        <v>4221</v>
      </c>
      <c r="H4223" s="20">
        <f t="shared" si="260"/>
        <v>0.38832916901748904</v>
      </c>
      <c r="K4223" s="24">
        <f t="shared" si="261"/>
        <v>351.75</v>
      </c>
      <c r="L4223" s="29">
        <v>0.14000000000000001</v>
      </c>
      <c r="M4223" s="13">
        <f t="shared" si="262"/>
        <v>2.4711856210203848E-2</v>
      </c>
    </row>
    <row r="4224" spans="1:13" ht="15.75" thickBot="1" x14ac:dyDescent="0.3">
      <c r="A4224" s="6">
        <v>34814</v>
      </c>
      <c r="B4224" s="46">
        <v>2.0499999999999998</v>
      </c>
      <c r="G4224" s="19">
        <f t="shared" si="263"/>
        <v>4222</v>
      </c>
      <c r="H4224" s="20">
        <f t="shared" si="260"/>
        <v>0.36185218022084198</v>
      </c>
      <c r="K4224" s="24">
        <f t="shared" si="261"/>
        <v>351.83333333333331</v>
      </c>
      <c r="L4224" s="29">
        <v>0.14000000000000001</v>
      </c>
      <c r="M4224" s="13">
        <f t="shared" si="262"/>
        <v>2.4711856210203848E-2</v>
      </c>
    </row>
    <row r="4225" spans="1:13" ht="15.75" thickBot="1" x14ac:dyDescent="0.3">
      <c r="A4225" s="6">
        <v>34815</v>
      </c>
      <c r="B4225" s="46">
        <v>1.96</v>
      </c>
      <c r="G4225" s="19">
        <f t="shared" si="263"/>
        <v>4223</v>
      </c>
      <c r="H4225" s="20">
        <f t="shared" si="260"/>
        <v>0.3459659869428538</v>
      </c>
      <c r="K4225" s="24">
        <f t="shared" si="261"/>
        <v>351.91666666666669</v>
      </c>
      <c r="L4225" s="29">
        <v>0.14000000000000001</v>
      </c>
      <c r="M4225" s="13">
        <f t="shared" si="262"/>
        <v>2.4711856210203848E-2</v>
      </c>
    </row>
    <row r="4226" spans="1:13" ht="15.75" thickBot="1" x14ac:dyDescent="0.3">
      <c r="A4226" s="6">
        <v>34816</v>
      </c>
      <c r="B4226" s="46">
        <v>2.2200000000000002</v>
      </c>
      <c r="G4226" s="19">
        <f t="shared" si="263"/>
        <v>4224</v>
      </c>
      <c r="H4226" s="20">
        <f t="shared" si="260"/>
        <v>0.39185943419037528</v>
      </c>
      <c r="K4226" s="24">
        <f t="shared" si="261"/>
        <v>352</v>
      </c>
      <c r="L4226" s="29">
        <v>0.14000000000000001</v>
      </c>
      <c r="M4226" s="13">
        <f t="shared" si="262"/>
        <v>2.4711856210203848E-2</v>
      </c>
    </row>
    <row r="4227" spans="1:13" ht="15.75" thickBot="1" x14ac:dyDescent="0.3">
      <c r="A4227" s="6">
        <v>34817</v>
      </c>
      <c r="B4227" s="46">
        <v>2.58</v>
      </c>
      <c r="G4227" s="19">
        <f t="shared" si="263"/>
        <v>4225</v>
      </c>
      <c r="H4227" s="20">
        <f t="shared" ref="H4227:H4290" si="264">+B4227/$E$4</f>
        <v>0.455404207302328</v>
      </c>
      <c r="K4227" s="24">
        <f t="shared" si="261"/>
        <v>352.08333333333337</v>
      </c>
      <c r="L4227" s="29">
        <v>0.14000000000000001</v>
      </c>
      <c r="M4227" s="13">
        <f t="shared" si="262"/>
        <v>2.4711856210203848E-2</v>
      </c>
    </row>
    <row r="4228" spans="1:13" ht="15.75" thickBot="1" x14ac:dyDescent="0.3">
      <c r="A4228" s="6">
        <v>34818</v>
      </c>
      <c r="B4228" s="46">
        <v>2.42</v>
      </c>
      <c r="G4228" s="19">
        <f t="shared" si="263"/>
        <v>4226</v>
      </c>
      <c r="H4228" s="20">
        <f t="shared" si="264"/>
        <v>0.42716208591923788</v>
      </c>
      <c r="K4228" s="24">
        <f t="shared" ref="K4228:K4291" si="265">+G4228/$G$4382*365</f>
        <v>352.16666666666669</v>
      </c>
      <c r="L4228" s="29">
        <v>0.13</v>
      </c>
      <c r="M4228" s="13">
        <f t="shared" ref="M4228:M4291" si="266">+L4228/$E$4</f>
        <v>2.2946723623760712E-2</v>
      </c>
    </row>
    <row r="4229" spans="1:13" ht="15.75" thickBot="1" x14ac:dyDescent="0.3">
      <c r="A4229" s="6">
        <v>34819</v>
      </c>
      <c r="B4229" s="46">
        <v>2.19</v>
      </c>
      <c r="G4229" s="19">
        <f t="shared" ref="G4229:G4292" si="267">+G4228+1</f>
        <v>4227</v>
      </c>
      <c r="H4229" s="20">
        <f t="shared" si="264"/>
        <v>0.38656403643104587</v>
      </c>
      <c r="K4229" s="24">
        <f t="shared" si="265"/>
        <v>352.25</v>
      </c>
      <c r="L4229" s="29">
        <v>0.13</v>
      </c>
      <c r="M4229" s="13">
        <f t="shared" si="266"/>
        <v>2.2946723623760712E-2</v>
      </c>
    </row>
    <row r="4230" spans="1:13" ht="15.75" thickBot="1" x14ac:dyDescent="0.3">
      <c r="A4230" s="6">
        <v>34820</v>
      </c>
      <c r="B4230" s="46">
        <v>2.09</v>
      </c>
      <c r="G4230" s="19">
        <f t="shared" si="267"/>
        <v>4228</v>
      </c>
      <c r="H4230" s="20">
        <f t="shared" si="264"/>
        <v>0.36891271056661451</v>
      </c>
      <c r="K4230" s="24">
        <f t="shared" si="265"/>
        <v>352.33333333333331</v>
      </c>
      <c r="L4230" s="29">
        <v>0.13</v>
      </c>
      <c r="M4230" s="13">
        <f t="shared" si="266"/>
        <v>2.2946723623760712E-2</v>
      </c>
    </row>
    <row r="4231" spans="1:13" ht="15.75" thickBot="1" x14ac:dyDescent="0.3">
      <c r="A4231" s="6">
        <v>34821</v>
      </c>
      <c r="B4231" s="46">
        <v>1.89</v>
      </c>
      <c r="G4231" s="19">
        <f t="shared" si="267"/>
        <v>4229</v>
      </c>
      <c r="H4231" s="20">
        <f t="shared" si="264"/>
        <v>0.33361005883775185</v>
      </c>
      <c r="K4231" s="24">
        <f t="shared" si="265"/>
        <v>352.41666666666663</v>
      </c>
      <c r="L4231" s="29">
        <v>0.13</v>
      </c>
      <c r="M4231" s="13">
        <f t="shared" si="266"/>
        <v>2.2946723623760712E-2</v>
      </c>
    </row>
    <row r="4232" spans="1:13" ht="15.75" thickBot="1" x14ac:dyDescent="0.3">
      <c r="A4232" s="6">
        <v>34822</v>
      </c>
      <c r="B4232" s="46">
        <v>1.91</v>
      </c>
      <c r="G4232" s="19">
        <f t="shared" si="267"/>
        <v>4230</v>
      </c>
      <c r="H4232" s="20">
        <f t="shared" si="264"/>
        <v>0.33714032401063815</v>
      </c>
      <c r="K4232" s="24">
        <f t="shared" si="265"/>
        <v>352.5</v>
      </c>
      <c r="L4232" s="29">
        <v>0.13</v>
      </c>
      <c r="M4232" s="13">
        <f t="shared" si="266"/>
        <v>2.2946723623760712E-2</v>
      </c>
    </row>
    <row r="4233" spans="1:13" ht="15.75" thickBot="1" x14ac:dyDescent="0.3">
      <c r="A4233" s="6">
        <v>34823</v>
      </c>
      <c r="B4233" s="46">
        <v>1.92</v>
      </c>
      <c r="G4233" s="19">
        <f t="shared" si="267"/>
        <v>4231</v>
      </c>
      <c r="H4233" s="20">
        <f t="shared" si="264"/>
        <v>0.33890545659708127</v>
      </c>
      <c r="K4233" s="24">
        <f t="shared" si="265"/>
        <v>352.58333333333331</v>
      </c>
      <c r="L4233" s="29">
        <v>0.13</v>
      </c>
      <c r="M4233" s="13">
        <f t="shared" si="266"/>
        <v>2.2946723623760712E-2</v>
      </c>
    </row>
    <row r="4234" spans="1:13" ht="15.75" thickBot="1" x14ac:dyDescent="0.3">
      <c r="A4234" s="6">
        <v>34824</v>
      </c>
      <c r="B4234" s="46">
        <v>1.85</v>
      </c>
      <c r="G4234" s="19">
        <f t="shared" si="267"/>
        <v>4232</v>
      </c>
      <c r="H4234" s="20">
        <f t="shared" si="264"/>
        <v>0.32654952849197938</v>
      </c>
      <c r="K4234" s="24">
        <f t="shared" si="265"/>
        <v>352.66666666666669</v>
      </c>
      <c r="L4234" s="29">
        <v>0.13</v>
      </c>
      <c r="M4234" s="13">
        <f t="shared" si="266"/>
        <v>2.2946723623760712E-2</v>
      </c>
    </row>
    <row r="4235" spans="1:13" ht="15.75" thickBot="1" x14ac:dyDescent="0.3">
      <c r="A4235" s="6">
        <v>34825</v>
      </c>
      <c r="B4235" s="46">
        <v>1.84</v>
      </c>
      <c r="G4235" s="19">
        <f t="shared" si="267"/>
        <v>4233</v>
      </c>
      <c r="H4235" s="20">
        <f t="shared" si="264"/>
        <v>0.32478439590553626</v>
      </c>
      <c r="K4235" s="24">
        <f t="shared" si="265"/>
        <v>352.75</v>
      </c>
      <c r="L4235" s="29">
        <v>0.13</v>
      </c>
      <c r="M4235" s="13">
        <f t="shared" si="266"/>
        <v>2.2946723623760712E-2</v>
      </c>
    </row>
    <row r="4236" spans="1:13" ht="15.75" thickBot="1" x14ac:dyDescent="0.3">
      <c r="A4236" s="6">
        <v>34826</v>
      </c>
      <c r="B4236" s="46">
        <v>1.83</v>
      </c>
      <c r="G4236" s="19">
        <f t="shared" si="267"/>
        <v>4234</v>
      </c>
      <c r="H4236" s="20">
        <f t="shared" si="264"/>
        <v>0.32301926331909314</v>
      </c>
      <c r="K4236" s="24">
        <f t="shared" si="265"/>
        <v>352.83333333333331</v>
      </c>
      <c r="L4236" s="29">
        <v>0.13</v>
      </c>
      <c r="M4236" s="13">
        <f t="shared" si="266"/>
        <v>2.2946723623760712E-2</v>
      </c>
    </row>
    <row r="4237" spans="1:13" ht="15.75" thickBot="1" x14ac:dyDescent="0.3">
      <c r="A4237" s="6">
        <v>34827</v>
      </c>
      <c r="B4237" s="46">
        <v>2</v>
      </c>
      <c r="G4237" s="19">
        <f t="shared" si="267"/>
        <v>4235</v>
      </c>
      <c r="H4237" s="20">
        <f t="shared" si="264"/>
        <v>0.35302651728862633</v>
      </c>
      <c r="K4237" s="24">
        <f t="shared" si="265"/>
        <v>352.91666666666669</v>
      </c>
      <c r="L4237" s="29">
        <v>0.13</v>
      </c>
      <c r="M4237" s="13">
        <f t="shared" si="266"/>
        <v>2.2946723623760712E-2</v>
      </c>
    </row>
    <row r="4238" spans="1:13" ht="15.75" thickBot="1" x14ac:dyDescent="0.3">
      <c r="A4238" s="6">
        <v>34828</v>
      </c>
      <c r="B4238" s="46">
        <v>2.31</v>
      </c>
      <c r="G4238" s="19">
        <f t="shared" si="267"/>
        <v>4236</v>
      </c>
      <c r="H4238" s="20">
        <f t="shared" si="264"/>
        <v>0.40774562746836346</v>
      </c>
      <c r="K4238" s="24">
        <f t="shared" si="265"/>
        <v>353</v>
      </c>
      <c r="L4238" s="29">
        <v>0.13</v>
      </c>
      <c r="M4238" s="13">
        <f t="shared" si="266"/>
        <v>2.2946723623760712E-2</v>
      </c>
    </row>
    <row r="4239" spans="1:13" ht="15.75" thickBot="1" x14ac:dyDescent="0.3">
      <c r="A4239" s="6">
        <v>34829</v>
      </c>
      <c r="B4239" s="46">
        <v>2.08</v>
      </c>
      <c r="G4239" s="19">
        <f t="shared" si="267"/>
        <v>4237</v>
      </c>
      <c r="H4239" s="20">
        <f t="shared" si="264"/>
        <v>0.36714757798017139</v>
      </c>
      <c r="K4239" s="24">
        <f t="shared" si="265"/>
        <v>353.08333333333337</v>
      </c>
      <c r="L4239" s="29">
        <v>0.13</v>
      </c>
      <c r="M4239" s="13">
        <f t="shared" si="266"/>
        <v>2.2946723623760712E-2</v>
      </c>
    </row>
    <row r="4240" spans="1:13" ht="15.75" thickBot="1" x14ac:dyDescent="0.3">
      <c r="A4240" s="6">
        <v>34830</v>
      </c>
      <c r="B4240" s="46">
        <v>2.08</v>
      </c>
      <c r="G4240" s="19">
        <f t="shared" si="267"/>
        <v>4238</v>
      </c>
      <c r="H4240" s="20">
        <f t="shared" si="264"/>
        <v>0.36714757798017139</v>
      </c>
      <c r="K4240" s="24">
        <f t="shared" si="265"/>
        <v>353.16666666666669</v>
      </c>
      <c r="L4240" s="29">
        <v>0.13</v>
      </c>
      <c r="M4240" s="13">
        <f t="shared" si="266"/>
        <v>2.2946723623760712E-2</v>
      </c>
    </row>
    <row r="4241" spans="1:13" ht="15.75" thickBot="1" x14ac:dyDescent="0.3">
      <c r="A4241" s="6">
        <v>34831</v>
      </c>
      <c r="B4241" s="46">
        <v>2.08</v>
      </c>
      <c r="G4241" s="19">
        <f t="shared" si="267"/>
        <v>4239</v>
      </c>
      <c r="H4241" s="20">
        <f t="shared" si="264"/>
        <v>0.36714757798017139</v>
      </c>
      <c r="K4241" s="24">
        <f t="shared" si="265"/>
        <v>353.25</v>
      </c>
      <c r="L4241" s="29">
        <v>0.13</v>
      </c>
      <c r="M4241" s="13">
        <f t="shared" si="266"/>
        <v>2.2946723623760712E-2</v>
      </c>
    </row>
    <row r="4242" spans="1:13" ht="15.75" thickBot="1" x14ac:dyDescent="0.3">
      <c r="A4242" s="6">
        <v>34832</v>
      </c>
      <c r="B4242" s="46">
        <v>2</v>
      </c>
      <c r="G4242" s="19">
        <f t="shared" si="267"/>
        <v>4240</v>
      </c>
      <c r="H4242" s="20">
        <f t="shared" si="264"/>
        <v>0.35302651728862633</v>
      </c>
      <c r="K4242" s="24">
        <f t="shared" si="265"/>
        <v>353.33333333333331</v>
      </c>
      <c r="L4242" s="29">
        <v>0.13</v>
      </c>
      <c r="M4242" s="13">
        <f t="shared" si="266"/>
        <v>2.2946723623760712E-2</v>
      </c>
    </row>
    <row r="4243" spans="1:13" ht="15.75" thickBot="1" x14ac:dyDescent="0.3">
      <c r="A4243" s="6">
        <v>34833</v>
      </c>
      <c r="B4243" s="46">
        <v>1.92</v>
      </c>
      <c r="G4243" s="19">
        <f t="shared" si="267"/>
        <v>4241</v>
      </c>
      <c r="H4243" s="20">
        <f t="shared" si="264"/>
        <v>0.33890545659708127</v>
      </c>
      <c r="K4243" s="24">
        <f t="shared" si="265"/>
        <v>353.41666666666663</v>
      </c>
      <c r="L4243" s="29">
        <v>0.13</v>
      </c>
      <c r="M4243" s="13">
        <f t="shared" si="266"/>
        <v>2.2946723623760712E-2</v>
      </c>
    </row>
    <row r="4244" spans="1:13" ht="15.75" thickBot="1" x14ac:dyDescent="0.3">
      <c r="A4244" s="6">
        <v>34834</v>
      </c>
      <c r="B4244" s="46">
        <v>2.09</v>
      </c>
      <c r="G4244" s="19">
        <f t="shared" si="267"/>
        <v>4242</v>
      </c>
      <c r="H4244" s="20">
        <f t="shared" si="264"/>
        <v>0.36891271056661451</v>
      </c>
      <c r="K4244" s="24">
        <f t="shared" si="265"/>
        <v>353.5</v>
      </c>
      <c r="L4244" s="29">
        <v>0.13</v>
      </c>
      <c r="M4244" s="13">
        <f t="shared" si="266"/>
        <v>2.2946723623760712E-2</v>
      </c>
    </row>
    <row r="4245" spans="1:13" ht="15.75" thickBot="1" x14ac:dyDescent="0.3">
      <c r="A4245" s="6">
        <v>34835</v>
      </c>
      <c r="B4245" s="46">
        <v>2.5099999999999998</v>
      </c>
      <c r="G4245" s="19">
        <f t="shared" si="267"/>
        <v>4243</v>
      </c>
      <c r="H4245" s="20">
        <f t="shared" si="264"/>
        <v>0.443048279197226</v>
      </c>
      <c r="K4245" s="24">
        <f t="shared" si="265"/>
        <v>353.58333333333331</v>
      </c>
      <c r="L4245" s="29">
        <v>0.13</v>
      </c>
      <c r="M4245" s="13">
        <f t="shared" si="266"/>
        <v>2.2946723623760712E-2</v>
      </c>
    </row>
    <row r="4246" spans="1:13" ht="15.75" thickBot="1" x14ac:dyDescent="0.3">
      <c r="A4246" s="6">
        <v>34836</v>
      </c>
      <c r="B4246" s="46">
        <v>3.2</v>
      </c>
      <c r="G4246" s="19">
        <f t="shared" si="267"/>
        <v>4244</v>
      </c>
      <c r="H4246" s="20">
        <f t="shared" si="264"/>
        <v>0.56484242766180215</v>
      </c>
      <c r="K4246" s="24">
        <f t="shared" si="265"/>
        <v>353.66666666666669</v>
      </c>
      <c r="L4246" s="29">
        <v>0.13</v>
      </c>
      <c r="M4246" s="13">
        <f t="shared" si="266"/>
        <v>2.2946723623760712E-2</v>
      </c>
    </row>
    <row r="4247" spans="1:13" ht="15.75" thickBot="1" x14ac:dyDescent="0.3">
      <c r="A4247" s="6">
        <v>34837</v>
      </c>
      <c r="B4247" s="46">
        <v>3.54</v>
      </c>
      <c r="G4247" s="19">
        <f t="shared" si="267"/>
        <v>4245</v>
      </c>
      <c r="H4247" s="20">
        <f t="shared" si="264"/>
        <v>0.62485693560086863</v>
      </c>
      <c r="K4247" s="24">
        <f t="shared" si="265"/>
        <v>353.75</v>
      </c>
      <c r="L4247" s="29">
        <v>0.12</v>
      </c>
      <c r="M4247" s="13">
        <f t="shared" si="266"/>
        <v>2.1181591037317579E-2</v>
      </c>
    </row>
    <row r="4248" spans="1:13" ht="15.75" thickBot="1" x14ac:dyDescent="0.3">
      <c r="A4248" s="6">
        <v>34838</v>
      </c>
      <c r="B4248" s="46">
        <v>3.67</v>
      </c>
      <c r="G4248" s="19">
        <f t="shared" si="267"/>
        <v>4246</v>
      </c>
      <c r="H4248" s="20">
        <f t="shared" si="264"/>
        <v>0.64780365922462935</v>
      </c>
      <c r="K4248" s="24">
        <f t="shared" si="265"/>
        <v>353.83333333333331</v>
      </c>
      <c r="L4248" s="29">
        <v>0.12</v>
      </c>
      <c r="M4248" s="13">
        <f t="shared" si="266"/>
        <v>2.1181591037317579E-2</v>
      </c>
    </row>
    <row r="4249" spans="1:13" ht="15.75" thickBot="1" x14ac:dyDescent="0.3">
      <c r="A4249" s="6">
        <v>34839</v>
      </c>
      <c r="B4249" s="46">
        <v>2.9</v>
      </c>
      <c r="G4249" s="19">
        <f t="shared" si="267"/>
        <v>4247</v>
      </c>
      <c r="H4249" s="20">
        <f t="shared" si="264"/>
        <v>0.51188845006850814</v>
      </c>
      <c r="K4249" s="24">
        <f t="shared" si="265"/>
        <v>353.91666666666669</v>
      </c>
      <c r="L4249" s="29">
        <v>0.12</v>
      </c>
      <c r="M4249" s="13">
        <f t="shared" si="266"/>
        <v>2.1181591037317579E-2</v>
      </c>
    </row>
    <row r="4250" spans="1:13" ht="15.75" thickBot="1" x14ac:dyDescent="0.3">
      <c r="A4250" s="6">
        <v>34840</v>
      </c>
      <c r="B4250" s="46">
        <v>2.4700000000000002</v>
      </c>
      <c r="G4250" s="19">
        <f t="shared" si="267"/>
        <v>4248</v>
      </c>
      <c r="H4250" s="20">
        <f t="shared" si="264"/>
        <v>0.43598774885145358</v>
      </c>
      <c r="K4250" s="24">
        <f t="shared" si="265"/>
        <v>354</v>
      </c>
      <c r="L4250" s="29">
        <v>0.12</v>
      </c>
      <c r="M4250" s="13">
        <f t="shared" si="266"/>
        <v>2.1181591037317579E-2</v>
      </c>
    </row>
    <row r="4251" spans="1:13" ht="15.75" thickBot="1" x14ac:dyDescent="0.3">
      <c r="A4251" s="6">
        <v>34841</v>
      </c>
      <c r="B4251" s="46">
        <v>2.2799999999999998</v>
      </c>
      <c r="G4251" s="19">
        <f t="shared" si="267"/>
        <v>4249</v>
      </c>
      <c r="H4251" s="20">
        <f t="shared" si="264"/>
        <v>0.40245022970903399</v>
      </c>
      <c r="K4251" s="24">
        <f t="shared" si="265"/>
        <v>354.08333333333331</v>
      </c>
      <c r="L4251" s="29">
        <v>0.12</v>
      </c>
      <c r="M4251" s="13">
        <f t="shared" si="266"/>
        <v>2.1181591037317579E-2</v>
      </c>
    </row>
    <row r="4252" spans="1:13" ht="15.75" thickBot="1" x14ac:dyDescent="0.3">
      <c r="A4252" s="6">
        <v>34842</v>
      </c>
      <c r="B4252" s="46">
        <v>2.2000000000000002</v>
      </c>
      <c r="G4252" s="19">
        <f t="shared" si="267"/>
        <v>4250</v>
      </c>
      <c r="H4252" s="20">
        <f t="shared" si="264"/>
        <v>0.38832916901748904</v>
      </c>
      <c r="K4252" s="24">
        <f t="shared" si="265"/>
        <v>354.16666666666669</v>
      </c>
      <c r="L4252" s="29">
        <v>0.12</v>
      </c>
      <c r="M4252" s="13">
        <f t="shared" si="266"/>
        <v>2.1181591037317579E-2</v>
      </c>
    </row>
    <row r="4253" spans="1:13" ht="15.75" thickBot="1" x14ac:dyDescent="0.3">
      <c r="A4253" s="6">
        <v>34843</v>
      </c>
      <c r="B4253" s="46">
        <v>2.11</v>
      </c>
      <c r="G4253" s="19">
        <f t="shared" si="267"/>
        <v>4251</v>
      </c>
      <c r="H4253" s="20">
        <f t="shared" si="264"/>
        <v>0.3724429757395008</v>
      </c>
      <c r="K4253" s="24">
        <f t="shared" si="265"/>
        <v>354.25</v>
      </c>
      <c r="L4253" s="29">
        <v>0.11</v>
      </c>
      <c r="M4253" s="13">
        <f t="shared" si="266"/>
        <v>1.941645845087445E-2</v>
      </c>
    </row>
    <row r="4254" spans="1:13" ht="15.75" thickBot="1" x14ac:dyDescent="0.3">
      <c r="A4254" s="6">
        <v>34844</v>
      </c>
      <c r="B4254" s="46">
        <v>2.0099999999999998</v>
      </c>
      <c r="G4254" s="19">
        <f t="shared" si="267"/>
        <v>4252</v>
      </c>
      <c r="H4254" s="20">
        <f t="shared" si="264"/>
        <v>0.35479164987506945</v>
      </c>
      <c r="K4254" s="24">
        <f t="shared" si="265"/>
        <v>354.33333333333337</v>
      </c>
      <c r="L4254" s="29">
        <v>0.11</v>
      </c>
      <c r="M4254" s="13">
        <f t="shared" si="266"/>
        <v>1.941645845087445E-2</v>
      </c>
    </row>
    <row r="4255" spans="1:13" ht="15.75" thickBot="1" x14ac:dyDescent="0.3">
      <c r="A4255" s="6">
        <v>34845</v>
      </c>
      <c r="B4255" s="46">
        <v>1.92</v>
      </c>
      <c r="G4255" s="19">
        <f t="shared" si="267"/>
        <v>4253</v>
      </c>
      <c r="H4255" s="20">
        <f t="shared" si="264"/>
        <v>0.33890545659708127</v>
      </c>
      <c r="K4255" s="24">
        <f t="shared" si="265"/>
        <v>354.41666666666669</v>
      </c>
      <c r="L4255" s="29">
        <v>0.11</v>
      </c>
      <c r="M4255" s="13">
        <f t="shared" si="266"/>
        <v>1.941645845087445E-2</v>
      </c>
    </row>
    <row r="4256" spans="1:13" ht="15.75" thickBot="1" x14ac:dyDescent="0.3">
      <c r="A4256" s="6">
        <v>34846</v>
      </c>
      <c r="B4256" s="46">
        <v>1.84</v>
      </c>
      <c r="G4256" s="19">
        <f t="shared" si="267"/>
        <v>4254</v>
      </c>
      <c r="H4256" s="20">
        <f t="shared" si="264"/>
        <v>0.32478439590553626</v>
      </c>
      <c r="K4256" s="24">
        <f t="shared" si="265"/>
        <v>354.5</v>
      </c>
      <c r="L4256" s="29">
        <v>0.11</v>
      </c>
      <c r="M4256" s="13">
        <f t="shared" si="266"/>
        <v>1.941645845087445E-2</v>
      </c>
    </row>
    <row r="4257" spans="1:13" ht="15.75" thickBot="1" x14ac:dyDescent="0.3">
      <c r="A4257" s="6">
        <v>34847</v>
      </c>
      <c r="B4257" s="46">
        <v>1.75</v>
      </c>
      <c r="G4257" s="19">
        <f t="shared" si="267"/>
        <v>4255</v>
      </c>
      <c r="H4257" s="20">
        <f t="shared" si="264"/>
        <v>0.30889820262754808</v>
      </c>
      <c r="K4257" s="24">
        <f t="shared" si="265"/>
        <v>354.58333333333331</v>
      </c>
      <c r="L4257" s="29">
        <v>0.11</v>
      </c>
      <c r="M4257" s="13">
        <f t="shared" si="266"/>
        <v>1.941645845087445E-2</v>
      </c>
    </row>
    <row r="4258" spans="1:13" ht="15.75" thickBot="1" x14ac:dyDescent="0.3">
      <c r="A4258" s="6">
        <v>34848</v>
      </c>
      <c r="B4258" s="46">
        <v>1.63</v>
      </c>
      <c r="G4258" s="19">
        <f t="shared" si="267"/>
        <v>4256</v>
      </c>
      <c r="H4258" s="20">
        <f t="shared" si="264"/>
        <v>0.28771661159023043</v>
      </c>
      <c r="K4258" s="24">
        <f t="shared" si="265"/>
        <v>354.66666666666663</v>
      </c>
      <c r="L4258" s="29">
        <v>0.11</v>
      </c>
      <c r="M4258" s="13">
        <f t="shared" si="266"/>
        <v>1.941645845087445E-2</v>
      </c>
    </row>
    <row r="4259" spans="1:13" ht="15.75" thickBot="1" x14ac:dyDescent="0.3">
      <c r="A4259" s="6">
        <v>34849</v>
      </c>
      <c r="B4259" s="46">
        <v>1.66</v>
      </c>
      <c r="G4259" s="19">
        <f t="shared" si="267"/>
        <v>4257</v>
      </c>
      <c r="H4259" s="20">
        <f t="shared" si="264"/>
        <v>0.29301200934955984</v>
      </c>
      <c r="K4259" s="24">
        <f t="shared" si="265"/>
        <v>354.75</v>
      </c>
      <c r="L4259" s="29">
        <v>0.11</v>
      </c>
      <c r="M4259" s="13">
        <f t="shared" si="266"/>
        <v>1.941645845087445E-2</v>
      </c>
    </row>
    <row r="4260" spans="1:13" ht="15.75" thickBot="1" x14ac:dyDescent="0.3">
      <c r="A4260" s="6">
        <v>34850</v>
      </c>
      <c r="B4260" s="46">
        <v>1.56</v>
      </c>
      <c r="G4260" s="19">
        <f t="shared" si="267"/>
        <v>4258</v>
      </c>
      <c r="H4260" s="20">
        <f t="shared" si="264"/>
        <v>0.27536068348512854</v>
      </c>
      <c r="K4260" s="24">
        <f t="shared" si="265"/>
        <v>354.83333333333331</v>
      </c>
      <c r="L4260" s="29">
        <v>0.11</v>
      </c>
      <c r="M4260" s="13">
        <f t="shared" si="266"/>
        <v>1.941645845087445E-2</v>
      </c>
    </row>
    <row r="4261" spans="1:13" ht="15.75" thickBot="1" x14ac:dyDescent="0.3">
      <c r="A4261" s="6">
        <v>34851</v>
      </c>
      <c r="B4261" s="46">
        <v>1.5</v>
      </c>
      <c r="G4261" s="19">
        <f t="shared" si="267"/>
        <v>4259</v>
      </c>
      <c r="H4261" s="20">
        <f t="shared" si="264"/>
        <v>0.26476988796646977</v>
      </c>
      <c r="K4261" s="24">
        <f t="shared" si="265"/>
        <v>354.91666666666669</v>
      </c>
      <c r="L4261" s="29">
        <v>0.11</v>
      </c>
      <c r="M4261" s="13">
        <f t="shared" si="266"/>
        <v>1.941645845087445E-2</v>
      </c>
    </row>
    <row r="4262" spans="1:13" ht="15.75" thickBot="1" x14ac:dyDescent="0.3">
      <c r="A4262" s="6">
        <v>34852</v>
      </c>
      <c r="B4262" s="46">
        <v>1.47</v>
      </c>
      <c r="G4262" s="19">
        <f t="shared" si="267"/>
        <v>4260</v>
      </c>
      <c r="H4262" s="20">
        <f t="shared" si="264"/>
        <v>0.25947449020714036</v>
      </c>
      <c r="K4262" s="24">
        <f t="shared" si="265"/>
        <v>355</v>
      </c>
      <c r="L4262" s="29">
        <v>0.11</v>
      </c>
      <c r="M4262" s="13">
        <f t="shared" si="266"/>
        <v>1.941645845087445E-2</v>
      </c>
    </row>
    <row r="4263" spans="1:13" ht="15.75" thickBot="1" x14ac:dyDescent="0.3">
      <c r="A4263" s="6">
        <v>34853</v>
      </c>
      <c r="B4263" s="46">
        <v>1.44</v>
      </c>
      <c r="G4263" s="19">
        <f t="shared" si="267"/>
        <v>4261</v>
      </c>
      <c r="H4263" s="20">
        <f t="shared" si="264"/>
        <v>0.25417909244781095</v>
      </c>
      <c r="K4263" s="24">
        <f t="shared" si="265"/>
        <v>355.08333333333331</v>
      </c>
      <c r="L4263" s="29">
        <v>0.11</v>
      </c>
      <c r="M4263" s="13">
        <f t="shared" si="266"/>
        <v>1.941645845087445E-2</v>
      </c>
    </row>
    <row r="4264" spans="1:13" ht="15.75" thickBot="1" x14ac:dyDescent="0.3">
      <c r="A4264" s="6">
        <v>34854</v>
      </c>
      <c r="B4264" s="46">
        <v>1.37</v>
      </c>
      <c r="G4264" s="19">
        <f t="shared" si="267"/>
        <v>4262</v>
      </c>
      <c r="H4264" s="20">
        <f t="shared" si="264"/>
        <v>0.24182316434270906</v>
      </c>
      <c r="K4264" s="24">
        <f t="shared" si="265"/>
        <v>355.16666666666669</v>
      </c>
      <c r="L4264" s="29">
        <v>0.1</v>
      </c>
      <c r="M4264" s="13">
        <f t="shared" si="266"/>
        <v>1.7651325864431317E-2</v>
      </c>
    </row>
    <row r="4265" spans="1:13" ht="15.75" thickBot="1" x14ac:dyDescent="0.3">
      <c r="A4265" s="6">
        <v>34855</v>
      </c>
      <c r="B4265" s="46">
        <v>1.28</v>
      </c>
      <c r="G4265" s="19">
        <f t="shared" si="267"/>
        <v>4263</v>
      </c>
      <c r="H4265" s="20">
        <f t="shared" si="264"/>
        <v>0.22593697106472085</v>
      </c>
      <c r="K4265" s="24">
        <f t="shared" si="265"/>
        <v>355.25</v>
      </c>
      <c r="L4265" s="29">
        <v>0.1</v>
      </c>
      <c r="M4265" s="13">
        <f t="shared" si="266"/>
        <v>1.7651325864431317E-2</v>
      </c>
    </row>
    <row r="4266" spans="1:13" ht="15.75" thickBot="1" x14ac:dyDescent="0.3">
      <c r="A4266" s="6">
        <v>34856</v>
      </c>
      <c r="B4266" s="46">
        <v>1.22</v>
      </c>
      <c r="G4266" s="19">
        <f t="shared" si="267"/>
        <v>4264</v>
      </c>
      <c r="H4266" s="20">
        <f t="shared" si="264"/>
        <v>0.21534617554606206</v>
      </c>
      <c r="K4266" s="24">
        <f t="shared" si="265"/>
        <v>355.33333333333337</v>
      </c>
      <c r="L4266" s="29">
        <v>0.1</v>
      </c>
      <c r="M4266" s="13">
        <f t="shared" si="266"/>
        <v>1.7651325864431317E-2</v>
      </c>
    </row>
    <row r="4267" spans="1:13" ht="15.75" thickBot="1" x14ac:dyDescent="0.3">
      <c r="A4267" s="6">
        <v>34857</v>
      </c>
      <c r="B4267" s="46">
        <v>1.18</v>
      </c>
      <c r="G4267" s="19">
        <f t="shared" si="267"/>
        <v>4265</v>
      </c>
      <c r="H4267" s="20">
        <f t="shared" si="264"/>
        <v>0.20828564520028953</v>
      </c>
      <c r="K4267" s="24">
        <f t="shared" si="265"/>
        <v>355.41666666666669</v>
      </c>
      <c r="L4267" s="29">
        <v>0.1</v>
      </c>
      <c r="M4267" s="13">
        <f t="shared" si="266"/>
        <v>1.7651325864431317E-2</v>
      </c>
    </row>
    <row r="4268" spans="1:13" ht="15.75" thickBot="1" x14ac:dyDescent="0.3">
      <c r="A4268" s="6">
        <v>34858</v>
      </c>
      <c r="B4268" s="46">
        <v>1.17</v>
      </c>
      <c r="G4268" s="19">
        <f t="shared" si="267"/>
        <v>4266</v>
      </c>
      <c r="H4268" s="20">
        <f t="shared" si="264"/>
        <v>0.20652051261384641</v>
      </c>
      <c r="K4268" s="24">
        <f t="shared" si="265"/>
        <v>355.5</v>
      </c>
      <c r="L4268" s="29">
        <v>0.1</v>
      </c>
      <c r="M4268" s="13">
        <f t="shared" si="266"/>
        <v>1.7651325864431317E-2</v>
      </c>
    </row>
    <row r="4269" spans="1:13" ht="15.75" thickBot="1" x14ac:dyDescent="0.3">
      <c r="A4269" s="6">
        <v>34859</v>
      </c>
      <c r="B4269" s="46">
        <v>1.1599999999999999</v>
      </c>
      <c r="G4269" s="19">
        <f t="shared" si="267"/>
        <v>4267</v>
      </c>
      <c r="H4269" s="20">
        <f t="shared" si="264"/>
        <v>0.20475538002740326</v>
      </c>
      <c r="K4269" s="24">
        <f t="shared" si="265"/>
        <v>355.58333333333331</v>
      </c>
      <c r="L4269" s="29">
        <v>0.1</v>
      </c>
      <c r="M4269" s="13">
        <f t="shared" si="266"/>
        <v>1.7651325864431317E-2</v>
      </c>
    </row>
    <row r="4270" spans="1:13" ht="15.75" thickBot="1" x14ac:dyDescent="0.3">
      <c r="A4270" s="6">
        <v>34860</v>
      </c>
      <c r="B4270" s="46">
        <v>1.1200000000000001</v>
      </c>
      <c r="G4270" s="19">
        <f t="shared" si="267"/>
        <v>4268</v>
      </c>
      <c r="H4270" s="20">
        <f t="shared" si="264"/>
        <v>0.19769484968163079</v>
      </c>
      <c r="K4270" s="24">
        <f t="shared" si="265"/>
        <v>355.66666666666663</v>
      </c>
      <c r="L4270" s="29">
        <v>0.1</v>
      </c>
      <c r="M4270" s="13">
        <f t="shared" si="266"/>
        <v>1.7651325864431317E-2</v>
      </c>
    </row>
    <row r="4271" spans="1:13" ht="15.75" thickBot="1" x14ac:dyDescent="0.3">
      <c r="A4271" s="6">
        <v>34861</v>
      </c>
      <c r="B4271" s="46">
        <v>1.0900000000000001</v>
      </c>
      <c r="G4271" s="19">
        <f t="shared" si="267"/>
        <v>4269</v>
      </c>
      <c r="H4271" s="20">
        <f t="shared" si="264"/>
        <v>0.19239945192230137</v>
      </c>
      <c r="K4271" s="24">
        <f t="shared" si="265"/>
        <v>355.75</v>
      </c>
      <c r="L4271" s="29">
        <v>0.1</v>
      </c>
      <c r="M4271" s="13">
        <f t="shared" si="266"/>
        <v>1.7651325864431317E-2</v>
      </c>
    </row>
    <row r="4272" spans="1:13" ht="15.75" thickBot="1" x14ac:dyDescent="0.3">
      <c r="A4272" s="6">
        <v>34862</v>
      </c>
      <c r="B4272" s="46">
        <v>1.0900000000000001</v>
      </c>
      <c r="G4272" s="19">
        <f t="shared" si="267"/>
        <v>4270</v>
      </c>
      <c r="H4272" s="20">
        <f t="shared" si="264"/>
        <v>0.19239945192230137</v>
      </c>
      <c r="K4272" s="24">
        <f t="shared" si="265"/>
        <v>355.83333333333331</v>
      </c>
      <c r="L4272" s="29">
        <v>0.1</v>
      </c>
      <c r="M4272" s="13">
        <f t="shared" si="266"/>
        <v>1.7651325864431317E-2</v>
      </c>
    </row>
    <row r="4273" spans="1:13" ht="15.75" thickBot="1" x14ac:dyDescent="0.3">
      <c r="A4273" s="6">
        <v>34863</v>
      </c>
      <c r="B4273" s="46">
        <v>1.03</v>
      </c>
      <c r="G4273" s="19">
        <f t="shared" si="267"/>
        <v>4271</v>
      </c>
      <c r="H4273" s="20">
        <f t="shared" si="264"/>
        <v>0.18180865640364258</v>
      </c>
      <c r="K4273" s="24">
        <f t="shared" si="265"/>
        <v>355.91666666666669</v>
      </c>
      <c r="L4273" s="29">
        <v>0.1</v>
      </c>
      <c r="M4273" s="13">
        <f t="shared" si="266"/>
        <v>1.7651325864431317E-2</v>
      </c>
    </row>
    <row r="4274" spans="1:13" ht="15.75" thickBot="1" x14ac:dyDescent="0.3">
      <c r="A4274" s="6">
        <v>34864</v>
      </c>
      <c r="B4274" s="46">
        <v>1.02</v>
      </c>
      <c r="G4274" s="19">
        <f t="shared" si="267"/>
        <v>4272</v>
      </c>
      <c r="H4274" s="20">
        <f t="shared" si="264"/>
        <v>0.18004352381719943</v>
      </c>
      <c r="K4274" s="24">
        <f t="shared" si="265"/>
        <v>356</v>
      </c>
      <c r="L4274" s="29">
        <v>0.1</v>
      </c>
      <c r="M4274" s="13">
        <f t="shared" si="266"/>
        <v>1.7651325864431317E-2</v>
      </c>
    </row>
    <row r="4275" spans="1:13" ht="15.75" thickBot="1" x14ac:dyDescent="0.3">
      <c r="A4275" s="6">
        <v>34865</v>
      </c>
      <c r="B4275" s="46">
        <v>0.96</v>
      </c>
      <c r="G4275" s="19">
        <f t="shared" si="267"/>
        <v>4273</v>
      </c>
      <c r="H4275" s="20">
        <f t="shared" si="264"/>
        <v>0.16945272829854063</v>
      </c>
      <c r="K4275" s="24">
        <f t="shared" si="265"/>
        <v>356.08333333333331</v>
      </c>
      <c r="L4275" s="29">
        <v>0.1</v>
      </c>
      <c r="M4275" s="13">
        <f t="shared" si="266"/>
        <v>1.7651325864431317E-2</v>
      </c>
    </row>
    <row r="4276" spans="1:13" ht="15.75" thickBot="1" x14ac:dyDescent="0.3">
      <c r="A4276" s="6">
        <v>34866</v>
      </c>
      <c r="B4276" s="46">
        <v>0.92</v>
      </c>
      <c r="G4276" s="19">
        <f t="shared" si="267"/>
        <v>4274</v>
      </c>
      <c r="H4276" s="20">
        <f t="shared" si="264"/>
        <v>0.16239219795276813</v>
      </c>
      <c r="K4276" s="24">
        <f t="shared" si="265"/>
        <v>356.16666666666669</v>
      </c>
      <c r="L4276" s="29">
        <v>0.09</v>
      </c>
      <c r="M4276" s="13">
        <f t="shared" si="266"/>
        <v>1.5886193277988184E-2</v>
      </c>
    </row>
    <row r="4277" spans="1:13" ht="15.75" thickBot="1" x14ac:dyDescent="0.3">
      <c r="A4277" s="6">
        <v>34867</v>
      </c>
      <c r="B4277" s="46">
        <v>0.95</v>
      </c>
      <c r="G4277" s="19">
        <f t="shared" si="267"/>
        <v>4275</v>
      </c>
      <c r="H4277" s="20">
        <f t="shared" si="264"/>
        <v>0.16768759571209751</v>
      </c>
      <c r="K4277" s="24">
        <f t="shared" si="265"/>
        <v>356.25</v>
      </c>
      <c r="L4277" s="29">
        <v>0.09</v>
      </c>
      <c r="M4277" s="13">
        <f t="shared" si="266"/>
        <v>1.5886193277988184E-2</v>
      </c>
    </row>
    <row r="4278" spans="1:13" ht="15.75" thickBot="1" x14ac:dyDescent="0.3">
      <c r="A4278" s="6">
        <v>34868</v>
      </c>
      <c r="B4278" s="46">
        <v>0.95</v>
      </c>
      <c r="G4278" s="19">
        <f t="shared" si="267"/>
        <v>4276</v>
      </c>
      <c r="H4278" s="20">
        <f t="shared" si="264"/>
        <v>0.16768759571209751</v>
      </c>
      <c r="K4278" s="24">
        <f t="shared" si="265"/>
        <v>356.33333333333331</v>
      </c>
      <c r="L4278" s="29">
        <v>0.09</v>
      </c>
      <c r="M4278" s="13">
        <f t="shared" si="266"/>
        <v>1.5886193277988184E-2</v>
      </c>
    </row>
    <row r="4279" spans="1:13" ht="15.75" thickBot="1" x14ac:dyDescent="0.3">
      <c r="A4279" s="6">
        <v>34869</v>
      </c>
      <c r="B4279" s="46">
        <v>0.91</v>
      </c>
      <c r="G4279" s="19">
        <f t="shared" si="267"/>
        <v>4277</v>
      </c>
      <c r="H4279" s="20">
        <f t="shared" si="264"/>
        <v>0.16062706536632498</v>
      </c>
      <c r="K4279" s="24">
        <f t="shared" si="265"/>
        <v>356.41666666666669</v>
      </c>
      <c r="L4279" s="29">
        <v>0.09</v>
      </c>
      <c r="M4279" s="13">
        <f t="shared" si="266"/>
        <v>1.5886193277988184E-2</v>
      </c>
    </row>
    <row r="4280" spans="1:13" ht="15.75" thickBot="1" x14ac:dyDescent="0.3">
      <c r="A4280" s="6">
        <v>34870</v>
      </c>
      <c r="B4280" s="46">
        <v>0.86</v>
      </c>
      <c r="G4280" s="19">
        <f t="shared" si="267"/>
        <v>4278</v>
      </c>
      <c r="H4280" s="20">
        <f t="shared" si="264"/>
        <v>0.15180140243410933</v>
      </c>
      <c r="K4280" s="24">
        <f t="shared" si="265"/>
        <v>356.5</v>
      </c>
      <c r="L4280" s="29">
        <v>0.09</v>
      </c>
      <c r="M4280" s="13">
        <f t="shared" si="266"/>
        <v>1.5886193277988184E-2</v>
      </c>
    </row>
    <row r="4281" spans="1:13" ht="15.75" thickBot="1" x14ac:dyDescent="0.3">
      <c r="A4281" s="6">
        <v>34871</v>
      </c>
      <c r="B4281" s="46">
        <v>0.89</v>
      </c>
      <c r="G4281" s="19">
        <f t="shared" si="267"/>
        <v>4279</v>
      </c>
      <c r="H4281" s="20">
        <f t="shared" si="264"/>
        <v>0.15709680019343872</v>
      </c>
      <c r="K4281" s="24">
        <f t="shared" si="265"/>
        <v>356.58333333333337</v>
      </c>
      <c r="L4281" s="29">
        <v>0.09</v>
      </c>
      <c r="M4281" s="13">
        <f t="shared" si="266"/>
        <v>1.5886193277988184E-2</v>
      </c>
    </row>
    <row r="4282" spans="1:13" ht="15.75" thickBot="1" x14ac:dyDescent="0.3">
      <c r="A4282" s="6">
        <v>34872</v>
      </c>
      <c r="B4282" s="46">
        <v>0.92</v>
      </c>
      <c r="G4282" s="19">
        <f t="shared" si="267"/>
        <v>4280</v>
      </c>
      <c r="H4282" s="20">
        <f t="shared" si="264"/>
        <v>0.16239219795276813</v>
      </c>
      <c r="K4282" s="24">
        <f t="shared" si="265"/>
        <v>356.66666666666663</v>
      </c>
      <c r="L4282" s="29">
        <v>0.09</v>
      </c>
      <c r="M4282" s="13">
        <f t="shared" si="266"/>
        <v>1.5886193277988184E-2</v>
      </c>
    </row>
    <row r="4283" spans="1:13" ht="15.75" thickBot="1" x14ac:dyDescent="0.3">
      <c r="A4283" s="6">
        <v>34873</v>
      </c>
      <c r="B4283" s="46">
        <v>1.18</v>
      </c>
      <c r="G4283" s="19">
        <f t="shared" si="267"/>
        <v>4281</v>
      </c>
      <c r="H4283" s="20">
        <f t="shared" si="264"/>
        <v>0.20828564520028953</v>
      </c>
      <c r="K4283" s="24">
        <f t="shared" si="265"/>
        <v>356.75</v>
      </c>
      <c r="L4283" s="29">
        <v>0.09</v>
      </c>
      <c r="M4283" s="13">
        <f t="shared" si="266"/>
        <v>1.5886193277988184E-2</v>
      </c>
    </row>
    <row r="4284" spans="1:13" ht="15.75" thickBot="1" x14ac:dyDescent="0.3">
      <c r="A4284" s="6">
        <v>34874</v>
      </c>
      <c r="B4284" s="46">
        <v>1.25</v>
      </c>
      <c r="G4284" s="19">
        <f t="shared" si="267"/>
        <v>4282</v>
      </c>
      <c r="H4284" s="20">
        <f t="shared" si="264"/>
        <v>0.22064157330539147</v>
      </c>
      <c r="K4284" s="24">
        <f t="shared" si="265"/>
        <v>356.83333333333331</v>
      </c>
      <c r="L4284" s="29">
        <v>0.09</v>
      </c>
      <c r="M4284" s="13">
        <f t="shared" si="266"/>
        <v>1.5886193277988184E-2</v>
      </c>
    </row>
    <row r="4285" spans="1:13" ht="15.75" thickBot="1" x14ac:dyDescent="0.3">
      <c r="A4285" s="6">
        <v>34875</v>
      </c>
      <c r="B4285" s="46">
        <v>1.36</v>
      </c>
      <c r="G4285" s="19">
        <f t="shared" si="267"/>
        <v>4283</v>
      </c>
      <c r="H4285" s="20">
        <f t="shared" si="264"/>
        <v>0.24005803175626594</v>
      </c>
      <c r="K4285" s="24">
        <f t="shared" si="265"/>
        <v>356.91666666666663</v>
      </c>
      <c r="L4285" s="29">
        <v>0.09</v>
      </c>
      <c r="M4285" s="13">
        <f t="shared" si="266"/>
        <v>1.5886193277988184E-2</v>
      </c>
    </row>
    <row r="4286" spans="1:13" ht="15.75" thickBot="1" x14ac:dyDescent="0.3">
      <c r="A4286" s="6">
        <v>34876</v>
      </c>
      <c r="B4286" s="46">
        <v>1.29</v>
      </c>
      <c r="G4286" s="19">
        <f t="shared" si="267"/>
        <v>4284</v>
      </c>
      <c r="H4286" s="20">
        <f t="shared" si="264"/>
        <v>0.227702103651164</v>
      </c>
      <c r="K4286" s="24">
        <f t="shared" si="265"/>
        <v>357</v>
      </c>
      <c r="L4286" s="29">
        <v>0.09</v>
      </c>
      <c r="M4286" s="13">
        <f t="shared" si="266"/>
        <v>1.5886193277988184E-2</v>
      </c>
    </row>
    <row r="4287" spans="1:13" ht="15.75" thickBot="1" x14ac:dyDescent="0.3">
      <c r="A4287" s="6">
        <v>34877</v>
      </c>
      <c r="B4287" s="46">
        <v>1.26</v>
      </c>
      <c r="G4287" s="19">
        <f t="shared" si="267"/>
        <v>4285</v>
      </c>
      <c r="H4287" s="20">
        <f t="shared" si="264"/>
        <v>0.22240670589183459</v>
      </c>
      <c r="K4287" s="24">
        <f t="shared" si="265"/>
        <v>357.08333333333331</v>
      </c>
      <c r="L4287" s="29">
        <v>0.09</v>
      </c>
      <c r="M4287" s="13">
        <f t="shared" si="266"/>
        <v>1.5886193277988184E-2</v>
      </c>
    </row>
    <row r="4288" spans="1:13" ht="15.75" thickBot="1" x14ac:dyDescent="0.3">
      <c r="A4288" s="6">
        <v>34878</v>
      </c>
      <c r="B4288" s="46">
        <v>1.69</v>
      </c>
      <c r="G4288" s="19">
        <f t="shared" si="267"/>
        <v>4286</v>
      </c>
      <c r="H4288" s="20">
        <f t="shared" si="264"/>
        <v>0.29830740710888926</v>
      </c>
      <c r="K4288" s="24">
        <f t="shared" si="265"/>
        <v>357.16666666666669</v>
      </c>
      <c r="L4288" s="29">
        <v>0.09</v>
      </c>
      <c r="M4288" s="13">
        <f t="shared" si="266"/>
        <v>1.5886193277988184E-2</v>
      </c>
    </row>
    <row r="4289" spans="1:13" ht="15.75" thickBot="1" x14ac:dyDescent="0.3">
      <c r="A4289" s="6">
        <v>34879</v>
      </c>
      <c r="B4289" s="46">
        <v>1.53</v>
      </c>
      <c r="G4289" s="19">
        <f t="shared" si="267"/>
        <v>4287</v>
      </c>
      <c r="H4289" s="20">
        <f t="shared" si="264"/>
        <v>0.27006528572579919</v>
      </c>
      <c r="K4289" s="24">
        <f t="shared" si="265"/>
        <v>357.25</v>
      </c>
      <c r="L4289" s="29">
        <v>0.09</v>
      </c>
      <c r="M4289" s="13">
        <f t="shared" si="266"/>
        <v>1.5886193277988184E-2</v>
      </c>
    </row>
    <row r="4290" spans="1:13" ht="15.75" thickBot="1" x14ac:dyDescent="0.3">
      <c r="A4290" s="6">
        <v>34880</v>
      </c>
      <c r="B4290" s="46">
        <v>1.34</v>
      </c>
      <c r="G4290" s="19">
        <f t="shared" si="267"/>
        <v>4288</v>
      </c>
      <c r="H4290" s="20">
        <f t="shared" si="264"/>
        <v>0.23652776658337968</v>
      </c>
      <c r="K4290" s="24">
        <f t="shared" si="265"/>
        <v>357.33333333333331</v>
      </c>
      <c r="L4290" s="29">
        <v>0.09</v>
      </c>
      <c r="M4290" s="13">
        <f t="shared" si="266"/>
        <v>1.5886193277988184E-2</v>
      </c>
    </row>
    <row r="4291" spans="1:13" ht="15.75" thickBot="1" x14ac:dyDescent="0.3">
      <c r="A4291" s="6">
        <v>34881</v>
      </c>
      <c r="B4291" s="46">
        <v>1.23</v>
      </c>
      <c r="G4291" s="19">
        <f t="shared" si="267"/>
        <v>4289</v>
      </c>
      <c r="H4291" s="20">
        <f t="shared" ref="H4291:H4354" si="268">+B4291/$E$4</f>
        <v>0.2171113081325052</v>
      </c>
      <c r="K4291" s="24">
        <f t="shared" si="265"/>
        <v>357.41666666666669</v>
      </c>
      <c r="L4291" s="29">
        <v>0.09</v>
      </c>
      <c r="M4291" s="13">
        <f t="shared" si="266"/>
        <v>1.5886193277988184E-2</v>
      </c>
    </row>
    <row r="4292" spans="1:13" ht="15.75" thickBot="1" x14ac:dyDescent="0.3">
      <c r="A4292" s="6">
        <v>34882</v>
      </c>
      <c r="B4292" s="46">
        <v>1.1599999999999999</v>
      </c>
      <c r="G4292" s="19">
        <f t="shared" si="267"/>
        <v>4290</v>
      </c>
      <c r="H4292" s="20">
        <f t="shared" si="268"/>
        <v>0.20475538002740326</v>
      </c>
      <c r="K4292" s="24">
        <f t="shared" ref="K4292:K4355" si="269">+G4292/$G$4382*365</f>
        <v>357.5</v>
      </c>
      <c r="L4292" s="29">
        <v>0.09</v>
      </c>
      <c r="M4292" s="13">
        <f t="shared" ref="M4292:M4355" si="270">+L4292/$E$4</f>
        <v>1.5886193277988184E-2</v>
      </c>
    </row>
    <row r="4293" spans="1:13" ht="15.75" thickBot="1" x14ac:dyDescent="0.3">
      <c r="A4293" s="6">
        <v>34883</v>
      </c>
      <c r="B4293" s="46">
        <v>1.1000000000000001</v>
      </c>
      <c r="G4293" s="19">
        <f t="shared" ref="G4293:G4356" si="271">+G4292+1</f>
        <v>4291</v>
      </c>
      <c r="H4293" s="20">
        <f t="shared" si="268"/>
        <v>0.19416458450874452</v>
      </c>
      <c r="K4293" s="24">
        <f t="shared" si="269"/>
        <v>357.58333333333337</v>
      </c>
      <c r="L4293" s="29">
        <v>0.09</v>
      </c>
      <c r="M4293" s="13">
        <f t="shared" si="270"/>
        <v>1.5886193277988184E-2</v>
      </c>
    </row>
    <row r="4294" spans="1:13" ht="15.75" thickBot="1" x14ac:dyDescent="0.3">
      <c r="A4294" s="6">
        <v>34884</v>
      </c>
      <c r="B4294" s="46">
        <v>1.04</v>
      </c>
      <c r="G4294" s="19">
        <f t="shared" si="271"/>
        <v>4292</v>
      </c>
      <c r="H4294" s="20">
        <f t="shared" si="268"/>
        <v>0.1835737889900857</v>
      </c>
      <c r="K4294" s="24">
        <f t="shared" si="269"/>
        <v>357.66666666666669</v>
      </c>
      <c r="L4294" s="29">
        <v>0.09</v>
      </c>
      <c r="M4294" s="13">
        <f t="shared" si="270"/>
        <v>1.5886193277988184E-2</v>
      </c>
    </row>
    <row r="4295" spans="1:13" ht="15.75" thickBot="1" x14ac:dyDescent="0.3">
      <c r="A4295" s="6">
        <v>34885</v>
      </c>
      <c r="B4295" s="46">
        <v>1</v>
      </c>
      <c r="G4295" s="19">
        <f t="shared" si="271"/>
        <v>4293</v>
      </c>
      <c r="H4295" s="20">
        <f t="shared" si="268"/>
        <v>0.17651325864431316</v>
      </c>
      <c r="K4295" s="24">
        <f t="shared" si="269"/>
        <v>357.75</v>
      </c>
      <c r="L4295" s="29">
        <v>0.09</v>
      </c>
      <c r="M4295" s="13">
        <f t="shared" si="270"/>
        <v>1.5886193277988184E-2</v>
      </c>
    </row>
    <row r="4296" spans="1:13" ht="15.75" thickBot="1" x14ac:dyDescent="0.3">
      <c r="A4296" s="6">
        <v>34886</v>
      </c>
      <c r="B4296" s="46">
        <v>1</v>
      </c>
      <c r="G4296" s="19">
        <f t="shared" si="271"/>
        <v>4294</v>
      </c>
      <c r="H4296" s="20">
        <f t="shared" si="268"/>
        <v>0.17651325864431316</v>
      </c>
      <c r="K4296" s="24">
        <f t="shared" si="269"/>
        <v>357.83333333333331</v>
      </c>
      <c r="L4296" s="29">
        <v>0.09</v>
      </c>
      <c r="M4296" s="13">
        <f t="shared" si="270"/>
        <v>1.5886193277988184E-2</v>
      </c>
    </row>
    <row r="4297" spans="1:13" ht="15.75" thickBot="1" x14ac:dyDescent="0.3">
      <c r="A4297" s="6">
        <v>34887</v>
      </c>
      <c r="B4297" s="46">
        <v>0.98</v>
      </c>
      <c r="G4297" s="19">
        <f t="shared" si="271"/>
        <v>4295</v>
      </c>
      <c r="H4297" s="20">
        <f t="shared" si="268"/>
        <v>0.1729829934714269</v>
      </c>
      <c r="K4297" s="24">
        <f t="shared" si="269"/>
        <v>357.91666666666663</v>
      </c>
      <c r="L4297" s="29">
        <v>0.09</v>
      </c>
      <c r="M4297" s="13">
        <f t="shared" si="270"/>
        <v>1.5886193277988184E-2</v>
      </c>
    </row>
    <row r="4298" spans="1:13" ht="15.75" thickBot="1" x14ac:dyDescent="0.3">
      <c r="A4298" s="6">
        <v>34888</v>
      </c>
      <c r="B4298" s="46">
        <v>0.93</v>
      </c>
      <c r="G4298" s="19">
        <f t="shared" si="271"/>
        <v>4296</v>
      </c>
      <c r="H4298" s="20">
        <f t="shared" si="268"/>
        <v>0.16415733053921125</v>
      </c>
      <c r="K4298" s="24">
        <f t="shared" si="269"/>
        <v>358</v>
      </c>
      <c r="L4298" s="29">
        <v>0.08</v>
      </c>
      <c r="M4298" s="13">
        <f t="shared" si="270"/>
        <v>1.4121060691545053E-2</v>
      </c>
    </row>
    <row r="4299" spans="1:13" ht="15.75" thickBot="1" x14ac:dyDescent="0.3">
      <c r="A4299" s="6">
        <v>34889</v>
      </c>
      <c r="B4299" s="46">
        <v>0.92</v>
      </c>
      <c r="G4299" s="19">
        <f t="shared" si="271"/>
        <v>4297</v>
      </c>
      <c r="H4299" s="20">
        <f t="shared" si="268"/>
        <v>0.16239219795276813</v>
      </c>
      <c r="K4299" s="24">
        <f t="shared" si="269"/>
        <v>358.08333333333331</v>
      </c>
      <c r="L4299" s="29">
        <v>0.08</v>
      </c>
      <c r="M4299" s="13">
        <f t="shared" si="270"/>
        <v>1.4121060691545053E-2</v>
      </c>
    </row>
    <row r="4300" spans="1:13" ht="15.75" thickBot="1" x14ac:dyDescent="0.3">
      <c r="A4300" s="6">
        <v>34890</v>
      </c>
      <c r="B4300" s="46">
        <v>0.92</v>
      </c>
      <c r="G4300" s="19">
        <f t="shared" si="271"/>
        <v>4298</v>
      </c>
      <c r="H4300" s="20">
        <f t="shared" si="268"/>
        <v>0.16239219795276813</v>
      </c>
      <c r="K4300" s="24">
        <f t="shared" si="269"/>
        <v>358.16666666666669</v>
      </c>
      <c r="L4300" s="29">
        <v>0.08</v>
      </c>
      <c r="M4300" s="13">
        <f t="shared" si="270"/>
        <v>1.4121060691545053E-2</v>
      </c>
    </row>
    <row r="4301" spans="1:13" ht="15.75" thickBot="1" x14ac:dyDescent="0.3">
      <c r="A4301" s="6">
        <v>34891</v>
      </c>
      <c r="B4301" s="46">
        <v>0.87</v>
      </c>
      <c r="G4301" s="19">
        <f t="shared" si="271"/>
        <v>4299</v>
      </c>
      <c r="H4301" s="20">
        <f t="shared" si="268"/>
        <v>0.15356653502055245</v>
      </c>
      <c r="K4301" s="24">
        <f t="shared" si="269"/>
        <v>358.25</v>
      </c>
      <c r="L4301" s="29">
        <v>0.08</v>
      </c>
      <c r="M4301" s="13">
        <f t="shared" si="270"/>
        <v>1.4121060691545053E-2</v>
      </c>
    </row>
    <row r="4302" spans="1:13" ht="15.75" thickBot="1" x14ac:dyDescent="0.3">
      <c r="A4302" s="6">
        <v>34892</v>
      </c>
      <c r="B4302" s="46">
        <v>0.83</v>
      </c>
      <c r="G4302" s="19">
        <f t="shared" si="271"/>
        <v>4300</v>
      </c>
      <c r="H4302" s="20">
        <f t="shared" si="268"/>
        <v>0.14650600467477992</v>
      </c>
      <c r="K4302" s="24">
        <f t="shared" si="269"/>
        <v>358.33333333333331</v>
      </c>
      <c r="L4302" s="29">
        <v>0.08</v>
      </c>
      <c r="M4302" s="13">
        <f t="shared" si="270"/>
        <v>1.4121060691545053E-2</v>
      </c>
    </row>
    <row r="4303" spans="1:13" ht="15.75" thickBot="1" x14ac:dyDescent="0.3">
      <c r="A4303" s="6">
        <v>34893</v>
      </c>
      <c r="B4303" s="46">
        <v>0.87</v>
      </c>
      <c r="G4303" s="19">
        <f t="shared" si="271"/>
        <v>4301</v>
      </c>
      <c r="H4303" s="20">
        <f t="shared" si="268"/>
        <v>0.15356653502055245</v>
      </c>
      <c r="K4303" s="24">
        <f t="shared" si="269"/>
        <v>358.41666666666669</v>
      </c>
      <c r="L4303" s="29">
        <v>0.08</v>
      </c>
      <c r="M4303" s="13">
        <f t="shared" si="270"/>
        <v>1.4121060691545053E-2</v>
      </c>
    </row>
    <row r="4304" spans="1:13" ht="15.75" thickBot="1" x14ac:dyDescent="0.3">
      <c r="A4304" s="6">
        <v>34894</v>
      </c>
      <c r="B4304" s="46">
        <v>0.8</v>
      </c>
      <c r="G4304" s="19">
        <f t="shared" si="271"/>
        <v>4302</v>
      </c>
      <c r="H4304" s="20">
        <f t="shared" si="268"/>
        <v>0.14121060691545054</v>
      </c>
      <c r="K4304" s="24">
        <f t="shared" si="269"/>
        <v>358.5</v>
      </c>
      <c r="L4304" s="29">
        <v>0.08</v>
      </c>
      <c r="M4304" s="13">
        <f t="shared" si="270"/>
        <v>1.4121060691545053E-2</v>
      </c>
    </row>
    <row r="4305" spans="1:13" ht="15.75" thickBot="1" x14ac:dyDescent="0.3">
      <c r="A4305" s="6">
        <v>34895</v>
      </c>
      <c r="B4305" s="46">
        <v>0.75</v>
      </c>
      <c r="G4305" s="19">
        <f t="shared" si="271"/>
        <v>4303</v>
      </c>
      <c r="H4305" s="20">
        <f t="shared" si="268"/>
        <v>0.13238494398323489</v>
      </c>
      <c r="K4305" s="24">
        <f t="shared" si="269"/>
        <v>358.58333333333337</v>
      </c>
      <c r="L4305" s="29">
        <v>0.08</v>
      </c>
      <c r="M4305" s="13">
        <f t="shared" si="270"/>
        <v>1.4121060691545053E-2</v>
      </c>
    </row>
    <row r="4306" spans="1:13" ht="15.75" thickBot="1" x14ac:dyDescent="0.3">
      <c r="A4306" s="6">
        <v>34896</v>
      </c>
      <c r="B4306" s="46">
        <v>0.75</v>
      </c>
      <c r="G4306" s="19">
        <f t="shared" si="271"/>
        <v>4304</v>
      </c>
      <c r="H4306" s="20">
        <f t="shared" si="268"/>
        <v>0.13238494398323489</v>
      </c>
      <c r="K4306" s="24">
        <f t="shared" si="269"/>
        <v>358.66666666666669</v>
      </c>
      <c r="L4306" s="29">
        <v>0.08</v>
      </c>
      <c r="M4306" s="13">
        <f t="shared" si="270"/>
        <v>1.4121060691545053E-2</v>
      </c>
    </row>
    <row r="4307" spans="1:13" ht="15.75" thickBot="1" x14ac:dyDescent="0.3">
      <c r="A4307" s="6">
        <v>34897</v>
      </c>
      <c r="B4307" s="46">
        <v>0.75</v>
      </c>
      <c r="G4307" s="19">
        <f t="shared" si="271"/>
        <v>4305</v>
      </c>
      <c r="H4307" s="20">
        <f t="shared" si="268"/>
        <v>0.13238494398323489</v>
      </c>
      <c r="K4307" s="24">
        <f t="shared" si="269"/>
        <v>358.75</v>
      </c>
      <c r="L4307" s="29">
        <v>0.08</v>
      </c>
      <c r="M4307" s="13">
        <f t="shared" si="270"/>
        <v>1.4121060691545053E-2</v>
      </c>
    </row>
    <row r="4308" spans="1:13" ht="15.75" thickBot="1" x14ac:dyDescent="0.3">
      <c r="A4308" s="6">
        <v>34898</v>
      </c>
      <c r="B4308" s="46">
        <v>0.72</v>
      </c>
      <c r="G4308" s="19">
        <f t="shared" si="271"/>
        <v>4306</v>
      </c>
      <c r="H4308" s="20">
        <f t="shared" si="268"/>
        <v>0.12708954622390548</v>
      </c>
      <c r="K4308" s="24">
        <f t="shared" si="269"/>
        <v>358.83333333333337</v>
      </c>
      <c r="L4308" s="29">
        <v>0.08</v>
      </c>
      <c r="M4308" s="13">
        <f t="shared" si="270"/>
        <v>1.4121060691545053E-2</v>
      </c>
    </row>
    <row r="4309" spans="1:13" ht="15.75" thickBot="1" x14ac:dyDescent="0.3">
      <c r="A4309" s="6">
        <v>34899</v>
      </c>
      <c r="B4309" s="46">
        <v>0.68</v>
      </c>
      <c r="G4309" s="19">
        <f t="shared" si="271"/>
        <v>4307</v>
      </c>
      <c r="H4309" s="20">
        <f t="shared" si="268"/>
        <v>0.12002901587813297</v>
      </c>
      <c r="K4309" s="24">
        <f t="shared" si="269"/>
        <v>358.91666666666663</v>
      </c>
      <c r="L4309" s="29">
        <v>0.08</v>
      </c>
      <c r="M4309" s="13">
        <f t="shared" si="270"/>
        <v>1.4121060691545053E-2</v>
      </c>
    </row>
    <row r="4310" spans="1:13" ht="15.75" thickBot="1" x14ac:dyDescent="0.3">
      <c r="A4310" s="6">
        <v>34900</v>
      </c>
      <c r="B4310" s="46">
        <v>0.65</v>
      </c>
      <c r="G4310" s="19">
        <f t="shared" si="271"/>
        <v>4308</v>
      </c>
      <c r="H4310" s="20">
        <f t="shared" si="268"/>
        <v>0.11473361811880357</v>
      </c>
      <c r="K4310" s="24">
        <f t="shared" si="269"/>
        <v>359</v>
      </c>
      <c r="L4310" s="29">
        <v>0.08</v>
      </c>
      <c r="M4310" s="13">
        <f t="shared" si="270"/>
        <v>1.4121060691545053E-2</v>
      </c>
    </row>
    <row r="4311" spans="1:13" ht="15.75" thickBot="1" x14ac:dyDescent="0.3">
      <c r="A4311" s="6">
        <v>34901</v>
      </c>
      <c r="B4311" s="46">
        <v>0.57999999999999996</v>
      </c>
      <c r="G4311" s="19">
        <f t="shared" si="271"/>
        <v>4309</v>
      </c>
      <c r="H4311" s="20">
        <f t="shared" si="268"/>
        <v>0.10237769001370163</v>
      </c>
      <c r="K4311" s="24">
        <f t="shared" si="269"/>
        <v>359.08333333333331</v>
      </c>
      <c r="L4311" s="29">
        <v>0.08</v>
      </c>
      <c r="M4311" s="13">
        <f t="shared" si="270"/>
        <v>1.4121060691545053E-2</v>
      </c>
    </row>
    <row r="4312" spans="1:13" ht="15.75" thickBot="1" x14ac:dyDescent="0.3">
      <c r="A4312" s="6">
        <v>34902</v>
      </c>
      <c r="B4312" s="46">
        <v>0.53</v>
      </c>
      <c r="G4312" s="19">
        <f t="shared" si="271"/>
        <v>4310</v>
      </c>
      <c r="H4312" s="20">
        <f t="shared" si="268"/>
        <v>9.3552027081485981E-2</v>
      </c>
      <c r="K4312" s="24">
        <f t="shared" si="269"/>
        <v>359.16666666666663</v>
      </c>
      <c r="L4312" s="29">
        <v>0.08</v>
      </c>
      <c r="M4312" s="13">
        <f t="shared" si="270"/>
        <v>1.4121060691545053E-2</v>
      </c>
    </row>
    <row r="4313" spans="1:13" ht="15.75" thickBot="1" x14ac:dyDescent="0.3">
      <c r="A4313" s="6">
        <v>34903</v>
      </c>
      <c r="B4313" s="46">
        <v>0.48</v>
      </c>
      <c r="G4313" s="19">
        <f t="shared" si="271"/>
        <v>4311</v>
      </c>
      <c r="H4313" s="20">
        <f t="shared" si="268"/>
        <v>8.4726364149270317E-2</v>
      </c>
      <c r="K4313" s="24">
        <f t="shared" si="269"/>
        <v>359.25</v>
      </c>
      <c r="L4313" s="29">
        <v>0.08</v>
      </c>
      <c r="M4313" s="13">
        <f t="shared" si="270"/>
        <v>1.4121060691545053E-2</v>
      </c>
    </row>
    <row r="4314" spans="1:13" ht="15.75" thickBot="1" x14ac:dyDescent="0.3">
      <c r="A4314" s="6">
        <v>34904</v>
      </c>
      <c r="B4314" s="46">
        <v>0.44</v>
      </c>
      <c r="G4314" s="19">
        <f t="shared" si="271"/>
        <v>4312</v>
      </c>
      <c r="H4314" s="20">
        <f t="shared" si="268"/>
        <v>7.76658338034978E-2</v>
      </c>
      <c r="K4314" s="24">
        <f t="shared" si="269"/>
        <v>359.33333333333331</v>
      </c>
      <c r="L4314" s="29">
        <v>7.0000000000000007E-2</v>
      </c>
      <c r="M4314" s="13">
        <f t="shared" si="270"/>
        <v>1.2355928105101924E-2</v>
      </c>
    </row>
    <row r="4315" spans="1:13" ht="15.75" thickBot="1" x14ac:dyDescent="0.3">
      <c r="A4315" s="6">
        <v>34905</v>
      </c>
      <c r="B4315" s="46">
        <v>0.45</v>
      </c>
      <c r="G4315" s="19">
        <f t="shared" si="271"/>
        <v>4313</v>
      </c>
      <c r="H4315" s="20">
        <f t="shared" si="268"/>
        <v>7.9430966389940932E-2</v>
      </c>
      <c r="K4315" s="24">
        <f t="shared" si="269"/>
        <v>359.41666666666669</v>
      </c>
      <c r="L4315" s="29">
        <v>7.0000000000000007E-2</v>
      </c>
      <c r="M4315" s="13">
        <f t="shared" si="270"/>
        <v>1.2355928105101924E-2</v>
      </c>
    </row>
    <row r="4316" spans="1:13" ht="15.75" thickBot="1" x14ac:dyDescent="0.3">
      <c r="A4316" s="6">
        <v>34906</v>
      </c>
      <c r="B4316" s="46">
        <v>0.43</v>
      </c>
      <c r="G4316" s="19">
        <f t="shared" si="271"/>
        <v>4314</v>
      </c>
      <c r="H4316" s="20">
        <f t="shared" si="268"/>
        <v>7.5900701217054667E-2</v>
      </c>
      <c r="K4316" s="24">
        <f t="shared" si="269"/>
        <v>359.5</v>
      </c>
      <c r="L4316" s="29">
        <v>7.0000000000000007E-2</v>
      </c>
      <c r="M4316" s="13">
        <f t="shared" si="270"/>
        <v>1.2355928105101924E-2</v>
      </c>
    </row>
    <row r="4317" spans="1:13" ht="15.75" thickBot="1" x14ac:dyDescent="0.3">
      <c r="A4317" s="6">
        <v>34907</v>
      </c>
      <c r="B4317" s="46">
        <v>0.42</v>
      </c>
      <c r="G4317" s="19">
        <f t="shared" si="271"/>
        <v>4315</v>
      </c>
      <c r="H4317" s="20">
        <f t="shared" si="268"/>
        <v>7.4135568630611534E-2</v>
      </c>
      <c r="K4317" s="24">
        <f t="shared" si="269"/>
        <v>359.58333333333331</v>
      </c>
      <c r="L4317" s="29">
        <v>7.0000000000000007E-2</v>
      </c>
      <c r="M4317" s="13">
        <f t="shared" si="270"/>
        <v>1.2355928105101924E-2</v>
      </c>
    </row>
    <row r="4318" spans="1:13" ht="15.75" thickBot="1" x14ac:dyDescent="0.3">
      <c r="A4318" s="6">
        <v>34908</v>
      </c>
      <c r="B4318" s="46">
        <v>0.45</v>
      </c>
      <c r="G4318" s="19">
        <f t="shared" si="271"/>
        <v>4316</v>
      </c>
      <c r="H4318" s="20">
        <f t="shared" si="268"/>
        <v>7.9430966389940932E-2</v>
      </c>
      <c r="K4318" s="24">
        <f t="shared" si="269"/>
        <v>359.66666666666669</v>
      </c>
      <c r="L4318" s="29">
        <v>7.0000000000000007E-2</v>
      </c>
      <c r="M4318" s="13">
        <f t="shared" si="270"/>
        <v>1.2355928105101924E-2</v>
      </c>
    </row>
    <row r="4319" spans="1:13" ht="15.75" thickBot="1" x14ac:dyDescent="0.3">
      <c r="A4319" s="6">
        <v>34909</v>
      </c>
      <c r="B4319" s="46">
        <v>0.43</v>
      </c>
      <c r="G4319" s="19">
        <f t="shared" si="271"/>
        <v>4317</v>
      </c>
      <c r="H4319" s="20">
        <f t="shared" si="268"/>
        <v>7.5900701217054667E-2</v>
      </c>
      <c r="K4319" s="24">
        <f t="shared" si="269"/>
        <v>359.75</v>
      </c>
      <c r="L4319" s="29">
        <v>7.0000000000000007E-2</v>
      </c>
      <c r="M4319" s="13">
        <f t="shared" si="270"/>
        <v>1.2355928105101924E-2</v>
      </c>
    </row>
    <row r="4320" spans="1:13" ht="15.75" thickBot="1" x14ac:dyDescent="0.3">
      <c r="A4320" s="6">
        <v>34910</v>
      </c>
      <c r="B4320" s="46">
        <v>0.4</v>
      </c>
      <c r="G4320" s="19">
        <f t="shared" si="271"/>
        <v>4318</v>
      </c>
      <c r="H4320" s="20">
        <f t="shared" si="268"/>
        <v>7.0605303457725269E-2</v>
      </c>
      <c r="K4320" s="24">
        <f t="shared" si="269"/>
        <v>359.83333333333337</v>
      </c>
      <c r="L4320" s="29">
        <v>7.0000000000000007E-2</v>
      </c>
      <c r="M4320" s="13">
        <f t="shared" si="270"/>
        <v>1.2355928105101924E-2</v>
      </c>
    </row>
    <row r="4321" spans="1:13" ht="15.75" thickBot="1" x14ac:dyDescent="0.3">
      <c r="A4321" s="6">
        <v>34911</v>
      </c>
      <c r="B4321" s="46">
        <v>0.46</v>
      </c>
      <c r="G4321" s="19">
        <f t="shared" si="271"/>
        <v>4319</v>
      </c>
      <c r="H4321" s="20">
        <f t="shared" si="268"/>
        <v>8.1196098976384065E-2</v>
      </c>
      <c r="K4321" s="24">
        <f t="shared" si="269"/>
        <v>359.91666666666669</v>
      </c>
      <c r="L4321" s="29">
        <v>7.0000000000000007E-2</v>
      </c>
      <c r="M4321" s="13">
        <f t="shared" si="270"/>
        <v>1.2355928105101924E-2</v>
      </c>
    </row>
    <row r="4322" spans="1:13" ht="15.75" thickBot="1" x14ac:dyDescent="0.3">
      <c r="A4322" s="6">
        <v>34912</v>
      </c>
      <c r="B4322" s="46">
        <v>0.47</v>
      </c>
      <c r="G4322" s="19">
        <f t="shared" si="271"/>
        <v>4320</v>
      </c>
      <c r="H4322" s="20">
        <f t="shared" si="268"/>
        <v>8.2961231562827184E-2</v>
      </c>
      <c r="K4322" s="24">
        <f t="shared" si="269"/>
        <v>360</v>
      </c>
      <c r="L4322" s="29">
        <v>7.0000000000000007E-2</v>
      </c>
      <c r="M4322" s="13">
        <f t="shared" si="270"/>
        <v>1.2355928105101924E-2</v>
      </c>
    </row>
    <row r="4323" spans="1:13" ht="15.75" thickBot="1" x14ac:dyDescent="0.3">
      <c r="A4323" s="6">
        <v>34913</v>
      </c>
      <c r="B4323" s="46">
        <v>0.28999999999999998</v>
      </c>
      <c r="G4323" s="19">
        <f t="shared" si="271"/>
        <v>4321</v>
      </c>
      <c r="H4323" s="20">
        <f t="shared" si="268"/>
        <v>5.1188845006850815E-2</v>
      </c>
      <c r="K4323" s="24">
        <f t="shared" si="269"/>
        <v>360.08333333333331</v>
      </c>
      <c r="L4323" s="29">
        <v>7.0000000000000007E-2</v>
      </c>
      <c r="M4323" s="13">
        <f t="shared" si="270"/>
        <v>1.2355928105101924E-2</v>
      </c>
    </row>
    <row r="4324" spans="1:13" ht="15.75" thickBot="1" x14ac:dyDescent="0.3">
      <c r="A4324" s="6">
        <v>34914</v>
      </c>
      <c r="B4324" s="46">
        <v>0.24</v>
      </c>
      <c r="G4324" s="19">
        <f t="shared" si="271"/>
        <v>4322</v>
      </c>
      <c r="H4324" s="20">
        <f t="shared" si="268"/>
        <v>4.2363182074635158E-2</v>
      </c>
      <c r="K4324" s="24">
        <f t="shared" si="269"/>
        <v>360.16666666666663</v>
      </c>
      <c r="L4324" s="29">
        <v>7.0000000000000007E-2</v>
      </c>
      <c r="M4324" s="13">
        <f t="shared" si="270"/>
        <v>1.2355928105101924E-2</v>
      </c>
    </row>
    <row r="4325" spans="1:13" ht="15.75" thickBot="1" x14ac:dyDescent="0.3">
      <c r="A4325" s="6">
        <v>34915</v>
      </c>
      <c r="B4325" s="46">
        <v>0.3</v>
      </c>
      <c r="G4325" s="19">
        <f t="shared" si="271"/>
        <v>4323</v>
      </c>
      <c r="H4325" s="20">
        <f t="shared" si="268"/>
        <v>5.2953977593293948E-2</v>
      </c>
      <c r="K4325" s="24">
        <f t="shared" si="269"/>
        <v>360.25</v>
      </c>
      <c r="L4325" s="29">
        <v>7.0000000000000007E-2</v>
      </c>
      <c r="M4325" s="13">
        <f t="shared" si="270"/>
        <v>1.2355928105101924E-2</v>
      </c>
    </row>
    <row r="4326" spans="1:13" ht="15.75" thickBot="1" x14ac:dyDescent="0.3">
      <c r="A4326" s="6">
        <v>34916</v>
      </c>
      <c r="B4326" s="46">
        <v>0.28000000000000003</v>
      </c>
      <c r="G4326" s="19">
        <f t="shared" si="271"/>
        <v>4324</v>
      </c>
      <c r="H4326" s="20">
        <f t="shared" si="268"/>
        <v>4.9423712420407696E-2</v>
      </c>
      <c r="K4326" s="24">
        <f t="shared" si="269"/>
        <v>360.33333333333331</v>
      </c>
      <c r="L4326" s="29">
        <v>7.0000000000000007E-2</v>
      </c>
      <c r="M4326" s="13">
        <f t="shared" si="270"/>
        <v>1.2355928105101924E-2</v>
      </c>
    </row>
    <row r="4327" spans="1:13" ht="15.75" thickBot="1" x14ac:dyDescent="0.3">
      <c r="A4327" s="6">
        <v>34917</v>
      </c>
      <c r="B4327" s="46">
        <v>0.25</v>
      </c>
      <c r="G4327" s="19">
        <f t="shared" si="271"/>
        <v>4325</v>
      </c>
      <c r="H4327" s="20">
        <f t="shared" si="268"/>
        <v>4.4128314661078291E-2</v>
      </c>
      <c r="K4327" s="24">
        <f t="shared" si="269"/>
        <v>360.41666666666669</v>
      </c>
      <c r="L4327" s="29">
        <v>7.0000000000000007E-2</v>
      </c>
      <c r="M4327" s="13">
        <f t="shared" si="270"/>
        <v>1.2355928105101924E-2</v>
      </c>
    </row>
    <row r="4328" spans="1:13" ht="15.75" thickBot="1" x14ac:dyDescent="0.3">
      <c r="A4328" s="6">
        <v>34918</v>
      </c>
      <c r="B4328" s="46">
        <v>0.26</v>
      </c>
      <c r="G4328" s="19">
        <f t="shared" si="271"/>
        <v>4326</v>
      </c>
      <c r="H4328" s="20">
        <f t="shared" si="268"/>
        <v>4.5893447247521424E-2</v>
      </c>
      <c r="K4328" s="24">
        <f t="shared" si="269"/>
        <v>360.5</v>
      </c>
      <c r="L4328" s="29">
        <v>7.0000000000000007E-2</v>
      </c>
      <c r="M4328" s="13">
        <f t="shared" si="270"/>
        <v>1.2355928105101924E-2</v>
      </c>
    </row>
    <row r="4329" spans="1:13" ht="15.75" thickBot="1" x14ac:dyDescent="0.3">
      <c r="A4329" s="6">
        <v>34919</v>
      </c>
      <c r="B4329" s="46">
        <v>0.25</v>
      </c>
      <c r="G4329" s="19">
        <f t="shared" si="271"/>
        <v>4327</v>
      </c>
      <c r="H4329" s="20">
        <f t="shared" si="268"/>
        <v>4.4128314661078291E-2</v>
      </c>
      <c r="K4329" s="24">
        <f t="shared" si="269"/>
        <v>360.58333333333331</v>
      </c>
      <c r="L4329" s="29">
        <v>7.0000000000000007E-2</v>
      </c>
      <c r="M4329" s="13">
        <f t="shared" si="270"/>
        <v>1.2355928105101924E-2</v>
      </c>
    </row>
    <row r="4330" spans="1:13" ht="15.75" thickBot="1" x14ac:dyDescent="0.3">
      <c r="A4330" s="6">
        <v>34920</v>
      </c>
      <c r="B4330" s="46">
        <v>0.23</v>
      </c>
      <c r="G4330" s="19">
        <f t="shared" si="271"/>
        <v>4328</v>
      </c>
      <c r="H4330" s="20">
        <f t="shared" si="268"/>
        <v>4.0598049488192033E-2</v>
      </c>
      <c r="K4330" s="24">
        <f t="shared" si="269"/>
        <v>360.66666666666669</v>
      </c>
      <c r="L4330" s="29">
        <v>7.0000000000000007E-2</v>
      </c>
      <c r="M4330" s="13">
        <f t="shared" si="270"/>
        <v>1.2355928105101924E-2</v>
      </c>
    </row>
    <row r="4331" spans="1:13" ht="15.75" thickBot="1" x14ac:dyDescent="0.3">
      <c r="A4331" s="6">
        <v>34921</v>
      </c>
      <c r="B4331" s="46">
        <v>0.21</v>
      </c>
      <c r="G4331" s="19">
        <f t="shared" si="271"/>
        <v>4329</v>
      </c>
      <c r="H4331" s="20">
        <f t="shared" si="268"/>
        <v>3.7067784315305767E-2</v>
      </c>
      <c r="K4331" s="24">
        <f t="shared" si="269"/>
        <v>360.75</v>
      </c>
      <c r="L4331" s="29">
        <v>7.0000000000000007E-2</v>
      </c>
      <c r="M4331" s="13">
        <f t="shared" si="270"/>
        <v>1.2355928105101924E-2</v>
      </c>
    </row>
    <row r="4332" spans="1:13" ht="15.75" thickBot="1" x14ac:dyDescent="0.3">
      <c r="A4332" s="6">
        <v>34922</v>
      </c>
      <c r="B4332" s="46">
        <v>0.19</v>
      </c>
      <c r="G4332" s="19">
        <f t="shared" si="271"/>
        <v>4330</v>
      </c>
      <c r="H4332" s="20">
        <f t="shared" si="268"/>
        <v>3.3537519142419502E-2</v>
      </c>
      <c r="K4332" s="24">
        <f t="shared" si="269"/>
        <v>360.83333333333337</v>
      </c>
      <c r="L4332" s="29">
        <v>7.0000000000000007E-2</v>
      </c>
      <c r="M4332" s="13">
        <f t="shared" si="270"/>
        <v>1.2355928105101924E-2</v>
      </c>
    </row>
    <row r="4333" spans="1:13" ht="15.75" thickBot="1" x14ac:dyDescent="0.3">
      <c r="A4333" s="6">
        <v>34923</v>
      </c>
      <c r="B4333" s="46">
        <v>0.2</v>
      </c>
      <c r="G4333" s="19">
        <f t="shared" si="271"/>
        <v>4331</v>
      </c>
      <c r="H4333" s="20">
        <f t="shared" si="268"/>
        <v>3.5302651728862634E-2</v>
      </c>
      <c r="K4333" s="24">
        <f t="shared" si="269"/>
        <v>360.91666666666669</v>
      </c>
      <c r="L4333" s="29">
        <v>7.0000000000000007E-2</v>
      </c>
      <c r="M4333" s="13">
        <f t="shared" si="270"/>
        <v>1.2355928105101924E-2</v>
      </c>
    </row>
    <row r="4334" spans="1:13" ht="15.75" thickBot="1" x14ac:dyDescent="0.3">
      <c r="A4334" s="6">
        <v>34924</v>
      </c>
      <c r="B4334" s="46">
        <v>0.2</v>
      </c>
      <c r="G4334" s="19">
        <f t="shared" si="271"/>
        <v>4332</v>
      </c>
      <c r="H4334" s="20">
        <f t="shared" si="268"/>
        <v>3.5302651728862634E-2</v>
      </c>
      <c r="K4334" s="24">
        <f t="shared" si="269"/>
        <v>361</v>
      </c>
      <c r="L4334" s="29">
        <v>7.0000000000000007E-2</v>
      </c>
      <c r="M4334" s="13">
        <f t="shared" si="270"/>
        <v>1.2355928105101924E-2</v>
      </c>
    </row>
    <row r="4335" spans="1:13" ht="15.75" thickBot="1" x14ac:dyDescent="0.3">
      <c r="A4335" s="6">
        <v>34925</v>
      </c>
      <c r="B4335" s="46">
        <v>0.22</v>
      </c>
      <c r="G4335" s="19">
        <f t="shared" si="271"/>
        <v>4333</v>
      </c>
      <c r="H4335" s="20">
        <f t="shared" si="268"/>
        <v>3.88329169017489E-2</v>
      </c>
      <c r="K4335" s="24">
        <f t="shared" si="269"/>
        <v>361.08333333333337</v>
      </c>
      <c r="L4335" s="29">
        <v>7.0000000000000007E-2</v>
      </c>
      <c r="M4335" s="13">
        <f t="shared" si="270"/>
        <v>1.2355928105101924E-2</v>
      </c>
    </row>
    <row r="4336" spans="1:13" ht="15.75" thickBot="1" x14ac:dyDescent="0.3">
      <c r="A4336" s="6">
        <v>34926</v>
      </c>
      <c r="B4336" s="46">
        <v>0.19</v>
      </c>
      <c r="G4336" s="19">
        <f t="shared" si="271"/>
        <v>4334</v>
      </c>
      <c r="H4336" s="20">
        <f t="shared" si="268"/>
        <v>3.3537519142419502E-2</v>
      </c>
      <c r="K4336" s="24">
        <f t="shared" si="269"/>
        <v>361.16666666666663</v>
      </c>
      <c r="L4336" s="29">
        <v>0.06</v>
      </c>
      <c r="M4336" s="13">
        <f t="shared" si="270"/>
        <v>1.059079551865879E-2</v>
      </c>
    </row>
    <row r="4337" spans="1:13" ht="15.75" thickBot="1" x14ac:dyDescent="0.3">
      <c r="A4337" s="6">
        <v>34927</v>
      </c>
      <c r="B4337" s="46">
        <v>0.17</v>
      </c>
      <c r="G4337" s="19">
        <f t="shared" si="271"/>
        <v>4335</v>
      </c>
      <c r="H4337" s="20">
        <f t="shared" si="268"/>
        <v>3.0007253969533243E-2</v>
      </c>
      <c r="K4337" s="24">
        <f t="shared" si="269"/>
        <v>361.25</v>
      </c>
      <c r="L4337" s="29">
        <v>0.06</v>
      </c>
      <c r="M4337" s="13">
        <f t="shared" si="270"/>
        <v>1.059079551865879E-2</v>
      </c>
    </row>
    <row r="4338" spans="1:13" ht="15.75" thickBot="1" x14ac:dyDescent="0.3">
      <c r="A4338" s="6">
        <v>34928</v>
      </c>
      <c r="B4338" s="46">
        <v>0.17</v>
      </c>
      <c r="G4338" s="19">
        <f t="shared" si="271"/>
        <v>4336</v>
      </c>
      <c r="H4338" s="20">
        <f t="shared" si="268"/>
        <v>3.0007253969533243E-2</v>
      </c>
      <c r="K4338" s="24">
        <f t="shared" si="269"/>
        <v>361.33333333333331</v>
      </c>
      <c r="L4338" s="29">
        <v>0.06</v>
      </c>
      <c r="M4338" s="13">
        <f t="shared" si="270"/>
        <v>1.059079551865879E-2</v>
      </c>
    </row>
    <row r="4339" spans="1:13" ht="15.75" thickBot="1" x14ac:dyDescent="0.3">
      <c r="A4339" s="6">
        <v>34929</v>
      </c>
      <c r="B4339" s="46">
        <v>0.17</v>
      </c>
      <c r="G4339" s="19">
        <f t="shared" si="271"/>
        <v>4337</v>
      </c>
      <c r="H4339" s="20">
        <f t="shared" si="268"/>
        <v>3.0007253969533243E-2</v>
      </c>
      <c r="K4339" s="24">
        <f t="shared" si="269"/>
        <v>361.41666666666669</v>
      </c>
      <c r="L4339" s="29">
        <v>0.06</v>
      </c>
      <c r="M4339" s="13">
        <f t="shared" si="270"/>
        <v>1.059079551865879E-2</v>
      </c>
    </row>
    <row r="4340" spans="1:13" ht="15.75" thickBot="1" x14ac:dyDescent="0.3">
      <c r="A4340" s="6">
        <v>34930</v>
      </c>
      <c r="B4340" s="46">
        <v>0.17</v>
      </c>
      <c r="G4340" s="19">
        <f t="shared" si="271"/>
        <v>4338</v>
      </c>
      <c r="H4340" s="20">
        <f t="shared" si="268"/>
        <v>3.0007253969533243E-2</v>
      </c>
      <c r="K4340" s="24">
        <f t="shared" si="269"/>
        <v>361.5</v>
      </c>
      <c r="L4340" s="29">
        <v>0.06</v>
      </c>
      <c r="M4340" s="13">
        <f t="shared" si="270"/>
        <v>1.059079551865879E-2</v>
      </c>
    </row>
    <row r="4341" spans="1:13" ht="15.75" thickBot="1" x14ac:dyDescent="0.3">
      <c r="A4341" s="6">
        <v>34931</v>
      </c>
      <c r="B4341" s="46">
        <v>0.15</v>
      </c>
      <c r="G4341" s="19">
        <f t="shared" si="271"/>
        <v>4339</v>
      </c>
      <c r="H4341" s="20">
        <f t="shared" si="268"/>
        <v>2.6476988796646974E-2</v>
      </c>
      <c r="K4341" s="24">
        <f t="shared" si="269"/>
        <v>361.58333333333331</v>
      </c>
      <c r="L4341" s="29">
        <v>0.06</v>
      </c>
      <c r="M4341" s="13">
        <f t="shared" si="270"/>
        <v>1.059079551865879E-2</v>
      </c>
    </row>
    <row r="4342" spans="1:13" ht="15.75" thickBot="1" x14ac:dyDescent="0.3">
      <c r="A4342" s="6">
        <v>34932</v>
      </c>
      <c r="B4342" s="46">
        <v>0.19</v>
      </c>
      <c r="G4342" s="19">
        <f t="shared" si="271"/>
        <v>4340</v>
      </c>
      <c r="H4342" s="20">
        <f t="shared" si="268"/>
        <v>3.3537519142419502E-2</v>
      </c>
      <c r="K4342" s="24">
        <f t="shared" si="269"/>
        <v>361.66666666666669</v>
      </c>
      <c r="L4342" s="29">
        <v>0.06</v>
      </c>
      <c r="M4342" s="13">
        <f t="shared" si="270"/>
        <v>1.059079551865879E-2</v>
      </c>
    </row>
    <row r="4343" spans="1:13" ht="15.75" thickBot="1" x14ac:dyDescent="0.3">
      <c r="A4343" s="6">
        <v>34933</v>
      </c>
      <c r="B4343" s="46">
        <v>0.18</v>
      </c>
      <c r="G4343" s="19">
        <f t="shared" si="271"/>
        <v>4341</v>
      </c>
      <c r="H4343" s="20">
        <f t="shared" si="268"/>
        <v>3.1772386555976369E-2</v>
      </c>
      <c r="K4343" s="24">
        <f t="shared" si="269"/>
        <v>361.75</v>
      </c>
      <c r="L4343" s="29">
        <v>0.06</v>
      </c>
      <c r="M4343" s="13">
        <f t="shared" si="270"/>
        <v>1.059079551865879E-2</v>
      </c>
    </row>
    <row r="4344" spans="1:13" ht="15.75" thickBot="1" x14ac:dyDescent="0.3">
      <c r="A4344" s="6">
        <v>34934</v>
      </c>
      <c r="B4344" s="46">
        <v>0.16</v>
      </c>
      <c r="G4344" s="19">
        <f t="shared" si="271"/>
        <v>4342</v>
      </c>
      <c r="H4344" s="20">
        <f t="shared" si="268"/>
        <v>2.8242121383090107E-2</v>
      </c>
      <c r="K4344" s="24">
        <f t="shared" si="269"/>
        <v>361.83333333333331</v>
      </c>
      <c r="L4344" s="29">
        <v>0.06</v>
      </c>
      <c r="M4344" s="13">
        <f t="shared" si="270"/>
        <v>1.059079551865879E-2</v>
      </c>
    </row>
    <row r="4345" spans="1:13" ht="15.75" thickBot="1" x14ac:dyDescent="0.3">
      <c r="A4345" s="6">
        <v>34935</v>
      </c>
      <c r="B4345" s="46">
        <v>0.14000000000000001</v>
      </c>
      <c r="G4345" s="19">
        <f t="shared" si="271"/>
        <v>4343</v>
      </c>
      <c r="H4345" s="20">
        <f t="shared" si="268"/>
        <v>2.4711856210203848E-2</v>
      </c>
      <c r="K4345" s="24">
        <f t="shared" si="269"/>
        <v>361.91666666666669</v>
      </c>
      <c r="L4345" s="29">
        <v>0.06</v>
      </c>
      <c r="M4345" s="13">
        <f t="shared" si="270"/>
        <v>1.059079551865879E-2</v>
      </c>
    </row>
    <row r="4346" spans="1:13" ht="15.75" thickBot="1" x14ac:dyDescent="0.3">
      <c r="A4346" s="6">
        <v>34936</v>
      </c>
      <c r="B4346" s="46">
        <v>0.14000000000000001</v>
      </c>
      <c r="G4346" s="19">
        <f t="shared" si="271"/>
        <v>4344</v>
      </c>
      <c r="H4346" s="20">
        <f t="shared" si="268"/>
        <v>2.4711856210203848E-2</v>
      </c>
      <c r="K4346" s="24">
        <f t="shared" si="269"/>
        <v>362</v>
      </c>
      <c r="L4346" s="29">
        <v>0.06</v>
      </c>
      <c r="M4346" s="13">
        <f t="shared" si="270"/>
        <v>1.059079551865879E-2</v>
      </c>
    </row>
    <row r="4347" spans="1:13" ht="15.75" thickBot="1" x14ac:dyDescent="0.3">
      <c r="A4347" s="6">
        <v>34937</v>
      </c>
      <c r="B4347" s="46">
        <v>0.22</v>
      </c>
      <c r="G4347" s="19">
        <f t="shared" si="271"/>
        <v>4345</v>
      </c>
      <c r="H4347" s="20">
        <f t="shared" si="268"/>
        <v>3.88329169017489E-2</v>
      </c>
      <c r="K4347" s="24">
        <f t="shared" si="269"/>
        <v>362.08333333333337</v>
      </c>
      <c r="L4347" s="29">
        <v>0.06</v>
      </c>
      <c r="M4347" s="13">
        <f t="shared" si="270"/>
        <v>1.059079551865879E-2</v>
      </c>
    </row>
    <row r="4348" spans="1:13" ht="15.75" thickBot="1" x14ac:dyDescent="0.3">
      <c r="A4348" s="6">
        <v>34938</v>
      </c>
      <c r="B4348" s="46">
        <v>0.26</v>
      </c>
      <c r="G4348" s="19">
        <f t="shared" si="271"/>
        <v>4346</v>
      </c>
      <c r="H4348" s="20">
        <f t="shared" si="268"/>
        <v>4.5893447247521424E-2</v>
      </c>
      <c r="K4348" s="24">
        <f t="shared" si="269"/>
        <v>362.16666666666669</v>
      </c>
      <c r="L4348" s="29">
        <v>0.06</v>
      </c>
      <c r="M4348" s="13">
        <f t="shared" si="270"/>
        <v>1.059079551865879E-2</v>
      </c>
    </row>
    <row r="4349" spans="1:13" ht="15.75" thickBot="1" x14ac:dyDescent="0.3">
      <c r="A4349" s="6">
        <v>34939</v>
      </c>
      <c r="B4349" s="46">
        <v>0.23</v>
      </c>
      <c r="G4349" s="19">
        <f t="shared" si="271"/>
        <v>4347</v>
      </c>
      <c r="H4349" s="20">
        <f t="shared" si="268"/>
        <v>4.0598049488192033E-2</v>
      </c>
      <c r="K4349" s="24">
        <f t="shared" si="269"/>
        <v>362.25</v>
      </c>
      <c r="L4349" s="29">
        <v>0.05</v>
      </c>
      <c r="M4349" s="13">
        <f t="shared" si="270"/>
        <v>8.8256629322156586E-3</v>
      </c>
    </row>
    <row r="4350" spans="1:13" ht="15.75" thickBot="1" x14ac:dyDescent="0.3">
      <c r="A4350" s="6">
        <v>34940</v>
      </c>
      <c r="B4350" s="46">
        <v>0.2</v>
      </c>
      <c r="G4350" s="19">
        <f t="shared" si="271"/>
        <v>4348</v>
      </c>
      <c r="H4350" s="20">
        <f t="shared" si="268"/>
        <v>3.5302651728862634E-2</v>
      </c>
      <c r="K4350" s="24">
        <f t="shared" si="269"/>
        <v>362.33333333333331</v>
      </c>
      <c r="L4350" s="29">
        <v>0.05</v>
      </c>
      <c r="M4350" s="13">
        <f t="shared" si="270"/>
        <v>8.8256629322156586E-3</v>
      </c>
    </row>
    <row r="4351" spans="1:13" ht="15.75" thickBot="1" x14ac:dyDescent="0.3">
      <c r="A4351" s="6">
        <v>34941</v>
      </c>
      <c r="B4351" s="46">
        <v>0.15</v>
      </c>
      <c r="G4351" s="19">
        <f t="shared" si="271"/>
        <v>4349</v>
      </c>
      <c r="H4351" s="20">
        <f t="shared" si="268"/>
        <v>2.6476988796646974E-2</v>
      </c>
      <c r="K4351" s="24">
        <f t="shared" si="269"/>
        <v>362.41666666666663</v>
      </c>
      <c r="L4351" s="29">
        <v>0.05</v>
      </c>
      <c r="M4351" s="13">
        <f t="shared" si="270"/>
        <v>8.8256629322156586E-3</v>
      </c>
    </row>
    <row r="4352" spans="1:13" ht="15.75" thickBot="1" x14ac:dyDescent="0.3">
      <c r="A4352" s="6">
        <v>34942</v>
      </c>
      <c r="B4352" s="46">
        <v>0.16</v>
      </c>
      <c r="G4352" s="19">
        <f t="shared" si="271"/>
        <v>4350</v>
      </c>
      <c r="H4352" s="20">
        <f t="shared" si="268"/>
        <v>2.8242121383090107E-2</v>
      </c>
      <c r="K4352" s="24">
        <f t="shared" si="269"/>
        <v>362.5</v>
      </c>
      <c r="L4352" s="29">
        <v>0.05</v>
      </c>
      <c r="M4352" s="13">
        <f t="shared" si="270"/>
        <v>8.8256629322156586E-3</v>
      </c>
    </row>
    <row r="4353" spans="1:13" ht="15.75" thickBot="1" x14ac:dyDescent="0.3">
      <c r="A4353" s="6">
        <v>34943</v>
      </c>
      <c r="B4353" s="46">
        <v>0.14000000000000001</v>
      </c>
      <c r="G4353" s="19">
        <f t="shared" si="271"/>
        <v>4351</v>
      </c>
      <c r="H4353" s="20">
        <f t="shared" si="268"/>
        <v>2.4711856210203848E-2</v>
      </c>
      <c r="K4353" s="24">
        <f t="shared" si="269"/>
        <v>362.58333333333331</v>
      </c>
      <c r="L4353" s="29">
        <v>0.05</v>
      </c>
      <c r="M4353" s="13">
        <f t="shared" si="270"/>
        <v>8.8256629322156586E-3</v>
      </c>
    </row>
    <row r="4354" spans="1:13" ht="15.75" thickBot="1" x14ac:dyDescent="0.3">
      <c r="A4354" s="6">
        <v>34944</v>
      </c>
      <c r="B4354" s="46">
        <v>0.12</v>
      </c>
      <c r="G4354" s="19">
        <f t="shared" si="271"/>
        <v>4352</v>
      </c>
      <c r="H4354" s="20">
        <f t="shared" si="268"/>
        <v>2.1181591037317579E-2</v>
      </c>
      <c r="K4354" s="24">
        <f t="shared" si="269"/>
        <v>362.66666666666669</v>
      </c>
      <c r="L4354" s="29">
        <v>0.05</v>
      </c>
      <c r="M4354" s="13">
        <f t="shared" si="270"/>
        <v>8.8256629322156586E-3</v>
      </c>
    </row>
    <row r="4355" spans="1:13" ht="15.75" thickBot="1" x14ac:dyDescent="0.3">
      <c r="A4355" s="6">
        <v>34945</v>
      </c>
      <c r="B4355" s="46">
        <v>0.14000000000000001</v>
      </c>
      <c r="G4355" s="19">
        <f t="shared" si="271"/>
        <v>4353</v>
      </c>
      <c r="H4355" s="20">
        <f t="shared" ref="H4355:H4382" si="272">+B4355/$E$4</f>
        <v>2.4711856210203848E-2</v>
      </c>
      <c r="K4355" s="24">
        <f t="shared" si="269"/>
        <v>362.75</v>
      </c>
      <c r="L4355" s="29">
        <v>0.05</v>
      </c>
      <c r="M4355" s="13">
        <f t="shared" si="270"/>
        <v>8.8256629322156586E-3</v>
      </c>
    </row>
    <row r="4356" spans="1:13" ht="15.75" thickBot="1" x14ac:dyDescent="0.3">
      <c r="A4356" s="6">
        <v>34946</v>
      </c>
      <c r="B4356" s="46">
        <v>0.14000000000000001</v>
      </c>
      <c r="G4356" s="19">
        <f t="shared" si="271"/>
        <v>4354</v>
      </c>
      <c r="H4356" s="20">
        <f t="shared" si="272"/>
        <v>2.4711856210203848E-2</v>
      </c>
      <c r="K4356" s="24">
        <f t="shared" ref="K4356:K4382" si="273">+G4356/$G$4382*365</f>
        <v>362.83333333333331</v>
      </c>
      <c r="L4356" s="29">
        <v>0.05</v>
      </c>
      <c r="M4356" s="13">
        <f t="shared" ref="M4356:M4382" si="274">+L4356/$E$4</f>
        <v>8.8256629322156586E-3</v>
      </c>
    </row>
    <row r="4357" spans="1:13" ht="15.75" thickBot="1" x14ac:dyDescent="0.3">
      <c r="A4357" s="6">
        <v>34947</v>
      </c>
      <c r="B4357" s="46">
        <v>0.16</v>
      </c>
      <c r="G4357" s="19">
        <f t="shared" ref="G4357:G4382" si="275">+G4356+1</f>
        <v>4355</v>
      </c>
      <c r="H4357" s="20">
        <f t="shared" si="272"/>
        <v>2.8242121383090107E-2</v>
      </c>
      <c r="K4357" s="24">
        <f t="shared" si="273"/>
        <v>362.91666666666669</v>
      </c>
      <c r="L4357" s="29">
        <v>0.05</v>
      </c>
      <c r="M4357" s="13">
        <f t="shared" si="274"/>
        <v>8.8256629322156586E-3</v>
      </c>
    </row>
    <row r="4358" spans="1:13" ht="15.75" thickBot="1" x14ac:dyDescent="0.3">
      <c r="A4358" s="6">
        <v>34948</v>
      </c>
      <c r="B4358" s="46">
        <v>0.19</v>
      </c>
      <c r="G4358" s="19">
        <f t="shared" si="275"/>
        <v>4356</v>
      </c>
      <c r="H4358" s="20">
        <f t="shared" si="272"/>
        <v>3.3537519142419502E-2</v>
      </c>
      <c r="K4358" s="24">
        <f t="shared" si="273"/>
        <v>363</v>
      </c>
      <c r="L4358" s="29">
        <v>0.05</v>
      </c>
      <c r="M4358" s="13">
        <f t="shared" si="274"/>
        <v>8.8256629322156586E-3</v>
      </c>
    </row>
    <row r="4359" spans="1:13" ht="15.75" thickBot="1" x14ac:dyDescent="0.3">
      <c r="A4359" s="6">
        <v>34949</v>
      </c>
      <c r="B4359" s="46">
        <v>0.24</v>
      </c>
      <c r="G4359" s="19">
        <f t="shared" si="275"/>
        <v>4357</v>
      </c>
      <c r="H4359" s="20">
        <f t="shared" si="272"/>
        <v>4.2363182074635158E-2</v>
      </c>
      <c r="K4359" s="24">
        <f t="shared" si="273"/>
        <v>363.08333333333337</v>
      </c>
      <c r="L4359" s="29">
        <v>0.05</v>
      </c>
      <c r="M4359" s="13">
        <f t="shared" si="274"/>
        <v>8.8256629322156586E-3</v>
      </c>
    </row>
    <row r="4360" spans="1:13" ht="15.75" thickBot="1" x14ac:dyDescent="0.3">
      <c r="A4360" s="6">
        <v>34950</v>
      </c>
      <c r="B4360" s="46">
        <v>0.24</v>
      </c>
      <c r="G4360" s="19">
        <f t="shared" si="275"/>
        <v>4358</v>
      </c>
      <c r="H4360" s="20">
        <f t="shared" si="272"/>
        <v>4.2363182074635158E-2</v>
      </c>
      <c r="K4360" s="24">
        <f t="shared" si="273"/>
        <v>363.16666666666669</v>
      </c>
      <c r="L4360" s="29">
        <v>0.05</v>
      </c>
      <c r="M4360" s="13">
        <f t="shared" si="274"/>
        <v>8.8256629322156586E-3</v>
      </c>
    </row>
    <row r="4361" spans="1:13" ht="15.75" thickBot="1" x14ac:dyDescent="0.3">
      <c r="A4361" s="6">
        <v>34951</v>
      </c>
      <c r="B4361" s="46">
        <v>0.23</v>
      </c>
      <c r="G4361" s="19">
        <f t="shared" si="275"/>
        <v>4359</v>
      </c>
      <c r="H4361" s="20">
        <f t="shared" si="272"/>
        <v>4.0598049488192033E-2</v>
      </c>
      <c r="K4361" s="24">
        <f t="shared" si="273"/>
        <v>363.25</v>
      </c>
      <c r="L4361" s="29">
        <v>0.05</v>
      </c>
      <c r="M4361" s="13">
        <f t="shared" si="274"/>
        <v>8.8256629322156586E-3</v>
      </c>
    </row>
    <row r="4362" spans="1:13" ht="15.75" thickBot="1" x14ac:dyDescent="0.3">
      <c r="A4362" s="6">
        <v>34952</v>
      </c>
      <c r="B4362" s="46">
        <v>0.3</v>
      </c>
      <c r="G4362" s="19">
        <f t="shared" si="275"/>
        <v>4360</v>
      </c>
      <c r="H4362" s="20">
        <f t="shared" si="272"/>
        <v>5.2953977593293948E-2</v>
      </c>
      <c r="K4362" s="24">
        <f t="shared" si="273"/>
        <v>363.33333333333331</v>
      </c>
      <c r="L4362" s="29">
        <v>0.05</v>
      </c>
      <c r="M4362" s="13">
        <f t="shared" si="274"/>
        <v>8.8256629322156586E-3</v>
      </c>
    </row>
    <row r="4363" spans="1:13" ht="15.75" thickBot="1" x14ac:dyDescent="0.3">
      <c r="A4363" s="6">
        <v>34953</v>
      </c>
      <c r="B4363" s="46">
        <v>0.34</v>
      </c>
      <c r="G4363" s="19">
        <f t="shared" si="275"/>
        <v>4361</v>
      </c>
      <c r="H4363" s="20">
        <f t="shared" si="272"/>
        <v>6.0014507939066486E-2</v>
      </c>
      <c r="K4363" s="24">
        <f t="shared" si="273"/>
        <v>363.41666666666663</v>
      </c>
      <c r="L4363" s="29">
        <v>0.05</v>
      </c>
      <c r="M4363" s="13">
        <f t="shared" si="274"/>
        <v>8.8256629322156586E-3</v>
      </c>
    </row>
    <row r="4364" spans="1:13" ht="15.75" thickBot="1" x14ac:dyDescent="0.3">
      <c r="A4364" s="6">
        <v>34954</v>
      </c>
      <c r="B4364" s="46">
        <v>0.27</v>
      </c>
      <c r="G4364" s="19">
        <f t="shared" si="275"/>
        <v>4362</v>
      </c>
      <c r="H4364" s="20">
        <f t="shared" si="272"/>
        <v>4.7658579833964564E-2</v>
      </c>
      <c r="K4364" s="24">
        <f t="shared" si="273"/>
        <v>363.5</v>
      </c>
      <c r="L4364" s="29">
        <v>0.04</v>
      </c>
      <c r="M4364" s="13">
        <f t="shared" si="274"/>
        <v>7.0605303457725267E-3</v>
      </c>
    </row>
    <row r="4365" spans="1:13" ht="15.75" thickBot="1" x14ac:dyDescent="0.3">
      <c r="A4365" s="6">
        <v>34955</v>
      </c>
      <c r="B4365" s="46">
        <v>0.23</v>
      </c>
      <c r="G4365" s="19">
        <f t="shared" si="275"/>
        <v>4363</v>
      </c>
      <c r="H4365" s="20">
        <f t="shared" si="272"/>
        <v>4.0598049488192033E-2</v>
      </c>
      <c r="K4365" s="24">
        <f t="shared" si="273"/>
        <v>363.58333333333331</v>
      </c>
      <c r="L4365" s="29">
        <v>0.04</v>
      </c>
      <c r="M4365" s="13">
        <f t="shared" si="274"/>
        <v>7.0605303457725267E-3</v>
      </c>
    </row>
    <row r="4366" spans="1:13" ht="15.75" thickBot="1" x14ac:dyDescent="0.3">
      <c r="A4366" s="6">
        <v>34956</v>
      </c>
      <c r="B4366" s="46">
        <v>0.25</v>
      </c>
      <c r="G4366" s="19">
        <f t="shared" si="275"/>
        <v>4364</v>
      </c>
      <c r="H4366" s="20">
        <f t="shared" si="272"/>
        <v>4.4128314661078291E-2</v>
      </c>
      <c r="K4366" s="24">
        <f t="shared" si="273"/>
        <v>363.66666666666669</v>
      </c>
      <c r="L4366" s="29">
        <v>0.04</v>
      </c>
      <c r="M4366" s="13">
        <f t="shared" si="274"/>
        <v>7.0605303457725267E-3</v>
      </c>
    </row>
    <row r="4367" spans="1:13" ht="15.75" thickBot="1" x14ac:dyDescent="0.3">
      <c r="A4367" s="6">
        <v>34957</v>
      </c>
      <c r="B4367" s="46">
        <v>0.25</v>
      </c>
      <c r="G4367" s="19">
        <f t="shared" si="275"/>
        <v>4365</v>
      </c>
      <c r="H4367" s="20">
        <f t="shared" si="272"/>
        <v>4.4128314661078291E-2</v>
      </c>
      <c r="K4367" s="24">
        <f t="shared" si="273"/>
        <v>363.75</v>
      </c>
      <c r="L4367" s="29">
        <v>0.04</v>
      </c>
      <c r="M4367" s="13">
        <f t="shared" si="274"/>
        <v>7.0605303457725267E-3</v>
      </c>
    </row>
    <row r="4368" spans="1:13" ht="15.75" thickBot="1" x14ac:dyDescent="0.3">
      <c r="A4368" s="6">
        <v>34958</v>
      </c>
      <c r="B4368" s="46">
        <v>0.23</v>
      </c>
      <c r="G4368" s="19">
        <f t="shared" si="275"/>
        <v>4366</v>
      </c>
      <c r="H4368" s="20">
        <f t="shared" si="272"/>
        <v>4.0598049488192033E-2</v>
      </c>
      <c r="K4368" s="24">
        <f t="shared" si="273"/>
        <v>363.83333333333331</v>
      </c>
      <c r="L4368" s="29">
        <v>0.04</v>
      </c>
      <c r="M4368" s="13">
        <f t="shared" si="274"/>
        <v>7.0605303457725267E-3</v>
      </c>
    </row>
    <row r="4369" spans="1:13" ht="15.75" thickBot="1" x14ac:dyDescent="0.3">
      <c r="A4369" s="6">
        <v>34959</v>
      </c>
      <c r="B4369" s="46">
        <v>0.25</v>
      </c>
      <c r="G4369" s="19">
        <f t="shared" si="275"/>
        <v>4367</v>
      </c>
      <c r="H4369" s="20">
        <f t="shared" si="272"/>
        <v>4.4128314661078291E-2</v>
      </c>
      <c r="K4369" s="24">
        <f t="shared" si="273"/>
        <v>363.91666666666669</v>
      </c>
      <c r="L4369" s="29">
        <v>0.04</v>
      </c>
      <c r="M4369" s="13">
        <f t="shared" si="274"/>
        <v>7.0605303457725267E-3</v>
      </c>
    </row>
    <row r="4370" spans="1:13" ht="15.75" thickBot="1" x14ac:dyDescent="0.3">
      <c r="A4370" s="6">
        <v>34960</v>
      </c>
      <c r="B4370" s="46">
        <v>0.25</v>
      </c>
      <c r="G4370" s="19">
        <f t="shared" si="275"/>
        <v>4368</v>
      </c>
      <c r="H4370" s="20">
        <f t="shared" si="272"/>
        <v>4.4128314661078291E-2</v>
      </c>
      <c r="K4370" s="24">
        <f t="shared" si="273"/>
        <v>364</v>
      </c>
      <c r="L4370" s="29">
        <v>0.04</v>
      </c>
      <c r="M4370" s="13">
        <f t="shared" si="274"/>
        <v>7.0605303457725267E-3</v>
      </c>
    </row>
    <row r="4371" spans="1:13" ht="15.75" thickBot="1" x14ac:dyDescent="0.3">
      <c r="A4371" s="6">
        <v>34961</v>
      </c>
      <c r="B4371" s="46">
        <v>0.25</v>
      </c>
      <c r="G4371" s="19">
        <f t="shared" si="275"/>
        <v>4369</v>
      </c>
      <c r="H4371" s="20">
        <f t="shared" si="272"/>
        <v>4.4128314661078291E-2</v>
      </c>
      <c r="K4371" s="24">
        <f t="shared" si="273"/>
        <v>364.08333333333331</v>
      </c>
      <c r="L4371" s="29">
        <v>0.03</v>
      </c>
      <c r="M4371" s="13">
        <f t="shared" si="274"/>
        <v>5.2953977593293948E-3</v>
      </c>
    </row>
    <row r="4372" spans="1:13" ht="15.75" thickBot="1" x14ac:dyDescent="0.3">
      <c r="A4372" s="6">
        <v>34962</v>
      </c>
      <c r="B4372" s="46">
        <v>0.25</v>
      </c>
      <c r="G4372" s="19">
        <f t="shared" si="275"/>
        <v>4370</v>
      </c>
      <c r="H4372" s="20">
        <f t="shared" si="272"/>
        <v>4.4128314661078291E-2</v>
      </c>
      <c r="K4372" s="24">
        <f t="shared" si="273"/>
        <v>364.16666666666669</v>
      </c>
      <c r="L4372" s="29">
        <v>0.03</v>
      </c>
      <c r="M4372" s="13">
        <f t="shared" si="274"/>
        <v>5.2953977593293948E-3</v>
      </c>
    </row>
    <row r="4373" spans="1:13" ht="15.75" thickBot="1" x14ac:dyDescent="0.3">
      <c r="A4373" s="6">
        <v>34963</v>
      </c>
      <c r="B4373" s="46">
        <v>0.25</v>
      </c>
      <c r="G4373" s="19">
        <f t="shared" si="275"/>
        <v>4371</v>
      </c>
      <c r="H4373" s="20">
        <f t="shared" si="272"/>
        <v>4.4128314661078291E-2</v>
      </c>
      <c r="K4373" s="24">
        <f t="shared" si="273"/>
        <v>364.25</v>
      </c>
      <c r="L4373" s="29">
        <v>0.03</v>
      </c>
      <c r="M4373" s="13">
        <f t="shared" si="274"/>
        <v>5.2953977593293948E-3</v>
      </c>
    </row>
    <row r="4374" spans="1:13" ht="15.75" thickBot="1" x14ac:dyDescent="0.3">
      <c r="A4374" s="6">
        <v>34964</v>
      </c>
      <c r="B4374" s="46">
        <v>0.25</v>
      </c>
      <c r="G4374" s="19">
        <f t="shared" si="275"/>
        <v>4372</v>
      </c>
      <c r="H4374" s="20">
        <f t="shared" si="272"/>
        <v>4.4128314661078291E-2</v>
      </c>
      <c r="K4374" s="24">
        <f t="shared" si="273"/>
        <v>364.33333333333337</v>
      </c>
      <c r="L4374" s="29">
        <v>0.03</v>
      </c>
      <c r="M4374" s="13">
        <f t="shared" si="274"/>
        <v>5.2953977593293948E-3</v>
      </c>
    </row>
    <row r="4375" spans="1:13" ht="15.75" thickBot="1" x14ac:dyDescent="0.3">
      <c r="A4375" s="6">
        <v>34965</v>
      </c>
      <c r="B4375" s="46">
        <v>0.25</v>
      </c>
      <c r="G4375" s="19">
        <f t="shared" si="275"/>
        <v>4373</v>
      </c>
      <c r="H4375" s="20">
        <f t="shared" si="272"/>
        <v>4.4128314661078291E-2</v>
      </c>
      <c r="K4375" s="24">
        <f t="shared" si="273"/>
        <v>364.41666666666669</v>
      </c>
      <c r="L4375" s="29">
        <v>0.03</v>
      </c>
      <c r="M4375" s="13">
        <f t="shared" si="274"/>
        <v>5.2953977593293948E-3</v>
      </c>
    </row>
    <row r="4376" spans="1:13" ht="15.75" thickBot="1" x14ac:dyDescent="0.3">
      <c r="A4376" s="6">
        <v>34966</v>
      </c>
      <c r="B4376" s="46">
        <v>0.25</v>
      </c>
      <c r="G4376" s="19">
        <f t="shared" si="275"/>
        <v>4374</v>
      </c>
      <c r="H4376" s="20">
        <f t="shared" si="272"/>
        <v>4.4128314661078291E-2</v>
      </c>
      <c r="K4376" s="24">
        <f t="shared" si="273"/>
        <v>364.5</v>
      </c>
      <c r="L4376" s="29">
        <v>0.02</v>
      </c>
      <c r="M4376" s="13">
        <f t="shared" si="274"/>
        <v>3.5302651728862633E-3</v>
      </c>
    </row>
    <row r="4377" spans="1:13" ht="15.75" thickBot="1" x14ac:dyDescent="0.3">
      <c r="A4377" s="6">
        <v>34967</v>
      </c>
      <c r="B4377" s="46">
        <v>0.25</v>
      </c>
      <c r="G4377" s="19">
        <f t="shared" si="275"/>
        <v>4375</v>
      </c>
      <c r="H4377" s="20">
        <f t="shared" si="272"/>
        <v>4.4128314661078291E-2</v>
      </c>
      <c r="K4377" s="24">
        <f t="shared" si="273"/>
        <v>364.58333333333331</v>
      </c>
      <c r="L4377" s="29">
        <v>0.02</v>
      </c>
      <c r="M4377" s="13">
        <f t="shared" si="274"/>
        <v>3.5302651728862633E-3</v>
      </c>
    </row>
    <row r="4378" spans="1:13" ht="15.75" thickBot="1" x14ac:dyDescent="0.3">
      <c r="A4378" s="6">
        <v>34968</v>
      </c>
      <c r="B4378" s="46">
        <v>0.24</v>
      </c>
      <c r="G4378" s="19">
        <f t="shared" si="275"/>
        <v>4376</v>
      </c>
      <c r="H4378" s="20">
        <f t="shared" si="272"/>
        <v>4.2363182074635158E-2</v>
      </c>
      <c r="K4378" s="24">
        <f t="shared" si="273"/>
        <v>364.66666666666663</v>
      </c>
      <c r="L4378" s="29">
        <v>0.02</v>
      </c>
      <c r="M4378" s="13">
        <f t="shared" si="274"/>
        <v>3.5302651728862633E-3</v>
      </c>
    </row>
    <row r="4379" spans="1:13" ht="15.75" thickBot="1" x14ac:dyDescent="0.3">
      <c r="A4379" s="6">
        <v>34969</v>
      </c>
      <c r="B4379" s="46">
        <v>0.23</v>
      </c>
      <c r="G4379" s="19">
        <f t="shared" si="275"/>
        <v>4377</v>
      </c>
      <c r="H4379" s="20">
        <f t="shared" si="272"/>
        <v>4.0598049488192033E-2</v>
      </c>
      <c r="K4379" s="24">
        <f t="shared" si="273"/>
        <v>364.75</v>
      </c>
      <c r="L4379" s="29">
        <v>0.02</v>
      </c>
      <c r="M4379" s="13">
        <f t="shared" si="274"/>
        <v>3.5302651728862633E-3</v>
      </c>
    </row>
    <row r="4380" spans="1:13" ht="15.75" thickBot="1" x14ac:dyDescent="0.3">
      <c r="A4380" s="6">
        <v>34970</v>
      </c>
      <c r="B4380" s="46">
        <v>0.23</v>
      </c>
      <c r="G4380" s="19">
        <f t="shared" si="275"/>
        <v>4378</v>
      </c>
      <c r="H4380" s="20">
        <f t="shared" si="272"/>
        <v>4.0598049488192033E-2</v>
      </c>
      <c r="K4380" s="24">
        <f t="shared" si="273"/>
        <v>364.83333333333331</v>
      </c>
      <c r="L4380" s="29">
        <v>0.02</v>
      </c>
      <c r="M4380" s="13">
        <f t="shared" si="274"/>
        <v>3.5302651728862633E-3</v>
      </c>
    </row>
    <row r="4381" spans="1:13" ht="15.75" thickBot="1" x14ac:dyDescent="0.3">
      <c r="A4381" s="6">
        <v>34971</v>
      </c>
      <c r="B4381" s="46">
        <v>0.25</v>
      </c>
      <c r="G4381" s="19">
        <f t="shared" si="275"/>
        <v>4379</v>
      </c>
      <c r="H4381" s="20">
        <f t="shared" si="272"/>
        <v>4.4128314661078291E-2</v>
      </c>
      <c r="K4381" s="24">
        <f t="shared" si="273"/>
        <v>364.91666666666669</v>
      </c>
      <c r="L4381" s="29">
        <v>0.01</v>
      </c>
      <c r="M4381" s="13">
        <f t="shared" si="274"/>
        <v>1.7651325864431317E-3</v>
      </c>
    </row>
    <row r="4382" spans="1:13" ht="15.75" thickBot="1" x14ac:dyDescent="0.3">
      <c r="A4382" s="6">
        <v>34972</v>
      </c>
      <c r="B4382" s="46">
        <v>0.3</v>
      </c>
      <c r="G4382" s="21">
        <f t="shared" si="275"/>
        <v>4380</v>
      </c>
      <c r="H4382" s="22">
        <f t="shared" si="272"/>
        <v>5.2953977593293948E-2</v>
      </c>
      <c r="K4382" s="25">
        <f t="shared" si="273"/>
        <v>365</v>
      </c>
      <c r="L4382" s="30">
        <v>0.01</v>
      </c>
      <c r="M4382" s="14">
        <f t="shared" si="274"/>
        <v>1.7651325864431317E-3</v>
      </c>
    </row>
    <row r="4383" spans="1:13" x14ac:dyDescent="0.25">
      <c r="H4383" s="11"/>
      <c r="L4383" s="12"/>
    </row>
    <row r="4384" spans="1:13" x14ac:dyDescent="0.25">
      <c r="H4384" s="11"/>
      <c r="L4384" s="12"/>
    </row>
  </sheetData>
  <sortState ref="L3:L4382">
    <sortCondition descending="1" ref="L3:L4382"/>
  </sortState>
  <mergeCells count="1">
    <mergeCell ref="A1:A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771"/>
  <sheetViews>
    <sheetView workbookViewId="0">
      <selection activeCell="D3" sqref="D3:E3"/>
    </sheetView>
  </sheetViews>
  <sheetFormatPr defaultRowHeight="15" x14ac:dyDescent="0.25"/>
  <cols>
    <col min="1" max="3" width="9.140625" style="26"/>
    <col min="4" max="5" width="14.5703125" style="26" customWidth="1"/>
    <col min="6" max="16384" width="9.140625" style="26"/>
  </cols>
  <sheetData>
    <row r="1" spans="2:5" ht="15.75" thickBot="1" x14ac:dyDescent="0.3"/>
    <row r="2" spans="2:5" x14ac:dyDescent="0.25">
      <c r="B2" s="72" t="s">
        <v>964</v>
      </c>
      <c r="C2" s="77" t="s">
        <v>972</v>
      </c>
      <c r="D2" s="75" t="s">
        <v>1175</v>
      </c>
      <c r="E2" s="76"/>
    </row>
    <row r="3" spans="2:5" x14ac:dyDescent="0.25">
      <c r="B3" s="73"/>
      <c r="C3" s="78"/>
      <c r="D3" s="43" t="s">
        <v>971</v>
      </c>
      <c r="E3" s="44">
        <f>+AVERAGE(D5:D4384)</f>
        <v>5.6652968036529847</v>
      </c>
    </row>
    <row r="4" spans="2:5" ht="15.75" thickBot="1" x14ac:dyDescent="0.3">
      <c r="B4" s="74"/>
      <c r="C4" s="79"/>
      <c r="D4" s="40" t="s">
        <v>966</v>
      </c>
      <c r="E4" s="35" t="s">
        <v>967</v>
      </c>
    </row>
    <row r="5" spans="2:5" x14ac:dyDescent="0.25">
      <c r="B5" s="38">
        <v>1</v>
      </c>
      <c r="C5" s="36">
        <f>+B5/365</f>
        <v>2.7397260273972603E-3</v>
      </c>
      <c r="D5" s="41">
        <f>+'C Daire Coluna sem 29 fev  aula'!B3</f>
        <v>0.2</v>
      </c>
      <c r="E5" s="33">
        <f>+D5/$E$3</f>
        <v>3.5302651728862634E-2</v>
      </c>
    </row>
    <row r="6" spans="2:5" x14ac:dyDescent="0.25">
      <c r="B6" s="38">
        <f>+B5+1</f>
        <v>2</v>
      </c>
      <c r="C6" s="36">
        <f t="shared" ref="C6:C69" si="0">+B6/365</f>
        <v>5.4794520547945206E-3</v>
      </c>
      <c r="D6" s="41">
        <f>+'C Daire Coluna sem 29 fev  aula'!B4</f>
        <v>0.2</v>
      </c>
      <c r="E6" s="33">
        <f t="shared" ref="E6:E69" si="1">+D6/$E$3</f>
        <v>3.5302651728862634E-2</v>
      </c>
    </row>
    <row r="7" spans="2:5" x14ac:dyDescent="0.25">
      <c r="B7" s="38">
        <f t="shared" ref="B7:B70" si="2">+B6+1</f>
        <v>3</v>
      </c>
      <c r="C7" s="36">
        <f t="shared" si="0"/>
        <v>8.21917808219178E-3</v>
      </c>
      <c r="D7" s="41">
        <f>+'C Daire Coluna sem 29 fev  aula'!B5</f>
        <v>0.22</v>
      </c>
      <c r="E7" s="33">
        <f t="shared" si="1"/>
        <v>3.88329169017489E-2</v>
      </c>
    </row>
    <row r="8" spans="2:5" x14ac:dyDescent="0.25">
      <c r="B8" s="38">
        <f t="shared" si="2"/>
        <v>4</v>
      </c>
      <c r="C8" s="36">
        <f t="shared" si="0"/>
        <v>1.0958904109589041E-2</v>
      </c>
      <c r="D8" s="41">
        <f>+'C Daire Coluna sem 29 fev  aula'!B6</f>
        <v>0.23</v>
      </c>
      <c r="E8" s="33">
        <f t="shared" si="1"/>
        <v>4.0598049488192033E-2</v>
      </c>
    </row>
    <row r="9" spans="2:5" x14ac:dyDescent="0.25">
      <c r="B9" s="38">
        <f t="shared" si="2"/>
        <v>5</v>
      </c>
      <c r="C9" s="36">
        <f t="shared" si="0"/>
        <v>1.3698630136986301E-2</v>
      </c>
      <c r="D9" s="41">
        <f>+'C Daire Coluna sem 29 fev  aula'!B7</f>
        <v>0.21</v>
      </c>
      <c r="E9" s="33">
        <f t="shared" si="1"/>
        <v>3.7067784315305767E-2</v>
      </c>
    </row>
    <row r="10" spans="2:5" x14ac:dyDescent="0.25">
      <c r="B10" s="38">
        <f t="shared" si="2"/>
        <v>6</v>
      </c>
      <c r="C10" s="36">
        <f t="shared" si="0"/>
        <v>1.643835616438356E-2</v>
      </c>
      <c r="D10" s="41">
        <f>+'C Daire Coluna sem 29 fev  aula'!B8</f>
        <v>0.21</v>
      </c>
      <c r="E10" s="33">
        <f t="shared" si="1"/>
        <v>3.7067784315305767E-2</v>
      </c>
    </row>
    <row r="11" spans="2:5" x14ac:dyDescent="0.25">
      <c r="B11" s="38">
        <f t="shared" si="2"/>
        <v>7</v>
      </c>
      <c r="C11" s="36">
        <f t="shared" si="0"/>
        <v>1.9178082191780823E-2</v>
      </c>
      <c r="D11" s="41">
        <f>+'C Daire Coluna sem 29 fev  aula'!B9</f>
        <v>0.21</v>
      </c>
      <c r="E11" s="33">
        <f t="shared" si="1"/>
        <v>3.7067784315305767E-2</v>
      </c>
    </row>
    <row r="12" spans="2:5" x14ac:dyDescent="0.25">
      <c r="B12" s="38">
        <f t="shared" si="2"/>
        <v>8</v>
      </c>
      <c r="C12" s="36">
        <f t="shared" si="0"/>
        <v>2.1917808219178082E-2</v>
      </c>
      <c r="D12" s="41">
        <f>+'C Daire Coluna sem 29 fev  aula'!B10</f>
        <v>0.21</v>
      </c>
      <c r="E12" s="33">
        <f t="shared" si="1"/>
        <v>3.7067784315305767E-2</v>
      </c>
    </row>
    <row r="13" spans="2:5" x14ac:dyDescent="0.25">
      <c r="B13" s="38">
        <f t="shared" si="2"/>
        <v>9</v>
      </c>
      <c r="C13" s="36">
        <f t="shared" si="0"/>
        <v>2.4657534246575342E-2</v>
      </c>
      <c r="D13" s="41">
        <f>+'C Daire Coluna sem 29 fev  aula'!B11</f>
        <v>0.2</v>
      </c>
      <c r="E13" s="33">
        <f t="shared" si="1"/>
        <v>3.5302651728862634E-2</v>
      </c>
    </row>
    <row r="14" spans="2:5" x14ac:dyDescent="0.25">
      <c r="B14" s="38">
        <f t="shared" si="2"/>
        <v>10</v>
      </c>
      <c r="C14" s="36">
        <f t="shared" si="0"/>
        <v>2.7397260273972601E-2</v>
      </c>
      <c r="D14" s="41">
        <f>+'C Daire Coluna sem 29 fev  aula'!B12</f>
        <v>0.17</v>
      </c>
      <c r="E14" s="33">
        <f t="shared" si="1"/>
        <v>3.0007253969533243E-2</v>
      </c>
    </row>
    <row r="15" spans="2:5" x14ac:dyDescent="0.25">
      <c r="B15" s="38">
        <f t="shared" si="2"/>
        <v>11</v>
      </c>
      <c r="C15" s="36">
        <f t="shared" si="0"/>
        <v>3.0136986301369864E-2</v>
      </c>
      <c r="D15" s="41">
        <f>+'C Daire Coluna sem 29 fev  aula'!B13</f>
        <v>0.16</v>
      </c>
      <c r="E15" s="33">
        <f t="shared" si="1"/>
        <v>2.8242121383090107E-2</v>
      </c>
    </row>
    <row r="16" spans="2:5" x14ac:dyDescent="0.25">
      <c r="B16" s="38">
        <f t="shared" si="2"/>
        <v>12</v>
      </c>
      <c r="C16" s="36">
        <f t="shared" si="0"/>
        <v>3.287671232876712E-2</v>
      </c>
      <c r="D16" s="41">
        <f>+'C Daire Coluna sem 29 fev  aula'!B14</f>
        <v>0.13</v>
      </c>
      <c r="E16" s="33">
        <f t="shared" si="1"/>
        <v>2.2946723623760712E-2</v>
      </c>
    </row>
    <row r="17" spans="2:5" x14ac:dyDescent="0.25">
      <c r="B17" s="38">
        <f t="shared" si="2"/>
        <v>13</v>
      </c>
      <c r="C17" s="36">
        <f t="shared" si="0"/>
        <v>3.5616438356164383E-2</v>
      </c>
      <c r="D17" s="41">
        <f>+'C Daire Coluna sem 29 fev  aula'!B15</f>
        <v>0.14000000000000001</v>
      </c>
      <c r="E17" s="33">
        <f t="shared" si="1"/>
        <v>2.4711856210203848E-2</v>
      </c>
    </row>
    <row r="18" spans="2:5" x14ac:dyDescent="0.25">
      <c r="B18" s="38">
        <f t="shared" si="2"/>
        <v>14</v>
      </c>
      <c r="C18" s="36">
        <f t="shared" si="0"/>
        <v>3.8356164383561646E-2</v>
      </c>
      <c r="D18" s="41">
        <f>+'C Daire Coluna sem 29 fev  aula'!B16</f>
        <v>0.19</v>
      </c>
      <c r="E18" s="33">
        <f t="shared" si="1"/>
        <v>3.3537519142419502E-2</v>
      </c>
    </row>
    <row r="19" spans="2:5" x14ac:dyDescent="0.25">
      <c r="B19" s="38">
        <f t="shared" si="2"/>
        <v>15</v>
      </c>
      <c r="C19" s="36">
        <f t="shared" si="0"/>
        <v>4.1095890410958902E-2</v>
      </c>
      <c r="D19" s="41">
        <f>+'C Daire Coluna sem 29 fev  aula'!B17</f>
        <v>0.18</v>
      </c>
      <c r="E19" s="33">
        <f t="shared" si="1"/>
        <v>3.1772386555976369E-2</v>
      </c>
    </row>
    <row r="20" spans="2:5" x14ac:dyDescent="0.25">
      <c r="B20" s="38">
        <f t="shared" si="2"/>
        <v>16</v>
      </c>
      <c r="C20" s="36">
        <f t="shared" si="0"/>
        <v>4.3835616438356165E-2</v>
      </c>
      <c r="D20" s="41">
        <f>+'C Daire Coluna sem 29 fev  aula'!B18</f>
        <v>0.2</v>
      </c>
      <c r="E20" s="33">
        <f t="shared" si="1"/>
        <v>3.5302651728862634E-2</v>
      </c>
    </row>
    <row r="21" spans="2:5" x14ac:dyDescent="0.25">
      <c r="B21" s="38">
        <f t="shared" si="2"/>
        <v>17</v>
      </c>
      <c r="C21" s="36">
        <f t="shared" si="0"/>
        <v>4.6575342465753428E-2</v>
      </c>
      <c r="D21" s="41">
        <f>+'C Daire Coluna sem 29 fev  aula'!B19</f>
        <v>0.28999999999999998</v>
      </c>
      <c r="E21" s="33">
        <f t="shared" si="1"/>
        <v>5.1188845006850815E-2</v>
      </c>
    </row>
    <row r="22" spans="2:5" x14ac:dyDescent="0.25">
      <c r="B22" s="38">
        <f t="shared" si="2"/>
        <v>18</v>
      </c>
      <c r="C22" s="36">
        <f t="shared" si="0"/>
        <v>4.9315068493150684E-2</v>
      </c>
      <c r="D22" s="41">
        <f>+'C Daire Coluna sem 29 fev  aula'!B20</f>
        <v>0.32</v>
      </c>
      <c r="E22" s="33">
        <f t="shared" si="1"/>
        <v>5.6484242766180214E-2</v>
      </c>
    </row>
    <row r="23" spans="2:5" x14ac:dyDescent="0.25">
      <c r="B23" s="38">
        <f t="shared" si="2"/>
        <v>19</v>
      </c>
      <c r="C23" s="36">
        <f t="shared" si="0"/>
        <v>5.2054794520547946E-2</v>
      </c>
      <c r="D23" s="41">
        <f>+'C Daire Coluna sem 29 fev  aula'!B21</f>
        <v>0.31</v>
      </c>
      <c r="E23" s="33">
        <f t="shared" si="1"/>
        <v>5.4719110179737081E-2</v>
      </c>
    </row>
    <row r="24" spans="2:5" x14ac:dyDescent="0.25">
      <c r="B24" s="38">
        <f t="shared" si="2"/>
        <v>20</v>
      </c>
      <c r="C24" s="36">
        <f t="shared" si="0"/>
        <v>5.4794520547945202E-2</v>
      </c>
      <c r="D24" s="41">
        <f>+'C Daire Coluna sem 29 fev  aula'!B22</f>
        <v>0.3</v>
      </c>
      <c r="E24" s="33">
        <f t="shared" si="1"/>
        <v>5.2953977593293948E-2</v>
      </c>
    </row>
    <row r="25" spans="2:5" x14ac:dyDescent="0.25">
      <c r="B25" s="38">
        <f t="shared" si="2"/>
        <v>21</v>
      </c>
      <c r="C25" s="36">
        <f t="shared" si="0"/>
        <v>5.7534246575342465E-2</v>
      </c>
      <c r="D25" s="41">
        <f>+'C Daire Coluna sem 29 fev  aula'!B23</f>
        <v>0.28999999999999998</v>
      </c>
      <c r="E25" s="33">
        <f t="shared" si="1"/>
        <v>5.1188845006850815E-2</v>
      </c>
    </row>
    <row r="26" spans="2:5" x14ac:dyDescent="0.25">
      <c r="B26" s="38">
        <f t="shared" si="2"/>
        <v>22</v>
      </c>
      <c r="C26" s="36">
        <f t="shared" si="0"/>
        <v>6.0273972602739728E-2</v>
      </c>
      <c r="D26" s="41">
        <f>+'C Daire Coluna sem 29 fev  aula'!B24</f>
        <v>0.28999999999999998</v>
      </c>
      <c r="E26" s="33">
        <f t="shared" si="1"/>
        <v>5.1188845006850815E-2</v>
      </c>
    </row>
    <row r="27" spans="2:5" x14ac:dyDescent="0.25">
      <c r="B27" s="38">
        <f t="shared" si="2"/>
        <v>23</v>
      </c>
      <c r="C27" s="36">
        <f t="shared" si="0"/>
        <v>6.3013698630136991E-2</v>
      </c>
      <c r="D27" s="41">
        <f>+'C Daire Coluna sem 29 fev  aula'!B25</f>
        <v>0.28000000000000003</v>
      </c>
      <c r="E27" s="33">
        <f t="shared" si="1"/>
        <v>4.9423712420407696E-2</v>
      </c>
    </row>
    <row r="28" spans="2:5" x14ac:dyDescent="0.25">
      <c r="B28" s="38">
        <f t="shared" si="2"/>
        <v>24</v>
      </c>
      <c r="C28" s="36">
        <f t="shared" si="0"/>
        <v>6.575342465753424E-2</v>
      </c>
      <c r="D28" s="41">
        <f>+'C Daire Coluna sem 29 fev  aula'!B26</f>
        <v>0.27</v>
      </c>
      <c r="E28" s="33">
        <f t="shared" si="1"/>
        <v>4.7658579833964564E-2</v>
      </c>
    </row>
    <row r="29" spans="2:5" x14ac:dyDescent="0.25">
      <c r="B29" s="38">
        <f t="shared" si="2"/>
        <v>25</v>
      </c>
      <c r="C29" s="36">
        <f t="shared" si="0"/>
        <v>6.8493150684931503E-2</v>
      </c>
      <c r="D29" s="41">
        <f>+'C Daire Coluna sem 29 fev  aula'!B27</f>
        <v>0.28000000000000003</v>
      </c>
      <c r="E29" s="33">
        <f t="shared" si="1"/>
        <v>4.9423712420407696E-2</v>
      </c>
    </row>
    <row r="30" spans="2:5" x14ac:dyDescent="0.25">
      <c r="B30" s="38">
        <f t="shared" si="2"/>
        <v>26</v>
      </c>
      <c r="C30" s="36">
        <f t="shared" si="0"/>
        <v>7.1232876712328766E-2</v>
      </c>
      <c r="D30" s="41">
        <f>+'C Daire Coluna sem 29 fev  aula'!B28</f>
        <v>0.28999999999999998</v>
      </c>
      <c r="E30" s="33">
        <f t="shared" si="1"/>
        <v>5.1188845006850815E-2</v>
      </c>
    </row>
    <row r="31" spans="2:5" x14ac:dyDescent="0.25">
      <c r="B31" s="38">
        <f t="shared" si="2"/>
        <v>27</v>
      </c>
      <c r="C31" s="36">
        <f t="shared" si="0"/>
        <v>7.3972602739726029E-2</v>
      </c>
      <c r="D31" s="41">
        <f>+'C Daire Coluna sem 29 fev  aula'!B29</f>
        <v>0.3</v>
      </c>
      <c r="E31" s="33">
        <f t="shared" si="1"/>
        <v>5.2953977593293948E-2</v>
      </c>
    </row>
    <row r="32" spans="2:5" x14ac:dyDescent="0.25">
      <c r="B32" s="38">
        <f t="shared" si="2"/>
        <v>28</v>
      </c>
      <c r="C32" s="36">
        <f t="shared" si="0"/>
        <v>7.6712328767123292E-2</v>
      </c>
      <c r="D32" s="41">
        <f>+'C Daire Coluna sem 29 fev  aula'!B30</f>
        <v>0.31</v>
      </c>
      <c r="E32" s="33">
        <f t="shared" si="1"/>
        <v>5.4719110179737081E-2</v>
      </c>
    </row>
    <row r="33" spans="2:5" x14ac:dyDescent="0.25">
      <c r="B33" s="38">
        <f t="shared" si="2"/>
        <v>29</v>
      </c>
      <c r="C33" s="36">
        <f t="shared" si="0"/>
        <v>7.9452054794520555E-2</v>
      </c>
      <c r="D33" s="41">
        <f>+'C Daire Coluna sem 29 fev  aula'!B31</f>
        <v>0.3</v>
      </c>
      <c r="E33" s="33">
        <f t="shared" si="1"/>
        <v>5.2953977593293948E-2</v>
      </c>
    </row>
    <row r="34" spans="2:5" x14ac:dyDescent="0.25">
      <c r="B34" s="38">
        <f t="shared" si="2"/>
        <v>30</v>
      </c>
      <c r="C34" s="36">
        <f t="shared" si="0"/>
        <v>8.2191780821917804E-2</v>
      </c>
      <c r="D34" s="41">
        <f>+'C Daire Coluna sem 29 fev  aula'!B32</f>
        <v>0.3</v>
      </c>
      <c r="E34" s="33">
        <f t="shared" si="1"/>
        <v>5.2953977593293948E-2</v>
      </c>
    </row>
    <row r="35" spans="2:5" x14ac:dyDescent="0.25">
      <c r="B35" s="38">
        <f t="shared" si="2"/>
        <v>31</v>
      </c>
      <c r="C35" s="36">
        <f t="shared" si="0"/>
        <v>8.4931506849315067E-2</v>
      </c>
      <c r="D35" s="41">
        <f>+'C Daire Coluna sem 29 fev  aula'!B33</f>
        <v>0.3</v>
      </c>
      <c r="E35" s="33">
        <f t="shared" si="1"/>
        <v>5.2953977593293948E-2</v>
      </c>
    </row>
    <row r="36" spans="2:5" x14ac:dyDescent="0.25">
      <c r="B36" s="38">
        <f t="shared" si="2"/>
        <v>32</v>
      </c>
      <c r="C36" s="36">
        <f t="shared" si="0"/>
        <v>8.7671232876712329E-2</v>
      </c>
      <c r="D36" s="41">
        <f>+'C Daire Coluna sem 29 fev  aula'!B34</f>
        <v>0.28999999999999998</v>
      </c>
      <c r="E36" s="33">
        <f t="shared" si="1"/>
        <v>5.1188845006850815E-2</v>
      </c>
    </row>
    <row r="37" spans="2:5" x14ac:dyDescent="0.25">
      <c r="B37" s="38">
        <f t="shared" si="2"/>
        <v>33</v>
      </c>
      <c r="C37" s="36">
        <f t="shared" si="0"/>
        <v>9.0410958904109592E-2</v>
      </c>
      <c r="D37" s="41">
        <f>+'C Daire Coluna sem 29 fev  aula'!B35</f>
        <v>0.28999999999999998</v>
      </c>
      <c r="E37" s="33">
        <f t="shared" si="1"/>
        <v>5.1188845006850815E-2</v>
      </c>
    </row>
    <row r="38" spans="2:5" x14ac:dyDescent="0.25">
      <c r="B38" s="38">
        <f t="shared" si="2"/>
        <v>34</v>
      </c>
      <c r="C38" s="36">
        <f t="shared" si="0"/>
        <v>9.3150684931506855E-2</v>
      </c>
      <c r="D38" s="41">
        <f>+'C Daire Coluna sem 29 fev  aula'!B36</f>
        <v>0.28000000000000003</v>
      </c>
      <c r="E38" s="33">
        <f t="shared" si="1"/>
        <v>4.9423712420407696E-2</v>
      </c>
    </row>
    <row r="39" spans="2:5" x14ac:dyDescent="0.25">
      <c r="B39" s="38">
        <f t="shared" si="2"/>
        <v>35</v>
      </c>
      <c r="C39" s="36">
        <f t="shared" si="0"/>
        <v>9.5890410958904104E-2</v>
      </c>
      <c r="D39" s="41">
        <f>+'C Daire Coluna sem 29 fev  aula'!B37</f>
        <v>0.28000000000000003</v>
      </c>
      <c r="E39" s="33">
        <f t="shared" si="1"/>
        <v>4.9423712420407696E-2</v>
      </c>
    </row>
    <row r="40" spans="2:5" x14ac:dyDescent="0.25">
      <c r="B40" s="38">
        <f t="shared" si="2"/>
        <v>36</v>
      </c>
      <c r="C40" s="36">
        <f t="shared" si="0"/>
        <v>9.8630136986301367E-2</v>
      </c>
      <c r="D40" s="41">
        <f>+'C Daire Coluna sem 29 fev  aula'!B38</f>
        <v>0.27</v>
      </c>
      <c r="E40" s="33">
        <f t="shared" si="1"/>
        <v>4.7658579833964564E-2</v>
      </c>
    </row>
    <row r="41" spans="2:5" x14ac:dyDescent="0.25">
      <c r="B41" s="38">
        <f t="shared" si="2"/>
        <v>37</v>
      </c>
      <c r="C41" s="36">
        <f t="shared" si="0"/>
        <v>0.10136986301369863</v>
      </c>
      <c r="D41" s="41">
        <f>+'C Daire Coluna sem 29 fev  aula'!B39</f>
        <v>0.27</v>
      </c>
      <c r="E41" s="33">
        <f t="shared" si="1"/>
        <v>4.7658579833964564E-2</v>
      </c>
    </row>
    <row r="42" spans="2:5" x14ac:dyDescent="0.25">
      <c r="B42" s="38">
        <f t="shared" si="2"/>
        <v>38</v>
      </c>
      <c r="C42" s="36">
        <f t="shared" si="0"/>
        <v>0.10410958904109589</v>
      </c>
      <c r="D42" s="41">
        <f>+'C Daire Coluna sem 29 fev  aula'!B40</f>
        <v>0.26</v>
      </c>
      <c r="E42" s="33">
        <f t="shared" si="1"/>
        <v>4.5893447247521424E-2</v>
      </c>
    </row>
    <row r="43" spans="2:5" x14ac:dyDescent="0.25">
      <c r="B43" s="38">
        <f t="shared" si="2"/>
        <v>39</v>
      </c>
      <c r="C43" s="36">
        <f t="shared" si="0"/>
        <v>0.10684931506849316</v>
      </c>
      <c r="D43" s="41">
        <f>+'C Daire Coluna sem 29 fev  aula'!B41</f>
        <v>0.27</v>
      </c>
      <c r="E43" s="33">
        <f t="shared" si="1"/>
        <v>4.7658579833964564E-2</v>
      </c>
    </row>
    <row r="44" spans="2:5" x14ac:dyDescent="0.25">
      <c r="B44" s="38">
        <f t="shared" si="2"/>
        <v>40</v>
      </c>
      <c r="C44" s="36">
        <f t="shared" si="0"/>
        <v>0.1095890410958904</v>
      </c>
      <c r="D44" s="41">
        <f>+'C Daire Coluna sem 29 fev  aula'!B42</f>
        <v>1.07</v>
      </c>
      <c r="E44" s="33">
        <f t="shared" si="1"/>
        <v>0.18886918674941511</v>
      </c>
    </row>
    <row r="45" spans="2:5" x14ac:dyDescent="0.25">
      <c r="B45" s="38">
        <f t="shared" si="2"/>
        <v>41</v>
      </c>
      <c r="C45" s="36">
        <f t="shared" si="0"/>
        <v>0.11232876712328767</v>
      </c>
      <c r="D45" s="41">
        <f>+'C Daire Coluna sem 29 fev  aula'!B43</f>
        <v>0.93</v>
      </c>
      <c r="E45" s="33">
        <f t="shared" si="1"/>
        <v>0.16415733053921125</v>
      </c>
    </row>
    <row r="46" spans="2:5" x14ac:dyDescent="0.25">
      <c r="B46" s="38">
        <f t="shared" si="2"/>
        <v>42</v>
      </c>
      <c r="C46" s="36">
        <f t="shared" si="0"/>
        <v>0.11506849315068493</v>
      </c>
      <c r="D46" s="41">
        <f>+'C Daire Coluna sem 29 fev  aula'!B44</f>
        <v>0.88</v>
      </c>
      <c r="E46" s="33">
        <f t="shared" si="1"/>
        <v>0.1553316676069956</v>
      </c>
    </row>
    <row r="47" spans="2:5" x14ac:dyDescent="0.25">
      <c r="B47" s="38">
        <f t="shared" si="2"/>
        <v>43</v>
      </c>
      <c r="C47" s="36">
        <f t="shared" si="0"/>
        <v>0.11780821917808219</v>
      </c>
      <c r="D47" s="41">
        <f>+'C Daire Coluna sem 29 fev  aula'!B45</f>
        <v>0.76</v>
      </c>
      <c r="E47" s="33">
        <f t="shared" si="1"/>
        <v>0.13415007656967801</v>
      </c>
    </row>
    <row r="48" spans="2:5" x14ac:dyDescent="0.25">
      <c r="B48" s="38">
        <f t="shared" si="2"/>
        <v>44</v>
      </c>
      <c r="C48" s="36">
        <f t="shared" si="0"/>
        <v>0.12054794520547946</v>
      </c>
      <c r="D48" s="41">
        <f>+'C Daire Coluna sem 29 fev  aula'!B46</f>
        <v>0.62</v>
      </c>
      <c r="E48" s="33">
        <f t="shared" si="1"/>
        <v>0.10943822035947416</v>
      </c>
    </row>
    <row r="49" spans="2:5" x14ac:dyDescent="0.25">
      <c r="B49" s="38">
        <f t="shared" si="2"/>
        <v>45</v>
      </c>
      <c r="C49" s="36">
        <f t="shared" si="0"/>
        <v>0.12328767123287671</v>
      </c>
      <c r="D49" s="41">
        <f>+'C Daire Coluna sem 29 fev  aula'!B47</f>
        <v>0.51</v>
      </c>
      <c r="E49" s="33">
        <f t="shared" si="1"/>
        <v>9.0021761908599715E-2</v>
      </c>
    </row>
    <row r="50" spans="2:5" x14ac:dyDescent="0.25">
      <c r="B50" s="38">
        <f t="shared" si="2"/>
        <v>46</v>
      </c>
      <c r="C50" s="36">
        <f t="shared" si="0"/>
        <v>0.12602739726027398</v>
      </c>
      <c r="D50" s="41">
        <f>+'C Daire Coluna sem 29 fev  aula'!B48</f>
        <v>0.59</v>
      </c>
      <c r="E50" s="33">
        <f t="shared" si="1"/>
        <v>0.10414282260014476</v>
      </c>
    </row>
    <row r="51" spans="2:5" x14ac:dyDescent="0.25">
      <c r="B51" s="38">
        <f t="shared" si="2"/>
        <v>47</v>
      </c>
      <c r="C51" s="36">
        <f t="shared" si="0"/>
        <v>0.12876712328767123</v>
      </c>
      <c r="D51" s="41">
        <f>+'C Daire Coluna sem 29 fev  aula'!B49</f>
        <v>0.59</v>
      </c>
      <c r="E51" s="33">
        <f t="shared" si="1"/>
        <v>0.10414282260014476</v>
      </c>
    </row>
    <row r="52" spans="2:5" x14ac:dyDescent="0.25">
      <c r="B52" s="38">
        <f t="shared" si="2"/>
        <v>48</v>
      </c>
      <c r="C52" s="36">
        <f t="shared" si="0"/>
        <v>0.13150684931506848</v>
      </c>
      <c r="D52" s="41">
        <f>+'C Daire Coluna sem 29 fev  aula'!B50</f>
        <v>0.65</v>
      </c>
      <c r="E52" s="33">
        <f t="shared" si="1"/>
        <v>0.11473361811880357</v>
      </c>
    </row>
    <row r="53" spans="2:5" x14ac:dyDescent="0.25">
      <c r="B53" s="38">
        <f t="shared" si="2"/>
        <v>49</v>
      </c>
      <c r="C53" s="36">
        <f t="shared" si="0"/>
        <v>0.13424657534246576</v>
      </c>
      <c r="D53" s="41">
        <f>+'C Daire Coluna sem 29 fev  aula'!B51</f>
        <v>0.71</v>
      </c>
      <c r="E53" s="33">
        <f t="shared" si="1"/>
        <v>0.12532441363746236</v>
      </c>
    </row>
    <row r="54" spans="2:5" x14ac:dyDescent="0.25">
      <c r="B54" s="38">
        <f t="shared" si="2"/>
        <v>50</v>
      </c>
      <c r="C54" s="36">
        <f t="shared" si="0"/>
        <v>0.13698630136986301</v>
      </c>
      <c r="D54" s="41">
        <f>+'C Daire Coluna sem 29 fev  aula'!B52</f>
        <v>0.77</v>
      </c>
      <c r="E54" s="33">
        <f t="shared" si="1"/>
        <v>0.13591520915612115</v>
      </c>
    </row>
    <row r="55" spans="2:5" x14ac:dyDescent="0.25">
      <c r="B55" s="38">
        <f t="shared" si="2"/>
        <v>51</v>
      </c>
      <c r="C55" s="36">
        <f t="shared" si="0"/>
        <v>0.13972602739726028</v>
      </c>
      <c r="D55" s="41">
        <f>+'C Daire Coluna sem 29 fev  aula'!B53</f>
        <v>2.62</v>
      </c>
      <c r="E55" s="33">
        <f t="shared" si="1"/>
        <v>0.46246473764810053</v>
      </c>
    </row>
    <row r="56" spans="2:5" x14ac:dyDescent="0.25">
      <c r="B56" s="38">
        <f t="shared" si="2"/>
        <v>52</v>
      </c>
      <c r="C56" s="36">
        <f t="shared" si="0"/>
        <v>0.14246575342465753</v>
      </c>
      <c r="D56" s="41">
        <f>+'C Daire Coluna sem 29 fev  aula'!B54</f>
        <v>8.7899999999999991</v>
      </c>
      <c r="E56" s="33">
        <f t="shared" si="1"/>
        <v>1.5515515434835125</v>
      </c>
    </row>
    <row r="57" spans="2:5" x14ac:dyDescent="0.25">
      <c r="B57" s="38">
        <f t="shared" si="2"/>
        <v>53</v>
      </c>
      <c r="C57" s="36">
        <f t="shared" si="0"/>
        <v>0.14520547945205478</v>
      </c>
      <c r="D57" s="41">
        <f>+'C Daire Coluna sem 29 fev  aula'!B55</f>
        <v>4.97</v>
      </c>
      <c r="E57" s="33">
        <f t="shared" si="1"/>
        <v>0.87727089546223647</v>
      </c>
    </row>
    <row r="58" spans="2:5" x14ac:dyDescent="0.25">
      <c r="B58" s="38">
        <f t="shared" si="2"/>
        <v>54</v>
      </c>
      <c r="C58" s="36">
        <f t="shared" si="0"/>
        <v>0.14794520547945206</v>
      </c>
      <c r="D58" s="41">
        <f>+'C Daire Coluna sem 29 fev  aula'!B56</f>
        <v>3.66</v>
      </c>
      <c r="E58" s="33">
        <f t="shared" si="1"/>
        <v>0.64603852663818628</v>
      </c>
    </row>
    <row r="59" spans="2:5" x14ac:dyDescent="0.25">
      <c r="B59" s="38">
        <f t="shared" si="2"/>
        <v>55</v>
      </c>
      <c r="C59" s="36">
        <f t="shared" si="0"/>
        <v>0.15068493150684931</v>
      </c>
      <c r="D59" s="41">
        <f>+'C Daire Coluna sem 29 fev  aula'!B57</f>
        <v>3.05</v>
      </c>
      <c r="E59" s="33">
        <f t="shared" si="1"/>
        <v>0.5383654388651552</v>
      </c>
    </row>
    <row r="60" spans="2:5" x14ac:dyDescent="0.25">
      <c r="B60" s="38">
        <f t="shared" si="2"/>
        <v>56</v>
      </c>
      <c r="C60" s="36">
        <f t="shared" si="0"/>
        <v>0.15342465753424658</v>
      </c>
      <c r="D60" s="41">
        <f>+'C Daire Coluna sem 29 fev  aula'!B58</f>
        <v>2.77</v>
      </c>
      <c r="E60" s="33">
        <f t="shared" si="1"/>
        <v>0.48894172644474748</v>
      </c>
    </row>
    <row r="61" spans="2:5" x14ac:dyDescent="0.25">
      <c r="B61" s="38">
        <f t="shared" si="2"/>
        <v>57</v>
      </c>
      <c r="C61" s="36">
        <f t="shared" si="0"/>
        <v>0.15616438356164383</v>
      </c>
      <c r="D61" s="41">
        <f>+'C Daire Coluna sem 29 fev  aula'!B59</f>
        <v>2.5299999999999998</v>
      </c>
      <c r="E61" s="33">
        <f t="shared" si="1"/>
        <v>0.4465785443701123</v>
      </c>
    </row>
    <row r="62" spans="2:5" x14ac:dyDescent="0.25">
      <c r="B62" s="38">
        <f t="shared" si="2"/>
        <v>58</v>
      </c>
      <c r="C62" s="36">
        <f t="shared" si="0"/>
        <v>0.15890410958904111</v>
      </c>
      <c r="D62" s="41">
        <f>+'C Daire Coluna sem 29 fev  aula'!B60</f>
        <v>2.6</v>
      </c>
      <c r="E62" s="33">
        <f t="shared" si="1"/>
        <v>0.45893447247521429</v>
      </c>
    </row>
    <row r="63" spans="2:5" x14ac:dyDescent="0.25">
      <c r="B63" s="38">
        <f t="shared" si="2"/>
        <v>59</v>
      </c>
      <c r="C63" s="36">
        <f t="shared" si="0"/>
        <v>0.16164383561643836</v>
      </c>
      <c r="D63" s="41">
        <f>+'C Daire Coluna sem 29 fev  aula'!B61</f>
        <v>3.19</v>
      </c>
      <c r="E63" s="33">
        <f t="shared" si="1"/>
        <v>0.56307729507535897</v>
      </c>
    </row>
    <row r="64" spans="2:5" x14ac:dyDescent="0.25">
      <c r="B64" s="38">
        <f t="shared" si="2"/>
        <v>60</v>
      </c>
      <c r="C64" s="36">
        <f t="shared" si="0"/>
        <v>0.16438356164383561</v>
      </c>
      <c r="D64" s="41">
        <f>+'C Daire Coluna sem 29 fev  aula'!B62</f>
        <v>2.63</v>
      </c>
      <c r="E64" s="33">
        <f t="shared" si="1"/>
        <v>0.46422987023454365</v>
      </c>
    </row>
    <row r="65" spans="2:5" x14ac:dyDescent="0.25">
      <c r="B65" s="38">
        <f t="shared" si="2"/>
        <v>61</v>
      </c>
      <c r="C65" s="36">
        <f t="shared" si="0"/>
        <v>0.16712328767123288</v>
      </c>
      <c r="D65" s="41">
        <f>+'C Daire Coluna sem 29 fev  aula'!B63</f>
        <v>2.42</v>
      </c>
      <c r="E65" s="33">
        <f t="shared" si="1"/>
        <v>0.42716208591923788</v>
      </c>
    </row>
    <row r="66" spans="2:5" x14ac:dyDescent="0.25">
      <c r="B66" s="38">
        <f t="shared" si="2"/>
        <v>62</v>
      </c>
      <c r="C66" s="36">
        <f t="shared" si="0"/>
        <v>0.16986301369863013</v>
      </c>
      <c r="D66" s="41">
        <f>+'C Daire Coluna sem 29 fev  aula'!B64</f>
        <v>2.1</v>
      </c>
      <c r="E66" s="33">
        <f t="shared" si="1"/>
        <v>0.37067784315305768</v>
      </c>
    </row>
    <row r="67" spans="2:5" x14ac:dyDescent="0.25">
      <c r="B67" s="38">
        <f t="shared" si="2"/>
        <v>63</v>
      </c>
      <c r="C67" s="36">
        <f t="shared" si="0"/>
        <v>0.17260273972602741</v>
      </c>
      <c r="D67" s="41">
        <f>+'C Daire Coluna sem 29 fev  aula'!B65</f>
        <v>1.97</v>
      </c>
      <c r="E67" s="33">
        <f t="shared" si="1"/>
        <v>0.34773111952929697</v>
      </c>
    </row>
    <row r="68" spans="2:5" x14ac:dyDescent="0.25">
      <c r="B68" s="38">
        <f t="shared" si="2"/>
        <v>64</v>
      </c>
      <c r="C68" s="36">
        <f t="shared" si="0"/>
        <v>0.17534246575342466</v>
      </c>
      <c r="D68" s="41">
        <f>+'C Daire Coluna sem 29 fev  aula'!B66</f>
        <v>1.88</v>
      </c>
      <c r="E68" s="33">
        <f t="shared" si="1"/>
        <v>0.33184492625130874</v>
      </c>
    </row>
    <row r="69" spans="2:5" x14ac:dyDescent="0.25">
      <c r="B69" s="38">
        <f t="shared" si="2"/>
        <v>65</v>
      </c>
      <c r="C69" s="36">
        <f t="shared" si="0"/>
        <v>0.17808219178082191</v>
      </c>
      <c r="D69" s="41">
        <f>+'C Daire Coluna sem 29 fev  aula'!B67</f>
        <v>1.82</v>
      </c>
      <c r="E69" s="33">
        <f t="shared" si="1"/>
        <v>0.32125413073264997</v>
      </c>
    </row>
    <row r="70" spans="2:5" x14ac:dyDescent="0.25">
      <c r="B70" s="38">
        <f t="shared" si="2"/>
        <v>66</v>
      </c>
      <c r="C70" s="36">
        <f t="shared" ref="C70:C133" si="3">+B70/365</f>
        <v>0.18082191780821918</v>
      </c>
      <c r="D70" s="41">
        <f>+'C Daire Coluna sem 29 fev  aula'!B68</f>
        <v>1.7</v>
      </c>
      <c r="E70" s="33">
        <f t="shared" ref="E70:E133" si="4">+D70/$E$3</f>
        <v>0.30007253969533237</v>
      </c>
    </row>
    <row r="71" spans="2:5" x14ac:dyDescent="0.25">
      <c r="B71" s="38">
        <f t="shared" ref="B71:B134" si="5">+B70+1</f>
        <v>67</v>
      </c>
      <c r="C71" s="36">
        <f t="shared" si="3"/>
        <v>0.18356164383561643</v>
      </c>
      <c r="D71" s="41">
        <f>+'C Daire Coluna sem 29 fev  aula'!B69</f>
        <v>1.63</v>
      </c>
      <c r="E71" s="33">
        <f t="shared" si="4"/>
        <v>0.28771661159023043</v>
      </c>
    </row>
    <row r="72" spans="2:5" x14ac:dyDescent="0.25">
      <c r="B72" s="38">
        <f t="shared" si="5"/>
        <v>68</v>
      </c>
      <c r="C72" s="36">
        <f t="shared" si="3"/>
        <v>0.18630136986301371</v>
      </c>
      <c r="D72" s="41">
        <f>+'C Daire Coluna sem 29 fev  aula'!B70</f>
        <v>1.56</v>
      </c>
      <c r="E72" s="33">
        <f t="shared" si="4"/>
        <v>0.27536068348512854</v>
      </c>
    </row>
    <row r="73" spans="2:5" x14ac:dyDescent="0.25">
      <c r="B73" s="38">
        <f t="shared" si="5"/>
        <v>69</v>
      </c>
      <c r="C73" s="36">
        <f t="shared" si="3"/>
        <v>0.18904109589041096</v>
      </c>
      <c r="D73" s="41">
        <f>+'C Daire Coluna sem 29 fev  aula'!B71</f>
        <v>1.48</v>
      </c>
      <c r="E73" s="33">
        <f t="shared" si="4"/>
        <v>0.26123962279358348</v>
      </c>
    </row>
    <row r="74" spans="2:5" x14ac:dyDescent="0.25">
      <c r="B74" s="38">
        <f t="shared" si="5"/>
        <v>70</v>
      </c>
      <c r="C74" s="36">
        <f t="shared" si="3"/>
        <v>0.19178082191780821</v>
      </c>
      <c r="D74" s="41">
        <f>+'C Daire Coluna sem 29 fev  aula'!B72</f>
        <v>1.42</v>
      </c>
      <c r="E74" s="33">
        <f t="shared" si="4"/>
        <v>0.25064882727492471</v>
      </c>
    </row>
    <row r="75" spans="2:5" x14ac:dyDescent="0.25">
      <c r="B75" s="38">
        <f t="shared" si="5"/>
        <v>71</v>
      </c>
      <c r="C75" s="36">
        <f t="shared" si="3"/>
        <v>0.19452054794520549</v>
      </c>
      <c r="D75" s="41">
        <f>+'C Daire Coluna sem 29 fev  aula'!B73</f>
        <v>1.48</v>
      </c>
      <c r="E75" s="33">
        <f t="shared" si="4"/>
        <v>0.26123962279358348</v>
      </c>
    </row>
    <row r="76" spans="2:5" x14ac:dyDescent="0.25">
      <c r="B76" s="38">
        <f t="shared" si="5"/>
        <v>72</v>
      </c>
      <c r="C76" s="36">
        <f t="shared" si="3"/>
        <v>0.19726027397260273</v>
      </c>
      <c r="D76" s="41">
        <f>+'C Daire Coluna sem 29 fev  aula'!B74</f>
        <v>1.42</v>
      </c>
      <c r="E76" s="33">
        <f t="shared" si="4"/>
        <v>0.25064882727492471</v>
      </c>
    </row>
    <row r="77" spans="2:5" x14ac:dyDescent="0.25">
      <c r="B77" s="38">
        <f t="shared" si="5"/>
        <v>73</v>
      </c>
      <c r="C77" s="36">
        <f t="shared" si="3"/>
        <v>0.2</v>
      </c>
      <c r="D77" s="41">
        <f>+'C Daire Coluna sem 29 fev  aula'!B75</f>
        <v>1.36</v>
      </c>
      <c r="E77" s="33">
        <f t="shared" si="4"/>
        <v>0.24005803175626594</v>
      </c>
    </row>
    <row r="78" spans="2:5" x14ac:dyDescent="0.25">
      <c r="B78" s="38">
        <f t="shared" si="5"/>
        <v>74</v>
      </c>
      <c r="C78" s="36">
        <f t="shared" si="3"/>
        <v>0.20273972602739726</v>
      </c>
      <c r="D78" s="41">
        <f>+'C Daire Coluna sem 29 fev  aula'!B76</f>
        <v>1.46</v>
      </c>
      <c r="E78" s="33">
        <f t="shared" si="4"/>
        <v>0.25770935762069724</v>
      </c>
    </row>
    <row r="79" spans="2:5" x14ac:dyDescent="0.25">
      <c r="B79" s="38">
        <f t="shared" si="5"/>
        <v>75</v>
      </c>
      <c r="C79" s="36">
        <f t="shared" si="3"/>
        <v>0.20547945205479451</v>
      </c>
      <c r="D79" s="41">
        <f>+'C Daire Coluna sem 29 fev  aula'!B77</f>
        <v>1.51</v>
      </c>
      <c r="E79" s="33">
        <f t="shared" si="4"/>
        <v>0.26653502055291289</v>
      </c>
    </row>
    <row r="80" spans="2:5" x14ac:dyDescent="0.25">
      <c r="B80" s="38">
        <f t="shared" si="5"/>
        <v>76</v>
      </c>
      <c r="C80" s="36">
        <f t="shared" si="3"/>
        <v>0.20821917808219179</v>
      </c>
      <c r="D80" s="41">
        <f>+'C Daire Coluna sem 29 fev  aula'!B78</f>
        <v>2.5299999999999998</v>
      </c>
      <c r="E80" s="33">
        <f t="shared" si="4"/>
        <v>0.4465785443701123</v>
      </c>
    </row>
    <row r="81" spans="2:5" x14ac:dyDescent="0.25">
      <c r="B81" s="38">
        <f t="shared" si="5"/>
        <v>77</v>
      </c>
      <c r="C81" s="36">
        <f t="shared" si="3"/>
        <v>0.21095890410958903</v>
      </c>
      <c r="D81" s="41">
        <f>+'C Daire Coluna sem 29 fev  aula'!B79</f>
        <v>9.83</v>
      </c>
      <c r="E81" s="33">
        <f t="shared" si="4"/>
        <v>1.7351253324735985</v>
      </c>
    </row>
    <row r="82" spans="2:5" x14ac:dyDescent="0.25">
      <c r="B82" s="38">
        <f t="shared" si="5"/>
        <v>78</v>
      </c>
      <c r="C82" s="36">
        <f t="shared" si="3"/>
        <v>0.21369863013698631</v>
      </c>
      <c r="D82" s="41">
        <f>+'C Daire Coluna sem 29 fev  aula'!B80</f>
        <v>11.7</v>
      </c>
      <c r="E82" s="33">
        <f t="shared" si="4"/>
        <v>2.0652051261384639</v>
      </c>
    </row>
    <row r="83" spans="2:5" x14ac:dyDescent="0.25">
      <c r="B83" s="38">
        <f t="shared" si="5"/>
        <v>79</v>
      </c>
      <c r="C83" s="36">
        <f t="shared" si="3"/>
        <v>0.21643835616438356</v>
      </c>
      <c r="D83" s="41">
        <f>+'C Daire Coluna sem 29 fev  aula'!B81</f>
        <v>53.3</v>
      </c>
      <c r="E83" s="33">
        <f t="shared" si="4"/>
        <v>9.4081566857418917</v>
      </c>
    </row>
    <row r="84" spans="2:5" x14ac:dyDescent="0.25">
      <c r="B84" s="38">
        <f t="shared" si="5"/>
        <v>80</v>
      </c>
      <c r="C84" s="36">
        <f t="shared" si="3"/>
        <v>0.21917808219178081</v>
      </c>
      <c r="D84" s="41">
        <f>+'C Daire Coluna sem 29 fev  aula'!B82</f>
        <v>32.4</v>
      </c>
      <c r="E84" s="33">
        <f t="shared" si="4"/>
        <v>5.7190295800757465</v>
      </c>
    </row>
    <row r="85" spans="2:5" x14ac:dyDescent="0.25">
      <c r="B85" s="38">
        <f t="shared" si="5"/>
        <v>81</v>
      </c>
      <c r="C85" s="36">
        <f t="shared" si="3"/>
        <v>0.22191780821917809</v>
      </c>
      <c r="D85" s="41">
        <f>+'C Daire Coluna sem 29 fev  aula'!B83</f>
        <v>99.6</v>
      </c>
      <c r="E85" s="33">
        <f t="shared" si="4"/>
        <v>17.580720560973592</v>
      </c>
    </row>
    <row r="86" spans="2:5" x14ac:dyDescent="0.25">
      <c r="B86" s="38">
        <f t="shared" si="5"/>
        <v>82</v>
      </c>
      <c r="C86" s="36">
        <f t="shared" si="3"/>
        <v>0.22465753424657534</v>
      </c>
      <c r="D86" s="41">
        <f>+'C Daire Coluna sem 29 fev  aula'!B84</f>
        <v>42.8</v>
      </c>
      <c r="E86" s="33">
        <f t="shared" si="4"/>
        <v>7.5547674699766034</v>
      </c>
    </row>
    <row r="87" spans="2:5" x14ac:dyDescent="0.25">
      <c r="B87" s="38">
        <f t="shared" si="5"/>
        <v>83</v>
      </c>
      <c r="C87" s="36">
        <f t="shared" si="3"/>
        <v>0.22739726027397261</v>
      </c>
      <c r="D87" s="41">
        <f>+'C Daire Coluna sem 29 fev  aula'!B85</f>
        <v>67.5</v>
      </c>
      <c r="E87" s="33">
        <f t="shared" si="4"/>
        <v>11.91464495849114</v>
      </c>
    </row>
    <row r="88" spans="2:5" x14ac:dyDescent="0.25">
      <c r="B88" s="38">
        <f t="shared" si="5"/>
        <v>84</v>
      </c>
      <c r="C88" s="36">
        <f t="shared" si="3"/>
        <v>0.23013698630136986</v>
      </c>
      <c r="D88" s="41">
        <f>+'C Daire Coluna sem 29 fev  aula'!B86</f>
        <v>52</v>
      </c>
      <c r="E88" s="33">
        <f t="shared" si="4"/>
        <v>9.1786894495042848</v>
      </c>
    </row>
    <row r="89" spans="2:5" x14ac:dyDescent="0.25">
      <c r="B89" s="38">
        <f t="shared" si="5"/>
        <v>85</v>
      </c>
      <c r="C89" s="36">
        <f t="shared" si="3"/>
        <v>0.23287671232876711</v>
      </c>
      <c r="D89" s="41">
        <f>+'C Daire Coluna sem 29 fev  aula'!B87</f>
        <v>26.9</v>
      </c>
      <c r="E89" s="33">
        <f t="shared" si="4"/>
        <v>4.7482066575320241</v>
      </c>
    </row>
    <row r="90" spans="2:5" x14ac:dyDescent="0.25">
      <c r="B90" s="38">
        <f t="shared" si="5"/>
        <v>86</v>
      </c>
      <c r="C90" s="36">
        <f t="shared" si="3"/>
        <v>0.23561643835616439</v>
      </c>
      <c r="D90" s="41">
        <f>+'C Daire Coluna sem 29 fev  aula'!B88</f>
        <v>16.399999999999999</v>
      </c>
      <c r="E90" s="33">
        <f t="shared" si="4"/>
        <v>2.8948174417667358</v>
      </c>
    </row>
    <row r="91" spans="2:5" x14ac:dyDescent="0.25">
      <c r="B91" s="38">
        <f t="shared" si="5"/>
        <v>87</v>
      </c>
      <c r="C91" s="36">
        <f t="shared" si="3"/>
        <v>0.23835616438356164</v>
      </c>
      <c r="D91" s="41">
        <f>+'C Daire Coluna sem 29 fev  aula'!B89</f>
        <v>11.7</v>
      </c>
      <c r="E91" s="33">
        <f t="shared" si="4"/>
        <v>2.0652051261384639</v>
      </c>
    </row>
    <row r="92" spans="2:5" x14ac:dyDescent="0.25">
      <c r="B92" s="38">
        <f t="shared" si="5"/>
        <v>88</v>
      </c>
      <c r="C92" s="36">
        <f t="shared" si="3"/>
        <v>0.24109589041095891</v>
      </c>
      <c r="D92" s="41">
        <f>+'C Daire Coluna sem 29 fev  aula'!B90</f>
        <v>10.4</v>
      </c>
      <c r="E92" s="33">
        <f t="shared" si="4"/>
        <v>1.8357378899008572</v>
      </c>
    </row>
    <row r="93" spans="2:5" x14ac:dyDescent="0.25">
      <c r="B93" s="38">
        <f t="shared" si="5"/>
        <v>89</v>
      </c>
      <c r="C93" s="36">
        <f t="shared" si="3"/>
        <v>0.24383561643835616</v>
      </c>
      <c r="D93" s="41">
        <f>+'C Daire Coluna sem 29 fev  aula'!B91</f>
        <v>9.5399999999999991</v>
      </c>
      <c r="E93" s="33">
        <f t="shared" si="4"/>
        <v>1.6839364874667475</v>
      </c>
    </row>
    <row r="94" spans="2:5" x14ac:dyDescent="0.25">
      <c r="B94" s="38">
        <f t="shared" si="5"/>
        <v>90</v>
      </c>
      <c r="C94" s="36">
        <f t="shared" si="3"/>
        <v>0.24657534246575341</v>
      </c>
      <c r="D94" s="41">
        <f>+'C Daire Coluna sem 29 fev  aula'!B92</f>
        <v>8.86</v>
      </c>
      <c r="E94" s="33">
        <f t="shared" si="4"/>
        <v>1.5639074715886145</v>
      </c>
    </row>
    <row r="95" spans="2:5" x14ac:dyDescent="0.25">
      <c r="B95" s="38">
        <f t="shared" si="5"/>
        <v>91</v>
      </c>
      <c r="C95" s="36">
        <f t="shared" si="3"/>
        <v>0.24931506849315069</v>
      </c>
      <c r="D95" s="41">
        <f>+'C Daire Coluna sem 29 fev  aula'!B93</f>
        <v>8.1199999999999992</v>
      </c>
      <c r="E95" s="33">
        <f t="shared" si="4"/>
        <v>1.4332876601918227</v>
      </c>
    </row>
    <row r="96" spans="2:5" x14ac:dyDescent="0.25">
      <c r="B96" s="38">
        <f t="shared" si="5"/>
        <v>92</v>
      </c>
      <c r="C96" s="36">
        <f t="shared" si="3"/>
        <v>0.25205479452054796</v>
      </c>
      <c r="D96" s="41">
        <f>+'C Daire Coluna sem 29 fev  aula'!B94</f>
        <v>7.61</v>
      </c>
      <c r="E96" s="33">
        <f t="shared" si="4"/>
        <v>1.3432658982832233</v>
      </c>
    </row>
    <row r="97" spans="2:5" x14ac:dyDescent="0.25">
      <c r="B97" s="38">
        <f t="shared" si="5"/>
        <v>93</v>
      </c>
      <c r="C97" s="36">
        <f t="shared" si="3"/>
        <v>0.25479452054794521</v>
      </c>
      <c r="D97" s="41">
        <f>+'C Daire Coluna sem 29 fev  aula'!B95</f>
        <v>7.26</v>
      </c>
      <c r="E97" s="33">
        <f t="shared" si="4"/>
        <v>1.2814862577577135</v>
      </c>
    </row>
    <row r="98" spans="2:5" x14ac:dyDescent="0.25">
      <c r="B98" s="38">
        <f t="shared" si="5"/>
        <v>94</v>
      </c>
      <c r="C98" s="36">
        <f t="shared" si="3"/>
        <v>0.25753424657534246</v>
      </c>
      <c r="D98" s="41">
        <f>+'C Daire Coluna sem 29 fev  aula'!B96</f>
        <v>6.94</v>
      </c>
      <c r="E98" s="33">
        <f t="shared" si="4"/>
        <v>1.2250020149915335</v>
      </c>
    </row>
    <row r="99" spans="2:5" x14ac:dyDescent="0.25">
      <c r="B99" s="38">
        <f t="shared" si="5"/>
        <v>95</v>
      </c>
      <c r="C99" s="36">
        <f t="shared" si="3"/>
        <v>0.26027397260273971</v>
      </c>
      <c r="D99" s="41">
        <f>+'C Daire Coluna sem 29 fev  aula'!B97</f>
        <v>6.99</v>
      </c>
      <c r="E99" s="33">
        <f t="shared" si="4"/>
        <v>1.2338276779237491</v>
      </c>
    </row>
    <row r="100" spans="2:5" x14ac:dyDescent="0.25">
      <c r="B100" s="38">
        <f t="shared" si="5"/>
        <v>96</v>
      </c>
      <c r="C100" s="36">
        <f t="shared" si="3"/>
        <v>0.26301369863013696</v>
      </c>
      <c r="D100" s="41">
        <f>+'C Daire Coluna sem 29 fev  aula'!B98</f>
        <v>6.78</v>
      </c>
      <c r="E100" s="33">
        <f t="shared" si="4"/>
        <v>1.1967598936084434</v>
      </c>
    </row>
    <row r="101" spans="2:5" x14ac:dyDescent="0.25">
      <c r="B101" s="38">
        <f t="shared" si="5"/>
        <v>97</v>
      </c>
      <c r="C101" s="36">
        <f t="shared" si="3"/>
        <v>0.26575342465753427</v>
      </c>
      <c r="D101" s="41">
        <f>+'C Daire Coluna sem 29 fev  aula'!B99</f>
        <v>6.14</v>
      </c>
      <c r="E101" s="33">
        <f t="shared" si="4"/>
        <v>1.0837914080760829</v>
      </c>
    </row>
    <row r="102" spans="2:5" x14ac:dyDescent="0.25">
      <c r="B102" s="38">
        <f t="shared" si="5"/>
        <v>98</v>
      </c>
      <c r="C102" s="36">
        <f t="shared" si="3"/>
        <v>0.26849315068493151</v>
      </c>
      <c r="D102" s="41">
        <f>+'C Daire Coluna sem 29 fev  aula'!B100</f>
        <v>5.78</v>
      </c>
      <c r="E102" s="33">
        <f t="shared" si="4"/>
        <v>1.0202466349641302</v>
      </c>
    </row>
    <row r="103" spans="2:5" x14ac:dyDescent="0.25">
      <c r="B103" s="38">
        <f t="shared" si="5"/>
        <v>99</v>
      </c>
      <c r="C103" s="36">
        <f t="shared" si="3"/>
        <v>0.27123287671232876</v>
      </c>
      <c r="D103" s="41">
        <f>+'C Daire Coluna sem 29 fev  aula'!B101</f>
        <v>5.53</v>
      </c>
      <c r="E103" s="33">
        <f t="shared" si="4"/>
        <v>0.9761183203030519</v>
      </c>
    </row>
    <row r="104" spans="2:5" x14ac:dyDescent="0.25">
      <c r="B104" s="38">
        <f t="shared" si="5"/>
        <v>100</v>
      </c>
      <c r="C104" s="36">
        <f t="shared" si="3"/>
        <v>0.27397260273972601</v>
      </c>
      <c r="D104" s="41">
        <f>+'C Daire Coluna sem 29 fev  aula'!B102</f>
        <v>7.51</v>
      </c>
      <c r="E104" s="33">
        <f t="shared" si="4"/>
        <v>1.325614572418792</v>
      </c>
    </row>
    <row r="105" spans="2:5" x14ac:dyDescent="0.25">
      <c r="B105" s="38">
        <f t="shared" si="5"/>
        <v>101</v>
      </c>
      <c r="C105" s="36">
        <f t="shared" si="3"/>
        <v>0.27671232876712326</v>
      </c>
      <c r="D105" s="41">
        <f>+'C Daire Coluna sem 29 fev  aula'!B103</f>
        <v>8.36</v>
      </c>
      <c r="E105" s="33">
        <f t="shared" si="4"/>
        <v>1.475650842266458</v>
      </c>
    </row>
    <row r="106" spans="2:5" x14ac:dyDescent="0.25">
      <c r="B106" s="38">
        <f t="shared" si="5"/>
        <v>102</v>
      </c>
      <c r="C106" s="36">
        <f t="shared" si="3"/>
        <v>0.27945205479452057</v>
      </c>
      <c r="D106" s="41">
        <f>+'C Daire Coluna sem 29 fev  aula'!B104</f>
        <v>6.54</v>
      </c>
      <c r="E106" s="33">
        <f t="shared" si="4"/>
        <v>1.1543967115338081</v>
      </c>
    </row>
    <row r="107" spans="2:5" x14ac:dyDescent="0.25">
      <c r="B107" s="38">
        <f t="shared" si="5"/>
        <v>103</v>
      </c>
      <c r="C107" s="36">
        <f t="shared" si="3"/>
        <v>0.28219178082191781</v>
      </c>
      <c r="D107" s="41">
        <f>+'C Daire Coluna sem 29 fev  aula'!B105</f>
        <v>6.17</v>
      </c>
      <c r="E107" s="33">
        <f t="shared" si="4"/>
        <v>1.0890868058354122</v>
      </c>
    </row>
    <row r="108" spans="2:5" x14ac:dyDescent="0.25">
      <c r="B108" s="38">
        <f t="shared" si="5"/>
        <v>104</v>
      </c>
      <c r="C108" s="36">
        <f t="shared" si="3"/>
        <v>0.28493150684931506</v>
      </c>
      <c r="D108" s="41">
        <f>+'C Daire Coluna sem 29 fev  aula'!B106</f>
        <v>6.02</v>
      </c>
      <c r="E108" s="33">
        <f t="shared" si="4"/>
        <v>1.0626098170387652</v>
      </c>
    </row>
    <row r="109" spans="2:5" x14ac:dyDescent="0.25">
      <c r="B109" s="38">
        <f t="shared" si="5"/>
        <v>105</v>
      </c>
      <c r="C109" s="36">
        <f t="shared" si="3"/>
        <v>0.28767123287671231</v>
      </c>
      <c r="D109" s="41">
        <f>+'C Daire Coluna sem 29 fev  aula'!B107</f>
        <v>5.67</v>
      </c>
      <c r="E109" s="33">
        <f t="shared" si="4"/>
        <v>1.0008301765132557</v>
      </c>
    </row>
    <row r="110" spans="2:5" x14ac:dyDescent="0.25">
      <c r="B110" s="38">
        <f t="shared" si="5"/>
        <v>106</v>
      </c>
      <c r="C110" s="36">
        <f t="shared" si="3"/>
        <v>0.29041095890410956</v>
      </c>
      <c r="D110" s="41">
        <f>+'C Daire Coluna sem 29 fev  aula'!B108</f>
        <v>5.55</v>
      </c>
      <c r="E110" s="33">
        <f t="shared" si="4"/>
        <v>0.97964858547593814</v>
      </c>
    </row>
    <row r="111" spans="2:5" x14ac:dyDescent="0.25">
      <c r="B111" s="38">
        <f t="shared" si="5"/>
        <v>107</v>
      </c>
      <c r="C111" s="36">
        <f t="shared" si="3"/>
        <v>0.29315068493150687</v>
      </c>
      <c r="D111" s="41">
        <f>+'C Daire Coluna sem 29 fev  aula'!B109</f>
        <v>6.16</v>
      </c>
      <c r="E111" s="33">
        <f t="shared" si="4"/>
        <v>1.0873216732489692</v>
      </c>
    </row>
    <row r="112" spans="2:5" x14ac:dyDescent="0.25">
      <c r="B112" s="38">
        <f t="shared" si="5"/>
        <v>108</v>
      </c>
      <c r="C112" s="36">
        <f t="shared" si="3"/>
        <v>0.29589041095890412</v>
      </c>
      <c r="D112" s="41">
        <f>+'C Daire Coluna sem 29 fev  aula'!B110</f>
        <v>5.68</v>
      </c>
      <c r="E112" s="33">
        <f t="shared" si="4"/>
        <v>1.0025953090996989</v>
      </c>
    </row>
    <row r="113" spans="2:5" x14ac:dyDescent="0.25">
      <c r="B113" s="38">
        <f t="shared" si="5"/>
        <v>109</v>
      </c>
      <c r="C113" s="36">
        <f t="shared" si="3"/>
        <v>0.29863013698630136</v>
      </c>
      <c r="D113" s="41">
        <f>+'C Daire Coluna sem 29 fev  aula'!B111</f>
        <v>5.43</v>
      </c>
      <c r="E113" s="33">
        <f t="shared" si="4"/>
        <v>0.95846699443862049</v>
      </c>
    </row>
    <row r="114" spans="2:5" x14ac:dyDescent="0.25">
      <c r="B114" s="38">
        <f t="shared" si="5"/>
        <v>110</v>
      </c>
      <c r="C114" s="36">
        <f t="shared" si="3"/>
        <v>0.30136986301369861</v>
      </c>
      <c r="D114" s="41">
        <f>+'C Daire Coluna sem 29 fev  aula'!B112</f>
        <v>5.26</v>
      </c>
      <c r="E114" s="33">
        <f t="shared" si="4"/>
        <v>0.9284597404690873</v>
      </c>
    </row>
    <row r="115" spans="2:5" x14ac:dyDescent="0.25">
      <c r="B115" s="38">
        <f t="shared" si="5"/>
        <v>111</v>
      </c>
      <c r="C115" s="36">
        <f t="shared" si="3"/>
        <v>0.30410958904109592</v>
      </c>
      <c r="D115" s="41">
        <f>+'C Daire Coluna sem 29 fev  aula'!B113</f>
        <v>12</v>
      </c>
      <c r="E115" s="33">
        <f t="shared" si="4"/>
        <v>2.1181591037317582</v>
      </c>
    </row>
    <row r="116" spans="2:5" x14ac:dyDescent="0.25">
      <c r="B116" s="38">
        <f t="shared" si="5"/>
        <v>112</v>
      </c>
      <c r="C116" s="36">
        <f t="shared" si="3"/>
        <v>0.30684931506849317</v>
      </c>
      <c r="D116" s="41">
        <f>+'C Daire Coluna sem 29 fev  aula'!B114</f>
        <v>11.2</v>
      </c>
      <c r="E116" s="33">
        <f t="shared" si="4"/>
        <v>1.9769484968163074</v>
      </c>
    </row>
    <row r="117" spans="2:5" x14ac:dyDescent="0.25">
      <c r="B117" s="38">
        <f t="shared" si="5"/>
        <v>113</v>
      </c>
      <c r="C117" s="36">
        <f t="shared" si="3"/>
        <v>0.30958904109589042</v>
      </c>
      <c r="D117" s="41">
        <f>+'C Daire Coluna sem 29 fev  aula'!B115</f>
        <v>11.7</v>
      </c>
      <c r="E117" s="33">
        <f t="shared" si="4"/>
        <v>2.0652051261384639</v>
      </c>
    </row>
    <row r="118" spans="2:5" x14ac:dyDescent="0.25">
      <c r="B118" s="38">
        <f t="shared" si="5"/>
        <v>114</v>
      </c>
      <c r="C118" s="36">
        <f t="shared" si="3"/>
        <v>0.31232876712328766</v>
      </c>
      <c r="D118" s="41">
        <f>+'C Daire Coluna sem 29 fev  aula'!B116</f>
        <v>13.7</v>
      </c>
      <c r="E118" s="33">
        <f t="shared" si="4"/>
        <v>2.4182316434270903</v>
      </c>
    </row>
    <row r="119" spans="2:5" x14ac:dyDescent="0.25">
      <c r="B119" s="38">
        <f t="shared" si="5"/>
        <v>115</v>
      </c>
      <c r="C119" s="36">
        <f t="shared" si="3"/>
        <v>0.31506849315068491</v>
      </c>
      <c r="D119" s="41">
        <f>+'C Daire Coluna sem 29 fev  aula'!B117</f>
        <v>11.7</v>
      </c>
      <c r="E119" s="33">
        <f t="shared" si="4"/>
        <v>2.0652051261384639</v>
      </c>
    </row>
    <row r="120" spans="2:5" x14ac:dyDescent="0.25">
      <c r="B120" s="38">
        <f t="shared" si="5"/>
        <v>116</v>
      </c>
      <c r="C120" s="36">
        <f t="shared" si="3"/>
        <v>0.31780821917808222</v>
      </c>
      <c r="D120" s="41">
        <f>+'C Daire Coluna sem 29 fev  aula'!B118</f>
        <v>11.1</v>
      </c>
      <c r="E120" s="33">
        <f t="shared" si="4"/>
        <v>1.9592971709518763</v>
      </c>
    </row>
    <row r="121" spans="2:5" x14ac:dyDescent="0.25">
      <c r="B121" s="38">
        <f t="shared" si="5"/>
        <v>117</v>
      </c>
      <c r="C121" s="36">
        <f t="shared" si="3"/>
        <v>0.32054794520547947</v>
      </c>
      <c r="D121" s="41">
        <f>+'C Daire Coluna sem 29 fev  aula'!B119</f>
        <v>9.4600000000000009</v>
      </c>
      <c r="E121" s="33">
        <f t="shared" si="4"/>
        <v>1.6698154267752028</v>
      </c>
    </row>
    <row r="122" spans="2:5" x14ac:dyDescent="0.25">
      <c r="B122" s="38">
        <f t="shared" si="5"/>
        <v>118</v>
      </c>
      <c r="C122" s="36">
        <f t="shared" si="3"/>
        <v>0.32328767123287672</v>
      </c>
      <c r="D122" s="41">
        <f>+'C Daire Coluna sem 29 fev  aula'!B120</f>
        <v>18.3</v>
      </c>
      <c r="E122" s="33">
        <f t="shared" si="4"/>
        <v>3.2301926331909314</v>
      </c>
    </row>
    <row r="123" spans="2:5" x14ac:dyDescent="0.25">
      <c r="B123" s="38">
        <f t="shared" si="5"/>
        <v>119</v>
      </c>
      <c r="C123" s="36">
        <f t="shared" si="3"/>
        <v>0.32602739726027397</v>
      </c>
      <c r="D123" s="41">
        <f>+'C Daire Coluna sem 29 fev  aula'!B121</f>
        <v>14.5</v>
      </c>
      <c r="E123" s="33">
        <f t="shared" si="4"/>
        <v>2.5594422503425411</v>
      </c>
    </row>
    <row r="124" spans="2:5" x14ac:dyDescent="0.25">
      <c r="B124" s="38">
        <f t="shared" si="5"/>
        <v>120</v>
      </c>
      <c r="C124" s="36">
        <f t="shared" si="3"/>
        <v>0.32876712328767121</v>
      </c>
      <c r="D124" s="41">
        <f>+'C Daire Coluna sem 29 fev  aula'!B122</f>
        <v>12</v>
      </c>
      <c r="E124" s="33">
        <f t="shared" si="4"/>
        <v>2.1181591037317582</v>
      </c>
    </row>
    <row r="125" spans="2:5" x14ac:dyDescent="0.25">
      <c r="B125" s="38">
        <f t="shared" si="5"/>
        <v>121</v>
      </c>
      <c r="C125" s="36">
        <f t="shared" si="3"/>
        <v>0.33150684931506852</v>
      </c>
      <c r="D125" s="41">
        <f>+'C Daire Coluna sem 29 fev  aula'!B123</f>
        <v>15.2</v>
      </c>
      <c r="E125" s="33">
        <f t="shared" si="4"/>
        <v>2.6830015313935602</v>
      </c>
    </row>
    <row r="126" spans="2:5" x14ac:dyDescent="0.25">
      <c r="B126" s="38">
        <f t="shared" si="5"/>
        <v>122</v>
      </c>
      <c r="C126" s="36">
        <f t="shared" si="3"/>
        <v>0.33424657534246577</v>
      </c>
      <c r="D126" s="41">
        <f>+'C Daire Coluna sem 29 fev  aula'!B124</f>
        <v>12.8</v>
      </c>
      <c r="E126" s="33">
        <f t="shared" si="4"/>
        <v>2.2593697106472086</v>
      </c>
    </row>
    <row r="127" spans="2:5" x14ac:dyDescent="0.25">
      <c r="B127" s="38">
        <f t="shared" si="5"/>
        <v>123</v>
      </c>
      <c r="C127" s="36">
        <f t="shared" si="3"/>
        <v>0.33698630136986302</v>
      </c>
      <c r="D127" s="41">
        <f>+'C Daire Coluna sem 29 fev  aula'!B125</f>
        <v>13.5</v>
      </c>
      <c r="E127" s="33">
        <f t="shared" si="4"/>
        <v>2.3829289916982277</v>
      </c>
    </row>
    <row r="128" spans="2:5" x14ac:dyDescent="0.25">
      <c r="B128" s="38">
        <f t="shared" si="5"/>
        <v>124</v>
      </c>
      <c r="C128" s="36">
        <f t="shared" si="3"/>
        <v>0.33972602739726027</v>
      </c>
      <c r="D128" s="41">
        <f>+'C Daire Coluna sem 29 fev  aula'!B126</f>
        <v>11.4</v>
      </c>
      <c r="E128" s="33">
        <f t="shared" si="4"/>
        <v>2.0122511485451704</v>
      </c>
    </row>
    <row r="129" spans="2:5" x14ac:dyDescent="0.25">
      <c r="B129" s="38">
        <f t="shared" si="5"/>
        <v>125</v>
      </c>
      <c r="C129" s="36">
        <f t="shared" si="3"/>
        <v>0.34246575342465752</v>
      </c>
      <c r="D129" s="41">
        <f>+'C Daire Coluna sem 29 fev  aula'!B127</f>
        <v>11.1</v>
      </c>
      <c r="E129" s="33">
        <f t="shared" si="4"/>
        <v>1.9592971709518763</v>
      </c>
    </row>
    <row r="130" spans="2:5" x14ac:dyDescent="0.25">
      <c r="B130" s="38">
        <f t="shared" si="5"/>
        <v>126</v>
      </c>
      <c r="C130" s="36">
        <f t="shared" si="3"/>
        <v>0.34520547945205482</v>
      </c>
      <c r="D130" s="41">
        <f>+'C Daire Coluna sem 29 fev  aula'!B128</f>
        <v>10.1</v>
      </c>
      <c r="E130" s="33">
        <f t="shared" si="4"/>
        <v>1.7827839123075631</v>
      </c>
    </row>
    <row r="131" spans="2:5" x14ac:dyDescent="0.25">
      <c r="B131" s="38">
        <f t="shared" si="5"/>
        <v>127</v>
      </c>
      <c r="C131" s="36">
        <f t="shared" si="3"/>
        <v>0.34794520547945207</v>
      </c>
      <c r="D131" s="41">
        <f>+'C Daire Coluna sem 29 fev  aula'!B129</f>
        <v>9.4</v>
      </c>
      <c r="E131" s="33">
        <f t="shared" si="4"/>
        <v>1.659224631256544</v>
      </c>
    </row>
    <row r="132" spans="2:5" x14ac:dyDescent="0.25">
      <c r="B132" s="38">
        <f t="shared" si="5"/>
        <v>128</v>
      </c>
      <c r="C132" s="36">
        <f t="shared" si="3"/>
        <v>0.35068493150684932</v>
      </c>
      <c r="D132" s="41">
        <f>+'C Daire Coluna sem 29 fev  aula'!B130</f>
        <v>8.8699999999999992</v>
      </c>
      <c r="E132" s="33">
        <f t="shared" si="4"/>
        <v>1.5656726041750577</v>
      </c>
    </row>
    <row r="133" spans="2:5" x14ac:dyDescent="0.25">
      <c r="B133" s="38">
        <f t="shared" si="5"/>
        <v>129</v>
      </c>
      <c r="C133" s="36">
        <f t="shared" si="3"/>
        <v>0.35342465753424657</v>
      </c>
      <c r="D133" s="41">
        <f>+'C Daire Coluna sem 29 fev  aula'!B131</f>
        <v>8.4700000000000006</v>
      </c>
      <c r="E133" s="33">
        <f t="shared" si="4"/>
        <v>1.4950673007173327</v>
      </c>
    </row>
    <row r="134" spans="2:5" x14ac:dyDescent="0.25">
      <c r="B134" s="38">
        <f t="shared" si="5"/>
        <v>130</v>
      </c>
      <c r="C134" s="36">
        <f t="shared" ref="C134:C197" si="6">+B134/365</f>
        <v>0.35616438356164382</v>
      </c>
      <c r="D134" s="41">
        <f>+'C Daire Coluna sem 29 fev  aula'!B132</f>
        <v>8.26</v>
      </c>
      <c r="E134" s="33">
        <f t="shared" ref="E134:E197" si="7">+D134/$E$3</f>
        <v>1.4579995164020267</v>
      </c>
    </row>
    <row r="135" spans="2:5" x14ac:dyDescent="0.25">
      <c r="B135" s="38">
        <f t="shared" ref="B135:B198" si="8">+B134+1</f>
        <v>131</v>
      </c>
      <c r="C135" s="36">
        <f t="shared" si="6"/>
        <v>0.35890410958904112</v>
      </c>
      <c r="D135" s="41">
        <f>+'C Daire Coluna sem 29 fev  aula'!B133</f>
        <v>7.87</v>
      </c>
      <c r="E135" s="33">
        <f t="shared" si="7"/>
        <v>1.3891593455307447</v>
      </c>
    </row>
    <row r="136" spans="2:5" x14ac:dyDescent="0.25">
      <c r="B136" s="38">
        <f t="shared" si="8"/>
        <v>132</v>
      </c>
      <c r="C136" s="36">
        <f t="shared" si="6"/>
        <v>0.36164383561643837</v>
      </c>
      <c r="D136" s="41">
        <f>+'C Daire Coluna sem 29 fev  aula'!B134</f>
        <v>7.5</v>
      </c>
      <c r="E136" s="33">
        <f t="shared" si="7"/>
        <v>1.3238494398323488</v>
      </c>
    </row>
    <row r="137" spans="2:5" x14ac:dyDescent="0.25">
      <c r="B137" s="38">
        <f t="shared" si="8"/>
        <v>133</v>
      </c>
      <c r="C137" s="36">
        <f t="shared" si="6"/>
        <v>0.36438356164383562</v>
      </c>
      <c r="D137" s="41">
        <f>+'C Daire Coluna sem 29 fev  aula'!B135</f>
        <v>7.04</v>
      </c>
      <c r="E137" s="33">
        <f t="shared" si="7"/>
        <v>1.2426533408559648</v>
      </c>
    </row>
    <row r="138" spans="2:5" x14ac:dyDescent="0.25">
      <c r="B138" s="38">
        <f t="shared" si="8"/>
        <v>134</v>
      </c>
      <c r="C138" s="36">
        <f t="shared" si="6"/>
        <v>0.36712328767123287</v>
      </c>
      <c r="D138" s="41">
        <f>+'C Daire Coluna sem 29 fev  aula'!B136</f>
        <v>6.6</v>
      </c>
      <c r="E138" s="33">
        <f t="shared" si="7"/>
        <v>1.1649875070524669</v>
      </c>
    </row>
    <row r="139" spans="2:5" x14ac:dyDescent="0.25">
      <c r="B139" s="38">
        <f t="shared" si="8"/>
        <v>135</v>
      </c>
      <c r="C139" s="36">
        <f t="shared" si="6"/>
        <v>0.36986301369863012</v>
      </c>
      <c r="D139" s="41">
        <f>+'C Daire Coluna sem 29 fev  aula'!B137</f>
        <v>6.26</v>
      </c>
      <c r="E139" s="33">
        <f t="shared" si="7"/>
        <v>1.1049729991134005</v>
      </c>
    </row>
    <row r="140" spans="2:5" x14ac:dyDescent="0.25">
      <c r="B140" s="38">
        <f t="shared" si="8"/>
        <v>136</v>
      </c>
      <c r="C140" s="36">
        <f t="shared" si="6"/>
        <v>0.37260273972602742</v>
      </c>
      <c r="D140" s="41">
        <f>+'C Daire Coluna sem 29 fev  aula'!B138</f>
        <v>6</v>
      </c>
      <c r="E140" s="33">
        <f t="shared" si="7"/>
        <v>1.0590795518658791</v>
      </c>
    </row>
    <row r="141" spans="2:5" x14ac:dyDescent="0.25">
      <c r="B141" s="38">
        <f t="shared" si="8"/>
        <v>137</v>
      </c>
      <c r="C141" s="36">
        <f t="shared" si="6"/>
        <v>0.37534246575342467</v>
      </c>
      <c r="D141" s="41">
        <f>+'C Daire Coluna sem 29 fev  aula'!B139</f>
        <v>5.75</v>
      </c>
      <c r="E141" s="33">
        <f t="shared" si="7"/>
        <v>1.0149512372048008</v>
      </c>
    </row>
    <row r="142" spans="2:5" x14ac:dyDescent="0.25">
      <c r="B142" s="38">
        <f t="shared" si="8"/>
        <v>138</v>
      </c>
      <c r="C142" s="36">
        <f t="shared" si="6"/>
        <v>0.37808219178082192</v>
      </c>
      <c r="D142" s="41">
        <f>+'C Daire Coluna sem 29 fev  aula'!B140</f>
        <v>5.59</v>
      </c>
      <c r="E142" s="33">
        <f t="shared" si="7"/>
        <v>0.98670911582171061</v>
      </c>
    </row>
    <row r="143" spans="2:5" x14ac:dyDescent="0.25">
      <c r="B143" s="38">
        <f t="shared" si="8"/>
        <v>139</v>
      </c>
      <c r="C143" s="36">
        <f t="shared" si="6"/>
        <v>0.38082191780821917</v>
      </c>
      <c r="D143" s="41">
        <f>+'C Daire Coluna sem 29 fev  aula'!B141</f>
        <v>5.58</v>
      </c>
      <c r="E143" s="33">
        <f t="shared" si="7"/>
        <v>0.98494398323526755</v>
      </c>
    </row>
    <row r="144" spans="2:5" x14ac:dyDescent="0.25">
      <c r="B144" s="38">
        <f t="shared" si="8"/>
        <v>140</v>
      </c>
      <c r="C144" s="36">
        <f t="shared" si="6"/>
        <v>0.38356164383561642</v>
      </c>
      <c r="D144" s="41">
        <f>+'C Daire Coluna sem 29 fev  aula'!B142</f>
        <v>5.64</v>
      </c>
      <c r="E144" s="33">
        <f t="shared" si="7"/>
        <v>0.99553477875392626</v>
      </c>
    </row>
    <row r="145" spans="2:5" x14ac:dyDescent="0.25">
      <c r="B145" s="38">
        <f t="shared" si="8"/>
        <v>141</v>
      </c>
      <c r="C145" s="36">
        <f t="shared" si="6"/>
        <v>0.38630136986301372</v>
      </c>
      <c r="D145" s="41">
        <f>+'C Daire Coluna sem 29 fev  aula'!B143</f>
        <v>5.34</v>
      </c>
      <c r="E145" s="33">
        <f t="shared" si="7"/>
        <v>0.94258080116063236</v>
      </c>
    </row>
    <row r="146" spans="2:5" x14ac:dyDescent="0.25">
      <c r="B146" s="38">
        <f t="shared" si="8"/>
        <v>142</v>
      </c>
      <c r="C146" s="36">
        <f t="shared" si="6"/>
        <v>0.38904109589041097</v>
      </c>
      <c r="D146" s="41">
        <f>+'C Daire Coluna sem 29 fev  aula'!B144</f>
        <v>5.77</v>
      </c>
      <c r="E146" s="33">
        <f t="shared" si="7"/>
        <v>1.018481502377687</v>
      </c>
    </row>
    <row r="147" spans="2:5" x14ac:dyDescent="0.25">
      <c r="B147" s="38">
        <f t="shared" si="8"/>
        <v>143</v>
      </c>
      <c r="C147" s="36">
        <f t="shared" si="6"/>
        <v>0.39178082191780822</v>
      </c>
      <c r="D147" s="41">
        <f>+'C Daire Coluna sem 29 fev  aula'!B145</f>
        <v>5.45</v>
      </c>
      <c r="E147" s="33">
        <f t="shared" si="7"/>
        <v>0.96199725961150684</v>
      </c>
    </row>
    <row r="148" spans="2:5" x14ac:dyDescent="0.25">
      <c r="B148" s="38">
        <f t="shared" si="8"/>
        <v>144</v>
      </c>
      <c r="C148" s="36">
        <f t="shared" si="6"/>
        <v>0.39452054794520547</v>
      </c>
      <c r="D148" s="41">
        <f>+'C Daire Coluna sem 29 fev  aula'!B146</f>
        <v>5.78</v>
      </c>
      <c r="E148" s="33">
        <f t="shared" si="7"/>
        <v>1.0202466349641302</v>
      </c>
    </row>
    <row r="149" spans="2:5" x14ac:dyDescent="0.25">
      <c r="B149" s="38">
        <f t="shared" si="8"/>
        <v>145</v>
      </c>
      <c r="C149" s="36">
        <f t="shared" si="6"/>
        <v>0.39726027397260272</v>
      </c>
      <c r="D149" s="41">
        <f>+'C Daire Coluna sem 29 fev  aula'!B147</f>
        <v>5.37</v>
      </c>
      <c r="E149" s="33">
        <f t="shared" si="7"/>
        <v>0.94787619891996178</v>
      </c>
    </row>
    <row r="150" spans="2:5" x14ac:dyDescent="0.25">
      <c r="B150" s="38">
        <f t="shared" si="8"/>
        <v>146</v>
      </c>
      <c r="C150" s="36">
        <f t="shared" si="6"/>
        <v>0.4</v>
      </c>
      <c r="D150" s="41">
        <f>+'C Daire Coluna sem 29 fev  aula'!B148</f>
        <v>5.46</v>
      </c>
      <c r="E150" s="33">
        <f t="shared" si="7"/>
        <v>0.9637623921979499</v>
      </c>
    </row>
    <row r="151" spans="2:5" x14ac:dyDescent="0.25">
      <c r="B151" s="38">
        <f t="shared" si="8"/>
        <v>147</v>
      </c>
      <c r="C151" s="36">
        <f t="shared" si="6"/>
        <v>0.40273972602739727</v>
      </c>
      <c r="D151" s="41">
        <f>+'C Daire Coluna sem 29 fev  aula'!B149</f>
        <v>5.07</v>
      </c>
      <c r="E151" s="33">
        <f t="shared" si="7"/>
        <v>0.89492222132666788</v>
      </c>
    </row>
    <row r="152" spans="2:5" x14ac:dyDescent="0.25">
      <c r="B152" s="38">
        <f t="shared" si="8"/>
        <v>148</v>
      </c>
      <c r="C152" s="36">
        <f t="shared" si="6"/>
        <v>0.40547945205479452</v>
      </c>
      <c r="D152" s="41">
        <f>+'C Daire Coluna sem 29 fev  aula'!B150</f>
        <v>4.72</v>
      </c>
      <c r="E152" s="33">
        <f t="shared" si="7"/>
        <v>0.83314258080115811</v>
      </c>
    </row>
    <row r="153" spans="2:5" x14ac:dyDescent="0.25">
      <c r="B153" s="38">
        <f t="shared" si="8"/>
        <v>149</v>
      </c>
      <c r="C153" s="36">
        <f t="shared" si="6"/>
        <v>0.40821917808219177</v>
      </c>
      <c r="D153" s="41">
        <f>+'C Daire Coluna sem 29 fev  aula'!B151</f>
        <v>4.63</v>
      </c>
      <c r="E153" s="33">
        <f t="shared" si="7"/>
        <v>0.81725638752316998</v>
      </c>
    </row>
    <row r="154" spans="2:5" x14ac:dyDescent="0.25">
      <c r="B154" s="38">
        <f t="shared" si="8"/>
        <v>150</v>
      </c>
      <c r="C154" s="36">
        <f t="shared" si="6"/>
        <v>0.41095890410958902</v>
      </c>
      <c r="D154" s="41">
        <f>+'C Daire Coluna sem 29 fev  aula'!B152</f>
        <v>4.4800000000000004</v>
      </c>
      <c r="E154" s="33">
        <f t="shared" si="7"/>
        <v>0.79077939872652314</v>
      </c>
    </row>
    <row r="155" spans="2:5" x14ac:dyDescent="0.25">
      <c r="B155" s="38">
        <f t="shared" si="8"/>
        <v>151</v>
      </c>
      <c r="C155" s="36">
        <f t="shared" si="6"/>
        <v>0.41369863013698632</v>
      </c>
      <c r="D155" s="41">
        <f>+'C Daire Coluna sem 29 fev  aula'!B153</f>
        <v>4.5599999999999996</v>
      </c>
      <c r="E155" s="33">
        <f t="shared" si="7"/>
        <v>0.80490045941806798</v>
      </c>
    </row>
    <row r="156" spans="2:5" x14ac:dyDescent="0.25">
      <c r="B156" s="38">
        <f t="shared" si="8"/>
        <v>152</v>
      </c>
      <c r="C156" s="36">
        <f t="shared" si="6"/>
        <v>0.41643835616438357</v>
      </c>
      <c r="D156" s="41">
        <f>+'C Daire Coluna sem 29 fev  aula'!B154</f>
        <v>4.12</v>
      </c>
      <c r="E156" s="33">
        <f t="shared" si="7"/>
        <v>0.72723462561457031</v>
      </c>
    </row>
    <row r="157" spans="2:5" x14ac:dyDescent="0.25">
      <c r="B157" s="38">
        <f t="shared" si="8"/>
        <v>153</v>
      </c>
      <c r="C157" s="36">
        <f t="shared" si="6"/>
        <v>0.41917808219178082</v>
      </c>
      <c r="D157" s="41">
        <f>+'C Daire Coluna sem 29 fev  aula'!B155</f>
        <v>3.81</v>
      </c>
      <c r="E157" s="33">
        <f t="shared" si="7"/>
        <v>0.67251551543483323</v>
      </c>
    </row>
    <row r="158" spans="2:5" x14ac:dyDescent="0.25">
      <c r="B158" s="38">
        <f t="shared" si="8"/>
        <v>154</v>
      </c>
      <c r="C158" s="36">
        <f t="shared" si="6"/>
        <v>0.42191780821917807</v>
      </c>
      <c r="D158" s="41">
        <f>+'C Daire Coluna sem 29 fev  aula'!B156</f>
        <v>3.69</v>
      </c>
      <c r="E158" s="33">
        <f t="shared" si="7"/>
        <v>0.65133392439751558</v>
      </c>
    </row>
    <row r="159" spans="2:5" x14ac:dyDescent="0.25">
      <c r="B159" s="38">
        <f t="shared" si="8"/>
        <v>155</v>
      </c>
      <c r="C159" s="36">
        <f t="shared" si="6"/>
        <v>0.42465753424657532</v>
      </c>
      <c r="D159" s="41">
        <f>+'C Daire Coluna sem 29 fev  aula'!B157</f>
        <v>3.59</v>
      </c>
      <c r="E159" s="33">
        <f t="shared" si="7"/>
        <v>0.63368259853308428</v>
      </c>
    </row>
    <row r="160" spans="2:5" x14ac:dyDescent="0.25">
      <c r="B160" s="38">
        <f t="shared" si="8"/>
        <v>156</v>
      </c>
      <c r="C160" s="36">
        <f t="shared" si="6"/>
        <v>0.42739726027397262</v>
      </c>
      <c r="D160" s="41">
        <f>+'C Daire Coluna sem 29 fev  aula'!B158</f>
        <v>3.49</v>
      </c>
      <c r="E160" s="33">
        <f t="shared" si="7"/>
        <v>0.61603127266865298</v>
      </c>
    </row>
    <row r="161" spans="2:5" x14ac:dyDescent="0.25">
      <c r="B161" s="38">
        <f t="shared" si="8"/>
        <v>157</v>
      </c>
      <c r="C161" s="36">
        <f t="shared" si="6"/>
        <v>0.43013698630136987</v>
      </c>
      <c r="D161" s="41">
        <f>+'C Daire Coluna sem 29 fev  aula'!B159</f>
        <v>3.46</v>
      </c>
      <c r="E161" s="33">
        <f t="shared" si="7"/>
        <v>0.61073587490932357</v>
      </c>
    </row>
    <row r="162" spans="2:5" x14ac:dyDescent="0.25">
      <c r="B162" s="38">
        <f t="shared" si="8"/>
        <v>158</v>
      </c>
      <c r="C162" s="36">
        <f t="shared" si="6"/>
        <v>0.43287671232876712</v>
      </c>
      <c r="D162" s="41">
        <f>+'C Daire Coluna sem 29 fev  aula'!B160</f>
        <v>3.38</v>
      </c>
      <c r="E162" s="33">
        <f t="shared" si="7"/>
        <v>0.59661481421777851</v>
      </c>
    </row>
    <row r="163" spans="2:5" x14ac:dyDescent="0.25">
      <c r="B163" s="38">
        <f t="shared" si="8"/>
        <v>159</v>
      </c>
      <c r="C163" s="36">
        <f t="shared" si="6"/>
        <v>0.43561643835616437</v>
      </c>
      <c r="D163" s="41">
        <f>+'C Daire Coluna sem 29 fev  aula'!B161</f>
        <v>3.35</v>
      </c>
      <c r="E163" s="33">
        <f t="shared" si="7"/>
        <v>0.5913194164584491</v>
      </c>
    </row>
    <row r="164" spans="2:5" x14ac:dyDescent="0.25">
      <c r="B164" s="38">
        <f t="shared" si="8"/>
        <v>160</v>
      </c>
      <c r="C164" s="36">
        <f t="shared" si="6"/>
        <v>0.43835616438356162</v>
      </c>
      <c r="D164" s="41">
        <f>+'C Daire Coluna sem 29 fev  aula'!B162</f>
        <v>3.31</v>
      </c>
      <c r="E164" s="33">
        <f t="shared" si="7"/>
        <v>0.58425888611267662</v>
      </c>
    </row>
    <row r="165" spans="2:5" x14ac:dyDescent="0.25">
      <c r="B165" s="38">
        <f t="shared" si="8"/>
        <v>161</v>
      </c>
      <c r="C165" s="36">
        <f t="shared" si="6"/>
        <v>0.44109589041095892</v>
      </c>
      <c r="D165" s="41">
        <f>+'C Daire Coluna sem 29 fev  aula'!B163</f>
        <v>3.25</v>
      </c>
      <c r="E165" s="33">
        <f t="shared" si="7"/>
        <v>0.5736680905940178</v>
      </c>
    </row>
    <row r="166" spans="2:5" x14ac:dyDescent="0.25">
      <c r="B166" s="38">
        <f t="shared" si="8"/>
        <v>162</v>
      </c>
      <c r="C166" s="36">
        <f t="shared" si="6"/>
        <v>0.44383561643835617</v>
      </c>
      <c r="D166" s="41">
        <f>+'C Daire Coluna sem 29 fev  aula'!B164</f>
        <v>3.2</v>
      </c>
      <c r="E166" s="33">
        <f t="shared" si="7"/>
        <v>0.56484242766180215</v>
      </c>
    </row>
    <row r="167" spans="2:5" x14ac:dyDescent="0.25">
      <c r="B167" s="38">
        <f t="shared" si="8"/>
        <v>163</v>
      </c>
      <c r="C167" s="36">
        <f t="shared" si="6"/>
        <v>0.44657534246575342</v>
      </c>
      <c r="D167" s="41">
        <f>+'C Daire Coluna sem 29 fev  aula'!B165</f>
        <v>3.16</v>
      </c>
      <c r="E167" s="33">
        <f t="shared" si="7"/>
        <v>0.55778189731602967</v>
      </c>
    </row>
    <row r="168" spans="2:5" x14ac:dyDescent="0.25">
      <c r="B168" s="38">
        <f t="shared" si="8"/>
        <v>164</v>
      </c>
      <c r="C168" s="36">
        <f t="shared" si="6"/>
        <v>0.44931506849315067</v>
      </c>
      <c r="D168" s="41">
        <f>+'C Daire Coluna sem 29 fev  aula'!B166</f>
        <v>3.27</v>
      </c>
      <c r="E168" s="33">
        <f t="shared" si="7"/>
        <v>0.57719835576690404</v>
      </c>
    </row>
    <row r="169" spans="2:5" x14ac:dyDescent="0.25">
      <c r="B169" s="38">
        <f t="shared" si="8"/>
        <v>165</v>
      </c>
      <c r="C169" s="36">
        <f t="shared" si="6"/>
        <v>0.45205479452054792</v>
      </c>
      <c r="D169" s="41">
        <f>+'C Daire Coluna sem 29 fev  aula'!B167</f>
        <v>3.28</v>
      </c>
      <c r="E169" s="33">
        <f t="shared" si="7"/>
        <v>0.57896348835334721</v>
      </c>
    </row>
    <row r="170" spans="2:5" x14ac:dyDescent="0.25">
      <c r="B170" s="38">
        <f t="shared" si="8"/>
        <v>166</v>
      </c>
      <c r="C170" s="36">
        <f t="shared" si="6"/>
        <v>0.45479452054794522</v>
      </c>
      <c r="D170" s="41">
        <f>+'C Daire Coluna sem 29 fev  aula'!B168</f>
        <v>3.25</v>
      </c>
      <c r="E170" s="33">
        <f t="shared" si="7"/>
        <v>0.5736680905940178</v>
      </c>
    </row>
    <row r="171" spans="2:5" x14ac:dyDescent="0.25">
      <c r="B171" s="38">
        <f t="shared" si="8"/>
        <v>167</v>
      </c>
      <c r="C171" s="36">
        <f t="shared" si="6"/>
        <v>0.45753424657534247</v>
      </c>
      <c r="D171" s="41">
        <f>+'C Daire Coluna sem 29 fev  aula'!B169</f>
        <v>2.97</v>
      </c>
      <c r="E171" s="33">
        <f t="shared" si="7"/>
        <v>0.52424437817361014</v>
      </c>
    </row>
    <row r="172" spans="2:5" x14ac:dyDescent="0.25">
      <c r="B172" s="38">
        <f t="shared" si="8"/>
        <v>168</v>
      </c>
      <c r="C172" s="36">
        <f t="shared" si="6"/>
        <v>0.46027397260273972</v>
      </c>
      <c r="D172" s="41">
        <f>+'C Daire Coluna sem 29 fev  aula'!B170</f>
        <v>2.62</v>
      </c>
      <c r="E172" s="33">
        <f t="shared" si="7"/>
        <v>0.46246473764810053</v>
      </c>
    </row>
    <row r="173" spans="2:5" x14ac:dyDescent="0.25">
      <c r="B173" s="38">
        <f t="shared" si="8"/>
        <v>169</v>
      </c>
      <c r="C173" s="36">
        <f t="shared" si="6"/>
        <v>0.46301369863013697</v>
      </c>
      <c r="D173" s="41">
        <f>+'C Daire Coluna sem 29 fev  aula'!B171</f>
        <v>2.76</v>
      </c>
      <c r="E173" s="33">
        <f t="shared" si="7"/>
        <v>0.48717659385830431</v>
      </c>
    </row>
    <row r="174" spans="2:5" x14ac:dyDescent="0.25">
      <c r="B174" s="38">
        <f t="shared" si="8"/>
        <v>170</v>
      </c>
      <c r="C174" s="36">
        <f t="shared" si="6"/>
        <v>0.46575342465753422</v>
      </c>
      <c r="D174" s="41">
        <f>+'C Daire Coluna sem 29 fev  aula'!B172</f>
        <v>2.87</v>
      </c>
      <c r="E174" s="33">
        <f t="shared" si="7"/>
        <v>0.50659305230917884</v>
      </c>
    </row>
    <row r="175" spans="2:5" x14ac:dyDescent="0.25">
      <c r="B175" s="38">
        <f t="shared" si="8"/>
        <v>171</v>
      </c>
      <c r="C175" s="36">
        <f t="shared" si="6"/>
        <v>0.46849315068493153</v>
      </c>
      <c r="D175" s="41">
        <f>+'C Daire Coluna sem 29 fev  aula'!B173</f>
        <v>3.08</v>
      </c>
      <c r="E175" s="33">
        <f t="shared" si="7"/>
        <v>0.54366083662448461</v>
      </c>
    </row>
    <row r="176" spans="2:5" x14ac:dyDescent="0.25">
      <c r="B176" s="38">
        <f t="shared" si="8"/>
        <v>172</v>
      </c>
      <c r="C176" s="36">
        <f t="shared" si="6"/>
        <v>0.47123287671232877</v>
      </c>
      <c r="D176" s="41">
        <f>+'C Daire Coluna sem 29 fev  aula'!B174</f>
        <v>3.08</v>
      </c>
      <c r="E176" s="33">
        <f t="shared" si="7"/>
        <v>0.54366083662448461</v>
      </c>
    </row>
    <row r="177" spans="2:5" x14ac:dyDescent="0.25">
      <c r="B177" s="38">
        <f t="shared" si="8"/>
        <v>173</v>
      </c>
      <c r="C177" s="36">
        <f t="shared" si="6"/>
        <v>0.47397260273972602</v>
      </c>
      <c r="D177" s="41">
        <f>+'C Daire Coluna sem 29 fev  aula'!B175</f>
        <v>3.19</v>
      </c>
      <c r="E177" s="33">
        <f t="shared" si="7"/>
        <v>0.56307729507535897</v>
      </c>
    </row>
    <row r="178" spans="2:5" x14ac:dyDescent="0.25">
      <c r="B178" s="38">
        <f t="shared" si="8"/>
        <v>174</v>
      </c>
      <c r="C178" s="36">
        <f t="shared" si="6"/>
        <v>0.47671232876712327</v>
      </c>
      <c r="D178" s="41">
        <f>+'C Daire Coluna sem 29 fev  aula'!B176</f>
        <v>3.27</v>
      </c>
      <c r="E178" s="33">
        <f t="shared" si="7"/>
        <v>0.57719835576690404</v>
      </c>
    </row>
    <row r="179" spans="2:5" x14ac:dyDescent="0.25">
      <c r="B179" s="38">
        <f t="shared" si="8"/>
        <v>175</v>
      </c>
      <c r="C179" s="36">
        <f t="shared" si="6"/>
        <v>0.47945205479452052</v>
      </c>
      <c r="D179" s="41">
        <f>+'C Daire Coluna sem 29 fev  aula'!B177</f>
        <v>7.97</v>
      </c>
      <c r="E179" s="33">
        <f t="shared" si="7"/>
        <v>1.406810671395176</v>
      </c>
    </row>
    <row r="180" spans="2:5" x14ac:dyDescent="0.25">
      <c r="B180" s="38">
        <f t="shared" si="8"/>
        <v>176</v>
      </c>
      <c r="C180" s="36">
        <f t="shared" si="6"/>
        <v>0.48219178082191783</v>
      </c>
      <c r="D180" s="41">
        <f>+'C Daire Coluna sem 29 fev  aula'!B178</f>
        <v>8.09</v>
      </c>
      <c r="E180" s="33">
        <f t="shared" si="7"/>
        <v>1.4279922624324937</v>
      </c>
    </row>
    <row r="181" spans="2:5" x14ac:dyDescent="0.25">
      <c r="B181" s="38">
        <f t="shared" si="8"/>
        <v>177</v>
      </c>
      <c r="C181" s="36">
        <f t="shared" si="6"/>
        <v>0.48493150684931507</v>
      </c>
      <c r="D181" s="41">
        <f>+'C Daire Coluna sem 29 fev  aula'!B179</f>
        <v>8.32</v>
      </c>
      <c r="E181" s="33">
        <f t="shared" si="7"/>
        <v>1.4685903119206856</v>
      </c>
    </row>
    <row r="182" spans="2:5" x14ac:dyDescent="0.25">
      <c r="B182" s="38">
        <f t="shared" si="8"/>
        <v>178</v>
      </c>
      <c r="C182" s="36">
        <f t="shared" si="6"/>
        <v>0.48767123287671232</v>
      </c>
      <c r="D182" s="41">
        <f>+'C Daire Coluna sem 29 fev  aula'!B180</f>
        <v>10.5</v>
      </c>
      <c r="E182" s="33">
        <f t="shared" si="7"/>
        <v>1.8533892157652883</v>
      </c>
    </row>
    <row r="183" spans="2:5" x14ac:dyDescent="0.25">
      <c r="B183" s="38">
        <f t="shared" si="8"/>
        <v>179</v>
      </c>
      <c r="C183" s="36">
        <f t="shared" si="6"/>
        <v>0.49041095890410957</v>
      </c>
      <c r="D183" s="41">
        <f>+'C Daire Coluna sem 29 fev  aula'!B181</f>
        <v>42.9</v>
      </c>
      <c r="E183" s="33">
        <f t="shared" si="7"/>
        <v>7.5724187958410347</v>
      </c>
    </row>
    <row r="184" spans="2:5" x14ac:dyDescent="0.25">
      <c r="B184" s="38">
        <f t="shared" si="8"/>
        <v>180</v>
      </c>
      <c r="C184" s="36">
        <f t="shared" si="6"/>
        <v>0.49315068493150682</v>
      </c>
      <c r="D184" s="41">
        <f>+'C Daire Coluna sem 29 fev  aula'!B182</f>
        <v>16.3</v>
      </c>
      <c r="E184" s="33">
        <f t="shared" si="7"/>
        <v>2.877166115902305</v>
      </c>
    </row>
    <row r="185" spans="2:5" x14ac:dyDescent="0.25">
      <c r="B185" s="38">
        <f t="shared" si="8"/>
        <v>181</v>
      </c>
      <c r="C185" s="36">
        <f t="shared" si="6"/>
        <v>0.49589041095890413</v>
      </c>
      <c r="D185" s="41">
        <f>+'C Daire Coluna sem 29 fev  aula'!B183</f>
        <v>22.1</v>
      </c>
      <c r="E185" s="33">
        <f t="shared" si="7"/>
        <v>3.9009430160393213</v>
      </c>
    </row>
    <row r="186" spans="2:5" x14ac:dyDescent="0.25">
      <c r="B186" s="38">
        <f t="shared" si="8"/>
        <v>182</v>
      </c>
      <c r="C186" s="36">
        <f t="shared" si="6"/>
        <v>0.49863013698630138</v>
      </c>
      <c r="D186" s="41">
        <f>+'C Daire Coluna sem 29 fev  aula'!B184</f>
        <v>56.8</v>
      </c>
      <c r="E186" s="33">
        <f t="shared" si="7"/>
        <v>10.025953090996987</v>
      </c>
    </row>
    <row r="187" spans="2:5" x14ac:dyDescent="0.25">
      <c r="B187" s="38">
        <f t="shared" si="8"/>
        <v>183</v>
      </c>
      <c r="C187" s="36">
        <f t="shared" si="6"/>
        <v>0.50136986301369868</v>
      </c>
      <c r="D187" s="41">
        <f>+'C Daire Coluna sem 29 fev  aula'!B185</f>
        <v>34.5</v>
      </c>
      <c r="E187" s="33">
        <f t="shared" si="7"/>
        <v>6.0897074232288047</v>
      </c>
    </row>
    <row r="188" spans="2:5" x14ac:dyDescent="0.25">
      <c r="B188" s="38">
        <f t="shared" si="8"/>
        <v>184</v>
      </c>
      <c r="C188" s="36">
        <f t="shared" si="6"/>
        <v>0.50410958904109593</v>
      </c>
      <c r="D188" s="41">
        <f>+'C Daire Coluna sem 29 fev  aula'!B186</f>
        <v>22.6</v>
      </c>
      <c r="E188" s="33">
        <f t="shared" si="7"/>
        <v>3.9891996453614782</v>
      </c>
    </row>
    <row r="189" spans="2:5" x14ac:dyDescent="0.25">
      <c r="B189" s="38">
        <f t="shared" si="8"/>
        <v>185</v>
      </c>
      <c r="C189" s="36">
        <f t="shared" si="6"/>
        <v>0.50684931506849318</v>
      </c>
      <c r="D189" s="41">
        <f>+'C Daire Coluna sem 29 fev  aula'!B187</f>
        <v>26.1</v>
      </c>
      <c r="E189" s="33">
        <f t="shared" si="7"/>
        <v>4.6069960506165737</v>
      </c>
    </row>
    <row r="190" spans="2:5" x14ac:dyDescent="0.25">
      <c r="B190" s="38">
        <f t="shared" si="8"/>
        <v>186</v>
      </c>
      <c r="C190" s="36">
        <f t="shared" si="6"/>
        <v>0.50958904109589043</v>
      </c>
      <c r="D190" s="41">
        <f>+'C Daire Coluna sem 29 fev  aula'!B188</f>
        <v>20</v>
      </c>
      <c r="E190" s="33">
        <f t="shared" si="7"/>
        <v>3.5302651728862635</v>
      </c>
    </row>
    <row r="191" spans="2:5" x14ac:dyDescent="0.25">
      <c r="B191" s="38">
        <f t="shared" si="8"/>
        <v>187</v>
      </c>
      <c r="C191" s="36">
        <f t="shared" si="6"/>
        <v>0.51232876712328768</v>
      </c>
      <c r="D191" s="41">
        <f>+'C Daire Coluna sem 29 fev  aula'!B189</f>
        <v>15.5</v>
      </c>
      <c r="E191" s="33">
        <f t="shared" si="7"/>
        <v>2.7359555089868541</v>
      </c>
    </row>
    <row r="192" spans="2:5" x14ac:dyDescent="0.25">
      <c r="B192" s="38">
        <f t="shared" si="8"/>
        <v>188</v>
      </c>
      <c r="C192" s="36">
        <f t="shared" si="6"/>
        <v>0.51506849315068493</v>
      </c>
      <c r="D192" s="41">
        <f>+'C Daire Coluna sem 29 fev  aula'!B190</f>
        <v>14</v>
      </c>
      <c r="E192" s="33">
        <f t="shared" si="7"/>
        <v>2.4711856210203846</v>
      </c>
    </row>
    <row r="193" spans="2:5" x14ac:dyDescent="0.25">
      <c r="B193" s="38">
        <f t="shared" si="8"/>
        <v>189</v>
      </c>
      <c r="C193" s="36">
        <f t="shared" si="6"/>
        <v>0.51780821917808217</v>
      </c>
      <c r="D193" s="41">
        <f>+'C Daire Coluna sem 29 fev  aula'!B191</f>
        <v>13</v>
      </c>
      <c r="E193" s="33">
        <f t="shared" si="7"/>
        <v>2.2946723623760712</v>
      </c>
    </row>
    <row r="194" spans="2:5" x14ac:dyDescent="0.25">
      <c r="B194" s="38">
        <f t="shared" si="8"/>
        <v>190</v>
      </c>
      <c r="C194" s="36">
        <f t="shared" si="6"/>
        <v>0.52054794520547942</v>
      </c>
      <c r="D194" s="41">
        <f>+'C Daire Coluna sem 29 fev  aula'!B192</f>
        <v>12.1</v>
      </c>
      <c r="E194" s="33">
        <f t="shared" si="7"/>
        <v>2.1358104295961895</v>
      </c>
    </row>
    <row r="195" spans="2:5" x14ac:dyDescent="0.25">
      <c r="B195" s="38">
        <f t="shared" si="8"/>
        <v>191</v>
      </c>
      <c r="C195" s="36">
        <f t="shared" si="6"/>
        <v>0.52328767123287667</v>
      </c>
      <c r="D195" s="41">
        <f>+'C Daire Coluna sem 29 fev  aula'!B193</f>
        <v>11.1</v>
      </c>
      <c r="E195" s="33">
        <f t="shared" si="7"/>
        <v>1.9592971709518763</v>
      </c>
    </row>
    <row r="196" spans="2:5" x14ac:dyDescent="0.25">
      <c r="B196" s="38">
        <f t="shared" si="8"/>
        <v>192</v>
      </c>
      <c r="C196" s="36">
        <f t="shared" si="6"/>
        <v>0.52602739726027392</v>
      </c>
      <c r="D196" s="41">
        <f>+'C Daire Coluna sem 29 fev  aula'!B194</f>
        <v>10.8</v>
      </c>
      <c r="E196" s="33">
        <f t="shared" si="7"/>
        <v>1.9063431933585824</v>
      </c>
    </row>
    <row r="197" spans="2:5" x14ac:dyDescent="0.25">
      <c r="B197" s="38">
        <f t="shared" si="8"/>
        <v>193</v>
      </c>
      <c r="C197" s="36">
        <f t="shared" si="6"/>
        <v>0.52876712328767128</v>
      </c>
      <c r="D197" s="41">
        <f>+'C Daire Coluna sem 29 fev  aula'!B195</f>
        <v>10.3</v>
      </c>
      <c r="E197" s="33">
        <f t="shared" si="7"/>
        <v>1.8180865640364259</v>
      </c>
    </row>
    <row r="198" spans="2:5" x14ac:dyDescent="0.25">
      <c r="B198" s="38">
        <f t="shared" si="8"/>
        <v>194</v>
      </c>
      <c r="C198" s="36">
        <f t="shared" ref="C198:C261" si="9">+B198/365</f>
        <v>0.53150684931506853</v>
      </c>
      <c r="D198" s="41">
        <f>+'C Daire Coluna sem 29 fev  aula'!B196</f>
        <v>9.81</v>
      </c>
      <c r="E198" s="33">
        <f t="shared" ref="E198:E261" si="10">+D198/$E$3</f>
        <v>1.7315950673007123</v>
      </c>
    </row>
    <row r="199" spans="2:5" x14ac:dyDescent="0.25">
      <c r="B199" s="38">
        <f t="shared" ref="B199:B262" si="11">+B198+1</f>
        <v>195</v>
      </c>
      <c r="C199" s="36">
        <f t="shared" si="9"/>
        <v>0.53424657534246578</v>
      </c>
      <c r="D199" s="41">
        <f>+'C Daire Coluna sem 29 fev  aula'!B197</f>
        <v>9.2200000000000006</v>
      </c>
      <c r="E199" s="33">
        <f t="shared" si="10"/>
        <v>1.6274522447005675</v>
      </c>
    </row>
    <row r="200" spans="2:5" x14ac:dyDescent="0.25">
      <c r="B200" s="38">
        <f t="shared" si="11"/>
        <v>196</v>
      </c>
      <c r="C200" s="36">
        <f t="shared" si="9"/>
        <v>0.53698630136986303</v>
      </c>
      <c r="D200" s="41">
        <f>+'C Daire Coluna sem 29 fev  aula'!B198</f>
        <v>13.3</v>
      </c>
      <c r="E200" s="33">
        <f t="shared" si="10"/>
        <v>2.3476263399693655</v>
      </c>
    </row>
    <row r="201" spans="2:5" x14ac:dyDescent="0.25">
      <c r="B201" s="38">
        <f t="shared" si="11"/>
        <v>197</v>
      </c>
      <c r="C201" s="36">
        <f t="shared" si="9"/>
        <v>0.53972602739726028</v>
      </c>
      <c r="D201" s="41">
        <f>+'C Daire Coluna sem 29 fev  aula'!B199</f>
        <v>11</v>
      </c>
      <c r="E201" s="33">
        <f t="shared" si="10"/>
        <v>1.941645845087445</v>
      </c>
    </row>
    <row r="202" spans="2:5" x14ac:dyDescent="0.25">
      <c r="B202" s="38">
        <f t="shared" si="11"/>
        <v>198</v>
      </c>
      <c r="C202" s="36">
        <f t="shared" si="9"/>
        <v>0.54246575342465753</v>
      </c>
      <c r="D202" s="41">
        <f>+'C Daire Coluna sem 29 fev  aula'!B200</f>
        <v>8.92</v>
      </c>
      <c r="E202" s="33">
        <f t="shared" si="10"/>
        <v>1.5744982671072736</v>
      </c>
    </row>
    <row r="203" spans="2:5" x14ac:dyDescent="0.25">
      <c r="B203" s="38">
        <f t="shared" si="11"/>
        <v>199</v>
      </c>
      <c r="C203" s="36">
        <f t="shared" si="9"/>
        <v>0.54520547945205478</v>
      </c>
      <c r="D203" s="41">
        <f>+'C Daire Coluna sem 29 fev  aula'!B201</f>
        <v>7.95</v>
      </c>
      <c r="E203" s="33">
        <f t="shared" si="10"/>
        <v>1.4032804062222897</v>
      </c>
    </row>
    <row r="204" spans="2:5" x14ac:dyDescent="0.25">
      <c r="B204" s="38">
        <f t="shared" si="11"/>
        <v>200</v>
      </c>
      <c r="C204" s="36">
        <f t="shared" si="9"/>
        <v>0.54794520547945202</v>
      </c>
      <c r="D204" s="41">
        <f>+'C Daire Coluna sem 29 fev  aula'!B202</f>
        <v>7.48</v>
      </c>
      <c r="E204" s="33">
        <f t="shared" si="10"/>
        <v>1.3203191746594627</v>
      </c>
    </row>
    <row r="205" spans="2:5" x14ac:dyDescent="0.25">
      <c r="B205" s="38">
        <f t="shared" si="11"/>
        <v>201</v>
      </c>
      <c r="C205" s="36">
        <f t="shared" si="9"/>
        <v>0.55068493150684927</v>
      </c>
      <c r="D205" s="41">
        <f>+'C Daire Coluna sem 29 fev  aula'!B203</f>
        <v>7.19</v>
      </c>
      <c r="E205" s="33">
        <f t="shared" si="10"/>
        <v>1.2691303296526117</v>
      </c>
    </row>
    <row r="206" spans="2:5" x14ac:dyDescent="0.25">
      <c r="B206" s="38">
        <f t="shared" si="11"/>
        <v>202</v>
      </c>
      <c r="C206" s="36">
        <f t="shared" si="9"/>
        <v>0.55342465753424652</v>
      </c>
      <c r="D206" s="41">
        <f>+'C Daire Coluna sem 29 fev  aula'!B204</f>
        <v>6.68</v>
      </c>
      <c r="E206" s="33">
        <f t="shared" si="10"/>
        <v>1.1791085677440118</v>
      </c>
    </row>
    <row r="207" spans="2:5" x14ac:dyDescent="0.25">
      <c r="B207" s="38">
        <f t="shared" si="11"/>
        <v>203</v>
      </c>
      <c r="C207" s="36">
        <f t="shared" si="9"/>
        <v>0.55616438356164388</v>
      </c>
      <c r="D207" s="41">
        <f>+'C Daire Coluna sem 29 fev  aula'!B205</f>
        <v>6.32</v>
      </c>
      <c r="E207" s="33">
        <f t="shared" si="10"/>
        <v>1.1155637946320593</v>
      </c>
    </row>
    <row r="208" spans="2:5" x14ac:dyDescent="0.25">
      <c r="B208" s="38">
        <f t="shared" si="11"/>
        <v>204</v>
      </c>
      <c r="C208" s="36">
        <f t="shared" si="9"/>
        <v>0.55890410958904113</v>
      </c>
      <c r="D208" s="41">
        <f>+'C Daire Coluna sem 29 fev  aula'!B206</f>
        <v>6.22</v>
      </c>
      <c r="E208" s="33">
        <f t="shared" si="10"/>
        <v>1.0979124687676278</v>
      </c>
    </row>
    <row r="209" spans="2:5" x14ac:dyDescent="0.25">
      <c r="B209" s="38">
        <f t="shared" si="11"/>
        <v>205</v>
      </c>
      <c r="C209" s="36">
        <f t="shared" si="9"/>
        <v>0.56164383561643838</v>
      </c>
      <c r="D209" s="41">
        <f>+'C Daire Coluna sem 29 fev  aula'!B207</f>
        <v>6.31</v>
      </c>
      <c r="E209" s="33">
        <f t="shared" si="10"/>
        <v>1.113798662045616</v>
      </c>
    </row>
    <row r="210" spans="2:5" x14ac:dyDescent="0.25">
      <c r="B210" s="38">
        <f t="shared" si="11"/>
        <v>206</v>
      </c>
      <c r="C210" s="36">
        <f t="shared" si="9"/>
        <v>0.56438356164383563</v>
      </c>
      <c r="D210" s="41">
        <f>+'C Daire Coluna sem 29 fev  aula'!B208</f>
        <v>6.41</v>
      </c>
      <c r="E210" s="33">
        <f t="shared" si="10"/>
        <v>1.1314499879100475</v>
      </c>
    </row>
    <row r="211" spans="2:5" x14ac:dyDescent="0.25">
      <c r="B211" s="38">
        <f t="shared" si="11"/>
        <v>207</v>
      </c>
      <c r="C211" s="36">
        <f t="shared" si="9"/>
        <v>0.56712328767123288</v>
      </c>
      <c r="D211" s="41">
        <f>+'C Daire Coluna sem 29 fev  aula'!B209</f>
        <v>6.28</v>
      </c>
      <c r="E211" s="33">
        <f t="shared" si="10"/>
        <v>1.1085032642862869</v>
      </c>
    </row>
    <row r="212" spans="2:5" x14ac:dyDescent="0.25">
      <c r="B212" s="38">
        <f t="shared" si="11"/>
        <v>208</v>
      </c>
      <c r="C212" s="36">
        <f t="shared" si="9"/>
        <v>0.56986301369863013</v>
      </c>
      <c r="D212" s="41">
        <f>+'C Daire Coluna sem 29 fev  aula'!B210</f>
        <v>5.87</v>
      </c>
      <c r="E212" s="33">
        <f t="shared" si="10"/>
        <v>1.0361328282421183</v>
      </c>
    </row>
    <row r="213" spans="2:5" x14ac:dyDescent="0.25">
      <c r="B213" s="38">
        <f t="shared" si="11"/>
        <v>209</v>
      </c>
      <c r="C213" s="36">
        <f t="shared" si="9"/>
        <v>0.57260273972602738</v>
      </c>
      <c r="D213" s="41">
        <f>+'C Daire Coluna sem 29 fev  aula'!B211</f>
        <v>5.59</v>
      </c>
      <c r="E213" s="33">
        <f t="shared" si="10"/>
        <v>0.98670911582171061</v>
      </c>
    </row>
    <row r="214" spans="2:5" x14ac:dyDescent="0.25">
      <c r="B214" s="38">
        <f t="shared" si="11"/>
        <v>210</v>
      </c>
      <c r="C214" s="36">
        <f t="shared" si="9"/>
        <v>0.57534246575342463</v>
      </c>
      <c r="D214" s="41">
        <f>+'C Daire Coluna sem 29 fev  aula'!B212</f>
        <v>6.61</v>
      </c>
      <c r="E214" s="33">
        <f t="shared" si="10"/>
        <v>1.1667526396389101</v>
      </c>
    </row>
    <row r="215" spans="2:5" x14ac:dyDescent="0.25">
      <c r="B215" s="38">
        <f t="shared" si="11"/>
        <v>211</v>
      </c>
      <c r="C215" s="36">
        <f t="shared" si="9"/>
        <v>0.57808219178082187</v>
      </c>
      <c r="D215" s="41">
        <f>+'C Daire Coluna sem 29 fev  aula'!B213</f>
        <v>6.26</v>
      </c>
      <c r="E215" s="33">
        <f t="shared" si="10"/>
        <v>1.1049729991134005</v>
      </c>
    </row>
    <row r="216" spans="2:5" x14ac:dyDescent="0.25">
      <c r="B216" s="38">
        <f t="shared" si="11"/>
        <v>212</v>
      </c>
      <c r="C216" s="36">
        <f t="shared" si="9"/>
        <v>0.58082191780821912</v>
      </c>
      <c r="D216" s="41">
        <f>+'C Daire Coluna sem 29 fev  aula'!B214</f>
        <v>6.02</v>
      </c>
      <c r="E216" s="33">
        <f t="shared" si="10"/>
        <v>1.0626098170387652</v>
      </c>
    </row>
    <row r="217" spans="2:5" x14ac:dyDescent="0.25">
      <c r="B217" s="38">
        <f t="shared" si="11"/>
        <v>213</v>
      </c>
      <c r="C217" s="36">
        <f t="shared" si="9"/>
        <v>0.58356164383561648</v>
      </c>
      <c r="D217" s="41">
        <f>+'C Daire Coluna sem 29 fev  aula'!B215</f>
        <v>7.9</v>
      </c>
      <c r="E217" s="33">
        <f t="shared" si="10"/>
        <v>1.3944547432900742</v>
      </c>
    </row>
    <row r="218" spans="2:5" x14ac:dyDescent="0.25">
      <c r="B218" s="38">
        <f t="shared" si="11"/>
        <v>214</v>
      </c>
      <c r="C218" s="36">
        <f t="shared" si="9"/>
        <v>0.58630136986301373</v>
      </c>
      <c r="D218" s="41">
        <f>+'C Daire Coluna sem 29 fev  aula'!B216</f>
        <v>16.399999999999999</v>
      </c>
      <c r="E218" s="33">
        <f t="shared" si="10"/>
        <v>2.8948174417667358</v>
      </c>
    </row>
    <row r="219" spans="2:5" x14ac:dyDescent="0.25">
      <c r="B219" s="38">
        <f t="shared" si="11"/>
        <v>215</v>
      </c>
      <c r="C219" s="36">
        <f t="shared" si="9"/>
        <v>0.58904109589041098</v>
      </c>
      <c r="D219" s="41">
        <f>+'C Daire Coluna sem 29 fev  aula'!B217</f>
        <v>9.35</v>
      </c>
      <c r="E219" s="33">
        <f t="shared" si="10"/>
        <v>1.6503989683243281</v>
      </c>
    </row>
    <row r="220" spans="2:5" x14ac:dyDescent="0.25">
      <c r="B220" s="38">
        <f t="shared" si="11"/>
        <v>216</v>
      </c>
      <c r="C220" s="36">
        <f t="shared" si="9"/>
        <v>0.59178082191780823</v>
      </c>
      <c r="D220" s="41">
        <f>+'C Daire Coluna sem 29 fev  aula'!B218</f>
        <v>7.68</v>
      </c>
      <c r="E220" s="33">
        <f t="shared" si="10"/>
        <v>1.3556218263883251</v>
      </c>
    </row>
    <row r="221" spans="2:5" x14ac:dyDescent="0.25">
      <c r="B221" s="38">
        <f t="shared" si="11"/>
        <v>217</v>
      </c>
      <c r="C221" s="36">
        <f t="shared" si="9"/>
        <v>0.59452054794520548</v>
      </c>
      <c r="D221" s="41">
        <f>+'C Daire Coluna sem 29 fev  aula'!B219</f>
        <v>9.91</v>
      </c>
      <c r="E221" s="33">
        <f t="shared" si="10"/>
        <v>1.7492463931651436</v>
      </c>
    </row>
    <row r="222" spans="2:5" x14ac:dyDescent="0.25">
      <c r="B222" s="38">
        <f t="shared" si="11"/>
        <v>218</v>
      </c>
      <c r="C222" s="36">
        <f t="shared" si="9"/>
        <v>0.59726027397260273</v>
      </c>
      <c r="D222" s="41">
        <f>+'C Daire Coluna sem 29 fev  aula'!B220</f>
        <v>8.98</v>
      </c>
      <c r="E222" s="33">
        <f t="shared" si="10"/>
        <v>1.5850890626259324</v>
      </c>
    </row>
    <row r="223" spans="2:5" x14ac:dyDescent="0.25">
      <c r="B223" s="38">
        <f t="shared" si="11"/>
        <v>219</v>
      </c>
      <c r="C223" s="36">
        <f t="shared" si="9"/>
        <v>0.6</v>
      </c>
      <c r="D223" s="41">
        <f>+'C Daire Coluna sem 29 fev  aula'!B221</f>
        <v>7.76</v>
      </c>
      <c r="E223" s="33">
        <f t="shared" si="10"/>
        <v>1.3697428870798702</v>
      </c>
    </row>
    <row r="224" spans="2:5" x14ac:dyDescent="0.25">
      <c r="B224" s="38">
        <f t="shared" si="11"/>
        <v>220</v>
      </c>
      <c r="C224" s="36">
        <f t="shared" si="9"/>
        <v>0.60273972602739723</v>
      </c>
      <c r="D224" s="41">
        <f>+'C Daire Coluna sem 29 fev  aula'!B222</f>
        <v>7.45</v>
      </c>
      <c r="E224" s="33">
        <f t="shared" si="10"/>
        <v>1.3150237769001332</v>
      </c>
    </row>
    <row r="225" spans="2:5" x14ac:dyDescent="0.25">
      <c r="B225" s="38">
        <f t="shared" si="11"/>
        <v>221</v>
      </c>
      <c r="C225" s="36">
        <f t="shared" si="9"/>
        <v>0.60547945205479448</v>
      </c>
      <c r="D225" s="41">
        <f>+'C Daire Coluna sem 29 fev  aula'!B223</f>
        <v>6.94</v>
      </c>
      <c r="E225" s="33">
        <f t="shared" si="10"/>
        <v>1.2250020149915335</v>
      </c>
    </row>
    <row r="226" spans="2:5" x14ac:dyDescent="0.25">
      <c r="B226" s="38">
        <f t="shared" si="11"/>
        <v>222</v>
      </c>
      <c r="C226" s="36">
        <f t="shared" si="9"/>
        <v>0.60821917808219184</v>
      </c>
      <c r="D226" s="41">
        <f>+'C Daire Coluna sem 29 fev  aula'!B224</f>
        <v>6.59</v>
      </c>
      <c r="E226" s="33">
        <f t="shared" si="10"/>
        <v>1.1632223744660237</v>
      </c>
    </row>
    <row r="227" spans="2:5" x14ac:dyDescent="0.25">
      <c r="B227" s="38">
        <f t="shared" si="11"/>
        <v>223</v>
      </c>
      <c r="C227" s="36">
        <f t="shared" si="9"/>
        <v>0.61095890410958908</v>
      </c>
      <c r="D227" s="41">
        <f>+'C Daire Coluna sem 29 fev  aula'!B225</f>
        <v>6.29</v>
      </c>
      <c r="E227" s="33">
        <f t="shared" si="10"/>
        <v>1.1102683968727298</v>
      </c>
    </row>
    <row r="228" spans="2:5" x14ac:dyDescent="0.25">
      <c r="B228" s="38">
        <f t="shared" si="11"/>
        <v>224</v>
      </c>
      <c r="C228" s="36">
        <f t="shared" si="9"/>
        <v>0.61369863013698633</v>
      </c>
      <c r="D228" s="41">
        <f>+'C Daire Coluna sem 29 fev  aula'!B226</f>
        <v>6.1</v>
      </c>
      <c r="E228" s="33">
        <f t="shared" si="10"/>
        <v>1.0767308777303104</v>
      </c>
    </row>
    <row r="229" spans="2:5" x14ac:dyDescent="0.25">
      <c r="B229" s="38">
        <f t="shared" si="11"/>
        <v>225</v>
      </c>
      <c r="C229" s="36">
        <f t="shared" si="9"/>
        <v>0.61643835616438358</v>
      </c>
      <c r="D229" s="41">
        <f>+'C Daire Coluna sem 29 fev  aula'!B227</f>
        <v>5.99</v>
      </c>
      <c r="E229" s="33">
        <f t="shared" si="10"/>
        <v>1.0573144192794359</v>
      </c>
    </row>
    <row r="230" spans="2:5" x14ac:dyDescent="0.25">
      <c r="B230" s="38">
        <f t="shared" si="11"/>
        <v>226</v>
      </c>
      <c r="C230" s="36">
        <f t="shared" si="9"/>
        <v>0.61917808219178083</v>
      </c>
      <c r="D230" s="41">
        <f>+'C Daire Coluna sem 29 fev  aula'!B228</f>
        <v>6.34</v>
      </c>
      <c r="E230" s="33">
        <f t="shared" si="10"/>
        <v>1.1190940598049455</v>
      </c>
    </row>
    <row r="231" spans="2:5" x14ac:dyDescent="0.25">
      <c r="B231" s="38">
        <f t="shared" si="11"/>
        <v>227</v>
      </c>
      <c r="C231" s="36">
        <f t="shared" si="9"/>
        <v>0.62191780821917808</v>
      </c>
      <c r="D231" s="41">
        <f>+'C Daire Coluna sem 29 fev  aula'!B229</f>
        <v>5.76</v>
      </c>
      <c r="E231" s="33">
        <f t="shared" si="10"/>
        <v>1.0167163697912438</v>
      </c>
    </row>
    <row r="232" spans="2:5" x14ac:dyDescent="0.25">
      <c r="B232" s="38">
        <f t="shared" si="11"/>
        <v>228</v>
      </c>
      <c r="C232" s="36">
        <f t="shared" si="9"/>
        <v>0.62465753424657533</v>
      </c>
      <c r="D232" s="41">
        <f>+'C Daire Coluna sem 29 fev  aula'!B230</f>
        <v>5.54</v>
      </c>
      <c r="E232" s="33">
        <f t="shared" si="10"/>
        <v>0.97788345288949496</v>
      </c>
    </row>
    <row r="233" spans="2:5" x14ac:dyDescent="0.25">
      <c r="B233" s="38">
        <f t="shared" si="11"/>
        <v>229</v>
      </c>
      <c r="C233" s="36">
        <f t="shared" si="9"/>
        <v>0.62739726027397258</v>
      </c>
      <c r="D233" s="41">
        <f>+'C Daire Coluna sem 29 fev  aula'!B231</f>
        <v>6.73</v>
      </c>
      <c r="E233" s="33">
        <f t="shared" si="10"/>
        <v>1.1879342306762277</v>
      </c>
    </row>
    <row r="234" spans="2:5" x14ac:dyDescent="0.25">
      <c r="B234" s="38">
        <f t="shared" si="11"/>
        <v>230</v>
      </c>
      <c r="C234" s="36">
        <f t="shared" si="9"/>
        <v>0.63013698630136983</v>
      </c>
      <c r="D234" s="41">
        <f>+'C Daire Coluna sem 29 fev  aula'!B232</f>
        <v>7.65</v>
      </c>
      <c r="E234" s="33">
        <f t="shared" si="10"/>
        <v>1.3503264286289958</v>
      </c>
    </row>
    <row r="235" spans="2:5" x14ac:dyDescent="0.25">
      <c r="B235" s="38">
        <f t="shared" si="11"/>
        <v>231</v>
      </c>
      <c r="C235" s="36">
        <f t="shared" si="9"/>
        <v>0.63287671232876708</v>
      </c>
      <c r="D235" s="41">
        <f>+'C Daire Coluna sem 29 fev  aula'!B233</f>
        <v>6.26</v>
      </c>
      <c r="E235" s="33">
        <f t="shared" si="10"/>
        <v>1.1049729991134005</v>
      </c>
    </row>
    <row r="236" spans="2:5" x14ac:dyDescent="0.25">
      <c r="B236" s="38">
        <f t="shared" si="11"/>
        <v>232</v>
      </c>
      <c r="C236" s="36">
        <f t="shared" si="9"/>
        <v>0.63561643835616444</v>
      </c>
      <c r="D236" s="41">
        <f>+'C Daire Coluna sem 29 fev  aula'!B234</f>
        <v>5.88</v>
      </c>
      <c r="E236" s="33">
        <f t="shared" si="10"/>
        <v>1.0378979608285614</v>
      </c>
    </row>
    <row r="237" spans="2:5" x14ac:dyDescent="0.25">
      <c r="B237" s="38">
        <f t="shared" si="11"/>
        <v>233</v>
      </c>
      <c r="C237" s="36">
        <f t="shared" si="9"/>
        <v>0.63835616438356169</v>
      </c>
      <c r="D237" s="41">
        <f>+'C Daire Coluna sem 29 fev  aula'!B235</f>
        <v>6.29</v>
      </c>
      <c r="E237" s="33">
        <f t="shared" si="10"/>
        <v>1.1102683968727298</v>
      </c>
    </row>
    <row r="238" spans="2:5" x14ac:dyDescent="0.25">
      <c r="B238" s="38">
        <f t="shared" si="11"/>
        <v>234</v>
      </c>
      <c r="C238" s="36">
        <f t="shared" si="9"/>
        <v>0.64109589041095894</v>
      </c>
      <c r="D238" s="41">
        <f>+'C Daire Coluna sem 29 fev  aula'!B236</f>
        <v>7.32</v>
      </c>
      <c r="E238" s="33">
        <f t="shared" si="10"/>
        <v>1.2920770532763726</v>
      </c>
    </row>
    <row r="239" spans="2:5" x14ac:dyDescent="0.25">
      <c r="B239" s="38">
        <f t="shared" si="11"/>
        <v>235</v>
      </c>
      <c r="C239" s="36">
        <f t="shared" si="9"/>
        <v>0.64383561643835618</v>
      </c>
      <c r="D239" s="41">
        <f>+'C Daire Coluna sem 29 fev  aula'!B237</f>
        <v>6.42</v>
      </c>
      <c r="E239" s="33">
        <f t="shared" si="10"/>
        <v>1.1332151204964906</v>
      </c>
    </row>
    <row r="240" spans="2:5" x14ac:dyDescent="0.25">
      <c r="B240" s="38">
        <f t="shared" si="11"/>
        <v>236</v>
      </c>
      <c r="C240" s="36">
        <f t="shared" si="9"/>
        <v>0.64657534246575343</v>
      </c>
      <c r="D240" s="41">
        <f>+'C Daire Coluna sem 29 fev  aula'!B238</f>
        <v>6.46</v>
      </c>
      <c r="E240" s="33">
        <f t="shared" si="10"/>
        <v>1.1402756508422631</v>
      </c>
    </row>
    <row r="241" spans="2:5" x14ac:dyDescent="0.25">
      <c r="B241" s="38">
        <f t="shared" si="11"/>
        <v>237</v>
      </c>
      <c r="C241" s="36">
        <f t="shared" si="9"/>
        <v>0.64931506849315068</v>
      </c>
      <c r="D241" s="41">
        <f>+'C Daire Coluna sem 29 fev  aula'!B239</f>
        <v>6.08</v>
      </c>
      <c r="E241" s="33">
        <f t="shared" si="10"/>
        <v>1.073200612557424</v>
      </c>
    </row>
    <row r="242" spans="2:5" x14ac:dyDescent="0.25">
      <c r="B242" s="38">
        <f t="shared" si="11"/>
        <v>238</v>
      </c>
      <c r="C242" s="36">
        <f t="shared" si="9"/>
        <v>0.65205479452054793</v>
      </c>
      <c r="D242" s="41">
        <f>+'C Daire Coluna sem 29 fev  aula'!B240</f>
        <v>5.74</v>
      </c>
      <c r="E242" s="33">
        <f t="shared" si="10"/>
        <v>1.0131861046183577</v>
      </c>
    </row>
    <row r="243" spans="2:5" x14ac:dyDescent="0.25">
      <c r="B243" s="38">
        <f t="shared" si="11"/>
        <v>239</v>
      </c>
      <c r="C243" s="36">
        <f t="shared" si="9"/>
        <v>0.65479452054794518</v>
      </c>
      <c r="D243" s="41">
        <f>+'C Daire Coluna sem 29 fev  aula'!B241</f>
        <v>5.43</v>
      </c>
      <c r="E243" s="33">
        <f t="shared" si="10"/>
        <v>0.95846699443862049</v>
      </c>
    </row>
    <row r="244" spans="2:5" x14ac:dyDescent="0.25">
      <c r="B244" s="38">
        <f t="shared" si="11"/>
        <v>240</v>
      </c>
      <c r="C244" s="36">
        <f t="shared" si="9"/>
        <v>0.65753424657534243</v>
      </c>
      <c r="D244" s="41">
        <f>+'C Daire Coluna sem 29 fev  aula'!B242</f>
        <v>5.12</v>
      </c>
      <c r="E244" s="33">
        <f t="shared" si="10"/>
        <v>0.90374788425888342</v>
      </c>
    </row>
    <row r="245" spans="2:5" x14ac:dyDescent="0.25">
      <c r="B245" s="38">
        <f t="shared" si="11"/>
        <v>241</v>
      </c>
      <c r="C245" s="36">
        <f t="shared" si="9"/>
        <v>0.66027397260273968</v>
      </c>
      <c r="D245" s="41">
        <f>+'C Daire Coluna sem 29 fev  aula'!B243</f>
        <v>5.08</v>
      </c>
      <c r="E245" s="33">
        <f t="shared" si="10"/>
        <v>0.89668735391311094</v>
      </c>
    </row>
    <row r="246" spans="2:5" x14ac:dyDescent="0.25">
      <c r="B246" s="38">
        <f t="shared" si="11"/>
        <v>242</v>
      </c>
      <c r="C246" s="36">
        <f t="shared" si="9"/>
        <v>0.66301369863013704</v>
      </c>
      <c r="D246" s="41">
        <f>+'C Daire Coluna sem 29 fev  aula'!B244</f>
        <v>4.93</v>
      </c>
      <c r="E246" s="33">
        <f t="shared" si="10"/>
        <v>0.87021036511646388</v>
      </c>
    </row>
    <row r="247" spans="2:5" x14ac:dyDescent="0.25">
      <c r="B247" s="38">
        <f t="shared" si="11"/>
        <v>243</v>
      </c>
      <c r="C247" s="36">
        <f t="shared" si="9"/>
        <v>0.66575342465753429</v>
      </c>
      <c r="D247" s="41">
        <f>+'C Daire Coluna sem 29 fev  aula'!B245</f>
        <v>4.8</v>
      </c>
      <c r="E247" s="33">
        <f t="shared" si="10"/>
        <v>0.84726364149270317</v>
      </c>
    </row>
    <row r="248" spans="2:5" x14ac:dyDescent="0.25">
      <c r="B248" s="38">
        <f t="shared" si="11"/>
        <v>244</v>
      </c>
      <c r="C248" s="36">
        <f t="shared" si="9"/>
        <v>0.66849315068493154</v>
      </c>
      <c r="D248" s="41">
        <f>+'C Daire Coluna sem 29 fev  aula'!B246</f>
        <v>4.96</v>
      </c>
      <c r="E248" s="33">
        <f t="shared" si="10"/>
        <v>0.87550576287579329</v>
      </c>
    </row>
    <row r="249" spans="2:5" x14ac:dyDescent="0.25">
      <c r="B249" s="38">
        <f t="shared" si="11"/>
        <v>245</v>
      </c>
      <c r="C249" s="36">
        <f t="shared" si="9"/>
        <v>0.67123287671232879</v>
      </c>
      <c r="D249" s="41">
        <f>+'C Daire Coluna sem 29 fev  aula'!B247</f>
        <v>5.61</v>
      </c>
      <c r="E249" s="33">
        <f t="shared" si="10"/>
        <v>0.99023938099459696</v>
      </c>
    </row>
    <row r="250" spans="2:5" x14ac:dyDescent="0.25">
      <c r="B250" s="38">
        <f t="shared" si="11"/>
        <v>246</v>
      </c>
      <c r="C250" s="36">
        <f t="shared" si="9"/>
        <v>0.67397260273972603</v>
      </c>
      <c r="D250" s="41">
        <f>+'C Daire Coluna sem 29 fev  aula'!B248</f>
        <v>8.06</v>
      </c>
      <c r="E250" s="33">
        <f t="shared" si="10"/>
        <v>1.4226968646731644</v>
      </c>
    </row>
    <row r="251" spans="2:5" x14ac:dyDescent="0.25">
      <c r="B251" s="38">
        <f t="shared" si="11"/>
        <v>247</v>
      </c>
      <c r="C251" s="36">
        <f t="shared" si="9"/>
        <v>0.67671232876712328</v>
      </c>
      <c r="D251" s="41">
        <f>+'C Daire Coluna sem 29 fev  aula'!B249</f>
        <v>13</v>
      </c>
      <c r="E251" s="33">
        <f t="shared" si="10"/>
        <v>2.2946723623760712</v>
      </c>
    </row>
    <row r="252" spans="2:5" x14ac:dyDescent="0.25">
      <c r="B252" s="38">
        <f t="shared" si="11"/>
        <v>248</v>
      </c>
      <c r="C252" s="36">
        <f t="shared" si="9"/>
        <v>0.67945205479452053</v>
      </c>
      <c r="D252" s="41">
        <f>+'C Daire Coluna sem 29 fev  aula'!B250</f>
        <v>9.32</v>
      </c>
      <c r="E252" s="33">
        <f t="shared" si="10"/>
        <v>1.6451035705649988</v>
      </c>
    </row>
    <row r="253" spans="2:5" x14ac:dyDescent="0.25">
      <c r="B253" s="38">
        <f t="shared" si="11"/>
        <v>249</v>
      </c>
      <c r="C253" s="36">
        <f t="shared" si="9"/>
        <v>0.68219178082191778</v>
      </c>
      <c r="D253" s="41">
        <f>+'C Daire Coluna sem 29 fev  aula'!B251</f>
        <v>7.83</v>
      </c>
      <c r="E253" s="33">
        <f t="shared" si="10"/>
        <v>1.3820988151849722</v>
      </c>
    </row>
    <row r="254" spans="2:5" x14ac:dyDescent="0.25">
      <c r="B254" s="38">
        <f t="shared" si="11"/>
        <v>250</v>
      </c>
      <c r="C254" s="36">
        <f t="shared" si="9"/>
        <v>0.68493150684931503</v>
      </c>
      <c r="D254" s="41">
        <f>+'C Daire Coluna sem 29 fev  aula'!B252</f>
        <v>7.32</v>
      </c>
      <c r="E254" s="33">
        <f t="shared" si="10"/>
        <v>1.2920770532763726</v>
      </c>
    </row>
    <row r="255" spans="2:5" x14ac:dyDescent="0.25">
      <c r="B255" s="38">
        <f t="shared" si="11"/>
        <v>251</v>
      </c>
      <c r="C255" s="36">
        <f t="shared" si="9"/>
        <v>0.68767123287671228</v>
      </c>
      <c r="D255" s="41">
        <f>+'C Daire Coluna sem 29 fev  aula'!B253</f>
        <v>6.74</v>
      </c>
      <c r="E255" s="33">
        <f t="shared" si="10"/>
        <v>1.1896993632626709</v>
      </c>
    </row>
    <row r="256" spans="2:5" x14ac:dyDescent="0.25">
      <c r="B256" s="38">
        <f t="shared" si="11"/>
        <v>252</v>
      </c>
      <c r="C256" s="36">
        <f t="shared" si="9"/>
        <v>0.69041095890410964</v>
      </c>
      <c r="D256" s="41">
        <f>+'C Daire Coluna sem 29 fev  aula'!B254</f>
        <v>6.41</v>
      </c>
      <c r="E256" s="33">
        <f t="shared" si="10"/>
        <v>1.1314499879100475</v>
      </c>
    </row>
    <row r="257" spans="2:5" x14ac:dyDescent="0.25">
      <c r="B257" s="38">
        <f t="shared" si="11"/>
        <v>253</v>
      </c>
      <c r="C257" s="36">
        <f t="shared" si="9"/>
        <v>0.69315068493150689</v>
      </c>
      <c r="D257" s="41">
        <f>+'C Daire Coluna sem 29 fev  aula'!B255</f>
        <v>6.04</v>
      </c>
      <c r="E257" s="33">
        <f t="shared" si="10"/>
        <v>1.0661400822116516</v>
      </c>
    </row>
    <row r="258" spans="2:5" x14ac:dyDescent="0.25">
      <c r="B258" s="38">
        <f t="shared" si="11"/>
        <v>254</v>
      </c>
      <c r="C258" s="36">
        <f t="shared" si="9"/>
        <v>0.69589041095890414</v>
      </c>
      <c r="D258" s="41">
        <f>+'C Daire Coluna sem 29 fev  aula'!B256</f>
        <v>5.63</v>
      </c>
      <c r="E258" s="33">
        <f t="shared" si="10"/>
        <v>0.9937696461674832</v>
      </c>
    </row>
    <row r="259" spans="2:5" x14ac:dyDescent="0.25">
      <c r="B259" s="38">
        <f t="shared" si="11"/>
        <v>255</v>
      </c>
      <c r="C259" s="36">
        <f t="shared" si="9"/>
        <v>0.69863013698630139</v>
      </c>
      <c r="D259" s="41">
        <f>+'C Daire Coluna sem 29 fev  aula'!B257</f>
        <v>5.35</v>
      </c>
      <c r="E259" s="33">
        <f t="shared" si="10"/>
        <v>0.94434593374707543</v>
      </c>
    </row>
    <row r="260" spans="2:5" x14ac:dyDescent="0.25">
      <c r="B260" s="38">
        <f t="shared" si="11"/>
        <v>256</v>
      </c>
      <c r="C260" s="36">
        <f t="shared" si="9"/>
        <v>0.70136986301369864</v>
      </c>
      <c r="D260" s="41">
        <f>+'C Daire Coluna sem 29 fev  aula'!B258</f>
        <v>4.9800000000000004</v>
      </c>
      <c r="E260" s="33">
        <f t="shared" si="10"/>
        <v>0.87903602804867964</v>
      </c>
    </row>
    <row r="261" spans="2:5" x14ac:dyDescent="0.25">
      <c r="B261" s="38">
        <f t="shared" si="11"/>
        <v>257</v>
      </c>
      <c r="C261" s="36">
        <f t="shared" si="9"/>
        <v>0.70410958904109588</v>
      </c>
      <c r="D261" s="41">
        <f>+'C Daire Coluna sem 29 fev  aula'!B259</f>
        <v>4.51</v>
      </c>
      <c r="E261" s="33">
        <f t="shared" si="10"/>
        <v>0.79607479648585233</v>
      </c>
    </row>
    <row r="262" spans="2:5" x14ac:dyDescent="0.25">
      <c r="B262" s="38">
        <f t="shared" si="11"/>
        <v>258</v>
      </c>
      <c r="C262" s="36">
        <f t="shared" ref="C262:C325" si="12">+B262/365</f>
        <v>0.70684931506849313</v>
      </c>
      <c r="D262" s="41">
        <f>+'C Daire Coluna sem 29 fev  aula'!B260</f>
        <v>4.1100000000000003</v>
      </c>
      <c r="E262" s="33">
        <f t="shared" ref="E262:E325" si="13">+D262/$E$3</f>
        <v>0.72546949302812724</v>
      </c>
    </row>
    <row r="263" spans="2:5" x14ac:dyDescent="0.25">
      <c r="B263" s="38">
        <f t="shared" ref="B263:B326" si="14">+B262+1</f>
        <v>259</v>
      </c>
      <c r="C263" s="36">
        <f t="shared" si="12"/>
        <v>0.70958904109589038</v>
      </c>
      <c r="D263" s="41">
        <f>+'C Daire Coluna sem 29 fev  aula'!B261</f>
        <v>3.81</v>
      </c>
      <c r="E263" s="33">
        <f t="shared" si="13"/>
        <v>0.67251551543483323</v>
      </c>
    </row>
    <row r="264" spans="2:5" x14ac:dyDescent="0.25">
      <c r="B264" s="38">
        <f t="shared" si="14"/>
        <v>260</v>
      </c>
      <c r="C264" s="36">
        <f t="shared" si="12"/>
        <v>0.71232876712328763</v>
      </c>
      <c r="D264" s="41">
        <f>+'C Daire Coluna sem 29 fev  aula'!B262</f>
        <v>3.59</v>
      </c>
      <c r="E264" s="33">
        <f t="shared" si="13"/>
        <v>0.63368259853308428</v>
      </c>
    </row>
    <row r="265" spans="2:5" x14ac:dyDescent="0.25">
      <c r="B265" s="38">
        <f t="shared" si="14"/>
        <v>261</v>
      </c>
      <c r="C265" s="36">
        <f t="shared" si="12"/>
        <v>0.71506849315068488</v>
      </c>
      <c r="D265" s="41">
        <f>+'C Daire Coluna sem 29 fev  aula'!B263</f>
        <v>3.34</v>
      </c>
      <c r="E265" s="33">
        <f t="shared" si="13"/>
        <v>0.58955428387200592</v>
      </c>
    </row>
    <row r="266" spans="2:5" x14ac:dyDescent="0.25">
      <c r="B266" s="38">
        <f t="shared" si="14"/>
        <v>262</v>
      </c>
      <c r="C266" s="36">
        <f t="shared" si="12"/>
        <v>0.71780821917808224</v>
      </c>
      <c r="D266" s="41">
        <f>+'C Daire Coluna sem 29 fev  aula'!B264</f>
        <v>3.32</v>
      </c>
      <c r="E266" s="33">
        <f t="shared" si="13"/>
        <v>0.58602401869911969</v>
      </c>
    </row>
    <row r="267" spans="2:5" x14ac:dyDescent="0.25">
      <c r="B267" s="38">
        <f t="shared" si="14"/>
        <v>263</v>
      </c>
      <c r="C267" s="36">
        <f t="shared" si="12"/>
        <v>0.72054794520547949</v>
      </c>
      <c r="D267" s="41">
        <f>+'C Daire Coluna sem 29 fev  aula'!B265</f>
        <v>5.7</v>
      </c>
      <c r="E267" s="33">
        <f t="shared" si="13"/>
        <v>1.0061255742725852</v>
      </c>
    </row>
    <row r="268" spans="2:5" x14ac:dyDescent="0.25">
      <c r="B268" s="38">
        <f t="shared" si="14"/>
        <v>264</v>
      </c>
      <c r="C268" s="36">
        <f t="shared" si="12"/>
        <v>0.72328767123287674</v>
      </c>
      <c r="D268" s="41">
        <f>+'C Daire Coluna sem 29 fev  aula'!B266</f>
        <v>5.8</v>
      </c>
      <c r="E268" s="33">
        <f t="shared" si="13"/>
        <v>1.0237769001370163</v>
      </c>
    </row>
    <row r="269" spans="2:5" x14ac:dyDescent="0.25">
      <c r="B269" s="38">
        <f t="shared" si="14"/>
        <v>265</v>
      </c>
      <c r="C269" s="36">
        <f t="shared" si="12"/>
        <v>0.72602739726027399</v>
      </c>
      <c r="D269" s="41">
        <f>+'C Daire Coluna sem 29 fev  aula'!B267</f>
        <v>4.62</v>
      </c>
      <c r="E269" s="33">
        <f t="shared" si="13"/>
        <v>0.81549125493672692</v>
      </c>
    </row>
    <row r="270" spans="2:5" x14ac:dyDescent="0.25">
      <c r="B270" s="38">
        <f t="shared" si="14"/>
        <v>266</v>
      </c>
      <c r="C270" s="36">
        <f t="shared" si="12"/>
        <v>0.72876712328767124</v>
      </c>
      <c r="D270" s="41">
        <f>+'C Daire Coluna sem 29 fev  aula'!B268</f>
        <v>3.97</v>
      </c>
      <c r="E270" s="33">
        <f t="shared" si="13"/>
        <v>0.70075763681792336</v>
      </c>
    </row>
    <row r="271" spans="2:5" x14ac:dyDescent="0.25">
      <c r="B271" s="38">
        <f t="shared" si="14"/>
        <v>267</v>
      </c>
      <c r="C271" s="36">
        <f t="shared" si="12"/>
        <v>0.73150684931506849</v>
      </c>
      <c r="D271" s="41">
        <f>+'C Daire Coluna sem 29 fev  aula'!B269</f>
        <v>3.5</v>
      </c>
      <c r="E271" s="33">
        <f t="shared" si="13"/>
        <v>0.61779640525509616</v>
      </c>
    </row>
    <row r="272" spans="2:5" x14ac:dyDescent="0.25">
      <c r="B272" s="38">
        <f t="shared" si="14"/>
        <v>268</v>
      </c>
      <c r="C272" s="36">
        <f t="shared" si="12"/>
        <v>0.73424657534246573</v>
      </c>
      <c r="D272" s="41">
        <f>+'C Daire Coluna sem 29 fev  aula'!B270</f>
        <v>3.25</v>
      </c>
      <c r="E272" s="33">
        <f t="shared" si="13"/>
        <v>0.5736680905940178</v>
      </c>
    </row>
    <row r="273" spans="2:5" x14ac:dyDescent="0.25">
      <c r="B273" s="38">
        <f t="shared" si="14"/>
        <v>269</v>
      </c>
      <c r="C273" s="36">
        <f t="shared" si="12"/>
        <v>0.73698630136986298</v>
      </c>
      <c r="D273" s="41">
        <f>+'C Daire Coluna sem 29 fev  aula'!B271</f>
        <v>3.56</v>
      </c>
      <c r="E273" s="33">
        <f t="shared" si="13"/>
        <v>0.62838720077375487</v>
      </c>
    </row>
    <row r="274" spans="2:5" x14ac:dyDescent="0.25">
      <c r="B274" s="38">
        <f t="shared" si="14"/>
        <v>270</v>
      </c>
      <c r="C274" s="36">
        <f t="shared" si="12"/>
        <v>0.73972602739726023</v>
      </c>
      <c r="D274" s="41">
        <f>+'C Daire Coluna sem 29 fev  aula'!B272</f>
        <v>3.85</v>
      </c>
      <c r="E274" s="33">
        <f t="shared" si="13"/>
        <v>0.67957604578060571</v>
      </c>
    </row>
    <row r="275" spans="2:5" x14ac:dyDescent="0.25">
      <c r="B275" s="38">
        <f t="shared" si="14"/>
        <v>271</v>
      </c>
      <c r="C275" s="36">
        <f t="shared" si="12"/>
        <v>0.74246575342465748</v>
      </c>
      <c r="D275" s="41">
        <f>+'C Daire Coluna sem 29 fev  aula'!B273</f>
        <v>3.64</v>
      </c>
      <c r="E275" s="33">
        <f t="shared" si="13"/>
        <v>0.64250826146529993</v>
      </c>
    </row>
    <row r="276" spans="2:5" x14ac:dyDescent="0.25">
      <c r="B276" s="38">
        <f t="shared" si="14"/>
        <v>272</v>
      </c>
      <c r="C276" s="36">
        <f t="shared" si="12"/>
        <v>0.74520547945205484</v>
      </c>
      <c r="D276" s="41">
        <f>+'C Daire Coluna sem 29 fev  aula'!B274</f>
        <v>3.5</v>
      </c>
      <c r="E276" s="33">
        <f t="shared" si="13"/>
        <v>0.61779640525509616</v>
      </c>
    </row>
    <row r="277" spans="2:5" x14ac:dyDescent="0.25">
      <c r="B277" s="38">
        <f t="shared" si="14"/>
        <v>273</v>
      </c>
      <c r="C277" s="36">
        <f t="shared" si="12"/>
        <v>0.74794520547945209</v>
      </c>
      <c r="D277" s="41">
        <f>+'C Daire Coluna sem 29 fev  aula'!B275</f>
        <v>3.33</v>
      </c>
      <c r="E277" s="33">
        <f t="shared" si="13"/>
        <v>0.58778915128556286</v>
      </c>
    </row>
    <row r="278" spans="2:5" x14ac:dyDescent="0.25">
      <c r="B278" s="38">
        <f t="shared" si="14"/>
        <v>274</v>
      </c>
      <c r="C278" s="36">
        <f t="shared" si="12"/>
        <v>0.75068493150684934</v>
      </c>
      <c r="D278" s="41">
        <f>+'C Daire Coluna sem 29 fev  aula'!B276</f>
        <v>3.33</v>
      </c>
      <c r="E278" s="33">
        <f t="shared" si="13"/>
        <v>0.58778915128556286</v>
      </c>
    </row>
    <row r="279" spans="2:5" x14ac:dyDescent="0.25">
      <c r="B279" s="38">
        <f t="shared" si="14"/>
        <v>275</v>
      </c>
      <c r="C279" s="36">
        <f t="shared" si="12"/>
        <v>0.75342465753424659</v>
      </c>
      <c r="D279" s="41">
        <f>+'C Daire Coluna sem 29 fev  aula'!B277</f>
        <v>3.11</v>
      </c>
      <c r="E279" s="33">
        <f t="shared" si="13"/>
        <v>0.54895623438381391</v>
      </c>
    </row>
    <row r="280" spans="2:5" x14ac:dyDescent="0.25">
      <c r="B280" s="38">
        <f t="shared" si="14"/>
        <v>276</v>
      </c>
      <c r="C280" s="36">
        <f t="shared" si="12"/>
        <v>0.75616438356164384</v>
      </c>
      <c r="D280" s="41">
        <f>+'C Daire Coluna sem 29 fev  aula'!B278</f>
        <v>3.03</v>
      </c>
      <c r="E280" s="33">
        <f t="shared" si="13"/>
        <v>0.53483517369226885</v>
      </c>
    </row>
    <row r="281" spans="2:5" x14ac:dyDescent="0.25">
      <c r="B281" s="38">
        <f t="shared" si="14"/>
        <v>277</v>
      </c>
      <c r="C281" s="36">
        <f t="shared" si="12"/>
        <v>0.75890410958904109</v>
      </c>
      <c r="D281" s="41">
        <f>+'C Daire Coluna sem 29 fev  aula'!B279</f>
        <v>2.85</v>
      </c>
      <c r="E281" s="33">
        <f t="shared" si="13"/>
        <v>0.5030627871362926</v>
      </c>
    </row>
    <row r="282" spans="2:5" x14ac:dyDescent="0.25">
      <c r="B282" s="38">
        <f t="shared" si="14"/>
        <v>278</v>
      </c>
      <c r="C282" s="36">
        <f t="shared" si="12"/>
        <v>0.76164383561643834</v>
      </c>
      <c r="D282" s="41">
        <f>+'C Daire Coluna sem 29 fev  aula'!B280</f>
        <v>2.73</v>
      </c>
      <c r="E282" s="33">
        <f t="shared" si="13"/>
        <v>0.48188119609897495</v>
      </c>
    </row>
    <row r="283" spans="2:5" x14ac:dyDescent="0.25">
      <c r="B283" s="38">
        <f t="shared" si="14"/>
        <v>279</v>
      </c>
      <c r="C283" s="36">
        <f t="shared" si="12"/>
        <v>0.76438356164383559</v>
      </c>
      <c r="D283" s="41">
        <f>+'C Daire Coluna sem 29 fev  aula'!B281</f>
        <v>2.57</v>
      </c>
      <c r="E283" s="33">
        <f t="shared" si="13"/>
        <v>0.45363907471588483</v>
      </c>
    </row>
    <row r="284" spans="2:5" x14ac:dyDescent="0.25">
      <c r="B284" s="38">
        <f t="shared" si="14"/>
        <v>280</v>
      </c>
      <c r="C284" s="36">
        <f t="shared" si="12"/>
        <v>0.76712328767123283</v>
      </c>
      <c r="D284" s="41">
        <f>+'C Daire Coluna sem 29 fev  aula'!B282</f>
        <v>2.4700000000000002</v>
      </c>
      <c r="E284" s="33">
        <f t="shared" si="13"/>
        <v>0.43598774885145358</v>
      </c>
    </row>
    <row r="285" spans="2:5" x14ac:dyDescent="0.25">
      <c r="B285" s="38">
        <f t="shared" si="14"/>
        <v>281</v>
      </c>
      <c r="C285" s="36">
        <f t="shared" si="12"/>
        <v>0.76986301369863008</v>
      </c>
      <c r="D285" s="41">
        <f>+'C Daire Coluna sem 29 fev  aula'!B283</f>
        <v>2.44</v>
      </c>
      <c r="E285" s="33">
        <f t="shared" si="13"/>
        <v>0.43069235109212411</v>
      </c>
    </row>
    <row r="286" spans="2:5" x14ac:dyDescent="0.25">
      <c r="B286" s="38">
        <f t="shared" si="14"/>
        <v>282</v>
      </c>
      <c r="C286" s="36">
        <f t="shared" si="12"/>
        <v>0.77260273972602744</v>
      </c>
      <c r="D286" s="41">
        <f>+'C Daire Coluna sem 29 fev  aula'!B284</f>
        <v>2.2200000000000002</v>
      </c>
      <c r="E286" s="33">
        <f t="shared" si="13"/>
        <v>0.39185943419037528</v>
      </c>
    </row>
    <row r="287" spans="2:5" x14ac:dyDescent="0.25">
      <c r="B287" s="38">
        <f t="shared" si="14"/>
        <v>283</v>
      </c>
      <c r="C287" s="36">
        <f t="shared" si="12"/>
        <v>0.77534246575342469</v>
      </c>
      <c r="D287" s="41">
        <f>+'C Daire Coluna sem 29 fev  aula'!B285</f>
        <v>1.98</v>
      </c>
      <c r="E287" s="33">
        <f t="shared" si="13"/>
        <v>0.34949625211574009</v>
      </c>
    </row>
    <row r="288" spans="2:5" x14ac:dyDescent="0.25">
      <c r="B288" s="38">
        <f t="shared" si="14"/>
        <v>284</v>
      </c>
      <c r="C288" s="36">
        <f t="shared" si="12"/>
        <v>0.77808219178082194</v>
      </c>
      <c r="D288" s="41">
        <f>+'C Daire Coluna sem 29 fev  aula'!B286</f>
        <v>1.95</v>
      </c>
      <c r="E288" s="33">
        <f t="shared" si="13"/>
        <v>0.34420085435641068</v>
      </c>
    </row>
    <row r="289" spans="2:5" x14ac:dyDescent="0.25">
      <c r="B289" s="38">
        <f t="shared" si="14"/>
        <v>285</v>
      </c>
      <c r="C289" s="36">
        <f t="shared" si="12"/>
        <v>0.78082191780821919</v>
      </c>
      <c r="D289" s="41">
        <f>+'C Daire Coluna sem 29 fev  aula'!B287</f>
        <v>1.88</v>
      </c>
      <c r="E289" s="33">
        <f t="shared" si="13"/>
        <v>0.33184492625130874</v>
      </c>
    </row>
    <row r="290" spans="2:5" x14ac:dyDescent="0.25">
      <c r="B290" s="38">
        <f t="shared" si="14"/>
        <v>286</v>
      </c>
      <c r="C290" s="36">
        <f t="shared" si="12"/>
        <v>0.78356164383561644</v>
      </c>
      <c r="D290" s="41">
        <f>+'C Daire Coluna sem 29 fev  aula'!B288</f>
        <v>1.75</v>
      </c>
      <c r="E290" s="33">
        <f t="shared" si="13"/>
        <v>0.30889820262754808</v>
      </c>
    </row>
    <row r="291" spans="2:5" x14ac:dyDescent="0.25">
      <c r="B291" s="38">
        <f t="shared" si="14"/>
        <v>287</v>
      </c>
      <c r="C291" s="36">
        <f t="shared" si="12"/>
        <v>0.78630136986301369</v>
      </c>
      <c r="D291" s="41">
        <f>+'C Daire Coluna sem 29 fev  aula'!B289</f>
        <v>1.63</v>
      </c>
      <c r="E291" s="33">
        <f t="shared" si="13"/>
        <v>0.28771661159023043</v>
      </c>
    </row>
    <row r="292" spans="2:5" x14ac:dyDescent="0.25">
      <c r="B292" s="38">
        <f t="shared" si="14"/>
        <v>288</v>
      </c>
      <c r="C292" s="36">
        <f t="shared" si="12"/>
        <v>0.78904109589041094</v>
      </c>
      <c r="D292" s="41">
        <f>+'C Daire Coluna sem 29 fev  aula'!B290</f>
        <v>1.43</v>
      </c>
      <c r="E292" s="33">
        <f t="shared" si="13"/>
        <v>0.25241395986136783</v>
      </c>
    </row>
    <row r="293" spans="2:5" x14ac:dyDescent="0.25">
      <c r="B293" s="38">
        <f t="shared" si="14"/>
        <v>289</v>
      </c>
      <c r="C293" s="36">
        <f t="shared" si="12"/>
        <v>0.79178082191780819</v>
      </c>
      <c r="D293" s="41">
        <f>+'C Daire Coluna sem 29 fev  aula'!B291</f>
        <v>1.33</v>
      </c>
      <c r="E293" s="33">
        <f t="shared" si="13"/>
        <v>0.23476263399693653</v>
      </c>
    </row>
    <row r="294" spans="2:5" x14ac:dyDescent="0.25">
      <c r="B294" s="38">
        <f t="shared" si="14"/>
        <v>290</v>
      </c>
      <c r="C294" s="36">
        <f t="shared" si="12"/>
        <v>0.79452054794520544</v>
      </c>
      <c r="D294" s="41">
        <f>+'C Daire Coluna sem 29 fev  aula'!B292</f>
        <v>1.31</v>
      </c>
      <c r="E294" s="33">
        <f t="shared" si="13"/>
        <v>0.23123236882405027</v>
      </c>
    </row>
    <row r="295" spans="2:5" x14ac:dyDescent="0.25">
      <c r="B295" s="38">
        <f t="shared" si="14"/>
        <v>291</v>
      </c>
      <c r="C295" s="36">
        <f t="shared" si="12"/>
        <v>0.79726027397260268</v>
      </c>
      <c r="D295" s="41">
        <f>+'C Daire Coluna sem 29 fev  aula'!B293</f>
        <v>1.28</v>
      </c>
      <c r="E295" s="33">
        <f t="shared" si="13"/>
        <v>0.22593697106472085</v>
      </c>
    </row>
    <row r="296" spans="2:5" x14ac:dyDescent="0.25">
      <c r="B296" s="38">
        <f t="shared" si="14"/>
        <v>292</v>
      </c>
      <c r="C296" s="36">
        <f t="shared" si="12"/>
        <v>0.8</v>
      </c>
      <c r="D296" s="41">
        <f>+'C Daire Coluna sem 29 fev  aula'!B294</f>
        <v>1.21</v>
      </c>
      <c r="E296" s="33">
        <f t="shared" si="13"/>
        <v>0.21358104295961894</v>
      </c>
    </row>
    <row r="297" spans="2:5" x14ac:dyDescent="0.25">
      <c r="B297" s="38">
        <f t="shared" si="14"/>
        <v>293</v>
      </c>
      <c r="C297" s="36">
        <f t="shared" si="12"/>
        <v>0.80273972602739729</v>
      </c>
      <c r="D297" s="41">
        <f>+'C Daire Coluna sem 29 fev  aula'!B295</f>
        <v>1.1200000000000001</v>
      </c>
      <c r="E297" s="33">
        <f t="shared" si="13"/>
        <v>0.19769484968163079</v>
      </c>
    </row>
    <row r="298" spans="2:5" x14ac:dyDescent="0.25">
      <c r="B298" s="38">
        <f t="shared" si="14"/>
        <v>294</v>
      </c>
      <c r="C298" s="36">
        <f t="shared" si="12"/>
        <v>0.80547945205479454</v>
      </c>
      <c r="D298" s="41">
        <f>+'C Daire Coluna sem 29 fev  aula'!B296</f>
        <v>0.98</v>
      </c>
      <c r="E298" s="33">
        <f t="shared" si="13"/>
        <v>0.1729829934714269</v>
      </c>
    </row>
    <row r="299" spans="2:5" x14ac:dyDescent="0.25">
      <c r="B299" s="38">
        <f t="shared" si="14"/>
        <v>295</v>
      </c>
      <c r="C299" s="36">
        <f t="shared" si="12"/>
        <v>0.80821917808219179</v>
      </c>
      <c r="D299" s="41">
        <f>+'C Daire Coluna sem 29 fev  aula'!B297</f>
        <v>0.88</v>
      </c>
      <c r="E299" s="33">
        <f t="shared" si="13"/>
        <v>0.1553316676069956</v>
      </c>
    </row>
    <row r="300" spans="2:5" x14ac:dyDescent="0.25">
      <c r="B300" s="38">
        <f t="shared" si="14"/>
        <v>296</v>
      </c>
      <c r="C300" s="36">
        <f t="shared" si="12"/>
        <v>0.81095890410958904</v>
      </c>
      <c r="D300" s="41">
        <f>+'C Daire Coluna sem 29 fev  aula'!B298</f>
        <v>0.82</v>
      </c>
      <c r="E300" s="33">
        <f t="shared" si="13"/>
        <v>0.1447408720883368</v>
      </c>
    </row>
    <row r="301" spans="2:5" x14ac:dyDescent="0.25">
      <c r="B301" s="38">
        <f t="shared" si="14"/>
        <v>297</v>
      </c>
      <c r="C301" s="36">
        <f t="shared" si="12"/>
        <v>0.81369863013698629</v>
      </c>
      <c r="D301" s="41">
        <f>+'C Daire Coluna sem 29 fev  aula'!B299</f>
        <v>0.82</v>
      </c>
      <c r="E301" s="33">
        <f t="shared" si="13"/>
        <v>0.1447408720883368</v>
      </c>
    </row>
    <row r="302" spans="2:5" x14ac:dyDescent="0.25">
      <c r="B302" s="38">
        <f t="shared" si="14"/>
        <v>298</v>
      </c>
      <c r="C302" s="36">
        <f t="shared" si="12"/>
        <v>0.81643835616438354</v>
      </c>
      <c r="D302" s="41">
        <f>+'C Daire Coluna sem 29 fev  aula'!B300</f>
        <v>0.84</v>
      </c>
      <c r="E302" s="33">
        <f t="shared" si="13"/>
        <v>0.14827113726122307</v>
      </c>
    </row>
    <row r="303" spans="2:5" x14ac:dyDescent="0.25">
      <c r="B303" s="38">
        <f t="shared" si="14"/>
        <v>299</v>
      </c>
      <c r="C303" s="36">
        <f t="shared" si="12"/>
        <v>0.81917808219178079</v>
      </c>
      <c r="D303" s="41">
        <f>+'C Daire Coluna sem 29 fev  aula'!B301</f>
        <v>0.88</v>
      </c>
      <c r="E303" s="33">
        <f t="shared" si="13"/>
        <v>0.1553316676069956</v>
      </c>
    </row>
    <row r="304" spans="2:5" x14ac:dyDescent="0.25">
      <c r="B304" s="38">
        <f t="shared" si="14"/>
        <v>300</v>
      </c>
      <c r="C304" s="36">
        <f t="shared" si="12"/>
        <v>0.82191780821917804</v>
      </c>
      <c r="D304" s="41">
        <f>+'C Daire Coluna sem 29 fev  aula'!B302</f>
        <v>0.83</v>
      </c>
      <c r="E304" s="33">
        <f t="shared" si="13"/>
        <v>0.14650600467477992</v>
      </c>
    </row>
    <row r="305" spans="2:5" x14ac:dyDescent="0.25">
      <c r="B305" s="38">
        <f t="shared" si="14"/>
        <v>301</v>
      </c>
      <c r="C305" s="36">
        <f t="shared" si="12"/>
        <v>0.8246575342465754</v>
      </c>
      <c r="D305" s="41">
        <f>+'C Daire Coluna sem 29 fev  aula'!B303</f>
        <v>0.62</v>
      </c>
      <c r="E305" s="33">
        <f t="shared" si="13"/>
        <v>0.10943822035947416</v>
      </c>
    </row>
    <row r="306" spans="2:5" x14ac:dyDescent="0.25">
      <c r="B306" s="38">
        <f t="shared" si="14"/>
        <v>302</v>
      </c>
      <c r="C306" s="36">
        <f t="shared" si="12"/>
        <v>0.82739726027397265</v>
      </c>
      <c r="D306" s="41">
        <f>+'C Daire Coluna sem 29 fev  aula'!B304</f>
        <v>0.44</v>
      </c>
      <c r="E306" s="33">
        <f t="shared" si="13"/>
        <v>7.76658338034978E-2</v>
      </c>
    </row>
    <row r="307" spans="2:5" x14ac:dyDescent="0.25">
      <c r="B307" s="38">
        <f t="shared" si="14"/>
        <v>303</v>
      </c>
      <c r="C307" s="36">
        <f t="shared" si="12"/>
        <v>0.83013698630136989</v>
      </c>
      <c r="D307" s="41">
        <f>+'C Daire Coluna sem 29 fev  aula'!B305</f>
        <v>0.44</v>
      </c>
      <c r="E307" s="33">
        <f t="shared" si="13"/>
        <v>7.76658338034978E-2</v>
      </c>
    </row>
    <row r="308" spans="2:5" x14ac:dyDescent="0.25">
      <c r="B308" s="38">
        <f t="shared" si="14"/>
        <v>304</v>
      </c>
      <c r="C308" s="36">
        <f t="shared" si="12"/>
        <v>0.83287671232876714</v>
      </c>
      <c r="D308" s="41">
        <f>+'C Daire Coluna sem 29 fev  aula'!B306</f>
        <v>0.43</v>
      </c>
      <c r="E308" s="33">
        <f t="shared" si="13"/>
        <v>7.5900701217054667E-2</v>
      </c>
    </row>
    <row r="309" spans="2:5" x14ac:dyDescent="0.25">
      <c r="B309" s="38">
        <f t="shared" si="14"/>
        <v>305</v>
      </c>
      <c r="C309" s="36">
        <f t="shared" si="12"/>
        <v>0.83561643835616439</v>
      </c>
      <c r="D309" s="41">
        <f>+'C Daire Coluna sem 29 fev  aula'!B307</f>
        <v>0.41</v>
      </c>
      <c r="E309" s="33">
        <f t="shared" si="13"/>
        <v>7.2370436044168401E-2</v>
      </c>
    </row>
    <row r="310" spans="2:5" x14ac:dyDescent="0.25">
      <c r="B310" s="38">
        <f t="shared" si="14"/>
        <v>306</v>
      </c>
      <c r="C310" s="36">
        <f t="shared" si="12"/>
        <v>0.83835616438356164</v>
      </c>
      <c r="D310" s="41">
        <f>+'C Daire Coluna sem 29 fev  aula'!B308</f>
        <v>0.43</v>
      </c>
      <c r="E310" s="33">
        <f t="shared" si="13"/>
        <v>7.5900701217054667E-2</v>
      </c>
    </row>
    <row r="311" spans="2:5" x14ac:dyDescent="0.25">
      <c r="B311" s="38">
        <f t="shared" si="14"/>
        <v>307</v>
      </c>
      <c r="C311" s="36">
        <f t="shared" si="12"/>
        <v>0.84109589041095889</v>
      </c>
      <c r="D311" s="41">
        <f>+'C Daire Coluna sem 29 fev  aula'!B309</f>
        <v>0.43</v>
      </c>
      <c r="E311" s="33">
        <f t="shared" si="13"/>
        <v>7.5900701217054667E-2</v>
      </c>
    </row>
    <row r="312" spans="2:5" x14ac:dyDescent="0.25">
      <c r="B312" s="38">
        <f t="shared" si="14"/>
        <v>308</v>
      </c>
      <c r="C312" s="36">
        <f t="shared" si="12"/>
        <v>0.84383561643835614</v>
      </c>
      <c r="D312" s="41">
        <f>+'C Daire Coluna sem 29 fev  aula'!B310</f>
        <v>0.43</v>
      </c>
      <c r="E312" s="33">
        <f t="shared" si="13"/>
        <v>7.5900701217054667E-2</v>
      </c>
    </row>
    <row r="313" spans="2:5" x14ac:dyDescent="0.25">
      <c r="B313" s="38">
        <f t="shared" si="14"/>
        <v>309</v>
      </c>
      <c r="C313" s="36">
        <f t="shared" si="12"/>
        <v>0.84657534246575339</v>
      </c>
      <c r="D313" s="41">
        <f>+'C Daire Coluna sem 29 fev  aula'!B311</f>
        <v>0.43</v>
      </c>
      <c r="E313" s="33">
        <f t="shared" si="13"/>
        <v>7.5900701217054667E-2</v>
      </c>
    </row>
    <row r="314" spans="2:5" x14ac:dyDescent="0.25">
      <c r="B314" s="38">
        <f t="shared" si="14"/>
        <v>310</v>
      </c>
      <c r="C314" s="36">
        <f t="shared" si="12"/>
        <v>0.84931506849315064</v>
      </c>
      <c r="D314" s="41">
        <f>+'C Daire Coluna sem 29 fev  aula'!B312</f>
        <v>0.43</v>
      </c>
      <c r="E314" s="33">
        <f t="shared" si="13"/>
        <v>7.5900701217054667E-2</v>
      </c>
    </row>
    <row r="315" spans="2:5" x14ac:dyDescent="0.25">
      <c r="B315" s="38">
        <f t="shared" si="14"/>
        <v>311</v>
      </c>
      <c r="C315" s="36">
        <f t="shared" si="12"/>
        <v>0.852054794520548</v>
      </c>
      <c r="D315" s="41">
        <f>+'C Daire Coluna sem 29 fev  aula'!B313</f>
        <v>0.45</v>
      </c>
      <c r="E315" s="33">
        <f t="shared" si="13"/>
        <v>7.9430966389940932E-2</v>
      </c>
    </row>
    <row r="316" spans="2:5" x14ac:dyDescent="0.25">
      <c r="B316" s="38">
        <f t="shared" si="14"/>
        <v>312</v>
      </c>
      <c r="C316" s="36">
        <f t="shared" si="12"/>
        <v>0.85479452054794525</v>
      </c>
      <c r="D316" s="41">
        <f>+'C Daire Coluna sem 29 fev  aula'!B314</f>
        <v>0.45</v>
      </c>
      <c r="E316" s="33">
        <f t="shared" si="13"/>
        <v>7.9430966389940932E-2</v>
      </c>
    </row>
    <row r="317" spans="2:5" x14ac:dyDescent="0.25">
      <c r="B317" s="38">
        <f t="shared" si="14"/>
        <v>313</v>
      </c>
      <c r="C317" s="36">
        <f t="shared" si="12"/>
        <v>0.8575342465753425</v>
      </c>
      <c r="D317" s="41">
        <f>+'C Daire Coluna sem 29 fev  aula'!B315</f>
        <v>0.42</v>
      </c>
      <c r="E317" s="33">
        <f t="shared" si="13"/>
        <v>7.4135568630611534E-2</v>
      </c>
    </row>
    <row r="318" spans="2:5" x14ac:dyDescent="0.25">
      <c r="B318" s="38">
        <f t="shared" si="14"/>
        <v>314</v>
      </c>
      <c r="C318" s="36">
        <f t="shared" si="12"/>
        <v>0.86027397260273974</v>
      </c>
      <c r="D318" s="41">
        <f>+'C Daire Coluna sem 29 fev  aula'!B316</f>
        <v>0.43</v>
      </c>
      <c r="E318" s="33">
        <f t="shared" si="13"/>
        <v>7.5900701217054667E-2</v>
      </c>
    </row>
    <row r="319" spans="2:5" x14ac:dyDescent="0.25">
      <c r="B319" s="38">
        <f t="shared" si="14"/>
        <v>315</v>
      </c>
      <c r="C319" s="36">
        <f t="shared" si="12"/>
        <v>0.86301369863013699</v>
      </c>
      <c r="D319" s="41">
        <f>+'C Daire Coluna sem 29 fev  aula'!B317</f>
        <v>0.41</v>
      </c>
      <c r="E319" s="33">
        <f t="shared" si="13"/>
        <v>7.2370436044168401E-2</v>
      </c>
    </row>
    <row r="320" spans="2:5" x14ac:dyDescent="0.25">
      <c r="B320" s="38">
        <f t="shared" si="14"/>
        <v>316</v>
      </c>
      <c r="C320" s="36">
        <f t="shared" si="12"/>
        <v>0.86575342465753424</v>
      </c>
      <c r="D320" s="41">
        <f>+'C Daire Coluna sem 29 fev  aula'!B318</f>
        <v>0.35</v>
      </c>
      <c r="E320" s="33">
        <f t="shared" si="13"/>
        <v>6.1779640525509605E-2</v>
      </c>
    </row>
    <row r="321" spans="2:5" x14ac:dyDescent="0.25">
      <c r="B321" s="38">
        <f t="shared" si="14"/>
        <v>317</v>
      </c>
      <c r="C321" s="36">
        <f t="shared" si="12"/>
        <v>0.86849315068493149</v>
      </c>
      <c r="D321" s="41">
        <f>+'C Daire Coluna sem 29 fev  aula'!B319</f>
        <v>0.33</v>
      </c>
      <c r="E321" s="33">
        <f t="shared" si="13"/>
        <v>5.8249375352623353E-2</v>
      </c>
    </row>
    <row r="322" spans="2:5" x14ac:dyDescent="0.25">
      <c r="B322" s="38">
        <f t="shared" si="14"/>
        <v>318</v>
      </c>
      <c r="C322" s="36">
        <f t="shared" si="12"/>
        <v>0.87123287671232874</v>
      </c>
      <c r="D322" s="41">
        <f>+'C Daire Coluna sem 29 fev  aula'!B320</f>
        <v>0.36</v>
      </c>
      <c r="E322" s="33">
        <f t="shared" si="13"/>
        <v>6.3544773111952738E-2</v>
      </c>
    </row>
    <row r="323" spans="2:5" x14ac:dyDescent="0.25">
      <c r="B323" s="38">
        <f t="shared" si="14"/>
        <v>319</v>
      </c>
      <c r="C323" s="36">
        <f t="shared" si="12"/>
        <v>0.87397260273972599</v>
      </c>
      <c r="D323" s="41">
        <f>+'C Daire Coluna sem 29 fev  aula'!B321</f>
        <v>0.37</v>
      </c>
      <c r="E323" s="33">
        <f t="shared" si="13"/>
        <v>6.530990569839587E-2</v>
      </c>
    </row>
    <row r="324" spans="2:5" x14ac:dyDescent="0.25">
      <c r="B324" s="38">
        <f t="shared" si="14"/>
        <v>320</v>
      </c>
      <c r="C324" s="36">
        <f t="shared" si="12"/>
        <v>0.87671232876712324</v>
      </c>
      <c r="D324" s="41">
        <f>+'C Daire Coluna sem 29 fev  aula'!B322</f>
        <v>0.38</v>
      </c>
      <c r="E324" s="33">
        <f t="shared" si="13"/>
        <v>6.7075038284839003E-2</v>
      </c>
    </row>
    <row r="325" spans="2:5" x14ac:dyDescent="0.25">
      <c r="B325" s="38">
        <f t="shared" si="14"/>
        <v>321</v>
      </c>
      <c r="C325" s="36">
        <f t="shared" si="12"/>
        <v>0.8794520547945206</v>
      </c>
      <c r="D325" s="41">
        <f>+'C Daire Coluna sem 29 fev  aula'!B323</f>
        <v>0.39</v>
      </c>
      <c r="E325" s="33">
        <f t="shared" si="13"/>
        <v>6.8840170871282136E-2</v>
      </c>
    </row>
    <row r="326" spans="2:5" x14ac:dyDescent="0.25">
      <c r="B326" s="38">
        <f t="shared" si="14"/>
        <v>322</v>
      </c>
      <c r="C326" s="36">
        <f t="shared" ref="C326:C389" si="15">+B326/365</f>
        <v>0.88219178082191785</v>
      </c>
      <c r="D326" s="41">
        <f>+'C Daire Coluna sem 29 fev  aula'!B324</f>
        <v>0.39</v>
      </c>
      <c r="E326" s="33">
        <f t="shared" ref="E326:E389" si="16">+D326/$E$3</f>
        <v>6.8840170871282136E-2</v>
      </c>
    </row>
    <row r="327" spans="2:5" x14ac:dyDescent="0.25">
      <c r="B327" s="38">
        <f t="shared" ref="B327:B390" si="17">+B326+1</f>
        <v>323</v>
      </c>
      <c r="C327" s="36">
        <f t="shared" si="15"/>
        <v>0.8849315068493151</v>
      </c>
      <c r="D327" s="41">
        <f>+'C Daire Coluna sem 29 fev  aula'!B325</f>
        <v>0.35</v>
      </c>
      <c r="E327" s="33">
        <f t="shared" si="16"/>
        <v>6.1779640525509605E-2</v>
      </c>
    </row>
    <row r="328" spans="2:5" x14ac:dyDescent="0.25">
      <c r="B328" s="38">
        <f t="shared" si="17"/>
        <v>324</v>
      </c>
      <c r="C328" s="36">
        <f t="shared" si="15"/>
        <v>0.88767123287671235</v>
      </c>
      <c r="D328" s="41">
        <f>+'C Daire Coluna sem 29 fev  aula'!B326</f>
        <v>0.34</v>
      </c>
      <c r="E328" s="33">
        <f t="shared" si="16"/>
        <v>6.0014507939066486E-2</v>
      </c>
    </row>
    <row r="329" spans="2:5" x14ac:dyDescent="0.25">
      <c r="B329" s="38">
        <f t="shared" si="17"/>
        <v>325</v>
      </c>
      <c r="C329" s="36">
        <f t="shared" si="15"/>
        <v>0.8904109589041096</v>
      </c>
      <c r="D329" s="41">
        <f>+'C Daire Coluna sem 29 fev  aula'!B327</f>
        <v>0.35</v>
      </c>
      <c r="E329" s="33">
        <f t="shared" si="16"/>
        <v>6.1779640525509605E-2</v>
      </c>
    </row>
    <row r="330" spans="2:5" x14ac:dyDescent="0.25">
      <c r="B330" s="38">
        <f t="shared" si="17"/>
        <v>326</v>
      </c>
      <c r="C330" s="36">
        <f t="shared" si="15"/>
        <v>0.89315068493150684</v>
      </c>
      <c r="D330" s="41">
        <f>+'C Daire Coluna sem 29 fev  aula'!B328</f>
        <v>0.42</v>
      </c>
      <c r="E330" s="33">
        <f t="shared" si="16"/>
        <v>7.4135568630611534E-2</v>
      </c>
    </row>
    <row r="331" spans="2:5" x14ac:dyDescent="0.25">
      <c r="B331" s="38">
        <f t="shared" si="17"/>
        <v>327</v>
      </c>
      <c r="C331" s="36">
        <f t="shared" si="15"/>
        <v>0.89589041095890409</v>
      </c>
      <c r="D331" s="41">
        <f>+'C Daire Coluna sem 29 fev  aula'!B329</f>
        <v>0.63</v>
      </c>
      <c r="E331" s="33">
        <f t="shared" si="16"/>
        <v>0.11120335294591729</v>
      </c>
    </row>
    <row r="332" spans="2:5" x14ac:dyDescent="0.25">
      <c r="B332" s="38">
        <f t="shared" si="17"/>
        <v>328</v>
      </c>
      <c r="C332" s="36">
        <f t="shared" si="15"/>
        <v>0.89863013698630134</v>
      </c>
      <c r="D332" s="41">
        <f>+'C Daire Coluna sem 29 fev  aula'!B330</f>
        <v>0.64</v>
      </c>
      <c r="E332" s="33">
        <f t="shared" si="16"/>
        <v>0.11296848553236043</v>
      </c>
    </row>
    <row r="333" spans="2:5" x14ac:dyDescent="0.25">
      <c r="B333" s="38">
        <f t="shared" si="17"/>
        <v>329</v>
      </c>
      <c r="C333" s="36">
        <f t="shared" si="15"/>
        <v>0.90136986301369859</v>
      </c>
      <c r="D333" s="41">
        <f>+'C Daire Coluna sem 29 fev  aula'!B331</f>
        <v>0.61</v>
      </c>
      <c r="E333" s="33">
        <f t="shared" si="16"/>
        <v>0.10767308777303103</v>
      </c>
    </row>
    <row r="334" spans="2:5" x14ac:dyDescent="0.25">
      <c r="B334" s="38">
        <f t="shared" si="17"/>
        <v>330</v>
      </c>
      <c r="C334" s="36">
        <f t="shared" si="15"/>
        <v>0.90410958904109584</v>
      </c>
      <c r="D334" s="41">
        <f>+'C Daire Coluna sem 29 fev  aula'!B332</f>
        <v>0.52</v>
      </c>
      <c r="E334" s="33">
        <f t="shared" si="16"/>
        <v>9.1786894495042848E-2</v>
      </c>
    </row>
    <row r="335" spans="2:5" x14ac:dyDescent="0.25">
      <c r="B335" s="38">
        <f t="shared" si="17"/>
        <v>331</v>
      </c>
      <c r="C335" s="36">
        <f t="shared" si="15"/>
        <v>0.9068493150684932</v>
      </c>
      <c r="D335" s="41">
        <f>+'C Daire Coluna sem 29 fev  aula'!B333</f>
        <v>0.44</v>
      </c>
      <c r="E335" s="33">
        <f t="shared" si="16"/>
        <v>7.76658338034978E-2</v>
      </c>
    </row>
    <row r="336" spans="2:5" x14ac:dyDescent="0.25">
      <c r="B336" s="38">
        <f t="shared" si="17"/>
        <v>332</v>
      </c>
      <c r="C336" s="36">
        <f t="shared" si="15"/>
        <v>0.90958904109589045</v>
      </c>
      <c r="D336" s="41">
        <f>+'C Daire Coluna sem 29 fev  aula'!B334</f>
        <v>0.43</v>
      </c>
      <c r="E336" s="33">
        <f t="shared" si="16"/>
        <v>7.5900701217054667E-2</v>
      </c>
    </row>
    <row r="337" spans="2:5" x14ac:dyDescent="0.25">
      <c r="B337" s="38">
        <f t="shared" si="17"/>
        <v>333</v>
      </c>
      <c r="C337" s="36">
        <f t="shared" si="15"/>
        <v>0.9123287671232877</v>
      </c>
      <c r="D337" s="41">
        <f>+'C Daire Coluna sem 29 fev  aula'!B335</f>
        <v>0.42</v>
      </c>
      <c r="E337" s="33">
        <f t="shared" si="16"/>
        <v>7.4135568630611534E-2</v>
      </c>
    </row>
    <row r="338" spans="2:5" x14ac:dyDescent="0.25">
      <c r="B338" s="38">
        <f t="shared" si="17"/>
        <v>334</v>
      </c>
      <c r="C338" s="36">
        <f t="shared" si="15"/>
        <v>0.91506849315068495</v>
      </c>
      <c r="D338" s="41">
        <f>+'C Daire Coluna sem 29 fev  aula'!B336</f>
        <v>0.41</v>
      </c>
      <c r="E338" s="33">
        <f t="shared" si="16"/>
        <v>7.2370436044168401E-2</v>
      </c>
    </row>
    <row r="339" spans="2:5" x14ac:dyDescent="0.25">
      <c r="B339" s="38">
        <f t="shared" si="17"/>
        <v>335</v>
      </c>
      <c r="C339" s="36">
        <f t="shared" si="15"/>
        <v>0.9178082191780822</v>
      </c>
      <c r="D339" s="41">
        <f>+'C Daire Coluna sem 29 fev  aula'!B337</f>
        <v>0.38</v>
      </c>
      <c r="E339" s="33">
        <f t="shared" si="16"/>
        <v>6.7075038284839003E-2</v>
      </c>
    </row>
    <row r="340" spans="2:5" x14ac:dyDescent="0.25">
      <c r="B340" s="38">
        <f t="shared" si="17"/>
        <v>336</v>
      </c>
      <c r="C340" s="36">
        <f t="shared" si="15"/>
        <v>0.92054794520547945</v>
      </c>
      <c r="D340" s="41">
        <f>+'C Daire Coluna sem 29 fev  aula'!B338</f>
        <v>0.38</v>
      </c>
      <c r="E340" s="33">
        <f t="shared" si="16"/>
        <v>6.7075038284839003E-2</v>
      </c>
    </row>
    <row r="341" spans="2:5" x14ac:dyDescent="0.25">
      <c r="B341" s="38">
        <f t="shared" si="17"/>
        <v>337</v>
      </c>
      <c r="C341" s="36">
        <f t="shared" si="15"/>
        <v>0.92328767123287669</v>
      </c>
      <c r="D341" s="41">
        <f>+'C Daire Coluna sem 29 fev  aula'!B339</f>
        <v>0.36</v>
      </c>
      <c r="E341" s="33">
        <f t="shared" si="16"/>
        <v>6.3544773111952738E-2</v>
      </c>
    </row>
    <row r="342" spans="2:5" x14ac:dyDescent="0.25">
      <c r="B342" s="38">
        <f t="shared" si="17"/>
        <v>338</v>
      </c>
      <c r="C342" s="36">
        <f t="shared" si="15"/>
        <v>0.92602739726027394</v>
      </c>
      <c r="D342" s="41">
        <f>+'C Daire Coluna sem 29 fev  aula'!B340</f>
        <v>0.35</v>
      </c>
      <c r="E342" s="33">
        <f t="shared" si="16"/>
        <v>6.1779640525509605E-2</v>
      </c>
    </row>
    <row r="343" spans="2:5" x14ac:dyDescent="0.25">
      <c r="B343" s="38">
        <f t="shared" si="17"/>
        <v>339</v>
      </c>
      <c r="C343" s="36">
        <f t="shared" si="15"/>
        <v>0.92876712328767119</v>
      </c>
      <c r="D343" s="41">
        <f>+'C Daire Coluna sem 29 fev  aula'!B341</f>
        <v>0.35</v>
      </c>
      <c r="E343" s="33">
        <f t="shared" si="16"/>
        <v>6.1779640525509605E-2</v>
      </c>
    </row>
    <row r="344" spans="2:5" x14ac:dyDescent="0.25">
      <c r="B344" s="38">
        <f t="shared" si="17"/>
        <v>340</v>
      </c>
      <c r="C344" s="36">
        <f t="shared" si="15"/>
        <v>0.93150684931506844</v>
      </c>
      <c r="D344" s="41">
        <f>+'C Daire Coluna sem 29 fev  aula'!B342</f>
        <v>0.36</v>
      </c>
      <c r="E344" s="33">
        <f t="shared" si="16"/>
        <v>6.3544773111952738E-2</v>
      </c>
    </row>
    <row r="345" spans="2:5" x14ac:dyDescent="0.25">
      <c r="B345" s="38">
        <f t="shared" si="17"/>
        <v>341</v>
      </c>
      <c r="C345" s="36">
        <f t="shared" si="15"/>
        <v>0.9342465753424658</v>
      </c>
      <c r="D345" s="41">
        <f>+'C Daire Coluna sem 29 fev  aula'!B343</f>
        <v>0.36</v>
      </c>
      <c r="E345" s="33">
        <f t="shared" si="16"/>
        <v>6.3544773111952738E-2</v>
      </c>
    </row>
    <row r="346" spans="2:5" x14ac:dyDescent="0.25">
      <c r="B346" s="38">
        <f t="shared" si="17"/>
        <v>342</v>
      </c>
      <c r="C346" s="36">
        <f t="shared" si="15"/>
        <v>0.93698630136986305</v>
      </c>
      <c r="D346" s="41">
        <f>+'C Daire Coluna sem 29 fev  aula'!B344</f>
        <v>0.36</v>
      </c>
      <c r="E346" s="33">
        <f t="shared" si="16"/>
        <v>6.3544773111952738E-2</v>
      </c>
    </row>
    <row r="347" spans="2:5" x14ac:dyDescent="0.25">
      <c r="B347" s="38">
        <f t="shared" si="17"/>
        <v>343</v>
      </c>
      <c r="C347" s="36">
        <f t="shared" si="15"/>
        <v>0.9397260273972603</v>
      </c>
      <c r="D347" s="41">
        <f>+'C Daire Coluna sem 29 fev  aula'!B345</f>
        <v>0.32</v>
      </c>
      <c r="E347" s="33">
        <f t="shared" si="16"/>
        <v>5.6484242766180214E-2</v>
      </c>
    </row>
    <row r="348" spans="2:5" x14ac:dyDescent="0.25">
      <c r="B348" s="38">
        <f t="shared" si="17"/>
        <v>344</v>
      </c>
      <c r="C348" s="36">
        <f t="shared" si="15"/>
        <v>0.94246575342465755</v>
      </c>
      <c r="D348" s="41">
        <f>+'C Daire Coluna sem 29 fev  aula'!B346</f>
        <v>0.28000000000000003</v>
      </c>
      <c r="E348" s="33">
        <f t="shared" si="16"/>
        <v>4.9423712420407696E-2</v>
      </c>
    </row>
    <row r="349" spans="2:5" x14ac:dyDescent="0.25">
      <c r="B349" s="38">
        <f t="shared" si="17"/>
        <v>345</v>
      </c>
      <c r="C349" s="36">
        <f t="shared" si="15"/>
        <v>0.9452054794520548</v>
      </c>
      <c r="D349" s="41">
        <f>+'C Daire Coluna sem 29 fev  aula'!B347</f>
        <v>0.26</v>
      </c>
      <c r="E349" s="33">
        <f t="shared" si="16"/>
        <v>4.5893447247521424E-2</v>
      </c>
    </row>
    <row r="350" spans="2:5" x14ac:dyDescent="0.25">
      <c r="B350" s="38">
        <f t="shared" si="17"/>
        <v>346</v>
      </c>
      <c r="C350" s="36">
        <f t="shared" si="15"/>
        <v>0.94794520547945205</v>
      </c>
      <c r="D350" s="41">
        <f>+'C Daire Coluna sem 29 fev  aula'!B348</f>
        <v>0.25</v>
      </c>
      <c r="E350" s="33">
        <f t="shared" si="16"/>
        <v>4.4128314661078291E-2</v>
      </c>
    </row>
    <row r="351" spans="2:5" x14ac:dyDescent="0.25">
      <c r="B351" s="38">
        <f t="shared" si="17"/>
        <v>347</v>
      </c>
      <c r="C351" s="36">
        <f t="shared" si="15"/>
        <v>0.9506849315068493</v>
      </c>
      <c r="D351" s="41">
        <f>+'C Daire Coluna sem 29 fev  aula'!B349</f>
        <v>0.23</v>
      </c>
      <c r="E351" s="33">
        <f t="shared" si="16"/>
        <v>4.0598049488192033E-2</v>
      </c>
    </row>
    <row r="352" spans="2:5" x14ac:dyDescent="0.25">
      <c r="B352" s="38">
        <f t="shared" si="17"/>
        <v>348</v>
      </c>
      <c r="C352" s="36">
        <f t="shared" si="15"/>
        <v>0.95342465753424654</v>
      </c>
      <c r="D352" s="41">
        <f>+'C Daire Coluna sem 29 fev  aula'!B350</f>
        <v>0.22</v>
      </c>
      <c r="E352" s="33">
        <f t="shared" si="16"/>
        <v>3.88329169017489E-2</v>
      </c>
    </row>
    <row r="353" spans="2:5" x14ac:dyDescent="0.25">
      <c r="B353" s="38">
        <f t="shared" si="17"/>
        <v>349</v>
      </c>
      <c r="C353" s="36">
        <f t="shared" si="15"/>
        <v>0.95616438356164379</v>
      </c>
      <c r="D353" s="41">
        <f>+'C Daire Coluna sem 29 fev  aula'!B351</f>
        <v>0.22</v>
      </c>
      <c r="E353" s="33">
        <f t="shared" si="16"/>
        <v>3.88329169017489E-2</v>
      </c>
    </row>
    <row r="354" spans="2:5" x14ac:dyDescent="0.25">
      <c r="B354" s="38">
        <f t="shared" si="17"/>
        <v>350</v>
      </c>
      <c r="C354" s="36">
        <f t="shared" si="15"/>
        <v>0.95890410958904104</v>
      </c>
      <c r="D354" s="41">
        <f>+'C Daire Coluna sem 29 fev  aula'!B352</f>
        <v>0.22</v>
      </c>
      <c r="E354" s="33">
        <f t="shared" si="16"/>
        <v>3.88329169017489E-2</v>
      </c>
    </row>
    <row r="355" spans="2:5" x14ac:dyDescent="0.25">
      <c r="B355" s="38">
        <f t="shared" si="17"/>
        <v>351</v>
      </c>
      <c r="C355" s="36">
        <f t="shared" si="15"/>
        <v>0.9616438356164384</v>
      </c>
      <c r="D355" s="41">
        <f>+'C Daire Coluna sem 29 fev  aula'!B353</f>
        <v>0.21</v>
      </c>
      <c r="E355" s="33">
        <f t="shared" si="16"/>
        <v>3.7067784315305767E-2</v>
      </c>
    </row>
    <row r="356" spans="2:5" x14ac:dyDescent="0.25">
      <c r="B356" s="38">
        <f t="shared" si="17"/>
        <v>352</v>
      </c>
      <c r="C356" s="36">
        <f t="shared" si="15"/>
        <v>0.96438356164383565</v>
      </c>
      <c r="D356" s="41">
        <f>+'C Daire Coluna sem 29 fev  aula'!B354</f>
        <v>0.2</v>
      </c>
      <c r="E356" s="33">
        <f t="shared" si="16"/>
        <v>3.5302651728862634E-2</v>
      </c>
    </row>
    <row r="357" spans="2:5" x14ac:dyDescent="0.25">
      <c r="B357" s="38">
        <f t="shared" si="17"/>
        <v>353</v>
      </c>
      <c r="C357" s="36">
        <f t="shared" si="15"/>
        <v>0.9671232876712329</v>
      </c>
      <c r="D357" s="41">
        <f>+'C Daire Coluna sem 29 fev  aula'!B355</f>
        <v>0.2</v>
      </c>
      <c r="E357" s="33">
        <f t="shared" si="16"/>
        <v>3.5302651728862634E-2</v>
      </c>
    </row>
    <row r="358" spans="2:5" x14ac:dyDescent="0.25">
      <c r="B358" s="38">
        <f t="shared" si="17"/>
        <v>354</v>
      </c>
      <c r="C358" s="36">
        <f t="shared" si="15"/>
        <v>0.96986301369863015</v>
      </c>
      <c r="D358" s="41">
        <f>+'C Daire Coluna sem 29 fev  aula'!B356</f>
        <v>0.21</v>
      </c>
      <c r="E358" s="33">
        <f t="shared" si="16"/>
        <v>3.7067784315305767E-2</v>
      </c>
    </row>
    <row r="359" spans="2:5" x14ac:dyDescent="0.25">
      <c r="B359" s="38">
        <f t="shared" si="17"/>
        <v>355</v>
      </c>
      <c r="C359" s="36">
        <f t="shared" si="15"/>
        <v>0.9726027397260274</v>
      </c>
      <c r="D359" s="41">
        <f>+'C Daire Coluna sem 29 fev  aula'!B357</f>
        <v>0.22</v>
      </c>
      <c r="E359" s="33">
        <f t="shared" si="16"/>
        <v>3.88329169017489E-2</v>
      </c>
    </row>
    <row r="360" spans="2:5" x14ac:dyDescent="0.25">
      <c r="B360" s="38">
        <f t="shared" si="17"/>
        <v>356</v>
      </c>
      <c r="C360" s="36">
        <f t="shared" si="15"/>
        <v>0.97534246575342465</v>
      </c>
      <c r="D360" s="41">
        <f>+'C Daire Coluna sem 29 fev  aula'!B358</f>
        <v>0.22</v>
      </c>
      <c r="E360" s="33">
        <f t="shared" si="16"/>
        <v>3.88329169017489E-2</v>
      </c>
    </row>
    <row r="361" spans="2:5" x14ac:dyDescent="0.25">
      <c r="B361" s="38">
        <f t="shared" si="17"/>
        <v>357</v>
      </c>
      <c r="C361" s="36">
        <f t="shared" si="15"/>
        <v>0.9780821917808219</v>
      </c>
      <c r="D361" s="41">
        <f>+'C Daire Coluna sem 29 fev  aula'!B359</f>
        <v>0.21</v>
      </c>
      <c r="E361" s="33">
        <f t="shared" si="16"/>
        <v>3.7067784315305767E-2</v>
      </c>
    </row>
    <row r="362" spans="2:5" x14ac:dyDescent="0.25">
      <c r="B362" s="38">
        <f t="shared" si="17"/>
        <v>358</v>
      </c>
      <c r="C362" s="36">
        <f t="shared" si="15"/>
        <v>0.98082191780821915</v>
      </c>
      <c r="D362" s="41">
        <f>+'C Daire Coluna sem 29 fev  aula'!B360</f>
        <v>0.21</v>
      </c>
      <c r="E362" s="33">
        <f t="shared" si="16"/>
        <v>3.7067784315305767E-2</v>
      </c>
    </row>
    <row r="363" spans="2:5" x14ac:dyDescent="0.25">
      <c r="B363" s="38">
        <f t="shared" si="17"/>
        <v>359</v>
      </c>
      <c r="C363" s="36">
        <f t="shared" si="15"/>
        <v>0.98356164383561639</v>
      </c>
      <c r="D363" s="41">
        <f>+'C Daire Coluna sem 29 fev  aula'!B361</f>
        <v>0.2</v>
      </c>
      <c r="E363" s="33">
        <f t="shared" si="16"/>
        <v>3.5302651728862634E-2</v>
      </c>
    </row>
    <row r="364" spans="2:5" x14ac:dyDescent="0.25">
      <c r="B364" s="38">
        <f t="shared" si="17"/>
        <v>360</v>
      </c>
      <c r="C364" s="36">
        <f t="shared" si="15"/>
        <v>0.98630136986301364</v>
      </c>
      <c r="D364" s="41">
        <f>+'C Daire Coluna sem 29 fev  aula'!B362</f>
        <v>0.2</v>
      </c>
      <c r="E364" s="33">
        <f t="shared" si="16"/>
        <v>3.5302651728862634E-2</v>
      </c>
    </row>
    <row r="365" spans="2:5" x14ac:dyDescent="0.25">
      <c r="B365" s="38">
        <f t="shared" si="17"/>
        <v>361</v>
      </c>
      <c r="C365" s="36">
        <f t="shared" si="15"/>
        <v>0.989041095890411</v>
      </c>
      <c r="D365" s="41">
        <f>+'C Daire Coluna sem 29 fev  aula'!B363</f>
        <v>0.19</v>
      </c>
      <c r="E365" s="33">
        <f t="shared" si="16"/>
        <v>3.3537519142419502E-2</v>
      </c>
    </row>
    <row r="366" spans="2:5" x14ac:dyDescent="0.25">
      <c r="B366" s="38">
        <f t="shared" si="17"/>
        <v>362</v>
      </c>
      <c r="C366" s="36">
        <f t="shared" si="15"/>
        <v>0.99178082191780825</v>
      </c>
      <c r="D366" s="41">
        <f>+'C Daire Coluna sem 29 fev  aula'!B364</f>
        <v>0.19</v>
      </c>
      <c r="E366" s="33">
        <f t="shared" si="16"/>
        <v>3.3537519142419502E-2</v>
      </c>
    </row>
    <row r="367" spans="2:5" x14ac:dyDescent="0.25">
      <c r="B367" s="38">
        <f t="shared" si="17"/>
        <v>363</v>
      </c>
      <c r="C367" s="36">
        <f t="shared" si="15"/>
        <v>0.9945205479452055</v>
      </c>
      <c r="D367" s="41">
        <f>+'C Daire Coluna sem 29 fev  aula'!B365</f>
        <v>0.25</v>
      </c>
      <c r="E367" s="33">
        <f t="shared" si="16"/>
        <v>4.4128314661078291E-2</v>
      </c>
    </row>
    <row r="368" spans="2:5" x14ac:dyDescent="0.25">
      <c r="B368" s="38">
        <f t="shared" si="17"/>
        <v>364</v>
      </c>
      <c r="C368" s="36">
        <f t="shared" si="15"/>
        <v>0.99726027397260275</v>
      </c>
      <c r="D368" s="41">
        <f>+'C Daire Coluna sem 29 fev  aula'!B366</f>
        <v>0.42</v>
      </c>
      <c r="E368" s="33">
        <f t="shared" si="16"/>
        <v>7.4135568630611534E-2</v>
      </c>
    </row>
    <row r="369" spans="2:5" x14ac:dyDescent="0.25">
      <c r="B369" s="38">
        <f t="shared" si="17"/>
        <v>365</v>
      </c>
      <c r="C369" s="36">
        <f t="shared" si="15"/>
        <v>1</v>
      </c>
      <c r="D369" s="41">
        <f>+'C Daire Coluna sem 29 fev  aula'!B367</f>
        <v>0.39</v>
      </c>
      <c r="E369" s="33">
        <f t="shared" si="16"/>
        <v>6.8840170871282136E-2</v>
      </c>
    </row>
    <row r="370" spans="2:5" x14ac:dyDescent="0.25">
      <c r="B370" s="38">
        <f t="shared" si="17"/>
        <v>366</v>
      </c>
      <c r="C370" s="36">
        <f t="shared" si="15"/>
        <v>1.0027397260273974</v>
      </c>
      <c r="D370" s="41">
        <f>+'C Daire Coluna sem 29 fev  aula'!B368</f>
        <v>0.31</v>
      </c>
      <c r="E370" s="33">
        <f t="shared" si="16"/>
        <v>5.4719110179737081E-2</v>
      </c>
    </row>
    <row r="371" spans="2:5" x14ac:dyDescent="0.25">
      <c r="B371" s="38">
        <f t="shared" si="17"/>
        <v>367</v>
      </c>
      <c r="C371" s="36">
        <f t="shared" si="15"/>
        <v>1.0054794520547945</v>
      </c>
      <c r="D371" s="41">
        <f>+'C Daire Coluna sem 29 fev  aula'!B369</f>
        <v>0.39</v>
      </c>
      <c r="E371" s="33">
        <f t="shared" si="16"/>
        <v>6.8840170871282136E-2</v>
      </c>
    </row>
    <row r="372" spans="2:5" x14ac:dyDescent="0.25">
      <c r="B372" s="38">
        <f t="shared" si="17"/>
        <v>368</v>
      </c>
      <c r="C372" s="36">
        <f t="shared" si="15"/>
        <v>1.0082191780821919</v>
      </c>
      <c r="D372" s="41">
        <f>+'C Daire Coluna sem 29 fev  aula'!B370</f>
        <v>0.47</v>
      </c>
      <c r="E372" s="33">
        <f t="shared" si="16"/>
        <v>8.2961231562827184E-2</v>
      </c>
    </row>
    <row r="373" spans="2:5" x14ac:dyDescent="0.25">
      <c r="B373" s="38">
        <f t="shared" si="17"/>
        <v>369</v>
      </c>
      <c r="C373" s="36">
        <f t="shared" si="15"/>
        <v>1.010958904109589</v>
      </c>
      <c r="D373" s="41">
        <f>+'C Daire Coluna sem 29 fev  aula'!B371</f>
        <v>3.62</v>
      </c>
      <c r="E373" s="33">
        <f t="shared" si="16"/>
        <v>0.6389779962924137</v>
      </c>
    </row>
    <row r="374" spans="2:5" x14ac:dyDescent="0.25">
      <c r="B374" s="38">
        <f t="shared" si="17"/>
        <v>370</v>
      </c>
      <c r="C374" s="36">
        <f t="shared" si="15"/>
        <v>1.0136986301369864</v>
      </c>
      <c r="D374" s="41">
        <f>+'C Daire Coluna sem 29 fev  aula'!B372</f>
        <v>2.99</v>
      </c>
      <c r="E374" s="33">
        <f t="shared" si="16"/>
        <v>0.52777464334649637</v>
      </c>
    </row>
    <row r="375" spans="2:5" x14ac:dyDescent="0.25">
      <c r="B375" s="38">
        <f t="shared" si="17"/>
        <v>371</v>
      </c>
      <c r="C375" s="36">
        <f t="shared" si="15"/>
        <v>1.0164383561643835</v>
      </c>
      <c r="D375" s="41">
        <f>+'C Daire Coluna sem 29 fev  aula'!B373</f>
        <v>1.93</v>
      </c>
      <c r="E375" s="33">
        <f t="shared" si="16"/>
        <v>0.34067058918352444</v>
      </c>
    </row>
    <row r="376" spans="2:5" x14ac:dyDescent="0.25">
      <c r="B376" s="38">
        <f t="shared" si="17"/>
        <v>372</v>
      </c>
      <c r="C376" s="36">
        <f t="shared" si="15"/>
        <v>1.0191780821917809</v>
      </c>
      <c r="D376" s="41">
        <f>+'C Daire Coluna sem 29 fev  aula'!B374</f>
        <v>1.43</v>
      </c>
      <c r="E376" s="33">
        <f t="shared" si="16"/>
        <v>0.25241395986136783</v>
      </c>
    </row>
    <row r="377" spans="2:5" x14ac:dyDescent="0.25">
      <c r="B377" s="38">
        <f t="shared" si="17"/>
        <v>373</v>
      </c>
      <c r="C377" s="36">
        <f t="shared" si="15"/>
        <v>1.021917808219178</v>
      </c>
      <c r="D377" s="41">
        <f>+'C Daire Coluna sem 29 fev  aula'!B375</f>
        <v>1.0900000000000001</v>
      </c>
      <c r="E377" s="33">
        <f t="shared" si="16"/>
        <v>0.19239945192230137</v>
      </c>
    </row>
    <row r="378" spans="2:5" x14ac:dyDescent="0.25">
      <c r="B378" s="38">
        <f t="shared" si="17"/>
        <v>374</v>
      </c>
      <c r="C378" s="36">
        <f t="shared" si="15"/>
        <v>1.0246575342465754</v>
      </c>
      <c r="D378" s="41">
        <f>+'C Daire Coluna sem 29 fev  aula'!B376</f>
        <v>1.06</v>
      </c>
      <c r="E378" s="33">
        <f t="shared" si="16"/>
        <v>0.18710405416297196</v>
      </c>
    </row>
    <row r="379" spans="2:5" x14ac:dyDescent="0.25">
      <c r="B379" s="38">
        <f t="shared" si="17"/>
        <v>375</v>
      </c>
      <c r="C379" s="36">
        <f t="shared" si="15"/>
        <v>1.0273972602739727</v>
      </c>
      <c r="D379" s="41">
        <f>+'C Daire Coluna sem 29 fev  aula'!B377</f>
        <v>0.95</v>
      </c>
      <c r="E379" s="33">
        <f t="shared" si="16"/>
        <v>0.16768759571209751</v>
      </c>
    </row>
    <row r="380" spans="2:5" x14ac:dyDescent="0.25">
      <c r="B380" s="38">
        <f t="shared" si="17"/>
        <v>376</v>
      </c>
      <c r="C380" s="36">
        <f t="shared" si="15"/>
        <v>1.0301369863013699</v>
      </c>
      <c r="D380" s="41">
        <f>+'C Daire Coluna sem 29 fev  aula'!B378</f>
        <v>0.87</v>
      </c>
      <c r="E380" s="33">
        <f t="shared" si="16"/>
        <v>0.15356653502055245</v>
      </c>
    </row>
    <row r="381" spans="2:5" x14ac:dyDescent="0.25">
      <c r="B381" s="38">
        <f t="shared" si="17"/>
        <v>377</v>
      </c>
      <c r="C381" s="36">
        <f t="shared" si="15"/>
        <v>1.0328767123287672</v>
      </c>
      <c r="D381" s="41">
        <f>+'C Daire Coluna sem 29 fev  aula'!B379</f>
        <v>0.79</v>
      </c>
      <c r="E381" s="33">
        <f t="shared" si="16"/>
        <v>0.13944547432900742</v>
      </c>
    </row>
    <row r="382" spans="2:5" x14ac:dyDescent="0.25">
      <c r="B382" s="38">
        <f t="shared" si="17"/>
        <v>378</v>
      </c>
      <c r="C382" s="36">
        <f t="shared" si="15"/>
        <v>1.0356164383561643</v>
      </c>
      <c r="D382" s="41">
        <f>+'C Daire Coluna sem 29 fev  aula'!B380</f>
        <v>0.72</v>
      </c>
      <c r="E382" s="33">
        <f t="shared" si="16"/>
        <v>0.12708954622390548</v>
      </c>
    </row>
    <row r="383" spans="2:5" x14ac:dyDescent="0.25">
      <c r="B383" s="38">
        <f t="shared" si="17"/>
        <v>379</v>
      </c>
      <c r="C383" s="36">
        <f t="shared" si="15"/>
        <v>1.0383561643835617</v>
      </c>
      <c r="D383" s="41">
        <f>+'C Daire Coluna sem 29 fev  aula'!B381</f>
        <v>0.65</v>
      </c>
      <c r="E383" s="33">
        <f t="shared" si="16"/>
        <v>0.11473361811880357</v>
      </c>
    </row>
    <row r="384" spans="2:5" x14ac:dyDescent="0.25">
      <c r="B384" s="38">
        <f t="shared" si="17"/>
        <v>380</v>
      </c>
      <c r="C384" s="36">
        <f t="shared" si="15"/>
        <v>1.0410958904109588</v>
      </c>
      <c r="D384" s="41">
        <f>+'C Daire Coluna sem 29 fev  aula'!B382</f>
        <v>0.6</v>
      </c>
      <c r="E384" s="33">
        <f t="shared" si="16"/>
        <v>0.1059079551865879</v>
      </c>
    </row>
    <row r="385" spans="2:5" x14ac:dyDescent="0.25">
      <c r="B385" s="38">
        <f t="shared" si="17"/>
        <v>381</v>
      </c>
      <c r="C385" s="36">
        <f t="shared" si="15"/>
        <v>1.0438356164383562</v>
      </c>
      <c r="D385" s="41">
        <f>+'C Daire Coluna sem 29 fev  aula'!B383</f>
        <v>0.66</v>
      </c>
      <c r="E385" s="33">
        <f t="shared" si="16"/>
        <v>0.11649875070524671</v>
      </c>
    </row>
    <row r="386" spans="2:5" x14ac:dyDescent="0.25">
      <c r="B386" s="38">
        <f t="shared" si="17"/>
        <v>382</v>
      </c>
      <c r="C386" s="36">
        <f t="shared" si="15"/>
        <v>1.0465753424657533</v>
      </c>
      <c r="D386" s="41">
        <f>+'C Daire Coluna sem 29 fev  aula'!B384</f>
        <v>0.61</v>
      </c>
      <c r="E386" s="33">
        <f t="shared" si="16"/>
        <v>0.10767308777303103</v>
      </c>
    </row>
    <row r="387" spans="2:5" x14ac:dyDescent="0.25">
      <c r="B387" s="38">
        <f t="shared" si="17"/>
        <v>383</v>
      </c>
      <c r="C387" s="36">
        <f t="shared" si="15"/>
        <v>1.0493150684931507</v>
      </c>
      <c r="D387" s="41">
        <f>+'C Daire Coluna sem 29 fev  aula'!B385</f>
        <v>0.62</v>
      </c>
      <c r="E387" s="33">
        <f t="shared" si="16"/>
        <v>0.10943822035947416</v>
      </c>
    </row>
    <row r="388" spans="2:5" x14ac:dyDescent="0.25">
      <c r="B388" s="38">
        <f t="shared" si="17"/>
        <v>384</v>
      </c>
      <c r="C388" s="36">
        <f t="shared" si="15"/>
        <v>1.0520547945205478</v>
      </c>
      <c r="D388" s="41">
        <f>+'C Daire Coluna sem 29 fev  aula'!B386</f>
        <v>18.100000000000001</v>
      </c>
      <c r="E388" s="33">
        <f t="shared" si="16"/>
        <v>3.1948899814620688</v>
      </c>
    </row>
    <row r="389" spans="2:5" x14ac:dyDescent="0.25">
      <c r="B389" s="38">
        <f t="shared" si="17"/>
        <v>385</v>
      </c>
      <c r="C389" s="36">
        <f t="shared" si="15"/>
        <v>1.0547945205479452</v>
      </c>
      <c r="D389" s="41">
        <f>+'C Daire Coluna sem 29 fev  aula'!B387</f>
        <v>5.99</v>
      </c>
      <c r="E389" s="33">
        <f t="shared" si="16"/>
        <v>1.0573144192794359</v>
      </c>
    </row>
    <row r="390" spans="2:5" x14ac:dyDescent="0.25">
      <c r="B390" s="38">
        <f t="shared" si="17"/>
        <v>386</v>
      </c>
      <c r="C390" s="36">
        <f t="shared" ref="C390:C453" si="18">+B390/365</f>
        <v>1.0575342465753426</v>
      </c>
      <c r="D390" s="41">
        <f>+'C Daire Coluna sem 29 fev  aula'!B388</f>
        <v>3.56</v>
      </c>
      <c r="E390" s="33">
        <f t="shared" ref="E390:E453" si="19">+D390/$E$3</f>
        <v>0.62838720077375487</v>
      </c>
    </row>
    <row r="391" spans="2:5" x14ac:dyDescent="0.25">
      <c r="B391" s="38">
        <f t="shared" ref="B391:B454" si="20">+B390+1</f>
        <v>387</v>
      </c>
      <c r="C391" s="36">
        <f t="shared" si="18"/>
        <v>1.0602739726027397</v>
      </c>
      <c r="D391" s="41">
        <f>+'C Daire Coluna sem 29 fev  aula'!B389</f>
        <v>2.9</v>
      </c>
      <c r="E391" s="33">
        <f t="shared" si="19"/>
        <v>0.51188845006850814</v>
      </c>
    </row>
    <row r="392" spans="2:5" x14ac:dyDescent="0.25">
      <c r="B392" s="38">
        <f t="shared" si="20"/>
        <v>388</v>
      </c>
      <c r="C392" s="36">
        <f t="shared" si="18"/>
        <v>1.0630136986301371</v>
      </c>
      <c r="D392" s="41">
        <f>+'C Daire Coluna sem 29 fev  aula'!B390</f>
        <v>2.67</v>
      </c>
      <c r="E392" s="33">
        <f t="shared" si="19"/>
        <v>0.47129040058031618</v>
      </c>
    </row>
    <row r="393" spans="2:5" x14ac:dyDescent="0.25">
      <c r="B393" s="38">
        <f t="shared" si="20"/>
        <v>389</v>
      </c>
      <c r="C393" s="36">
        <f t="shared" si="18"/>
        <v>1.0657534246575342</v>
      </c>
      <c r="D393" s="41">
        <f>+'C Daire Coluna sem 29 fev  aula'!B391</f>
        <v>2.4500000000000002</v>
      </c>
      <c r="E393" s="33">
        <f t="shared" si="19"/>
        <v>0.43245748367856729</v>
      </c>
    </row>
    <row r="394" spans="2:5" x14ac:dyDescent="0.25">
      <c r="B394" s="38">
        <f t="shared" si="20"/>
        <v>390</v>
      </c>
      <c r="C394" s="36">
        <f t="shared" si="18"/>
        <v>1.0684931506849316</v>
      </c>
      <c r="D394" s="41">
        <f>+'C Daire Coluna sem 29 fev  aula'!B392</f>
        <v>2.35</v>
      </c>
      <c r="E394" s="33">
        <f t="shared" si="19"/>
        <v>0.41480615781413599</v>
      </c>
    </row>
    <row r="395" spans="2:5" x14ac:dyDescent="0.25">
      <c r="B395" s="38">
        <f t="shared" si="20"/>
        <v>391</v>
      </c>
      <c r="C395" s="36">
        <f t="shared" si="18"/>
        <v>1.0712328767123287</v>
      </c>
      <c r="D395" s="41">
        <f>+'C Daire Coluna sem 29 fev  aula'!B393</f>
        <v>3</v>
      </c>
      <c r="E395" s="33">
        <f t="shared" si="19"/>
        <v>0.52953977593293955</v>
      </c>
    </row>
    <row r="396" spans="2:5" x14ac:dyDescent="0.25">
      <c r="B396" s="38">
        <f t="shared" si="20"/>
        <v>392</v>
      </c>
      <c r="C396" s="36">
        <f t="shared" si="18"/>
        <v>1.0739726027397261</v>
      </c>
      <c r="D396" s="41">
        <f>+'C Daire Coluna sem 29 fev  aula'!B394</f>
        <v>4.9000000000000004</v>
      </c>
      <c r="E396" s="33">
        <f t="shared" si="19"/>
        <v>0.86491496735713458</v>
      </c>
    </row>
    <row r="397" spans="2:5" x14ac:dyDescent="0.25">
      <c r="B397" s="38">
        <f t="shared" si="20"/>
        <v>393</v>
      </c>
      <c r="C397" s="36">
        <f t="shared" si="18"/>
        <v>1.0767123287671232</v>
      </c>
      <c r="D397" s="41">
        <f>+'C Daire Coluna sem 29 fev  aula'!B395</f>
        <v>3.43</v>
      </c>
      <c r="E397" s="33">
        <f t="shared" si="19"/>
        <v>0.60544047714999416</v>
      </c>
    </row>
    <row r="398" spans="2:5" x14ac:dyDescent="0.25">
      <c r="B398" s="38">
        <f t="shared" si="20"/>
        <v>394</v>
      </c>
      <c r="C398" s="36">
        <f t="shared" si="18"/>
        <v>1.0794520547945206</v>
      </c>
      <c r="D398" s="41">
        <f>+'C Daire Coluna sem 29 fev  aula'!B396</f>
        <v>3.08</v>
      </c>
      <c r="E398" s="33">
        <f t="shared" si="19"/>
        <v>0.54366083662448461</v>
      </c>
    </row>
    <row r="399" spans="2:5" x14ac:dyDescent="0.25">
      <c r="B399" s="38">
        <f t="shared" si="20"/>
        <v>395</v>
      </c>
      <c r="C399" s="36">
        <f t="shared" si="18"/>
        <v>1.0821917808219179</v>
      </c>
      <c r="D399" s="41">
        <f>+'C Daire Coluna sem 29 fev  aula'!B397</f>
        <v>2.88</v>
      </c>
      <c r="E399" s="33">
        <f t="shared" si="19"/>
        <v>0.5083581848956219</v>
      </c>
    </row>
    <row r="400" spans="2:5" x14ac:dyDescent="0.25">
      <c r="B400" s="38">
        <f t="shared" si="20"/>
        <v>396</v>
      </c>
      <c r="C400" s="36">
        <f t="shared" si="18"/>
        <v>1.0849315068493151</v>
      </c>
      <c r="D400" s="41">
        <f>+'C Daire Coluna sem 29 fev  aula'!B398</f>
        <v>2.74</v>
      </c>
      <c r="E400" s="33">
        <f t="shared" si="19"/>
        <v>0.48364632868541813</v>
      </c>
    </row>
    <row r="401" spans="2:5" x14ac:dyDescent="0.25">
      <c r="B401" s="38">
        <f t="shared" si="20"/>
        <v>397</v>
      </c>
      <c r="C401" s="36">
        <f t="shared" si="18"/>
        <v>1.0876712328767124</v>
      </c>
      <c r="D401" s="41">
        <f>+'C Daire Coluna sem 29 fev  aula'!B399</f>
        <v>2.88</v>
      </c>
      <c r="E401" s="33">
        <f t="shared" si="19"/>
        <v>0.5083581848956219</v>
      </c>
    </row>
    <row r="402" spans="2:5" x14ac:dyDescent="0.25">
      <c r="B402" s="38">
        <f t="shared" si="20"/>
        <v>398</v>
      </c>
      <c r="C402" s="36">
        <f t="shared" si="18"/>
        <v>1.0904109589041096</v>
      </c>
      <c r="D402" s="41">
        <f>+'C Daire Coluna sem 29 fev  aula'!B400</f>
        <v>5.59</v>
      </c>
      <c r="E402" s="33">
        <f t="shared" si="19"/>
        <v>0.98670911582171061</v>
      </c>
    </row>
    <row r="403" spans="2:5" x14ac:dyDescent="0.25">
      <c r="B403" s="38">
        <f t="shared" si="20"/>
        <v>399</v>
      </c>
      <c r="C403" s="36">
        <f t="shared" si="18"/>
        <v>1.0931506849315069</v>
      </c>
      <c r="D403" s="41">
        <f>+'C Daire Coluna sem 29 fev  aula'!B401</f>
        <v>4.2</v>
      </c>
      <c r="E403" s="33">
        <f t="shared" si="19"/>
        <v>0.74135568630611537</v>
      </c>
    </row>
    <row r="404" spans="2:5" x14ac:dyDescent="0.25">
      <c r="B404" s="38">
        <f t="shared" si="20"/>
        <v>400</v>
      </c>
      <c r="C404" s="36">
        <f t="shared" si="18"/>
        <v>1.095890410958904</v>
      </c>
      <c r="D404" s="41">
        <f>+'C Daire Coluna sem 29 fev  aula'!B402</f>
        <v>4.6399999999999997</v>
      </c>
      <c r="E404" s="33">
        <f t="shared" si="19"/>
        <v>0.81902152010961304</v>
      </c>
    </row>
    <row r="405" spans="2:5" x14ac:dyDescent="0.25">
      <c r="B405" s="38">
        <f t="shared" si="20"/>
        <v>401</v>
      </c>
      <c r="C405" s="36">
        <f t="shared" si="18"/>
        <v>1.0986301369863014</v>
      </c>
      <c r="D405" s="41">
        <f>+'C Daire Coluna sem 29 fev  aula'!B403</f>
        <v>4.9000000000000004</v>
      </c>
      <c r="E405" s="33">
        <f t="shared" si="19"/>
        <v>0.86491496735713458</v>
      </c>
    </row>
    <row r="406" spans="2:5" x14ac:dyDescent="0.25">
      <c r="B406" s="38">
        <f t="shared" si="20"/>
        <v>402</v>
      </c>
      <c r="C406" s="36">
        <f t="shared" si="18"/>
        <v>1.1013698630136985</v>
      </c>
      <c r="D406" s="41">
        <f>+'C Daire Coluna sem 29 fev  aula'!B404</f>
        <v>11.3</v>
      </c>
      <c r="E406" s="33">
        <f t="shared" si="19"/>
        <v>1.9945998226807391</v>
      </c>
    </row>
    <row r="407" spans="2:5" x14ac:dyDescent="0.25">
      <c r="B407" s="38">
        <f t="shared" si="20"/>
        <v>403</v>
      </c>
      <c r="C407" s="36">
        <f t="shared" si="18"/>
        <v>1.1041095890410959</v>
      </c>
      <c r="D407" s="41">
        <f>+'C Daire Coluna sem 29 fev  aula'!B405</f>
        <v>15.2</v>
      </c>
      <c r="E407" s="33">
        <f t="shared" si="19"/>
        <v>2.6830015313935602</v>
      </c>
    </row>
    <row r="408" spans="2:5" x14ac:dyDescent="0.25">
      <c r="B408" s="38">
        <f t="shared" si="20"/>
        <v>404</v>
      </c>
      <c r="C408" s="36">
        <f t="shared" si="18"/>
        <v>1.106849315068493</v>
      </c>
      <c r="D408" s="41">
        <f>+'C Daire Coluna sem 29 fev  aula'!B406</f>
        <v>13.4</v>
      </c>
      <c r="E408" s="33">
        <f t="shared" si="19"/>
        <v>2.3652776658337964</v>
      </c>
    </row>
    <row r="409" spans="2:5" x14ac:dyDescent="0.25">
      <c r="B409" s="38">
        <f t="shared" si="20"/>
        <v>405</v>
      </c>
      <c r="C409" s="36">
        <f t="shared" si="18"/>
        <v>1.1095890410958904</v>
      </c>
      <c r="D409" s="41">
        <f>+'C Daire Coluna sem 29 fev  aula'!B407</f>
        <v>11.7</v>
      </c>
      <c r="E409" s="33">
        <f t="shared" si="19"/>
        <v>2.0652051261384639</v>
      </c>
    </row>
    <row r="410" spans="2:5" x14ac:dyDescent="0.25">
      <c r="B410" s="38">
        <f t="shared" si="20"/>
        <v>406</v>
      </c>
      <c r="C410" s="36">
        <f t="shared" si="18"/>
        <v>1.1123287671232878</v>
      </c>
      <c r="D410" s="41">
        <f>+'C Daire Coluna sem 29 fev  aula'!B408</f>
        <v>8.6300000000000008</v>
      </c>
      <c r="E410" s="33">
        <f t="shared" si="19"/>
        <v>1.5233094221004229</v>
      </c>
    </row>
    <row r="411" spans="2:5" x14ac:dyDescent="0.25">
      <c r="B411" s="38">
        <f t="shared" si="20"/>
        <v>407</v>
      </c>
      <c r="C411" s="36">
        <f t="shared" si="18"/>
        <v>1.1150684931506849</v>
      </c>
      <c r="D411" s="41">
        <f>+'C Daire Coluna sem 29 fev  aula'!B409</f>
        <v>7.49</v>
      </c>
      <c r="E411" s="33">
        <f t="shared" si="19"/>
        <v>1.3220843072459056</v>
      </c>
    </row>
    <row r="412" spans="2:5" x14ac:dyDescent="0.25">
      <c r="B412" s="38">
        <f t="shared" si="20"/>
        <v>408</v>
      </c>
      <c r="C412" s="36">
        <f t="shared" si="18"/>
        <v>1.1178082191780823</v>
      </c>
      <c r="D412" s="41">
        <f>+'C Daire Coluna sem 29 fev  aula'!B410</f>
        <v>15.3</v>
      </c>
      <c r="E412" s="33">
        <f t="shared" si="19"/>
        <v>2.7006528572579915</v>
      </c>
    </row>
    <row r="413" spans="2:5" x14ac:dyDescent="0.25">
      <c r="B413" s="38">
        <f t="shared" si="20"/>
        <v>409</v>
      </c>
      <c r="C413" s="36">
        <f t="shared" si="18"/>
        <v>1.1205479452054794</v>
      </c>
      <c r="D413" s="41">
        <f>+'C Daire Coluna sem 29 fev  aula'!B411</f>
        <v>13.3</v>
      </c>
      <c r="E413" s="33">
        <f t="shared" si="19"/>
        <v>2.3476263399693655</v>
      </c>
    </row>
    <row r="414" spans="2:5" x14ac:dyDescent="0.25">
      <c r="B414" s="38">
        <f t="shared" si="20"/>
        <v>410</v>
      </c>
      <c r="C414" s="36">
        <f t="shared" si="18"/>
        <v>1.1232876712328768</v>
      </c>
      <c r="D414" s="41">
        <f>+'C Daire Coluna sem 29 fev  aula'!B412</f>
        <v>9.19</v>
      </c>
      <c r="E414" s="33">
        <f t="shared" si="19"/>
        <v>1.622156846941238</v>
      </c>
    </row>
    <row r="415" spans="2:5" x14ac:dyDescent="0.25">
      <c r="B415" s="38">
        <f t="shared" si="20"/>
        <v>411</v>
      </c>
      <c r="C415" s="36">
        <f t="shared" si="18"/>
        <v>1.1260273972602739</v>
      </c>
      <c r="D415" s="41">
        <f>+'C Daire Coluna sem 29 fev  aula'!B413</f>
        <v>24.8</v>
      </c>
      <c r="E415" s="33">
        <f t="shared" si="19"/>
        <v>4.3775288143789668</v>
      </c>
    </row>
    <row r="416" spans="2:5" x14ac:dyDescent="0.25">
      <c r="B416" s="38">
        <f t="shared" si="20"/>
        <v>412</v>
      </c>
      <c r="C416" s="36">
        <f t="shared" si="18"/>
        <v>1.1287671232876713</v>
      </c>
      <c r="D416" s="41">
        <f>+'C Daire Coluna sem 29 fev  aula'!B414</f>
        <v>61.4</v>
      </c>
      <c r="E416" s="33">
        <f t="shared" si="19"/>
        <v>10.837914080760829</v>
      </c>
    </row>
    <row r="417" spans="2:5" x14ac:dyDescent="0.25">
      <c r="B417" s="38">
        <f t="shared" si="20"/>
        <v>413</v>
      </c>
      <c r="C417" s="36">
        <f t="shared" si="18"/>
        <v>1.1315068493150684</v>
      </c>
      <c r="D417" s="41">
        <f>+'C Daire Coluna sem 29 fev  aula'!B415</f>
        <v>14.9</v>
      </c>
      <c r="E417" s="33">
        <f t="shared" si="19"/>
        <v>2.6300475538002663</v>
      </c>
    </row>
    <row r="418" spans="2:5" x14ac:dyDescent="0.25">
      <c r="B418" s="38">
        <f t="shared" si="20"/>
        <v>414</v>
      </c>
      <c r="C418" s="36">
        <f t="shared" si="18"/>
        <v>1.1342465753424658</v>
      </c>
      <c r="D418" s="41">
        <f>+'C Daire Coluna sem 29 fev  aula'!B416</f>
        <v>27</v>
      </c>
      <c r="E418" s="33">
        <f t="shared" si="19"/>
        <v>4.7658579833964554</v>
      </c>
    </row>
    <row r="419" spans="2:5" x14ac:dyDescent="0.25">
      <c r="B419" s="38">
        <f t="shared" si="20"/>
        <v>415</v>
      </c>
      <c r="C419" s="36">
        <f t="shared" si="18"/>
        <v>1.1369863013698631</v>
      </c>
      <c r="D419" s="41">
        <f>+'C Daire Coluna sem 29 fev  aula'!B417</f>
        <v>37.299999999999997</v>
      </c>
      <c r="E419" s="33">
        <f t="shared" si="19"/>
        <v>6.583944547432881</v>
      </c>
    </row>
    <row r="420" spans="2:5" x14ac:dyDescent="0.25">
      <c r="B420" s="38">
        <f t="shared" si="20"/>
        <v>416</v>
      </c>
      <c r="C420" s="36">
        <f t="shared" si="18"/>
        <v>1.1397260273972603</v>
      </c>
      <c r="D420" s="41">
        <f>+'C Daire Coluna sem 29 fev  aula'!B418</f>
        <v>18.5</v>
      </c>
      <c r="E420" s="33">
        <f t="shared" si="19"/>
        <v>3.2654952849197936</v>
      </c>
    </row>
    <row r="421" spans="2:5" x14ac:dyDescent="0.25">
      <c r="B421" s="38">
        <f t="shared" si="20"/>
        <v>417</v>
      </c>
      <c r="C421" s="36">
        <f t="shared" si="18"/>
        <v>1.1424657534246576</v>
      </c>
      <c r="D421" s="41">
        <f>+'C Daire Coluna sem 29 fev  aula'!B419</f>
        <v>35.1</v>
      </c>
      <c r="E421" s="33">
        <f t="shared" si="19"/>
        <v>6.1956153784153924</v>
      </c>
    </row>
    <row r="422" spans="2:5" x14ac:dyDescent="0.25">
      <c r="B422" s="38">
        <f t="shared" si="20"/>
        <v>418</v>
      </c>
      <c r="C422" s="36">
        <f t="shared" si="18"/>
        <v>1.1452054794520548</v>
      </c>
      <c r="D422" s="41">
        <f>+'C Daire Coluna sem 29 fev  aula'!B420</f>
        <v>45.7</v>
      </c>
      <c r="E422" s="33">
        <f t="shared" si="19"/>
        <v>8.0666559200451129</v>
      </c>
    </row>
    <row r="423" spans="2:5" x14ac:dyDescent="0.25">
      <c r="B423" s="38">
        <f t="shared" si="20"/>
        <v>419</v>
      </c>
      <c r="C423" s="36">
        <f t="shared" si="18"/>
        <v>1.1479452054794521</v>
      </c>
      <c r="D423" s="41">
        <f>+'C Daire Coluna sem 29 fev  aula'!B421</f>
        <v>32.799999999999997</v>
      </c>
      <c r="E423" s="33">
        <f t="shared" si="19"/>
        <v>5.7896348835334717</v>
      </c>
    </row>
    <row r="424" spans="2:5" x14ac:dyDescent="0.25">
      <c r="B424" s="38">
        <f t="shared" si="20"/>
        <v>420</v>
      </c>
      <c r="C424" s="36">
        <f t="shared" si="18"/>
        <v>1.1506849315068493</v>
      </c>
      <c r="D424" s="41">
        <f>+'C Daire Coluna sem 29 fev  aula'!B422</f>
        <v>30.8</v>
      </c>
      <c r="E424" s="33">
        <f t="shared" si="19"/>
        <v>5.4366083662448457</v>
      </c>
    </row>
    <row r="425" spans="2:5" x14ac:dyDescent="0.25">
      <c r="B425" s="38">
        <f t="shared" si="20"/>
        <v>421</v>
      </c>
      <c r="C425" s="36">
        <f t="shared" si="18"/>
        <v>1.1534246575342466</v>
      </c>
      <c r="D425" s="41">
        <f>+'C Daire Coluna sem 29 fev  aula'!B423</f>
        <v>24.5</v>
      </c>
      <c r="E425" s="33">
        <f t="shared" si="19"/>
        <v>4.3245748367856729</v>
      </c>
    </row>
    <row r="426" spans="2:5" x14ac:dyDescent="0.25">
      <c r="B426" s="38">
        <f t="shared" si="20"/>
        <v>422</v>
      </c>
      <c r="C426" s="36">
        <f t="shared" si="18"/>
        <v>1.1561643835616437</v>
      </c>
      <c r="D426" s="41">
        <f>+'C Daire Coluna sem 29 fev  aula'!B424</f>
        <v>18</v>
      </c>
      <c r="E426" s="33">
        <f t="shared" si="19"/>
        <v>3.1772386555976371</v>
      </c>
    </row>
    <row r="427" spans="2:5" x14ac:dyDescent="0.25">
      <c r="B427" s="38">
        <f t="shared" si="20"/>
        <v>423</v>
      </c>
      <c r="C427" s="36">
        <f t="shared" si="18"/>
        <v>1.1589041095890411</v>
      </c>
      <c r="D427" s="41">
        <f>+'C Daire Coluna sem 29 fev  aula'!B425</f>
        <v>13.7</v>
      </c>
      <c r="E427" s="33">
        <f t="shared" si="19"/>
        <v>2.4182316434270903</v>
      </c>
    </row>
    <row r="428" spans="2:5" x14ac:dyDescent="0.25">
      <c r="B428" s="38">
        <f t="shared" si="20"/>
        <v>424</v>
      </c>
      <c r="C428" s="36">
        <f t="shared" si="18"/>
        <v>1.1616438356164382</v>
      </c>
      <c r="D428" s="41">
        <f>+'C Daire Coluna sem 29 fev  aula'!B426</f>
        <v>12.4</v>
      </c>
      <c r="E428" s="33">
        <f t="shared" si="19"/>
        <v>2.1887644071894834</v>
      </c>
    </row>
    <row r="429" spans="2:5" x14ac:dyDescent="0.25">
      <c r="B429" s="38">
        <f t="shared" si="20"/>
        <v>425</v>
      </c>
      <c r="C429" s="36">
        <f t="shared" si="18"/>
        <v>1.1643835616438356</v>
      </c>
      <c r="D429" s="41">
        <f>+'C Daire Coluna sem 29 fev  aula'!B427</f>
        <v>11.7</v>
      </c>
      <c r="E429" s="33">
        <f t="shared" si="19"/>
        <v>2.0652051261384639</v>
      </c>
    </row>
    <row r="430" spans="2:5" x14ac:dyDescent="0.25">
      <c r="B430" s="38">
        <f t="shared" si="20"/>
        <v>426</v>
      </c>
      <c r="C430" s="36">
        <f t="shared" si="18"/>
        <v>1.167123287671233</v>
      </c>
      <c r="D430" s="41">
        <f>+'C Daire Coluna sem 29 fev  aula'!B428</f>
        <v>48.8</v>
      </c>
      <c r="E430" s="33">
        <f t="shared" si="19"/>
        <v>8.6138470218424832</v>
      </c>
    </row>
    <row r="431" spans="2:5" x14ac:dyDescent="0.25">
      <c r="B431" s="38">
        <f t="shared" si="20"/>
        <v>427</v>
      </c>
      <c r="C431" s="36">
        <f t="shared" si="18"/>
        <v>1.1698630136986301</v>
      </c>
      <c r="D431" s="41">
        <f>+'C Daire Coluna sem 29 fev  aula'!B429</f>
        <v>44.7</v>
      </c>
      <c r="E431" s="33">
        <f t="shared" si="19"/>
        <v>7.890142661400799</v>
      </c>
    </row>
    <row r="432" spans="2:5" x14ac:dyDescent="0.25">
      <c r="B432" s="38">
        <f t="shared" si="20"/>
        <v>428</v>
      </c>
      <c r="C432" s="36">
        <f t="shared" si="18"/>
        <v>1.1726027397260275</v>
      </c>
      <c r="D432" s="41">
        <f>+'C Daire Coluna sem 29 fev  aula'!B430</f>
        <v>28.2</v>
      </c>
      <c r="E432" s="33">
        <f t="shared" si="19"/>
        <v>4.977673893769631</v>
      </c>
    </row>
    <row r="433" spans="2:5" x14ac:dyDescent="0.25">
      <c r="B433" s="38">
        <f t="shared" si="20"/>
        <v>429</v>
      </c>
      <c r="C433" s="36">
        <f t="shared" si="18"/>
        <v>1.1753424657534246</v>
      </c>
      <c r="D433" s="41">
        <f>+'C Daire Coluna sem 29 fev  aula'!B431</f>
        <v>33.6</v>
      </c>
      <c r="E433" s="33">
        <f t="shared" si="19"/>
        <v>5.930845490448923</v>
      </c>
    </row>
    <row r="434" spans="2:5" x14ac:dyDescent="0.25">
      <c r="B434" s="38">
        <f t="shared" si="20"/>
        <v>430</v>
      </c>
      <c r="C434" s="36">
        <f t="shared" si="18"/>
        <v>1.178082191780822</v>
      </c>
      <c r="D434" s="41">
        <f>+'C Daire Coluna sem 29 fev  aula'!B432</f>
        <v>22.1</v>
      </c>
      <c r="E434" s="33">
        <f t="shared" si="19"/>
        <v>3.9009430160393213</v>
      </c>
    </row>
    <row r="435" spans="2:5" x14ac:dyDescent="0.25">
      <c r="B435" s="38">
        <f t="shared" si="20"/>
        <v>431</v>
      </c>
      <c r="C435" s="36">
        <f t="shared" si="18"/>
        <v>1.1808219178082191</v>
      </c>
      <c r="D435" s="41">
        <f>+'C Daire Coluna sem 29 fev  aula'!B433</f>
        <v>18.100000000000001</v>
      </c>
      <c r="E435" s="33">
        <f t="shared" si="19"/>
        <v>3.1948899814620688</v>
      </c>
    </row>
    <row r="436" spans="2:5" x14ac:dyDescent="0.25">
      <c r="B436" s="38">
        <f t="shared" si="20"/>
        <v>432</v>
      </c>
      <c r="C436" s="36">
        <f t="shared" si="18"/>
        <v>1.1835616438356165</v>
      </c>
      <c r="D436" s="41">
        <f>+'C Daire Coluna sem 29 fev  aula'!B434</f>
        <v>21</v>
      </c>
      <c r="E436" s="33">
        <f t="shared" si="19"/>
        <v>3.7067784315305765</v>
      </c>
    </row>
    <row r="437" spans="2:5" x14ac:dyDescent="0.25">
      <c r="B437" s="38">
        <f t="shared" si="20"/>
        <v>433</v>
      </c>
      <c r="C437" s="36">
        <f t="shared" si="18"/>
        <v>1.1863013698630136</v>
      </c>
      <c r="D437" s="41">
        <f>+'C Daire Coluna sem 29 fev  aula'!B435</f>
        <v>16.899999999999999</v>
      </c>
      <c r="E437" s="33">
        <f t="shared" si="19"/>
        <v>2.9830740710888923</v>
      </c>
    </row>
    <row r="438" spans="2:5" x14ac:dyDescent="0.25">
      <c r="B438" s="38">
        <f t="shared" si="20"/>
        <v>434</v>
      </c>
      <c r="C438" s="36">
        <f t="shared" si="18"/>
        <v>1.189041095890411</v>
      </c>
      <c r="D438" s="41">
        <f>+'C Daire Coluna sem 29 fev  aula'!B436</f>
        <v>13.5</v>
      </c>
      <c r="E438" s="33">
        <f t="shared" si="19"/>
        <v>2.3829289916982277</v>
      </c>
    </row>
    <row r="439" spans="2:5" x14ac:dyDescent="0.25">
      <c r="B439" s="38">
        <f t="shared" si="20"/>
        <v>435</v>
      </c>
      <c r="C439" s="36">
        <f t="shared" si="18"/>
        <v>1.1917808219178083</v>
      </c>
      <c r="D439" s="41">
        <f>+'C Daire Coluna sem 29 fev  aula'!B437</f>
        <v>12.1</v>
      </c>
      <c r="E439" s="33">
        <f t="shared" si="19"/>
        <v>2.1358104295961895</v>
      </c>
    </row>
    <row r="440" spans="2:5" x14ac:dyDescent="0.25">
      <c r="B440" s="38">
        <f t="shared" si="20"/>
        <v>436</v>
      </c>
      <c r="C440" s="36">
        <f t="shared" si="18"/>
        <v>1.1945205479452055</v>
      </c>
      <c r="D440" s="41">
        <f>+'C Daire Coluna sem 29 fev  aula'!B438</f>
        <v>11.2</v>
      </c>
      <c r="E440" s="33">
        <f t="shared" si="19"/>
        <v>1.9769484968163074</v>
      </c>
    </row>
    <row r="441" spans="2:5" x14ac:dyDescent="0.25">
      <c r="B441" s="38">
        <f t="shared" si="20"/>
        <v>437</v>
      </c>
      <c r="C441" s="36">
        <f t="shared" si="18"/>
        <v>1.1972602739726028</v>
      </c>
      <c r="D441" s="41">
        <f>+'C Daire Coluna sem 29 fev  aula'!B439</f>
        <v>10.6</v>
      </c>
      <c r="E441" s="33">
        <f t="shared" si="19"/>
        <v>1.8710405416297196</v>
      </c>
    </row>
    <row r="442" spans="2:5" x14ac:dyDescent="0.25">
      <c r="B442" s="38">
        <f t="shared" si="20"/>
        <v>438</v>
      </c>
      <c r="C442" s="36">
        <f t="shared" si="18"/>
        <v>1.2</v>
      </c>
      <c r="D442" s="41">
        <f>+'C Daire Coluna sem 29 fev  aula'!B440</f>
        <v>12.2</v>
      </c>
      <c r="E442" s="33">
        <f t="shared" si="19"/>
        <v>2.1534617554606208</v>
      </c>
    </row>
    <row r="443" spans="2:5" x14ac:dyDescent="0.25">
      <c r="B443" s="38">
        <f t="shared" si="20"/>
        <v>439</v>
      </c>
      <c r="C443" s="36">
        <f t="shared" si="18"/>
        <v>1.2027397260273973</v>
      </c>
      <c r="D443" s="41">
        <f>+'C Daire Coluna sem 29 fev  aula'!B441</f>
        <v>18.600000000000001</v>
      </c>
      <c r="E443" s="33">
        <f t="shared" si="19"/>
        <v>3.2831466107842253</v>
      </c>
    </row>
    <row r="444" spans="2:5" x14ac:dyDescent="0.25">
      <c r="B444" s="38">
        <f t="shared" si="20"/>
        <v>440</v>
      </c>
      <c r="C444" s="36">
        <f t="shared" si="18"/>
        <v>1.2054794520547945</v>
      </c>
      <c r="D444" s="41">
        <f>+'C Daire Coluna sem 29 fev  aula'!B442</f>
        <v>11.7</v>
      </c>
      <c r="E444" s="33">
        <f t="shared" si="19"/>
        <v>2.0652051261384639</v>
      </c>
    </row>
    <row r="445" spans="2:5" x14ac:dyDescent="0.25">
      <c r="B445" s="38">
        <f t="shared" si="20"/>
        <v>441</v>
      </c>
      <c r="C445" s="36">
        <f t="shared" si="18"/>
        <v>1.2082191780821918</v>
      </c>
      <c r="D445" s="41">
        <f>+'C Daire Coluna sem 29 fev  aula'!B443</f>
        <v>15.2</v>
      </c>
      <c r="E445" s="33">
        <f t="shared" si="19"/>
        <v>2.6830015313935602</v>
      </c>
    </row>
    <row r="446" spans="2:5" x14ac:dyDescent="0.25">
      <c r="B446" s="38">
        <f t="shared" si="20"/>
        <v>442</v>
      </c>
      <c r="C446" s="36">
        <f t="shared" si="18"/>
        <v>1.210958904109589</v>
      </c>
      <c r="D446" s="41">
        <f>+'C Daire Coluna sem 29 fev  aula'!B444</f>
        <v>12</v>
      </c>
      <c r="E446" s="33">
        <f t="shared" si="19"/>
        <v>2.1181591037317582</v>
      </c>
    </row>
    <row r="447" spans="2:5" x14ac:dyDescent="0.25">
      <c r="B447" s="38">
        <f t="shared" si="20"/>
        <v>443</v>
      </c>
      <c r="C447" s="36">
        <f t="shared" si="18"/>
        <v>1.2136986301369863</v>
      </c>
      <c r="D447" s="41">
        <f>+'C Daire Coluna sem 29 fev  aula'!B445</f>
        <v>10.7</v>
      </c>
      <c r="E447" s="33">
        <f t="shared" si="19"/>
        <v>1.8886918674941509</v>
      </c>
    </row>
    <row r="448" spans="2:5" x14ac:dyDescent="0.25">
      <c r="B448" s="38">
        <f t="shared" si="20"/>
        <v>444</v>
      </c>
      <c r="C448" s="36">
        <f t="shared" si="18"/>
        <v>1.2164383561643837</v>
      </c>
      <c r="D448" s="41">
        <f>+'C Daire Coluna sem 29 fev  aula'!B446</f>
        <v>11</v>
      </c>
      <c r="E448" s="33">
        <f t="shared" si="19"/>
        <v>1.941645845087445</v>
      </c>
    </row>
    <row r="449" spans="2:5" x14ac:dyDescent="0.25">
      <c r="B449" s="38">
        <f t="shared" si="20"/>
        <v>445</v>
      </c>
      <c r="C449" s="36">
        <f t="shared" si="18"/>
        <v>1.2191780821917808</v>
      </c>
      <c r="D449" s="41">
        <f>+'C Daire Coluna sem 29 fev  aula'!B447</f>
        <v>9.81</v>
      </c>
      <c r="E449" s="33">
        <f t="shared" si="19"/>
        <v>1.7315950673007123</v>
      </c>
    </row>
    <row r="450" spans="2:5" x14ac:dyDescent="0.25">
      <c r="B450" s="38">
        <f t="shared" si="20"/>
        <v>446</v>
      </c>
      <c r="C450" s="36">
        <f t="shared" si="18"/>
        <v>1.2219178082191782</v>
      </c>
      <c r="D450" s="41">
        <f>+'C Daire Coluna sem 29 fev  aula'!B448</f>
        <v>9.34</v>
      </c>
      <c r="E450" s="33">
        <f t="shared" si="19"/>
        <v>1.6486338357378849</v>
      </c>
    </row>
    <row r="451" spans="2:5" x14ac:dyDescent="0.25">
      <c r="B451" s="38">
        <f t="shared" si="20"/>
        <v>447</v>
      </c>
      <c r="C451" s="36">
        <f t="shared" si="18"/>
        <v>1.2246575342465753</v>
      </c>
      <c r="D451" s="41">
        <f>+'C Daire Coluna sem 29 fev  aula'!B449</f>
        <v>8.99</v>
      </c>
      <c r="E451" s="33">
        <f t="shared" si="19"/>
        <v>1.5868541952123756</v>
      </c>
    </row>
    <row r="452" spans="2:5" x14ac:dyDescent="0.25">
      <c r="B452" s="38">
        <f t="shared" si="20"/>
        <v>448</v>
      </c>
      <c r="C452" s="36">
        <f t="shared" si="18"/>
        <v>1.2273972602739727</v>
      </c>
      <c r="D452" s="41">
        <f>+'C Daire Coluna sem 29 fev  aula'!B450</f>
        <v>8.57</v>
      </c>
      <c r="E452" s="33">
        <f t="shared" si="19"/>
        <v>1.512718626581764</v>
      </c>
    </row>
    <row r="453" spans="2:5" x14ac:dyDescent="0.25">
      <c r="B453" s="38">
        <f t="shared" si="20"/>
        <v>449</v>
      </c>
      <c r="C453" s="36">
        <f t="shared" si="18"/>
        <v>1.2301369863013698</v>
      </c>
      <c r="D453" s="41">
        <f>+'C Daire Coluna sem 29 fev  aula'!B451</f>
        <v>8.3000000000000007</v>
      </c>
      <c r="E453" s="33">
        <f t="shared" si="19"/>
        <v>1.4650600467477994</v>
      </c>
    </row>
    <row r="454" spans="2:5" x14ac:dyDescent="0.25">
      <c r="B454" s="38">
        <f t="shared" si="20"/>
        <v>450</v>
      </c>
      <c r="C454" s="36">
        <f t="shared" ref="C454:C517" si="21">+B454/365</f>
        <v>1.2328767123287672</v>
      </c>
      <c r="D454" s="41">
        <f>+'C Daire Coluna sem 29 fev  aula'!B452</f>
        <v>8.02</v>
      </c>
      <c r="E454" s="33">
        <f t="shared" ref="E454:E517" si="22">+D454/$E$3</f>
        <v>1.4156363343273917</v>
      </c>
    </row>
    <row r="455" spans="2:5" x14ac:dyDescent="0.25">
      <c r="B455" s="38">
        <f t="shared" ref="B455:B518" si="23">+B454+1</f>
        <v>451</v>
      </c>
      <c r="C455" s="36">
        <f t="shared" si="21"/>
        <v>1.2356164383561643</v>
      </c>
      <c r="D455" s="41">
        <f>+'C Daire Coluna sem 29 fev  aula'!B453</f>
        <v>7.52</v>
      </c>
      <c r="E455" s="33">
        <f t="shared" si="22"/>
        <v>1.3273797050052349</v>
      </c>
    </row>
    <row r="456" spans="2:5" x14ac:dyDescent="0.25">
      <c r="B456" s="38">
        <f t="shared" si="23"/>
        <v>452</v>
      </c>
      <c r="C456" s="36">
        <f t="shared" si="21"/>
        <v>1.2383561643835617</v>
      </c>
      <c r="D456" s="41">
        <f>+'C Daire Coluna sem 29 fev  aula'!B454</f>
        <v>7.41</v>
      </c>
      <c r="E456" s="33">
        <f t="shared" si="22"/>
        <v>1.3079632465543607</v>
      </c>
    </row>
    <row r="457" spans="2:5" x14ac:dyDescent="0.25">
      <c r="B457" s="38">
        <f t="shared" si="23"/>
        <v>453</v>
      </c>
      <c r="C457" s="36">
        <f t="shared" si="21"/>
        <v>1.2410958904109588</v>
      </c>
      <c r="D457" s="41">
        <f>+'C Daire Coluna sem 29 fev  aula'!B455</f>
        <v>8.49</v>
      </c>
      <c r="E457" s="33">
        <f t="shared" si="22"/>
        <v>1.4985975658902189</v>
      </c>
    </row>
    <row r="458" spans="2:5" x14ac:dyDescent="0.25">
      <c r="B458" s="38">
        <f t="shared" si="23"/>
        <v>454</v>
      </c>
      <c r="C458" s="36">
        <f t="shared" si="21"/>
        <v>1.2438356164383562</v>
      </c>
      <c r="D458" s="41">
        <f>+'C Daire Coluna sem 29 fev  aula'!B456</f>
        <v>8</v>
      </c>
      <c r="E458" s="33">
        <f t="shared" si="22"/>
        <v>1.4121060691545053</v>
      </c>
    </row>
    <row r="459" spans="2:5" x14ac:dyDescent="0.25">
      <c r="B459" s="38">
        <f t="shared" si="23"/>
        <v>455</v>
      </c>
      <c r="C459" s="36">
        <f t="shared" si="21"/>
        <v>1.2465753424657535</v>
      </c>
      <c r="D459" s="41">
        <f>+'C Daire Coluna sem 29 fev  aula'!B457</f>
        <v>7.53</v>
      </c>
      <c r="E459" s="33">
        <f t="shared" si="22"/>
        <v>1.3291448375916783</v>
      </c>
    </row>
    <row r="460" spans="2:5" x14ac:dyDescent="0.25">
      <c r="B460" s="38">
        <f t="shared" si="23"/>
        <v>456</v>
      </c>
      <c r="C460" s="36">
        <f t="shared" si="21"/>
        <v>1.2493150684931507</v>
      </c>
      <c r="D460" s="41">
        <f>+'C Daire Coluna sem 29 fev  aula'!B458</f>
        <v>6.93</v>
      </c>
      <c r="E460" s="33">
        <f t="shared" si="22"/>
        <v>1.2232368824050903</v>
      </c>
    </row>
    <row r="461" spans="2:5" x14ac:dyDescent="0.25">
      <c r="B461" s="38">
        <f t="shared" si="23"/>
        <v>457</v>
      </c>
      <c r="C461" s="36">
        <f t="shared" si="21"/>
        <v>1.252054794520548</v>
      </c>
      <c r="D461" s="41">
        <f>+'C Daire Coluna sem 29 fev  aula'!B459</f>
        <v>6.54</v>
      </c>
      <c r="E461" s="33">
        <f t="shared" si="22"/>
        <v>1.1543967115338081</v>
      </c>
    </row>
    <row r="462" spans="2:5" x14ac:dyDescent="0.25">
      <c r="B462" s="38">
        <f t="shared" si="23"/>
        <v>458</v>
      </c>
      <c r="C462" s="36">
        <f t="shared" si="21"/>
        <v>1.2547945205479452</v>
      </c>
      <c r="D462" s="41">
        <f>+'C Daire Coluna sem 29 fev  aula'!B460</f>
        <v>6.33</v>
      </c>
      <c r="E462" s="33">
        <f t="shared" si="22"/>
        <v>1.1173289272185023</v>
      </c>
    </row>
    <row r="463" spans="2:5" x14ac:dyDescent="0.25">
      <c r="B463" s="38">
        <f t="shared" si="23"/>
        <v>459</v>
      </c>
      <c r="C463" s="36">
        <f t="shared" si="21"/>
        <v>1.2575342465753425</v>
      </c>
      <c r="D463" s="41">
        <f>+'C Daire Coluna sem 29 fev  aula'!B461</f>
        <v>6.18</v>
      </c>
      <c r="E463" s="33">
        <f t="shared" si="22"/>
        <v>1.0908519384218553</v>
      </c>
    </row>
    <row r="464" spans="2:5" x14ac:dyDescent="0.25">
      <c r="B464" s="38">
        <f t="shared" si="23"/>
        <v>460</v>
      </c>
      <c r="C464" s="36">
        <f t="shared" si="21"/>
        <v>1.2602739726027397</v>
      </c>
      <c r="D464" s="41">
        <f>+'C Daire Coluna sem 29 fev  aula'!B462</f>
        <v>6.19</v>
      </c>
      <c r="E464" s="33">
        <f t="shared" si="22"/>
        <v>1.0926170710082985</v>
      </c>
    </row>
    <row r="465" spans="2:5" x14ac:dyDescent="0.25">
      <c r="B465" s="38">
        <f t="shared" si="23"/>
        <v>461</v>
      </c>
      <c r="C465" s="36">
        <f t="shared" si="21"/>
        <v>1.263013698630137</v>
      </c>
      <c r="D465" s="41">
        <f>+'C Daire Coluna sem 29 fev  aula'!B463</f>
        <v>6.62</v>
      </c>
      <c r="E465" s="33">
        <f t="shared" si="22"/>
        <v>1.1685177722253532</v>
      </c>
    </row>
    <row r="466" spans="2:5" x14ac:dyDescent="0.25">
      <c r="B466" s="38">
        <f t="shared" si="23"/>
        <v>462</v>
      </c>
      <c r="C466" s="36">
        <f t="shared" si="21"/>
        <v>1.2657534246575342</v>
      </c>
      <c r="D466" s="41">
        <f>+'C Daire Coluna sem 29 fev  aula'!B464</f>
        <v>8.5399999999999991</v>
      </c>
      <c r="E466" s="33">
        <f t="shared" si="22"/>
        <v>1.5074232288224343</v>
      </c>
    </row>
    <row r="467" spans="2:5" x14ac:dyDescent="0.25">
      <c r="B467" s="38">
        <f t="shared" si="23"/>
        <v>463</v>
      </c>
      <c r="C467" s="36">
        <f t="shared" si="21"/>
        <v>1.2684931506849315</v>
      </c>
      <c r="D467" s="41">
        <f>+'C Daire Coluna sem 29 fev  aula'!B465</f>
        <v>7.2</v>
      </c>
      <c r="E467" s="33">
        <f t="shared" si="22"/>
        <v>1.2708954622390549</v>
      </c>
    </row>
    <row r="468" spans="2:5" x14ac:dyDescent="0.25">
      <c r="B468" s="38">
        <f t="shared" si="23"/>
        <v>464</v>
      </c>
      <c r="C468" s="36">
        <f t="shared" si="21"/>
        <v>1.2712328767123289</v>
      </c>
      <c r="D468" s="41">
        <f>+'C Daire Coluna sem 29 fev  aula'!B466</f>
        <v>6.7</v>
      </c>
      <c r="E468" s="33">
        <f t="shared" si="22"/>
        <v>1.1826388329168982</v>
      </c>
    </row>
    <row r="469" spans="2:5" x14ac:dyDescent="0.25">
      <c r="B469" s="38">
        <f t="shared" si="23"/>
        <v>465</v>
      </c>
      <c r="C469" s="36">
        <f t="shared" si="21"/>
        <v>1.273972602739726</v>
      </c>
      <c r="D469" s="41">
        <f>+'C Daire Coluna sem 29 fev  aula'!B467</f>
        <v>6.35</v>
      </c>
      <c r="E469" s="33">
        <f t="shared" si="22"/>
        <v>1.1208591923913886</v>
      </c>
    </row>
    <row r="470" spans="2:5" x14ac:dyDescent="0.25">
      <c r="B470" s="38">
        <f t="shared" si="23"/>
        <v>466</v>
      </c>
      <c r="C470" s="36">
        <f t="shared" si="21"/>
        <v>1.2767123287671234</v>
      </c>
      <c r="D470" s="41">
        <f>+'C Daire Coluna sem 29 fev  aula'!B468</f>
        <v>6.11</v>
      </c>
      <c r="E470" s="33">
        <f t="shared" si="22"/>
        <v>1.0784960103167536</v>
      </c>
    </row>
    <row r="471" spans="2:5" x14ac:dyDescent="0.25">
      <c r="B471" s="38">
        <f t="shared" si="23"/>
        <v>467</v>
      </c>
      <c r="C471" s="36">
        <f t="shared" si="21"/>
        <v>1.2794520547945205</v>
      </c>
      <c r="D471" s="41">
        <f>+'C Daire Coluna sem 29 fev  aula'!B469</f>
        <v>5.82</v>
      </c>
      <c r="E471" s="33">
        <f t="shared" si="22"/>
        <v>1.0273071653099026</v>
      </c>
    </row>
    <row r="472" spans="2:5" x14ac:dyDescent="0.25">
      <c r="B472" s="38">
        <f t="shared" si="23"/>
        <v>468</v>
      </c>
      <c r="C472" s="36">
        <f t="shared" si="21"/>
        <v>1.2821917808219179</v>
      </c>
      <c r="D472" s="41">
        <f>+'C Daire Coluna sem 29 fev  aula'!B470</f>
        <v>5.8</v>
      </c>
      <c r="E472" s="33">
        <f t="shared" si="22"/>
        <v>1.0237769001370163</v>
      </c>
    </row>
    <row r="473" spans="2:5" x14ac:dyDescent="0.25">
      <c r="B473" s="38">
        <f t="shared" si="23"/>
        <v>469</v>
      </c>
      <c r="C473" s="36">
        <f t="shared" si="21"/>
        <v>1.284931506849315</v>
      </c>
      <c r="D473" s="41">
        <f>+'C Daire Coluna sem 29 fev  aula'!B471</f>
        <v>5.61</v>
      </c>
      <c r="E473" s="33">
        <f t="shared" si="22"/>
        <v>0.99023938099459696</v>
      </c>
    </row>
    <row r="474" spans="2:5" x14ac:dyDescent="0.25">
      <c r="B474" s="38">
        <f t="shared" si="23"/>
        <v>470</v>
      </c>
      <c r="C474" s="36">
        <f t="shared" si="21"/>
        <v>1.2876712328767124</v>
      </c>
      <c r="D474" s="41">
        <f>+'C Daire Coluna sem 29 fev  aula'!B472</f>
        <v>5.6</v>
      </c>
      <c r="E474" s="33">
        <f t="shared" si="22"/>
        <v>0.98847424840815368</v>
      </c>
    </row>
    <row r="475" spans="2:5" x14ac:dyDescent="0.25">
      <c r="B475" s="38">
        <f t="shared" si="23"/>
        <v>471</v>
      </c>
      <c r="C475" s="36">
        <f t="shared" si="21"/>
        <v>1.2904109589041095</v>
      </c>
      <c r="D475" s="41">
        <f>+'C Daire Coluna sem 29 fev  aula'!B473</f>
        <v>5.26</v>
      </c>
      <c r="E475" s="33">
        <f t="shared" si="22"/>
        <v>0.9284597404690873</v>
      </c>
    </row>
    <row r="476" spans="2:5" x14ac:dyDescent="0.25">
      <c r="B476" s="38">
        <f t="shared" si="23"/>
        <v>472</v>
      </c>
      <c r="C476" s="36">
        <f t="shared" si="21"/>
        <v>1.2931506849315069</v>
      </c>
      <c r="D476" s="41">
        <f>+'C Daire Coluna sem 29 fev  aula'!B474</f>
        <v>5.08</v>
      </c>
      <c r="E476" s="33">
        <f t="shared" si="22"/>
        <v>0.89668735391311094</v>
      </c>
    </row>
    <row r="477" spans="2:5" x14ac:dyDescent="0.25">
      <c r="B477" s="38">
        <f t="shared" si="23"/>
        <v>473</v>
      </c>
      <c r="C477" s="36">
        <f t="shared" si="21"/>
        <v>1.295890410958904</v>
      </c>
      <c r="D477" s="41">
        <f>+'C Daire Coluna sem 29 fev  aula'!B475</f>
        <v>5.31</v>
      </c>
      <c r="E477" s="33">
        <f t="shared" si="22"/>
        <v>0.93728540340130284</v>
      </c>
    </row>
    <row r="478" spans="2:5" x14ac:dyDescent="0.25">
      <c r="B478" s="38">
        <f t="shared" si="23"/>
        <v>474</v>
      </c>
      <c r="C478" s="36">
        <f t="shared" si="21"/>
        <v>1.2986301369863014</v>
      </c>
      <c r="D478" s="41">
        <f>+'C Daire Coluna sem 29 fev  aula'!B476</f>
        <v>27.1</v>
      </c>
      <c r="E478" s="33">
        <f t="shared" si="22"/>
        <v>4.7835093092608876</v>
      </c>
    </row>
    <row r="479" spans="2:5" x14ac:dyDescent="0.25">
      <c r="B479" s="38">
        <f t="shared" si="23"/>
        <v>475</v>
      </c>
      <c r="C479" s="36">
        <f t="shared" si="21"/>
        <v>1.3013698630136987</v>
      </c>
      <c r="D479" s="41">
        <f>+'C Daire Coluna sem 29 fev  aula'!B477</f>
        <v>19.2</v>
      </c>
      <c r="E479" s="33">
        <f t="shared" si="22"/>
        <v>3.3890545659708127</v>
      </c>
    </row>
    <row r="480" spans="2:5" x14ac:dyDescent="0.25">
      <c r="B480" s="38">
        <f t="shared" si="23"/>
        <v>476</v>
      </c>
      <c r="C480" s="36">
        <f t="shared" si="21"/>
        <v>1.3041095890410959</v>
      </c>
      <c r="D480" s="41">
        <f>+'C Daire Coluna sem 29 fev  aula'!B478</f>
        <v>20.6</v>
      </c>
      <c r="E480" s="33">
        <f t="shared" si="22"/>
        <v>3.6361731280728518</v>
      </c>
    </row>
    <row r="481" spans="2:5" x14ac:dyDescent="0.25">
      <c r="B481" s="38">
        <f t="shared" si="23"/>
        <v>477</v>
      </c>
      <c r="C481" s="36">
        <f t="shared" si="21"/>
        <v>1.3068493150684932</v>
      </c>
      <c r="D481" s="41">
        <f>+'C Daire Coluna sem 29 fev  aula'!B479</f>
        <v>22.5</v>
      </c>
      <c r="E481" s="33">
        <f t="shared" si="22"/>
        <v>3.9715483194970465</v>
      </c>
    </row>
    <row r="482" spans="2:5" x14ac:dyDescent="0.25">
      <c r="B482" s="38">
        <f t="shared" si="23"/>
        <v>478</v>
      </c>
      <c r="C482" s="36">
        <f t="shared" si="21"/>
        <v>1.3095890410958904</v>
      </c>
      <c r="D482" s="41">
        <f>+'C Daire Coluna sem 29 fev  aula'!B480</f>
        <v>44.1</v>
      </c>
      <c r="E482" s="33">
        <f t="shared" si="22"/>
        <v>7.7842347062142112</v>
      </c>
    </row>
    <row r="483" spans="2:5" x14ac:dyDescent="0.25">
      <c r="B483" s="38">
        <f t="shared" si="23"/>
        <v>479</v>
      </c>
      <c r="C483" s="36">
        <f t="shared" si="21"/>
        <v>1.3123287671232877</v>
      </c>
      <c r="D483" s="41">
        <f>+'C Daire Coluna sem 29 fev  aula'!B481</f>
        <v>24.7</v>
      </c>
      <c r="E483" s="33">
        <f t="shared" si="22"/>
        <v>4.3598774885145355</v>
      </c>
    </row>
    <row r="484" spans="2:5" x14ac:dyDescent="0.25">
      <c r="B484" s="38">
        <f t="shared" si="23"/>
        <v>480</v>
      </c>
      <c r="C484" s="36">
        <f t="shared" si="21"/>
        <v>1.3150684931506849</v>
      </c>
      <c r="D484" s="41">
        <f>+'C Daire Coluna sem 29 fev  aula'!B482</f>
        <v>32.1</v>
      </c>
      <c r="E484" s="33">
        <f t="shared" si="22"/>
        <v>5.6660756024824535</v>
      </c>
    </row>
    <row r="485" spans="2:5" x14ac:dyDescent="0.25">
      <c r="B485" s="38">
        <f t="shared" si="23"/>
        <v>481</v>
      </c>
      <c r="C485" s="36">
        <f t="shared" si="21"/>
        <v>1.3178082191780822</v>
      </c>
      <c r="D485" s="41">
        <f>+'C Daire Coluna sem 29 fev  aula'!B483</f>
        <v>17.8</v>
      </c>
      <c r="E485" s="33">
        <f t="shared" si="22"/>
        <v>3.1419360038687745</v>
      </c>
    </row>
    <row r="486" spans="2:5" x14ac:dyDescent="0.25">
      <c r="B486" s="38">
        <f t="shared" si="23"/>
        <v>482</v>
      </c>
      <c r="C486" s="36">
        <f t="shared" si="21"/>
        <v>1.3205479452054794</v>
      </c>
      <c r="D486" s="41">
        <f>+'C Daire Coluna sem 29 fev  aula'!B484</f>
        <v>55.5</v>
      </c>
      <c r="E486" s="33">
        <f t="shared" si="22"/>
        <v>9.7964858547593821</v>
      </c>
    </row>
    <row r="487" spans="2:5" x14ac:dyDescent="0.25">
      <c r="B487" s="38">
        <f t="shared" si="23"/>
        <v>483</v>
      </c>
      <c r="C487" s="36">
        <f t="shared" si="21"/>
        <v>1.3232876712328767</v>
      </c>
      <c r="D487" s="41">
        <f>+'C Daire Coluna sem 29 fev  aula'!B485</f>
        <v>44</v>
      </c>
      <c r="E487" s="33">
        <f t="shared" si="22"/>
        <v>7.7665833803497799</v>
      </c>
    </row>
    <row r="488" spans="2:5" x14ac:dyDescent="0.25">
      <c r="B488" s="38">
        <f t="shared" si="23"/>
        <v>484</v>
      </c>
      <c r="C488" s="36">
        <f t="shared" si="21"/>
        <v>1.3260273972602741</v>
      </c>
      <c r="D488" s="41">
        <f>+'C Daire Coluna sem 29 fev  aula'!B486</f>
        <v>23.2</v>
      </c>
      <c r="E488" s="33">
        <f t="shared" si="22"/>
        <v>4.0951076005480651</v>
      </c>
    </row>
    <row r="489" spans="2:5" x14ac:dyDescent="0.25">
      <c r="B489" s="38">
        <f t="shared" si="23"/>
        <v>485</v>
      </c>
      <c r="C489" s="36">
        <f t="shared" si="21"/>
        <v>1.3287671232876712</v>
      </c>
      <c r="D489" s="41">
        <f>+'C Daire Coluna sem 29 fev  aula'!B487</f>
        <v>20.7</v>
      </c>
      <c r="E489" s="33">
        <f t="shared" si="22"/>
        <v>3.6538244539372826</v>
      </c>
    </row>
    <row r="490" spans="2:5" x14ac:dyDescent="0.25">
      <c r="B490" s="38">
        <f t="shared" si="23"/>
        <v>486</v>
      </c>
      <c r="C490" s="36">
        <f t="shared" si="21"/>
        <v>1.3315068493150686</v>
      </c>
      <c r="D490" s="41">
        <f>+'C Daire Coluna sem 29 fev  aula'!B488</f>
        <v>16.899999999999999</v>
      </c>
      <c r="E490" s="33">
        <f t="shared" si="22"/>
        <v>2.9830740710888923</v>
      </c>
    </row>
    <row r="491" spans="2:5" x14ac:dyDescent="0.25">
      <c r="B491" s="38">
        <f t="shared" si="23"/>
        <v>487</v>
      </c>
      <c r="C491" s="36">
        <f t="shared" si="21"/>
        <v>1.3342465753424657</v>
      </c>
      <c r="D491" s="41">
        <f>+'C Daire Coluna sem 29 fev  aula'!B489</f>
        <v>14.1</v>
      </c>
      <c r="E491" s="33">
        <f t="shared" si="22"/>
        <v>2.4888369468848155</v>
      </c>
    </row>
    <row r="492" spans="2:5" x14ac:dyDescent="0.25">
      <c r="B492" s="38">
        <f t="shared" si="23"/>
        <v>488</v>
      </c>
      <c r="C492" s="36">
        <f t="shared" si="21"/>
        <v>1.3369863013698631</v>
      </c>
      <c r="D492" s="41">
        <f>+'C Daire Coluna sem 29 fev  aula'!B490</f>
        <v>12.7</v>
      </c>
      <c r="E492" s="33">
        <f t="shared" si="22"/>
        <v>2.2417183847827773</v>
      </c>
    </row>
    <row r="493" spans="2:5" x14ac:dyDescent="0.25">
      <c r="B493" s="38">
        <f t="shared" si="23"/>
        <v>489</v>
      </c>
      <c r="C493" s="36">
        <f t="shared" si="21"/>
        <v>1.3397260273972602</v>
      </c>
      <c r="D493" s="41">
        <f>+'C Daire Coluna sem 29 fev  aula'!B491</f>
        <v>11.9</v>
      </c>
      <c r="E493" s="33">
        <f t="shared" si="22"/>
        <v>2.1005077778673269</v>
      </c>
    </row>
    <row r="494" spans="2:5" x14ac:dyDescent="0.25">
      <c r="B494" s="38">
        <f t="shared" si="23"/>
        <v>490</v>
      </c>
      <c r="C494" s="36">
        <f t="shared" si="21"/>
        <v>1.3424657534246576</v>
      </c>
      <c r="D494" s="41">
        <f>+'C Daire Coluna sem 29 fev  aula'!B492</f>
        <v>11.2</v>
      </c>
      <c r="E494" s="33">
        <f t="shared" si="22"/>
        <v>1.9769484968163074</v>
      </c>
    </row>
    <row r="495" spans="2:5" x14ac:dyDescent="0.25">
      <c r="B495" s="38">
        <f t="shared" si="23"/>
        <v>491</v>
      </c>
      <c r="C495" s="36">
        <f t="shared" si="21"/>
        <v>1.3452054794520547</v>
      </c>
      <c r="D495" s="41">
        <f>+'C Daire Coluna sem 29 fev  aula'!B493</f>
        <v>10.4</v>
      </c>
      <c r="E495" s="33">
        <f t="shared" si="22"/>
        <v>1.8357378899008572</v>
      </c>
    </row>
    <row r="496" spans="2:5" x14ac:dyDescent="0.25">
      <c r="B496" s="38">
        <f t="shared" si="23"/>
        <v>492</v>
      </c>
      <c r="C496" s="36">
        <f t="shared" si="21"/>
        <v>1.3479452054794521</v>
      </c>
      <c r="D496" s="41">
        <f>+'C Daire Coluna sem 29 fev  aula'!B494</f>
        <v>9.9700000000000006</v>
      </c>
      <c r="E496" s="33">
        <f t="shared" si="22"/>
        <v>1.7598371886838025</v>
      </c>
    </row>
    <row r="497" spans="2:5" x14ac:dyDescent="0.25">
      <c r="B497" s="38">
        <f t="shared" si="23"/>
        <v>493</v>
      </c>
      <c r="C497" s="36">
        <f t="shared" si="21"/>
        <v>1.3506849315068492</v>
      </c>
      <c r="D497" s="41">
        <f>+'C Daire Coluna sem 29 fev  aula'!B495</f>
        <v>11.3</v>
      </c>
      <c r="E497" s="33">
        <f t="shared" si="22"/>
        <v>1.9945998226807391</v>
      </c>
    </row>
    <row r="498" spans="2:5" x14ac:dyDescent="0.25">
      <c r="B498" s="38">
        <f t="shared" si="23"/>
        <v>494</v>
      </c>
      <c r="C498" s="36">
        <f t="shared" si="21"/>
        <v>1.3534246575342466</v>
      </c>
      <c r="D498" s="41">
        <f>+'C Daire Coluna sem 29 fev  aula'!B496</f>
        <v>10.7</v>
      </c>
      <c r="E498" s="33">
        <f t="shared" si="22"/>
        <v>1.8886918674941509</v>
      </c>
    </row>
    <row r="499" spans="2:5" x14ac:dyDescent="0.25">
      <c r="B499" s="38">
        <f t="shared" si="23"/>
        <v>495</v>
      </c>
      <c r="C499" s="36">
        <f t="shared" si="21"/>
        <v>1.3561643835616439</v>
      </c>
      <c r="D499" s="41">
        <f>+'C Daire Coluna sem 29 fev  aula'!B497</f>
        <v>22.5</v>
      </c>
      <c r="E499" s="33">
        <f t="shared" si="22"/>
        <v>3.9715483194970465</v>
      </c>
    </row>
    <row r="500" spans="2:5" x14ac:dyDescent="0.25">
      <c r="B500" s="38">
        <f t="shared" si="23"/>
        <v>496</v>
      </c>
      <c r="C500" s="36">
        <f t="shared" si="21"/>
        <v>1.3589041095890411</v>
      </c>
      <c r="D500" s="41">
        <f>+'C Daire Coluna sem 29 fev  aula'!B498</f>
        <v>67.599999999999994</v>
      </c>
      <c r="E500" s="33">
        <f t="shared" si="22"/>
        <v>11.932296284355569</v>
      </c>
    </row>
    <row r="501" spans="2:5" x14ac:dyDescent="0.25">
      <c r="B501" s="38">
        <f t="shared" si="23"/>
        <v>497</v>
      </c>
      <c r="C501" s="36">
        <f t="shared" si="21"/>
        <v>1.3616438356164384</v>
      </c>
      <c r="D501" s="41">
        <f>+'C Daire Coluna sem 29 fev  aula'!B499</f>
        <v>60.6</v>
      </c>
      <c r="E501" s="33">
        <f t="shared" si="22"/>
        <v>10.696703473845378</v>
      </c>
    </row>
    <row r="502" spans="2:5" x14ac:dyDescent="0.25">
      <c r="B502" s="38">
        <f t="shared" si="23"/>
        <v>498</v>
      </c>
      <c r="C502" s="36">
        <f t="shared" si="21"/>
        <v>1.3643835616438356</v>
      </c>
      <c r="D502" s="41">
        <f>+'C Daire Coluna sem 29 fev  aula'!B500</f>
        <v>83.8</v>
      </c>
      <c r="E502" s="33">
        <f t="shared" si="22"/>
        <v>14.791811074393443</v>
      </c>
    </row>
    <row r="503" spans="2:5" x14ac:dyDescent="0.25">
      <c r="B503" s="38">
        <f t="shared" si="23"/>
        <v>499</v>
      </c>
      <c r="C503" s="36">
        <f t="shared" si="21"/>
        <v>1.3671232876712329</v>
      </c>
      <c r="D503" s="41">
        <f>+'C Daire Coluna sem 29 fev  aula'!B501</f>
        <v>93.4</v>
      </c>
      <c r="E503" s="33">
        <f t="shared" si="22"/>
        <v>16.486338357378852</v>
      </c>
    </row>
    <row r="504" spans="2:5" x14ac:dyDescent="0.25">
      <c r="B504" s="38">
        <f t="shared" si="23"/>
        <v>500</v>
      </c>
      <c r="C504" s="36">
        <f t="shared" si="21"/>
        <v>1.3698630136986301</v>
      </c>
      <c r="D504" s="41">
        <f>+'C Daire Coluna sem 29 fev  aula'!B502</f>
        <v>69.900000000000006</v>
      </c>
      <c r="E504" s="33">
        <f t="shared" si="22"/>
        <v>12.338276779237491</v>
      </c>
    </row>
    <row r="505" spans="2:5" x14ac:dyDescent="0.25">
      <c r="B505" s="38">
        <f t="shared" si="23"/>
        <v>501</v>
      </c>
      <c r="C505" s="36">
        <f t="shared" si="21"/>
        <v>1.3726027397260274</v>
      </c>
      <c r="D505" s="41">
        <f>+'C Daire Coluna sem 29 fev  aula'!B503</f>
        <v>40.700000000000003</v>
      </c>
      <c r="E505" s="33">
        <f t="shared" si="22"/>
        <v>7.184089626823547</v>
      </c>
    </row>
    <row r="506" spans="2:5" x14ac:dyDescent="0.25">
      <c r="B506" s="38">
        <f t="shared" si="23"/>
        <v>502</v>
      </c>
      <c r="C506" s="36">
        <f t="shared" si="21"/>
        <v>1.3753424657534246</v>
      </c>
      <c r="D506" s="41">
        <f>+'C Daire Coluna sem 29 fev  aula'!B504</f>
        <v>45.2</v>
      </c>
      <c r="E506" s="33">
        <f t="shared" si="22"/>
        <v>7.9783992907229564</v>
      </c>
    </row>
    <row r="507" spans="2:5" x14ac:dyDescent="0.25">
      <c r="B507" s="38">
        <f t="shared" si="23"/>
        <v>503</v>
      </c>
      <c r="C507" s="36">
        <f t="shared" si="21"/>
        <v>1.3780821917808219</v>
      </c>
      <c r="D507" s="41">
        <f>+'C Daire Coluna sem 29 fev  aula'!B505</f>
        <v>60.6</v>
      </c>
      <c r="E507" s="33">
        <f t="shared" si="22"/>
        <v>10.696703473845378</v>
      </c>
    </row>
    <row r="508" spans="2:5" x14ac:dyDescent="0.25">
      <c r="B508" s="38">
        <f t="shared" si="23"/>
        <v>504</v>
      </c>
      <c r="C508" s="36">
        <f t="shared" si="21"/>
        <v>1.3808219178082193</v>
      </c>
      <c r="D508" s="41">
        <f>+'C Daire Coluna sem 29 fev  aula'!B506</f>
        <v>80.599999999999994</v>
      </c>
      <c r="E508" s="33">
        <f t="shared" si="22"/>
        <v>14.22696864673164</v>
      </c>
    </row>
    <row r="509" spans="2:5" x14ac:dyDescent="0.25">
      <c r="B509" s="38">
        <f t="shared" si="23"/>
        <v>505</v>
      </c>
      <c r="C509" s="36">
        <f t="shared" si="21"/>
        <v>1.3835616438356164</v>
      </c>
      <c r="D509" s="41">
        <f>+'C Daire Coluna sem 29 fev  aula'!B507</f>
        <v>53.5</v>
      </c>
      <c r="E509" s="33">
        <f t="shared" si="22"/>
        <v>9.4434593374707543</v>
      </c>
    </row>
    <row r="510" spans="2:5" x14ac:dyDescent="0.25">
      <c r="B510" s="38">
        <f t="shared" si="23"/>
        <v>506</v>
      </c>
      <c r="C510" s="36">
        <f t="shared" si="21"/>
        <v>1.3863013698630138</v>
      </c>
      <c r="D510" s="41">
        <f>+'C Daire Coluna sem 29 fev  aula'!B508</f>
        <v>36</v>
      </c>
      <c r="E510" s="33">
        <f t="shared" si="22"/>
        <v>6.3544773111952741</v>
      </c>
    </row>
    <row r="511" spans="2:5" x14ac:dyDescent="0.25">
      <c r="B511" s="38">
        <f t="shared" si="23"/>
        <v>507</v>
      </c>
      <c r="C511" s="36">
        <f t="shared" si="21"/>
        <v>1.3890410958904109</v>
      </c>
      <c r="D511" s="41">
        <f>+'C Daire Coluna sem 29 fev  aula'!B509</f>
        <v>28.4</v>
      </c>
      <c r="E511" s="33">
        <f t="shared" si="22"/>
        <v>5.0129765454984936</v>
      </c>
    </row>
    <row r="512" spans="2:5" x14ac:dyDescent="0.25">
      <c r="B512" s="38">
        <f t="shared" si="23"/>
        <v>508</v>
      </c>
      <c r="C512" s="36">
        <f t="shared" si="21"/>
        <v>1.3917808219178083</v>
      </c>
      <c r="D512" s="41">
        <f>+'C Daire Coluna sem 29 fev  aula'!B510</f>
        <v>23.6</v>
      </c>
      <c r="E512" s="33">
        <f t="shared" si="22"/>
        <v>4.1657129040057912</v>
      </c>
    </row>
    <row r="513" spans="2:5" x14ac:dyDescent="0.25">
      <c r="B513" s="38">
        <f t="shared" si="23"/>
        <v>509</v>
      </c>
      <c r="C513" s="36">
        <f t="shared" si="21"/>
        <v>1.3945205479452054</v>
      </c>
      <c r="D513" s="41">
        <f>+'C Daire Coluna sem 29 fev  aula'!B511</f>
        <v>20.7</v>
      </c>
      <c r="E513" s="33">
        <f t="shared" si="22"/>
        <v>3.6538244539372826</v>
      </c>
    </row>
    <row r="514" spans="2:5" x14ac:dyDescent="0.25">
      <c r="B514" s="38">
        <f t="shared" si="23"/>
        <v>510</v>
      </c>
      <c r="C514" s="36">
        <f t="shared" si="21"/>
        <v>1.3972602739726028</v>
      </c>
      <c r="D514" s="41">
        <f>+'C Daire Coluna sem 29 fev  aula'!B512</f>
        <v>18.100000000000001</v>
      </c>
      <c r="E514" s="33">
        <f t="shared" si="22"/>
        <v>3.1948899814620688</v>
      </c>
    </row>
    <row r="515" spans="2:5" x14ac:dyDescent="0.25">
      <c r="B515" s="38">
        <f t="shared" si="23"/>
        <v>511</v>
      </c>
      <c r="C515" s="36">
        <f t="shared" si="21"/>
        <v>1.4</v>
      </c>
      <c r="D515" s="41">
        <f>+'C Daire Coluna sem 29 fev  aula'!B513</f>
        <v>15.8</v>
      </c>
      <c r="E515" s="33">
        <f t="shared" si="22"/>
        <v>2.7889094865801485</v>
      </c>
    </row>
    <row r="516" spans="2:5" x14ac:dyDescent="0.25">
      <c r="B516" s="38">
        <f t="shared" si="23"/>
        <v>512</v>
      </c>
      <c r="C516" s="36">
        <f t="shared" si="21"/>
        <v>1.4027397260273973</v>
      </c>
      <c r="D516" s="41">
        <f>+'C Daire Coluna sem 29 fev  aula'!B514</f>
        <v>14.7</v>
      </c>
      <c r="E516" s="33">
        <f t="shared" si="22"/>
        <v>2.5947449020714037</v>
      </c>
    </row>
    <row r="517" spans="2:5" x14ac:dyDescent="0.25">
      <c r="B517" s="38">
        <f t="shared" si="23"/>
        <v>513</v>
      </c>
      <c r="C517" s="36">
        <f t="shared" si="21"/>
        <v>1.4054794520547946</v>
      </c>
      <c r="D517" s="41">
        <f>+'C Daire Coluna sem 29 fev  aula'!B515</f>
        <v>13.6</v>
      </c>
      <c r="E517" s="33">
        <f t="shared" si="22"/>
        <v>2.400580317562659</v>
      </c>
    </row>
    <row r="518" spans="2:5" x14ac:dyDescent="0.25">
      <c r="B518" s="38">
        <f t="shared" si="23"/>
        <v>514</v>
      </c>
      <c r="C518" s="36">
        <f t="shared" ref="C518:C581" si="24">+B518/365</f>
        <v>1.4082191780821918</v>
      </c>
      <c r="D518" s="41">
        <f>+'C Daire Coluna sem 29 fev  aula'!B516</f>
        <v>13.7</v>
      </c>
      <c r="E518" s="33">
        <f t="shared" ref="E518:E581" si="25">+D518/$E$3</f>
        <v>2.4182316434270903</v>
      </c>
    </row>
    <row r="519" spans="2:5" x14ac:dyDescent="0.25">
      <c r="B519" s="38">
        <f t="shared" ref="B519:B582" si="26">+B518+1</f>
        <v>515</v>
      </c>
      <c r="C519" s="36">
        <f t="shared" si="24"/>
        <v>1.4109589041095891</v>
      </c>
      <c r="D519" s="41">
        <f>+'C Daire Coluna sem 29 fev  aula'!B517</f>
        <v>13</v>
      </c>
      <c r="E519" s="33">
        <f t="shared" si="25"/>
        <v>2.2946723623760712</v>
      </c>
    </row>
    <row r="520" spans="2:5" x14ac:dyDescent="0.25">
      <c r="B520" s="38">
        <f t="shared" si="26"/>
        <v>516</v>
      </c>
      <c r="C520" s="36">
        <f t="shared" si="24"/>
        <v>1.4136986301369863</v>
      </c>
      <c r="D520" s="41">
        <f>+'C Daire Coluna sem 29 fev  aula'!B518</f>
        <v>17.7</v>
      </c>
      <c r="E520" s="33">
        <f t="shared" si="25"/>
        <v>3.1242846780043432</v>
      </c>
    </row>
    <row r="521" spans="2:5" x14ac:dyDescent="0.25">
      <c r="B521" s="38">
        <f t="shared" si="26"/>
        <v>517</v>
      </c>
      <c r="C521" s="36">
        <f t="shared" si="24"/>
        <v>1.4164383561643836</v>
      </c>
      <c r="D521" s="41">
        <f>+'C Daire Coluna sem 29 fev  aula'!B519</f>
        <v>17.7</v>
      </c>
      <c r="E521" s="33">
        <f t="shared" si="25"/>
        <v>3.1242846780043432</v>
      </c>
    </row>
    <row r="522" spans="2:5" x14ac:dyDescent="0.25">
      <c r="B522" s="38">
        <f t="shared" si="26"/>
        <v>518</v>
      </c>
      <c r="C522" s="36">
        <f t="shared" si="24"/>
        <v>1.4191780821917808</v>
      </c>
      <c r="D522" s="41">
        <f>+'C Daire Coluna sem 29 fev  aula'!B520</f>
        <v>13.3</v>
      </c>
      <c r="E522" s="33">
        <f t="shared" si="25"/>
        <v>2.3476263399693655</v>
      </c>
    </row>
    <row r="523" spans="2:5" x14ac:dyDescent="0.25">
      <c r="B523" s="38">
        <f t="shared" si="26"/>
        <v>519</v>
      </c>
      <c r="C523" s="36">
        <f t="shared" si="24"/>
        <v>1.4219178082191781</v>
      </c>
      <c r="D523" s="41">
        <f>+'C Daire Coluna sem 29 fev  aula'!B521</f>
        <v>13.9</v>
      </c>
      <c r="E523" s="33">
        <f t="shared" si="25"/>
        <v>2.4535342951559533</v>
      </c>
    </row>
    <row r="524" spans="2:5" x14ac:dyDescent="0.25">
      <c r="B524" s="38">
        <f t="shared" si="26"/>
        <v>520</v>
      </c>
      <c r="C524" s="36">
        <f t="shared" si="24"/>
        <v>1.4246575342465753</v>
      </c>
      <c r="D524" s="41">
        <f>+'C Daire Coluna sem 29 fev  aula'!B522</f>
        <v>15.1</v>
      </c>
      <c r="E524" s="33">
        <f t="shared" si="25"/>
        <v>2.6653502055291289</v>
      </c>
    </row>
    <row r="525" spans="2:5" x14ac:dyDescent="0.25">
      <c r="B525" s="38">
        <f t="shared" si="26"/>
        <v>521</v>
      </c>
      <c r="C525" s="36">
        <f t="shared" si="24"/>
        <v>1.4273972602739726</v>
      </c>
      <c r="D525" s="41">
        <f>+'C Daire Coluna sem 29 fev  aula'!B523</f>
        <v>12.4</v>
      </c>
      <c r="E525" s="33">
        <f t="shared" si="25"/>
        <v>2.1887644071894834</v>
      </c>
    </row>
    <row r="526" spans="2:5" x14ac:dyDescent="0.25">
      <c r="B526" s="38">
        <f t="shared" si="26"/>
        <v>522</v>
      </c>
      <c r="C526" s="36">
        <f t="shared" si="24"/>
        <v>1.4301369863013698</v>
      </c>
      <c r="D526" s="41">
        <f>+'C Daire Coluna sem 29 fev  aula'!B524</f>
        <v>11</v>
      </c>
      <c r="E526" s="33">
        <f t="shared" si="25"/>
        <v>1.941645845087445</v>
      </c>
    </row>
    <row r="527" spans="2:5" x14ac:dyDescent="0.25">
      <c r="B527" s="38">
        <f t="shared" si="26"/>
        <v>523</v>
      </c>
      <c r="C527" s="36">
        <f t="shared" si="24"/>
        <v>1.4328767123287671</v>
      </c>
      <c r="D527" s="41">
        <f>+'C Daire Coluna sem 29 fev  aula'!B525</f>
        <v>10.4</v>
      </c>
      <c r="E527" s="33">
        <f t="shared" si="25"/>
        <v>1.8357378899008572</v>
      </c>
    </row>
    <row r="528" spans="2:5" x14ac:dyDescent="0.25">
      <c r="B528" s="38">
        <f t="shared" si="26"/>
        <v>524</v>
      </c>
      <c r="C528" s="36">
        <f t="shared" si="24"/>
        <v>1.4356164383561645</v>
      </c>
      <c r="D528" s="41">
        <f>+'C Daire Coluna sem 29 fev  aula'!B526</f>
        <v>9.85</v>
      </c>
      <c r="E528" s="33">
        <f t="shared" si="25"/>
        <v>1.7386555976464848</v>
      </c>
    </row>
    <row r="529" spans="2:5" x14ac:dyDescent="0.25">
      <c r="B529" s="38">
        <f t="shared" si="26"/>
        <v>525</v>
      </c>
      <c r="C529" s="36">
        <f t="shared" si="24"/>
        <v>1.4383561643835616</v>
      </c>
      <c r="D529" s="41">
        <f>+'C Daire Coluna sem 29 fev  aula'!B527</f>
        <v>9.19</v>
      </c>
      <c r="E529" s="33">
        <f t="shared" si="25"/>
        <v>1.622156846941238</v>
      </c>
    </row>
    <row r="530" spans="2:5" x14ac:dyDescent="0.25">
      <c r="B530" s="38">
        <f t="shared" si="26"/>
        <v>526</v>
      </c>
      <c r="C530" s="36">
        <f t="shared" si="24"/>
        <v>1.441095890410959</v>
      </c>
      <c r="D530" s="41">
        <f>+'C Daire Coluna sem 29 fev  aula'!B528</f>
        <v>8.98</v>
      </c>
      <c r="E530" s="33">
        <f t="shared" si="25"/>
        <v>1.5850890626259324</v>
      </c>
    </row>
    <row r="531" spans="2:5" x14ac:dyDescent="0.25">
      <c r="B531" s="38">
        <f t="shared" si="26"/>
        <v>527</v>
      </c>
      <c r="C531" s="36">
        <f t="shared" si="24"/>
        <v>1.4438356164383561</v>
      </c>
      <c r="D531" s="41">
        <f>+'C Daire Coluna sem 29 fev  aula'!B529</f>
        <v>8.39</v>
      </c>
      <c r="E531" s="33">
        <f t="shared" si="25"/>
        <v>1.4809462400257876</v>
      </c>
    </row>
    <row r="532" spans="2:5" x14ac:dyDescent="0.25">
      <c r="B532" s="38">
        <f t="shared" si="26"/>
        <v>528</v>
      </c>
      <c r="C532" s="36">
        <f t="shared" si="24"/>
        <v>1.4465753424657535</v>
      </c>
      <c r="D532" s="41">
        <f>+'C Daire Coluna sem 29 fev  aula'!B530</f>
        <v>7.97</v>
      </c>
      <c r="E532" s="33">
        <f t="shared" si="25"/>
        <v>1.406810671395176</v>
      </c>
    </row>
    <row r="533" spans="2:5" x14ac:dyDescent="0.25">
      <c r="B533" s="38">
        <f t="shared" si="26"/>
        <v>529</v>
      </c>
      <c r="C533" s="36">
        <f t="shared" si="24"/>
        <v>1.4493150684931506</v>
      </c>
      <c r="D533" s="41">
        <f>+'C Daire Coluna sem 29 fev  aula'!B531</f>
        <v>7.66</v>
      </c>
      <c r="E533" s="33">
        <f t="shared" si="25"/>
        <v>1.3520915612154389</v>
      </c>
    </row>
    <row r="534" spans="2:5" x14ac:dyDescent="0.25">
      <c r="B534" s="38">
        <f t="shared" si="26"/>
        <v>530</v>
      </c>
      <c r="C534" s="36">
        <f t="shared" si="24"/>
        <v>1.452054794520548</v>
      </c>
      <c r="D534" s="41">
        <f>+'C Daire Coluna sem 29 fev  aula'!B532</f>
        <v>7.33</v>
      </c>
      <c r="E534" s="33">
        <f t="shared" si="25"/>
        <v>1.2938421858628155</v>
      </c>
    </row>
    <row r="535" spans="2:5" x14ac:dyDescent="0.25">
      <c r="B535" s="38">
        <f t="shared" si="26"/>
        <v>531</v>
      </c>
      <c r="C535" s="36">
        <f t="shared" si="24"/>
        <v>1.4547945205479451</v>
      </c>
      <c r="D535" s="41">
        <f>+'C Daire Coluna sem 29 fev  aula'!B533</f>
        <v>7.08</v>
      </c>
      <c r="E535" s="33">
        <f t="shared" si="25"/>
        <v>1.2497138712017373</v>
      </c>
    </row>
    <row r="536" spans="2:5" x14ac:dyDescent="0.25">
      <c r="B536" s="38">
        <f t="shared" si="26"/>
        <v>532</v>
      </c>
      <c r="C536" s="36">
        <f t="shared" si="24"/>
        <v>1.4575342465753425</v>
      </c>
      <c r="D536" s="41">
        <f>+'C Daire Coluna sem 29 fev  aula'!B534</f>
        <v>6.89</v>
      </c>
      <c r="E536" s="33">
        <f t="shared" si="25"/>
        <v>1.2161763520593176</v>
      </c>
    </row>
    <row r="537" spans="2:5" x14ac:dyDescent="0.25">
      <c r="B537" s="38">
        <f t="shared" si="26"/>
        <v>533</v>
      </c>
      <c r="C537" s="36">
        <f t="shared" si="24"/>
        <v>1.4602739726027398</v>
      </c>
      <c r="D537" s="41">
        <f>+'C Daire Coluna sem 29 fev  aula'!B535</f>
        <v>6.62</v>
      </c>
      <c r="E537" s="33">
        <f t="shared" si="25"/>
        <v>1.1685177722253532</v>
      </c>
    </row>
    <row r="538" spans="2:5" x14ac:dyDescent="0.25">
      <c r="B538" s="38">
        <f t="shared" si="26"/>
        <v>534</v>
      </c>
      <c r="C538" s="36">
        <f t="shared" si="24"/>
        <v>1.463013698630137</v>
      </c>
      <c r="D538" s="41">
        <f>+'C Daire Coluna sem 29 fev  aula'!B536</f>
        <v>6.56</v>
      </c>
      <c r="E538" s="33">
        <f t="shared" si="25"/>
        <v>1.1579269767066944</v>
      </c>
    </row>
    <row r="539" spans="2:5" x14ac:dyDescent="0.25">
      <c r="B539" s="38">
        <f t="shared" si="26"/>
        <v>535</v>
      </c>
      <c r="C539" s="36">
        <f t="shared" si="24"/>
        <v>1.4657534246575343</v>
      </c>
      <c r="D539" s="41">
        <f>+'C Daire Coluna sem 29 fev  aula'!B537</f>
        <v>8.8000000000000007</v>
      </c>
      <c r="E539" s="33">
        <f t="shared" si="25"/>
        <v>1.5533166760699562</v>
      </c>
    </row>
    <row r="540" spans="2:5" x14ac:dyDescent="0.25">
      <c r="B540" s="38">
        <f t="shared" si="26"/>
        <v>536</v>
      </c>
      <c r="C540" s="36">
        <f t="shared" si="24"/>
        <v>1.4684931506849315</v>
      </c>
      <c r="D540" s="41">
        <f>+'C Daire Coluna sem 29 fev  aula'!B538</f>
        <v>8.4700000000000006</v>
      </c>
      <c r="E540" s="33">
        <f t="shared" si="25"/>
        <v>1.4950673007173327</v>
      </c>
    </row>
    <row r="541" spans="2:5" x14ac:dyDescent="0.25">
      <c r="B541" s="38">
        <f t="shared" si="26"/>
        <v>537</v>
      </c>
      <c r="C541" s="36">
        <f t="shared" si="24"/>
        <v>1.4712328767123288</v>
      </c>
      <c r="D541" s="41">
        <f>+'C Daire Coluna sem 29 fev  aula'!B539</f>
        <v>9.5</v>
      </c>
      <c r="E541" s="33">
        <f t="shared" si="25"/>
        <v>1.6768759571209753</v>
      </c>
    </row>
    <row r="542" spans="2:5" x14ac:dyDescent="0.25">
      <c r="B542" s="38">
        <f t="shared" si="26"/>
        <v>538</v>
      </c>
      <c r="C542" s="36">
        <f t="shared" si="24"/>
        <v>1.473972602739726</v>
      </c>
      <c r="D542" s="41">
        <f>+'C Daire Coluna sem 29 fev  aula'!B540</f>
        <v>9.58</v>
      </c>
      <c r="E542" s="33">
        <f t="shared" si="25"/>
        <v>1.6909970178125202</v>
      </c>
    </row>
    <row r="543" spans="2:5" x14ac:dyDescent="0.25">
      <c r="B543" s="38">
        <f t="shared" si="26"/>
        <v>539</v>
      </c>
      <c r="C543" s="36">
        <f t="shared" si="24"/>
        <v>1.4767123287671233</v>
      </c>
      <c r="D543" s="41">
        <f>+'C Daire Coluna sem 29 fev  aula'!B541</f>
        <v>8.06</v>
      </c>
      <c r="E543" s="33">
        <f t="shared" si="25"/>
        <v>1.4226968646731644</v>
      </c>
    </row>
    <row r="544" spans="2:5" x14ac:dyDescent="0.25">
      <c r="B544" s="38">
        <f t="shared" si="26"/>
        <v>540</v>
      </c>
      <c r="C544" s="36">
        <f t="shared" si="24"/>
        <v>1.4794520547945205</v>
      </c>
      <c r="D544" s="41">
        <f>+'C Daire Coluna sem 29 fev  aula'!B542</f>
        <v>8.16</v>
      </c>
      <c r="E544" s="33">
        <f t="shared" si="25"/>
        <v>1.4403481905375954</v>
      </c>
    </row>
    <row r="545" spans="2:5" x14ac:dyDescent="0.25">
      <c r="B545" s="38">
        <f t="shared" si="26"/>
        <v>541</v>
      </c>
      <c r="C545" s="36">
        <f t="shared" si="24"/>
        <v>1.4821917808219178</v>
      </c>
      <c r="D545" s="41">
        <f>+'C Daire Coluna sem 29 fev  aula'!B543</f>
        <v>8.76</v>
      </c>
      <c r="E545" s="33">
        <f t="shared" si="25"/>
        <v>1.5462561457241835</v>
      </c>
    </row>
    <row r="546" spans="2:5" x14ac:dyDescent="0.25">
      <c r="B546" s="38">
        <f t="shared" si="26"/>
        <v>542</v>
      </c>
      <c r="C546" s="36">
        <f t="shared" si="24"/>
        <v>1.484931506849315</v>
      </c>
      <c r="D546" s="41">
        <f>+'C Daire Coluna sem 29 fev  aula'!B544</f>
        <v>7.91</v>
      </c>
      <c r="E546" s="33">
        <f t="shared" si="25"/>
        <v>1.3962198758765172</v>
      </c>
    </row>
    <row r="547" spans="2:5" x14ac:dyDescent="0.25">
      <c r="B547" s="38">
        <f t="shared" si="26"/>
        <v>543</v>
      </c>
      <c r="C547" s="36">
        <f t="shared" si="24"/>
        <v>1.4876712328767123</v>
      </c>
      <c r="D547" s="41">
        <f>+'C Daire Coluna sem 29 fev  aula'!B545</f>
        <v>7.6</v>
      </c>
      <c r="E547" s="33">
        <f t="shared" si="25"/>
        <v>1.3415007656967801</v>
      </c>
    </row>
    <row r="548" spans="2:5" x14ac:dyDescent="0.25">
      <c r="B548" s="38">
        <f t="shared" si="26"/>
        <v>544</v>
      </c>
      <c r="C548" s="36">
        <f t="shared" si="24"/>
        <v>1.4904109589041097</v>
      </c>
      <c r="D548" s="41">
        <f>+'C Daire Coluna sem 29 fev  aula'!B546</f>
        <v>7.06</v>
      </c>
      <c r="E548" s="33">
        <f t="shared" si="25"/>
        <v>1.2461836060288509</v>
      </c>
    </row>
    <row r="549" spans="2:5" x14ac:dyDescent="0.25">
      <c r="B549" s="38">
        <f t="shared" si="26"/>
        <v>545</v>
      </c>
      <c r="C549" s="36">
        <f t="shared" si="24"/>
        <v>1.4931506849315068</v>
      </c>
      <c r="D549" s="41">
        <f>+'C Daire Coluna sem 29 fev  aula'!B547</f>
        <v>6.77</v>
      </c>
      <c r="E549" s="33">
        <f t="shared" si="25"/>
        <v>1.1949947610220002</v>
      </c>
    </row>
    <row r="550" spans="2:5" x14ac:dyDescent="0.25">
      <c r="B550" s="38">
        <f t="shared" si="26"/>
        <v>546</v>
      </c>
      <c r="C550" s="36">
        <f t="shared" si="24"/>
        <v>1.4958904109589042</v>
      </c>
      <c r="D550" s="41">
        <f>+'C Daire Coluna sem 29 fev  aula'!B548</f>
        <v>7.21</v>
      </c>
      <c r="E550" s="33">
        <f t="shared" si="25"/>
        <v>1.2726605948254979</v>
      </c>
    </row>
    <row r="551" spans="2:5" x14ac:dyDescent="0.25">
      <c r="B551" s="38">
        <f t="shared" si="26"/>
        <v>547</v>
      </c>
      <c r="C551" s="36">
        <f t="shared" si="24"/>
        <v>1.4986301369863013</v>
      </c>
      <c r="D551" s="41">
        <f>+'C Daire Coluna sem 29 fev  aula'!B549</f>
        <v>7.16</v>
      </c>
      <c r="E551" s="33">
        <f t="shared" si="25"/>
        <v>1.2638349318932824</v>
      </c>
    </row>
    <row r="552" spans="2:5" x14ac:dyDescent="0.25">
      <c r="B552" s="38">
        <f t="shared" si="26"/>
        <v>548</v>
      </c>
      <c r="C552" s="36">
        <f t="shared" si="24"/>
        <v>1.5013698630136987</v>
      </c>
      <c r="D552" s="41">
        <f>+'C Daire Coluna sem 29 fev  aula'!B550</f>
        <v>6.97</v>
      </c>
      <c r="E552" s="33">
        <f t="shared" si="25"/>
        <v>1.2302974127508628</v>
      </c>
    </row>
    <row r="553" spans="2:5" x14ac:dyDescent="0.25">
      <c r="B553" s="38">
        <f t="shared" si="26"/>
        <v>549</v>
      </c>
      <c r="C553" s="36">
        <f t="shared" si="24"/>
        <v>1.5041095890410958</v>
      </c>
      <c r="D553" s="41">
        <f>+'C Daire Coluna sem 29 fev  aula'!B551</f>
        <v>6.56</v>
      </c>
      <c r="E553" s="33">
        <f t="shared" si="25"/>
        <v>1.1579269767066944</v>
      </c>
    </row>
    <row r="554" spans="2:5" x14ac:dyDescent="0.25">
      <c r="B554" s="38">
        <f t="shared" si="26"/>
        <v>550</v>
      </c>
      <c r="C554" s="36">
        <f t="shared" si="24"/>
        <v>1.5068493150684932</v>
      </c>
      <c r="D554" s="41">
        <f>+'C Daire Coluna sem 29 fev  aula'!B552</f>
        <v>6.17</v>
      </c>
      <c r="E554" s="33">
        <f t="shared" si="25"/>
        <v>1.0890868058354122</v>
      </c>
    </row>
    <row r="555" spans="2:5" x14ac:dyDescent="0.25">
      <c r="B555" s="38">
        <f t="shared" si="26"/>
        <v>551</v>
      </c>
      <c r="C555" s="36">
        <f t="shared" si="24"/>
        <v>1.5095890410958903</v>
      </c>
      <c r="D555" s="41">
        <f>+'C Daire Coluna sem 29 fev  aula'!B553</f>
        <v>8.0399999999999991</v>
      </c>
      <c r="E555" s="33">
        <f t="shared" si="25"/>
        <v>1.4191665995002778</v>
      </c>
    </row>
    <row r="556" spans="2:5" x14ac:dyDescent="0.25">
      <c r="B556" s="38">
        <f t="shared" si="26"/>
        <v>552</v>
      </c>
      <c r="C556" s="36">
        <f t="shared" si="24"/>
        <v>1.5123287671232877</v>
      </c>
      <c r="D556" s="41">
        <f>+'C Daire Coluna sem 29 fev  aula'!B554</f>
        <v>25.8</v>
      </c>
      <c r="E556" s="33">
        <f t="shared" si="25"/>
        <v>4.5540420730232798</v>
      </c>
    </row>
    <row r="557" spans="2:5" x14ac:dyDescent="0.25">
      <c r="B557" s="38">
        <f t="shared" si="26"/>
        <v>553</v>
      </c>
      <c r="C557" s="36">
        <f t="shared" si="24"/>
        <v>1.515068493150685</v>
      </c>
      <c r="D557" s="41">
        <f>+'C Daire Coluna sem 29 fev  aula'!B555</f>
        <v>18.899999999999999</v>
      </c>
      <c r="E557" s="33">
        <f t="shared" si="25"/>
        <v>3.3361005883775188</v>
      </c>
    </row>
    <row r="558" spans="2:5" x14ac:dyDescent="0.25">
      <c r="B558" s="38">
        <f t="shared" si="26"/>
        <v>554</v>
      </c>
      <c r="C558" s="36">
        <f t="shared" si="24"/>
        <v>1.5178082191780822</v>
      </c>
      <c r="D558" s="41">
        <f>+'C Daire Coluna sem 29 fev  aula'!B556</f>
        <v>28.4</v>
      </c>
      <c r="E558" s="33">
        <f t="shared" si="25"/>
        <v>5.0129765454984936</v>
      </c>
    </row>
    <row r="559" spans="2:5" x14ac:dyDescent="0.25">
      <c r="B559" s="38">
        <f t="shared" si="26"/>
        <v>555</v>
      </c>
      <c r="C559" s="36">
        <f t="shared" si="24"/>
        <v>1.5205479452054795</v>
      </c>
      <c r="D559" s="41">
        <f>+'C Daire Coluna sem 29 fev  aula'!B557</f>
        <v>22.8</v>
      </c>
      <c r="E559" s="33">
        <f t="shared" si="25"/>
        <v>4.0245022970903408</v>
      </c>
    </row>
    <row r="560" spans="2:5" x14ac:dyDescent="0.25">
      <c r="B560" s="38">
        <f t="shared" si="26"/>
        <v>556</v>
      </c>
      <c r="C560" s="36">
        <f t="shared" si="24"/>
        <v>1.5232876712328767</v>
      </c>
      <c r="D560" s="41">
        <f>+'C Daire Coluna sem 29 fev  aula'!B558</f>
        <v>33.4</v>
      </c>
      <c r="E560" s="33">
        <f t="shared" si="25"/>
        <v>5.8955428387200595</v>
      </c>
    </row>
    <row r="561" spans="2:5" x14ac:dyDescent="0.25">
      <c r="B561" s="38">
        <f t="shared" si="26"/>
        <v>557</v>
      </c>
      <c r="C561" s="36">
        <f t="shared" si="24"/>
        <v>1.526027397260274</v>
      </c>
      <c r="D561" s="41">
        <f>+'C Daire Coluna sem 29 fev  aula'!B559</f>
        <v>23.9</v>
      </c>
      <c r="E561" s="33">
        <f t="shared" si="25"/>
        <v>4.2186668815990842</v>
      </c>
    </row>
    <row r="562" spans="2:5" x14ac:dyDescent="0.25">
      <c r="B562" s="38">
        <f t="shared" si="26"/>
        <v>558</v>
      </c>
      <c r="C562" s="36">
        <f t="shared" si="24"/>
        <v>1.5287671232876712</v>
      </c>
      <c r="D562" s="41">
        <f>+'C Daire Coluna sem 29 fev  aula'!B560</f>
        <v>16.100000000000001</v>
      </c>
      <c r="E562" s="33">
        <f t="shared" si="25"/>
        <v>2.8418634641734424</v>
      </c>
    </row>
    <row r="563" spans="2:5" x14ac:dyDescent="0.25">
      <c r="B563" s="38">
        <f t="shared" si="26"/>
        <v>559</v>
      </c>
      <c r="C563" s="36">
        <f t="shared" si="24"/>
        <v>1.5315068493150685</v>
      </c>
      <c r="D563" s="41">
        <f>+'C Daire Coluna sem 29 fev  aula'!B561</f>
        <v>13.3</v>
      </c>
      <c r="E563" s="33">
        <f t="shared" si="25"/>
        <v>2.3476263399693655</v>
      </c>
    </row>
    <row r="564" spans="2:5" x14ac:dyDescent="0.25">
      <c r="B564" s="38">
        <f t="shared" si="26"/>
        <v>560</v>
      </c>
      <c r="C564" s="36">
        <f t="shared" si="24"/>
        <v>1.5342465753424657</v>
      </c>
      <c r="D564" s="41">
        <f>+'C Daire Coluna sem 29 fev  aula'!B562</f>
        <v>11.9</v>
      </c>
      <c r="E564" s="33">
        <f t="shared" si="25"/>
        <v>2.1005077778673269</v>
      </c>
    </row>
    <row r="565" spans="2:5" x14ac:dyDescent="0.25">
      <c r="B565" s="38">
        <f t="shared" si="26"/>
        <v>561</v>
      </c>
      <c r="C565" s="36">
        <f t="shared" si="24"/>
        <v>1.536986301369863</v>
      </c>
      <c r="D565" s="41">
        <f>+'C Daire Coluna sem 29 fev  aula'!B563</f>
        <v>11</v>
      </c>
      <c r="E565" s="33">
        <f t="shared" si="25"/>
        <v>1.941645845087445</v>
      </c>
    </row>
    <row r="566" spans="2:5" x14ac:dyDescent="0.25">
      <c r="B566" s="38">
        <f t="shared" si="26"/>
        <v>562</v>
      </c>
      <c r="C566" s="36">
        <f t="shared" si="24"/>
        <v>1.5397260273972602</v>
      </c>
      <c r="D566" s="41">
        <f>+'C Daire Coluna sem 29 fev  aula'!B564</f>
        <v>9.76</v>
      </c>
      <c r="E566" s="33">
        <f t="shared" si="25"/>
        <v>1.7227694043684965</v>
      </c>
    </row>
    <row r="567" spans="2:5" x14ac:dyDescent="0.25">
      <c r="B567" s="38">
        <f t="shared" si="26"/>
        <v>563</v>
      </c>
      <c r="C567" s="36">
        <f t="shared" si="24"/>
        <v>1.5424657534246575</v>
      </c>
      <c r="D567" s="41">
        <f>+'C Daire Coluna sem 29 fev  aula'!B565</f>
        <v>9.16</v>
      </c>
      <c r="E567" s="33">
        <f t="shared" si="25"/>
        <v>1.6168614491819087</v>
      </c>
    </row>
    <row r="568" spans="2:5" x14ac:dyDescent="0.25">
      <c r="B568" s="38">
        <f t="shared" si="26"/>
        <v>564</v>
      </c>
      <c r="C568" s="36">
        <f t="shared" si="24"/>
        <v>1.5452054794520549</v>
      </c>
      <c r="D568" s="41">
        <f>+'C Daire Coluna sem 29 fev  aula'!B566</f>
        <v>8.6</v>
      </c>
      <c r="E568" s="33">
        <f t="shared" si="25"/>
        <v>1.5180140243410933</v>
      </c>
    </row>
    <row r="569" spans="2:5" x14ac:dyDescent="0.25">
      <c r="B569" s="38">
        <f t="shared" si="26"/>
        <v>565</v>
      </c>
      <c r="C569" s="36">
        <f t="shared" si="24"/>
        <v>1.547945205479452</v>
      </c>
      <c r="D569" s="41">
        <f>+'C Daire Coluna sem 29 fev  aula'!B567</f>
        <v>8.1199999999999992</v>
      </c>
      <c r="E569" s="33">
        <f t="shared" si="25"/>
        <v>1.4332876601918227</v>
      </c>
    </row>
    <row r="570" spans="2:5" x14ac:dyDescent="0.25">
      <c r="B570" s="38">
        <f t="shared" si="26"/>
        <v>566</v>
      </c>
      <c r="C570" s="36">
        <f t="shared" si="24"/>
        <v>1.5506849315068494</v>
      </c>
      <c r="D570" s="41">
        <f>+'C Daire Coluna sem 29 fev  aula'!B568</f>
        <v>7.75</v>
      </c>
      <c r="E570" s="33">
        <f t="shared" si="25"/>
        <v>1.3679777544934271</v>
      </c>
    </row>
    <row r="571" spans="2:5" x14ac:dyDescent="0.25">
      <c r="B571" s="38">
        <f t="shared" si="26"/>
        <v>567</v>
      </c>
      <c r="C571" s="36">
        <f t="shared" si="24"/>
        <v>1.5534246575342465</v>
      </c>
      <c r="D571" s="41">
        <f>+'C Daire Coluna sem 29 fev  aula'!B569</f>
        <v>8.1</v>
      </c>
      <c r="E571" s="33">
        <f t="shared" si="25"/>
        <v>1.4297573950189366</v>
      </c>
    </row>
    <row r="572" spans="2:5" x14ac:dyDescent="0.25">
      <c r="B572" s="38">
        <f t="shared" si="26"/>
        <v>568</v>
      </c>
      <c r="C572" s="36">
        <f t="shared" si="24"/>
        <v>1.5561643835616439</v>
      </c>
      <c r="D572" s="41">
        <f>+'C Daire Coluna sem 29 fev  aula'!B570</f>
        <v>9.1199999999999992</v>
      </c>
      <c r="E572" s="33">
        <f t="shared" si="25"/>
        <v>1.609800918836136</v>
      </c>
    </row>
    <row r="573" spans="2:5" x14ac:dyDescent="0.25">
      <c r="B573" s="38">
        <f t="shared" si="26"/>
        <v>569</v>
      </c>
      <c r="C573" s="36">
        <f t="shared" si="24"/>
        <v>1.558904109589041</v>
      </c>
      <c r="D573" s="41">
        <f>+'C Daire Coluna sem 29 fev  aula'!B571</f>
        <v>10.4</v>
      </c>
      <c r="E573" s="33">
        <f t="shared" si="25"/>
        <v>1.8357378899008572</v>
      </c>
    </row>
    <row r="574" spans="2:5" x14ac:dyDescent="0.25">
      <c r="B574" s="38">
        <f t="shared" si="26"/>
        <v>570</v>
      </c>
      <c r="C574" s="36">
        <f t="shared" si="24"/>
        <v>1.5616438356164384</v>
      </c>
      <c r="D574" s="41">
        <f>+'C Daire Coluna sem 29 fev  aula'!B572</f>
        <v>8.39</v>
      </c>
      <c r="E574" s="33">
        <f t="shared" si="25"/>
        <v>1.4809462400257876</v>
      </c>
    </row>
    <row r="575" spans="2:5" x14ac:dyDescent="0.25">
      <c r="B575" s="38">
        <f t="shared" si="26"/>
        <v>571</v>
      </c>
      <c r="C575" s="36">
        <f t="shared" si="24"/>
        <v>1.5643835616438355</v>
      </c>
      <c r="D575" s="41">
        <f>+'C Daire Coluna sem 29 fev  aula'!B573</f>
        <v>7.8</v>
      </c>
      <c r="E575" s="33">
        <f t="shared" si="25"/>
        <v>1.3768034174256427</v>
      </c>
    </row>
    <row r="576" spans="2:5" x14ac:dyDescent="0.25">
      <c r="B576" s="38">
        <f t="shared" si="26"/>
        <v>572</v>
      </c>
      <c r="C576" s="36">
        <f t="shared" si="24"/>
        <v>1.5671232876712329</v>
      </c>
      <c r="D576" s="41">
        <f>+'C Daire Coluna sem 29 fev  aula'!B574</f>
        <v>7.99</v>
      </c>
      <c r="E576" s="33">
        <f t="shared" si="25"/>
        <v>1.4103409365680624</v>
      </c>
    </row>
    <row r="577" spans="2:5" x14ac:dyDescent="0.25">
      <c r="B577" s="38">
        <f t="shared" si="26"/>
        <v>573</v>
      </c>
      <c r="C577" s="36">
        <f t="shared" si="24"/>
        <v>1.5698630136986302</v>
      </c>
      <c r="D577" s="41">
        <f>+'C Daire Coluna sem 29 fev  aula'!B575</f>
        <v>7.27</v>
      </c>
      <c r="E577" s="33">
        <f t="shared" si="25"/>
        <v>1.2832513903441567</v>
      </c>
    </row>
    <row r="578" spans="2:5" x14ac:dyDescent="0.25">
      <c r="B578" s="38">
        <f t="shared" si="26"/>
        <v>574</v>
      </c>
      <c r="C578" s="36">
        <f t="shared" si="24"/>
        <v>1.5726027397260274</v>
      </c>
      <c r="D578" s="41">
        <f>+'C Daire Coluna sem 29 fev  aula'!B576</f>
        <v>6.78</v>
      </c>
      <c r="E578" s="33">
        <f t="shared" si="25"/>
        <v>1.1967598936084434</v>
      </c>
    </row>
    <row r="579" spans="2:5" x14ac:dyDescent="0.25">
      <c r="B579" s="38">
        <f t="shared" si="26"/>
        <v>575</v>
      </c>
      <c r="C579" s="36">
        <f t="shared" si="24"/>
        <v>1.5753424657534247</v>
      </c>
      <c r="D579" s="41">
        <f>+'C Daire Coluna sem 29 fev  aula'!B577</f>
        <v>6.43</v>
      </c>
      <c r="E579" s="33">
        <f t="shared" si="25"/>
        <v>1.1349802530829336</v>
      </c>
    </row>
    <row r="580" spans="2:5" x14ac:dyDescent="0.25">
      <c r="B580" s="38">
        <f t="shared" si="26"/>
        <v>576</v>
      </c>
      <c r="C580" s="36">
        <f t="shared" si="24"/>
        <v>1.5780821917808219</v>
      </c>
      <c r="D580" s="41">
        <f>+'C Daire Coluna sem 29 fev  aula'!B578</f>
        <v>6.01</v>
      </c>
      <c r="E580" s="33">
        <f t="shared" si="25"/>
        <v>1.0608446844523221</v>
      </c>
    </row>
    <row r="581" spans="2:5" x14ac:dyDescent="0.25">
      <c r="B581" s="38">
        <f t="shared" si="26"/>
        <v>577</v>
      </c>
      <c r="C581" s="36">
        <f t="shared" si="24"/>
        <v>1.5808219178082192</v>
      </c>
      <c r="D581" s="41">
        <f>+'C Daire Coluna sem 29 fev  aula'!B579</f>
        <v>5.42</v>
      </c>
      <c r="E581" s="33">
        <f t="shared" si="25"/>
        <v>0.95670186185217743</v>
      </c>
    </row>
    <row r="582" spans="2:5" x14ac:dyDescent="0.25">
      <c r="B582" s="38">
        <f t="shared" si="26"/>
        <v>578</v>
      </c>
      <c r="C582" s="36">
        <f t="shared" ref="C582:C645" si="27">+B582/365</f>
        <v>1.5835616438356164</v>
      </c>
      <c r="D582" s="41">
        <f>+'C Daire Coluna sem 29 fev  aula'!B580</f>
        <v>5.42</v>
      </c>
      <c r="E582" s="33">
        <f t="shared" ref="E582:E645" si="28">+D582/$E$3</f>
        <v>0.95670186185217743</v>
      </c>
    </row>
    <row r="583" spans="2:5" x14ac:dyDescent="0.25">
      <c r="B583" s="38">
        <f t="shared" ref="B583:B646" si="29">+B582+1</f>
        <v>579</v>
      </c>
      <c r="C583" s="36">
        <f t="shared" si="27"/>
        <v>1.5863013698630137</v>
      </c>
      <c r="D583" s="41">
        <f>+'C Daire Coluna sem 29 fev  aula'!B581</f>
        <v>5.42</v>
      </c>
      <c r="E583" s="33">
        <f t="shared" si="28"/>
        <v>0.95670186185217743</v>
      </c>
    </row>
    <row r="584" spans="2:5" x14ac:dyDescent="0.25">
      <c r="B584" s="38">
        <f t="shared" si="29"/>
        <v>580</v>
      </c>
      <c r="C584" s="36">
        <f t="shared" si="27"/>
        <v>1.5890410958904109</v>
      </c>
      <c r="D584" s="41">
        <f>+'C Daire Coluna sem 29 fev  aula'!B582</f>
        <v>5.42</v>
      </c>
      <c r="E584" s="33">
        <f t="shared" si="28"/>
        <v>0.95670186185217743</v>
      </c>
    </row>
    <row r="585" spans="2:5" x14ac:dyDescent="0.25">
      <c r="B585" s="38">
        <f t="shared" si="29"/>
        <v>581</v>
      </c>
      <c r="C585" s="36">
        <f t="shared" si="27"/>
        <v>1.5917808219178082</v>
      </c>
      <c r="D585" s="41">
        <f>+'C Daire Coluna sem 29 fev  aula'!B583</f>
        <v>5.34</v>
      </c>
      <c r="E585" s="33">
        <f t="shared" si="28"/>
        <v>0.94258080116063236</v>
      </c>
    </row>
    <row r="586" spans="2:5" x14ac:dyDescent="0.25">
      <c r="B586" s="38">
        <f t="shared" si="29"/>
        <v>582</v>
      </c>
      <c r="C586" s="36">
        <f t="shared" si="27"/>
        <v>1.5945205479452054</v>
      </c>
      <c r="D586" s="41">
        <f>+'C Daire Coluna sem 29 fev  aula'!B584</f>
        <v>5.22</v>
      </c>
      <c r="E586" s="33">
        <f t="shared" si="28"/>
        <v>0.92139921012331472</v>
      </c>
    </row>
    <row r="587" spans="2:5" x14ac:dyDescent="0.25">
      <c r="B587" s="38">
        <f t="shared" si="29"/>
        <v>583</v>
      </c>
      <c r="C587" s="36">
        <f t="shared" si="27"/>
        <v>1.5972602739726027</v>
      </c>
      <c r="D587" s="41">
        <f>+'C Daire Coluna sem 29 fev  aula'!B585</f>
        <v>5.28</v>
      </c>
      <c r="E587" s="33">
        <f t="shared" si="28"/>
        <v>0.93199000564197365</v>
      </c>
    </row>
    <row r="588" spans="2:5" x14ac:dyDescent="0.25">
      <c r="B588" s="38">
        <f t="shared" si="29"/>
        <v>584</v>
      </c>
      <c r="C588" s="36">
        <f t="shared" si="27"/>
        <v>1.6</v>
      </c>
      <c r="D588" s="41">
        <f>+'C Daire Coluna sem 29 fev  aula'!B586</f>
        <v>5.2</v>
      </c>
      <c r="E588" s="33">
        <f t="shared" si="28"/>
        <v>0.91786894495042859</v>
      </c>
    </row>
    <row r="589" spans="2:5" x14ac:dyDescent="0.25">
      <c r="B589" s="38">
        <f t="shared" si="29"/>
        <v>585</v>
      </c>
      <c r="C589" s="36">
        <f t="shared" si="27"/>
        <v>1.6027397260273972</v>
      </c>
      <c r="D589" s="41">
        <f>+'C Daire Coluna sem 29 fev  aula'!B587</f>
        <v>4.8499999999999996</v>
      </c>
      <c r="E589" s="33">
        <f t="shared" si="28"/>
        <v>0.85608930442491882</v>
      </c>
    </row>
    <row r="590" spans="2:5" x14ac:dyDescent="0.25">
      <c r="B590" s="38">
        <f t="shared" si="29"/>
        <v>586</v>
      </c>
      <c r="C590" s="36">
        <f t="shared" si="27"/>
        <v>1.6054794520547946</v>
      </c>
      <c r="D590" s="41">
        <f>+'C Daire Coluna sem 29 fev  aula'!B588</f>
        <v>4.57</v>
      </c>
      <c r="E590" s="33">
        <f t="shared" si="28"/>
        <v>0.80666559200451127</v>
      </c>
    </row>
    <row r="591" spans="2:5" x14ac:dyDescent="0.25">
      <c r="B591" s="38">
        <f t="shared" si="29"/>
        <v>587</v>
      </c>
      <c r="C591" s="36">
        <f t="shared" si="27"/>
        <v>1.6082191780821917</v>
      </c>
      <c r="D591" s="41">
        <f>+'C Daire Coluna sem 29 fev  aula'!B589</f>
        <v>4.3</v>
      </c>
      <c r="E591" s="33">
        <f t="shared" si="28"/>
        <v>0.75900701217054667</v>
      </c>
    </row>
    <row r="592" spans="2:5" x14ac:dyDescent="0.25">
      <c r="B592" s="38">
        <f t="shared" si="29"/>
        <v>588</v>
      </c>
      <c r="C592" s="36">
        <f t="shared" si="27"/>
        <v>1.6109589041095891</v>
      </c>
      <c r="D592" s="41">
        <f>+'C Daire Coluna sem 29 fev  aula'!B590</f>
        <v>4.03</v>
      </c>
      <c r="E592" s="33">
        <f t="shared" si="28"/>
        <v>0.71134843233658218</v>
      </c>
    </row>
    <row r="593" spans="2:5" x14ac:dyDescent="0.25">
      <c r="B593" s="38">
        <f t="shared" si="29"/>
        <v>589</v>
      </c>
      <c r="C593" s="36">
        <f t="shared" si="27"/>
        <v>1.6136986301369862</v>
      </c>
      <c r="D593" s="41">
        <f>+'C Daire Coluna sem 29 fev  aula'!B591</f>
        <v>3.85</v>
      </c>
      <c r="E593" s="33">
        <f t="shared" si="28"/>
        <v>0.67957604578060571</v>
      </c>
    </row>
    <row r="594" spans="2:5" x14ac:dyDescent="0.25">
      <c r="B594" s="38">
        <f t="shared" si="29"/>
        <v>590</v>
      </c>
      <c r="C594" s="36">
        <f t="shared" si="27"/>
        <v>1.6164383561643836</v>
      </c>
      <c r="D594" s="41">
        <f>+'C Daire Coluna sem 29 fev  aula'!B592</f>
        <v>3.63</v>
      </c>
      <c r="E594" s="33">
        <f t="shared" si="28"/>
        <v>0.64074312887885676</v>
      </c>
    </row>
    <row r="595" spans="2:5" x14ac:dyDescent="0.25">
      <c r="B595" s="38">
        <f t="shared" si="29"/>
        <v>591</v>
      </c>
      <c r="C595" s="36">
        <f t="shared" si="27"/>
        <v>1.6191780821917807</v>
      </c>
      <c r="D595" s="41">
        <f>+'C Daire Coluna sem 29 fev  aula'!B593</f>
        <v>3.4</v>
      </c>
      <c r="E595" s="33">
        <f t="shared" si="28"/>
        <v>0.60014507939066475</v>
      </c>
    </row>
    <row r="596" spans="2:5" x14ac:dyDescent="0.25">
      <c r="B596" s="38">
        <f t="shared" si="29"/>
        <v>592</v>
      </c>
      <c r="C596" s="36">
        <f t="shared" si="27"/>
        <v>1.6219178082191781</v>
      </c>
      <c r="D596" s="41">
        <f>+'C Daire Coluna sem 29 fev  aula'!B594</f>
        <v>3.42</v>
      </c>
      <c r="E596" s="33">
        <f t="shared" si="28"/>
        <v>0.6036753445635511</v>
      </c>
    </row>
    <row r="597" spans="2:5" x14ac:dyDescent="0.25">
      <c r="B597" s="38">
        <f t="shared" si="29"/>
        <v>593</v>
      </c>
      <c r="C597" s="36">
        <f t="shared" si="27"/>
        <v>1.6246575342465754</v>
      </c>
      <c r="D597" s="41">
        <f>+'C Daire Coluna sem 29 fev  aula'!B595</f>
        <v>3.57</v>
      </c>
      <c r="E597" s="33">
        <f t="shared" si="28"/>
        <v>0.63015233336019805</v>
      </c>
    </row>
    <row r="598" spans="2:5" x14ac:dyDescent="0.25">
      <c r="B598" s="38">
        <f t="shared" si="29"/>
        <v>594</v>
      </c>
      <c r="C598" s="36">
        <f t="shared" si="27"/>
        <v>1.6273972602739726</v>
      </c>
      <c r="D598" s="41">
        <f>+'C Daire Coluna sem 29 fev  aula'!B596</f>
        <v>3.3</v>
      </c>
      <c r="E598" s="33">
        <f t="shared" si="28"/>
        <v>0.58249375352623345</v>
      </c>
    </row>
    <row r="599" spans="2:5" x14ac:dyDescent="0.25">
      <c r="B599" s="38">
        <f t="shared" si="29"/>
        <v>595</v>
      </c>
      <c r="C599" s="36">
        <f t="shared" si="27"/>
        <v>1.6301369863013699</v>
      </c>
      <c r="D599" s="41">
        <f>+'C Daire Coluna sem 29 fev  aula'!B597</f>
        <v>3.08</v>
      </c>
      <c r="E599" s="33">
        <f t="shared" si="28"/>
        <v>0.54366083662448461</v>
      </c>
    </row>
    <row r="600" spans="2:5" x14ac:dyDescent="0.25">
      <c r="B600" s="38">
        <f t="shared" si="29"/>
        <v>596</v>
      </c>
      <c r="C600" s="36">
        <f t="shared" si="27"/>
        <v>1.6328767123287671</v>
      </c>
      <c r="D600" s="41">
        <f>+'C Daire Coluna sem 29 fev  aula'!B598</f>
        <v>3</v>
      </c>
      <c r="E600" s="33">
        <f t="shared" si="28"/>
        <v>0.52953977593293955</v>
      </c>
    </row>
    <row r="601" spans="2:5" x14ac:dyDescent="0.25">
      <c r="B601" s="38">
        <f t="shared" si="29"/>
        <v>597</v>
      </c>
      <c r="C601" s="36">
        <f t="shared" si="27"/>
        <v>1.6356164383561644</v>
      </c>
      <c r="D601" s="41">
        <f>+'C Daire Coluna sem 29 fev  aula'!B599</f>
        <v>3.02</v>
      </c>
      <c r="E601" s="33">
        <f t="shared" si="28"/>
        <v>0.53307004110582579</v>
      </c>
    </row>
    <row r="602" spans="2:5" x14ac:dyDescent="0.25">
      <c r="B602" s="38">
        <f t="shared" si="29"/>
        <v>598</v>
      </c>
      <c r="C602" s="36">
        <f t="shared" si="27"/>
        <v>1.6383561643835616</v>
      </c>
      <c r="D602" s="41">
        <f>+'C Daire Coluna sem 29 fev  aula'!B600</f>
        <v>3.07</v>
      </c>
      <c r="E602" s="33">
        <f t="shared" si="28"/>
        <v>0.54189570403804144</v>
      </c>
    </row>
    <row r="603" spans="2:5" x14ac:dyDescent="0.25">
      <c r="B603" s="38">
        <f t="shared" si="29"/>
        <v>599</v>
      </c>
      <c r="C603" s="36">
        <f t="shared" si="27"/>
        <v>1.6410958904109589</v>
      </c>
      <c r="D603" s="41">
        <f>+'C Daire Coluna sem 29 fev  aula'!B601</f>
        <v>2.98</v>
      </c>
      <c r="E603" s="33">
        <f t="shared" si="28"/>
        <v>0.52600951076005331</v>
      </c>
    </row>
    <row r="604" spans="2:5" x14ac:dyDescent="0.25">
      <c r="B604" s="38">
        <f t="shared" si="29"/>
        <v>600</v>
      </c>
      <c r="C604" s="36">
        <f t="shared" si="27"/>
        <v>1.6438356164383561</v>
      </c>
      <c r="D604" s="41">
        <f>+'C Daire Coluna sem 29 fev  aula'!B602</f>
        <v>2.83</v>
      </c>
      <c r="E604" s="33">
        <f t="shared" si="28"/>
        <v>0.49953252196340631</v>
      </c>
    </row>
    <row r="605" spans="2:5" x14ac:dyDescent="0.25">
      <c r="B605" s="38">
        <f t="shared" si="29"/>
        <v>601</v>
      </c>
      <c r="C605" s="36">
        <f t="shared" si="27"/>
        <v>1.6465753424657534</v>
      </c>
      <c r="D605" s="41">
        <f>+'C Daire Coluna sem 29 fev  aula'!B603</f>
        <v>2.71</v>
      </c>
      <c r="E605" s="33">
        <f t="shared" si="28"/>
        <v>0.47835093092608871</v>
      </c>
    </row>
    <row r="606" spans="2:5" x14ac:dyDescent="0.25">
      <c r="B606" s="38">
        <f t="shared" si="29"/>
        <v>602</v>
      </c>
      <c r="C606" s="36">
        <f t="shared" si="27"/>
        <v>1.6493150684931508</v>
      </c>
      <c r="D606" s="41">
        <f>+'C Daire Coluna sem 29 fev  aula'!B604</f>
        <v>2.65</v>
      </c>
      <c r="E606" s="33">
        <f t="shared" si="28"/>
        <v>0.46776013540742989</v>
      </c>
    </row>
    <row r="607" spans="2:5" x14ac:dyDescent="0.25">
      <c r="B607" s="38">
        <f t="shared" si="29"/>
        <v>603</v>
      </c>
      <c r="C607" s="36">
        <f t="shared" si="27"/>
        <v>1.6520547945205479</v>
      </c>
      <c r="D607" s="41">
        <f>+'C Daire Coluna sem 29 fev  aula'!B605</f>
        <v>2.85</v>
      </c>
      <c r="E607" s="33">
        <f t="shared" si="28"/>
        <v>0.5030627871362926</v>
      </c>
    </row>
    <row r="608" spans="2:5" x14ac:dyDescent="0.25">
      <c r="B608" s="38">
        <f t="shared" si="29"/>
        <v>604</v>
      </c>
      <c r="C608" s="36">
        <f t="shared" si="27"/>
        <v>1.6547945205479453</v>
      </c>
      <c r="D608" s="41">
        <f>+'C Daire Coluna sem 29 fev  aula'!B606</f>
        <v>3.71</v>
      </c>
      <c r="E608" s="33">
        <f t="shared" si="28"/>
        <v>0.65486418957040182</v>
      </c>
    </row>
    <row r="609" spans="2:5" x14ac:dyDescent="0.25">
      <c r="B609" s="38">
        <f t="shared" si="29"/>
        <v>605</v>
      </c>
      <c r="C609" s="36">
        <f t="shared" si="27"/>
        <v>1.6575342465753424</v>
      </c>
      <c r="D609" s="41">
        <f>+'C Daire Coluna sem 29 fev  aula'!B607</f>
        <v>3.63</v>
      </c>
      <c r="E609" s="33">
        <f t="shared" si="28"/>
        <v>0.64074312887885676</v>
      </c>
    </row>
    <row r="610" spans="2:5" x14ac:dyDescent="0.25">
      <c r="B610" s="38">
        <f t="shared" si="29"/>
        <v>606</v>
      </c>
      <c r="C610" s="36">
        <f t="shared" si="27"/>
        <v>1.6602739726027398</v>
      </c>
      <c r="D610" s="41">
        <f>+'C Daire Coluna sem 29 fev  aula'!B608</f>
        <v>3.18</v>
      </c>
      <c r="E610" s="33">
        <f t="shared" si="28"/>
        <v>0.56131216248891591</v>
      </c>
    </row>
    <row r="611" spans="2:5" x14ac:dyDescent="0.25">
      <c r="B611" s="38">
        <f t="shared" si="29"/>
        <v>607</v>
      </c>
      <c r="C611" s="36">
        <f t="shared" si="27"/>
        <v>1.6630136986301369</v>
      </c>
      <c r="D611" s="41">
        <f>+'C Daire Coluna sem 29 fev  aula'!B609</f>
        <v>3.05</v>
      </c>
      <c r="E611" s="33">
        <f t="shared" si="28"/>
        <v>0.5383654388651552</v>
      </c>
    </row>
    <row r="612" spans="2:5" x14ac:dyDescent="0.25">
      <c r="B612" s="38">
        <f t="shared" si="29"/>
        <v>608</v>
      </c>
      <c r="C612" s="36">
        <f t="shared" si="27"/>
        <v>1.6657534246575343</v>
      </c>
      <c r="D612" s="41">
        <f>+'C Daire Coluna sem 29 fev  aula'!B610</f>
        <v>11</v>
      </c>
      <c r="E612" s="33">
        <f t="shared" si="28"/>
        <v>1.941645845087445</v>
      </c>
    </row>
    <row r="613" spans="2:5" x14ac:dyDescent="0.25">
      <c r="B613" s="38">
        <f t="shared" si="29"/>
        <v>609</v>
      </c>
      <c r="C613" s="36">
        <f t="shared" si="27"/>
        <v>1.6684931506849314</v>
      </c>
      <c r="D613" s="41">
        <f>+'C Daire Coluna sem 29 fev  aula'!B611</f>
        <v>8.7100000000000009</v>
      </c>
      <c r="E613" s="33">
        <f t="shared" si="28"/>
        <v>1.5374304827919678</v>
      </c>
    </row>
    <row r="614" spans="2:5" x14ac:dyDescent="0.25">
      <c r="B614" s="38">
        <f t="shared" si="29"/>
        <v>610</v>
      </c>
      <c r="C614" s="36">
        <f t="shared" si="27"/>
        <v>1.6712328767123288</v>
      </c>
      <c r="D614" s="41">
        <f>+'C Daire Coluna sem 29 fev  aula'!B612</f>
        <v>8.82</v>
      </c>
      <c r="E614" s="33">
        <f t="shared" si="28"/>
        <v>1.5568469412428423</v>
      </c>
    </row>
    <row r="615" spans="2:5" x14ac:dyDescent="0.25">
      <c r="B615" s="38">
        <f t="shared" si="29"/>
        <v>611</v>
      </c>
      <c r="C615" s="36">
        <f t="shared" si="27"/>
        <v>1.6739726027397259</v>
      </c>
      <c r="D615" s="41">
        <f>+'C Daire Coluna sem 29 fev  aula'!B613</f>
        <v>9.17</v>
      </c>
      <c r="E615" s="33">
        <f t="shared" si="28"/>
        <v>1.6186265817683518</v>
      </c>
    </row>
    <row r="616" spans="2:5" x14ac:dyDescent="0.25">
      <c r="B616" s="38">
        <f t="shared" si="29"/>
        <v>612</v>
      </c>
      <c r="C616" s="36">
        <f t="shared" si="27"/>
        <v>1.6767123287671233</v>
      </c>
      <c r="D616" s="41">
        <f>+'C Daire Coluna sem 29 fev  aula'!B614</f>
        <v>6.15</v>
      </c>
      <c r="E616" s="33">
        <f t="shared" si="28"/>
        <v>1.085556540662526</v>
      </c>
    </row>
    <row r="617" spans="2:5" x14ac:dyDescent="0.25">
      <c r="B617" s="38">
        <f t="shared" si="29"/>
        <v>613</v>
      </c>
      <c r="C617" s="36">
        <f t="shared" si="27"/>
        <v>1.6794520547945206</v>
      </c>
      <c r="D617" s="41">
        <f>+'C Daire Coluna sem 29 fev  aula'!B615</f>
        <v>5.68</v>
      </c>
      <c r="E617" s="33">
        <f t="shared" si="28"/>
        <v>1.0025953090996989</v>
      </c>
    </row>
    <row r="618" spans="2:5" x14ac:dyDescent="0.25">
      <c r="B618" s="38">
        <f t="shared" si="29"/>
        <v>614</v>
      </c>
      <c r="C618" s="36">
        <f t="shared" si="27"/>
        <v>1.6821917808219178</v>
      </c>
      <c r="D618" s="41">
        <f>+'C Daire Coluna sem 29 fev  aula'!B616</f>
        <v>5.96</v>
      </c>
      <c r="E618" s="33">
        <f t="shared" si="28"/>
        <v>1.0520190215201066</v>
      </c>
    </row>
    <row r="619" spans="2:5" x14ac:dyDescent="0.25">
      <c r="B619" s="38">
        <f t="shared" si="29"/>
        <v>615</v>
      </c>
      <c r="C619" s="36">
        <f t="shared" si="27"/>
        <v>1.6849315068493151</v>
      </c>
      <c r="D619" s="41">
        <f>+'C Daire Coluna sem 29 fev  aula'!B617</f>
        <v>5.45</v>
      </c>
      <c r="E619" s="33">
        <f t="shared" si="28"/>
        <v>0.96199725961150684</v>
      </c>
    </row>
    <row r="620" spans="2:5" x14ac:dyDescent="0.25">
      <c r="B620" s="38">
        <f t="shared" si="29"/>
        <v>616</v>
      </c>
      <c r="C620" s="36">
        <f t="shared" si="27"/>
        <v>1.6876712328767123</v>
      </c>
      <c r="D620" s="41">
        <f>+'C Daire Coluna sem 29 fev  aula'!B618</f>
        <v>4.8600000000000003</v>
      </c>
      <c r="E620" s="33">
        <f t="shared" si="28"/>
        <v>0.8578544370113621</v>
      </c>
    </row>
    <row r="621" spans="2:5" x14ac:dyDescent="0.25">
      <c r="B621" s="38">
        <f t="shared" si="29"/>
        <v>617</v>
      </c>
      <c r="C621" s="36">
        <f t="shared" si="27"/>
        <v>1.6904109589041096</v>
      </c>
      <c r="D621" s="41">
        <f>+'C Daire Coluna sem 29 fev  aula'!B619</f>
        <v>4.45</v>
      </c>
      <c r="E621" s="33">
        <f t="shared" si="28"/>
        <v>0.78548400096719362</v>
      </c>
    </row>
    <row r="622" spans="2:5" x14ac:dyDescent="0.25">
      <c r="B622" s="38">
        <f t="shared" si="29"/>
        <v>618</v>
      </c>
      <c r="C622" s="36">
        <f t="shared" si="27"/>
        <v>1.6931506849315068</v>
      </c>
      <c r="D622" s="41">
        <f>+'C Daire Coluna sem 29 fev  aula'!B620</f>
        <v>4.21</v>
      </c>
      <c r="E622" s="33">
        <f t="shared" si="28"/>
        <v>0.74312081889255843</v>
      </c>
    </row>
    <row r="623" spans="2:5" x14ac:dyDescent="0.25">
      <c r="B623" s="38">
        <f t="shared" si="29"/>
        <v>619</v>
      </c>
      <c r="C623" s="36">
        <f t="shared" si="27"/>
        <v>1.6958904109589041</v>
      </c>
      <c r="D623" s="41">
        <f>+'C Daire Coluna sem 29 fev  aula'!B621</f>
        <v>4.26</v>
      </c>
      <c r="E623" s="33">
        <f t="shared" si="28"/>
        <v>0.75194648182477408</v>
      </c>
    </row>
    <row r="624" spans="2:5" x14ac:dyDescent="0.25">
      <c r="B624" s="38">
        <f t="shared" si="29"/>
        <v>620</v>
      </c>
      <c r="C624" s="36">
        <f t="shared" si="27"/>
        <v>1.6986301369863013</v>
      </c>
      <c r="D624" s="41">
        <f>+'C Daire Coluna sem 29 fev  aula'!B622</f>
        <v>3.96</v>
      </c>
      <c r="E624" s="33">
        <f t="shared" si="28"/>
        <v>0.69899250423148018</v>
      </c>
    </row>
    <row r="625" spans="2:5" x14ac:dyDescent="0.25">
      <c r="B625" s="38">
        <f t="shared" si="29"/>
        <v>621</v>
      </c>
      <c r="C625" s="36">
        <f t="shared" si="27"/>
        <v>1.7013698630136986</v>
      </c>
      <c r="D625" s="41">
        <f>+'C Daire Coluna sem 29 fev  aula'!B623</f>
        <v>3.71</v>
      </c>
      <c r="E625" s="33">
        <f t="shared" si="28"/>
        <v>0.65486418957040182</v>
      </c>
    </row>
    <row r="626" spans="2:5" x14ac:dyDescent="0.25">
      <c r="B626" s="38">
        <f t="shared" si="29"/>
        <v>622</v>
      </c>
      <c r="C626" s="36">
        <f t="shared" si="27"/>
        <v>1.704109589041096</v>
      </c>
      <c r="D626" s="41">
        <f>+'C Daire Coluna sem 29 fev  aula'!B624</f>
        <v>3.6</v>
      </c>
      <c r="E626" s="33">
        <f t="shared" si="28"/>
        <v>0.63544773111952746</v>
      </c>
    </row>
    <row r="627" spans="2:5" x14ac:dyDescent="0.25">
      <c r="B627" s="38">
        <f t="shared" si="29"/>
        <v>623</v>
      </c>
      <c r="C627" s="36">
        <f t="shared" si="27"/>
        <v>1.7068493150684931</v>
      </c>
      <c r="D627" s="41">
        <f>+'C Daire Coluna sem 29 fev  aula'!B625</f>
        <v>3.43</v>
      </c>
      <c r="E627" s="33">
        <f t="shared" si="28"/>
        <v>0.60544047714999416</v>
      </c>
    </row>
    <row r="628" spans="2:5" x14ac:dyDescent="0.25">
      <c r="B628" s="38">
        <f t="shared" si="29"/>
        <v>624</v>
      </c>
      <c r="C628" s="36">
        <f t="shared" si="27"/>
        <v>1.7095890410958905</v>
      </c>
      <c r="D628" s="41">
        <f>+'C Daire Coluna sem 29 fev  aula'!B626</f>
        <v>3.39</v>
      </c>
      <c r="E628" s="33">
        <f t="shared" si="28"/>
        <v>0.59837994680422169</v>
      </c>
    </row>
    <row r="629" spans="2:5" x14ac:dyDescent="0.25">
      <c r="B629" s="38">
        <f t="shared" si="29"/>
        <v>625</v>
      </c>
      <c r="C629" s="36">
        <f t="shared" si="27"/>
        <v>1.7123287671232876</v>
      </c>
      <c r="D629" s="41">
        <f>+'C Daire Coluna sem 29 fev  aula'!B627</f>
        <v>3.2</v>
      </c>
      <c r="E629" s="33">
        <f t="shared" si="28"/>
        <v>0.56484242766180215</v>
      </c>
    </row>
    <row r="630" spans="2:5" x14ac:dyDescent="0.25">
      <c r="B630" s="38">
        <f t="shared" si="29"/>
        <v>626</v>
      </c>
      <c r="C630" s="36">
        <f t="shared" si="27"/>
        <v>1.715068493150685</v>
      </c>
      <c r="D630" s="41">
        <f>+'C Daire Coluna sem 29 fev  aula'!B628</f>
        <v>3.07</v>
      </c>
      <c r="E630" s="33">
        <f t="shared" si="28"/>
        <v>0.54189570403804144</v>
      </c>
    </row>
    <row r="631" spans="2:5" x14ac:dyDescent="0.25">
      <c r="B631" s="38">
        <f t="shared" si="29"/>
        <v>627</v>
      </c>
      <c r="C631" s="36">
        <f t="shared" si="27"/>
        <v>1.7178082191780821</v>
      </c>
      <c r="D631" s="41">
        <f>+'C Daire Coluna sem 29 fev  aula'!B629</f>
        <v>2.95</v>
      </c>
      <c r="E631" s="33">
        <f t="shared" si="28"/>
        <v>0.5207141130007239</v>
      </c>
    </row>
    <row r="632" spans="2:5" x14ac:dyDescent="0.25">
      <c r="B632" s="38">
        <f t="shared" si="29"/>
        <v>628</v>
      </c>
      <c r="C632" s="36">
        <f t="shared" si="27"/>
        <v>1.7205479452054795</v>
      </c>
      <c r="D632" s="41">
        <f>+'C Daire Coluna sem 29 fev  aula'!B630</f>
        <v>2.85</v>
      </c>
      <c r="E632" s="33">
        <f t="shared" si="28"/>
        <v>0.5030627871362926</v>
      </c>
    </row>
    <row r="633" spans="2:5" x14ac:dyDescent="0.25">
      <c r="B633" s="38">
        <f t="shared" si="29"/>
        <v>629</v>
      </c>
      <c r="C633" s="36">
        <f t="shared" si="27"/>
        <v>1.7232876712328766</v>
      </c>
      <c r="D633" s="41">
        <f>+'C Daire Coluna sem 29 fev  aula'!B631</f>
        <v>2.68</v>
      </c>
      <c r="E633" s="33">
        <f t="shared" si="28"/>
        <v>0.47305553316675936</v>
      </c>
    </row>
    <row r="634" spans="2:5" x14ac:dyDescent="0.25">
      <c r="B634" s="38">
        <f t="shared" si="29"/>
        <v>630</v>
      </c>
      <c r="C634" s="36">
        <f t="shared" si="27"/>
        <v>1.726027397260274</v>
      </c>
      <c r="D634" s="41">
        <f>+'C Daire Coluna sem 29 fev  aula'!B632</f>
        <v>2.5299999999999998</v>
      </c>
      <c r="E634" s="33">
        <f t="shared" si="28"/>
        <v>0.4465785443701123</v>
      </c>
    </row>
    <row r="635" spans="2:5" x14ac:dyDescent="0.25">
      <c r="B635" s="38">
        <f t="shared" si="29"/>
        <v>631</v>
      </c>
      <c r="C635" s="36">
        <f t="shared" si="27"/>
        <v>1.7287671232876711</v>
      </c>
      <c r="D635" s="41">
        <f>+'C Daire Coluna sem 29 fev  aula'!B633</f>
        <v>2.42</v>
      </c>
      <c r="E635" s="33">
        <f t="shared" si="28"/>
        <v>0.42716208591923788</v>
      </c>
    </row>
    <row r="636" spans="2:5" x14ac:dyDescent="0.25">
      <c r="B636" s="38">
        <f t="shared" si="29"/>
        <v>632</v>
      </c>
      <c r="C636" s="36">
        <f t="shared" si="27"/>
        <v>1.7315068493150685</v>
      </c>
      <c r="D636" s="41">
        <f>+'C Daire Coluna sem 29 fev  aula'!B634</f>
        <v>2.33</v>
      </c>
      <c r="E636" s="33">
        <f t="shared" si="28"/>
        <v>0.4112758926412497</v>
      </c>
    </row>
    <row r="637" spans="2:5" x14ac:dyDescent="0.25">
      <c r="B637" s="38">
        <f t="shared" si="29"/>
        <v>633</v>
      </c>
      <c r="C637" s="36">
        <f t="shared" si="27"/>
        <v>1.7342465753424658</v>
      </c>
      <c r="D637" s="41">
        <f>+'C Daire Coluna sem 29 fev  aula'!B635</f>
        <v>2.2799999999999998</v>
      </c>
      <c r="E637" s="33">
        <f t="shared" si="28"/>
        <v>0.40245022970903399</v>
      </c>
    </row>
    <row r="638" spans="2:5" x14ac:dyDescent="0.25">
      <c r="B638" s="38">
        <f t="shared" si="29"/>
        <v>634</v>
      </c>
      <c r="C638" s="36">
        <f t="shared" si="27"/>
        <v>1.736986301369863</v>
      </c>
      <c r="D638" s="41">
        <f>+'C Daire Coluna sem 29 fev  aula'!B636</f>
        <v>2.17</v>
      </c>
      <c r="E638" s="33">
        <f t="shared" si="28"/>
        <v>0.38303377125815957</v>
      </c>
    </row>
    <row r="639" spans="2:5" x14ac:dyDescent="0.25">
      <c r="B639" s="38">
        <f t="shared" si="29"/>
        <v>635</v>
      </c>
      <c r="C639" s="36">
        <f t="shared" si="27"/>
        <v>1.7397260273972603</v>
      </c>
      <c r="D639" s="41">
        <f>+'C Daire Coluna sem 29 fev  aula'!B637</f>
        <v>2.06</v>
      </c>
      <c r="E639" s="33">
        <f t="shared" si="28"/>
        <v>0.36361731280728515</v>
      </c>
    </row>
    <row r="640" spans="2:5" x14ac:dyDescent="0.25">
      <c r="B640" s="38">
        <f t="shared" si="29"/>
        <v>636</v>
      </c>
      <c r="C640" s="36">
        <f t="shared" si="27"/>
        <v>1.7424657534246575</v>
      </c>
      <c r="D640" s="41">
        <f>+'C Daire Coluna sem 29 fev  aula'!B638</f>
        <v>1.95</v>
      </c>
      <c r="E640" s="33">
        <f t="shared" si="28"/>
        <v>0.34420085435641068</v>
      </c>
    </row>
    <row r="641" spans="2:5" x14ac:dyDescent="0.25">
      <c r="B641" s="38">
        <f t="shared" si="29"/>
        <v>637</v>
      </c>
      <c r="C641" s="36">
        <f t="shared" si="27"/>
        <v>1.7452054794520548</v>
      </c>
      <c r="D641" s="41">
        <f>+'C Daire Coluna sem 29 fev  aula'!B639</f>
        <v>1.84</v>
      </c>
      <c r="E641" s="33">
        <f t="shared" si="28"/>
        <v>0.32478439590553626</v>
      </c>
    </row>
    <row r="642" spans="2:5" x14ac:dyDescent="0.25">
      <c r="B642" s="38">
        <f t="shared" si="29"/>
        <v>638</v>
      </c>
      <c r="C642" s="36">
        <f t="shared" si="27"/>
        <v>1.747945205479452</v>
      </c>
      <c r="D642" s="41">
        <f>+'C Daire Coluna sem 29 fev  aula'!B640</f>
        <v>1.72</v>
      </c>
      <c r="E642" s="33">
        <f t="shared" si="28"/>
        <v>0.30360280486821867</v>
      </c>
    </row>
    <row r="643" spans="2:5" x14ac:dyDescent="0.25">
      <c r="B643" s="38">
        <f t="shared" si="29"/>
        <v>639</v>
      </c>
      <c r="C643" s="36">
        <f t="shared" si="27"/>
        <v>1.7506849315068493</v>
      </c>
      <c r="D643" s="41">
        <f>+'C Daire Coluna sem 29 fev  aula'!B641</f>
        <v>1.49</v>
      </c>
      <c r="E643" s="33">
        <f t="shared" si="28"/>
        <v>0.26300475538002666</v>
      </c>
    </row>
    <row r="644" spans="2:5" x14ac:dyDescent="0.25">
      <c r="B644" s="38">
        <f t="shared" si="29"/>
        <v>640</v>
      </c>
      <c r="C644" s="36">
        <f t="shared" si="27"/>
        <v>1.7534246575342465</v>
      </c>
      <c r="D644" s="41">
        <f>+'C Daire Coluna sem 29 fev  aula'!B642</f>
        <v>1.49</v>
      </c>
      <c r="E644" s="33">
        <f t="shared" si="28"/>
        <v>0.26300475538002666</v>
      </c>
    </row>
    <row r="645" spans="2:5" x14ac:dyDescent="0.25">
      <c r="B645" s="38">
        <f t="shared" si="29"/>
        <v>641</v>
      </c>
      <c r="C645" s="36">
        <f t="shared" si="27"/>
        <v>1.7561643835616438</v>
      </c>
      <c r="D645" s="41">
        <f>+'C Daire Coluna sem 29 fev  aula'!B643</f>
        <v>1.49</v>
      </c>
      <c r="E645" s="33">
        <f t="shared" si="28"/>
        <v>0.26300475538002666</v>
      </c>
    </row>
    <row r="646" spans="2:5" x14ac:dyDescent="0.25">
      <c r="B646" s="38">
        <f t="shared" si="29"/>
        <v>642</v>
      </c>
      <c r="C646" s="36">
        <f t="shared" ref="C646:C709" si="30">+B646/365</f>
        <v>1.7589041095890412</v>
      </c>
      <c r="D646" s="41">
        <f>+'C Daire Coluna sem 29 fev  aula'!B644</f>
        <v>1.49</v>
      </c>
      <c r="E646" s="33">
        <f t="shared" ref="E646:E709" si="31">+D646/$E$3</f>
        <v>0.26300475538002666</v>
      </c>
    </row>
    <row r="647" spans="2:5" x14ac:dyDescent="0.25">
      <c r="B647" s="38">
        <f t="shared" ref="B647:B710" si="32">+B646+1</f>
        <v>643</v>
      </c>
      <c r="C647" s="36">
        <f t="shared" si="30"/>
        <v>1.7616438356164383</v>
      </c>
      <c r="D647" s="41">
        <f>+'C Daire Coluna sem 29 fev  aula'!B645</f>
        <v>1.47</v>
      </c>
      <c r="E647" s="33">
        <f t="shared" si="31"/>
        <v>0.25947449020714036</v>
      </c>
    </row>
    <row r="648" spans="2:5" x14ac:dyDescent="0.25">
      <c r="B648" s="38">
        <f t="shared" si="32"/>
        <v>644</v>
      </c>
      <c r="C648" s="36">
        <f t="shared" si="30"/>
        <v>1.7643835616438357</v>
      </c>
      <c r="D648" s="41">
        <f>+'C Daire Coluna sem 29 fev  aula'!B646</f>
        <v>1.39</v>
      </c>
      <c r="E648" s="33">
        <f t="shared" si="31"/>
        <v>0.2453534295155953</v>
      </c>
    </row>
    <row r="649" spans="2:5" x14ac:dyDescent="0.25">
      <c r="B649" s="38">
        <f t="shared" si="32"/>
        <v>645</v>
      </c>
      <c r="C649" s="36">
        <f t="shared" si="30"/>
        <v>1.7671232876712328</v>
      </c>
      <c r="D649" s="41">
        <f>+'C Daire Coluna sem 29 fev  aula'!B647</f>
        <v>1.31</v>
      </c>
      <c r="E649" s="33">
        <f t="shared" si="31"/>
        <v>0.23123236882405027</v>
      </c>
    </row>
    <row r="650" spans="2:5" x14ac:dyDescent="0.25">
      <c r="B650" s="38">
        <f t="shared" si="32"/>
        <v>646</v>
      </c>
      <c r="C650" s="36">
        <f t="shared" si="30"/>
        <v>1.7698630136986302</v>
      </c>
      <c r="D650" s="41">
        <f>+'C Daire Coluna sem 29 fev  aula'!B648</f>
        <v>1.23</v>
      </c>
      <c r="E650" s="33">
        <f t="shared" si="31"/>
        <v>0.2171113081325052</v>
      </c>
    </row>
    <row r="651" spans="2:5" x14ac:dyDescent="0.25">
      <c r="B651" s="38">
        <f t="shared" si="32"/>
        <v>647</v>
      </c>
      <c r="C651" s="36">
        <f t="shared" si="30"/>
        <v>1.7726027397260273</v>
      </c>
      <c r="D651" s="41">
        <f>+'C Daire Coluna sem 29 fev  aula'!B649</f>
        <v>1.17</v>
      </c>
      <c r="E651" s="33">
        <f t="shared" si="31"/>
        <v>0.20652051261384641</v>
      </c>
    </row>
    <row r="652" spans="2:5" x14ac:dyDescent="0.25">
      <c r="B652" s="38">
        <f t="shared" si="32"/>
        <v>648</v>
      </c>
      <c r="C652" s="36">
        <f t="shared" si="30"/>
        <v>1.7753424657534247</v>
      </c>
      <c r="D652" s="41">
        <f>+'C Daire Coluna sem 29 fev  aula'!B650</f>
        <v>1.0900000000000001</v>
      </c>
      <c r="E652" s="33">
        <f t="shared" si="31"/>
        <v>0.19239945192230137</v>
      </c>
    </row>
    <row r="653" spans="2:5" x14ac:dyDescent="0.25">
      <c r="B653" s="38">
        <f t="shared" si="32"/>
        <v>649</v>
      </c>
      <c r="C653" s="36">
        <f t="shared" si="30"/>
        <v>1.7780821917808218</v>
      </c>
      <c r="D653" s="41">
        <f>+'C Daire Coluna sem 29 fev  aula'!B651</f>
        <v>1.02</v>
      </c>
      <c r="E653" s="33">
        <f t="shared" si="31"/>
        <v>0.18004352381719943</v>
      </c>
    </row>
    <row r="654" spans="2:5" x14ac:dyDescent="0.25">
      <c r="B654" s="38">
        <f t="shared" si="32"/>
        <v>650</v>
      </c>
      <c r="C654" s="36">
        <f t="shared" si="30"/>
        <v>1.7808219178082192</v>
      </c>
      <c r="D654" s="41">
        <f>+'C Daire Coluna sem 29 fev  aula'!B652</f>
        <v>0.98</v>
      </c>
      <c r="E654" s="33">
        <f t="shared" si="31"/>
        <v>0.1729829934714269</v>
      </c>
    </row>
    <row r="655" spans="2:5" x14ac:dyDescent="0.25">
      <c r="B655" s="38">
        <f t="shared" si="32"/>
        <v>651</v>
      </c>
      <c r="C655" s="36">
        <f t="shared" si="30"/>
        <v>1.7835616438356163</v>
      </c>
      <c r="D655" s="41">
        <f>+'C Daire Coluna sem 29 fev  aula'!B653</f>
        <v>0.95</v>
      </c>
      <c r="E655" s="33">
        <f t="shared" si="31"/>
        <v>0.16768759571209751</v>
      </c>
    </row>
    <row r="656" spans="2:5" x14ac:dyDescent="0.25">
      <c r="B656" s="38">
        <f t="shared" si="32"/>
        <v>652</v>
      </c>
      <c r="C656" s="36">
        <f t="shared" si="30"/>
        <v>1.7863013698630137</v>
      </c>
      <c r="D656" s="41">
        <f>+'C Daire Coluna sem 29 fev  aula'!B654</f>
        <v>0.88</v>
      </c>
      <c r="E656" s="33">
        <f t="shared" si="31"/>
        <v>0.1553316676069956</v>
      </c>
    </row>
    <row r="657" spans="2:5" x14ac:dyDescent="0.25">
      <c r="B657" s="38">
        <f t="shared" si="32"/>
        <v>653</v>
      </c>
      <c r="C657" s="36">
        <f t="shared" si="30"/>
        <v>1.789041095890411</v>
      </c>
      <c r="D657" s="41">
        <f>+'C Daire Coluna sem 29 fev  aula'!B655</f>
        <v>0.83</v>
      </c>
      <c r="E657" s="33">
        <f t="shared" si="31"/>
        <v>0.14650600467477992</v>
      </c>
    </row>
    <row r="658" spans="2:5" x14ac:dyDescent="0.25">
      <c r="B658" s="38">
        <f t="shared" si="32"/>
        <v>654</v>
      </c>
      <c r="C658" s="36">
        <f t="shared" si="30"/>
        <v>1.7917808219178082</v>
      </c>
      <c r="D658" s="41">
        <f>+'C Daire Coluna sem 29 fev  aula'!B656</f>
        <v>0.82</v>
      </c>
      <c r="E658" s="33">
        <f t="shared" si="31"/>
        <v>0.1447408720883368</v>
      </c>
    </row>
    <row r="659" spans="2:5" x14ac:dyDescent="0.25">
      <c r="B659" s="38">
        <f t="shared" si="32"/>
        <v>655</v>
      </c>
      <c r="C659" s="36">
        <f t="shared" si="30"/>
        <v>1.7945205479452055</v>
      </c>
      <c r="D659" s="41">
        <f>+'C Daire Coluna sem 29 fev  aula'!B657</f>
        <v>0.74</v>
      </c>
      <c r="E659" s="33">
        <f t="shared" si="31"/>
        <v>0.13061981139679174</v>
      </c>
    </row>
    <row r="660" spans="2:5" x14ac:dyDescent="0.25">
      <c r="B660" s="38">
        <f t="shared" si="32"/>
        <v>656</v>
      </c>
      <c r="C660" s="36">
        <f t="shared" si="30"/>
        <v>1.7972602739726027</v>
      </c>
      <c r="D660" s="41">
        <f>+'C Daire Coluna sem 29 fev  aula'!B658</f>
        <v>0.69</v>
      </c>
      <c r="E660" s="33">
        <f t="shared" si="31"/>
        <v>0.12179414846457608</v>
      </c>
    </row>
    <row r="661" spans="2:5" x14ac:dyDescent="0.25">
      <c r="B661" s="38">
        <f t="shared" si="32"/>
        <v>657</v>
      </c>
      <c r="C661" s="36">
        <f t="shared" si="30"/>
        <v>1.8</v>
      </c>
      <c r="D661" s="41">
        <f>+'C Daire Coluna sem 29 fev  aula'!B659</f>
        <v>0.54</v>
      </c>
      <c r="E661" s="33">
        <f t="shared" si="31"/>
        <v>9.5317159667929127E-2</v>
      </c>
    </row>
    <row r="662" spans="2:5" x14ac:dyDescent="0.25">
      <c r="B662" s="38">
        <f t="shared" si="32"/>
        <v>658</v>
      </c>
      <c r="C662" s="36">
        <f t="shared" si="30"/>
        <v>1.8027397260273972</v>
      </c>
      <c r="D662" s="41">
        <f>+'C Daire Coluna sem 29 fev  aula'!B660</f>
        <v>0.41</v>
      </c>
      <c r="E662" s="33">
        <f t="shared" si="31"/>
        <v>7.2370436044168401E-2</v>
      </c>
    </row>
    <row r="663" spans="2:5" x14ac:dyDescent="0.25">
      <c r="B663" s="38">
        <f t="shared" si="32"/>
        <v>659</v>
      </c>
      <c r="C663" s="36">
        <f t="shared" si="30"/>
        <v>1.8054794520547945</v>
      </c>
      <c r="D663" s="41">
        <f>+'C Daire Coluna sem 29 fev  aula'!B661</f>
        <v>0.37</v>
      </c>
      <c r="E663" s="33">
        <f t="shared" si="31"/>
        <v>6.530990569839587E-2</v>
      </c>
    </row>
    <row r="664" spans="2:5" x14ac:dyDescent="0.25">
      <c r="B664" s="38">
        <f t="shared" si="32"/>
        <v>660</v>
      </c>
      <c r="C664" s="36">
        <f t="shared" si="30"/>
        <v>1.8082191780821917</v>
      </c>
      <c r="D664" s="41">
        <f>+'C Daire Coluna sem 29 fev  aula'!B662</f>
        <v>0.36</v>
      </c>
      <c r="E664" s="33">
        <f t="shared" si="31"/>
        <v>6.3544773111952738E-2</v>
      </c>
    </row>
    <row r="665" spans="2:5" x14ac:dyDescent="0.25">
      <c r="B665" s="38">
        <f t="shared" si="32"/>
        <v>661</v>
      </c>
      <c r="C665" s="36">
        <f t="shared" si="30"/>
        <v>1.810958904109589</v>
      </c>
      <c r="D665" s="41">
        <f>+'C Daire Coluna sem 29 fev  aula'!B663</f>
        <v>0.32</v>
      </c>
      <c r="E665" s="33">
        <f t="shared" si="31"/>
        <v>5.6484242766180214E-2</v>
      </c>
    </row>
    <row r="666" spans="2:5" x14ac:dyDescent="0.25">
      <c r="B666" s="38">
        <f t="shared" si="32"/>
        <v>662</v>
      </c>
      <c r="C666" s="36">
        <f t="shared" si="30"/>
        <v>1.8136986301369864</v>
      </c>
      <c r="D666" s="41">
        <f>+'C Daire Coluna sem 29 fev  aula'!B664</f>
        <v>0.34</v>
      </c>
      <c r="E666" s="33">
        <f t="shared" si="31"/>
        <v>6.0014507939066486E-2</v>
      </c>
    </row>
    <row r="667" spans="2:5" x14ac:dyDescent="0.25">
      <c r="B667" s="38">
        <f t="shared" si="32"/>
        <v>663</v>
      </c>
      <c r="C667" s="36">
        <f t="shared" si="30"/>
        <v>1.8164383561643835</v>
      </c>
      <c r="D667" s="41">
        <f>+'C Daire Coluna sem 29 fev  aula'!B665</f>
        <v>0.35</v>
      </c>
      <c r="E667" s="33">
        <f t="shared" si="31"/>
        <v>6.1779640525509605E-2</v>
      </c>
    </row>
    <row r="668" spans="2:5" x14ac:dyDescent="0.25">
      <c r="B668" s="38">
        <f t="shared" si="32"/>
        <v>664</v>
      </c>
      <c r="C668" s="36">
        <f t="shared" si="30"/>
        <v>1.8191780821917809</v>
      </c>
      <c r="D668" s="41">
        <f>+'C Daire Coluna sem 29 fev  aula'!B666</f>
        <v>0.37</v>
      </c>
      <c r="E668" s="33">
        <f t="shared" si="31"/>
        <v>6.530990569839587E-2</v>
      </c>
    </row>
    <row r="669" spans="2:5" x14ac:dyDescent="0.25">
      <c r="B669" s="38">
        <f t="shared" si="32"/>
        <v>665</v>
      </c>
      <c r="C669" s="36">
        <f t="shared" si="30"/>
        <v>1.821917808219178</v>
      </c>
      <c r="D669" s="41">
        <f>+'C Daire Coluna sem 29 fev  aula'!B667</f>
        <v>0.38</v>
      </c>
      <c r="E669" s="33">
        <f t="shared" si="31"/>
        <v>6.7075038284839003E-2</v>
      </c>
    </row>
    <row r="670" spans="2:5" x14ac:dyDescent="0.25">
      <c r="B670" s="38">
        <f t="shared" si="32"/>
        <v>666</v>
      </c>
      <c r="C670" s="36">
        <f t="shared" si="30"/>
        <v>1.8246575342465754</v>
      </c>
      <c r="D670" s="41">
        <f>+'C Daire Coluna sem 29 fev  aula'!B668</f>
        <v>0.38</v>
      </c>
      <c r="E670" s="33">
        <f t="shared" si="31"/>
        <v>6.7075038284839003E-2</v>
      </c>
    </row>
    <row r="671" spans="2:5" x14ac:dyDescent="0.25">
      <c r="B671" s="38">
        <f t="shared" si="32"/>
        <v>667</v>
      </c>
      <c r="C671" s="36">
        <f t="shared" si="30"/>
        <v>1.8273972602739725</v>
      </c>
      <c r="D671" s="41">
        <f>+'C Daire Coluna sem 29 fev  aula'!B669</f>
        <v>0.39</v>
      </c>
      <c r="E671" s="33">
        <f t="shared" si="31"/>
        <v>6.8840170871282136E-2</v>
      </c>
    </row>
    <row r="672" spans="2:5" x14ac:dyDescent="0.25">
      <c r="B672" s="38">
        <f t="shared" si="32"/>
        <v>668</v>
      </c>
      <c r="C672" s="36">
        <f t="shared" si="30"/>
        <v>1.8301369863013699</v>
      </c>
      <c r="D672" s="41">
        <f>+'C Daire Coluna sem 29 fev  aula'!B670</f>
        <v>0.4</v>
      </c>
      <c r="E672" s="33">
        <f t="shared" si="31"/>
        <v>7.0605303457725269E-2</v>
      </c>
    </row>
    <row r="673" spans="2:5" x14ac:dyDescent="0.25">
      <c r="B673" s="38">
        <f t="shared" si="32"/>
        <v>669</v>
      </c>
      <c r="C673" s="36">
        <f t="shared" si="30"/>
        <v>1.832876712328767</v>
      </c>
      <c r="D673" s="41">
        <f>+'C Daire Coluna sem 29 fev  aula'!B671</f>
        <v>0.42</v>
      </c>
      <c r="E673" s="33">
        <f t="shared" si="31"/>
        <v>7.4135568630611534E-2</v>
      </c>
    </row>
    <row r="674" spans="2:5" x14ac:dyDescent="0.25">
      <c r="B674" s="38">
        <f t="shared" si="32"/>
        <v>670</v>
      </c>
      <c r="C674" s="36">
        <f t="shared" si="30"/>
        <v>1.8356164383561644</v>
      </c>
      <c r="D674" s="41">
        <f>+'C Daire Coluna sem 29 fev  aula'!B672</f>
        <v>0.44</v>
      </c>
      <c r="E674" s="33">
        <f t="shared" si="31"/>
        <v>7.76658338034978E-2</v>
      </c>
    </row>
    <row r="675" spans="2:5" x14ac:dyDescent="0.25">
      <c r="B675" s="38">
        <f t="shared" si="32"/>
        <v>671</v>
      </c>
      <c r="C675" s="36">
        <f t="shared" si="30"/>
        <v>1.8383561643835618</v>
      </c>
      <c r="D675" s="41">
        <f>+'C Daire Coluna sem 29 fev  aula'!B673</f>
        <v>0.43</v>
      </c>
      <c r="E675" s="33">
        <f t="shared" si="31"/>
        <v>7.5900701217054667E-2</v>
      </c>
    </row>
    <row r="676" spans="2:5" x14ac:dyDescent="0.25">
      <c r="B676" s="38">
        <f t="shared" si="32"/>
        <v>672</v>
      </c>
      <c r="C676" s="36">
        <f t="shared" si="30"/>
        <v>1.8410958904109589</v>
      </c>
      <c r="D676" s="41">
        <f>+'C Daire Coluna sem 29 fev  aula'!B674</f>
        <v>0.42</v>
      </c>
      <c r="E676" s="33">
        <f t="shared" si="31"/>
        <v>7.4135568630611534E-2</v>
      </c>
    </row>
    <row r="677" spans="2:5" x14ac:dyDescent="0.25">
      <c r="B677" s="38">
        <f t="shared" si="32"/>
        <v>673</v>
      </c>
      <c r="C677" s="36">
        <f t="shared" si="30"/>
        <v>1.8438356164383563</v>
      </c>
      <c r="D677" s="41">
        <f>+'C Daire Coluna sem 29 fev  aula'!B675</f>
        <v>0.41</v>
      </c>
      <c r="E677" s="33">
        <f t="shared" si="31"/>
        <v>7.2370436044168401E-2</v>
      </c>
    </row>
    <row r="678" spans="2:5" x14ac:dyDescent="0.25">
      <c r="B678" s="38">
        <f t="shared" si="32"/>
        <v>674</v>
      </c>
      <c r="C678" s="36">
        <f t="shared" si="30"/>
        <v>1.8465753424657534</v>
      </c>
      <c r="D678" s="41">
        <f>+'C Daire Coluna sem 29 fev  aula'!B676</f>
        <v>0.4</v>
      </c>
      <c r="E678" s="33">
        <f t="shared" si="31"/>
        <v>7.0605303457725269E-2</v>
      </c>
    </row>
    <row r="679" spans="2:5" x14ac:dyDescent="0.25">
      <c r="B679" s="38">
        <f t="shared" si="32"/>
        <v>675</v>
      </c>
      <c r="C679" s="36">
        <f t="shared" si="30"/>
        <v>1.8493150684931507</v>
      </c>
      <c r="D679" s="41">
        <f>+'C Daire Coluna sem 29 fev  aula'!B677</f>
        <v>0.35</v>
      </c>
      <c r="E679" s="33">
        <f t="shared" si="31"/>
        <v>6.1779640525509605E-2</v>
      </c>
    </row>
    <row r="680" spans="2:5" x14ac:dyDescent="0.25">
      <c r="B680" s="38">
        <f t="shared" si="32"/>
        <v>676</v>
      </c>
      <c r="C680" s="36">
        <f t="shared" si="30"/>
        <v>1.8520547945205479</v>
      </c>
      <c r="D680" s="41">
        <f>+'C Daire Coluna sem 29 fev  aula'!B678</f>
        <v>0.33</v>
      </c>
      <c r="E680" s="33">
        <f t="shared" si="31"/>
        <v>5.8249375352623353E-2</v>
      </c>
    </row>
    <row r="681" spans="2:5" x14ac:dyDescent="0.25">
      <c r="B681" s="38">
        <f t="shared" si="32"/>
        <v>677</v>
      </c>
      <c r="C681" s="36">
        <f t="shared" si="30"/>
        <v>1.8547945205479452</v>
      </c>
      <c r="D681" s="41">
        <f>+'C Daire Coluna sem 29 fev  aula'!B679</f>
        <v>0.31</v>
      </c>
      <c r="E681" s="33">
        <f t="shared" si="31"/>
        <v>5.4719110179737081E-2</v>
      </c>
    </row>
    <row r="682" spans="2:5" x14ac:dyDescent="0.25">
      <c r="B682" s="38">
        <f t="shared" si="32"/>
        <v>678</v>
      </c>
      <c r="C682" s="36">
        <f t="shared" si="30"/>
        <v>1.8575342465753424</v>
      </c>
      <c r="D682" s="41">
        <f>+'C Daire Coluna sem 29 fev  aula'!B680</f>
        <v>0.28999999999999998</v>
      </c>
      <c r="E682" s="33">
        <f t="shared" si="31"/>
        <v>5.1188845006850815E-2</v>
      </c>
    </row>
    <row r="683" spans="2:5" x14ac:dyDescent="0.25">
      <c r="B683" s="38">
        <f t="shared" si="32"/>
        <v>679</v>
      </c>
      <c r="C683" s="36">
        <f t="shared" si="30"/>
        <v>1.8602739726027397</v>
      </c>
      <c r="D683" s="41">
        <f>+'C Daire Coluna sem 29 fev  aula'!B681</f>
        <v>0.27</v>
      </c>
      <c r="E683" s="33">
        <f t="shared" si="31"/>
        <v>4.7658579833964564E-2</v>
      </c>
    </row>
    <row r="684" spans="2:5" x14ac:dyDescent="0.25">
      <c r="B684" s="38">
        <f t="shared" si="32"/>
        <v>680</v>
      </c>
      <c r="C684" s="36">
        <f t="shared" si="30"/>
        <v>1.8630136986301369</v>
      </c>
      <c r="D684" s="41">
        <f>+'C Daire Coluna sem 29 fev  aula'!B682</f>
        <v>0.25</v>
      </c>
      <c r="E684" s="33">
        <f t="shared" si="31"/>
        <v>4.4128314661078291E-2</v>
      </c>
    </row>
    <row r="685" spans="2:5" x14ac:dyDescent="0.25">
      <c r="B685" s="38">
        <f t="shared" si="32"/>
        <v>681</v>
      </c>
      <c r="C685" s="36">
        <f t="shared" si="30"/>
        <v>1.8657534246575342</v>
      </c>
      <c r="D685" s="41">
        <f>+'C Daire Coluna sem 29 fev  aula'!B683</f>
        <v>0.23</v>
      </c>
      <c r="E685" s="33">
        <f t="shared" si="31"/>
        <v>4.0598049488192033E-2</v>
      </c>
    </row>
    <row r="686" spans="2:5" x14ac:dyDescent="0.25">
      <c r="B686" s="38">
        <f t="shared" si="32"/>
        <v>682</v>
      </c>
      <c r="C686" s="36">
        <f t="shared" si="30"/>
        <v>1.8684931506849316</v>
      </c>
      <c r="D686" s="41">
        <f>+'C Daire Coluna sem 29 fev  aula'!B684</f>
        <v>0.23</v>
      </c>
      <c r="E686" s="33">
        <f t="shared" si="31"/>
        <v>4.0598049488192033E-2</v>
      </c>
    </row>
    <row r="687" spans="2:5" x14ac:dyDescent="0.25">
      <c r="B687" s="38">
        <f t="shared" si="32"/>
        <v>683</v>
      </c>
      <c r="C687" s="36">
        <f t="shared" si="30"/>
        <v>1.8712328767123287</v>
      </c>
      <c r="D687" s="41">
        <f>+'C Daire Coluna sem 29 fev  aula'!B685</f>
        <v>0.23</v>
      </c>
      <c r="E687" s="33">
        <f t="shared" si="31"/>
        <v>4.0598049488192033E-2</v>
      </c>
    </row>
    <row r="688" spans="2:5" x14ac:dyDescent="0.25">
      <c r="B688" s="38">
        <f t="shared" si="32"/>
        <v>684</v>
      </c>
      <c r="C688" s="36">
        <f t="shared" si="30"/>
        <v>1.8739726027397261</v>
      </c>
      <c r="D688" s="41">
        <f>+'C Daire Coluna sem 29 fev  aula'!B686</f>
        <v>0.24</v>
      </c>
      <c r="E688" s="33">
        <f t="shared" si="31"/>
        <v>4.2363182074635158E-2</v>
      </c>
    </row>
    <row r="689" spans="2:5" x14ac:dyDescent="0.25">
      <c r="B689" s="38">
        <f t="shared" si="32"/>
        <v>685</v>
      </c>
      <c r="C689" s="36">
        <f t="shared" si="30"/>
        <v>1.8767123287671232</v>
      </c>
      <c r="D689" s="41">
        <f>+'C Daire Coluna sem 29 fev  aula'!B687</f>
        <v>0.24</v>
      </c>
      <c r="E689" s="33">
        <f t="shared" si="31"/>
        <v>4.2363182074635158E-2</v>
      </c>
    </row>
    <row r="690" spans="2:5" x14ac:dyDescent="0.25">
      <c r="B690" s="38">
        <f t="shared" si="32"/>
        <v>686</v>
      </c>
      <c r="C690" s="36">
        <f t="shared" si="30"/>
        <v>1.8794520547945206</v>
      </c>
      <c r="D690" s="41">
        <f>+'C Daire Coluna sem 29 fev  aula'!B688</f>
        <v>0.24</v>
      </c>
      <c r="E690" s="33">
        <f t="shared" si="31"/>
        <v>4.2363182074635158E-2</v>
      </c>
    </row>
    <row r="691" spans="2:5" x14ac:dyDescent="0.25">
      <c r="B691" s="38">
        <f t="shared" si="32"/>
        <v>687</v>
      </c>
      <c r="C691" s="36">
        <f t="shared" si="30"/>
        <v>1.8821917808219177</v>
      </c>
      <c r="D691" s="41">
        <f>+'C Daire Coluna sem 29 fev  aula'!B689</f>
        <v>0.25</v>
      </c>
      <c r="E691" s="33">
        <f t="shared" si="31"/>
        <v>4.4128314661078291E-2</v>
      </c>
    </row>
    <row r="692" spans="2:5" x14ac:dyDescent="0.25">
      <c r="B692" s="38">
        <f t="shared" si="32"/>
        <v>688</v>
      </c>
      <c r="C692" s="36">
        <f t="shared" si="30"/>
        <v>1.8849315068493151</v>
      </c>
      <c r="D692" s="41">
        <f>+'C Daire Coluna sem 29 fev  aula'!B690</f>
        <v>0.25</v>
      </c>
      <c r="E692" s="33">
        <f t="shared" si="31"/>
        <v>4.4128314661078291E-2</v>
      </c>
    </row>
    <row r="693" spans="2:5" x14ac:dyDescent="0.25">
      <c r="B693" s="38">
        <f t="shared" si="32"/>
        <v>689</v>
      </c>
      <c r="C693" s="36">
        <f t="shared" si="30"/>
        <v>1.8876712328767122</v>
      </c>
      <c r="D693" s="41">
        <f>+'C Daire Coluna sem 29 fev  aula'!B691</f>
        <v>0.25</v>
      </c>
      <c r="E693" s="33">
        <f t="shared" si="31"/>
        <v>4.4128314661078291E-2</v>
      </c>
    </row>
    <row r="694" spans="2:5" x14ac:dyDescent="0.25">
      <c r="B694" s="38">
        <f t="shared" si="32"/>
        <v>690</v>
      </c>
      <c r="C694" s="36">
        <f t="shared" si="30"/>
        <v>1.8904109589041096</v>
      </c>
      <c r="D694" s="41">
        <f>+'C Daire Coluna sem 29 fev  aula'!B692</f>
        <v>0.24</v>
      </c>
      <c r="E694" s="33">
        <f t="shared" si="31"/>
        <v>4.2363182074635158E-2</v>
      </c>
    </row>
    <row r="695" spans="2:5" x14ac:dyDescent="0.25">
      <c r="B695" s="38">
        <f t="shared" si="32"/>
        <v>691</v>
      </c>
      <c r="C695" s="36">
        <f t="shared" si="30"/>
        <v>1.893150684931507</v>
      </c>
      <c r="D695" s="41">
        <f>+'C Daire Coluna sem 29 fev  aula'!B693</f>
        <v>0.23</v>
      </c>
      <c r="E695" s="33">
        <f t="shared" si="31"/>
        <v>4.0598049488192033E-2</v>
      </c>
    </row>
    <row r="696" spans="2:5" x14ac:dyDescent="0.25">
      <c r="B696" s="38">
        <f t="shared" si="32"/>
        <v>692</v>
      </c>
      <c r="C696" s="36">
        <f t="shared" si="30"/>
        <v>1.8958904109589041</v>
      </c>
      <c r="D696" s="41">
        <f>+'C Daire Coluna sem 29 fev  aula'!B694</f>
        <v>0.22</v>
      </c>
      <c r="E696" s="33">
        <f t="shared" si="31"/>
        <v>3.88329169017489E-2</v>
      </c>
    </row>
    <row r="697" spans="2:5" x14ac:dyDescent="0.25">
      <c r="B697" s="38">
        <f t="shared" si="32"/>
        <v>693</v>
      </c>
      <c r="C697" s="36">
        <f t="shared" si="30"/>
        <v>1.8986301369863015</v>
      </c>
      <c r="D697" s="41">
        <f>+'C Daire Coluna sem 29 fev  aula'!B695</f>
        <v>0.21</v>
      </c>
      <c r="E697" s="33">
        <f t="shared" si="31"/>
        <v>3.7067784315305767E-2</v>
      </c>
    </row>
    <row r="698" spans="2:5" x14ac:dyDescent="0.25">
      <c r="B698" s="38">
        <f t="shared" si="32"/>
        <v>694</v>
      </c>
      <c r="C698" s="36">
        <f t="shared" si="30"/>
        <v>1.9013698630136986</v>
      </c>
      <c r="D698" s="41">
        <f>+'C Daire Coluna sem 29 fev  aula'!B696</f>
        <v>0.2</v>
      </c>
      <c r="E698" s="33">
        <f t="shared" si="31"/>
        <v>3.5302651728862634E-2</v>
      </c>
    </row>
    <row r="699" spans="2:5" x14ac:dyDescent="0.25">
      <c r="B699" s="38">
        <f t="shared" si="32"/>
        <v>695</v>
      </c>
      <c r="C699" s="36">
        <f t="shared" si="30"/>
        <v>1.904109589041096</v>
      </c>
      <c r="D699" s="41">
        <f>+'C Daire Coluna sem 29 fev  aula'!B697</f>
        <v>0.16</v>
      </c>
      <c r="E699" s="33">
        <f t="shared" si="31"/>
        <v>2.8242121383090107E-2</v>
      </c>
    </row>
    <row r="700" spans="2:5" x14ac:dyDescent="0.25">
      <c r="B700" s="38">
        <f t="shared" si="32"/>
        <v>696</v>
      </c>
      <c r="C700" s="36">
        <f t="shared" si="30"/>
        <v>1.9068493150684931</v>
      </c>
      <c r="D700" s="41">
        <f>+'C Daire Coluna sem 29 fev  aula'!B698</f>
        <v>0.21</v>
      </c>
      <c r="E700" s="33">
        <f t="shared" si="31"/>
        <v>3.7067784315305767E-2</v>
      </c>
    </row>
    <row r="701" spans="2:5" x14ac:dyDescent="0.25">
      <c r="B701" s="38">
        <f t="shared" si="32"/>
        <v>697</v>
      </c>
      <c r="C701" s="36">
        <f t="shared" si="30"/>
        <v>1.9095890410958904</v>
      </c>
      <c r="D701" s="41">
        <f>+'C Daire Coluna sem 29 fev  aula'!B699</f>
        <v>0.19</v>
      </c>
      <c r="E701" s="33">
        <f t="shared" si="31"/>
        <v>3.3537519142419502E-2</v>
      </c>
    </row>
    <row r="702" spans="2:5" x14ac:dyDescent="0.25">
      <c r="B702" s="38">
        <f t="shared" si="32"/>
        <v>698</v>
      </c>
      <c r="C702" s="36">
        <f t="shared" si="30"/>
        <v>1.9123287671232876</v>
      </c>
      <c r="D702" s="41">
        <f>+'C Daire Coluna sem 29 fev  aula'!B700</f>
        <v>0.15</v>
      </c>
      <c r="E702" s="33">
        <f t="shared" si="31"/>
        <v>2.6476988796646974E-2</v>
      </c>
    </row>
    <row r="703" spans="2:5" x14ac:dyDescent="0.25">
      <c r="B703" s="38">
        <f t="shared" si="32"/>
        <v>699</v>
      </c>
      <c r="C703" s="36">
        <f t="shared" si="30"/>
        <v>1.9150684931506849</v>
      </c>
      <c r="D703" s="41">
        <f>+'C Daire Coluna sem 29 fev  aula'!B701</f>
        <v>0.16</v>
      </c>
      <c r="E703" s="33">
        <f t="shared" si="31"/>
        <v>2.8242121383090107E-2</v>
      </c>
    </row>
    <row r="704" spans="2:5" x14ac:dyDescent="0.25">
      <c r="B704" s="38">
        <f t="shared" si="32"/>
        <v>700</v>
      </c>
      <c r="C704" s="36">
        <f t="shared" si="30"/>
        <v>1.9178082191780821</v>
      </c>
      <c r="D704" s="41">
        <f>+'C Daire Coluna sem 29 fev  aula'!B702</f>
        <v>0.15</v>
      </c>
      <c r="E704" s="33">
        <f t="shared" si="31"/>
        <v>2.6476988796646974E-2</v>
      </c>
    </row>
    <row r="705" spans="2:5" x14ac:dyDescent="0.25">
      <c r="B705" s="38">
        <f t="shared" si="32"/>
        <v>701</v>
      </c>
      <c r="C705" s="36">
        <f t="shared" si="30"/>
        <v>1.9205479452054794</v>
      </c>
      <c r="D705" s="41">
        <f>+'C Daire Coluna sem 29 fev  aula'!B703</f>
        <v>0.17</v>
      </c>
      <c r="E705" s="33">
        <f t="shared" si="31"/>
        <v>3.0007253969533243E-2</v>
      </c>
    </row>
    <row r="706" spans="2:5" x14ac:dyDescent="0.25">
      <c r="B706" s="38">
        <f t="shared" si="32"/>
        <v>702</v>
      </c>
      <c r="C706" s="36">
        <f t="shared" si="30"/>
        <v>1.9232876712328768</v>
      </c>
      <c r="D706" s="41">
        <f>+'C Daire Coluna sem 29 fev  aula'!B704</f>
        <v>0.17</v>
      </c>
      <c r="E706" s="33">
        <f t="shared" si="31"/>
        <v>3.0007253969533243E-2</v>
      </c>
    </row>
    <row r="707" spans="2:5" x14ac:dyDescent="0.25">
      <c r="B707" s="38">
        <f t="shared" si="32"/>
        <v>703</v>
      </c>
      <c r="C707" s="36">
        <f t="shared" si="30"/>
        <v>1.9260273972602739</v>
      </c>
      <c r="D707" s="41">
        <f>+'C Daire Coluna sem 29 fev  aula'!B705</f>
        <v>0.12</v>
      </c>
      <c r="E707" s="33">
        <f t="shared" si="31"/>
        <v>2.1181591037317579E-2</v>
      </c>
    </row>
    <row r="708" spans="2:5" x14ac:dyDescent="0.25">
      <c r="B708" s="38">
        <f t="shared" si="32"/>
        <v>704</v>
      </c>
      <c r="C708" s="36">
        <f t="shared" si="30"/>
        <v>1.9287671232876713</v>
      </c>
      <c r="D708" s="41">
        <f>+'C Daire Coluna sem 29 fev  aula'!B706</f>
        <v>0.11</v>
      </c>
      <c r="E708" s="33">
        <f t="shared" si="31"/>
        <v>1.941645845087445E-2</v>
      </c>
    </row>
    <row r="709" spans="2:5" x14ac:dyDescent="0.25">
      <c r="B709" s="38">
        <f t="shared" si="32"/>
        <v>705</v>
      </c>
      <c r="C709" s="36">
        <f t="shared" si="30"/>
        <v>1.9315068493150684</v>
      </c>
      <c r="D709" s="41">
        <f>+'C Daire Coluna sem 29 fev  aula'!B707</f>
        <v>0.11</v>
      </c>
      <c r="E709" s="33">
        <f t="shared" si="31"/>
        <v>1.941645845087445E-2</v>
      </c>
    </row>
    <row r="710" spans="2:5" x14ac:dyDescent="0.25">
      <c r="B710" s="38">
        <f t="shared" si="32"/>
        <v>706</v>
      </c>
      <c r="C710" s="36">
        <f t="shared" ref="C710:C773" si="33">+B710/365</f>
        <v>1.9342465753424658</v>
      </c>
      <c r="D710" s="41">
        <f>+'C Daire Coluna sem 29 fev  aula'!B708</f>
        <v>0.15</v>
      </c>
      <c r="E710" s="33">
        <f t="shared" ref="E710:E773" si="34">+D710/$E$3</f>
        <v>2.6476988796646974E-2</v>
      </c>
    </row>
    <row r="711" spans="2:5" x14ac:dyDescent="0.25">
      <c r="B711" s="38">
        <f t="shared" ref="B711:B774" si="35">+B710+1</f>
        <v>707</v>
      </c>
      <c r="C711" s="36">
        <f t="shared" si="33"/>
        <v>1.9369863013698629</v>
      </c>
      <c r="D711" s="41">
        <f>+'C Daire Coluna sem 29 fev  aula'!B709</f>
        <v>0.16</v>
      </c>
      <c r="E711" s="33">
        <f t="shared" si="34"/>
        <v>2.8242121383090107E-2</v>
      </c>
    </row>
    <row r="712" spans="2:5" x14ac:dyDescent="0.25">
      <c r="B712" s="38">
        <f t="shared" si="35"/>
        <v>708</v>
      </c>
      <c r="C712" s="36">
        <f t="shared" si="33"/>
        <v>1.9397260273972603</v>
      </c>
      <c r="D712" s="41">
        <f>+'C Daire Coluna sem 29 fev  aula'!B710</f>
        <v>0.08</v>
      </c>
      <c r="E712" s="33">
        <f t="shared" si="34"/>
        <v>1.4121060691545053E-2</v>
      </c>
    </row>
    <row r="713" spans="2:5" x14ac:dyDescent="0.25">
      <c r="B713" s="38">
        <f t="shared" si="35"/>
        <v>709</v>
      </c>
      <c r="C713" s="36">
        <f t="shared" si="33"/>
        <v>1.9424657534246574</v>
      </c>
      <c r="D713" s="41">
        <f>+'C Daire Coluna sem 29 fev  aula'!B711</f>
        <v>0.08</v>
      </c>
      <c r="E713" s="33">
        <f t="shared" si="34"/>
        <v>1.4121060691545053E-2</v>
      </c>
    </row>
    <row r="714" spans="2:5" x14ac:dyDescent="0.25">
      <c r="B714" s="38">
        <f t="shared" si="35"/>
        <v>710</v>
      </c>
      <c r="C714" s="36">
        <f t="shared" si="33"/>
        <v>1.9452054794520548</v>
      </c>
      <c r="D714" s="41">
        <f>+'C Daire Coluna sem 29 fev  aula'!B712</f>
        <v>0.08</v>
      </c>
      <c r="E714" s="33">
        <f t="shared" si="34"/>
        <v>1.4121060691545053E-2</v>
      </c>
    </row>
    <row r="715" spans="2:5" x14ac:dyDescent="0.25">
      <c r="B715" s="38">
        <f t="shared" si="35"/>
        <v>711</v>
      </c>
      <c r="C715" s="36">
        <f t="shared" si="33"/>
        <v>1.9479452054794522</v>
      </c>
      <c r="D715" s="41">
        <f>+'C Daire Coluna sem 29 fev  aula'!B713</f>
        <v>7.0000000000000007E-2</v>
      </c>
      <c r="E715" s="33">
        <f t="shared" si="34"/>
        <v>1.2355928105101924E-2</v>
      </c>
    </row>
    <row r="716" spans="2:5" x14ac:dyDescent="0.25">
      <c r="B716" s="38">
        <f t="shared" si="35"/>
        <v>712</v>
      </c>
      <c r="C716" s="36">
        <f t="shared" si="33"/>
        <v>1.9506849315068493</v>
      </c>
      <c r="D716" s="41">
        <f>+'C Daire Coluna sem 29 fev  aula'!B714</f>
        <v>0.06</v>
      </c>
      <c r="E716" s="33">
        <f t="shared" si="34"/>
        <v>1.059079551865879E-2</v>
      </c>
    </row>
    <row r="717" spans="2:5" x14ac:dyDescent="0.25">
      <c r="B717" s="38">
        <f t="shared" si="35"/>
        <v>713</v>
      </c>
      <c r="C717" s="36">
        <f t="shared" si="33"/>
        <v>1.9534246575342467</v>
      </c>
      <c r="D717" s="41">
        <f>+'C Daire Coluna sem 29 fev  aula'!B715</f>
        <v>0.05</v>
      </c>
      <c r="E717" s="33">
        <f t="shared" si="34"/>
        <v>8.8256629322156586E-3</v>
      </c>
    </row>
    <row r="718" spans="2:5" x14ac:dyDescent="0.25">
      <c r="B718" s="38">
        <f t="shared" si="35"/>
        <v>714</v>
      </c>
      <c r="C718" s="36">
        <f t="shared" si="33"/>
        <v>1.9561643835616438</v>
      </c>
      <c r="D718" s="41">
        <f>+'C Daire Coluna sem 29 fev  aula'!B716</f>
        <v>0.04</v>
      </c>
      <c r="E718" s="33">
        <f t="shared" si="34"/>
        <v>7.0605303457725267E-3</v>
      </c>
    </row>
    <row r="719" spans="2:5" x14ac:dyDescent="0.25">
      <c r="B719" s="38">
        <f t="shared" si="35"/>
        <v>715</v>
      </c>
      <c r="C719" s="36">
        <f t="shared" si="33"/>
        <v>1.9589041095890412</v>
      </c>
      <c r="D719" s="41">
        <f>+'C Daire Coluna sem 29 fev  aula'!B717</f>
        <v>0.03</v>
      </c>
      <c r="E719" s="33">
        <f t="shared" si="34"/>
        <v>5.2953977593293948E-3</v>
      </c>
    </row>
    <row r="720" spans="2:5" x14ac:dyDescent="0.25">
      <c r="B720" s="38">
        <f t="shared" si="35"/>
        <v>716</v>
      </c>
      <c r="C720" s="36">
        <f t="shared" si="33"/>
        <v>1.9616438356164383</v>
      </c>
      <c r="D720" s="41">
        <f>+'C Daire Coluna sem 29 fev  aula'!B718</f>
        <v>0.02</v>
      </c>
      <c r="E720" s="33">
        <f t="shared" si="34"/>
        <v>3.5302651728862633E-3</v>
      </c>
    </row>
    <row r="721" spans="2:5" x14ac:dyDescent="0.25">
      <c r="B721" s="38">
        <f t="shared" si="35"/>
        <v>717</v>
      </c>
      <c r="C721" s="36">
        <f t="shared" si="33"/>
        <v>1.9643835616438357</v>
      </c>
      <c r="D721" s="41">
        <f>+'C Daire Coluna sem 29 fev  aula'!B719</f>
        <v>0.03</v>
      </c>
      <c r="E721" s="33">
        <f t="shared" si="34"/>
        <v>5.2953977593293948E-3</v>
      </c>
    </row>
    <row r="722" spans="2:5" x14ac:dyDescent="0.25">
      <c r="B722" s="38">
        <f t="shared" si="35"/>
        <v>718</v>
      </c>
      <c r="C722" s="36">
        <f t="shared" si="33"/>
        <v>1.9671232876712328</v>
      </c>
      <c r="D722" s="41">
        <f>+'C Daire Coluna sem 29 fev  aula'!B720</f>
        <v>0.04</v>
      </c>
      <c r="E722" s="33">
        <f t="shared" si="34"/>
        <v>7.0605303457725267E-3</v>
      </c>
    </row>
    <row r="723" spans="2:5" x14ac:dyDescent="0.25">
      <c r="B723" s="38">
        <f t="shared" si="35"/>
        <v>719</v>
      </c>
      <c r="C723" s="36">
        <f t="shared" si="33"/>
        <v>1.9698630136986301</v>
      </c>
      <c r="D723" s="41">
        <f>+'C Daire Coluna sem 29 fev  aula'!B721</f>
        <v>0.05</v>
      </c>
      <c r="E723" s="33">
        <f t="shared" si="34"/>
        <v>8.8256629322156586E-3</v>
      </c>
    </row>
    <row r="724" spans="2:5" x14ac:dyDescent="0.25">
      <c r="B724" s="38">
        <f t="shared" si="35"/>
        <v>720</v>
      </c>
      <c r="C724" s="36">
        <f t="shared" si="33"/>
        <v>1.9726027397260273</v>
      </c>
      <c r="D724" s="41">
        <f>+'C Daire Coluna sem 29 fev  aula'!B722</f>
        <v>0.06</v>
      </c>
      <c r="E724" s="33">
        <f t="shared" si="34"/>
        <v>1.059079551865879E-2</v>
      </c>
    </row>
    <row r="725" spans="2:5" x14ac:dyDescent="0.25">
      <c r="B725" s="38">
        <f t="shared" si="35"/>
        <v>721</v>
      </c>
      <c r="C725" s="36">
        <f t="shared" si="33"/>
        <v>1.9753424657534246</v>
      </c>
      <c r="D725" s="41">
        <f>+'C Daire Coluna sem 29 fev  aula'!B723</f>
        <v>7.0000000000000007E-2</v>
      </c>
      <c r="E725" s="33">
        <f t="shared" si="34"/>
        <v>1.2355928105101924E-2</v>
      </c>
    </row>
    <row r="726" spans="2:5" x14ac:dyDescent="0.25">
      <c r="B726" s="38">
        <f t="shared" si="35"/>
        <v>722</v>
      </c>
      <c r="C726" s="36">
        <f t="shared" si="33"/>
        <v>1.978082191780822</v>
      </c>
      <c r="D726" s="41">
        <f>+'C Daire Coluna sem 29 fev  aula'!B724</f>
        <v>0.08</v>
      </c>
      <c r="E726" s="33">
        <f t="shared" si="34"/>
        <v>1.4121060691545053E-2</v>
      </c>
    </row>
    <row r="727" spans="2:5" x14ac:dyDescent="0.25">
      <c r="B727" s="38">
        <f t="shared" si="35"/>
        <v>723</v>
      </c>
      <c r="C727" s="36">
        <f t="shared" si="33"/>
        <v>1.9808219178082191</v>
      </c>
      <c r="D727" s="41">
        <f>+'C Daire Coluna sem 29 fev  aula'!B725</f>
        <v>0.09</v>
      </c>
      <c r="E727" s="33">
        <f t="shared" si="34"/>
        <v>1.5886193277988184E-2</v>
      </c>
    </row>
    <row r="728" spans="2:5" x14ac:dyDescent="0.25">
      <c r="B728" s="38">
        <f t="shared" si="35"/>
        <v>724</v>
      </c>
      <c r="C728" s="36">
        <f t="shared" si="33"/>
        <v>1.9835616438356165</v>
      </c>
      <c r="D728" s="41">
        <f>+'C Daire Coluna sem 29 fev  aula'!B726</f>
        <v>0.09</v>
      </c>
      <c r="E728" s="33">
        <f t="shared" si="34"/>
        <v>1.5886193277988184E-2</v>
      </c>
    </row>
    <row r="729" spans="2:5" x14ac:dyDescent="0.25">
      <c r="B729" s="38">
        <f t="shared" si="35"/>
        <v>725</v>
      </c>
      <c r="C729" s="36">
        <f t="shared" si="33"/>
        <v>1.9863013698630136</v>
      </c>
      <c r="D729" s="41">
        <f>+'C Daire Coluna sem 29 fev  aula'!B727</f>
        <v>0.09</v>
      </c>
      <c r="E729" s="33">
        <f t="shared" si="34"/>
        <v>1.5886193277988184E-2</v>
      </c>
    </row>
    <row r="730" spans="2:5" x14ac:dyDescent="0.25">
      <c r="B730" s="38">
        <f t="shared" si="35"/>
        <v>726</v>
      </c>
      <c r="C730" s="36">
        <f t="shared" si="33"/>
        <v>1.989041095890411</v>
      </c>
      <c r="D730" s="41">
        <f>+'C Daire Coluna sem 29 fev  aula'!B728</f>
        <v>0.09</v>
      </c>
      <c r="E730" s="33">
        <f t="shared" si="34"/>
        <v>1.5886193277988184E-2</v>
      </c>
    </row>
    <row r="731" spans="2:5" x14ac:dyDescent="0.25">
      <c r="B731" s="38">
        <f t="shared" si="35"/>
        <v>727</v>
      </c>
      <c r="C731" s="36">
        <f t="shared" si="33"/>
        <v>1.9917808219178081</v>
      </c>
      <c r="D731" s="41">
        <f>+'C Daire Coluna sem 29 fev  aula'!B729</f>
        <v>0.09</v>
      </c>
      <c r="E731" s="33">
        <f t="shared" si="34"/>
        <v>1.5886193277988184E-2</v>
      </c>
    </row>
    <row r="732" spans="2:5" x14ac:dyDescent="0.25">
      <c r="B732" s="38">
        <f t="shared" si="35"/>
        <v>728</v>
      </c>
      <c r="C732" s="36">
        <f t="shared" si="33"/>
        <v>1.9945205479452055</v>
      </c>
      <c r="D732" s="41">
        <f>+'C Daire Coluna sem 29 fev  aula'!B730</f>
        <v>0.08</v>
      </c>
      <c r="E732" s="33">
        <f t="shared" si="34"/>
        <v>1.4121060691545053E-2</v>
      </c>
    </row>
    <row r="733" spans="2:5" x14ac:dyDescent="0.25">
      <c r="B733" s="38">
        <f t="shared" si="35"/>
        <v>729</v>
      </c>
      <c r="C733" s="36">
        <f t="shared" si="33"/>
        <v>1.9972602739726026</v>
      </c>
      <c r="D733" s="41">
        <f>+'C Daire Coluna sem 29 fev  aula'!B731</f>
        <v>0.08</v>
      </c>
      <c r="E733" s="33">
        <f t="shared" si="34"/>
        <v>1.4121060691545053E-2</v>
      </c>
    </row>
    <row r="734" spans="2:5" x14ac:dyDescent="0.25">
      <c r="B734" s="38">
        <f t="shared" si="35"/>
        <v>730</v>
      </c>
      <c r="C734" s="36">
        <f t="shared" si="33"/>
        <v>2</v>
      </c>
      <c r="D734" s="41">
        <f>+'C Daire Coluna sem 29 fev  aula'!B732</f>
        <v>0.05</v>
      </c>
      <c r="E734" s="33">
        <f t="shared" si="34"/>
        <v>8.8256629322156586E-3</v>
      </c>
    </row>
    <row r="735" spans="2:5" x14ac:dyDescent="0.25">
      <c r="B735" s="38">
        <f t="shared" si="35"/>
        <v>731</v>
      </c>
      <c r="C735" s="36">
        <f t="shared" si="33"/>
        <v>2.0027397260273974</v>
      </c>
      <c r="D735" s="41">
        <f>+'C Daire Coluna sem 29 fev  aula'!B733</f>
        <v>0.05</v>
      </c>
      <c r="E735" s="33">
        <f t="shared" si="34"/>
        <v>8.8256629322156586E-3</v>
      </c>
    </row>
    <row r="736" spans="2:5" x14ac:dyDescent="0.25">
      <c r="B736" s="38">
        <f t="shared" si="35"/>
        <v>732</v>
      </c>
      <c r="C736" s="36">
        <f t="shared" si="33"/>
        <v>2.0054794520547947</v>
      </c>
      <c r="D736" s="41">
        <f>+'C Daire Coluna sem 29 fev  aula'!B734</f>
        <v>0.06</v>
      </c>
      <c r="E736" s="33">
        <f t="shared" si="34"/>
        <v>1.059079551865879E-2</v>
      </c>
    </row>
    <row r="737" spans="2:5" x14ac:dyDescent="0.25">
      <c r="B737" s="38">
        <f t="shared" si="35"/>
        <v>733</v>
      </c>
      <c r="C737" s="36">
        <f t="shared" si="33"/>
        <v>2.0082191780821916</v>
      </c>
      <c r="D737" s="41">
        <f>+'C Daire Coluna sem 29 fev  aula'!B735</f>
        <v>7.0000000000000007E-2</v>
      </c>
      <c r="E737" s="33">
        <f t="shared" si="34"/>
        <v>1.2355928105101924E-2</v>
      </c>
    </row>
    <row r="738" spans="2:5" x14ac:dyDescent="0.25">
      <c r="B738" s="38">
        <f t="shared" si="35"/>
        <v>734</v>
      </c>
      <c r="C738" s="36">
        <f t="shared" si="33"/>
        <v>2.010958904109589</v>
      </c>
      <c r="D738" s="41">
        <f>+'C Daire Coluna sem 29 fev  aula'!B736</f>
        <v>7.0000000000000007E-2</v>
      </c>
      <c r="E738" s="33">
        <f t="shared" si="34"/>
        <v>1.2355928105101924E-2</v>
      </c>
    </row>
    <row r="739" spans="2:5" x14ac:dyDescent="0.25">
      <c r="B739" s="38">
        <f t="shared" si="35"/>
        <v>735</v>
      </c>
      <c r="C739" s="36">
        <f t="shared" si="33"/>
        <v>2.0136986301369864</v>
      </c>
      <c r="D739" s="41">
        <f>+'C Daire Coluna sem 29 fev  aula'!B737</f>
        <v>7.0000000000000007E-2</v>
      </c>
      <c r="E739" s="33">
        <f t="shared" si="34"/>
        <v>1.2355928105101924E-2</v>
      </c>
    </row>
    <row r="740" spans="2:5" x14ac:dyDescent="0.25">
      <c r="B740" s="38">
        <f t="shared" si="35"/>
        <v>736</v>
      </c>
      <c r="C740" s="36">
        <f t="shared" si="33"/>
        <v>2.0164383561643837</v>
      </c>
      <c r="D740" s="41">
        <f>+'C Daire Coluna sem 29 fev  aula'!B738</f>
        <v>7.0000000000000007E-2</v>
      </c>
      <c r="E740" s="33">
        <f t="shared" si="34"/>
        <v>1.2355928105101924E-2</v>
      </c>
    </row>
    <row r="741" spans="2:5" x14ac:dyDescent="0.25">
      <c r="B741" s="38">
        <f t="shared" si="35"/>
        <v>737</v>
      </c>
      <c r="C741" s="36">
        <f t="shared" si="33"/>
        <v>2.0191780821917806</v>
      </c>
      <c r="D741" s="41">
        <f>+'C Daire Coluna sem 29 fev  aula'!B739</f>
        <v>7.0000000000000007E-2</v>
      </c>
      <c r="E741" s="33">
        <f t="shared" si="34"/>
        <v>1.2355928105101924E-2</v>
      </c>
    </row>
    <row r="742" spans="2:5" x14ac:dyDescent="0.25">
      <c r="B742" s="38">
        <f t="shared" si="35"/>
        <v>738</v>
      </c>
      <c r="C742" s="36">
        <f t="shared" si="33"/>
        <v>2.021917808219178</v>
      </c>
      <c r="D742" s="41">
        <f>+'C Daire Coluna sem 29 fev  aula'!B740</f>
        <v>7.0000000000000007E-2</v>
      </c>
      <c r="E742" s="33">
        <f t="shared" si="34"/>
        <v>1.2355928105101924E-2</v>
      </c>
    </row>
    <row r="743" spans="2:5" x14ac:dyDescent="0.25">
      <c r="B743" s="38">
        <f t="shared" si="35"/>
        <v>739</v>
      </c>
      <c r="C743" s="36">
        <f t="shared" si="33"/>
        <v>2.0246575342465754</v>
      </c>
      <c r="D743" s="41">
        <f>+'C Daire Coluna sem 29 fev  aula'!B741</f>
        <v>0.06</v>
      </c>
      <c r="E743" s="33">
        <f t="shared" si="34"/>
        <v>1.059079551865879E-2</v>
      </c>
    </row>
    <row r="744" spans="2:5" x14ac:dyDescent="0.25">
      <c r="B744" s="38">
        <f t="shared" si="35"/>
        <v>740</v>
      </c>
      <c r="C744" s="36">
        <f t="shared" si="33"/>
        <v>2.0273972602739727</v>
      </c>
      <c r="D744" s="41">
        <f>+'C Daire Coluna sem 29 fev  aula'!B742</f>
        <v>7.0000000000000007E-2</v>
      </c>
      <c r="E744" s="33">
        <f t="shared" si="34"/>
        <v>1.2355928105101924E-2</v>
      </c>
    </row>
    <row r="745" spans="2:5" x14ac:dyDescent="0.25">
      <c r="B745" s="38">
        <f t="shared" si="35"/>
        <v>741</v>
      </c>
      <c r="C745" s="36">
        <f t="shared" si="33"/>
        <v>2.0301369863013701</v>
      </c>
      <c r="D745" s="41">
        <f>+'C Daire Coluna sem 29 fev  aula'!B743</f>
        <v>7.0000000000000007E-2</v>
      </c>
      <c r="E745" s="33">
        <f t="shared" si="34"/>
        <v>1.2355928105101924E-2</v>
      </c>
    </row>
    <row r="746" spans="2:5" x14ac:dyDescent="0.25">
      <c r="B746" s="38">
        <f t="shared" si="35"/>
        <v>742</v>
      </c>
      <c r="C746" s="36">
        <f t="shared" si="33"/>
        <v>2.032876712328767</v>
      </c>
      <c r="D746" s="41">
        <f>+'C Daire Coluna sem 29 fev  aula'!B744</f>
        <v>0.08</v>
      </c>
      <c r="E746" s="33">
        <f t="shared" si="34"/>
        <v>1.4121060691545053E-2</v>
      </c>
    </row>
    <row r="747" spans="2:5" x14ac:dyDescent="0.25">
      <c r="B747" s="38">
        <f t="shared" si="35"/>
        <v>743</v>
      </c>
      <c r="C747" s="36">
        <f t="shared" si="33"/>
        <v>2.0356164383561643</v>
      </c>
      <c r="D747" s="41">
        <f>+'C Daire Coluna sem 29 fev  aula'!B745</f>
        <v>0.08</v>
      </c>
      <c r="E747" s="33">
        <f t="shared" si="34"/>
        <v>1.4121060691545053E-2</v>
      </c>
    </row>
    <row r="748" spans="2:5" x14ac:dyDescent="0.25">
      <c r="B748" s="38">
        <f t="shared" si="35"/>
        <v>744</v>
      </c>
      <c r="C748" s="36">
        <f t="shared" si="33"/>
        <v>2.0383561643835617</v>
      </c>
      <c r="D748" s="41">
        <f>+'C Daire Coluna sem 29 fev  aula'!B746</f>
        <v>0.08</v>
      </c>
      <c r="E748" s="33">
        <f t="shared" si="34"/>
        <v>1.4121060691545053E-2</v>
      </c>
    </row>
    <row r="749" spans="2:5" x14ac:dyDescent="0.25">
      <c r="B749" s="38">
        <f t="shared" si="35"/>
        <v>745</v>
      </c>
      <c r="C749" s="36">
        <f t="shared" si="33"/>
        <v>2.0410958904109591</v>
      </c>
      <c r="D749" s="41">
        <f>+'C Daire Coluna sem 29 fev  aula'!B747</f>
        <v>0.08</v>
      </c>
      <c r="E749" s="33">
        <f t="shared" si="34"/>
        <v>1.4121060691545053E-2</v>
      </c>
    </row>
    <row r="750" spans="2:5" x14ac:dyDescent="0.25">
      <c r="B750" s="38">
        <f t="shared" si="35"/>
        <v>746</v>
      </c>
      <c r="C750" s="36">
        <f t="shared" si="33"/>
        <v>2.043835616438356</v>
      </c>
      <c r="D750" s="41">
        <f>+'C Daire Coluna sem 29 fev  aula'!B748</f>
        <v>7.0000000000000007E-2</v>
      </c>
      <c r="E750" s="33">
        <f t="shared" si="34"/>
        <v>1.2355928105101924E-2</v>
      </c>
    </row>
    <row r="751" spans="2:5" x14ac:dyDescent="0.25">
      <c r="B751" s="38">
        <f t="shared" si="35"/>
        <v>747</v>
      </c>
      <c r="C751" s="36">
        <f t="shared" si="33"/>
        <v>2.0465753424657533</v>
      </c>
      <c r="D751" s="41">
        <f>+'C Daire Coluna sem 29 fev  aula'!B749</f>
        <v>7.0000000000000007E-2</v>
      </c>
      <c r="E751" s="33">
        <f t="shared" si="34"/>
        <v>1.2355928105101924E-2</v>
      </c>
    </row>
    <row r="752" spans="2:5" x14ac:dyDescent="0.25">
      <c r="B752" s="38">
        <f t="shared" si="35"/>
        <v>748</v>
      </c>
      <c r="C752" s="36">
        <f t="shared" si="33"/>
        <v>2.0493150684931507</v>
      </c>
      <c r="D752" s="41">
        <f>+'C Daire Coluna sem 29 fev  aula'!B750</f>
        <v>0.06</v>
      </c>
      <c r="E752" s="33">
        <f t="shared" si="34"/>
        <v>1.059079551865879E-2</v>
      </c>
    </row>
    <row r="753" spans="2:5" x14ac:dyDescent="0.25">
      <c r="B753" s="38">
        <f t="shared" si="35"/>
        <v>749</v>
      </c>
      <c r="C753" s="36">
        <f t="shared" si="33"/>
        <v>2.0520547945205481</v>
      </c>
      <c r="D753" s="41">
        <f>+'C Daire Coluna sem 29 fev  aula'!B751</f>
        <v>0.06</v>
      </c>
      <c r="E753" s="33">
        <f t="shared" si="34"/>
        <v>1.059079551865879E-2</v>
      </c>
    </row>
    <row r="754" spans="2:5" x14ac:dyDescent="0.25">
      <c r="B754" s="38">
        <f t="shared" si="35"/>
        <v>750</v>
      </c>
      <c r="C754" s="36">
        <f t="shared" si="33"/>
        <v>2.0547945205479454</v>
      </c>
      <c r="D754" s="41">
        <f>+'C Daire Coluna sem 29 fev  aula'!B752</f>
        <v>0.06</v>
      </c>
      <c r="E754" s="33">
        <f t="shared" si="34"/>
        <v>1.059079551865879E-2</v>
      </c>
    </row>
    <row r="755" spans="2:5" x14ac:dyDescent="0.25">
      <c r="B755" s="38">
        <f t="shared" si="35"/>
        <v>751</v>
      </c>
      <c r="C755" s="36">
        <f t="shared" si="33"/>
        <v>2.0575342465753423</v>
      </c>
      <c r="D755" s="41">
        <f>+'C Daire Coluna sem 29 fev  aula'!B753</f>
        <v>0.19</v>
      </c>
      <c r="E755" s="33">
        <f t="shared" si="34"/>
        <v>3.3537519142419502E-2</v>
      </c>
    </row>
    <row r="756" spans="2:5" x14ac:dyDescent="0.25">
      <c r="B756" s="38">
        <f t="shared" si="35"/>
        <v>752</v>
      </c>
      <c r="C756" s="36">
        <f t="shared" si="33"/>
        <v>2.0602739726027397</v>
      </c>
      <c r="D756" s="41">
        <f>+'C Daire Coluna sem 29 fev  aula'!B754</f>
        <v>0.09</v>
      </c>
      <c r="E756" s="33">
        <f t="shared" si="34"/>
        <v>1.5886193277988184E-2</v>
      </c>
    </row>
    <row r="757" spans="2:5" x14ac:dyDescent="0.25">
      <c r="B757" s="38">
        <f t="shared" si="35"/>
        <v>753</v>
      </c>
      <c r="C757" s="36">
        <f t="shared" si="33"/>
        <v>2.0630136986301371</v>
      </c>
      <c r="D757" s="41">
        <f>+'C Daire Coluna sem 29 fev  aula'!B755</f>
        <v>0.09</v>
      </c>
      <c r="E757" s="33">
        <f t="shared" si="34"/>
        <v>1.5886193277988184E-2</v>
      </c>
    </row>
    <row r="758" spans="2:5" x14ac:dyDescent="0.25">
      <c r="B758" s="38">
        <f t="shared" si="35"/>
        <v>754</v>
      </c>
      <c r="C758" s="36">
        <f t="shared" si="33"/>
        <v>2.0657534246575344</v>
      </c>
      <c r="D758" s="41">
        <f>+'C Daire Coluna sem 29 fev  aula'!B756</f>
        <v>0.08</v>
      </c>
      <c r="E758" s="33">
        <f t="shared" si="34"/>
        <v>1.4121060691545053E-2</v>
      </c>
    </row>
    <row r="759" spans="2:5" x14ac:dyDescent="0.25">
      <c r="B759" s="38">
        <f t="shared" si="35"/>
        <v>755</v>
      </c>
      <c r="C759" s="36">
        <f t="shared" si="33"/>
        <v>2.0684931506849313</v>
      </c>
      <c r="D759" s="41">
        <f>+'C Daire Coluna sem 29 fev  aula'!B757</f>
        <v>7.0000000000000007E-2</v>
      </c>
      <c r="E759" s="33">
        <f t="shared" si="34"/>
        <v>1.2355928105101924E-2</v>
      </c>
    </row>
    <row r="760" spans="2:5" x14ac:dyDescent="0.25">
      <c r="B760" s="38">
        <f t="shared" si="35"/>
        <v>756</v>
      </c>
      <c r="C760" s="36">
        <f t="shared" si="33"/>
        <v>2.0712328767123287</v>
      </c>
      <c r="D760" s="41">
        <f>+'C Daire Coluna sem 29 fev  aula'!B758</f>
        <v>7.0000000000000007E-2</v>
      </c>
      <c r="E760" s="33">
        <f t="shared" si="34"/>
        <v>1.2355928105101924E-2</v>
      </c>
    </row>
    <row r="761" spans="2:5" x14ac:dyDescent="0.25">
      <c r="B761" s="38">
        <f t="shared" si="35"/>
        <v>757</v>
      </c>
      <c r="C761" s="36">
        <f t="shared" si="33"/>
        <v>2.0739726027397261</v>
      </c>
      <c r="D761" s="41">
        <f>+'C Daire Coluna sem 29 fev  aula'!B759</f>
        <v>0.05</v>
      </c>
      <c r="E761" s="33">
        <f t="shared" si="34"/>
        <v>8.8256629322156586E-3</v>
      </c>
    </row>
    <row r="762" spans="2:5" x14ac:dyDescent="0.25">
      <c r="B762" s="38">
        <f t="shared" si="35"/>
        <v>758</v>
      </c>
      <c r="C762" s="36">
        <f t="shared" si="33"/>
        <v>2.0767123287671234</v>
      </c>
      <c r="D762" s="41">
        <f>+'C Daire Coluna sem 29 fev  aula'!B760</f>
        <v>0.04</v>
      </c>
      <c r="E762" s="33">
        <f t="shared" si="34"/>
        <v>7.0605303457725267E-3</v>
      </c>
    </row>
    <row r="763" spans="2:5" x14ac:dyDescent="0.25">
      <c r="B763" s="38">
        <f t="shared" si="35"/>
        <v>759</v>
      </c>
      <c r="C763" s="36">
        <f t="shared" si="33"/>
        <v>2.0794520547945203</v>
      </c>
      <c r="D763" s="41">
        <f>+'C Daire Coluna sem 29 fev  aula'!B761</f>
        <v>0.03</v>
      </c>
      <c r="E763" s="33">
        <f t="shared" si="34"/>
        <v>5.2953977593293948E-3</v>
      </c>
    </row>
    <row r="764" spans="2:5" x14ac:dyDescent="0.25">
      <c r="B764" s="38">
        <f t="shared" si="35"/>
        <v>760</v>
      </c>
      <c r="C764" s="36">
        <f t="shared" si="33"/>
        <v>2.0821917808219177</v>
      </c>
      <c r="D764" s="41">
        <f>+'C Daire Coluna sem 29 fev  aula'!B762</f>
        <v>0.03</v>
      </c>
      <c r="E764" s="33">
        <f t="shared" si="34"/>
        <v>5.2953977593293948E-3</v>
      </c>
    </row>
    <row r="765" spans="2:5" x14ac:dyDescent="0.25">
      <c r="B765" s="38">
        <f t="shared" si="35"/>
        <v>761</v>
      </c>
      <c r="C765" s="36">
        <f t="shared" si="33"/>
        <v>2.0849315068493151</v>
      </c>
      <c r="D765" s="41">
        <f>+'C Daire Coluna sem 29 fev  aula'!B763</f>
        <v>0.02</v>
      </c>
      <c r="E765" s="33">
        <f t="shared" si="34"/>
        <v>3.5302651728862633E-3</v>
      </c>
    </row>
    <row r="766" spans="2:5" x14ac:dyDescent="0.25">
      <c r="B766" s="38">
        <f t="shared" si="35"/>
        <v>762</v>
      </c>
      <c r="C766" s="36">
        <f t="shared" si="33"/>
        <v>2.0876712328767124</v>
      </c>
      <c r="D766" s="41">
        <f>+'C Daire Coluna sem 29 fev  aula'!B764</f>
        <v>7.0000000000000007E-2</v>
      </c>
      <c r="E766" s="33">
        <f t="shared" si="34"/>
        <v>1.2355928105101924E-2</v>
      </c>
    </row>
    <row r="767" spans="2:5" x14ac:dyDescent="0.25">
      <c r="B767" s="38">
        <f t="shared" si="35"/>
        <v>763</v>
      </c>
      <c r="C767" s="36">
        <f t="shared" si="33"/>
        <v>2.0904109589041098</v>
      </c>
      <c r="D767" s="41">
        <f>+'C Daire Coluna sem 29 fev  aula'!B765</f>
        <v>0.09</v>
      </c>
      <c r="E767" s="33">
        <f t="shared" si="34"/>
        <v>1.5886193277988184E-2</v>
      </c>
    </row>
    <row r="768" spans="2:5" x14ac:dyDescent="0.25">
      <c r="B768" s="38">
        <f t="shared" si="35"/>
        <v>764</v>
      </c>
      <c r="C768" s="36">
        <f t="shared" si="33"/>
        <v>2.0931506849315067</v>
      </c>
      <c r="D768" s="41">
        <f>+'C Daire Coluna sem 29 fev  aula'!B766</f>
        <v>0.18</v>
      </c>
      <c r="E768" s="33">
        <f t="shared" si="34"/>
        <v>3.1772386555976369E-2</v>
      </c>
    </row>
    <row r="769" spans="2:5" x14ac:dyDescent="0.25">
      <c r="B769" s="38">
        <f t="shared" si="35"/>
        <v>765</v>
      </c>
      <c r="C769" s="36">
        <f t="shared" si="33"/>
        <v>2.095890410958904</v>
      </c>
      <c r="D769" s="41">
        <f>+'C Daire Coluna sem 29 fev  aula'!B767</f>
        <v>0.5</v>
      </c>
      <c r="E769" s="33">
        <f t="shared" si="34"/>
        <v>8.8256629322156582E-2</v>
      </c>
    </row>
    <row r="770" spans="2:5" x14ac:dyDescent="0.25">
      <c r="B770" s="38">
        <f t="shared" si="35"/>
        <v>766</v>
      </c>
      <c r="C770" s="36">
        <f t="shared" si="33"/>
        <v>2.0986301369863014</v>
      </c>
      <c r="D770" s="41">
        <f>+'C Daire Coluna sem 29 fev  aula'!B768</f>
        <v>0.63</v>
      </c>
      <c r="E770" s="33">
        <f t="shared" si="34"/>
        <v>0.11120335294591729</v>
      </c>
    </row>
    <row r="771" spans="2:5" x14ac:dyDescent="0.25">
      <c r="B771" s="38">
        <f t="shared" si="35"/>
        <v>767</v>
      </c>
      <c r="C771" s="36">
        <f t="shared" si="33"/>
        <v>2.1013698630136988</v>
      </c>
      <c r="D771" s="41">
        <f>+'C Daire Coluna sem 29 fev  aula'!B769</f>
        <v>2.0699999999999998</v>
      </c>
      <c r="E771" s="33">
        <f t="shared" si="34"/>
        <v>0.36538244539372822</v>
      </c>
    </row>
    <row r="772" spans="2:5" x14ac:dyDescent="0.25">
      <c r="B772" s="38">
        <f t="shared" si="35"/>
        <v>768</v>
      </c>
      <c r="C772" s="36">
        <f t="shared" si="33"/>
        <v>2.1041095890410957</v>
      </c>
      <c r="D772" s="41">
        <f>+'C Daire Coluna sem 29 fev  aula'!B770</f>
        <v>1.26</v>
      </c>
      <c r="E772" s="33">
        <f t="shared" si="34"/>
        <v>0.22240670589183459</v>
      </c>
    </row>
    <row r="773" spans="2:5" x14ac:dyDescent="0.25">
      <c r="B773" s="38">
        <f t="shared" si="35"/>
        <v>769</v>
      </c>
      <c r="C773" s="36">
        <f t="shared" si="33"/>
        <v>2.106849315068493</v>
      </c>
      <c r="D773" s="41">
        <f>+'C Daire Coluna sem 29 fev  aula'!B771</f>
        <v>0.95</v>
      </c>
      <c r="E773" s="33">
        <f t="shared" si="34"/>
        <v>0.16768759571209751</v>
      </c>
    </row>
    <row r="774" spans="2:5" x14ac:dyDescent="0.25">
      <c r="B774" s="38">
        <f t="shared" si="35"/>
        <v>770</v>
      </c>
      <c r="C774" s="36">
        <f t="shared" ref="C774:C837" si="36">+B774/365</f>
        <v>2.1095890410958904</v>
      </c>
      <c r="D774" s="41">
        <f>+'C Daire Coluna sem 29 fev  aula'!B772</f>
        <v>0.78</v>
      </c>
      <c r="E774" s="33">
        <f t="shared" ref="E774:E837" si="37">+D774/$E$3</f>
        <v>0.13768034174256427</v>
      </c>
    </row>
    <row r="775" spans="2:5" x14ac:dyDescent="0.25">
      <c r="B775" s="38">
        <f t="shared" ref="B775:B838" si="38">+B774+1</f>
        <v>771</v>
      </c>
      <c r="C775" s="36">
        <f t="shared" si="36"/>
        <v>2.1123287671232878</v>
      </c>
      <c r="D775" s="41">
        <f>+'C Daire Coluna sem 29 fev  aula'!B773</f>
        <v>0.73</v>
      </c>
      <c r="E775" s="33">
        <f t="shared" si="37"/>
        <v>0.12885467881034862</v>
      </c>
    </row>
    <row r="776" spans="2:5" x14ac:dyDescent="0.25">
      <c r="B776" s="38">
        <f t="shared" si="38"/>
        <v>772</v>
      </c>
      <c r="C776" s="36">
        <f t="shared" si="36"/>
        <v>2.1150684931506851</v>
      </c>
      <c r="D776" s="41">
        <f>+'C Daire Coluna sem 29 fev  aula'!B774</f>
        <v>0.77</v>
      </c>
      <c r="E776" s="33">
        <f t="shared" si="37"/>
        <v>0.13591520915612115</v>
      </c>
    </row>
    <row r="777" spans="2:5" x14ac:dyDescent="0.25">
      <c r="B777" s="38">
        <f t="shared" si="38"/>
        <v>773</v>
      </c>
      <c r="C777" s="36">
        <f t="shared" si="36"/>
        <v>2.117808219178082</v>
      </c>
      <c r="D777" s="41">
        <f>+'C Daire Coluna sem 29 fev  aula'!B775</f>
        <v>1.61</v>
      </c>
      <c r="E777" s="33">
        <f t="shared" si="37"/>
        <v>0.28418634641734425</v>
      </c>
    </row>
    <row r="778" spans="2:5" x14ac:dyDescent="0.25">
      <c r="B778" s="38">
        <f t="shared" si="38"/>
        <v>774</v>
      </c>
      <c r="C778" s="36">
        <f t="shared" si="36"/>
        <v>2.1205479452054794</v>
      </c>
      <c r="D778" s="41">
        <f>+'C Daire Coluna sem 29 fev  aula'!B776</f>
        <v>1.34</v>
      </c>
      <c r="E778" s="33">
        <f t="shared" si="37"/>
        <v>0.23652776658337968</v>
      </c>
    </row>
    <row r="779" spans="2:5" x14ac:dyDescent="0.25">
      <c r="B779" s="38">
        <f t="shared" si="38"/>
        <v>775</v>
      </c>
      <c r="C779" s="36">
        <f t="shared" si="36"/>
        <v>2.1232876712328768</v>
      </c>
      <c r="D779" s="41">
        <f>+'C Daire Coluna sem 29 fev  aula'!B777</f>
        <v>1.1100000000000001</v>
      </c>
      <c r="E779" s="33">
        <f t="shared" si="37"/>
        <v>0.19592971709518764</v>
      </c>
    </row>
    <row r="780" spans="2:5" x14ac:dyDescent="0.25">
      <c r="B780" s="38">
        <f t="shared" si="38"/>
        <v>776</v>
      </c>
      <c r="C780" s="36">
        <f t="shared" si="36"/>
        <v>2.1260273972602741</v>
      </c>
      <c r="D780" s="41">
        <f>+'C Daire Coluna sem 29 fev  aula'!B778</f>
        <v>0.89</v>
      </c>
      <c r="E780" s="33">
        <f t="shared" si="37"/>
        <v>0.15709680019343872</v>
      </c>
    </row>
    <row r="781" spans="2:5" x14ac:dyDescent="0.25">
      <c r="B781" s="38">
        <f t="shared" si="38"/>
        <v>777</v>
      </c>
      <c r="C781" s="36">
        <f t="shared" si="36"/>
        <v>2.128767123287671</v>
      </c>
      <c r="D781" s="41">
        <f>+'C Daire Coluna sem 29 fev  aula'!B779</f>
        <v>0.73</v>
      </c>
      <c r="E781" s="33">
        <f t="shared" si="37"/>
        <v>0.12885467881034862</v>
      </c>
    </row>
    <row r="782" spans="2:5" x14ac:dyDescent="0.25">
      <c r="B782" s="38">
        <f t="shared" si="38"/>
        <v>778</v>
      </c>
      <c r="C782" s="36">
        <f t="shared" si="36"/>
        <v>2.1315068493150684</v>
      </c>
      <c r="D782" s="41">
        <f>+'C Daire Coluna sem 29 fev  aula'!B780</f>
        <v>0.6</v>
      </c>
      <c r="E782" s="33">
        <f t="shared" si="37"/>
        <v>0.1059079551865879</v>
      </c>
    </row>
    <row r="783" spans="2:5" x14ac:dyDescent="0.25">
      <c r="B783" s="38">
        <f t="shared" si="38"/>
        <v>779</v>
      </c>
      <c r="C783" s="36">
        <f t="shared" si="36"/>
        <v>2.1342465753424658</v>
      </c>
      <c r="D783" s="41">
        <f>+'C Daire Coluna sem 29 fev  aula'!B781</f>
        <v>0.49</v>
      </c>
      <c r="E783" s="33">
        <f t="shared" si="37"/>
        <v>8.649149673571345E-2</v>
      </c>
    </row>
    <row r="784" spans="2:5" x14ac:dyDescent="0.25">
      <c r="B784" s="38">
        <f t="shared" si="38"/>
        <v>780</v>
      </c>
      <c r="C784" s="36">
        <f t="shared" si="36"/>
        <v>2.1369863013698631</v>
      </c>
      <c r="D784" s="41">
        <f>+'C Daire Coluna sem 29 fev  aula'!B782</f>
        <v>0.45</v>
      </c>
      <c r="E784" s="33">
        <f t="shared" si="37"/>
        <v>7.9430966389940932E-2</v>
      </c>
    </row>
    <row r="785" spans="2:5" x14ac:dyDescent="0.25">
      <c r="B785" s="38">
        <f t="shared" si="38"/>
        <v>781</v>
      </c>
      <c r="C785" s="36">
        <f t="shared" si="36"/>
        <v>2.1397260273972605</v>
      </c>
      <c r="D785" s="41">
        <f>+'C Daire Coluna sem 29 fev  aula'!B783</f>
        <v>0.43</v>
      </c>
      <c r="E785" s="33">
        <f t="shared" si="37"/>
        <v>7.5900701217054667E-2</v>
      </c>
    </row>
    <row r="786" spans="2:5" x14ac:dyDescent="0.25">
      <c r="B786" s="38">
        <f t="shared" si="38"/>
        <v>782</v>
      </c>
      <c r="C786" s="36">
        <f t="shared" si="36"/>
        <v>2.1424657534246574</v>
      </c>
      <c r="D786" s="41">
        <f>+'C Daire Coluna sem 29 fev  aula'!B784</f>
        <v>0.41</v>
      </c>
      <c r="E786" s="33">
        <f t="shared" si="37"/>
        <v>7.2370436044168401E-2</v>
      </c>
    </row>
    <row r="787" spans="2:5" x14ac:dyDescent="0.25">
      <c r="B787" s="38">
        <f t="shared" si="38"/>
        <v>783</v>
      </c>
      <c r="C787" s="36">
        <f t="shared" si="36"/>
        <v>2.1452054794520548</v>
      </c>
      <c r="D787" s="41">
        <f>+'C Daire Coluna sem 29 fev  aula'!B785</f>
        <v>0.39</v>
      </c>
      <c r="E787" s="33">
        <f t="shared" si="37"/>
        <v>6.8840170871282136E-2</v>
      </c>
    </row>
    <row r="788" spans="2:5" x14ac:dyDescent="0.25">
      <c r="B788" s="38">
        <f t="shared" si="38"/>
        <v>784</v>
      </c>
      <c r="C788" s="36">
        <f t="shared" si="36"/>
        <v>2.1479452054794521</v>
      </c>
      <c r="D788" s="41">
        <f>+'C Daire Coluna sem 29 fev  aula'!B786</f>
        <v>0.36</v>
      </c>
      <c r="E788" s="33">
        <f t="shared" si="37"/>
        <v>6.3544773111952738E-2</v>
      </c>
    </row>
    <row r="789" spans="2:5" x14ac:dyDescent="0.25">
      <c r="B789" s="38">
        <f t="shared" si="38"/>
        <v>785</v>
      </c>
      <c r="C789" s="36">
        <f t="shared" si="36"/>
        <v>2.1506849315068495</v>
      </c>
      <c r="D789" s="41">
        <f>+'C Daire Coluna sem 29 fev  aula'!B787</f>
        <v>0.32</v>
      </c>
      <c r="E789" s="33">
        <f t="shared" si="37"/>
        <v>5.6484242766180214E-2</v>
      </c>
    </row>
    <row r="790" spans="2:5" x14ac:dyDescent="0.25">
      <c r="B790" s="38">
        <f t="shared" si="38"/>
        <v>786</v>
      </c>
      <c r="C790" s="36">
        <f t="shared" si="36"/>
        <v>2.1534246575342464</v>
      </c>
      <c r="D790" s="41">
        <f>+'C Daire Coluna sem 29 fev  aula'!B788</f>
        <v>0.33</v>
      </c>
      <c r="E790" s="33">
        <f t="shared" si="37"/>
        <v>5.8249375352623353E-2</v>
      </c>
    </row>
    <row r="791" spans="2:5" x14ac:dyDescent="0.25">
      <c r="B791" s="38">
        <f t="shared" si="38"/>
        <v>787</v>
      </c>
      <c r="C791" s="36">
        <f t="shared" si="36"/>
        <v>2.1561643835616437</v>
      </c>
      <c r="D791" s="41">
        <f>+'C Daire Coluna sem 29 fev  aula'!B789</f>
        <v>0.4</v>
      </c>
      <c r="E791" s="33">
        <f t="shared" si="37"/>
        <v>7.0605303457725269E-2</v>
      </c>
    </row>
    <row r="792" spans="2:5" x14ac:dyDescent="0.25">
      <c r="B792" s="38">
        <f t="shared" si="38"/>
        <v>788</v>
      </c>
      <c r="C792" s="36">
        <f t="shared" si="36"/>
        <v>2.1589041095890411</v>
      </c>
      <c r="D792" s="41">
        <f>+'C Daire Coluna sem 29 fev  aula'!B790</f>
        <v>0.42</v>
      </c>
      <c r="E792" s="33">
        <f t="shared" si="37"/>
        <v>7.4135568630611534E-2</v>
      </c>
    </row>
    <row r="793" spans="2:5" x14ac:dyDescent="0.25">
      <c r="B793" s="38">
        <f t="shared" si="38"/>
        <v>789</v>
      </c>
      <c r="C793" s="36">
        <f t="shared" si="36"/>
        <v>2.1616438356164385</v>
      </c>
      <c r="D793" s="41">
        <f>+'C Daire Coluna sem 29 fev  aula'!B791</f>
        <v>0.42</v>
      </c>
      <c r="E793" s="33">
        <f t="shared" si="37"/>
        <v>7.4135568630611534E-2</v>
      </c>
    </row>
    <row r="794" spans="2:5" x14ac:dyDescent="0.25">
      <c r="B794" s="38">
        <f t="shared" si="38"/>
        <v>790</v>
      </c>
      <c r="C794" s="36">
        <f t="shared" si="36"/>
        <v>2.1643835616438358</v>
      </c>
      <c r="D794" s="41">
        <f>+'C Daire Coluna sem 29 fev  aula'!B792</f>
        <v>0.48</v>
      </c>
      <c r="E794" s="33">
        <f t="shared" si="37"/>
        <v>8.4726364149270317E-2</v>
      </c>
    </row>
    <row r="795" spans="2:5" x14ac:dyDescent="0.25">
      <c r="B795" s="38">
        <f t="shared" si="38"/>
        <v>791</v>
      </c>
      <c r="C795" s="36">
        <f t="shared" si="36"/>
        <v>2.1671232876712327</v>
      </c>
      <c r="D795" s="41">
        <f>+'C Daire Coluna sem 29 fev  aula'!B793</f>
        <v>0.56000000000000005</v>
      </c>
      <c r="E795" s="33">
        <f t="shared" si="37"/>
        <v>9.8847424840815393E-2</v>
      </c>
    </row>
    <row r="796" spans="2:5" x14ac:dyDescent="0.25">
      <c r="B796" s="38">
        <f t="shared" si="38"/>
        <v>792</v>
      </c>
      <c r="C796" s="36">
        <f t="shared" si="36"/>
        <v>2.1698630136986301</v>
      </c>
      <c r="D796" s="41">
        <f>+'C Daire Coluna sem 29 fev  aula'!B794</f>
        <v>0.61</v>
      </c>
      <c r="E796" s="33">
        <f t="shared" si="37"/>
        <v>0.10767308777303103</v>
      </c>
    </row>
    <row r="797" spans="2:5" x14ac:dyDescent="0.25">
      <c r="B797" s="38">
        <f t="shared" si="38"/>
        <v>793</v>
      </c>
      <c r="C797" s="36">
        <f t="shared" si="36"/>
        <v>2.1726027397260275</v>
      </c>
      <c r="D797" s="41">
        <f>+'C Daire Coluna sem 29 fev  aula'!B795</f>
        <v>0.65</v>
      </c>
      <c r="E797" s="33">
        <f t="shared" si="37"/>
        <v>0.11473361811880357</v>
      </c>
    </row>
    <row r="798" spans="2:5" x14ac:dyDescent="0.25">
      <c r="B798" s="38">
        <f t="shared" si="38"/>
        <v>794</v>
      </c>
      <c r="C798" s="36">
        <f t="shared" si="36"/>
        <v>2.1753424657534248</v>
      </c>
      <c r="D798" s="41">
        <f>+'C Daire Coluna sem 29 fev  aula'!B796</f>
        <v>0.64</v>
      </c>
      <c r="E798" s="33">
        <f t="shared" si="37"/>
        <v>0.11296848553236043</v>
      </c>
    </row>
    <row r="799" spans="2:5" x14ac:dyDescent="0.25">
      <c r="B799" s="38">
        <f t="shared" si="38"/>
        <v>795</v>
      </c>
      <c r="C799" s="36">
        <f t="shared" si="36"/>
        <v>2.1780821917808217</v>
      </c>
      <c r="D799" s="41">
        <f>+'C Daire Coluna sem 29 fev  aula'!B797</f>
        <v>0.67</v>
      </c>
      <c r="E799" s="33">
        <f t="shared" si="37"/>
        <v>0.11826388329168984</v>
      </c>
    </row>
    <row r="800" spans="2:5" x14ac:dyDescent="0.25">
      <c r="B800" s="38">
        <f t="shared" si="38"/>
        <v>796</v>
      </c>
      <c r="C800" s="36">
        <f t="shared" si="36"/>
        <v>2.1808219178082191</v>
      </c>
      <c r="D800" s="41">
        <f>+'C Daire Coluna sem 29 fev  aula'!B798</f>
        <v>3.14</v>
      </c>
      <c r="E800" s="33">
        <f t="shared" si="37"/>
        <v>0.55425163214314344</v>
      </c>
    </row>
    <row r="801" spans="2:5" x14ac:dyDescent="0.25">
      <c r="B801" s="38">
        <f t="shared" si="38"/>
        <v>797</v>
      </c>
      <c r="C801" s="36">
        <f t="shared" si="36"/>
        <v>2.1835616438356165</v>
      </c>
      <c r="D801" s="41">
        <f>+'C Daire Coluna sem 29 fev  aula'!B799</f>
        <v>2.66</v>
      </c>
      <c r="E801" s="33">
        <f t="shared" si="37"/>
        <v>0.46952526799387306</v>
      </c>
    </row>
    <row r="802" spans="2:5" x14ac:dyDescent="0.25">
      <c r="B802" s="38">
        <f t="shared" si="38"/>
        <v>798</v>
      </c>
      <c r="C802" s="36">
        <f t="shared" si="36"/>
        <v>2.1863013698630138</v>
      </c>
      <c r="D802" s="41">
        <f>+'C Daire Coluna sem 29 fev  aula'!B800</f>
        <v>2.4</v>
      </c>
      <c r="E802" s="33">
        <f t="shared" si="37"/>
        <v>0.42363182074635158</v>
      </c>
    </row>
    <row r="803" spans="2:5" x14ac:dyDescent="0.25">
      <c r="B803" s="38">
        <f t="shared" si="38"/>
        <v>799</v>
      </c>
      <c r="C803" s="36">
        <f t="shared" si="36"/>
        <v>2.1890410958904107</v>
      </c>
      <c r="D803" s="41">
        <f>+'C Daire Coluna sem 29 fev  aula'!B801</f>
        <v>3.02</v>
      </c>
      <c r="E803" s="33">
        <f t="shared" si="37"/>
        <v>0.53307004110582579</v>
      </c>
    </row>
    <row r="804" spans="2:5" x14ac:dyDescent="0.25">
      <c r="B804" s="38">
        <f t="shared" si="38"/>
        <v>800</v>
      </c>
      <c r="C804" s="36">
        <f t="shared" si="36"/>
        <v>2.1917808219178081</v>
      </c>
      <c r="D804" s="41">
        <f>+'C Daire Coluna sem 29 fev  aula'!B802</f>
        <v>2.4900000000000002</v>
      </c>
      <c r="E804" s="33">
        <f t="shared" si="37"/>
        <v>0.43951801402433982</v>
      </c>
    </row>
    <row r="805" spans="2:5" x14ac:dyDescent="0.25">
      <c r="B805" s="38">
        <f t="shared" si="38"/>
        <v>801</v>
      </c>
      <c r="C805" s="36">
        <f t="shared" si="36"/>
        <v>2.1945205479452055</v>
      </c>
      <c r="D805" s="41">
        <f>+'C Daire Coluna sem 29 fev  aula'!B803</f>
        <v>2.42</v>
      </c>
      <c r="E805" s="33">
        <f t="shared" si="37"/>
        <v>0.42716208591923788</v>
      </c>
    </row>
    <row r="806" spans="2:5" x14ac:dyDescent="0.25">
      <c r="B806" s="38">
        <f t="shared" si="38"/>
        <v>802</v>
      </c>
      <c r="C806" s="36">
        <f t="shared" si="36"/>
        <v>2.1972602739726028</v>
      </c>
      <c r="D806" s="41">
        <f>+'C Daire Coluna sem 29 fev  aula'!B804</f>
        <v>2.41</v>
      </c>
      <c r="E806" s="33">
        <f t="shared" si="37"/>
        <v>0.42539695333279476</v>
      </c>
    </row>
    <row r="807" spans="2:5" x14ac:dyDescent="0.25">
      <c r="B807" s="38">
        <f t="shared" si="38"/>
        <v>803</v>
      </c>
      <c r="C807" s="36">
        <f t="shared" si="36"/>
        <v>2.2000000000000002</v>
      </c>
      <c r="D807" s="41">
        <f>+'C Daire Coluna sem 29 fev  aula'!B805</f>
        <v>2.16</v>
      </c>
      <c r="E807" s="33">
        <f t="shared" si="37"/>
        <v>0.38126863867171651</v>
      </c>
    </row>
    <row r="808" spans="2:5" x14ac:dyDescent="0.25">
      <c r="B808" s="38">
        <f t="shared" si="38"/>
        <v>804</v>
      </c>
      <c r="C808" s="36">
        <f t="shared" si="36"/>
        <v>2.2027397260273971</v>
      </c>
      <c r="D808" s="41">
        <f>+'C Daire Coluna sem 29 fev  aula'!B806</f>
        <v>2.0499999999999998</v>
      </c>
      <c r="E808" s="33">
        <f t="shared" si="37"/>
        <v>0.36185218022084198</v>
      </c>
    </row>
    <row r="809" spans="2:5" x14ac:dyDescent="0.25">
      <c r="B809" s="38">
        <f t="shared" si="38"/>
        <v>805</v>
      </c>
      <c r="C809" s="36">
        <f t="shared" si="36"/>
        <v>2.2054794520547945</v>
      </c>
      <c r="D809" s="41">
        <f>+'C Daire Coluna sem 29 fev  aula'!B807</f>
        <v>1.93</v>
      </c>
      <c r="E809" s="33">
        <f t="shared" si="37"/>
        <v>0.34067058918352444</v>
      </c>
    </row>
    <row r="810" spans="2:5" x14ac:dyDescent="0.25">
      <c r="B810" s="38">
        <f t="shared" si="38"/>
        <v>806</v>
      </c>
      <c r="C810" s="36">
        <f t="shared" si="36"/>
        <v>2.2082191780821918</v>
      </c>
      <c r="D810" s="41">
        <f>+'C Daire Coluna sem 29 fev  aula'!B808</f>
        <v>1.79</v>
      </c>
      <c r="E810" s="33">
        <f t="shared" si="37"/>
        <v>0.31595873297332061</v>
      </c>
    </row>
    <row r="811" spans="2:5" x14ac:dyDescent="0.25">
      <c r="B811" s="38">
        <f t="shared" si="38"/>
        <v>807</v>
      </c>
      <c r="C811" s="36">
        <f t="shared" si="36"/>
        <v>2.2109589041095892</v>
      </c>
      <c r="D811" s="41">
        <f>+'C Daire Coluna sem 29 fev  aula'!B809</f>
        <v>1.68</v>
      </c>
      <c r="E811" s="33">
        <f t="shared" si="37"/>
        <v>0.29654227452244614</v>
      </c>
    </row>
    <row r="812" spans="2:5" x14ac:dyDescent="0.25">
      <c r="B812" s="38">
        <f t="shared" si="38"/>
        <v>808</v>
      </c>
      <c r="C812" s="36">
        <f t="shared" si="36"/>
        <v>2.2136986301369861</v>
      </c>
      <c r="D812" s="41">
        <f>+'C Daire Coluna sem 29 fev  aula'!B810</f>
        <v>1.74</v>
      </c>
      <c r="E812" s="33">
        <f t="shared" si="37"/>
        <v>0.30713307004110491</v>
      </c>
    </row>
    <row r="813" spans="2:5" x14ac:dyDescent="0.25">
      <c r="B813" s="38">
        <f t="shared" si="38"/>
        <v>809</v>
      </c>
      <c r="C813" s="36">
        <f t="shared" si="36"/>
        <v>2.2164383561643834</v>
      </c>
      <c r="D813" s="41">
        <f>+'C Daire Coluna sem 29 fev  aula'!B811</f>
        <v>1.73</v>
      </c>
      <c r="E813" s="33">
        <f t="shared" si="37"/>
        <v>0.30536793745466179</v>
      </c>
    </row>
    <row r="814" spans="2:5" x14ac:dyDescent="0.25">
      <c r="B814" s="38">
        <f t="shared" si="38"/>
        <v>810</v>
      </c>
      <c r="C814" s="36">
        <f t="shared" si="36"/>
        <v>2.2191780821917808</v>
      </c>
      <c r="D814" s="41">
        <f>+'C Daire Coluna sem 29 fev  aula'!B812</f>
        <v>1.69</v>
      </c>
      <c r="E814" s="33">
        <f t="shared" si="37"/>
        <v>0.29830740710888926</v>
      </c>
    </row>
    <row r="815" spans="2:5" x14ac:dyDescent="0.25">
      <c r="B815" s="38">
        <f t="shared" si="38"/>
        <v>811</v>
      </c>
      <c r="C815" s="36">
        <f t="shared" si="36"/>
        <v>2.2219178082191782</v>
      </c>
      <c r="D815" s="41">
        <f>+'C Daire Coluna sem 29 fev  aula'!B813</f>
        <v>1.66</v>
      </c>
      <c r="E815" s="33">
        <f t="shared" si="37"/>
        <v>0.29301200934955984</v>
      </c>
    </row>
    <row r="816" spans="2:5" x14ac:dyDescent="0.25">
      <c r="B816" s="38">
        <f t="shared" si="38"/>
        <v>812</v>
      </c>
      <c r="C816" s="36">
        <f t="shared" si="36"/>
        <v>2.2246575342465755</v>
      </c>
      <c r="D816" s="41">
        <f>+'C Daire Coluna sem 29 fev  aula'!B814</f>
        <v>1.63</v>
      </c>
      <c r="E816" s="33">
        <f t="shared" si="37"/>
        <v>0.28771661159023043</v>
      </c>
    </row>
    <row r="817" spans="2:5" x14ac:dyDescent="0.25">
      <c r="B817" s="38">
        <f t="shared" si="38"/>
        <v>813</v>
      </c>
      <c r="C817" s="36">
        <f t="shared" si="36"/>
        <v>2.2273972602739724</v>
      </c>
      <c r="D817" s="41">
        <f>+'C Daire Coluna sem 29 fev  aula'!B815</f>
        <v>2.84</v>
      </c>
      <c r="E817" s="33">
        <f t="shared" si="37"/>
        <v>0.50129765454984943</v>
      </c>
    </row>
    <row r="818" spans="2:5" x14ac:dyDescent="0.25">
      <c r="B818" s="38">
        <f t="shared" si="38"/>
        <v>814</v>
      </c>
      <c r="C818" s="36">
        <f t="shared" si="36"/>
        <v>2.2301369863013698</v>
      </c>
      <c r="D818" s="41">
        <f>+'C Daire Coluna sem 29 fev  aula'!B816</f>
        <v>5.7</v>
      </c>
      <c r="E818" s="33">
        <f t="shared" si="37"/>
        <v>1.0061255742725852</v>
      </c>
    </row>
    <row r="819" spans="2:5" x14ac:dyDescent="0.25">
      <c r="B819" s="38">
        <f t="shared" si="38"/>
        <v>815</v>
      </c>
      <c r="C819" s="36">
        <f t="shared" si="36"/>
        <v>2.2328767123287672</v>
      </c>
      <c r="D819" s="41">
        <f>+'C Daire Coluna sem 29 fev  aula'!B817</f>
        <v>25.3</v>
      </c>
      <c r="E819" s="33">
        <f t="shared" si="37"/>
        <v>4.4657854437011233</v>
      </c>
    </row>
    <row r="820" spans="2:5" x14ac:dyDescent="0.25">
      <c r="B820" s="38">
        <f t="shared" si="38"/>
        <v>816</v>
      </c>
      <c r="C820" s="36">
        <f t="shared" si="36"/>
        <v>2.2356164383561645</v>
      </c>
      <c r="D820" s="41">
        <f>+'C Daire Coluna sem 29 fev  aula'!B818</f>
        <v>25.1</v>
      </c>
      <c r="E820" s="33">
        <f t="shared" si="37"/>
        <v>4.4304827919722607</v>
      </c>
    </row>
    <row r="821" spans="2:5" x14ac:dyDescent="0.25">
      <c r="B821" s="38">
        <f t="shared" si="38"/>
        <v>817</v>
      </c>
      <c r="C821" s="36">
        <f t="shared" si="36"/>
        <v>2.2383561643835614</v>
      </c>
      <c r="D821" s="41">
        <f>+'C Daire Coluna sem 29 fev  aula'!B819</f>
        <v>22.9</v>
      </c>
      <c r="E821" s="33">
        <f t="shared" si="37"/>
        <v>4.0421536229547712</v>
      </c>
    </row>
    <row r="822" spans="2:5" x14ac:dyDescent="0.25">
      <c r="B822" s="38">
        <f t="shared" si="38"/>
        <v>818</v>
      </c>
      <c r="C822" s="36">
        <f t="shared" si="36"/>
        <v>2.2410958904109588</v>
      </c>
      <c r="D822" s="41">
        <f>+'C Daire Coluna sem 29 fev  aula'!B820</f>
        <v>58.6</v>
      </c>
      <c r="E822" s="33">
        <f t="shared" si="37"/>
        <v>10.343676956556752</v>
      </c>
    </row>
    <row r="823" spans="2:5" x14ac:dyDescent="0.25">
      <c r="B823" s="38">
        <f t="shared" si="38"/>
        <v>819</v>
      </c>
      <c r="C823" s="36">
        <f t="shared" si="36"/>
        <v>2.2438356164383562</v>
      </c>
      <c r="D823" s="41">
        <f>+'C Daire Coluna sem 29 fev  aula'!B821</f>
        <v>45.1</v>
      </c>
      <c r="E823" s="33">
        <f t="shared" si="37"/>
        <v>7.9607479648585242</v>
      </c>
    </row>
    <row r="824" spans="2:5" x14ac:dyDescent="0.25">
      <c r="B824" s="38">
        <f t="shared" si="38"/>
        <v>820</v>
      </c>
      <c r="C824" s="36">
        <f t="shared" si="36"/>
        <v>2.2465753424657535</v>
      </c>
      <c r="D824" s="41">
        <f>+'C Daire Coluna sem 29 fev  aula'!B822</f>
        <v>16.100000000000001</v>
      </c>
      <c r="E824" s="33">
        <f t="shared" si="37"/>
        <v>2.8418634641734424</v>
      </c>
    </row>
    <row r="825" spans="2:5" x14ac:dyDescent="0.25">
      <c r="B825" s="38">
        <f t="shared" si="38"/>
        <v>821</v>
      </c>
      <c r="C825" s="36">
        <f t="shared" si="36"/>
        <v>2.2493150684931509</v>
      </c>
      <c r="D825" s="41">
        <f>+'C Daire Coluna sem 29 fev  aula'!B823</f>
        <v>11.8</v>
      </c>
      <c r="E825" s="33">
        <f t="shared" si="37"/>
        <v>2.0828564520028956</v>
      </c>
    </row>
    <row r="826" spans="2:5" x14ac:dyDescent="0.25">
      <c r="B826" s="38">
        <f t="shared" si="38"/>
        <v>822</v>
      </c>
      <c r="C826" s="36">
        <f t="shared" si="36"/>
        <v>2.2520547945205478</v>
      </c>
      <c r="D826" s="41">
        <f>+'C Daire Coluna sem 29 fev  aula'!B824</f>
        <v>11.7</v>
      </c>
      <c r="E826" s="33">
        <f t="shared" si="37"/>
        <v>2.0652051261384639</v>
      </c>
    </row>
    <row r="827" spans="2:5" x14ac:dyDescent="0.25">
      <c r="B827" s="38">
        <f t="shared" si="38"/>
        <v>823</v>
      </c>
      <c r="C827" s="36">
        <f t="shared" si="36"/>
        <v>2.2547945205479452</v>
      </c>
      <c r="D827" s="41">
        <f>+'C Daire Coluna sem 29 fev  aula'!B825</f>
        <v>32.200000000000003</v>
      </c>
      <c r="E827" s="33">
        <f t="shared" si="37"/>
        <v>5.6837269283468848</v>
      </c>
    </row>
    <row r="828" spans="2:5" x14ac:dyDescent="0.25">
      <c r="B828" s="38">
        <f t="shared" si="38"/>
        <v>824</v>
      </c>
      <c r="C828" s="36">
        <f t="shared" si="36"/>
        <v>2.2575342465753425</v>
      </c>
      <c r="D828" s="41">
        <f>+'C Daire Coluna sem 29 fev  aula'!B826</f>
        <v>46.4</v>
      </c>
      <c r="E828" s="33">
        <f t="shared" si="37"/>
        <v>8.1902152010961302</v>
      </c>
    </row>
    <row r="829" spans="2:5" x14ac:dyDescent="0.25">
      <c r="B829" s="38">
        <f t="shared" si="38"/>
        <v>825</v>
      </c>
      <c r="C829" s="36">
        <f t="shared" si="36"/>
        <v>2.2602739726027399</v>
      </c>
      <c r="D829" s="41">
        <f>+'C Daire Coluna sem 29 fev  aula'!B827</f>
        <v>50.1</v>
      </c>
      <c r="E829" s="33">
        <f t="shared" si="37"/>
        <v>8.8433142580800901</v>
      </c>
    </row>
    <row r="830" spans="2:5" x14ac:dyDescent="0.25">
      <c r="B830" s="38">
        <f t="shared" si="38"/>
        <v>826</v>
      </c>
      <c r="C830" s="36">
        <f t="shared" si="36"/>
        <v>2.2630136986301368</v>
      </c>
      <c r="D830" s="41">
        <f>+'C Daire Coluna sem 29 fev  aula'!B828</f>
        <v>26.5</v>
      </c>
      <c r="E830" s="33">
        <f t="shared" si="37"/>
        <v>4.6776013540742989</v>
      </c>
    </row>
    <row r="831" spans="2:5" x14ac:dyDescent="0.25">
      <c r="B831" s="38">
        <f t="shared" si="38"/>
        <v>827</v>
      </c>
      <c r="C831" s="36">
        <f t="shared" si="36"/>
        <v>2.2657534246575342</v>
      </c>
      <c r="D831" s="41">
        <f>+'C Daire Coluna sem 29 fev  aula'!B829</f>
        <v>20.9</v>
      </c>
      <c r="E831" s="33">
        <f t="shared" si="37"/>
        <v>3.6891271056661452</v>
      </c>
    </row>
    <row r="832" spans="2:5" x14ac:dyDescent="0.25">
      <c r="B832" s="38">
        <f t="shared" si="38"/>
        <v>828</v>
      </c>
      <c r="C832" s="36">
        <f t="shared" si="36"/>
        <v>2.2684931506849315</v>
      </c>
      <c r="D832" s="41">
        <f>+'C Daire Coluna sem 29 fev  aula'!B830</f>
        <v>15.5</v>
      </c>
      <c r="E832" s="33">
        <f t="shared" si="37"/>
        <v>2.7359555089868541</v>
      </c>
    </row>
    <row r="833" spans="2:5" x14ac:dyDescent="0.25">
      <c r="B833" s="38">
        <f t="shared" si="38"/>
        <v>829</v>
      </c>
      <c r="C833" s="36">
        <f t="shared" si="36"/>
        <v>2.2712328767123289</v>
      </c>
      <c r="D833" s="41">
        <f>+'C Daire Coluna sem 29 fev  aula'!B831</f>
        <v>57.6</v>
      </c>
      <c r="E833" s="33">
        <f t="shared" si="37"/>
        <v>10.167163697912439</v>
      </c>
    </row>
    <row r="834" spans="2:5" x14ac:dyDescent="0.25">
      <c r="B834" s="38">
        <f t="shared" si="38"/>
        <v>830</v>
      </c>
      <c r="C834" s="36">
        <f t="shared" si="36"/>
        <v>2.2739726027397262</v>
      </c>
      <c r="D834" s="41">
        <f>+'C Daire Coluna sem 29 fev  aula'!B832</f>
        <v>41.9</v>
      </c>
      <c r="E834" s="33">
        <f t="shared" si="37"/>
        <v>7.3959055371967217</v>
      </c>
    </row>
    <row r="835" spans="2:5" x14ac:dyDescent="0.25">
      <c r="B835" s="38">
        <f t="shared" si="38"/>
        <v>831</v>
      </c>
      <c r="C835" s="36">
        <f t="shared" si="36"/>
        <v>2.2767123287671232</v>
      </c>
      <c r="D835" s="41">
        <f>+'C Daire Coluna sem 29 fev  aula'!B833</f>
        <v>33.9</v>
      </c>
      <c r="E835" s="33">
        <f t="shared" si="37"/>
        <v>5.983799468042216</v>
      </c>
    </row>
    <row r="836" spans="2:5" x14ac:dyDescent="0.25">
      <c r="B836" s="38">
        <f t="shared" si="38"/>
        <v>832</v>
      </c>
      <c r="C836" s="36">
        <f t="shared" si="36"/>
        <v>2.2794520547945205</v>
      </c>
      <c r="D836" s="41">
        <f>+'C Daire Coluna sem 29 fev  aula'!B834</f>
        <v>24.4</v>
      </c>
      <c r="E836" s="33">
        <f t="shared" si="37"/>
        <v>4.3069235109212416</v>
      </c>
    </row>
    <row r="837" spans="2:5" x14ac:dyDescent="0.25">
      <c r="B837" s="38">
        <f t="shared" si="38"/>
        <v>833</v>
      </c>
      <c r="C837" s="36">
        <f t="shared" si="36"/>
        <v>2.2821917808219179</v>
      </c>
      <c r="D837" s="41">
        <f>+'C Daire Coluna sem 29 fev  aula'!B835</f>
        <v>17.7</v>
      </c>
      <c r="E837" s="33">
        <f t="shared" si="37"/>
        <v>3.1242846780043432</v>
      </c>
    </row>
    <row r="838" spans="2:5" x14ac:dyDescent="0.25">
      <c r="B838" s="38">
        <f t="shared" si="38"/>
        <v>834</v>
      </c>
      <c r="C838" s="36">
        <f t="shared" ref="C838:C901" si="39">+B838/365</f>
        <v>2.2849315068493152</v>
      </c>
      <c r="D838" s="41">
        <f>+'C Daire Coluna sem 29 fev  aula'!B836</f>
        <v>13.8</v>
      </c>
      <c r="E838" s="33">
        <f t="shared" ref="E838:E901" si="40">+D838/$E$3</f>
        <v>2.435882969291522</v>
      </c>
    </row>
    <row r="839" spans="2:5" x14ac:dyDescent="0.25">
      <c r="B839" s="38">
        <f t="shared" ref="B839:B902" si="41">+B838+1</f>
        <v>835</v>
      </c>
      <c r="C839" s="36">
        <f t="shared" si="39"/>
        <v>2.2876712328767121</v>
      </c>
      <c r="D839" s="41">
        <f>+'C Daire Coluna sem 29 fev  aula'!B837</f>
        <v>12</v>
      </c>
      <c r="E839" s="33">
        <f t="shared" si="40"/>
        <v>2.1181591037317582</v>
      </c>
    </row>
    <row r="840" spans="2:5" x14ac:dyDescent="0.25">
      <c r="B840" s="38">
        <f t="shared" si="41"/>
        <v>836</v>
      </c>
      <c r="C840" s="36">
        <f t="shared" si="39"/>
        <v>2.2904109589041095</v>
      </c>
      <c r="D840" s="41">
        <f>+'C Daire Coluna sem 29 fev  aula'!B838</f>
        <v>11.3</v>
      </c>
      <c r="E840" s="33">
        <f t="shared" si="40"/>
        <v>1.9945998226807391</v>
      </c>
    </row>
    <row r="841" spans="2:5" x14ac:dyDescent="0.25">
      <c r="B841" s="38">
        <f t="shared" si="41"/>
        <v>837</v>
      </c>
      <c r="C841" s="36">
        <f t="shared" si="39"/>
        <v>2.2931506849315069</v>
      </c>
      <c r="D841" s="41">
        <f>+'C Daire Coluna sem 29 fev  aula'!B839</f>
        <v>10.7</v>
      </c>
      <c r="E841" s="33">
        <f t="shared" si="40"/>
        <v>1.8886918674941509</v>
      </c>
    </row>
    <row r="842" spans="2:5" x14ac:dyDescent="0.25">
      <c r="B842" s="38">
        <f t="shared" si="41"/>
        <v>838</v>
      </c>
      <c r="C842" s="36">
        <f t="shared" si="39"/>
        <v>2.2958904109589042</v>
      </c>
      <c r="D842" s="41">
        <f>+'C Daire Coluna sem 29 fev  aula'!B840</f>
        <v>10</v>
      </c>
      <c r="E842" s="33">
        <f t="shared" si="40"/>
        <v>1.7651325864431318</v>
      </c>
    </row>
    <row r="843" spans="2:5" x14ac:dyDescent="0.25">
      <c r="B843" s="38">
        <f t="shared" si="41"/>
        <v>839</v>
      </c>
      <c r="C843" s="36">
        <f t="shared" si="39"/>
        <v>2.2986301369863016</v>
      </c>
      <c r="D843" s="41">
        <f>+'C Daire Coluna sem 29 fev  aula'!B841</f>
        <v>9.36</v>
      </c>
      <c r="E843" s="33">
        <f t="shared" si="40"/>
        <v>1.6521641009107713</v>
      </c>
    </row>
    <row r="844" spans="2:5" x14ac:dyDescent="0.25">
      <c r="B844" s="38">
        <f t="shared" si="41"/>
        <v>840</v>
      </c>
      <c r="C844" s="36">
        <f t="shared" si="39"/>
        <v>2.3013698630136985</v>
      </c>
      <c r="D844" s="41">
        <f>+'C Daire Coluna sem 29 fev  aula'!B842</f>
        <v>8.68</v>
      </c>
      <c r="E844" s="33">
        <f t="shared" si="40"/>
        <v>1.5321350850326383</v>
      </c>
    </row>
    <row r="845" spans="2:5" x14ac:dyDescent="0.25">
      <c r="B845" s="38">
        <f t="shared" si="41"/>
        <v>841</v>
      </c>
      <c r="C845" s="36">
        <f t="shared" si="39"/>
        <v>2.3041095890410959</v>
      </c>
      <c r="D845" s="41">
        <f>+'C Daire Coluna sem 29 fev  aula'!B843</f>
        <v>7.88</v>
      </c>
      <c r="E845" s="33">
        <f t="shared" si="40"/>
        <v>1.3909244781171879</v>
      </c>
    </row>
    <row r="846" spans="2:5" x14ac:dyDescent="0.25">
      <c r="B846" s="38">
        <f t="shared" si="41"/>
        <v>842</v>
      </c>
      <c r="C846" s="36">
        <f t="shared" si="39"/>
        <v>2.3068493150684932</v>
      </c>
      <c r="D846" s="41">
        <f>+'C Daire Coluna sem 29 fev  aula'!B844</f>
        <v>7.16</v>
      </c>
      <c r="E846" s="33">
        <f t="shared" si="40"/>
        <v>1.2638349318932824</v>
      </c>
    </row>
    <row r="847" spans="2:5" x14ac:dyDescent="0.25">
      <c r="B847" s="38">
        <f t="shared" si="41"/>
        <v>843</v>
      </c>
      <c r="C847" s="36">
        <f t="shared" si="39"/>
        <v>2.3095890410958906</v>
      </c>
      <c r="D847" s="41">
        <f>+'C Daire Coluna sem 29 fev  aula'!B845</f>
        <v>7.19</v>
      </c>
      <c r="E847" s="33">
        <f t="shared" si="40"/>
        <v>1.2691303296526117</v>
      </c>
    </row>
    <row r="848" spans="2:5" x14ac:dyDescent="0.25">
      <c r="B848" s="38">
        <f t="shared" si="41"/>
        <v>844</v>
      </c>
      <c r="C848" s="36">
        <f t="shared" si="39"/>
        <v>2.3123287671232875</v>
      </c>
      <c r="D848" s="41">
        <f>+'C Daire Coluna sem 29 fev  aula'!B846</f>
        <v>7.06</v>
      </c>
      <c r="E848" s="33">
        <f t="shared" si="40"/>
        <v>1.2461836060288509</v>
      </c>
    </row>
    <row r="849" spans="2:5" x14ac:dyDescent="0.25">
      <c r="B849" s="38">
        <f t="shared" si="41"/>
        <v>845</v>
      </c>
      <c r="C849" s="36">
        <f t="shared" si="39"/>
        <v>2.3150684931506849</v>
      </c>
      <c r="D849" s="41">
        <f>+'C Daire Coluna sem 29 fev  aula'!B847</f>
        <v>7.28</v>
      </c>
      <c r="E849" s="33">
        <f t="shared" si="40"/>
        <v>1.2850165229305999</v>
      </c>
    </row>
    <row r="850" spans="2:5" x14ac:dyDescent="0.25">
      <c r="B850" s="38">
        <f t="shared" si="41"/>
        <v>846</v>
      </c>
      <c r="C850" s="36">
        <f t="shared" si="39"/>
        <v>2.3178082191780822</v>
      </c>
      <c r="D850" s="41">
        <f>+'C Daire Coluna sem 29 fev  aula'!B848</f>
        <v>8.26</v>
      </c>
      <c r="E850" s="33">
        <f t="shared" si="40"/>
        <v>1.4579995164020267</v>
      </c>
    </row>
    <row r="851" spans="2:5" x14ac:dyDescent="0.25">
      <c r="B851" s="38">
        <f t="shared" si="41"/>
        <v>847</v>
      </c>
      <c r="C851" s="36">
        <f t="shared" si="39"/>
        <v>2.3205479452054796</v>
      </c>
      <c r="D851" s="41">
        <f>+'C Daire Coluna sem 29 fev  aula'!B849</f>
        <v>7.19</v>
      </c>
      <c r="E851" s="33">
        <f t="shared" si="40"/>
        <v>1.2691303296526117</v>
      </c>
    </row>
    <row r="852" spans="2:5" x14ac:dyDescent="0.25">
      <c r="B852" s="38">
        <f t="shared" si="41"/>
        <v>848</v>
      </c>
      <c r="C852" s="36">
        <f t="shared" si="39"/>
        <v>2.3232876712328765</v>
      </c>
      <c r="D852" s="41">
        <f>+'C Daire Coluna sem 29 fev  aula'!B850</f>
        <v>6.3</v>
      </c>
      <c r="E852" s="33">
        <f t="shared" si="40"/>
        <v>1.112033529459173</v>
      </c>
    </row>
    <row r="853" spans="2:5" x14ac:dyDescent="0.25">
      <c r="B853" s="38">
        <f t="shared" si="41"/>
        <v>849</v>
      </c>
      <c r="C853" s="36">
        <f t="shared" si="39"/>
        <v>2.3260273972602739</v>
      </c>
      <c r="D853" s="41">
        <f>+'C Daire Coluna sem 29 fev  aula'!B851</f>
        <v>5.86</v>
      </c>
      <c r="E853" s="33">
        <f t="shared" si="40"/>
        <v>1.0343676956556753</v>
      </c>
    </row>
    <row r="854" spans="2:5" x14ac:dyDescent="0.25">
      <c r="B854" s="38">
        <f t="shared" si="41"/>
        <v>850</v>
      </c>
      <c r="C854" s="36">
        <f t="shared" si="39"/>
        <v>2.3287671232876712</v>
      </c>
      <c r="D854" s="41">
        <f>+'C Daire Coluna sem 29 fev  aula'!B852</f>
        <v>5.68</v>
      </c>
      <c r="E854" s="33">
        <f t="shared" si="40"/>
        <v>1.0025953090996989</v>
      </c>
    </row>
    <row r="855" spans="2:5" x14ac:dyDescent="0.25">
      <c r="B855" s="38">
        <f t="shared" si="41"/>
        <v>851</v>
      </c>
      <c r="C855" s="36">
        <f t="shared" si="39"/>
        <v>2.3315068493150686</v>
      </c>
      <c r="D855" s="41">
        <f>+'C Daire Coluna sem 29 fev  aula'!B853</f>
        <v>11</v>
      </c>
      <c r="E855" s="33">
        <f t="shared" si="40"/>
        <v>1.941645845087445</v>
      </c>
    </row>
    <row r="856" spans="2:5" x14ac:dyDescent="0.25">
      <c r="B856" s="38">
        <f t="shared" si="41"/>
        <v>852</v>
      </c>
      <c r="C856" s="36">
        <f t="shared" si="39"/>
        <v>2.3342465753424659</v>
      </c>
      <c r="D856" s="41">
        <f>+'C Daire Coluna sem 29 fev  aula'!B854</f>
        <v>14.2</v>
      </c>
      <c r="E856" s="33">
        <f t="shared" si="40"/>
        <v>2.5064882727492468</v>
      </c>
    </row>
    <row r="857" spans="2:5" x14ac:dyDescent="0.25">
      <c r="B857" s="38">
        <f t="shared" si="41"/>
        <v>853</v>
      </c>
      <c r="C857" s="36">
        <f t="shared" si="39"/>
        <v>2.3369863013698629</v>
      </c>
      <c r="D857" s="41">
        <f>+'C Daire Coluna sem 29 fev  aula'!B855</f>
        <v>8.92</v>
      </c>
      <c r="E857" s="33">
        <f t="shared" si="40"/>
        <v>1.5744982671072736</v>
      </c>
    </row>
    <row r="858" spans="2:5" x14ac:dyDescent="0.25">
      <c r="B858" s="38">
        <f t="shared" si="41"/>
        <v>854</v>
      </c>
      <c r="C858" s="36">
        <f t="shared" si="39"/>
        <v>2.3397260273972602</v>
      </c>
      <c r="D858" s="41">
        <f>+'C Daire Coluna sem 29 fev  aula'!B856</f>
        <v>8.06</v>
      </c>
      <c r="E858" s="33">
        <f t="shared" si="40"/>
        <v>1.4226968646731644</v>
      </c>
    </row>
    <row r="859" spans="2:5" x14ac:dyDescent="0.25">
      <c r="B859" s="38">
        <f t="shared" si="41"/>
        <v>855</v>
      </c>
      <c r="C859" s="36">
        <f t="shared" si="39"/>
        <v>2.3424657534246576</v>
      </c>
      <c r="D859" s="41">
        <f>+'C Daire Coluna sem 29 fev  aula'!B857</f>
        <v>7.24</v>
      </c>
      <c r="E859" s="33">
        <f t="shared" si="40"/>
        <v>1.2779559925848274</v>
      </c>
    </row>
    <row r="860" spans="2:5" x14ac:dyDescent="0.25">
      <c r="B860" s="38">
        <f t="shared" si="41"/>
        <v>856</v>
      </c>
      <c r="C860" s="36">
        <f t="shared" si="39"/>
        <v>2.3452054794520549</v>
      </c>
      <c r="D860" s="41">
        <f>+'C Daire Coluna sem 29 fev  aula'!B858</f>
        <v>6.92</v>
      </c>
      <c r="E860" s="33">
        <f t="shared" si="40"/>
        <v>1.2214717498186471</v>
      </c>
    </row>
    <row r="861" spans="2:5" x14ac:dyDescent="0.25">
      <c r="B861" s="38">
        <f t="shared" si="41"/>
        <v>857</v>
      </c>
      <c r="C861" s="36">
        <f t="shared" si="39"/>
        <v>2.3479452054794518</v>
      </c>
      <c r="D861" s="41">
        <f>+'C Daire Coluna sem 29 fev  aula'!B859</f>
        <v>7.88</v>
      </c>
      <c r="E861" s="33">
        <f t="shared" si="40"/>
        <v>1.3909244781171879</v>
      </c>
    </row>
    <row r="862" spans="2:5" x14ac:dyDescent="0.25">
      <c r="B862" s="38">
        <f t="shared" si="41"/>
        <v>858</v>
      </c>
      <c r="C862" s="36">
        <f t="shared" si="39"/>
        <v>2.3506849315068492</v>
      </c>
      <c r="D862" s="41">
        <f>+'C Daire Coluna sem 29 fev  aula'!B860</f>
        <v>7.69</v>
      </c>
      <c r="E862" s="33">
        <f t="shared" si="40"/>
        <v>1.3573869589747685</v>
      </c>
    </row>
    <row r="863" spans="2:5" x14ac:dyDescent="0.25">
      <c r="B863" s="38">
        <f t="shared" si="41"/>
        <v>859</v>
      </c>
      <c r="C863" s="36">
        <f t="shared" si="39"/>
        <v>2.3534246575342466</v>
      </c>
      <c r="D863" s="41">
        <f>+'C Daire Coluna sem 29 fev  aula'!B861</f>
        <v>7.08</v>
      </c>
      <c r="E863" s="33">
        <f t="shared" si="40"/>
        <v>1.2497138712017373</v>
      </c>
    </row>
    <row r="864" spans="2:5" x14ac:dyDescent="0.25">
      <c r="B864" s="38">
        <f t="shared" si="41"/>
        <v>860</v>
      </c>
      <c r="C864" s="36">
        <f t="shared" si="39"/>
        <v>2.3561643835616439</v>
      </c>
      <c r="D864" s="41">
        <f>+'C Daire Coluna sem 29 fev  aula'!B862</f>
        <v>7.26</v>
      </c>
      <c r="E864" s="33">
        <f t="shared" si="40"/>
        <v>1.2814862577577135</v>
      </c>
    </row>
    <row r="865" spans="2:5" x14ac:dyDescent="0.25">
      <c r="B865" s="38">
        <f t="shared" si="41"/>
        <v>861</v>
      </c>
      <c r="C865" s="36">
        <f t="shared" si="39"/>
        <v>2.3589041095890413</v>
      </c>
      <c r="D865" s="41">
        <f>+'C Daire Coluna sem 29 fev  aula'!B863</f>
        <v>8.08</v>
      </c>
      <c r="E865" s="33">
        <f t="shared" si="40"/>
        <v>1.4262271298460505</v>
      </c>
    </row>
    <row r="866" spans="2:5" x14ac:dyDescent="0.25">
      <c r="B866" s="38">
        <f t="shared" si="41"/>
        <v>862</v>
      </c>
      <c r="C866" s="36">
        <f t="shared" si="39"/>
        <v>2.3616438356164382</v>
      </c>
      <c r="D866" s="41">
        <f>+'C Daire Coluna sem 29 fev  aula'!B864</f>
        <v>6.97</v>
      </c>
      <c r="E866" s="33">
        <f t="shared" si="40"/>
        <v>1.2302974127508628</v>
      </c>
    </row>
    <row r="867" spans="2:5" x14ac:dyDescent="0.25">
      <c r="B867" s="38">
        <f t="shared" si="41"/>
        <v>863</v>
      </c>
      <c r="C867" s="36">
        <f t="shared" si="39"/>
        <v>2.3643835616438356</v>
      </c>
      <c r="D867" s="41">
        <f>+'C Daire Coluna sem 29 fev  aula'!B865</f>
        <v>6.54</v>
      </c>
      <c r="E867" s="33">
        <f t="shared" si="40"/>
        <v>1.1543967115338081</v>
      </c>
    </row>
    <row r="868" spans="2:5" x14ac:dyDescent="0.25">
      <c r="B868" s="38">
        <f t="shared" si="41"/>
        <v>864</v>
      </c>
      <c r="C868" s="36">
        <f t="shared" si="39"/>
        <v>2.3671232876712329</v>
      </c>
      <c r="D868" s="41">
        <f>+'C Daire Coluna sem 29 fev  aula'!B866</f>
        <v>6.73</v>
      </c>
      <c r="E868" s="33">
        <f t="shared" si="40"/>
        <v>1.1879342306762277</v>
      </c>
    </row>
    <row r="869" spans="2:5" x14ac:dyDescent="0.25">
      <c r="B869" s="38">
        <f t="shared" si="41"/>
        <v>865</v>
      </c>
      <c r="C869" s="36">
        <f t="shared" si="39"/>
        <v>2.3698630136986303</v>
      </c>
      <c r="D869" s="41">
        <f>+'C Daire Coluna sem 29 fev  aula'!B867</f>
        <v>6.79</v>
      </c>
      <c r="E869" s="33">
        <f t="shared" si="40"/>
        <v>1.1985250261948865</v>
      </c>
    </row>
    <row r="870" spans="2:5" x14ac:dyDescent="0.25">
      <c r="B870" s="38">
        <f t="shared" si="41"/>
        <v>866</v>
      </c>
      <c r="C870" s="36">
        <f t="shared" si="39"/>
        <v>2.3726027397260272</v>
      </c>
      <c r="D870" s="41">
        <f>+'C Daire Coluna sem 29 fev  aula'!B868</f>
        <v>16.5</v>
      </c>
      <c r="E870" s="33">
        <f t="shared" si="40"/>
        <v>2.9124687676311676</v>
      </c>
    </row>
    <row r="871" spans="2:5" x14ac:dyDescent="0.25">
      <c r="B871" s="38">
        <f t="shared" si="41"/>
        <v>867</v>
      </c>
      <c r="C871" s="36">
        <f t="shared" si="39"/>
        <v>2.3753424657534246</v>
      </c>
      <c r="D871" s="41">
        <f>+'C Daire Coluna sem 29 fev  aula'!B869</f>
        <v>37</v>
      </c>
      <c r="E871" s="33">
        <f t="shared" si="40"/>
        <v>6.5309905698395871</v>
      </c>
    </row>
    <row r="872" spans="2:5" x14ac:dyDescent="0.25">
      <c r="B872" s="38">
        <f t="shared" si="41"/>
        <v>868</v>
      </c>
      <c r="C872" s="36">
        <f t="shared" si="39"/>
        <v>2.3780821917808219</v>
      </c>
      <c r="D872" s="41">
        <f>+'C Daire Coluna sem 29 fev  aula'!B870</f>
        <v>24.4</v>
      </c>
      <c r="E872" s="33">
        <f t="shared" si="40"/>
        <v>4.3069235109212416</v>
      </c>
    </row>
    <row r="873" spans="2:5" x14ac:dyDescent="0.25">
      <c r="B873" s="38">
        <f t="shared" si="41"/>
        <v>869</v>
      </c>
      <c r="C873" s="36">
        <f t="shared" si="39"/>
        <v>2.3808219178082193</v>
      </c>
      <c r="D873" s="41">
        <f>+'C Daire Coluna sem 29 fev  aula'!B871</f>
        <v>45.7</v>
      </c>
      <c r="E873" s="33">
        <f t="shared" si="40"/>
        <v>8.0666559200451129</v>
      </c>
    </row>
    <row r="874" spans="2:5" x14ac:dyDescent="0.25">
      <c r="B874" s="38">
        <f t="shared" si="41"/>
        <v>870</v>
      </c>
      <c r="C874" s="36">
        <f t="shared" si="39"/>
        <v>2.3835616438356166</v>
      </c>
      <c r="D874" s="41">
        <f>+'C Daire Coluna sem 29 fev  aula'!B872</f>
        <v>110</v>
      </c>
      <c r="E874" s="33">
        <f t="shared" si="40"/>
        <v>19.416458450874448</v>
      </c>
    </row>
    <row r="875" spans="2:5" x14ac:dyDescent="0.25">
      <c r="B875" s="38">
        <f t="shared" si="41"/>
        <v>871</v>
      </c>
      <c r="C875" s="36">
        <f t="shared" si="39"/>
        <v>2.3863013698630136</v>
      </c>
      <c r="D875" s="41">
        <f>+'C Daire Coluna sem 29 fev  aula'!B873</f>
        <v>42.2</v>
      </c>
      <c r="E875" s="33">
        <f t="shared" si="40"/>
        <v>7.4488595147900165</v>
      </c>
    </row>
    <row r="876" spans="2:5" x14ac:dyDescent="0.25">
      <c r="B876" s="38">
        <f t="shared" si="41"/>
        <v>872</v>
      </c>
      <c r="C876" s="36">
        <f t="shared" si="39"/>
        <v>2.3890410958904109</v>
      </c>
      <c r="D876" s="41">
        <f>+'C Daire Coluna sem 29 fev  aula'!B874</f>
        <v>28.1</v>
      </c>
      <c r="E876" s="33">
        <f t="shared" si="40"/>
        <v>4.9600225679052006</v>
      </c>
    </row>
    <row r="877" spans="2:5" x14ac:dyDescent="0.25">
      <c r="B877" s="38">
        <f t="shared" si="41"/>
        <v>873</v>
      </c>
      <c r="C877" s="36">
        <f t="shared" si="39"/>
        <v>2.3917808219178083</v>
      </c>
      <c r="D877" s="41">
        <f>+'C Daire Coluna sem 29 fev  aula'!B875</f>
        <v>27.1</v>
      </c>
      <c r="E877" s="33">
        <f t="shared" si="40"/>
        <v>4.7835093092608876</v>
      </c>
    </row>
    <row r="878" spans="2:5" x14ac:dyDescent="0.25">
      <c r="B878" s="38">
        <f t="shared" si="41"/>
        <v>874</v>
      </c>
      <c r="C878" s="36">
        <f t="shared" si="39"/>
        <v>2.3945205479452056</v>
      </c>
      <c r="D878" s="41">
        <f>+'C Daire Coluna sem 29 fev  aula'!B876</f>
        <v>55.5</v>
      </c>
      <c r="E878" s="33">
        <f t="shared" si="40"/>
        <v>9.7964858547593821</v>
      </c>
    </row>
    <row r="879" spans="2:5" x14ac:dyDescent="0.25">
      <c r="B879" s="38">
        <f t="shared" si="41"/>
        <v>875</v>
      </c>
      <c r="C879" s="36">
        <f t="shared" si="39"/>
        <v>2.3972602739726026</v>
      </c>
      <c r="D879" s="41">
        <f>+'C Daire Coluna sem 29 fev  aula'!B877</f>
        <v>36.5</v>
      </c>
      <c r="E879" s="33">
        <f t="shared" si="40"/>
        <v>6.4427339405174306</v>
      </c>
    </row>
    <row r="880" spans="2:5" x14ac:dyDescent="0.25">
      <c r="B880" s="38">
        <f t="shared" si="41"/>
        <v>876</v>
      </c>
      <c r="C880" s="36">
        <f t="shared" si="39"/>
        <v>2.4</v>
      </c>
      <c r="D880" s="41">
        <f>+'C Daire Coluna sem 29 fev  aula'!B878</f>
        <v>72.3</v>
      </c>
      <c r="E880" s="33">
        <f t="shared" si="40"/>
        <v>12.761908599983842</v>
      </c>
    </row>
    <row r="881" spans="2:5" x14ac:dyDescent="0.25">
      <c r="B881" s="38">
        <f t="shared" si="41"/>
        <v>877</v>
      </c>
      <c r="C881" s="36">
        <f t="shared" si="39"/>
        <v>2.4027397260273973</v>
      </c>
      <c r="D881" s="41">
        <f>+'C Daire Coluna sem 29 fev  aula'!B879</f>
        <v>66.900000000000006</v>
      </c>
      <c r="E881" s="33">
        <f t="shared" si="40"/>
        <v>11.808737003304552</v>
      </c>
    </row>
    <row r="882" spans="2:5" x14ac:dyDescent="0.25">
      <c r="B882" s="38">
        <f t="shared" si="41"/>
        <v>878</v>
      </c>
      <c r="C882" s="36">
        <f t="shared" si="39"/>
        <v>2.4054794520547946</v>
      </c>
      <c r="D882" s="41">
        <f>+'C Daire Coluna sem 29 fev  aula'!B880</f>
        <v>36.6</v>
      </c>
      <c r="E882" s="33">
        <f t="shared" si="40"/>
        <v>6.4603852663818628</v>
      </c>
    </row>
    <row r="883" spans="2:5" x14ac:dyDescent="0.25">
      <c r="B883" s="38">
        <f t="shared" si="41"/>
        <v>879</v>
      </c>
      <c r="C883" s="36">
        <f t="shared" si="39"/>
        <v>2.408219178082192</v>
      </c>
      <c r="D883" s="41">
        <f>+'C Daire Coluna sem 29 fev  aula'!B881</f>
        <v>40.4</v>
      </c>
      <c r="E883" s="33">
        <f t="shared" si="40"/>
        <v>7.1311356492302522</v>
      </c>
    </row>
    <row r="884" spans="2:5" x14ac:dyDescent="0.25">
      <c r="B884" s="38">
        <f t="shared" si="41"/>
        <v>880</v>
      </c>
      <c r="C884" s="36">
        <f t="shared" si="39"/>
        <v>2.4109589041095889</v>
      </c>
      <c r="D884" s="41">
        <f>+'C Daire Coluna sem 29 fev  aula'!B882</f>
        <v>40.200000000000003</v>
      </c>
      <c r="E884" s="33">
        <f t="shared" si="40"/>
        <v>7.0958329975013905</v>
      </c>
    </row>
    <row r="885" spans="2:5" x14ac:dyDescent="0.25">
      <c r="B885" s="38">
        <f t="shared" si="41"/>
        <v>881</v>
      </c>
      <c r="C885" s="36">
        <f t="shared" si="39"/>
        <v>2.4136986301369863</v>
      </c>
      <c r="D885" s="41">
        <f>+'C Daire Coluna sem 29 fev  aula'!B883</f>
        <v>26.7</v>
      </c>
      <c r="E885" s="33">
        <f t="shared" si="40"/>
        <v>4.7129040058031615</v>
      </c>
    </row>
    <row r="886" spans="2:5" x14ac:dyDescent="0.25">
      <c r="B886" s="38">
        <f t="shared" si="41"/>
        <v>882</v>
      </c>
      <c r="C886" s="36">
        <f t="shared" si="39"/>
        <v>2.4164383561643836</v>
      </c>
      <c r="D886" s="41">
        <f>+'C Daire Coluna sem 29 fev  aula'!B884</f>
        <v>22.9</v>
      </c>
      <c r="E886" s="33">
        <f t="shared" si="40"/>
        <v>4.0421536229547712</v>
      </c>
    </row>
    <row r="887" spans="2:5" x14ac:dyDescent="0.25">
      <c r="B887" s="38">
        <f t="shared" si="41"/>
        <v>883</v>
      </c>
      <c r="C887" s="36">
        <f t="shared" si="39"/>
        <v>2.419178082191781</v>
      </c>
      <c r="D887" s="41">
        <f>+'C Daire Coluna sem 29 fev  aula'!B885</f>
        <v>20.5</v>
      </c>
      <c r="E887" s="33">
        <f t="shared" si="40"/>
        <v>3.61852180220842</v>
      </c>
    </row>
    <row r="888" spans="2:5" x14ac:dyDescent="0.25">
      <c r="B888" s="38">
        <f t="shared" si="41"/>
        <v>884</v>
      </c>
      <c r="C888" s="36">
        <f t="shared" si="39"/>
        <v>2.4219178082191779</v>
      </c>
      <c r="D888" s="41">
        <f>+'C Daire Coluna sem 29 fev  aula'!B886</f>
        <v>16.8</v>
      </c>
      <c r="E888" s="33">
        <f t="shared" si="40"/>
        <v>2.9654227452244615</v>
      </c>
    </row>
    <row r="889" spans="2:5" x14ac:dyDescent="0.25">
      <c r="B889" s="38">
        <f t="shared" si="41"/>
        <v>885</v>
      </c>
      <c r="C889" s="36">
        <f t="shared" si="39"/>
        <v>2.4246575342465753</v>
      </c>
      <c r="D889" s="41">
        <f>+'C Daire Coluna sem 29 fev  aula'!B887</f>
        <v>14.5</v>
      </c>
      <c r="E889" s="33">
        <f t="shared" si="40"/>
        <v>2.5594422503425411</v>
      </c>
    </row>
    <row r="890" spans="2:5" x14ac:dyDescent="0.25">
      <c r="B890" s="38">
        <f t="shared" si="41"/>
        <v>886</v>
      </c>
      <c r="C890" s="36">
        <f t="shared" si="39"/>
        <v>2.4273972602739726</v>
      </c>
      <c r="D890" s="41">
        <f>+'C Daire Coluna sem 29 fev  aula'!B888</f>
        <v>13.5</v>
      </c>
      <c r="E890" s="33">
        <f t="shared" si="40"/>
        <v>2.3829289916982277</v>
      </c>
    </row>
    <row r="891" spans="2:5" x14ac:dyDescent="0.25">
      <c r="B891" s="38">
        <f t="shared" si="41"/>
        <v>887</v>
      </c>
      <c r="C891" s="36">
        <f t="shared" si="39"/>
        <v>2.43013698630137</v>
      </c>
      <c r="D891" s="41">
        <f>+'C Daire Coluna sem 29 fev  aula'!B889</f>
        <v>12.6</v>
      </c>
      <c r="E891" s="33">
        <f t="shared" si="40"/>
        <v>2.224067058918346</v>
      </c>
    </row>
    <row r="892" spans="2:5" x14ac:dyDescent="0.25">
      <c r="B892" s="38">
        <f t="shared" si="41"/>
        <v>888</v>
      </c>
      <c r="C892" s="36">
        <f t="shared" si="39"/>
        <v>2.4328767123287673</v>
      </c>
      <c r="D892" s="41">
        <f>+'C Daire Coluna sem 29 fev  aula'!B890</f>
        <v>11.8</v>
      </c>
      <c r="E892" s="33">
        <f t="shared" si="40"/>
        <v>2.0828564520028956</v>
      </c>
    </row>
    <row r="893" spans="2:5" x14ac:dyDescent="0.25">
      <c r="B893" s="38">
        <f t="shared" si="41"/>
        <v>889</v>
      </c>
      <c r="C893" s="36">
        <f t="shared" si="39"/>
        <v>2.4356164383561643</v>
      </c>
      <c r="D893" s="41">
        <f>+'C Daire Coluna sem 29 fev  aula'!B891</f>
        <v>11.3</v>
      </c>
      <c r="E893" s="33">
        <f t="shared" si="40"/>
        <v>1.9945998226807391</v>
      </c>
    </row>
    <row r="894" spans="2:5" x14ac:dyDescent="0.25">
      <c r="B894" s="38">
        <f t="shared" si="41"/>
        <v>890</v>
      </c>
      <c r="C894" s="36">
        <f t="shared" si="39"/>
        <v>2.4383561643835616</v>
      </c>
      <c r="D894" s="41">
        <f>+'C Daire Coluna sem 29 fev  aula'!B892</f>
        <v>10.6</v>
      </c>
      <c r="E894" s="33">
        <f t="shared" si="40"/>
        <v>1.8710405416297196</v>
      </c>
    </row>
    <row r="895" spans="2:5" x14ac:dyDescent="0.25">
      <c r="B895" s="38">
        <f t="shared" si="41"/>
        <v>891</v>
      </c>
      <c r="C895" s="36">
        <f t="shared" si="39"/>
        <v>2.441095890410959</v>
      </c>
      <c r="D895" s="41">
        <f>+'C Daire Coluna sem 29 fev  aula'!B893</f>
        <v>9.6199999999999992</v>
      </c>
      <c r="E895" s="33">
        <f t="shared" si="40"/>
        <v>1.6980575481582927</v>
      </c>
    </row>
    <row r="896" spans="2:5" x14ac:dyDescent="0.25">
      <c r="B896" s="38">
        <f t="shared" si="41"/>
        <v>892</v>
      </c>
      <c r="C896" s="36">
        <f t="shared" si="39"/>
        <v>2.4438356164383563</v>
      </c>
      <c r="D896" s="41">
        <f>+'C Daire Coluna sem 29 fev  aula'!B894</f>
        <v>8.86</v>
      </c>
      <c r="E896" s="33">
        <f t="shared" si="40"/>
        <v>1.5639074715886145</v>
      </c>
    </row>
    <row r="897" spans="2:5" x14ac:dyDescent="0.25">
      <c r="B897" s="38">
        <f t="shared" si="41"/>
        <v>893</v>
      </c>
      <c r="C897" s="36">
        <f t="shared" si="39"/>
        <v>2.4465753424657533</v>
      </c>
      <c r="D897" s="41">
        <f>+'C Daire Coluna sem 29 fev  aula'!B895</f>
        <v>8.82</v>
      </c>
      <c r="E897" s="33">
        <f t="shared" si="40"/>
        <v>1.5568469412428423</v>
      </c>
    </row>
    <row r="898" spans="2:5" x14ac:dyDescent="0.25">
      <c r="B898" s="38">
        <f t="shared" si="41"/>
        <v>894</v>
      </c>
      <c r="C898" s="36">
        <f t="shared" si="39"/>
        <v>2.4493150684931506</v>
      </c>
      <c r="D898" s="41">
        <f>+'C Daire Coluna sem 29 fev  aula'!B896</f>
        <v>11</v>
      </c>
      <c r="E898" s="33">
        <f t="shared" si="40"/>
        <v>1.941645845087445</v>
      </c>
    </row>
    <row r="899" spans="2:5" x14ac:dyDescent="0.25">
      <c r="B899" s="38">
        <f t="shared" si="41"/>
        <v>895</v>
      </c>
      <c r="C899" s="36">
        <f t="shared" si="39"/>
        <v>2.452054794520548</v>
      </c>
      <c r="D899" s="41">
        <f>+'C Daire Coluna sem 29 fev  aula'!B897</f>
        <v>9.26</v>
      </c>
      <c r="E899" s="33">
        <f t="shared" si="40"/>
        <v>1.63451277504634</v>
      </c>
    </row>
    <row r="900" spans="2:5" x14ac:dyDescent="0.25">
      <c r="B900" s="38">
        <f t="shared" si="41"/>
        <v>896</v>
      </c>
      <c r="C900" s="36">
        <f t="shared" si="39"/>
        <v>2.4547945205479453</v>
      </c>
      <c r="D900" s="41">
        <f>+'C Daire Coluna sem 29 fev  aula'!B898</f>
        <v>8.52</v>
      </c>
      <c r="E900" s="33">
        <f t="shared" si="40"/>
        <v>1.5038929636495482</v>
      </c>
    </row>
    <row r="901" spans="2:5" x14ac:dyDescent="0.25">
      <c r="B901" s="38">
        <f t="shared" si="41"/>
        <v>897</v>
      </c>
      <c r="C901" s="36">
        <f t="shared" si="39"/>
        <v>2.4575342465753423</v>
      </c>
      <c r="D901" s="41">
        <f>+'C Daire Coluna sem 29 fev  aula'!B899</f>
        <v>8.01</v>
      </c>
      <c r="E901" s="33">
        <f t="shared" si="40"/>
        <v>1.4138712017409485</v>
      </c>
    </row>
    <row r="902" spans="2:5" x14ac:dyDescent="0.25">
      <c r="B902" s="38">
        <f t="shared" si="41"/>
        <v>898</v>
      </c>
      <c r="C902" s="36">
        <f t="shared" ref="C902:C965" si="42">+B902/365</f>
        <v>2.4602739726027396</v>
      </c>
      <c r="D902" s="41">
        <f>+'C Daire Coluna sem 29 fev  aula'!B900</f>
        <v>7.59</v>
      </c>
      <c r="E902" s="33">
        <f t="shared" ref="E902:E965" si="43">+D902/$E$3</f>
        <v>1.3397356331103369</v>
      </c>
    </row>
    <row r="903" spans="2:5" x14ac:dyDescent="0.25">
      <c r="B903" s="38">
        <f t="shared" ref="B903:B966" si="44">+B902+1</f>
        <v>899</v>
      </c>
      <c r="C903" s="36">
        <f t="shared" si="42"/>
        <v>2.463013698630137</v>
      </c>
      <c r="D903" s="41">
        <f>+'C Daire Coluna sem 29 fev  aula'!B901</f>
        <v>7.57</v>
      </c>
      <c r="E903" s="33">
        <f t="shared" si="43"/>
        <v>1.3362053679374508</v>
      </c>
    </row>
    <row r="904" spans="2:5" x14ac:dyDescent="0.25">
      <c r="B904" s="38">
        <f t="shared" si="44"/>
        <v>900</v>
      </c>
      <c r="C904" s="36">
        <f t="shared" si="42"/>
        <v>2.4657534246575343</v>
      </c>
      <c r="D904" s="41">
        <f>+'C Daire Coluna sem 29 fev  aula'!B902</f>
        <v>7.68</v>
      </c>
      <c r="E904" s="33">
        <f t="shared" si="43"/>
        <v>1.3556218263883251</v>
      </c>
    </row>
    <row r="905" spans="2:5" x14ac:dyDescent="0.25">
      <c r="B905" s="38">
        <f t="shared" si="44"/>
        <v>901</v>
      </c>
      <c r="C905" s="36">
        <f t="shared" si="42"/>
        <v>2.4684931506849317</v>
      </c>
      <c r="D905" s="41">
        <f>+'C Daire Coluna sem 29 fev  aula'!B903</f>
        <v>6.67</v>
      </c>
      <c r="E905" s="33">
        <f t="shared" si="43"/>
        <v>1.1773434351575689</v>
      </c>
    </row>
    <row r="906" spans="2:5" x14ac:dyDescent="0.25">
      <c r="B906" s="38">
        <f t="shared" si="44"/>
        <v>902</v>
      </c>
      <c r="C906" s="36">
        <f t="shared" si="42"/>
        <v>2.4712328767123286</v>
      </c>
      <c r="D906" s="41">
        <f>+'C Daire Coluna sem 29 fev  aula'!B904</f>
        <v>5.97</v>
      </c>
      <c r="E906" s="33">
        <f t="shared" si="43"/>
        <v>1.0537841541065496</v>
      </c>
    </row>
    <row r="907" spans="2:5" x14ac:dyDescent="0.25">
      <c r="B907" s="38">
        <f t="shared" si="44"/>
        <v>903</v>
      </c>
      <c r="C907" s="36">
        <f t="shared" si="42"/>
        <v>2.473972602739726</v>
      </c>
      <c r="D907" s="41">
        <f>+'C Daire Coluna sem 29 fev  aula'!B905</f>
        <v>5.64</v>
      </c>
      <c r="E907" s="33">
        <f t="shared" si="43"/>
        <v>0.99553477875392626</v>
      </c>
    </row>
    <row r="908" spans="2:5" x14ac:dyDescent="0.25">
      <c r="B908" s="38">
        <f t="shared" si="44"/>
        <v>904</v>
      </c>
      <c r="C908" s="36">
        <f t="shared" si="42"/>
        <v>2.4767123287671233</v>
      </c>
      <c r="D908" s="41">
        <f>+'C Daire Coluna sem 29 fev  aula'!B906</f>
        <v>5.41</v>
      </c>
      <c r="E908" s="33">
        <f t="shared" si="43"/>
        <v>0.95493672926573425</v>
      </c>
    </row>
    <row r="909" spans="2:5" x14ac:dyDescent="0.25">
      <c r="B909" s="38">
        <f t="shared" si="44"/>
        <v>905</v>
      </c>
      <c r="C909" s="36">
        <f t="shared" si="42"/>
        <v>2.4794520547945207</v>
      </c>
      <c r="D909" s="41">
        <f>+'C Daire Coluna sem 29 fev  aula'!B907</f>
        <v>5.29</v>
      </c>
      <c r="E909" s="33">
        <f t="shared" si="43"/>
        <v>0.93375513822841671</v>
      </c>
    </row>
    <row r="910" spans="2:5" x14ac:dyDescent="0.25">
      <c r="B910" s="38">
        <f t="shared" si="44"/>
        <v>906</v>
      </c>
      <c r="C910" s="36">
        <f t="shared" si="42"/>
        <v>2.4821917808219176</v>
      </c>
      <c r="D910" s="41">
        <f>+'C Daire Coluna sem 29 fev  aula'!B908</f>
        <v>5.45</v>
      </c>
      <c r="E910" s="33">
        <f t="shared" si="43"/>
        <v>0.96199725961150684</v>
      </c>
    </row>
    <row r="911" spans="2:5" x14ac:dyDescent="0.25">
      <c r="B911" s="38">
        <f t="shared" si="44"/>
        <v>907</v>
      </c>
      <c r="C911" s="36">
        <f t="shared" si="42"/>
        <v>2.484931506849315</v>
      </c>
      <c r="D911" s="41">
        <f>+'C Daire Coluna sem 29 fev  aula'!B909</f>
        <v>5.19</v>
      </c>
      <c r="E911" s="33">
        <f t="shared" si="43"/>
        <v>0.91610381236398541</v>
      </c>
    </row>
    <row r="912" spans="2:5" x14ac:dyDescent="0.25">
      <c r="B912" s="38">
        <f t="shared" si="44"/>
        <v>908</v>
      </c>
      <c r="C912" s="36">
        <f t="shared" si="42"/>
        <v>2.4876712328767123</v>
      </c>
      <c r="D912" s="41">
        <f>+'C Daire Coluna sem 29 fev  aula'!B910</f>
        <v>5.18</v>
      </c>
      <c r="E912" s="33">
        <f t="shared" si="43"/>
        <v>0.91433867977754224</v>
      </c>
    </row>
    <row r="913" spans="2:5" x14ac:dyDescent="0.25">
      <c r="B913" s="38">
        <f t="shared" si="44"/>
        <v>909</v>
      </c>
      <c r="C913" s="36">
        <f t="shared" si="42"/>
        <v>2.4904109589041097</v>
      </c>
      <c r="D913" s="41">
        <f>+'C Daire Coluna sem 29 fev  aula'!B911</f>
        <v>5.3</v>
      </c>
      <c r="E913" s="33">
        <f t="shared" si="43"/>
        <v>0.93552027081485978</v>
      </c>
    </row>
    <row r="914" spans="2:5" x14ac:dyDescent="0.25">
      <c r="B914" s="38">
        <f t="shared" si="44"/>
        <v>910</v>
      </c>
      <c r="C914" s="36">
        <f t="shared" si="42"/>
        <v>2.493150684931507</v>
      </c>
      <c r="D914" s="41">
        <f>+'C Daire Coluna sem 29 fev  aula'!B912</f>
        <v>4.8099999999999996</v>
      </c>
      <c r="E914" s="33">
        <f t="shared" si="43"/>
        <v>0.84902877407914634</v>
      </c>
    </row>
    <row r="915" spans="2:5" x14ac:dyDescent="0.25">
      <c r="B915" s="38">
        <f t="shared" si="44"/>
        <v>911</v>
      </c>
      <c r="C915" s="36">
        <f t="shared" si="42"/>
        <v>2.495890410958904</v>
      </c>
      <c r="D915" s="41">
        <f>+'C Daire Coluna sem 29 fev  aula'!B913</f>
        <v>4.71</v>
      </c>
      <c r="E915" s="33">
        <f t="shared" si="43"/>
        <v>0.83137744821471504</v>
      </c>
    </row>
    <row r="916" spans="2:5" x14ac:dyDescent="0.25">
      <c r="B916" s="38">
        <f t="shared" si="44"/>
        <v>912</v>
      </c>
      <c r="C916" s="36">
        <f t="shared" si="42"/>
        <v>2.4986301369863013</v>
      </c>
      <c r="D916" s="41">
        <f>+'C Daire Coluna sem 29 fev  aula'!B914</f>
        <v>4.68</v>
      </c>
      <c r="E916" s="33">
        <f t="shared" si="43"/>
        <v>0.82608205045538563</v>
      </c>
    </row>
    <row r="917" spans="2:5" x14ac:dyDescent="0.25">
      <c r="B917" s="38">
        <f t="shared" si="44"/>
        <v>913</v>
      </c>
      <c r="C917" s="36">
        <f t="shared" si="42"/>
        <v>2.5013698630136987</v>
      </c>
      <c r="D917" s="41">
        <f>+'C Daire Coluna sem 29 fev  aula'!B915</f>
        <v>4.4000000000000004</v>
      </c>
      <c r="E917" s="33">
        <f t="shared" si="43"/>
        <v>0.77665833803497808</v>
      </c>
    </row>
    <row r="918" spans="2:5" x14ac:dyDescent="0.25">
      <c r="B918" s="38">
        <f t="shared" si="44"/>
        <v>914</v>
      </c>
      <c r="C918" s="36">
        <f t="shared" si="42"/>
        <v>2.504109589041096</v>
      </c>
      <c r="D918" s="41">
        <f>+'C Daire Coluna sem 29 fev  aula'!B916</f>
        <v>4.22</v>
      </c>
      <c r="E918" s="33">
        <f t="shared" si="43"/>
        <v>0.74488595147900161</v>
      </c>
    </row>
    <row r="919" spans="2:5" x14ac:dyDescent="0.25">
      <c r="B919" s="38">
        <f t="shared" si="44"/>
        <v>915</v>
      </c>
      <c r="C919" s="36">
        <f t="shared" si="42"/>
        <v>2.506849315068493</v>
      </c>
      <c r="D919" s="41">
        <f>+'C Daire Coluna sem 29 fev  aula'!B917</f>
        <v>4.5999999999999996</v>
      </c>
      <c r="E919" s="33">
        <f t="shared" si="43"/>
        <v>0.81196098976384057</v>
      </c>
    </row>
    <row r="920" spans="2:5" x14ac:dyDescent="0.25">
      <c r="B920" s="38">
        <f t="shared" si="44"/>
        <v>916</v>
      </c>
      <c r="C920" s="36">
        <f t="shared" si="42"/>
        <v>2.5095890410958903</v>
      </c>
      <c r="D920" s="41">
        <f>+'C Daire Coluna sem 29 fev  aula'!B918</f>
        <v>4.2699999999999996</v>
      </c>
      <c r="E920" s="33">
        <f t="shared" si="43"/>
        <v>0.75371161441121715</v>
      </c>
    </row>
    <row r="921" spans="2:5" x14ac:dyDescent="0.25">
      <c r="B921" s="38">
        <f t="shared" si="44"/>
        <v>917</v>
      </c>
      <c r="C921" s="36">
        <f t="shared" si="42"/>
        <v>2.5123287671232877</v>
      </c>
      <c r="D921" s="41">
        <f>+'C Daire Coluna sem 29 fev  aula'!B919</f>
        <v>4.05</v>
      </c>
      <c r="E921" s="33">
        <f t="shared" si="43"/>
        <v>0.71487869750946831</v>
      </c>
    </row>
    <row r="922" spans="2:5" x14ac:dyDescent="0.25">
      <c r="B922" s="38">
        <f t="shared" si="44"/>
        <v>918</v>
      </c>
      <c r="C922" s="36">
        <f t="shared" si="42"/>
        <v>2.515068493150685</v>
      </c>
      <c r="D922" s="41">
        <f>+'C Daire Coluna sem 29 fev  aula'!B920</f>
        <v>3.96</v>
      </c>
      <c r="E922" s="33">
        <f t="shared" si="43"/>
        <v>0.69899250423148018</v>
      </c>
    </row>
    <row r="923" spans="2:5" x14ac:dyDescent="0.25">
      <c r="B923" s="38">
        <f t="shared" si="44"/>
        <v>919</v>
      </c>
      <c r="C923" s="36">
        <f t="shared" si="42"/>
        <v>2.5178082191780824</v>
      </c>
      <c r="D923" s="41">
        <f>+'C Daire Coluna sem 29 fev  aula'!B921</f>
        <v>3.81</v>
      </c>
      <c r="E923" s="33">
        <f t="shared" si="43"/>
        <v>0.67251551543483323</v>
      </c>
    </row>
    <row r="924" spans="2:5" x14ac:dyDescent="0.25">
      <c r="B924" s="38">
        <f t="shared" si="44"/>
        <v>920</v>
      </c>
      <c r="C924" s="36">
        <f t="shared" si="42"/>
        <v>2.5205479452054793</v>
      </c>
      <c r="D924" s="41">
        <f>+'C Daire Coluna sem 29 fev  aula'!B922</f>
        <v>3.85</v>
      </c>
      <c r="E924" s="33">
        <f t="shared" si="43"/>
        <v>0.67957604578060571</v>
      </c>
    </row>
    <row r="925" spans="2:5" x14ac:dyDescent="0.25">
      <c r="B925" s="38">
        <f t="shared" si="44"/>
        <v>921</v>
      </c>
      <c r="C925" s="36">
        <f t="shared" si="42"/>
        <v>2.5232876712328767</v>
      </c>
      <c r="D925" s="41">
        <f>+'C Daire Coluna sem 29 fev  aula'!B923</f>
        <v>3.86</v>
      </c>
      <c r="E925" s="33">
        <f t="shared" si="43"/>
        <v>0.68134117836704888</v>
      </c>
    </row>
    <row r="926" spans="2:5" x14ac:dyDescent="0.25">
      <c r="B926" s="38">
        <f t="shared" si="44"/>
        <v>922</v>
      </c>
      <c r="C926" s="36">
        <f t="shared" si="42"/>
        <v>2.526027397260274</v>
      </c>
      <c r="D926" s="41">
        <f>+'C Daire Coluna sem 29 fev  aula'!B924</f>
        <v>3.63</v>
      </c>
      <c r="E926" s="33">
        <f t="shared" si="43"/>
        <v>0.64074312887885676</v>
      </c>
    </row>
    <row r="927" spans="2:5" x14ac:dyDescent="0.25">
      <c r="B927" s="38">
        <f t="shared" si="44"/>
        <v>923</v>
      </c>
      <c r="C927" s="36">
        <f t="shared" si="42"/>
        <v>2.5287671232876714</v>
      </c>
      <c r="D927" s="41">
        <f>+'C Daire Coluna sem 29 fev  aula'!B925</f>
        <v>3.52</v>
      </c>
      <c r="E927" s="33">
        <f t="shared" si="43"/>
        <v>0.6213266704279824</v>
      </c>
    </row>
    <row r="928" spans="2:5" x14ac:dyDescent="0.25">
      <c r="B928" s="38">
        <f t="shared" si="44"/>
        <v>924</v>
      </c>
      <c r="C928" s="36">
        <f t="shared" si="42"/>
        <v>2.5315068493150683</v>
      </c>
      <c r="D928" s="41">
        <f>+'C Daire Coluna sem 29 fev  aula'!B926</f>
        <v>3.63</v>
      </c>
      <c r="E928" s="33">
        <f t="shared" si="43"/>
        <v>0.64074312887885676</v>
      </c>
    </row>
    <row r="929" spans="2:5" x14ac:dyDescent="0.25">
      <c r="B929" s="38">
        <f t="shared" si="44"/>
        <v>925</v>
      </c>
      <c r="C929" s="36">
        <f t="shared" si="42"/>
        <v>2.5342465753424657</v>
      </c>
      <c r="D929" s="41">
        <f>+'C Daire Coluna sem 29 fev  aula'!B927</f>
        <v>3.35</v>
      </c>
      <c r="E929" s="33">
        <f t="shared" si="43"/>
        <v>0.5913194164584491</v>
      </c>
    </row>
    <row r="930" spans="2:5" x14ac:dyDescent="0.25">
      <c r="B930" s="38">
        <f t="shared" si="44"/>
        <v>926</v>
      </c>
      <c r="C930" s="36">
        <f t="shared" si="42"/>
        <v>2.536986301369863</v>
      </c>
      <c r="D930" s="41">
        <f>+'C Daire Coluna sem 29 fev  aula'!B928</f>
        <v>3.16</v>
      </c>
      <c r="E930" s="33">
        <f t="shared" si="43"/>
        <v>0.55778189731602967</v>
      </c>
    </row>
    <row r="931" spans="2:5" x14ac:dyDescent="0.25">
      <c r="B931" s="38">
        <f t="shared" si="44"/>
        <v>927</v>
      </c>
      <c r="C931" s="36">
        <f t="shared" si="42"/>
        <v>2.5397260273972604</v>
      </c>
      <c r="D931" s="41">
        <f>+'C Daire Coluna sem 29 fev  aula'!B929</f>
        <v>3.34</v>
      </c>
      <c r="E931" s="33">
        <f t="shared" si="43"/>
        <v>0.58955428387200592</v>
      </c>
    </row>
    <row r="932" spans="2:5" x14ac:dyDescent="0.25">
      <c r="B932" s="38">
        <f t="shared" si="44"/>
        <v>928</v>
      </c>
      <c r="C932" s="36">
        <f t="shared" si="42"/>
        <v>2.5424657534246577</v>
      </c>
      <c r="D932" s="41">
        <f>+'C Daire Coluna sem 29 fev  aula'!B930</f>
        <v>4.72</v>
      </c>
      <c r="E932" s="33">
        <f t="shared" si="43"/>
        <v>0.83314258080115811</v>
      </c>
    </row>
    <row r="933" spans="2:5" x14ac:dyDescent="0.25">
      <c r="B933" s="38">
        <f t="shared" si="44"/>
        <v>929</v>
      </c>
      <c r="C933" s="36">
        <f t="shared" si="42"/>
        <v>2.5452054794520547</v>
      </c>
      <c r="D933" s="41">
        <f>+'C Daire Coluna sem 29 fev  aula'!B931</f>
        <v>5.0599999999999996</v>
      </c>
      <c r="E933" s="33">
        <f t="shared" si="43"/>
        <v>0.89315708874022459</v>
      </c>
    </row>
    <row r="934" spans="2:5" x14ac:dyDescent="0.25">
      <c r="B934" s="38">
        <f t="shared" si="44"/>
        <v>930</v>
      </c>
      <c r="C934" s="36">
        <f t="shared" si="42"/>
        <v>2.547945205479452</v>
      </c>
      <c r="D934" s="41">
        <f>+'C Daire Coluna sem 29 fev  aula'!B932</f>
        <v>4.25</v>
      </c>
      <c r="E934" s="33">
        <f t="shared" si="43"/>
        <v>0.75018134923833102</v>
      </c>
    </row>
    <row r="935" spans="2:5" x14ac:dyDescent="0.25">
      <c r="B935" s="38">
        <f t="shared" si="44"/>
        <v>931</v>
      </c>
      <c r="C935" s="36">
        <f t="shared" si="42"/>
        <v>2.5506849315068494</v>
      </c>
      <c r="D935" s="41">
        <f>+'C Daire Coluna sem 29 fev  aula'!B933</f>
        <v>3.79</v>
      </c>
      <c r="E935" s="33">
        <f t="shared" si="43"/>
        <v>0.66898525026194688</v>
      </c>
    </row>
    <row r="936" spans="2:5" x14ac:dyDescent="0.25">
      <c r="B936" s="38">
        <f t="shared" si="44"/>
        <v>932</v>
      </c>
      <c r="C936" s="36">
        <f t="shared" si="42"/>
        <v>2.5534246575342467</v>
      </c>
      <c r="D936" s="41">
        <f>+'C Daire Coluna sem 29 fev  aula'!B934</f>
        <v>3.68</v>
      </c>
      <c r="E936" s="33">
        <f t="shared" si="43"/>
        <v>0.64956879181107252</v>
      </c>
    </row>
    <row r="937" spans="2:5" x14ac:dyDescent="0.25">
      <c r="B937" s="38">
        <f t="shared" si="44"/>
        <v>933</v>
      </c>
      <c r="C937" s="36">
        <f t="shared" si="42"/>
        <v>2.5561643835616437</v>
      </c>
      <c r="D937" s="41">
        <f>+'C Daire Coluna sem 29 fev  aula'!B935</f>
        <v>4.9800000000000004</v>
      </c>
      <c r="E937" s="33">
        <f t="shared" si="43"/>
        <v>0.87903602804867964</v>
      </c>
    </row>
    <row r="938" spans="2:5" x14ac:dyDescent="0.25">
      <c r="B938" s="38">
        <f t="shared" si="44"/>
        <v>934</v>
      </c>
      <c r="C938" s="36">
        <f t="shared" si="42"/>
        <v>2.558904109589041</v>
      </c>
      <c r="D938" s="41">
        <f>+'C Daire Coluna sem 29 fev  aula'!B936</f>
        <v>7.36</v>
      </c>
      <c r="E938" s="33">
        <f t="shared" si="43"/>
        <v>1.299137583622145</v>
      </c>
    </row>
    <row r="939" spans="2:5" x14ac:dyDescent="0.25">
      <c r="B939" s="38">
        <f t="shared" si="44"/>
        <v>935</v>
      </c>
      <c r="C939" s="36">
        <f t="shared" si="42"/>
        <v>2.5616438356164384</v>
      </c>
      <c r="D939" s="41">
        <f>+'C Daire Coluna sem 29 fev  aula'!B937</f>
        <v>11.3</v>
      </c>
      <c r="E939" s="33">
        <f t="shared" si="43"/>
        <v>1.9945998226807391</v>
      </c>
    </row>
    <row r="940" spans="2:5" x14ac:dyDescent="0.25">
      <c r="B940" s="38">
        <f t="shared" si="44"/>
        <v>936</v>
      </c>
      <c r="C940" s="36">
        <f t="shared" si="42"/>
        <v>2.5643835616438357</v>
      </c>
      <c r="D940" s="41">
        <f>+'C Daire Coluna sem 29 fev  aula'!B938</f>
        <v>8.8699999999999992</v>
      </c>
      <c r="E940" s="33">
        <f t="shared" si="43"/>
        <v>1.5656726041750577</v>
      </c>
    </row>
    <row r="941" spans="2:5" x14ac:dyDescent="0.25">
      <c r="B941" s="38">
        <f t="shared" si="44"/>
        <v>937</v>
      </c>
      <c r="C941" s="36">
        <f t="shared" si="42"/>
        <v>2.5671232876712327</v>
      </c>
      <c r="D941" s="41">
        <f>+'C Daire Coluna sem 29 fev  aula'!B939</f>
        <v>6.95</v>
      </c>
      <c r="E941" s="33">
        <f t="shared" si="43"/>
        <v>1.2267671475779767</v>
      </c>
    </row>
    <row r="942" spans="2:5" x14ac:dyDescent="0.25">
      <c r="B942" s="38">
        <f t="shared" si="44"/>
        <v>938</v>
      </c>
      <c r="C942" s="36">
        <f t="shared" si="42"/>
        <v>2.56986301369863</v>
      </c>
      <c r="D942" s="41">
        <f>+'C Daire Coluna sem 29 fev  aula'!B940</f>
        <v>6.45</v>
      </c>
      <c r="E942" s="33">
        <f t="shared" si="43"/>
        <v>1.1385105182558199</v>
      </c>
    </row>
    <row r="943" spans="2:5" x14ac:dyDescent="0.25">
      <c r="B943" s="38">
        <f t="shared" si="44"/>
        <v>939</v>
      </c>
      <c r="C943" s="36">
        <f t="shared" si="42"/>
        <v>2.5726027397260274</v>
      </c>
      <c r="D943" s="41">
        <f>+'C Daire Coluna sem 29 fev  aula'!B941</f>
        <v>6.06</v>
      </c>
      <c r="E943" s="33">
        <f t="shared" si="43"/>
        <v>1.0696703473845377</v>
      </c>
    </row>
    <row r="944" spans="2:5" x14ac:dyDescent="0.25">
      <c r="B944" s="38">
        <f t="shared" si="44"/>
        <v>940</v>
      </c>
      <c r="C944" s="36">
        <f t="shared" si="42"/>
        <v>2.5753424657534247</v>
      </c>
      <c r="D944" s="41">
        <f>+'C Daire Coluna sem 29 fev  aula'!B942</f>
        <v>5.8</v>
      </c>
      <c r="E944" s="33">
        <f t="shared" si="43"/>
        <v>1.0237769001370163</v>
      </c>
    </row>
    <row r="945" spans="2:5" x14ac:dyDescent="0.25">
      <c r="B945" s="38">
        <f t="shared" si="44"/>
        <v>941</v>
      </c>
      <c r="C945" s="36">
        <f t="shared" si="42"/>
        <v>2.5780821917808221</v>
      </c>
      <c r="D945" s="41">
        <f>+'C Daire Coluna sem 29 fev  aula'!B943</f>
        <v>5.48</v>
      </c>
      <c r="E945" s="33">
        <f t="shared" si="43"/>
        <v>0.96729265737083625</v>
      </c>
    </row>
    <row r="946" spans="2:5" x14ac:dyDescent="0.25">
      <c r="B946" s="38">
        <f t="shared" si="44"/>
        <v>942</v>
      </c>
      <c r="C946" s="36">
        <f t="shared" si="42"/>
        <v>2.580821917808219</v>
      </c>
      <c r="D946" s="41">
        <f>+'C Daire Coluna sem 29 fev  aula'!B944</f>
        <v>5.29</v>
      </c>
      <c r="E946" s="33">
        <f t="shared" si="43"/>
        <v>0.93375513822841671</v>
      </c>
    </row>
    <row r="947" spans="2:5" x14ac:dyDescent="0.25">
      <c r="B947" s="38">
        <f t="shared" si="44"/>
        <v>943</v>
      </c>
      <c r="C947" s="36">
        <f t="shared" si="42"/>
        <v>2.5835616438356164</v>
      </c>
      <c r="D947" s="41">
        <f>+'C Daire Coluna sem 29 fev  aula'!B945</f>
        <v>5.08</v>
      </c>
      <c r="E947" s="33">
        <f t="shared" si="43"/>
        <v>0.89668735391311094</v>
      </c>
    </row>
    <row r="948" spans="2:5" x14ac:dyDescent="0.25">
      <c r="B948" s="38">
        <f t="shared" si="44"/>
        <v>944</v>
      </c>
      <c r="C948" s="36">
        <f t="shared" si="42"/>
        <v>2.5863013698630137</v>
      </c>
      <c r="D948" s="41">
        <f>+'C Daire Coluna sem 29 fev  aula'!B946</f>
        <v>4.8499999999999996</v>
      </c>
      <c r="E948" s="33">
        <f t="shared" si="43"/>
        <v>0.85608930442491882</v>
      </c>
    </row>
    <row r="949" spans="2:5" x14ac:dyDescent="0.25">
      <c r="B949" s="38">
        <f t="shared" si="44"/>
        <v>945</v>
      </c>
      <c r="C949" s="36">
        <f t="shared" si="42"/>
        <v>2.5890410958904111</v>
      </c>
      <c r="D949" s="41">
        <f>+'C Daire Coluna sem 29 fev  aula'!B947</f>
        <v>4.76</v>
      </c>
      <c r="E949" s="33">
        <f t="shared" si="43"/>
        <v>0.84020311114693069</v>
      </c>
    </row>
    <row r="950" spans="2:5" x14ac:dyDescent="0.25">
      <c r="B950" s="38">
        <f t="shared" si="44"/>
        <v>946</v>
      </c>
      <c r="C950" s="36">
        <f t="shared" si="42"/>
        <v>2.591780821917808</v>
      </c>
      <c r="D950" s="41">
        <f>+'C Daire Coluna sem 29 fev  aula'!B948</f>
        <v>4.95</v>
      </c>
      <c r="E950" s="33">
        <f t="shared" si="43"/>
        <v>0.87374063028935023</v>
      </c>
    </row>
    <row r="951" spans="2:5" x14ac:dyDescent="0.25">
      <c r="B951" s="38">
        <f t="shared" si="44"/>
        <v>947</v>
      </c>
      <c r="C951" s="36">
        <f t="shared" si="42"/>
        <v>2.5945205479452054</v>
      </c>
      <c r="D951" s="41">
        <f>+'C Daire Coluna sem 29 fev  aula'!B949</f>
        <v>5.86</v>
      </c>
      <c r="E951" s="33">
        <f t="shared" si="43"/>
        <v>1.0343676956556753</v>
      </c>
    </row>
    <row r="952" spans="2:5" x14ac:dyDescent="0.25">
      <c r="B952" s="38">
        <f t="shared" si="44"/>
        <v>948</v>
      </c>
      <c r="C952" s="36">
        <f t="shared" si="42"/>
        <v>2.5972602739726027</v>
      </c>
      <c r="D952" s="41">
        <f>+'C Daire Coluna sem 29 fev  aula'!B950</f>
        <v>5.69</v>
      </c>
      <c r="E952" s="33">
        <f t="shared" si="43"/>
        <v>1.004360441686142</v>
      </c>
    </row>
    <row r="953" spans="2:5" x14ac:dyDescent="0.25">
      <c r="B953" s="38">
        <f t="shared" si="44"/>
        <v>949</v>
      </c>
      <c r="C953" s="36">
        <f t="shared" si="42"/>
        <v>2.6</v>
      </c>
      <c r="D953" s="41">
        <f>+'C Daire Coluna sem 29 fev  aula'!B951</f>
        <v>5.42</v>
      </c>
      <c r="E953" s="33">
        <f t="shared" si="43"/>
        <v>0.95670186185217743</v>
      </c>
    </row>
    <row r="954" spans="2:5" x14ac:dyDescent="0.25">
      <c r="B954" s="38">
        <f t="shared" si="44"/>
        <v>950</v>
      </c>
      <c r="C954" s="36">
        <f t="shared" si="42"/>
        <v>2.6027397260273974</v>
      </c>
      <c r="D954" s="41">
        <f>+'C Daire Coluna sem 29 fev  aula'!B952</f>
        <v>5.4</v>
      </c>
      <c r="E954" s="33">
        <f t="shared" si="43"/>
        <v>0.95317159667929119</v>
      </c>
    </row>
    <row r="955" spans="2:5" x14ac:dyDescent="0.25">
      <c r="B955" s="38">
        <f t="shared" si="44"/>
        <v>951</v>
      </c>
      <c r="C955" s="36">
        <f t="shared" si="42"/>
        <v>2.6054794520547944</v>
      </c>
      <c r="D955" s="41">
        <f>+'C Daire Coluna sem 29 fev  aula'!B953</f>
        <v>4.8899999999999997</v>
      </c>
      <c r="E955" s="33">
        <f t="shared" si="43"/>
        <v>0.8631498347706914</v>
      </c>
    </row>
    <row r="956" spans="2:5" x14ac:dyDescent="0.25">
      <c r="B956" s="38">
        <f t="shared" si="44"/>
        <v>952</v>
      </c>
      <c r="C956" s="36">
        <f t="shared" si="42"/>
        <v>2.6082191780821917</v>
      </c>
      <c r="D956" s="41">
        <f>+'C Daire Coluna sem 29 fev  aula'!B954</f>
        <v>4.6100000000000003</v>
      </c>
      <c r="E956" s="33">
        <f t="shared" si="43"/>
        <v>0.81372612235028374</v>
      </c>
    </row>
    <row r="957" spans="2:5" x14ac:dyDescent="0.25">
      <c r="B957" s="38">
        <f t="shared" si="44"/>
        <v>953</v>
      </c>
      <c r="C957" s="36">
        <f t="shared" si="42"/>
        <v>2.6109589041095891</v>
      </c>
      <c r="D957" s="41">
        <f>+'C Daire Coluna sem 29 fev  aula'!B955</f>
        <v>4.21</v>
      </c>
      <c r="E957" s="33">
        <f t="shared" si="43"/>
        <v>0.74312081889255843</v>
      </c>
    </row>
    <row r="958" spans="2:5" x14ac:dyDescent="0.25">
      <c r="B958" s="38">
        <f t="shared" si="44"/>
        <v>954</v>
      </c>
      <c r="C958" s="36">
        <f t="shared" si="42"/>
        <v>2.6136986301369864</v>
      </c>
      <c r="D958" s="41">
        <f>+'C Daire Coluna sem 29 fev  aula'!B956</f>
        <v>3.79</v>
      </c>
      <c r="E958" s="33">
        <f t="shared" si="43"/>
        <v>0.66898525026194688</v>
      </c>
    </row>
    <row r="959" spans="2:5" x14ac:dyDescent="0.25">
      <c r="B959" s="38">
        <f t="shared" si="44"/>
        <v>955</v>
      </c>
      <c r="C959" s="36">
        <f t="shared" si="42"/>
        <v>2.6164383561643834</v>
      </c>
      <c r="D959" s="41">
        <f>+'C Daire Coluna sem 29 fev  aula'!B957</f>
        <v>3.7</v>
      </c>
      <c r="E959" s="33">
        <f t="shared" si="43"/>
        <v>0.65309905698395876</v>
      </c>
    </row>
    <row r="960" spans="2:5" x14ac:dyDescent="0.25">
      <c r="B960" s="38">
        <f t="shared" si="44"/>
        <v>956</v>
      </c>
      <c r="C960" s="36">
        <f t="shared" si="42"/>
        <v>2.6191780821917807</v>
      </c>
      <c r="D960" s="41">
        <f>+'C Daire Coluna sem 29 fev  aula'!B958</f>
        <v>3.58</v>
      </c>
      <c r="E960" s="33">
        <f t="shared" si="43"/>
        <v>0.63191746594664122</v>
      </c>
    </row>
    <row r="961" spans="2:5" x14ac:dyDescent="0.25">
      <c r="B961" s="38">
        <f t="shared" si="44"/>
        <v>957</v>
      </c>
      <c r="C961" s="36">
        <f t="shared" si="42"/>
        <v>2.6219178082191781</v>
      </c>
      <c r="D961" s="41">
        <f>+'C Daire Coluna sem 29 fev  aula'!B959</f>
        <v>3.48</v>
      </c>
      <c r="E961" s="33">
        <f t="shared" si="43"/>
        <v>0.61426614008220981</v>
      </c>
    </row>
    <row r="962" spans="2:5" x14ac:dyDescent="0.25">
      <c r="B962" s="38">
        <f t="shared" si="44"/>
        <v>958</v>
      </c>
      <c r="C962" s="36">
        <f t="shared" si="42"/>
        <v>2.6246575342465754</v>
      </c>
      <c r="D962" s="41">
        <f>+'C Daire Coluna sem 29 fev  aula'!B960</f>
        <v>3.43</v>
      </c>
      <c r="E962" s="33">
        <f t="shared" si="43"/>
        <v>0.60544047714999416</v>
      </c>
    </row>
    <row r="963" spans="2:5" x14ac:dyDescent="0.25">
      <c r="B963" s="38">
        <f t="shared" si="44"/>
        <v>959</v>
      </c>
      <c r="C963" s="36">
        <f t="shared" si="42"/>
        <v>2.6273972602739728</v>
      </c>
      <c r="D963" s="41">
        <f>+'C Daire Coluna sem 29 fev  aula'!B961</f>
        <v>3.35</v>
      </c>
      <c r="E963" s="33">
        <f t="shared" si="43"/>
        <v>0.5913194164584491</v>
      </c>
    </row>
    <row r="964" spans="2:5" x14ac:dyDescent="0.25">
      <c r="B964" s="38">
        <f t="shared" si="44"/>
        <v>960</v>
      </c>
      <c r="C964" s="36">
        <f t="shared" si="42"/>
        <v>2.6301369863013697</v>
      </c>
      <c r="D964" s="41">
        <f>+'C Daire Coluna sem 29 fev  aula'!B962</f>
        <v>3.18</v>
      </c>
      <c r="E964" s="33">
        <f t="shared" si="43"/>
        <v>0.56131216248891591</v>
      </c>
    </row>
    <row r="965" spans="2:5" x14ac:dyDescent="0.25">
      <c r="B965" s="38">
        <f t="shared" si="44"/>
        <v>961</v>
      </c>
      <c r="C965" s="36">
        <f t="shared" si="42"/>
        <v>2.6328767123287671</v>
      </c>
      <c r="D965" s="41">
        <f>+'C Daire Coluna sem 29 fev  aula'!B963</f>
        <v>2.82</v>
      </c>
      <c r="E965" s="33">
        <f t="shared" si="43"/>
        <v>0.49776738937696313</v>
      </c>
    </row>
    <row r="966" spans="2:5" x14ac:dyDescent="0.25">
      <c r="B966" s="38">
        <f t="shared" si="44"/>
        <v>962</v>
      </c>
      <c r="C966" s="36">
        <f t="shared" ref="C966:C1029" si="45">+B966/365</f>
        <v>2.6356164383561644</v>
      </c>
      <c r="D966" s="41">
        <f>+'C Daire Coluna sem 29 fev  aula'!B964</f>
        <v>2.8</v>
      </c>
      <c r="E966" s="33">
        <f t="shared" ref="E966:E1029" si="46">+D966/$E$3</f>
        <v>0.49423712420407684</v>
      </c>
    </row>
    <row r="967" spans="2:5" x14ac:dyDescent="0.25">
      <c r="B967" s="38">
        <f t="shared" ref="B967:B1030" si="47">+B966+1</f>
        <v>963</v>
      </c>
      <c r="C967" s="36">
        <f t="shared" si="45"/>
        <v>2.6383561643835618</v>
      </c>
      <c r="D967" s="41">
        <f>+'C Daire Coluna sem 29 fev  aula'!B965</f>
        <v>2.76</v>
      </c>
      <c r="E967" s="33">
        <f t="shared" si="46"/>
        <v>0.48717659385830431</v>
      </c>
    </row>
    <row r="968" spans="2:5" x14ac:dyDescent="0.25">
      <c r="B968" s="38">
        <f t="shared" si="47"/>
        <v>964</v>
      </c>
      <c r="C968" s="36">
        <f t="shared" si="45"/>
        <v>2.6410958904109587</v>
      </c>
      <c r="D968" s="41">
        <f>+'C Daire Coluna sem 29 fev  aula'!B966</f>
        <v>2.64</v>
      </c>
      <c r="E968" s="33">
        <f t="shared" si="46"/>
        <v>0.46599500282098683</v>
      </c>
    </row>
    <row r="969" spans="2:5" x14ac:dyDescent="0.25">
      <c r="B969" s="38">
        <f t="shared" si="47"/>
        <v>965</v>
      </c>
      <c r="C969" s="36">
        <f t="shared" si="45"/>
        <v>2.6438356164383561</v>
      </c>
      <c r="D969" s="41">
        <f>+'C Daire Coluna sem 29 fev  aula'!B967</f>
        <v>2.44</v>
      </c>
      <c r="E969" s="33">
        <f t="shared" si="46"/>
        <v>0.43069235109212411</v>
      </c>
    </row>
    <row r="970" spans="2:5" x14ac:dyDescent="0.25">
      <c r="B970" s="38">
        <f t="shared" si="47"/>
        <v>966</v>
      </c>
      <c r="C970" s="36">
        <f t="shared" si="45"/>
        <v>2.6465753424657534</v>
      </c>
      <c r="D970" s="41">
        <f>+'C Daire Coluna sem 29 fev  aula'!B968</f>
        <v>2.31</v>
      </c>
      <c r="E970" s="33">
        <f t="shared" si="46"/>
        <v>0.40774562746836346</v>
      </c>
    </row>
    <row r="971" spans="2:5" x14ac:dyDescent="0.25">
      <c r="B971" s="38">
        <f t="shared" si="47"/>
        <v>967</v>
      </c>
      <c r="C971" s="36">
        <f t="shared" si="45"/>
        <v>2.6493150684931508</v>
      </c>
      <c r="D971" s="41">
        <f>+'C Daire Coluna sem 29 fev  aula'!B969</f>
        <v>2.19</v>
      </c>
      <c r="E971" s="33">
        <f t="shared" si="46"/>
        <v>0.38656403643104587</v>
      </c>
    </row>
    <row r="972" spans="2:5" x14ac:dyDescent="0.25">
      <c r="B972" s="38">
        <f t="shared" si="47"/>
        <v>968</v>
      </c>
      <c r="C972" s="36">
        <f t="shared" si="45"/>
        <v>2.6520547945205482</v>
      </c>
      <c r="D972" s="41">
        <f>+'C Daire Coluna sem 29 fev  aula'!B970</f>
        <v>1.95</v>
      </c>
      <c r="E972" s="33">
        <f t="shared" si="46"/>
        <v>0.34420085435641068</v>
      </c>
    </row>
    <row r="973" spans="2:5" x14ac:dyDescent="0.25">
      <c r="B973" s="38">
        <f t="shared" si="47"/>
        <v>969</v>
      </c>
      <c r="C973" s="36">
        <f t="shared" si="45"/>
        <v>2.6547945205479451</v>
      </c>
      <c r="D973" s="41">
        <f>+'C Daire Coluna sem 29 fev  aula'!B971</f>
        <v>1.84</v>
      </c>
      <c r="E973" s="33">
        <f t="shared" si="46"/>
        <v>0.32478439590553626</v>
      </c>
    </row>
    <row r="974" spans="2:5" x14ac:dyDescent="0.25">
      <c r="B974" s="38">
        <f t="shared" si="47"/>
        <v>970</v>
      </c>
      <c r="C974" s="36">
        <f t="shared" si="45"/>
        <v>2.6575342465753424</v>
      </c>
      <c r="D974" s="41">
        <f>+'C Daire Coluna sem 29 fev  aula'!B972</f>
        <v>1.71</v>
      </c>
      <c r="E974" s="33">
        <f t="shared" si="46"/>
        <v>0.30183767228177555</v>
      </c>
    </row>
    <row r="975" spans="2:5" x14ac:dyDescent="0.25">
      <c r="B975" s="38">
        <f t="shared" si="47"/>
        <v>971</v>
      </c>
      <c r="C975" s="36">
        <f t="shared" si="45"/>
        <v>2.6602739726027398</v>
      </c>
      <c r="D975" s="41">
        <f>+'C Daire Coluna sem 29 fev  aula'!B973</f>
        <v>1.62</v>
      </c>
      <c r="E975" s="33">
        <f t="shared" si="46"/>
        <v>0.28595147900378737</v>
      </c>
    </row>
    <row r="976" spans="2:5" x14ac:dyDescent="0.25">
      <c r="B976" s="38">
        <f t="shared" si="47"/>
        <v>972</v>
      </c>
      <c r="C976" s="36">
        <f t="shared" si="45"/>
        <v>2.6630136986301371</v>
      </c>
      <c r="D976" s="41">
        <f>+'C Daire Coluna sem 29 fev  aula'!B974</f>
        <v>1.49</v>
      </c>
      <c r="E976" s="33">
        <f t="shared" si="46"/>
        <v>0.26300475538002666</v>
      </c>
    </row>
    <row r="977" spans="2:5" x14ac:dyDescent="0.25">
      <c r="B977" s="38">
        <f t="shared" si="47"/>
        <v>973</v>
      </c>
      <c r="C977" s="36">
        <f t="shared" si="45"/>
        <v>2.6657534246575341</v>
      </c>
      <c r="D977" s="41">
        <f>+'C Daire Coluna sem 29 fev  aula'!B975</f>
        <v>1.44</v>
      </c>
      <c r="E977" s="33">
        <f t="shared" si="46"/>
        <v>0.25417909244781095</v>
      </c>
    </row>
    <row r="978" spans="2:5" x14ac:dyDescent="0.25">
      <c r="B978" s="38">
        <f t="shared" si="47"/>
        <v>974</v>
      </c>
      <c r="C978" s="36">
        <f t="shared" si="45"/>
        <v>2.6684931506849314</v>
      </c>
      <c r="D978" s="41">
        <f>+'C Daire Coluna sem 29 fev  aula'!B976</f>
        <v>1.42</v>
      </c>
      <c r="E978" s="33">
        <f t="shared" si="46"/>
        <v>0.25064882727492471</v>
      </c>
    </row>
    <row r="979" spans="2:5" x14ac:dyDescent="0.25">
      <c r="B979" s="38">
        <f t="shared" si="47"/>
        <v>975</v>
      </c>
      <c r="C979" s="36">
        <f t="shared" si="45"/>
        <v>2.6712328767123288</v>
      </c>
      <c r="D979" s="41">
        <f>+'C Daire Coluna sem 29 fev  aula'!B977</f>
        <v>1.28</v>
      </c>
      <c r="E979" s="33">
        <f t="shared" si="46"/>
        <v>0.22593697106472085</v>
      </c>
    </row>
    <row r="980" spans="2:5" x14ac:dyDescent="0.25">
      <c r="B980" s="38">
        <f t="shared" si="47"/>
        <v>976</v>
      </c>
      <c r="C980" s="36">
        <f t="shared" si="45"/>
        <v>2.6739726027397261</v>
      </c>
      <c r="D980" s="41">
        <f>+'C Daire Coluna sem 29 fev  aula'!B978</f>
        <v>1.26</v>
      </c>
      <c r="E980" s="33">
        <f t="shared" si="46"/>
        <v>0.22240670589183459</v>
      </c>
    </row>
    <row r="981" spans="2:5" x14ac:dyDescent="0.25">
      <c r="B981" s="38">
        <f t="shared" si="47"/>
        <v>977</v>
      </c>
      <c r="C981" s="36">
        <f t="shared" si="45"/>
        <v>2.6767123287671235</v>
      </c>
      <c r="D981" s="41">
        <f>+'C Daire Coluna sem 29 fev  aula'!B979</f>
        <v>1.25</v>
      </c>
      <c r="E981" s="33">
        <f t="shared" si="46"/>
        <v>0.22064157330539147</v>
      </c>
    </row>
    <row r="982" spans="2:5" x14ac:dyDescent="0.25">
      <c r="B982" s="38">
        <f t="shared" si="47"/>
        <v>978</v>
      </c>
      <c r="C982" s="36">
        <f t="shared" si="45"/>
        <v>2.6794520547945204</v>
      </c>
      <c r="D982" s="41">
        <f>+'C Daire Coluna sem 29 fev  aula'!B980</f>
        <v>1.1399999999999999</v>
      </c>
      <c r="E982" s="33">
        <f t="shared" si="46"/>
        <v>0.201225114854517</v>
      </c>
    </row>
    <row r="983" spans="2:5" x14ac:dyDescent="0.25">
      <c r="B983" s="38">
        <f t="shared" si="47"/>
        <v>979</v>
      </c>
      <c r="C983" s="36">
        <f t="shared" si="45"/>
        <v>2.6821917808219178</v>
      </c>
      <c r="D983" s="41">
        <f>+'C Daire Coluna sem 29 fev  aula'!B981</f>
        <v>1.08</v>
      </c>
      <c r="E983" s="33">
        <f t="shared" si="46"/>
        <v>0.19063431933585825</v>
      </c>
    </row>
    <row r="984" spans="2:5" x14ac:dyDescent="0.25">
      <c r="B984" s="38">
        <f t="shared" si="47"/>
        <v>980</v>
      </c>
      <c r="C984" s="36">
        <f t="shared" si="45"/>
        <v>2.6849315068493151</v>
      </c>
      <c r="D984" s="41">
        <f>+'C Daire Coluna sem 29 fev  aula'!B982</f>
        <v>1.07</v>
      </c>
      <c r="E984" s="33">
        <f t="shared" si="46"/>
        <v>0.18886918674941511</v>
      </c>
    </row>
    <row r="985" spans="2:5" x14ac:dyDescent="0.25">
      <c r="B985" s="38">
        <f t="shared" si="47"/>
        <v>981</v>
      </c>
      <c r="C985" s="36">
        <f t="shared" si="45"/>
        <v>2.6876712328767125</v>
      </c>
      <c r="D985" s="41">
        <f>+'C Daire Coluna sem 29 fev  aula'!B983</f>
        <v>1.04</v>
      </c>
      <c r="E985" s="33">
        <f t="shared" si="46"/>
        <v>0.1835737889900857</v>
      </c>
    </row>
    <row r="986" spans="2:5" x14ac:dyDescent="0.25">
      <c r="B986" s="38">
        <f t="shared" si="47"/>
        <v>982</v>
      </c>
      <c r="C986" s="36">
        <f t="shared" si="45"/>
        <v>2.6904109589041094</v>
      </c>
      <c r="D986" s="41">
        <f>+'C Daire Coluna sem 29 fev  aula'!B984</f>
        <v>1</v>
      </c>
      <c r="E986" s="33">
        <f t="shared" si="46"/>
        <v>0.17651325864431316</v>
      </c>
    </row>
    <row r="987" spans="2:5" x14ac:dyDescent="0.25">
      <c r="B987" s="38">
        <f t="shared" si="47"/>
        <v>983</v>
      </c>
      <c r="C987" s="36">
        <f t="shared" si="45"/>
        <v>2.6931506849315068</v>
      </c>
      <c r="D987" s="41">
        <f>+'C Daire Coluna sem 29 fev  aula'!B985</f>
        <v>0.95</v>
      </c>
      <c r="E987" s="33">
        <f t="shared" si="46"/>
        <v>0.16768759571209751</v>
      </c>
    </row>
    <row r="988" spans="2:5" x14ac:dyDescent="0.25">
      <c r="B988" s="38">
        <f t="shared" si="47"/>
        <v>984</v>
      </c>
      <c r="C988" s="36">
        <f t="shared" si="45"/>
        <v>2.6958904109589041</v>
      </c>
      <c r="D988" s="41">
        <f>+'C Daire Coluna sem 29 fev  aula'!B986</f>
        <v>0.91</v>
      </c>
      <c r="E988" s="33">
        <f t="shared" si="46"/>
        <v>0.16062706536632498</v>
      </c>
    </row>
    <row r="989" spans="2:5" x14ac:dyDescent="0.25">
      <c r="B989" s="38">
        <f t="shared" si="47"/>
        <v>985</v>
      </c>
      <c r="C989" s="36">
        <f t="shared" si="45"/>
        <v>2.6986301369863015</v>
      </c>
      <c r="D989" s="41">
        <f>+'C Daire Coluna sem 29 fev  aula'!B987</f>
        <v>0.88</v>
      </c>
      <c r="E989" s="33">
        <f t="shared" si="46"/>
        <v>0.1553316676069956</v>
      </c>
    </row>
    <row r="990" spans="2:5" x14ac:dyDescent="0.25">
      <c r="B990" s="38">
        <f t="shared" si="47"/>
        <v>986</v>
      </c>
      <c r="C990" s="36">
        <f t="shared" si="45"/>
        <v>2.7013698630136984</v>
      </c>
      <c r="D990" s="41">
        <f>+'C Daire Coluna sem 29 fev  aula'!B988</f>
        <v>0.83</v>
      </c>
      <c r="E990" s="33">
        <f t="shared" si="46"/>
        <v>0.14650600467477992</v>
      </c>
    </row>
    <row r="991" spans="2:5" x14ac:dyDescent="0.25">
      <c r="B991" s="38">
        <f t="shared" si="47"/>
        <v>987</v>
      </c>
      <c r="C991" s="36">
        <f t="shared" si="45"/>
        <v>2.7041095890410958</v>
      </c>
      <c r="D991" s="41">
        <f>+'C Daire Coluna sem 29 fev  aula'!B989</f>
        <v>0.75</v>
      </c>
      <c r="E991" s="33">
        <f t="shared" si="46"/>
        <v>0.13238494398323489</v>
      </c>
    </row>
    <row r="992" spans="2:5" x14ac:dyDescent="0.25">
      <c r="B992" s="38">
        <f t="shared" si="47"/>
        <v>988</v>
      </c>
      <c r="C992" s="36">
        <f t="shared" si="45"/>
        <v>2.7068493150684931</v>
      </c>
      <c r="D992" s="41">
        <f>+'C Daire Coluna sem 29 fev  aula'!B990</f>
        <v>0.7</v>
      </c>
      <c r="E992" s="33">
        <f t="shared" si="46"/>
        <v>0.12355928105101921</v>
      </c>
    </row>
    <row r="993" spans="2:5" x14ac:dyDescent="0.25">
      <c r="B993" s="38">
        <f t="shared" si="47"/>
        <v>989</v>
      </c>
      <c r="C993" s="36">
        <f t="shared" si="45"/>
        <v>2.7095890410958905</v>
      </c>
      <c r="D993" s="41">
        <f>+'C Daire Coluna sem 29 fev  aula'!B991</f>
        <v>0.69</v>
      </c>
      <c r="E993" s="33">
        <f t="shared" si="46"/>
        <v>0.12179414846457608</v>
      </c>
    </row>
    <row r="994" spans="2:5" x14ac:dyDescent="0.25">
      <c r="B994" s="38">
        <f t="shared" si="47"/>
        <v>990</v>
      </c>
      <c r="C994" s="36">
        <f t="shared" si="45"/>
        <v>2.7123287671232879</v>
      </c>
      <c r="D994" s="41">
        <f>+'C Daire Coluna sem 29 fev  aula'!B992</f>
        <v>0.67</v>
      </c>
      <c r="E994" s="33">
        <f t="shared" si="46"/>
        <v>0.11826388329168984</v>
      </c>
    </row>
    <row r="995" spans="2:5" x14ac:dyDescent="0.25">
      <c r="B995" s="38">
        <f t="shared" si="47"/>
        <v>991</v>
      </c>
      <c r="C995" s="36">
        <f t="shared" si="45"/>
        <v>2.7150684931506848</v>
      </c>
      <c r="D995" s="41">
        <f>+'C Daire Coluna sem 29 fev  aula'!B993</f>
        <v>0.65</v>
      </c>
      <c r="E995" s="33">
        <f t="shared" si="46"/>
        <v>0.11473361811880357</v>
      </c>
    </row>
    <row r="996" spans="2:5" x14ac:dyDescent="0.25">
      <c r="B996" s="38">
        <f t="shared" si="47"/>
        <v>992</v>
      </c>
      <c r="C996" s="36">
        <f t="shared" si="45"/>
        <v>2.7178082191780821</v>
      </c>
      <c r="D996" s="41">
        <f>+'C Daire Coluna sem 29 fev  aula'!B994</f>
        <v>0.64</v>
      </c>
      <c r="E996" s="33">
        <f t="shared" si="46"/>
        <v>0.11296848553236043</v>
      </c>
    </row>
    <row r="997" spans="2:5" x14ac:dyDescent="0.25">
      <c r="B997" s="38">
        <f t="shared" si="47"/>
        <v>993</v>
      </c>
      <c r="C997" s="36">
        <f t="shared" si="45"/>
        <v>2.7205479452054795</v>
      </c>
      <c r="D997" s="41">
        <f>+'C Daire Coluna sem 29 fev  aula'!B995</f>
        <v>0.66</v>
      </c>
      <c r="E997" s="33">
        <f t="shared" si="46"/>
        <v>0.11649875070524671</v>
      </c>
    </row>
    <row r="998" spans="2:5" x14ac:dyDescent="0.25">
      <c r="B998" s="38">
        <f t="shared" si="47"/>
        <v>994</v>
      </c>
      <c r="C998" s="36">
        <f t="shared" si="45"/>
        <v>2.7232876712328768</v>
      </c>
      <c r="D998" s="41">
        <f>+'C Daire Coluna sem 29 fev  aula'!B996</f>
        <v>0.77</v>
      </c>
      <c r="E998" s="33">
        <f t="shared" si="46"/>
        <v>0.13591520915612115</v>
      </c>
    </row>
    <row r="999" spans="2:5" x14ac:dyDescent="0.25">
      <c r="B999" s="38">
        <f t="shared" si="47"/>
        <v>995</v>
      </c>
      <c r="C999" s="36">
        <f t="shared" si="45"/>
        <v>2.7260273972602738</v>
      </c>
      <c r="D999" s="41">
        <f>+'C Daire Coluna sem 29 fev  aula'!B997</f>
        <v>1.41</v>
      </c>
      <c r="E999" s="33">
        <f t="shared" si="46"/>
        <v>0.24888369468848157</v>
      </c>
    </row>
    <row r="1000" spans="2:5" x14ac:dyDescent="0.25">
      <c r="B1000" s="38">
        <f t="shared" si="47"/>
        <v>996</v>
      </c>
      <c r="C1000" s="36">
        <f t="shared" si="45"/>
        <v>2.7287671232876711</v>
      </c>
      <c r="D1000" s="41">
        <f>+'C Daire Coluna sem 29 fev  aula'!B998</f>
        <v>1.96</v>
      </c>
      <c r="E1000" s="33">
        <f t="shared" si="46"/>
        <v>0.3459659869428538</v>
      </c>
    </row>
    <row r="1001" spans="2:5" x14ac:dyDescent="0.25">
      <c r="B1001" s="38">
        <f t="shared" si="47"/>
        <v>997</v>
      </c>
      <c r="C1001" s="36">
        <f t="shared" si="45"/>
        <v>2.7315068493150685</v>
      </c>
      <c r="D1001" s="41">
        <f>+'C Daire Coluna sem 29 fev  aula'!B999</f>
        <v>1.82</v>
      </c>
      <c r="E1001" s="33">
        <f t="shared" si="46"/>
        <v>0.32125413073264997</v>
      </c>
    </row>
    <row r="1002" spans="2:5" x14ac:dyDescent="0.25">
      <c r="B1002" s="38">
        <f t="shared" si="47"/>
        <v>998</v>
      </c>
      <c r="C1002" s="36">
        <f t="shared" si="45"/>
        <v>2.7342465753424658</v>
      </c>
      <c r="D1002" s="41">
        <f>+'C Daire Coluna sem 29 fev  aula'!B1000</f>
        <v>1.78</v>
      </c>
      <c r="E1002" s="33">
        <f t="shared" si="46"/>
        <v>0.31419360038687744</v>
      </c>
    </row>
    <row r="1003" spans="2:5" x14ac:dyDescent="0.25">
      <c r="B1003" s="38">
        <f t="shared" si="47"/>
        <v>999</v>
      </c>
      <c r="C1003" s="36">
        <f t="shared" si="45"/>
        <v>2.7369863013698632</v>
      </c>
      <c r="D1003" s="41">
        <f>+'C Daire Coluna sem 29 fev  aula'!B1001</f>
        <v>1.68</v>
      </c>
      <c r="E1003" s="33">
        <f t="shared" si="46"/>
        <v>0.29654227452244614</v>
      </c>
    </row>
    <row r="1004" spans="2:5" x14ac:dyDescent="0.25">
      <c r="B1004" s="38">
        <f t="shared" si="47"/>
        <v>1000</v>
      </c>
      <c r="C1004" s="36">
        <f t="shared" si="45"/>
        <v>2.7397260273972601</v>
      </c>
      <c r="D1004" s="41">
        <f>+'C Daire Coluna sem 29 fev  aula'!B1002</f>
        <v>1.58</v>
      </c>
      <c r="E1004" s="33">
        <f t="shared" si="46"/>
        <v>0.27889094865801484</v>
      </c>
    </row>
    <row r="1005" spans="2:5" x14ac:dyDescent="0.25">
      <c r="B1005" s="38">
        <f t="shared" si="47"/>
        <v>1001</v>
      </c>
      <c r="C1005" s="36">
        <f t="shared" si="45"/>
        <v>2.7424657534246575</v>
      </c>
      <c r="D1005" s="41">
        <f>+'C Daire Coluna sem 29 fev  aula'!B1003</f>
        <v>1.37</v>
      </c>
      <c r="E1005" s="33">
        <f t="shared" si="46"/>
        <v>0.24182316434270906</v>
      </c>
    </row>
    <row r="1006" spans="2:5" x14ac:dyDescent="0.25">
      <c r="B1006" s="38">
        <f t="shared" si="47"/>
        <v>1002</v>
      </c>
      <c r="C1006" s="36">
        <f t="shared" si="45"/>
        <v>2.7452054794520548</v>
      </c>
      <c r="D1006" s="41">
        <f>+'C Daire Coluna sem 29 fev  aula'!B1004</f>
        <v>1.1299999999999999</v>
      </c>
      <c r="E1006" s="33">
        <f t="shared" si="46"/>
        <v>0.19945998226807388</v>
      </c>
    </row>
    <row r="1007" spans="2:5" x14ac:dyDescent="0.25">
      <c r="B1007" s="38">
        <f t="shared" si="47"/>
        <v>1003</v>
      </c>
      <c r="C1007" s="36">
        <f t="shared" si="45"/>
        <v>2.7479452054794522</v>
      </c>
      <c r="D1007" s="41">
        <f>+'C Daire Coluna sem 29 fev  aula'!B1005</f>
        <v>0.93</v>
      </c>
      <c r="E1007" s="33">
        <f t="shared" si="46"/>
        <v>0.16415733053921125</v>
      </c>
    </row>
    <row r="1008" spans="2:5" x14ac:dyDescent="0.25">
      <c r="B1008" s="38">
        <f t="shared" si="47"/>
        <v>1004</v>
      </c>
      <c r="C1008" s="36">
        <f t="shared" si="45"/>
        <v>2.7506849315068491</v>
      </c>
      <c r="D1008" s="41">
        <f>+'C Daire Coluna sem 29 fev  aula'!B1006</f>
        <v>0.91</v>
      </c>
      <c r="E1008" s="33">
        <f t="shared" si="46"/>
        <v>0.16062706536632498</v>
      </c>
    </row>
    <row r="1009" spans="2:5" x14ac:dyDescent="0.25">
      <c r="B1009" s="38">
        <f t="shared" si="47"/>
        <v>1005</v>
      </c>
      <c r="C1009" s="36">
        <f t="shared" si="45"/>
        <v>2.7534246575342465</v>
      </c>
      <c r="D1009" s="41">
        <f>+'C Daire Coluna sem 29 fev  aula'!B1007</f>
        <v>0.78</v>
      </c>
      <c r="E1009" s="33">
        <f t="shared" si="46"/>
        <v>0.13768034174256427</v>
      </c>
    </row>
    <row r="1010" spans="2:5" x14ac:dyDescent="0.25">
      <c r="B1010" s="38">
        <f t="shared" si="47"/>
        <v>1006</v>
      </c>
      <c r="C1010" s="36">
        <f t="shared" si="45"/>
        <v>2.7561643835616438</v>
      </c>
      <c r="D1010" s="41">
        <f>+'C Daire Coluna sem 29 fev  aula'!B1008</f>
        <v>0.74</v>
      </c>
      <c r="E1010" s="33">
        <f t="shared" si="46"/>
        <v>0.13061981139679174</v>
      </c>
    </row>
    <row r="1011" spans="2:5" x14ac:dyDescent="0.25">
      <c r="B1011" s="38">
        <f t="shared" si="47"/>
        <v>1007</v>
      </c>
      <c r="C1011" s="36">
        <f t="shared" si="45"/>
        <v>2.7589041095890412</v>
      </c>
      <c r="D1011" s="41">
        <f>+'C Daire Coluna sem 29 fev  aula'!B1009</f>
        <v>0.63</v>
      </c>
      <c r="E1011" s="33">
        <f t="shared" si="46"/>
        <v>0.11120335294591729</v>
      </c>
    </row>
    <row r="1012" spans="2:5" x14ac:dyDescent="0.25">
      <c r="B1012" s="38">
        <f t="shared" si="47"/>
        <v>1008</v>
      </c>
      <c r="C1012" s="36">
        <f t="shared" si="45"/>
        <v>2.7616438356164386</v>
      </c>
      <c r="D1012" s="41">
        <f>+'C Daire Coluna sem 29 fev  aula'!B1010</f>
        <v>0.51</v>
      </c>
      <c r="E1012" s="33">
        <f t="shared" si="46"/>
        <v>9.0021761908599715E-2</v>
      </c>
    </row>
    <row r="1013" spans="2:5" x14ac:dyDescent="0.25">
      <c r="B1013" s="38">
        <f t="shared" si="47"/>
        <v>1009</v>
      </c>
      <c r="C1013" s="36">
        <f t="shared" si="45"/>
        <v>2.7643835616438355</v>
      </c>
      <c r="D1013" s="41">
        <f>+'C Daire Coluna sem 29 fev  aula'!B1011</f>
        <v>0.47</v>
      </c>
      <c r="E1013" s="33">
        <f t="shared" si="46"/>
        <v>8.2961231562827184E-2</v>
      </c>
    </row>
    <row r="1014" spans="2:5" x14ac:dyDescent="0.25">
      <c r="B1014" s="38">
        <f t="shared" si="47"/>
        <v>1010</v>
      </c>
      <c r="C1014" s="36">
        <f t="shared" si="45"/>
        <v>2.7671232876712328</v>
      </c>
      <c r="D1014" s="41">
        <f>+'C Daire Coluna sem 29 fev  aula'!B1012</f>
        <v>0.44</v>
      </c>
      <c r="E1014" s="33">
        <f t="shared" si="46"/>
        <v>7.76658338034978E-2</v>
      </c>
    </row>
    <row r="1015" spans="2:5" x14ac:dyDescent="0.25">
      <c r="B1015" s="38">
        <f t="shared" si="47"/>
        <v>1011</v>
      </c>
      <c r="C1015" s="36">
        <f t="shared" si="45"/>
        <v>2.7698630136986302</v>
      </c>
      <c r="D1015" s="41">
        <f>+'C Daire Coluna sem 29 fev  aula'!B1013</f>
        <v>0.44</v>
      </c>
      <c r="E1015" s="33">
        <f t="shared" si="46"/>
        <v>7.76658338034978E-2</v>
      </c>
    </row>
    <row r="1016" spans="2:5" x14ac:dyDescent="0.25">
      <c r="B1016" s="38">
        <f t="shared" si="47"/>
        <v>1012</v>
      </c>
      <c r="C1016" s="36">
        <f t="shared" si="45"/>
        <v>2.7726027397260276</v>
      </c>
      <c r="D1016" s="41">
        <f>+'C Daire Coluna sem 29 fev  aula'!B1014</f>
        <v>0.39</v>
      </c>
      <c r="E1016" s="33">
        <f t="shared" si="46"/>
        <v>6.8840170871282136E-2</v>
      </c>
    </row>
    <row r="1017" spans="2:5" x14ac:dyDescent="0.25">
      <c r="B1017" s="38">
        <f t="shared" si="47"/>
        <v>1013</v>
      </c>
      <c r="C1017" s="36">
        <f t="shared" si="45"/>
        <v>2.7753424657534245</v>
      </c>
      <c r="D1017" s="41">
        <f>+'C Daire Coluna sem 29 fev  aula'!B1015</f>
        <v>0.38</v>
      </c>
      <c r="E1017" s="33">
        <f t="shared" si="46"/>
        <v>6.7075038284839003E-2</v>
      </c>
    </row>
    <row r="1018" spans="2:5" x14ac:dyDescent="0.25">
      <c r="B1018" s="38">
        <f t="shared" si="47"/>
        <v>1014</v>
      </c>
      <c r="C1018" s="36">
        <f t="shared" si="45"/>
        <v>2.7780821917808218</v>
      </c>
      <c r="D1018" s="41">
        <f>+'C Daire Coluna sem 29 fev  aula'!B1016</f>
        <v>0.38</v>
      </c>
      <c r="E1018" s="33">
        <f t="shared" si="46"/>
        <v>6.7075038284839003E-2</v>
      </c>
    </row>
    <row r="1019" spans="2:5" x14ac:dyDescent="0.25">
      <c r="B1019" s="38">
        <f t="shared" si="47"/>
        <v>1015</v>
      </c>
      <c r="C1019" s="36">
        <f t="shared" si="45"/>
        <v>2.7808219178082192</v>
      </c>
      <c r="D1019" s="41">
        <f>+'C Daire Coluna sem 29 fev  aula'!B1017</f>
        <v>0.37</v>
      </c>
      <c r="E1019" s="33">
        <f t="shared" si="46"/>
        <v>6.530990569839587E-2</v>
      </c>
    </row>
    <row r="1020" spans="2:5" x14ac:dyDescent="0.25">
      <c r="B1020" s="38">
        <f t="shared" si="47"/>
        <v>1016</v>
      </c>
      <c r="C1020" s="36">
        <f t="shared" si="45"/>
        <v>2.7835616438356166</v>
      </c>
      <c r="D1020" s="41">
        <f>+'C Daire Coluna sem 29 fev  aula'!B1018</f>
        <v>0.36</v>
      </c>
      <c r="E1020" s="33">
        <f t="shared" si="46"/>
        <v>6.3544773111952738E-2</v>
      </c>
    </row>
    <row r="1021" spans="2:5" x14ac:dyDescent="0.25">
      <c r="B1021" s="38">
        <f t="shared" si="47"/>
        <v>1017</v>
      </c>
      <c r="C1021" s="36">
        <f t="shared" si="45"/>
        <v>2.7863013698630139</v>
      </c>
      <c r="D1021" s="41">
        <f>+'C Daire Coluna sem 29 fev  aula'!B1019</f>
        <v>0.34</v>
      </c>
      <c r="E1021" s="33">
        <f t="shared" si="46"/>
        <v>6.0014507939066486E-2</v>
      </c>
    </row>
    <row r="1022" spans="2:5" x14ac:dyDescent="0.25">
      <c r="B1022" s="38">
        <f t="shared" si="47"/>
        <v>1018</v>
      </c>
      <c r="C1022" s="36">
        <f t="shared" si="45"/>
        <v>2.7890410958904108</v>
      </c>
      <c r="D1022" s="41">
        <f>+'C Daire Coluna sem 29 fev  aula'!B1020</f>
        <v>0.34</v>
      </c>
      <c r="E1022" s="33">
        <f t="shared" si="46"/>
        <v>6.0014507939066486E-2</v>
      </c>
    </row>
    <row r="1023" spans="2:5" x14ac:dyDescent="0.25">
      <c r="B1023" s="38">
        <f t="shared" si="47"/>
        <v>1019</v>
      </c>
      <c r="C1023" s="36">
        <f t="shared" si="45"/>
        <v>2.7917808219178082</v>
      </c>
      <c r="D1023" s="41">
        <f>+'C Daire Coluna sem 29 fev  aula'!B1021</f>
        <v>0.31</v>
      </c>
      <c r="E1023" s="33">
        <f t="shared" si="46"/>
        <v>5.4719110179737081E-2</v>
      </c>
    </row>
    <row r="1024" spans="2:5" x14ac:dyDescent="0.25">
      <c r="B1024" s="38">
        <f t="shared" si="47"/>
        <v>1020</v>
      </c>
      <c r="C1024" s="36">
        <f t="shared" si="45"/>
        <v>2.7945205479452055</v>
      </c>
      <c r="D1024" s="41">
        <f>+'C Daire Coluna sem 29 fev  aula'!B1022</f>
        <v>0.22</v>
      </c>
      <c r="E1024" s="33">
        <f t="shared" si="46"/>
        <v>3.88329169017489E-2</v>
      </c>
    </row>
    <row r="1025" spans="2:5" x14ac:dyDescent="0.25">
      <c r="B1025" s="38">
        <f t="shared" si="47"/>
        <v>1021</v>
      </c>
      <c r="C1025" s="36">
        <f t="shared" si="45"/>
        <v>2.7972602739726029</v>
      </c>
      <c r="D1025" s="41">
        <f>+'C Daire Coluna sem 29 fev  aula'!B1023</f>
        <v>0.22</v>
      </c>
      <c r="E1025" s="33">
        <f t="shared" si="46"/>
        <v>3.88329169017489E-2</v>
      </c>
    </row>
    <row r="1026" spans="2:5" x14ac:dyDescent="0.25">
      <c r="B1026" s="38">
        <f t="shared" si="47"/>
        <v>1022</v>
      </c>
      <c r="C1026" s="36">
        <f t="shared" si="45"/>
        <v>2.8</v>
      </c>
      <c r="D1026" s="41">
        <f>+'C Daire Coluna sem 29 fev  aula'!B1024</f>
        <v>0.2</v>
      </c>
      <c r="E1026" s="33">
        <f t="shared" si="46"/>
        <v>3.5302651728862634E-2</v>
      </c>
    </row>
    <row r="1027" spans="2:5" x14ac:dyDescent="0.25">
      <c r="B1027" s="38">
        <f t="shared" si="47"/>
        <v>1023</v>
      </c>
      <c r="C1027" s="36">
        <f t="shared" si="45"/>
        <v>2.8027397260273972</v>
      </c>
      <c r="D1027" s="41">
        <f>+'C Daire Coluna sem 29 fev  aula'!B1025</f>
        <v>0.26</v>
      </c>
      <c r="E1027" s="33">
        <f t="shared" si="46"/>
        <v>4.5893447247521424E-2</v>
      </c>
    </row>
    <row r="1028" spans="2:5" x14ac:dyDescent="0.25">
      <c r="B1028" s="38">
        <f t="shared" si="47"/>
        <v>1024</v>
      </c>
      <c r="C1028" s="36">
        <f t="shared" si="45"/>
        <v>2.8054794520547945</v>
      </c>
      <c r="D1028" s="41">
        <f>+'C Daire Coluna sem 29 fev  aula'!B1026</f>
        <v>0.24</v>
      </c>
      <c r="E1028" s="33">
        <f t="shared" si="46"/>
        <v>4.2363182074635158E-2</v>
      </c>
    </row>
    <row r="1029" spans="2:5" x14ac:dyDescent="0.25">
      <c r="B1029" s="38">
        <f t="shared" si="47"/>
        <v>1025</v>
      </c>
      <c r="C1029" s="36">
        <f t="shared" si="45"/>
        <v>2.8082191780821919</v>
      </c>
      <c r="D1029" s="41">
        <f>+'C Daire Coluna sem 29 fev  aula'!B1027</f>
        <v>0.24</v>
      </c>
      <c r="E1029" s="33">
        <f t="shared" si="46"/>
        <v>4.2363182074635158E-2</v>
      </c>
    </row>
    <row r="1030" spans="2:5" x14ac:dyDescent="0.25">
      <c r="B1030" s="38">
        <f t="shared" si="47"/>
        <v>1026</v>
      </c>
      <c r="C1030" s="36">
        <f t="shared" ref="C1030:C1093" si="48">+B1030/365</f>
        <v>2.8109589041095893</v>
      </c>
      <c r="D1030" s="41">
        <f>+'C Daire Coluna sem 29 fev  aula'!B1028</f>
        <v>0.23</v>
      </c>
      <c r="E1030" s="33">
        <f t="shared" ref="E1030:E1093" si="49">+D1030/$E$3</f>
        <v>4.0598049488192033E-2</v>
      </c>
    </row>
    <row r="1031" spans="2:5" x14ac:dyDescent="0.25">
      <c r="B1031" s="38">
        <f t="shared" ref="B1031:B1094" si="50">+B1030+1</f>
        <v>1027</v>
      </c>
      <c r="C1031" s="36">
        <f t="shared" si="48"/>
        <v>2.8136986301369862</v>
      </c>
      <c r="D1031" s="41">
        <f>+'C Daire Coluna sem 29 fev  aula'!B1029</f>
        <v>0.22</v>
      </c>
      <c r="E1031" s="33">
        <f t="shared" si="49"/>
        <v>3.88329169017489E-2</v>
      </c>
    </row>
    <row r="1032" spans="2:5" x14ac:dyDescent="0.25">
      <c r="B1032" s="38">
        <f t="shared" si="50"/>
        <v>1028</v>
      </c>
      <c r="C1032" s="36">
        <f t="shared" si="48"/>
        <v>2.8164383561643835</v>
      </c>
      <c r="D1032" s="41">
        <f>+'C Daire Coluna sem 29 fev  aula'!B1030</f>
        <v>0.25</v>
      </c>
      <c r="E1032" s="33">
        <f t="shared" si="49"/>
        <v>4.4128314661078291E-2</v>
      </c>
    </row>
    <row r="1033" spans="2:5" x14ac:dyDescent="0.25">
      <c r="B1033" s="38">
        <f t="shared" si="50"/>
        <v>1029</v>
      </c>
      <c r="C1033" s="36">
        <f t="shared" si="48"/>
        <v>2.8191780821917809</v>
      </c>
      <c r="D1033" s="41">
        <f>+'C Daire Coluna sem 29 fev  aula'!B1031</f>
        <v>0.19</v>
      </c>
      <c r="E1033" s="33">
        <f t="shared" si="49"/>
        <v>3.3537519142419502E-2</v>
      </c>
    </row>
    <row r="1034" spans="2:5" x14ac:dyDescent="0.25">
      <c r="B1034" s="38">
        <f t="shared" si="50"/>
        <v>1030</v>
      </c>
      <c r="C1034" s="36">
        <f t="shared" si="48"/>
        <v>2.8219178082191783</v>
      </c>
      <c r="D1034" s="41">
        <f>+'C Daire Coluna sem 29 fev  aula'!B1032</f>
        <v>0.18</v>
      </c>
      <c r="E1034" s="33">
        <f t="shared" si="49"/>
        <v>3.1772386555976369E-2</v>
      </c>
    </row>
    <row r="1035" spans="2:5" x14ac:dyDescent="0.25">
      <c r="B1035" s="38">
        <f t="shared" si="50"/>
        <v>1031</v>
      </c>
      <c r="C1035" s="36">
        <f t="shared" si="48"/>
        <v>2.8246575342465752</v>
      </c>
      <c r="D1035" s="41">
        <f>+'C Daire Coluna sem 29 fev  aula'!B1033</f>
        <v>0.21</v>
      </c>
      <c r="E1035" s="33">
        <f t="shared" si="49"/>
        <v>3.7067784315305767E-2</v>
      </c>
    </row>
    <row r="1036" spans="2:5" x14ac:dyDescent="0.25">
      <c r="B1036" s="38">
        <f t="shared" si="50"/>
        <v>1032</v>
      </c>
      <c r="C1036" s="36">
        <f t="shared" si="48"/>
        <v>2.8273972602739725</v>
      </c>
      <c r="D1036" s="41">
        <f>+'C Daire Coluna sem 29 fev  aula'!B1034</f>
        <v>0.19</v>
      </c>
      <c r="E1036" s="33">
        <f t="shared" si="49"/>
        <v>3.3537519142419502E-2</v>
      </c>
    </row>
    <row r="1037" spans="2:5" x14ac:dyDescent="0.25">
      <c r="B1037" s="38">
        <f t="shared" si="50"/>
        <v>1033</v>
      </c>
      <c r="C1037" s="36">
        <f t="shared" si="48"/>
        <v>2.8301369863013699</v>
      </c>
      <c r="D1037" s="41">
        <f>+'C Daire Coluna sem 29 fev  aula'!B1035</f>
        <v>0.17</v>
      </c>
      <c r="E1037" s="33">
        <f t="shared" si="49"/>
        <v>3.0007253969533243E-2</v>
      </c>
    </row>
    <row r="1038" spans="2:5" x14ac:dyDescent="0.25">
      <c r="B1038" s="38">
        <f t="shared" si="50"/>
        <v>1034</v>
      </c>
      <c r="C1038" s="36">
        <f t="shared" si="48"/>
        <v>2.8328767123287673</v>
      </c>
      <c r="D1038" s="41">
        <f>+'C Daire Coluna sem 29 fev  aula'!B1036</f>
        <v>0.15</v>
      </c>
      <c r="E1038" s="33">
        <f t="shared" si="49"/>
        <v>2.6476988796646974E-2</v>
      </c>
    </row>
    <row r="1039" spans="2:5" x14ac:dyDescent="0.25">
      <c r="B1039" s="38">
        <f t="shared" si="50"/>
        <v>1035</v>
      </c>
      <c r="C1039" s="36">
        <f t="shared" si="48"/>
        <v>2.8356164383561642</v>
      </c>
      <c r="D1039" s="41">
        <f>+'C Daire Coluna sem 29 fev  aula'!B1037</f>
        <v>0.15</v>
      </c>
      <c r="E1039" s="33">
        <f t="shared" si="49"/>
        <v>2.6476988796646974E-2</v>
      </c>
    </row>
    <row r="1040" spans="2:5" x14ac:dyDescent="0.25">
      <c r="B1040" s="38">
        <f t="shared" si="50"/>
        <v>1036</v>
      </c>
      <c r="C1040" s="36">
        <f t="shared" si="48"/>
        <v>2.8383561643835615</v>
      </c>
      <c r="D1040" s="41">
        <f>+'C Daire Coluna sem 29 fev  aula'!B1038</f>
        <v>0.15</v>
      </c>
      <c r="E1040" s="33">
        <f t="shared" si="49"/>
        <v>2.6476988796646974E-2</v>
      </c>
    </row>
    <row r="1041" spans="2:5" x14ac:dyDescent="0.25">
      <c r="B1041" s="38">
        <f t="shared" si="50"/>
        <v>1037</v>
      </c>
      <c r="C1041" s="36">
        <f t="shared" si="48"/>
        <v>2.8410958904109589</v>
      </c>
      <c r="D1041" s="41">
        <f>+'C Daire Coluna sem 29 fev  aula'!B1039</f>
        <v>0.15</v>
      </c>
      <c r="E1041" s="33">
        <f t="shared" si="49"/>
        <v>2.6476988796646974E-2</v>
      </c>
    </row>
    <row r="1042" spans="2:5" x14ac:dyDescent="0.25">
      <c r="B1042" s="38">
        <f t="shared" si="50"/>
        <v>1038</v>
      </c>
      <c r="C1042" s="36">
        <f t="shared" si="48"/>
        <v>2.8438356164383563</v>
      </c>
      <c r="D1042" s="41">
        <f>+'C Daire Coluna sem 29 fev  aula'!B1040</f>
        <v>0.15</v>
      </c>
      <c r="E1042" s="33">
        <f t="shared" si="49"/>
        <v>2.6476988796646974E-2</v>
      </c>
    </row>
    <row r="1043" spans="2:5" x14ac:dyDescent="0.25">
      <c r="B1043" s="38">
        <f t="shared" si="50"/>
        <v>1039</v>
      </c>
      <c r="C1043" s="36">
        <f t="shared" si="48"/>
        <v>2.8465753424657536</v>
      </c>
      <c r="D1043" s="41">
        <f>+'C Daire Coluna sem 29 fev  aula'!B1041</f>
        <v>0.16</v>
      </c>
      <c r="E1043" s="33">
        <f t="shared" si="49"/>
        <v>2.8242121383090107E-2</v>
      </c>
    </row>
    <row r="1044" spans="2:5" x14ac:dyDescent="0.25">
      <c r="B1044" s="38">
        <f t="shared" si="50"/>
        <v>1040</v>
      </c>
      <c r="C1044" s="36">
        <f t="shared" si="48"/>
        <v>2.8493150684931505</v>
      </c>
      <c r="D1044" s="41">
        <f>+'C Daire Coluna sem 29 fev  aula'!B1042</f>
        <v>0.14000000000000001</v>
      </c>
      <c r="E1044" s="33">
        <f t="shared" si="49"/>
        <v>2.4711856210203848E-2</v>
      </c>
    </row>
    <row r="1045" spans="2:5" x14ac:dyDescent="0.25">
      <c r="B1045" s="38">
        <f t="shared" si="50"/>
        <v>1041</v>
      </c>
      <c r="C1045" s="36">
        <f t="shared" si="48"/>
        <v>2.8520547945205479</v>
      </c>
      <c r="D1045" s="41">
        <f>+'C Daire Coluna sem 29 fev  aula'!B1043</f>
        <v>0.14000000000000001</v>
      </c>
      <c r="E1045" s="33">
        <f t="shared" si="49"/>
        <v>2.4711856210203848E-2</v>
      </c>
    </row>
    <row r="1046" spans="2:5" x14ac:dyDescent="0.25">
      <c r="B1046" s="38">
        <f t="shared" si="50"/>
        <v>1042</v>
      </c>
      <c r="C1046" s="36">
        <f t="shared" si="48"/>
        <v>2.8547945205479452</v>
      </c>
      <c r="D1046" s="41">
        <f>+'C Daire Coluna sem 29 fev  aula'!B1044</f>
        <v>0.15</v>
      </c>
      <c r="E1046" s="33">
        <f t="shared" si="49"/>
        <v>2.6476988796646974E-2</v>
      </c>
    </row>
    <row r="1047" spans="2:5" x14ac:dyDescent="0.25">
      <c r="B1047" s="38">
        <f t="shared" si="50"/>
        <v>1043</v>
      </c>
      <c r="C1047" s="36">
        <f t="shared" si="48"/>
        <v>2.8575342465753426</v>
      </c>
      <c r="D1047" s="41">
        <f>+'C Daire Coluna sem 29 fev  aula'!B1045</f>
        <v>0.16</v>
      </c>
      <c r="E1047" s="33">
        <f t="shared" si="49"/>
        <v>2.8242121383090107E-2</v>
      </c>
    </row>
    <row r="1048" spans="2:5" x14ac:dyDescent="0.25">
      <c r="B1048" s="38">
        <f t="shared" si="50"/>
        <v>1044</v>
      </c>
      <c r="C1048" s="36">
        <f t="shared" si="48"/>
        <v>2.8602739726027395</v>
      </c>
      <c r="D1048" s="41">
        <f>+'C Daire Coluna sem 29 fev  aula'!B1046</f>
        <v>0.19</v>
      </c>
      <c r="E1048" s="33">
        <f t="shared" si="49"/>
        <v>3.3537519142419502E-2</v>
      </c>
    </row>
    <row r="1049" spans="2:5" x14ac:dyDescent="0.25">
      <c r="B1049" s="38">
        <f t="shared" si="50"/>
        <v>1045</v>
      </c>
      <c r="C1049" s="36">
        <f t="shared" si="48"/>
        <v>2.8630136986301369</v>
      </c>
      <c r="D1049" s="41">
        <f>+'C Daire Coluna sem 29 fev  aula'!B1047</f>
        <v>0.16</v>
      </c>
      <c r="E1049" s="33">
        <f t="shared" si="49"/>
        <v>2.8242121383090107E-2</v>
      </c>
    </row>
    <row r="1050" spans="2:5" x14ac:dyDescent="0.25">
      <c r="B1050" s="38">
        <f t="shared" si="50"/>
        <v>1046</v>
      </c>
      <c r="C1050" s="36">
        <f t="shared" si="48"/>
        <v>2.8657534246575342</v>
      </c>
      <c r="D1050" s="41">
        <f>+'C Daire Coluna sem 29 fev  aula'!B1048</f>
        <v>0.13</v>
      </c>
      <c r="E1050" s="33">
        <f t="shared" si="49"/>
        <v>2.2946723623760712E-2</v>
      </c>
    </row>
    <row r="1051" spans="2:5" x14ac:dyDescent="0.25">
      <c r="B1051" s="38">
        <f t="shared" si="50"/>
        <v>1047</v>
      </c>
      <c r="C1051" s="36">
        <f t="shared" si="48"/>
        <v>2.8684931506849316</v>
      </c>
      <c r="D1051" s="41">
        <f>+'C Daire Coluna sem 29 fev  aula'!B1049</f>
        <v>0.15</v>
      </c>
      <c r="E1051" s="33">
        <f t="shared" si="49"/>
        <v>2.6476988796646974E-2</v>
      </c>
    </row>
    <row r="1052" spans="2:5" x14ac:dyDescent="0.25">
      <c r="B1052" s="38">
        <f t="shared" si="50"/>
        <v>1048</v>
      </c>
      <c r="C1052" s="36">
        <f t="shared" si="48"/>
        <v>2.871232876712329</v>
      </c>
      <c r="D1052" s="41">
        <f>+'C Daire Coluna sem 29 fev  aula'!B1050</f>
        <v>0.15</v>
      </c>
      <c r="E1052" s="33">
        <f t="shared" si="49"/>
        <v>2.6476988796646974E-2</v>
      </c>
    </row>
    <row r="1053" spans="2:5" x14ac:dyDescent="0.25">
      <c r="B1053" s="38">
        <f t="shared" si="50"/>
        <v>1049</v>
      </c>
      <c r="C1053" s="36">
        <f t="shared" si="48"/>
        <v>2.8739726027397259</v>
      </c>
      <c r="D1053" s="41">
        <f>+'C Daire Coluna sem 29 fev  aula'!B1051</f>
        <v>0.15</v>
      </c>
      <c r="E1053" s="33">
        <f t="shared" si="49"/>
        <v>2.6476988796646974E-2</v>
      </c>
    </row>
    <row r="1054" spans="2:5" x14ac:dyDescent="0.25">
      <c r="B1054" s="38">
        <f t="shared" si="50"/>
        <v>1050</v>
      </c>
      <c r="C1054" s="36">
        <f t="shared" si="48"/>
        <v>2.8767123287671232</v>
      </c>
      <c r="D1054" s="41">
        <f>+'C Daire Coluna sem 29 fev  aula'!B1052</f>
        <v>0.14000000000000001</v>
      </c>
      <c r="E1054" s="33">
        <f t="shared" si="49"/>
        <v>2.4711856210203848E-2</v>
      </c>
    </row>
    <row r="1055" spans="2:5" x14ac:dyDescent="0.25">
      <c r="B1055" s="38">
        <f t="shared" si="50"/>
        <v>1051</v>
      </c>
      <c r="C1055" s="36">
        <f t="shared" si="48"/>
        <v>2.8794520547945206</v>
      </c>
      <c r="D1055" s="41">
        <f>+'C Daire Coluna sem 29 fev  aula'!B1053</f>
        <v>0.13</v>
      </c>
      <c r="E1055" s="33">
        <f t="shared" si="49"/>
        <v>2.2946723623760712E-2</v>
      </c>
    </row>
    <row r="1056" spans="2:5" x14ac:dyDescent="0.25">
      <c r="B1056" s="38">
        <f t="shared" si="50"/>
        <v>1052</v>
      </c>
      <c r="C1056" s="36">
        <f t="shared" si="48"/>
        <v>2.882191780821918</v>
      </c>
      <c r="D1056" s="41">
        <f>+'C Daire Coluna sem 29 fev  aula'!B1054</f>
        <v>0.17</v>
      </c>
      <c r="E1056" s="33">
        <f t="shared" si="49"/>
        <v>3.0007253969533243E-2</v>
      </c>
    </row>
    <row r="1057" spans="2:5" x14ac:dyDescent="0.25">
      <c r="B1057" s="38">
        <f t="shared" si="50"/>
        <v>1053</v>
      </c>
      <c r="C1057" s="36">
        <f t="shared" si="48"/>
        <v>2.8849315068493149</v>
      </c>
      <c r="D1057" s="41">
        <f>+'C Daire Coluna sem 29 fev  aula'!B1055</f>
        <v>0.18</v>
      </c>
      <c r="E1057" s="33">
        <f t="shared" si="49"/>
        <v>3.1772386555976369E-2</v>
      </c>
    </row>
    <row r="1058" spans="2:5" x14ac:dyDescent="0.25">
      <c r="B1058" s="38">
        <f t="shared" si="50"/>
        <v>1054</v>
      </c>
      <c r="C1058" s="36">
        <f t="shared" si="48"/>
        <v>2.8876712328767122</v>
      </c>
      <c r="D1058" s="41">
        <f>+'C Daire Coluna sem 29 fev  aula'!B1056</f>
        <v>0.17</v>
      </c>
      <c r="E1058" s="33">
        <f t="shared" si="49"/>
        <v>3.0007253969533243E-2</v>
      </c>
    </row>
    <row r="1059" spans="2:5" x14ac:dyDescent="0.25">
      <c r="B1059" s="38">
        <f t="shared" si="50"/>
        <v>1055</v>
      </c>
      <c r="C1059" s="36">
        <f t="shared" si="48"/>
        <v>2.8904109589041096</v>
      </c>
      <c r="D1059" s="41">
        <f>+'C Daire Coluna sem 29 fev  aula'!B1057</f>
        <v>0.15</v>
      </c>
      <c r="E1059" s="33">
        <f t="shared" si="49"/>
        <v>2.6476988796646974E-2</v>
      </c>
    </row>
    <row r="1060" spans="2:5" x14ac:dyDescent="0.25">
      <c r="B1060" s="38">
        <f t="shared" si="50"/>
        <v>1056</v>
      </c>
      <c r="C1060" s="36">
        <f t="shared" si="48"/>
        <v>2.893150684931507</v>
      </c>
      <c r="D1060" s="41">
        <f>+'C Daire Coluna sem 29 fev  aula'!B1058</f>
        <v>0.15</v>
      </c>
      <c r="E1060" s="33">
        <f t="shared" si="49"/>
        <v>2.6476988796646974E-2</v>
      </c>
    </row>
    <row r="1061" spans="2:5" x14ac:dyDescent="0.25">
      <c r="B1061" s="38">
        <f t="shared" si="50"/>
        <v>1057</v>
      </c>
      <c r="C1061" s="36">
        <f t="shared" si="48"/>
        <v>2.8958904109589043</v>
      </c>
      <c r="D1061" s="41">
        <f>+'C Daire Coluna sem 29 fev  aula'!B1059</f>
        <v>0.13</v>
      </c>
      <c r="E1061" s="33">
        <f t="shared" si="49"/>
        <v>2.2946723623760712E-2</v>
      </c>
    </row>
    <row r="1062" spans="2:5" x14ac:dyDescent="0.25">
      <c r="B1062" s="38">
        <f t="shared" si="50"/>
        <v>1058</v>
      </c>
      <c r="C1062" s="36">
        <f t="shared" si="48"/>
        <v>2.8986301369863012</v>
      </c>
      <c r="D1062" s="41">
        <f>+'C Daire Coluna sem 29 fev  aula'!B1060</f>
        <v>0.13</v>
      </c>
      <c r="E1062" s="33">
        <f t="shared" si="49"/>
        <v>2.2946723623760712E-2</v>
      </c>
    </row>
    <row r="1063" spans="2:5" x14ac:dyDescent="0.25">
      <c r="B1063" s="38">
        <f t="shared" si="50"/>
        <v>1059</v>
      </c>
      <c r="C1063" s="36">
        <f t="shared" si="48"/>
        <v>2.9013698630136986</v>
      </c>
      <c r="D1063" s="41">
        <f>+'C Daire Coluna sem 29 fev  aula'!B1061</f>
        <v>0.15</v>
      </c>
      <c r="E1063" s="33">
        <f t="shared" si="49"/>
        <v>2.6476988796646974E-2</v>
      </c>
    </row>
    <row r="1064" spans="2:5" x14ac:dyDescent="0.25">
      <c r="B1064" s="38">
        <f t="shared" si="50"/>
        <v>1060</v>
      </c>
      <c r="C1064" s="36">
        <f t="shared" si="48"/>
        <v>2.904109589041096</v>
      </c>
      <c r="D1064" s="41">
        <f>+'C Daire Coluna sem 29 fev  aula'!B1062</f>
        <v>0.15</v>
      </c>
      <c r="E1064" s="33">
        <f t="shared" si="49"/>
        <v>2.6476988796646974E-2</v>
      </c>
    </row>
    <row r="1065" spans="2:5" x14ac:dyDescent="0.25">
      <c r="B1065" s="38">
        <f t="shared" si="50"/>
        <v>1061</v>
      </c>
      <c r="C1065" s="36">
        <f t="shared" si="48"/>
        <v>2.9068493150684933</v>
      </c>
      <c r="D1065" s="41">
        <f>+'C Daire Coluna sem 29 fev  aula'!B1063</f>
        <v>0.15</v>
      </c>
      <c r="E1065" s="33">
        <f t="shared" si="49"/>
        <v>2.6476988796646974E-2</v>
      </c>
    </row>
    <row r="1066" spans="2:5" x14ac:dyDescent="0.25">
      <c r="B1066" s="38">
        <f t="shared" si="50"/>
        <v>1062</v>
      </c>
      <c r="C1066" s="36">
        <f t="shared" si="48"/>
        <v>2.9095890410958902</v>
      </c>
      <c r="D1066" s="41">
        <f>+'C Daire Coluna sem 29 fev  aula'!B1064</f>
        <v>0.16</v>
      </c>
      <c r="E1066" s="33">
        <f t="shared" si="49"/>
        <v>2.8242121383090107E-2</v>
      </c>
    </row>
    <row r="1067" spans="2:5" x14ac:dyDescent="0.25">
      <c r="B1067" s="38">
        <f t="shared" si="50"/>
        <v>1063</v>
      </c>
      <c r="C1067" s="36">
        <f t="shared" si="48"/>
        <v>2.9123287671232876</v>
      </c>
      <c r="D1067" s="41">
        <f>+'C Daire Coluna sem 29 fev  aula'!B1065</f>
        <v>0.14000000000000001</v>
      </c>
      <c r="E1067" s="33">
        <f t="shared" si="49"/>
        <v>2.4711856210203848E-2</v>
      </c>
    </row>
    <row r="1068" spans="2:5" x14ac:dyDescent="0.25">
      <c r="B1068" s="38">
        <f t="shared" si="50"/>
        <v>1064</v>
      </c>
      <c r="C1068" s="36">
        <f t="shared" si="48"/>
        <v>2.9150684931506849</v>
      </c>
      <c r="D1068" s="41">
        <f>+'C Daire Coluna sem 29 fev  aula'!B1066</f>
        <v>0.15</v>
      </c>
      <c r="E1068" s="33">
        <f t="shared" si="49"/>
        <v>2.6476988796646974E-2</v>
      </c>
    </row>
    <row r="1069" spans="2:5" x14ac:dyDescent="0.25">
      <c r="B1069" s="38">
        <f t="shared" si="50"/>
        <v>1065</v>
      </c>
      <c r="C1069" s="36">
        <f t="shared" si="48"/>
        <v>2.9178082191780823</v>
      </c>
      <c r="D1069" s="41">
        <f>+'C Daire Coluna sem 29 fev  aula'!B1067</f>
        <v>0.17</v>
      </c>
      <c r="E1069" s="33">
        <f t="shared" si="49"/>
        <v>3.0007253969533243E-2</v>
      </c>
    </row>
    <row r="1070" spans="2:5" x14ac:dyDescent="0.25">
      <c r="B1070" s="38">
        <f t="shared" si="50"/>
        <v>1066</v>
      </c>
      <c r="C1070" s="36">
        <f t="shared" si="48"/>
        <v>2.9205479452054797</v>
      </c>
      <c r="D1070" s="41">
        <f>+'C Daire Coluna sem 29 fev  aula'!B1068</f>
        <v>0.17</v>
      </c>
      <c r="E1070" s="33">
        <f t="shared" si="49"/>
        <v>3.0007253969533243E-2</v>
      </c>
    </row>
    <row r="1071" spans="2:5" x14ac:dyDescent="0.25">
      <c r="B1071" s="38">
        <f t="shared" si="50"/>
        <v>1067</v>
      </c>
      <c r="C1071" s="36">
        <f t="shared" si="48"/>
        <v>2.9232876712328766</v>
      </c>
      <c r="D1071" s="41">
        <f>+'C Daire Coluna sem 29 fev  aula'!B1069</f>
        <v>0.16</v>
      </c>
      <c r="E1071" s="33">
        <f t="shared" si="49"/>
        <v>2.8242121383090107E-2</v>
      </c>
    </row>
    <row r="1072" spans="2:5" x14ac:dyDescent="0.25">
      <c r="B1072" s="38">
        <f t="shared" si="50"/>
        <v>1068</v>
      </c>
      <c r="C1072" s="36">
        <f t="shared" si="48"/>
        <v>2.9260273972602739</v>
      </c>
      <c r="D1072" s="41">
        <f>+'C Daire Coluna sem 29 fev  aula'!B1070</f>
        <v>0.14000000000000001</v>
      </c>
      <c r="E1072" s="33">
        <f t="shared" si="49"/>
        <v>2.4711856210203848E-2</v>
      </c>
    </row>
    <row r="1073" spans="2:5" x14ac:dyDescent="0.25">
      <c r="B1073" s="38">
        <f t="shared" si="50"/>
        <v>1069</v>
      </c>
      <c r="C1073" s="36">
        <f t="shared" si="48"/>
        <v>2.9287671232876713</v>
      </c>
      <c r="D1073" s="41">
        <f>+'C Daire Coluna sem 29 fev  aula'!B1071</f>
        <v>0.12</v>
      </c>
      <c r="E1073" s="33">
        <f t="shared" si="49"/>
        <v>2.1181591037317579E-2</v>
      </c>
    </row>
    <row r="1074" spans="2:5" x14ac:dyDescent="0.25">
      <c r="B1074" s="38">
        <f t="shared" si="50"/>
        <v>1070</v>
      </c>
      <c r="C1074" s="36">
        <f t="shared" si="48"/>
        <v>2.9315068493150687</v>
      </c>
      <c r="D1074" s="41">
        <f>+'C Daire Coluna sem 29 fev  aula'!B1072</f>
        <v>0.09</v>
      </c>
      <c r="E1074" s="33">
        <f t="shared" si="49"/>
        <v>1.5886193277988184E-2</v>
      </c>
    </row>
    <row r="1075" spans="2:5" x14ac:dyDescent="0.25">
      <c r="B1075" s="38">
        <f t="shared" si="50"/>
        <v>1071</v>
      </c>
      <c r="C1075" s="36">
        <f t="shared" si="48"/>
        <v>2.9342465753424656</v>
      </c>
      <c r="D1075" s="41">
        <f>+'C Daire Coluna sem 29 fev  aula'!B1073</f>
        <v>7.0000000000000007E-2</v>
      </c>
      <c r="E1075" s="33">
        <f t="shared" si="49"/>
        <v>1.2355928105101924E-2</v>
      </c>
    </row>
    <row r="1076" spans="2:5" x14ac:dyDescent="0.25">
      <c r="B1076" s="38">
        <f t="shared" si="50"/>
        <v>1072</v>
      </c>
      <c r="C1076" s="36">
        <f t="shared" si="48"/>
        <v>2.9369863013698629</v>
      </c>
      <c r="D1076" s="41">
        <f>+'C Daire Coluna sem 29 fev  aula'!B1074</f>
        <v>7.0000000000000007E-2</v>
      </c>
      <c r="E1076" s="33">
        <f t="shared" si="49"/>
        <v>1.2355928105101924E-2</v>
      </c>
    </row>
    <row r="1077" spans="2:5" x14ac:dyDescent="0.25">
      <c r="B1077" s="38">
        <f t="shared" si="50"/>
        <v>1073</v>
      </c>
      <c r="C1077" s="36">
        <f t="shared" si="48"/>
        <v>2.9397260273972603</v>
      </c>
      <c r="D1077" s="41">
        <f>+'C Daire Coluna sem 29 fev  aula'!B1075</f>
        <v>0.1</v>
      </c>
      <c r="E1077" s="33">
        <f t="shared" si="49"/>
        <v>1.7651325864431317E-2</v>
      </c>
    </row>
    <row r="1078" spans="2:5" x14ac:dyDescent="0.25">
      <c r="B1078" s="38">
        <f t="shared" si="50"/>
        <v>1074</v>
      </c>
      <c r="C1078" s="36">
        <f t="shared" si="48"/>
        <v>2.9424657534246577</v>
      </c>
      <c r="D1078" s="41">
        <f>+'C Daire Coluna sem 29 fev  aula'!B1076</f>
        <v>0.12</v>
      </c>
      <c r="E1078" s="33">
        <f t="shared" si="49"/>
        <v>2.1181591037317579E-2</v>
      </c>
    </row>
    <row r="1079" spans="2:5" x14ac:dyDescent="0.25">
      <c r="B1079" s="38">
        <f t="shared" si="50"/>
        <v>1075</v>
      </c>
      <c r="C1079" s="36">
        <f t="shared" si="48"/>
        <v>2.9452054794520546</v>
      </c>
      <c r="D1079" s="41">
        <f>+'C Daire Coluna sem 29 fev  aula'!B1077</f>
        <v>0.15</v>
      </c>
      <c r="E1079" s="33">
        <f t="shared" si="49"/>
        <v>2.6476988796646974E-2</v>
      </c>
    </row>
    <row r="1080" spans="2:5" x14ac:dyDescent="0.25">
      <c r="B1080" s="38">
        <f t="shared" si="50"/>
        <v>1076</v>
      </c>
      <c r="C1080" s="36">
        <f t="shared" si="48"/>
        <v>2.9479452054794519</v>
      </c>
      <c r="D1080" s="41">
        <f>+'C Daire Coluna sem 29 fev  aula'!B1078</f>
        <v>0.13</v>
      </c>
      <c r="E1080" s="33">
        <f t="shared" si="49"/>
        <v>2.2946723623760712E-2</v>
      </c>
    </row>
    <row r="1081" spans="2:5" x14ac:dyDescent="0.25">
      <c r="B1081" s="38">
        <f t="shared" si="50"/>
        <v>1077</v>
      </c>
      <c r="C1081" s="36">
        <f t="shared" si="48"/>
        <v>2.9506849315068493</v>
      </c>
      <c r="D1081" s="41">
        <f>+'C Daire Coluna sem 29 fev  aula'!B1079</f>
        <v>0.13</v>
      </c>
      <c r="E1081" s="33">
        <f t="shared" si="49"/>
        <v>2.2946723623760712E-2</v>
      </c>
    </row>
    <row r="1082" spans="2:5" x14ac:dyDescent="0.25">
      <c r="B1082" s="38">
        <f t="shared" si="50"/>
        <v>1078</v>
      </c>
      <c r="C1082" s="36">
        <f t="shared" si="48"/>
        <v>2.9534246575342467</v>
      </c>
      <c r="D1082" s="41">
        <f>+'C Daire Coluna sem 29 fev  aula'!B1080</f>
        <v>0.15</v>
      </c>
      <c r="E1082" s="33">
        <f t="shared" si="49"/>
        <v>2.6476988796646974E-2</v>
      </c>
    </row>
    <row r="1083" spans="2:5" x14ac:dyDescent="0.25">
      <c r="B1083" s="38">
        <f t="shared" si="50"/>
        <v>1079</v>
      </c>
      <c r="C1083" s="36">
        <f t="shared" si="48"/>
        <v>2.956164383561644</v>
      </c>
      <c r="D1083" s="41">
        <f>+'C Daire Coluna sem 29 fev  aula'!B1081</f>
        <v>0.2</v>
      </c>
      <c r="E1083" s="33">
        <f t="shared" si="49"/>
        <v>3.5302651728862634E-2</v>
      </c>
    </row>
    <row r="1084" spans="2:5" x14ac:dyDescent="0.25">
      <c r="B1084" s="38">
        <f t="shared" si="50"/>
        <v>1080</v>
      </c>
      <c r="C1084" s="36">
        <f t="shared" si="48"/>
        <v>2.9589041095890409</v>
      </c>
      <c r="D1084" s="41">
        <f>+'C Daire Coluna sem 29 fev  aula'!B1082</f>
        <v>0.37</v>
      </c>
      <c r="E1084" s="33">
        <f t="shared" si="49"/>
        <v>6.530990569839587E-2</v>
      </c>
    </row>
    <row r="1085" spans="2:5" x14ac:dyDescent="0.25">
      <c r="B1085" s="38">
        <f t="shared" si="50"/>
        <v>1081</v>
      </c>
      <c r="C1085" s="36">
        <f t="shared" si="48"/>
        <v>2.9616438356164383</v>
      </c>
      <c r="D1085" s="41">
        <f>+'C Daire Coluna sem 29 fev  aula'!B1083</f>
        <v>0.35</v>
      </c>
      <c r="E1085" s="33">
        <f t="shared" si="49"/>
        <v>6.1779640525509605E-2</v>
      </c>
    </row>
    <row r="1086" spans="2:5" x14ac:dyDescent="0.25">
      <c r="B1086" s="38">
        <f t="shared" si="50"/>
        <v>1082</v>
      </c>
      <c r="C1086" s="36">
        <f t="shared" si="48"/>
        <v>2.9643835616438357</v>
      </c>
      <c r="D1086" s="41">
        <f>+'C Daire Coluna sem 29 fev  aula'!B1084</f>
        <v>0.33</v>
      </c>
      <c r="E1086" s="33">
        <f t="shared" si="49"/>
        <v>5.8249375352623353E-2</v>
      </c>
    </row>
    <row r="1087" spans="2:5" x14ac:dyDescent="0.25">
      <c r="B1087" s="38">
        <f t="shared" si="50"/>
        <v>1083</v>
      </c>
      <c r="C1087" s="36">
        <f t="shared" si="48"/>
        <v>2.967123287671233</v>
      </c>
      <c r="D1087" s="41">
        <f>+'C Daire Coluna sem 29 fev  aula'!B1085</f>
        <v>0.3</v>
      </c>
      <c r="E1087" s="33">
        <f t="shared" si="49"/>
        <v>5.2953977593293948E-2</v>
      </c>
    </row>
    <row r="1088" spans="2:5" x14ac:dyDescent="0.25">
      <c r="B1088" s="38">
        <f t="shared" si="50"/>
        <v>1084</v>
      </c>
      <c r="C1088" s="36">
        <f t="shared" si="48"/>
        <v>2.9698630136986299</v>
      </c>
      <c r="D1088" s="41">
        <f>+'C Daire Coluna sem 29 fev  aula'!B1086</f>
        <v>0.31</v>
      </c>
      <c r="E1088" s="33">
        <f t="shared" si="49"/>
        <v>5.4719110179737081E-2</v>
      </c>
    </row>
    <row r="1089" spans="2:5" x14ac:dyDescent="0.25">
      <c r="B1089" s="38">
        <f t="shared" si="50"/>
        <v>1085</v>
      </c>
      <c r="C1089" s="36">
        <f t="shared" si="48"/>
        <v>2.9726027397260273</v>
      </c>
      <c r="D1089" s="41">
        <f>+'C Daire Coluna sem 29 fev  aula'!B1087</f>
        <v>0.31</v>
      </c>
      <c r="E1089" s="33">
        <f t="shared" si="49"/>
        <v>5.4719110179737081E-2</v>
      </c>
    </row>
    <row r="1090" spans="2:5" x14ac:dyDescent="0.25">
      <c r="B1090" s="38">
        <f t="shared" si="50"/>
        <v>1086</v>
      </c>
      <c r="C1090" s="36">
        <f t="shared" si="48"/>
        <v>2.9753424657534246</v>
      </c>
      <c r="D1090" s="41">
        <f>+'C Daire Coluna sem 29 fev  aula'!B1088</f>
        <v>0.31</v>
      </c>
      <c r="E1090" s="33">
        <f t="shared" si="49"/>
        <v>5.4719110179737081E-2</v>
      </c>
    </row>
    <row r="1091" spans="2:5" x14ac:dyDescent="0.25">
      <c r="B1091" s="38">
        <f t="shared" si="50"/>
        <v>1087</v>
      </c>
      <c r="C1091" s="36">
        <f t="shared" si="48"/>
        <v>2.978082191780822</v>
      </c>
      <c r="D1091" s="41">
        <f>+'C Daire Coluna sem 29 fev  aula'!B1089</f>
        <v>0.31</v>
      </c>
      <c r="E1091" s="33">
        <f t="shared" si="49"/>
        <v>5.4719110179737081E-2</v>
      </c>
    </row>
    <row r="1092" spans="2:5" x14ac:dyDescent="0.25">
      <c r="B1092" s="38">
        <f t="shared" si="50"/>
        <v>1088</v>
      </c>
      <c r="C1092" s="36">
        <f t="shared" si="48"/>
        <v>2.9808219178082194</v>
      </c>
      <c r="D1092" s="41">
        <f>+'C Daire Coluna sem 29 fev  aula'!B1090</f>
        <v>0.27</v>
      </c>
      <c r="E1092" s="33">
        <f t="shared" si="49"/>
        <v>4.7658579833964564E-2</v>
      </c>
    </row>
    <row r="1093" spans="2:5" x14ac:dyDescent="0.25">
      <c r="B1093" s="38">
        <f t="shared" si="50"/>
        <v>1089</v>
      </c>
      <c r="C1093" s="36">
        <f t="shared" si="48"/>
        <v>2.9835616438356163</v>
      </c>
      <c r="D1093" s="41">
        <f>+'C Daire Coluna sem 29 fev  aula'!B1091</f>
        <v>0.24</v>
      </c>
      <c r="E1093" s="33">
        <f t="shared" si="49"/>
        <v>4.2363182074635158E-2</v>
      </c>
    </row>
    <row r="1094" spans="2:5" x14ac:dyDescent="0.25">
      <c r="B1094" s="38">
        <f t="shared" si="50"/>
        <v>1090</v>
      </c>
      <c r="C1094" s="36">
        <f t="shared" ref="C1094:C1157" si="51">+B1094/365</f>
        <v>2.9863013698630136</v>
      </c>
      <c r="D1094" s="41">
        <f>+'C Daire Coluna sem 29 fev  aula'!B1092</f>
        <v>0.25</v>
      </c>
      <c r="E1094" s="33">
        <f t="shared" ref="E1094:E1157" si="52">+D1094/$E$3</f>
        <v>4.4128314661078291E-2</v>
      </c>
    </row>
    <row r="1095" spans="2:5" x14ac:dyDescent="0.25">
      <c r="B1095" s="38">
        <f t="shared" ref="B1095:B1158" si="53">+B1094+1</f>
        <v>1091</v>
      </c>
      <c r="C1095" s="36">
        <f t="shared" si="51"/>
        <v>2.989041095890411</v>
      </c>
      <c r="D1095" s="41">
        <f>+'C Daire Coluna sem 29 fev  aula'!B1093</f>
        <v>0.26</v>
      </c>
      <c r="E1095" s="33">
        <f t="shared" si="52"/>
        <v>4.5893447247521424E-2</v>
      </c>
    </row>
    <row r="1096" spans="2:5" x14ac:dyDescent="0.25">
      <c r="B1096" s="38">
        <f t="shared" si="53"/>
        <v>1092</v>
      </c>
      <c r="C1096" s="36">
        <f t="shared" si="51"/>
        <v>2.9917808219178084</v>
      </c>
      <c r="D1096" s="41">
        <f>+'C Daire Coluna sem 29 fev  aula'!B1094</f>
        <v>0.26</v>
      </c>
      <c r="E1096" s="33">
        <f t="shared" si="52"/>
        <v>4.5893447247521424E-2</v>
      </c>
    </row>
    <row r="1097" spans="2:5" x14ac:dyDescent="0.25">
      <c r="B1097" s="38">
        <f t="shared" si="53"/>
        <v>1093</v>
      </c>
      <c r="C1097" s="36">
        <f t="shared" si="51"/>
        <v>2.9945205479452053</v>
      </c>
      <c r="D1097" s="41">
        <f>+'C Daire Coluna sem 29 fev  aula'!B1095</f>
        <v>0.25</v>
      </c>
      <c r="E1097" s="33">
        <f t="shared" si="52"/>
        <v>4.4128314661078291E-2</v>
      </c>
    </row>
    <row r="1098" spans="2:5" x14ac:dyDescent="0.25">
      <c r="B1098" s="38">
        <f t="shared" si="53"/>
        <v>1094</v>
      </c>
      <c r="C1098" s="36">
        <f t="shared" si="51"/>
        <v>2.9972602739726026</v>
      </c>
      <c r="D1098" s="41">
        <f>+'C Daire Coluna sem 29 fev  aula'!B1096</f>
        <v>0.25</v>
      </c>
      <c r="E1098" s="33">
        <f t="shared" si="52"/>
        <v>4.4128314661078291E-2</v>
      </c>
    </row>
    <row r="1099" spans="2:5" x14ac:dyDescent="0.25">
      <c r="B1099" s="38">
        <f t="shared" si="53"/>
        <v>1095</v>
      </c>
      <c r="C1099" s="36">
        <f t="shared" si="51"/>
        <v>3</v>
      </c>
      <c r="D1099" s="41">
        <f>+'C Daire Coluna sem 29 fev  aula'!B1097</f>
        <v>0.26</v>
      </c>
      <c r="E1099" s="33">
        <f t="shared" si="52"/>
        <v>4.5893447247521424E-2</v>
      </c>
    </row>
    <row r="1100" spans="2:5" x14ac:dyDescent="0.25">
      <c r="B1100" s="38">
        <f t="shared" si="53"/>
        <v>1096</v>
      </c>
      <c r="C1100" s="36">
        <f t="shared" si="51"/>
        <v>3.0027397260273974</v>
      </c>
      <c r="D1100" s="41">
        <f>+'C Daire Coluna sem 29 fev  aula'!B1098</f>
        <v>0.24</v>
      </c>
      <c r="E1100" s="33">
        <f t="shared" si="52"/>
        <v>4.2363182074635158E-2</v>
      </c>
    </row>
    <row r="1101" spans="2:5" x14ac:dyDescent="0.25">
      <c r="B1101" s="38">
        <f t="shared" si="53"/>
        <v>1097</v>
      </c>
      <c r="C1101" s="36">
        <f t="shared" si="51"/>
        <v>3.0054794520547947</v>
      </c>
      <c r="D1101" s="41">
        <f>+'C Daire Coluna sem 29 fev  aula'!B1099</f>
        <v>0.23</v>
      </c>
      <c r="E1101" s="33">
        <f t="shared" si="52"/>
        <v>4.0598049488192033E-2</v>
      </c>
    </row>
    <row r="1102" spans="2:5" x14ac:dyDescent="0.25">
      <c r="B1102" s="38">
        <f t="shared" si="53"/>
        <v>1098</v>
      </c>
      <c r="C1102" s="36">
        <f t="shared" si="51"/>
        <v>3.0082191780821916</v>
      </c>
      <c r="D1102" s="41">
        <f>+'C Daire Coluna sem 29 fev  aula'!B1100</f>
        <v>0.23</v>
      </c>
      <c r="E1102" s="33">
        <f t="shared" si="52"/>
        <v>4.0598049488192033E-2</v>
      </c>
    </row>
    <row r="1103" spans="2:5" x14ac:dyDescent="0.25">
      <c r="B1103" s="38">
        <f t="shared" si="53"/>
        <v>1099</v>
      </c>
      <c r="C1103" s="36">
        <f t="shared" si="51"/>
        <v>3.010958904109589</v>
      </c>
      <c r="D1103" s="41">
        <f>+'C Daire Coluna sem 29 fev  aula'!B1101</f>
        <v>0.22</v>
      </c>
      <c r="E1103" s="33">
        <f t="shared" si="52"/>
        <v>3.88329169017489E-2</v>
      </c>
    </row>
    <row r="1104" spans="2:5" x14ac:dyDescent="0.25">
      <c r="B1104" s="38">
        <f t="shared" si="53"/>
        <v>1100</v>
      </c>
      <c r="C1104" s="36">
        <f t="shared" si="51"/>
        <v>3.0136986301369864</v>
      </c>
      <c r="D1104" s="41">
        <f>+'C Daire Coluna sem 29 fev  aula'!B1102</f>
        <v>0.22</v>
      </c>
      <c r="E1104" s="33">
        <f t="shared" si="52"/>
        <v>3.88329169017489E-2</v>
      </c>
    </row>
    <row r="1105" spans="2:5" x14ac:dyDescent="0.25">
      <c r="B1105" s="38">
        <f t="shared" si="53"/>
        <v>1101</v>
      </c>
      <c r="C1105" s="36">
        <f t="shared" si="51"/>
        <v>3.0164383561643837</v>
      </c>
      <c r="D1105" s="41">
        <f>+'C Daire Coluna sem 29 fev  aula'!B1103</f>
        <v>0.22</v>
      </c>
      <c r="E1105" s="33">
        <f t="shared" si="52"/>
        <v>3.88329169017489E-2</v>
      </c>
    </row>
    <row r="1106" spans="2:5" x14ac:dyDescent="0.25">
      <c r="B1106" s="38">
        <f t="shared" si="53"/>
        <v>1102</v>
      </c>
      <c r="C1106" s="36">
        <f t="shared" si="51"/>
        <v>3.0191780821917806</v>
      </c>
      <c r="D1106" s="41">
        <f>+'C Daire Coluna sem 29 fev  aula'!B1104</f>
        <v>0.23</v>
      </c>
      <c r="E1106" s="33">
        <f t="shared" si="52"/>
        <v>4.0598049488192033E-2</v>
      </c>
    </row>
    <row r="1107" spans="2:5" x14ac:dyDescent="0.25">
      <c r="B1107" s="38">
        <f t="shared" si="53"/>
        <v>1103</v>
      </c>
      <c r="C1107" s="36">
        <f t="shared" si="51"/>
        <v>3.021917808219178</v>
      </c>
      <c r="D1107" s="41">
        <f>+'C Daire Coluna sem 29 fev  aula'!B1105</f>
        <v>0.22</v>
      </c>
      <c r="E1107" s="33">
        <f t="shared" si="52"/>
        <v>3.88329169017489E-2</v>
      </c>
    </row>
    <row r="1108" spans="2:5" x14ac:dyDescent="0.25">
      <c r="B1108" s="38">
        <f t="shared" si="53"/>
        <v>1104</v>
      </c>
      <c r="C1108" s="36">
        <f t="shared" si="51"/>
        <v>3.0246575342465754</v>
      </c>
      <c r="D1108" s="41">
        <f>+'C Daire Coluna sem 29 fev  aula'!B1106</f>
        <v>0.22</v>
      </c>
      <c r="E1108" s="33">
        <f t="shared" si="52"/>
        <v>3.88329169017489E-2</v>
      </c>
    </row>
    <row r="1109" spans="2:5" x14ac:dyDescent="0.25">
      <c r="B1109" s="38">
        <f t="shared" si="53"/>
        <v>1105</v>
      </c>
      <c r="C1109" s="36">
        <f t="shared" si="51"/>
        <v>3.0273972602739727</v>
      </c>
      <c r="D1109" s="41">
        <f>+'C Daire Coluna sem 29 fev  aula'!B1107</f>
        <v>0.72</v>
      </c>
      <c r="E1109" s="33">
        <f t="shared" si="52"/>
        <v>0.12708954622390548</v>
      </c>
    </row>
    <row r="1110" spans="2:5" x14ac:dyDescent="0.25">
      <c r="B1110" s="38">
        <f t="shared" si="53"/>
        <v>1106</v>
      </c>
      <c r="C1110" s="36">
        <f t="shared" si="51"/>
        <v>3.0301369863013701</v>
      </c>
      <c r="D1110" s="41">
        <f>+'C Daire Coluna sem 29 fev  aula'!B1108</f>
        <v>0.68</v>
      </c>
      <c r="E1110" s="33">
        <f t="shared" si="52"/>
        <v>0.12002901587813297</v>
      </c>
    </row>
    <row r="1111" spans="2:5" x14ac:dyDescent="0.25">
      <c r="B1111" s="38">
        <f t="shared" si="53"/>
        <v>1107</v>
      </c>
      <c r="C1111" s="36">
        <f t="shared" si="51"/>
        <v>3.032876712328767</v>
      </c>
      <c r="D1111" s="41">
        <f>+'C Daire Coluna sem 29 fev  aula'!B1109</f>
        <v>0.39</v>
      </c>
      <c r="E1111" s="33">
        <f t="shared" si="52"/>
        <v>6.8840170871282136E-2</v>
      </c>
    </row>
    <row r="1112" spans="2:5" x14ac:dyDescent="0.25">
      <c r="B1112" s="38">
        <f t="shared" si="53"/>
        <v>1108</v>
      </c>
      <c r="C1112" s="36">
        <f t="shared" si="51"/>
        <v>3.0356164383561643</v>
      </c>
      <c r="D1112" s="41">
        <f>+'C Daire Coluna sem 29 fev  aula'!B1110</f>
        <v>0.32</v>
      </c>
      <c r="E1112" s="33">
        <f t="shared" si="52"/>
        <v>5.6484242766180214E-2</v>
      </c>
    </row>
    <row r="1113" spans="2:5" x14ac:dyDescent="0.25">
      <c r="B1113" s="38">
        <f t="shared" si="53"/>
        <v>1109</v>
      </c>
      <c r="C1113" s="36">
        <f t="shared" si="51"/>
        <v>3.0383561643835617</v>
      </c>
      <c r="D1113" s="41">
        <f>+'C Daire Coluna sem 29 fev  aula'!B1111</f>
        <v>0.28000000000000003</v>
      </c>
      <c r="E1113" s="33">
        <f t="shared" si="52"/>
        <v>4.9423712420407696E-2</v>
      </c>
    </row>
    <row r="1114" spans="2:5" x14ac:dyDescent="0.25">
      <c r="B1114" s="38">
        <f t="shared" si="53"/>
        <v>1110</v>
      </c>
      <c r="C1114" s="36">
        <f t="shared" si="51"/>
        <v>3.0410958904109591</v>
      </c>
      <c r="D1114" s="41">
        <f>+'C Daire Coluna sem 29 fev  aula'!B1112</f>
        <v>0.24</v>
      </c>
      <c r="E1114" s="33">
        <f t="shared" si="52"/>
        <v>4.2363182074635158E-2</v>
      </c>
    </row>
    <row r="1115" spans="2:5" x14ac:dyDescent="0.25">
      <c r="B1115" s="38">
        <f t="shared" si="53"/>
        <v>1111</v>
      </c>
      <c r="C1115" s="36">
        <f t="shared" si="51"/>
        <v>3.043835616438356</v>
      </c>
      <c r="D1115" s="41">
        <f>+'C Daire Coluna sem 29 fev  aula'!B1113</f>
        <v>0.22</v>
      </c>
      <c r="E1115" s="33">
        <f t="shared" si="52"/>
        <v>3.88329169017489E-2</v>
      </c>
    </row>
    <row r="1116" spans="2:5" x14ac:dyDescent="0.25">
      <c r="B1116" s="38">
        <f t="shared" si="53"/>
        <v>1112</v>
      </c>
      <c r="C1116" s="36">
        <f t="shared" si="51"/>
        <v>3.0465753424657533</v>
      </c>
      <c r="D1116" s="41">
        <f>+'C Daire Coluna sem 29 fev  aula'!B1114</f>
        <v>0.21</v>
      </c>
      <c r="E1116" s="33">
        <f t="shared" si="52"/>
        <v>3.7067784315305767E-2</v>
      </c>
    </row>
    <row r="1117" spans="2:5" x14ac:dyDescent="0.25">
      <c r="B1117" s="38">
        <f t="shared" si="53"/>
        <v>1113</v>
      </c>
      <c r="C1117" s="36">
        <f t="shared" si="51"/>
        <v>3.0493150684931507</v>
      </c>
      <c r="D1117" s="41">
        <f>+'C Daire Coluna sem 29 fev  aula'!B1115</f>
        <v>0.21</v>
      </c>
      <c r="E1117" s="33">
        <f t="shared" si="52"/>
        <v>3.7067784315305767E-2</v>
      </c>
    </row>
    <row r="1118" spans="2:5" x14ac:dyDescent="0.25">
      <c r="B1118" s="38">
        <f t="shared" si="53"/>
        <v>1114</v>
      </c>
      <c r="C1118" s="36">
        <f t="shared" si="51"/>
        <v>3.0520547945205481</v>
      </c>
      <c r="D1118" s="41">
        <f>+'C Daire Coluna sem 29 fev  aula'!B1116</f>
        <v>0.23</v>
      </c>
      <c r="E1118" s="33">
        <f t="shared" si="52"/>
        <v>4.0598049488192033E-2</v>
      </c>
    </row>
    <row r="1119" spans="2:5" x14ac:dyDescent="0.25">
      <c r="B1119" s="38">
        <f t="shared" si="53"/>
        <v>1115</v>
      </c>
      <c r="C1119" s="36">
        <f t="shared" si="51"/>
        <v>3.0547945205479454</v>
      </c>
      <c r="D1119" s="41">
        <f>+'C Daire Coluna sem 29 fev  aula'!B1117</f>
        <v>0.24</v>
      </c>
      <c r="E1119" s="33">
        <f t="shared" si="52"/>
        <v>4.2363182074635158E-2</v>
      </c>
    </row>
    <row r="1120" spans="2:5" x14ac:dyDescent="0.25">
      <c r="B1120" s="38">
        <f t="shared" si="53"/>
        <v>1116</v>
      </c>
      <c r="C1120" s="36">
        <f t="shared" si="51"/>
        <v>3.0575342465753423</v>
      </c>
      <c r="D1120" s="41">
        <f>+'C Daire Coluna sem 29 fev  aula'!B1118</f>
        <v>0.25</v>
      </c>
      <c r="E1120" s="33">
        <f t="shared" si="52"/>
        <v>4.4128314661078291E-2</v>
      </c>
    </row>
    <row r="1121" spans="2:5" x14ac:dyDescent="0.25">
      <c r="B1121" s="38">
        <f t="shared" si="53"/>
        <v>1117</v>
      </c>
      <c r="C1121" s="36">
        <f t="shared" si="51"/>
        <v>3.0602739726027397</v>
      </c>
      <c r="D1121" s="41">
        <f>+'C Daire Coluna sem 29 fev  aula'!B1119</f>
        <v>0.28000000000000003</v>
      </c>
      <c r="E1121" s="33">
        <f t="shared" si="52"/>
        <v>4.9423712420407696E-2</v>
      </c>
    </row>
    <row r="1122" spans="2:5" x14ac:dyDescent="0.25">
      <c r="B1122" s="38">
        <f t="shared" si="53"/>
        <v>1118</v>
      </c>
      <c r="C1122" s="36">
        <f t="shared" si="51"/>
        <v>3.0630136986301371</v>
      </c>
      <c r="D1122" s="41">
        <f>+'C Daire Coluna sem 29 fev  aula'!B1120</f>
        <v>0.28000000000000003</v>
      </c>
      <c r="E1122" s="33">
        <f t="shared" si="52"/>
        <v>4.9423712420407696E-2</v>
      </c>
    </row>
    <row r="1123" spans="2:5" x14ac:dyDescent="0.25">
      <c r="B1123" s="38">
        <f t="shared" si="53"/>
        <v>1119</v>
      </c>
      <c r="C1123" s="36">
        <f t="shared" si="51"/>
        <v>3.0657534246575344</v>
      </c>
      <c r="D1123" s="41">
        <f>+'C Daire Coluna sem 29 fev  aula'!B1121</f>
        <v>0.31</v>
      </c>
      <c r="E1123" s="33">
        <f t="shared" si="52"/>
        <v>5.4719110179737081E-2</v>
      </c>
    </row>
    <row r="1124" spans="2:5" x14ac:dyDescent="0.25">
      <c r="B1124" s="38">
        <f t="shared" si="53"/>
        <v>1120</v>
      </c>
      <c r="C1124" s="36">
        <f t="shared" si="51"/>
        <v>3.0684931506849313</v>
      </c>
      <c r="D1124" s="41">
        <f>+'C Daire Coluna sem 29 fev  aula'!B1122</f>
        <v>0.41</v>
      </c>
      <c r="E1124" s="33">
        <f t="shared" si="52"/>
        <v>7.2370436044168401E-2</v>
      </c>
    </row>
    <row r="1125" spans="2:5" x14ac:dyDescent="0.25">
      <c r="B1125" s="38">
        <f t="shared" si="53"/>
        <v>1121</v>
      </c>
      <c r="C1125" s="36">
        <f t="shared" si="51"/>
        <v>3.0712328767123287</v>
      </c>
      <c r="D1125" s="41">
        <f>+'C Daire Coluna sem 29 fev  aula'!B1123</f>
        <v>0.39</v>
      </c>
      <c r="E1125" s="33">
        <f t="shared" si="52"/>
        <v>6.8840170871282136E-2</v>
      </c>
    </row>
    <row r="1126" spans="2:5" x14ac:dyDescent="0.25">
      <c r="B1126" s="38">
        <f t="shared" si="53"/>
        <v>1122</v>
      </c>
      <c r="C1126" s="36">
        <f t="shared" si="51"/>
        <v>3.0739726027397261</v>
      </c>
      <c r="D1126" s="41">
        <f>+'C Daire Coluna sem 29 fev  aula'!B1124</f>
        <v>0.37</v>
      </c>
      <c r="E1126" s="33">
        <f t="shared" si="52"/>
        <v>6.530990569839587E-2</v>
      </c>
    </row>
    <row r="1127" spans="2:5" x14ac:dyDescent="0.25">
      <c r="B1127" s="38">
        <f t="shared" si="53"/>
        <v>1123</v>
      </c>
      <c r="C1127" s="36">
        <f t="shared" si="51"/>
        <v>3.0767123287671234</v>
      </c>
      <c r="D1127" s="41">
        <f>+'C Daire Coluna sem 29 fev  aula'!B1125</f>
        <v>0.35</v>
      </c>
      <c r="E1127" s="33">
        <f t="shared" si="52"/>
        <v>6.1779640525509605E-2</v>
      </c>
    </row>
    <row r="1128" spans="2:5" x14ac:dyDescent="0.25">
      <c r="B1128" s="38">
        <f t="shared" si="53"/>
        <v>1124</v>
      </c>
      <c r="C1128" s="36">
        <f t="shared" si="51"/>
        <v>3.0794520547945203</v>
      </c>
      <c r="D1128" s="41">
        <f>+'C Daire Coluna sem 29 fev  aula'!B1126</f>
        <v>0.35</v>
      </c>
      <c r="E1128" s="33">
        <f t="shared" si="52"/>
        <v>6.1779640525509605E-2</v>
      </c>
    </row>
    <row r="1129" spans="2:5" x14ac:dyDescent="0.25">
      <c r="B1129" s="38">
        <f t="shared" si="53"/>
        <v>1125</v>
      </c>
      <c r="C1129" s="36">
        <f t="shared" si="51"/>
        <v>3.0821917808219177</v>
      </c>
      <c r="D1129" s="41">
        <f>+'C Daire Coluna sem 29 fev  aula'!B1127</f>
        <v>0.33</v>
      </c>
      <c r="E1129" s="33">
        <f t="shared" si="52"/>
        <v>5.8249375352623353E-2</v>
      </c>
    </row>
    <row r="1130" spans="2:5" x14ac:dyDescent="0.25">
      <c r="B1130" s="38">
        <f t="shared" si="53"/>
        <v>1126</v>
      </c>
      <c r="C1130" s="36">
        <f t="shared" si="51"/>
        <v>3.0849315068493151</v>
      </c>
      <c r="D1130" s="41">
        <f>+'C Daire Coluna sem 29 fev  aula'!B1128</f>
        <v>0.32</v>
      </c>
      <c r="E1130" s="33">
        <f t="shared" si="52"/>
        <v>5.6484242766180214E-2</v>
      </c>
    </row>
    <row r="1131" spans="2:5" x14ac:dyDescent="0.25">
      <c r="B1131" s="38">
        <f t="shared" si="53"/>
        <v>1127</v>
      </c>
      <c r="C1131" s="36">
        <f t="shared" si="51"/>
        <v>3.0876712328767124</v>
      </c>
      <c r="D1131" s="41">
        <f>+'C Daire Coluna sem 29 fev  aula'!B1129</f>
        <v>0.33</v>
      </c>
      <c r="E1131" s="33">
        <f t="shared" si="52"/>
        <v>5.8249375352623353E-2</v>
      </c>
    </row>
    <row r="1132" spans="2:5" x14ac:dyDescent="0.25">
      <c r="B1132" s="38">
        <f t="shared" si="53"/>
        <v>1128</v>
      </c>
      <c r="C1132" s="36">
        <f t="shared" si="51"/>
        <v>3.0904109589041098</v>
      </c>
      <c r="D1132" s="41">
        <f>+'C Daire Coluna sem 29 fev  aula'!B1130</f>
        <v>0.32</v>
      </c>
      <c r="E1132" s="33">
        <f t="shared" si="52"/>
        <v>5.6484242766180214E-2</v>
      </c>
    </row>
    <row r="1133" spans="2:5" x14ac:dyDescent="0.25">
      <c r="B1133" s="38">
        <f t="shared" si="53"/>
        <v>1129</v>
      </c>
      <c r="C1133" s="36">
        <f t="shared" si="51"/>
        <v>3.0931506849315067</v>
      </c>
      <c r="D1133" s="41">
        <f>+'C Daire Coluna sem 29 fev  aula'!B1131</f>
        <v>0.28999999999999998</v>
      </c>
      <c r="E1133" s="33">
        <f t="shared" si="52"/>
        <v>5.1188845006850815E-2</v>
      </c>
    </row>
    <row r="1134" spans="2:5" x14ac:dyDescent="0.25">
      <c r="B1134" s="38">
        <f t="shared" si="53"/>
        <v>1130</v>
      </c>
      <c r="C1134" s="36">
        <f t="shared" si="51"/>
        <v>3.095890410958904</v>
      </c>
      <c r="D1134" s="41">
        <f>+'C Daire Coluna sem 29 fev  aula'!B1132</f>
        <v>0.31</v>
      </c>
      <c r="E1134" s="33">
        <f t="shared" si="52"/>
        <v>5.4719110179737081E-2</v>
      </c>
    </row>
    <row r="1135" spans="2:5" x14ac:dyDescent="0.25">
      <c r="B1135" s="38">
        <f t="shared" si="53"/>
        <v>1131</v>
      </c>
      <c r="C1135" s="36">
        <f t="shared" si="51"/>
        <v>3.0986301369863014</v>
      </c>
      <c r="D1135" s="41">
        <f>+'C Daire Coluna sem 29 fev  aula'!B1133</f>
        <v>0.33</v>
      </c>
      <c r="E1135" s="33">
        <f t="shared" si="52"/>
        <v>5.8249375352623353E-2</v>
      </c>
    </row>
    <row r="1136" spans="2:5" x14ac:dyDescent="0.25">
      <c r="B1136" s="38">
        <f t="shared" si="53"/>
        <v>1132</v>
      </c>
      <c r="C1136" s="36">
        <f t="shared" si="51"/>
        <v>3.1013698630136988</v>
      </c>
      <c r="D1136" s="41">
        <f>+'C Daire Coluna sem 29 fev  aula'!B1134</f>
        <v>0.35</v>
      </c>
      <c r="E1136" s="33">
        <f t="shared" si="52"/>
        <v>6.1779640525509605E-2</v>
      </c>
    </row>
    <row r="1137" spans="2:5" x14ac:dyDescent="0.25">
      <c r="B1137" s="38">
        <f t="shared" si="53"/>
        <v>1133</v>
      </c>
      <c r="C1137" s="36">
        <f t="shared" si="51"/>
        <v>3.1041095890410957</v>
      </c>
      <c r="D1137" s="41">
        <f>+'C Daire Coluna sem 29 fev  aula'!B1135</f>
        <v>0.36</v>
      </c>
      <c r="E1137" s="33">
        <f t="shared" si="52"/>
        <v>6.3544773111952738E-2</v>
      </c>
    </row>
    <row r="1138" spans="2:5" x14ac:dyDescent="0.25">
      <c r="B1138" s="38">
        <f t="shared" si="53"/>
        <v>1134</v>
      </c>
      <c r="C1138" s="36">
        <f t="shared" si="51"/>
        <v>3.106849315068493</v>
      </c>
      <c r="D1138" s="41">
        <f>+'C Daire Coluna sem 29 fev  aula'!B1136</f>
        <v>0.37</v>
      </c>
      <c r="E1138" s="33">
        <f t="shared" si="52"/>
        <v>6.530990569839587E-2</v>
      </c>
    </row>
    <row r="1139" spans="2:5" x14ac:dyDescent="0.25">
      <c r="B1139" s="38">
        <f t="shared" si="53"/>
        <v>1135</v>
      </c>
      <c r="C1139" s="36">
        <f t="shared" si="51"/>
        <v>3.1095890410958904</v>
      </c>
      <c r="D1139" s="41">
        <f>+'C Daire Coluna sem 29 fev  aula'!B1137</f>
        <v>0.4</v>
      </c>
      <c r="E1139" s="33">
        <f t="shared" si="52"/>
        <v>7.0605303457725269E-2</v>
      </c>
    </row>
    <row r="1140" spans="2:5" x14ac:dyDescent="0.25">
      <c r="B1140" s="38">
        <f t="shared" si="53"/>
        <v>1136</v>
      </c>
      <c r="C1140" s="36">
        <f t="shared" si="51"/>
        <v>3.1123287671232878</v>
      </c>
      <c r="D1140" s="41">
        <f>+'C Daire Coluna sem 29 fev  aula'!B1138</f>
        <v>0.41</v>
      </c>
      <c r="E1140" s="33">
        <f t="shared" si="52"/>
        <v>7.2370436044168401E-2</v>
      </c>
    </row>
    <row r="1141" spans="2:5" x14ac:dyDescent="0.25">
      <c r="B1141" s="38">
        <f t="shared" si="53"/>
        <v>1137</v>
      </c>
      <c r="C1141" s="36">
        <f t="shared" si="51"/>
        <v>3.1150684931506851</v>
      </c>
      <c r="D1141" s="41">
        <f>+'C Daire Coluna sem 29 fev  aula'!B1139</f>
        <v>0.49</v>
      </c>
      <c r="E1141" s="33">
        <f t="shared" si="52"/>
        <v>8.649149673571345E-2</v>
      </c>
    </row>
    <row r="1142" spans="2:5" x14ac:dyDescent="0.25">
      <c r="B1142" s="38">
        <f t="shared" si="53"/>
        <v>1138</v>
      </c>
      <c r="C1142" s="36">
        <f t="shared" si="51"/>
        <v>3.117808219178082</v>
      </c>
      <c r="D1142" s="41">
        <f>+'C Daire Coluna sem 29 fev  aula'!B1140</f>
        <v>0.56999999999999995</v>
      </c>
      <c r="E1142" s="33">
        <f t="shared" si="52"/>
        <v>0.1006125574272585</v>
      </c>
    </row>
    <row r="1143" spans="2:5" x14ac:dyDescent="0.25">
      <c r="B1143" s="38">
        <f t="shared" si="53"/>
        <v>1139</v>
      </c>
      <c r="C1143" s="36">
        <f t="shared" si="51"/>
        <v>3.1205479452054794</v>
      </c>
      <c r="D1143" s="41">
        <f>+'C Daire Coluna sem 29 fev  aula'!B1141</f>
        <v>0.85</v>
      </c>
      <c r="E1143" s="33">
        <f t="shared" si="52"/>
        <v>0.15003626984766619</v>
      </c>
    </row>
    <row r="1144" spans="2:5" x14ac:dyDescent="0.25">
      <c r="B1144" s="38">
        <f t="shared" si="53"/>
        <v>1140</v>
      </c>
      <c r="C1144" s="36">
        <f t="shared" si="51"/>
        <v>3.1232876712328768</v>
      </c>
      <c r="D1144" s="41">
        <f>+'C Daire Coluna sem 29 fev  aula'!B1142</f>
        <v>1.79</v>
      </c>
      <c r="E1144" s="33">
        <f t="shared" si="52"/>
        <v>0.31595873297332061</v>
      </c>
    </row>
    <row r="1145" spans="2:5" x14ac:dyDescent="0.25">
      <c r="B1145" s="38">
        <f t="shared" si="53"/>
        <v>1141</v>
      </c>
      <c r="C1145" s="36">
        <f t="shared" si="51"/>
        <v>3.1260273972602741</v>
      </c>
      <c r="D1145" s="41">
        <f>+'C Daire Coluna sem 29 fev  aula'!B1143</f>
        <v>2.1800000000000002</v>
      </c>
      <c r="E1145" s="33">
        <f t="shared" si="52"/>
        <v>0.38479890384460275</v>
      </c>
    </row>
    <row r="1146" spans="2:5" x14ac:dyDescent="0.25">
      <c r="B1146" s="38">
        <f t="shared" si="53"/>
        <v>1142</v>
      </c>
      <c r="C1146" s="36">
        <f t="shared" si="51"/>
        <v>3.128767123287671</v>
      </c>
      <c r="D1146" s="41">
        <f>+'C Daire Coluna sem 29 fev  aula'!B1144</f>
        <v>1.49</v>
      </c>
      <c r="E1146" s="33">
        <f t="shared" si="52"/>
        <v>0.26300475538002666</v>
      </c>
    </row>
    <row r="1147" spans="2:5" x14ac:dyDescent="0.25">
      <c r="B1147" s="38">
        <f t="shared" si="53"/>
        <v>1143</v>
      </c>
      <c r="C1147" s="36">
        <f t="shared" si="51"/>
        <v>3.1315068493150684</v>
      </c>
      <c r="D1147" s="41">
        <f>+'C Daire Coluna sem 29 fev  aula'!B1145</f>
        <v>1.27</v>
      </c>
      <c r="E1147" s="33">
        <f t="shared" si="52"/>
        <v>0.22417183847827774</v>
      </c>
    </row>
    <row r="1148" spans="2:5" x14ac:dyDescent="0.25">
      <c r="B1148" s="38">
        <f t="shared" si="53"/>
        <v>1144</v>
      </c>
      <c r="C1148" s="36">
        <f t="shared" si="51"/>
        <v>3.1342465753424658</v>
      </c>
      <c r="D1148" s="41">
        <f>+'C Daire Coluna sem 29 fev  aula'!B1146</f>
        <v>1.25</v>
      </c>
      <c r="E1148" s="33">
        <f t="shared" si="52"/>
        <v>0.22064157330539147</v>
      </c>
    </row>
    <row r="1149" spans="2:5" x14ac:dyDescent="0.25">
      <c r="B1149" s="38">
        <f t="shared" si="53"/>
        <v>1145</v>
      </c>
      <c r="C1149" s="36">
        <f t="shared" si="51"/>
        <v>3.1369863013698631</v>
      </c>
      <c r="D1149" s="41">
        <f>+'C Daire Coluna sem 29 fev  aula'!B1147</f>
        <v>1.06</v>
      </c>
      <c r="E1149" s="33">
        <f t="shared" si="52"/>
        <v>0.18710405416297196</v>
      </c>
    </row>
    <row r="1150" spans="2:5" x14ac:dyDescent="0.25">
      <c r="B1150" s="38">
        <f t="shared" si="53"/>
        <v>1146</v>
      </c>
      <c r="C1150" s="36">
        <f t="shared" si="51"/>
        <v>3.1397260273972605</v>
      </c>
      <c r="D1150" s="41">
        <f>+'C Daire Coluna sem 29 fev  aula'!B1148</f>
        <v>0.97</v>
      </c>
      <c r="E1150" s="33">
        <f t="shared" si="52"/>
        <v>0.17121786088498378</v>
      </c>
    </row>
    <row r="1151" spans="2:5" x14ac:dyDescent="0.25">
      <c r="B1151" s="38">
        <f t="shared" si="53"/>
        <v>1147</v>
      </c>
      <c r="C1151" s="36">
        <f t="shared" si="51"/>
        <v>3.1424657534246574</v>
      </c>
      <c r="D1151" s="41">
        <f>+'C Daire Coluna sem 29 fev  aula'!B1149</f>
        <v>0.94</v>
      </c>
      <c r="E1151" s="33">
        <f t="shared" si="52"/>
        <v>0.16592246312565437</v>
      </c>
    </row>
    <row r="1152" spans="2:5" x14ac:dyDescent="0.25">
      <c r="B1152" s="38">
        <f t="shared" si="53"/>
        <v>1148</v>
      </c>
      <c r="C1152" s="36">
        <f t="shared" si="51"/>
        <v>3.1452054794520548</v>
      </c>
      <c r="D1152" s="41">
        <f>+'C Daire Coluna sem 29 fev  aula'!B1150</f>
        <v>1.05</v>
      </c>
      <c r="E1152" s="33">
        <f t="shared" si="52"/>
        <v>0.18533892157652884</v>
      </c>
    </row>
    <row r="1153" spans="2:5" x14ac:dyDescent="0.25">
      <c r="B1153" s="38">
        <f t="shared" si="53"/>
        <v>1149</v>
      </c>
      <c r="C1153" s="36">
        <f t="shared" si="51"/>
        <v>3.1479452054794521</v>
      </c>
      <c r="D1153" s="41">
        <f>+'C Daire Coluna sem 29 fev  aula'!B1151</f>
        <v>0.99</v>
      </c>
      <c r="E1153" s="33">
        <f t="shared" si="52"/>
        <v>0.17474812605787005</v>
      </c>
    </row>
    <row r="1154" spans="2:5" x14ac:dyDescent="0.25">
      <c r="B1154" s="38">
        <f t="shared" si="53"/>
        <v>1150</v>
      </c>
      <c r="C1154" s="36">
        <f t="shared" si="51"/>
        <v>3.1506849315068495</v>
      </c>
      <c r="D1154" s="41">
        <f>+'C Daire Coluna sem 29 fev  aula'!B1152</f>
        <v>0.91</v>
      </c>
      <c r="E1154" s="33">
        <f t="shared" si="52"/>
        <v>0.16062706536632498</v>
      </c>
    </row>
    <row r="1155" spans="2:5" x14ac:dyDescent="0.25">
      <c r="B1155" s="38">
        <f t="shared" si="53"/>
        <v>1151</v>
      </c>
      <c r="C1155" s="36">
        <f t="shared" si="51"/>
        <v>3.1534246575342464</v>
      </c>
      <c r="D1155" s="41">
        <f>+'C Daire Coluna sem 29 fev  aula'!B1153</f>
        <v>0.81</v>
      </c>
      <c r="E1155" s="33">
        <f t="shared" si="52"/>
        <v>0.14297573950189368</v>
      </c>
    </row>
    <row r="1156" spans="2:5" x14ac:dyDescent="0.25">
      <c r="B1156" s="38">
        <f t="shared" si="53"/>
        <v>1152</v>
      </c>
      <c r="C1156" s="36">
        <f t="shared" si="51"/>
        <v>3.1561643835616437</v>
      </c>
      <c r="D1156" s="41">
        <f>+'C Daire Coluna sem 29 fev  aula'!B1154</f>
        <v>0.79</v>
      </c>
      <c r="E1156" s="33">
        <f t="shared" si="52"/>
        <v>0.13944547432900742</v>
      </c>
    </row>
    <row r="1157" spans="2:5" x14ac:dyDescent="0.25">
      <c r="B1157" s="38">
        <f t="shared" si="53"/>
        <v>1153</v>
      </c>
      <c r="C1157" s="36">
        <f t="shared" si="51"/>
        <v>3.1589041095890411</v>
      </c>
      <c r="D1157" s="41">
        <f>+'C Daire Coluna sem 29 fev  aula'!B1155</f>
        <v>0.74</v>
      </c>
      <c r="E1157" s="33">
        <f t="shared" si="52"/>
        <v>0.13061981139679174</v>
      </c>
    </row>
    <row r="1158" spans="2:5" x14ac:dyDescent="0.25">
      <c r="B1158" s="38">
        <f t="shared" si="53"/>
        <v>1154</v>
      </c>
      <c r="C1158" s="36">
        <f t="shared" ref="C1158:C1221" si="54">+B1158/365</f>
        <v>3.1616438356164385</v>
      </c>
      <c r="D1158" s="41">
        <f>+'C Daire Coluna sem 29 fev  aula'!B1156</f>
        <v>0.68</v>
      </c>
      <c r="E1158" s="33">
        <f t="shared" ref="E1158:E1221" si="55">+D1158/$E$3</f>
        <v>0.12002901587813297</v>
      </c>
    </row>
    <row r="1159" spans="2:5" x14ac:dyDescent="0.25">
      <c r="B1159" s="38">
        <f t="shared" ref="B1159:B1222" si="56">+B1158+1</f>
        <v>1155</v>
      </c>
      <c r="C1159" s="36">
        <f t="shared" si="54"/>
        <v>3.1643835616438358</v>
      </c>
      <c r="D1159" s="41">
        <f>+'C Daire Coluna sem 29 fev  aula'!B1157</f>
        <v>0.68</v>
      </c>
      <c r="E1159" s="33">
        <f t="shared" si="55"/>
        <v>0.12002901587813297</v>
      </c>
    </row>
    <row r="1160" spans="2:5" x14ac:dyDescent="0.25">
      <c r="B1160" s="38">
        <f t="shared" si="56"/>
        <v>1156</v>
      </c>
      <c r="C1160" s="36">
        <f t="shared" si="54"/>
        <v>3.1671232876712327</v>
      </c>
      <c r="D1160" s="41">
        <f>+'C Daire Coluna sem 29 fev  aula'!B1158</f>
        <v>0.68</v>
      </c>
      <c r="E1160" s="33">
        <f t="shared" si="55"/>
        <v>0.12002901587813297</v>
      </c>
    </row>
    <row r="1161" spans="2:5" x14ac:dyDescent="0.25">
      <c r="B1161" s="38">
        <f t="shared" si="56"/>
        <v>1157</v>
      </c>
      <c r="C1161" s="36">
        <f t="shared" si="54"/>
        <v>3.1698630136986301</v>
      </c>
      <c r="D1161" s="41">
        <f>+'C Daire Coluna sem 29 fev  aula'!B1159</f>
        <v>0.71</v>
      </c>
      <c r="E1161" s="33">
        <f t="shared" si="55"/>
        <v>0.12532441363746236</v>
      </c>
    </row>
    <row r="1162" spans="2:5" x14ac:dyDescent="0.25">
      <c r="B1162" s="38">
        <f t="shared" si="56"/>
        <v>1158</v>
      </c>
      <c r="C1162" s="36">
        <f t="shared" si="54"/>
        <v>3.1726027397260275</v>
      </c>
      <c r="D1162" s="41">
        <f>+'C Daire Coluna sem 29 fev  aula'!B1160</f>
        <v>0.7</v>
      </c>
      <c r="E1162" s="33">
        <f t="shared" si="55"/>
        <v>0.12355928105101921</v>
      </c>
    </row>
    <row r="1163" spans="2:5" x14ac:dyDescent="0.25">
      <c r="B1163" s="38">
        <f t="shared" si="56"/>
        <v>1159</v>
      </c>
      <c r="C1163" s="36">
        <f t="shared" si="54"/>
        <v>3.1753424657534248</v>
      </c>
      <c r="D1163" s="41">
        <f>+'C Daire Coluna sem 29 fev  aula'!B1161</f>
        <v>0.77</v>
      </c>
      <c r="E1163" s="33">
        <f t="shared" si="55"/>
        <v>0.13591520915612115</v>
      </c>
    </row>
    <row r="1164" spans="2:5" x14ac:dyDescent="0.25">
      <c r="B1164" s="38">
        <f t="shared" si="56"/>
        <v>1160</v>
      </c>
      <c r="C1164" s="36">
        <f t="shared" si="54"/>
        <v>3.1780821917808217</v>
      </c>
      <c r="D1164" s="41">
        <f>+'C Daire Coluna sem 29 fev  aula'!B1162</f>
        <v>0.78</v>
      </c>
      <c r="E1164" s="33">
        <f t="shared" si="55"/>
        <v>0.13768034174256427</v>
      </c>
    </row>
    <row r="1165" spans="2:5" x14ac:dyDescent="0.25">
      <c r="B1165" s="38">
        <f t="shared" si="56"/>
        <v>1161</v>
      </c>
      <c r="C1165" s="36">
        <f t="shared" si="54"/>
        <v>3.1808219178082191</v>
      </c>
      <c r="D1165" s="41">
        <f>+'C Daire Coluna sem 29 fev  aula'!B1163</f>
        <v>0.77</v>
      </c>
      <c r="E1165" s="33">
        <f t="shared" si="55"/>
        <v>0.13591520915612115</v>
      </c>
    </row>
    <row r="1166" spans="2:5" x14ac:dyDescent="0.25">
      <c r="B1166" s="38">
        <f t="shared" si="56"/>
        <v>1162</v>
      </c>
      <c r="C1166" s="36">
        <f t="shared" si="54"/>
        <v>3.1835616438356165</v>
      </c>
      <c r="D1166" s="41">
        <f>+'C Daire Coluna sem 29 fev  aula'!B1164</f>
        <v>0.75</v>
      </c>
      <c r="E1166" s="33">
        <f t="shared" si="55"/>
        <v>0.13238494398323489</v>
      </c>
    </row>
    <row r="1167" spans="2:5" x14ac:dyDescent="0.25">
      <c r="B1167" s="38">
        <f t="shared" si="56"/>
        <v>1163</v>
      </c>
      <c r="C1167" s="36">
        <f t="shared" si="54"/>
        <v>3.1863013698630138</v>
      </c>
      <c r="D1167" s="41">
        <f>+'C Daire Coluna sem 29 fev  aula'!B1165</f>
        <v>0.64</v>
      </c>
      <c r="E1167" s="33">
        <f t="shared" si="55"/>
        <v>0.11296848553236043</v>
      </c>
    </row>
    <row r="1168" spans="2:5" x14ac:dyDescent="0.25">
      <c r="B1168" s="38">
        <f t="shared" si="56"/>
        <v>1164</v>
      </c>
      <c r="C1168" s="36">
        <f t="shared" si="54"/>
        <v>3.1890410958904107</v>
      </c>
      <c r="D1168" s="41">
        <f>+'C Daire Coluna sem 29 fev  aula'!B1166</f>
        <v>0.98</v>
      </c>
      <c r="E1168" s="33">
        <f t="shared" si="55"/>
        <v>0.1729829934714269</v>
      </c>
    </row>
    <row r="1169" spans="2:5" x14ac:dyDescent="0.25">
      <c r="B1169" s="38">
        <f t="shared" si="56"/>
        <v>1165</v>
      </c>
      <c r="C1169" s="36">
        <f t="shared" si="54"/>
        <v>3.1917808219178081</v>
      </c>
      <c r="D1169" s="41">
        <f>+'C Daire Coluna sem 29 fev  aula'!B1167</f>
        <v>1.1000000000000001</v>
      </c>
      <c r="E1169" s="33">
        <f t="shared" si="55"/>
        <v>0.19416458450874452</v>
      </c>
    </row>
    <row r="1170" spans="2:5" x14ac:dyDescent="0.25">
      <c r="B1170" s="38">
        <f t="shared" si="56"/>
        <v>1166</v>
      </c>
      <c r="C1170" s="36">
        <f t="shared" si="54"/>
        <v>3.1945205479452055</v>
      </c>
      <c r="D1170" s="41">
        <f>+'C Daire Coluna sem 29 fev  aula'!B1168</f>
        <v>1.07</v>
      </c>
      <c r="E1170" s="33">
        <f t="shared" si="55"/>
        <v>0.18886918674941511</v>
      </c>
    </row>
    <row r="1171" spans="2:5" x14ac:dyDescent="0.25">
      <c r="B1171" s="38">
        <f t="shared" si="56"/>
        <v>1167</v>
      </c>
      <c r="C1171" s="36">
        <f t="shared" si="54"/>
        <v>3.1972602739726028</v>
      </c>
      <c r="D1171" s="41">
        <f>+'C Daire Coluna sem 29 fev  aula'!B1169</f>
        <v>1</v>
      </c>
      <c r="E1171" s="33">
        <f t="shared" si="55"/>
        <v>0.17651325864431316</v>
      </c>
    </row>
    <row r="1172" spans="2:5" x14ac:dyDescent="0.25">
      <c r="B1172" s="38">
        <f t="shared" si="56"/>
        <v>1168</v>
      </c>
      <c r="C1172" s="36">
        <f t="shared" si="54"/>
        <v>3.2</v>
      </c>
      <c r="D1172" s="41">
        <f>+'C Daire Coluna sem 29 fev  aula'!B1170</f>
        <v>1</v>
      </c>
      <c r="E1172" s="33">
        <f t="shared" si="55"/>
        <v>0.17651325864431316</v>
      </c>
    </row>
    <row r="1173" spans="2:5" x14ac:dyDescent="0.25">
      <c r="B1173" s="38">
        <f t="shared" si="56"/>
        <v>1169</v>
      </c>
      <c r="C1173" s="36">
        <f t="shared" si="54"/>
        <v>3.2027397260273971</v>
      </c>
      <c r="D1173" s="41">
        <f>+'C Daire Coluna sem 29 fev  aula'!B1171</f>
        <v>8.9700000000000006</v>
      </c>
      <c r="E1173" s="33">
        <f t="shared" si="55"/>
        <v>1.5833239300394892</v>
      </c>
    </row>
    <row r="1174" spans="2:5" x14ac:dyDescent="0.25">
      <c r="B1174" s="38">
        <f t="shared" si="56"/>
        <v>1170</v>
      </c>
      <c r="C1174" s="36">
        <f t="shared" si="54"/>
        <v>3.2054794520547945</v>
      </c>
      <c r="D1174" s="41">
        <f>+'C Daire Coluna sem 29 fev  aula'!B1172</f>
        <v>7.07</v>
      </c>
      <c r="E1174" s="33">
        <f t="shared" si="55"/>
        <v>1.2479487386152941</v>
      </c>
    </row>
    <row r="1175" spans="2:5" x14ac:dyDescent="0.25">
      <c r="B1175" s="38">
        <f t="shared" si="56"/>
        <v>1171</v>
      </c>
      <c r="C1175" s="36">
        <f t="shared" si="54"/>
        <v>3.2082191780821918</v>
      </c>
      <c r="D1175" s="41">
        <f>+'C Daire Coluna sem 29 fev  aula'!B1173</f>
        <v>3.39</v>
      </c>
      <c r="E1175" s="33">
        <f t="shared" si="55"/>
        <v>0.59837994680422169</v>
      </c>
    </row>
    <row r="1176" spans="2:5" x14ac:dyDescent="0.25">
      <c r="B1176" s="38">
        <f t="shared" si="56"/>
        <v>1172</v>
      </c>
      <c r="C1176" s="36">
        <f t="shared" si="54"/>
        <v>3.2109589041095892</v>
      </c>
      <c r="D1176" s="41">
        <f>+'C Daire Coluna sem 29 fev  aula'!B1174</f>
        <v>3.18</v>
      </c>
      <c r="E1176" s="33">
        <f t="shared" si="55"/>
        <v>0.56131216248891591</v>
      </c>
    </row>
    <row r="1177" spans="2:5" x14ac:dyDescent="0.25">
      <c r="B1177" s="38">
        <f t="shared" si="56"/>
        <v>1173</v>
      </c>
      <c r="C1177" s="36">
        <f t="shared" si="54"/>
        <v>3.2136986301369861</v>
      </c>
      <c r="D1177" s="41">
        <f>+'C Daire Coluna sem 29 fev  aula'!B1175</f>
        <v>2.77</v>
      </c>
      <c r="E1177" s="33">
        <f t="shared" si="55"/>
        <v>0.48894172644474748</v>
      </c>
    </row>
    <row r="1178" spans="2:5" x14ac:dyDescent="0.25">
      <c r="B1178" s="38">
        <f t="shared" si="56"/>
        <v>1174</v>
      </c>
      <c r="C1178" s="36">
        <f t="shared" si="54"/>
        <v>3.2164383561643834</v>
      </c>
      <c r="D1178" s="41">
        <f>+'C Daire Coluna sem 29 fev  aula'!B1176</f>
        <v>2.58</v>
      </c>
      <c r="E1178" s="33">
        <f t="shared" si="55"/>
        <v>0.455404207302328</v>
      </c>
    </row>
    <row r="1179" spans="2:5" x14ac:dyDescent="0.25">
      <c r="B1179" s="38">
        <f t="shared" si="56"/>
        <v>1175</v>
      </c>
      <c r="C1179" s="36">
        <f t="shared" si="54"/>
        <v>3.2191780821917808</v>
      </c>
      <c r="D1179" s="41">
        <f>+'C Daire Coluna sem 29 fev  aula'!B1177</f>
        <v>2.4500000000000002</v>
      </c>
      <c r="E1179" s="33">
        <f t="shared" si="55"/>
        <v>0.43245748367856729</v>
      </c>
    </row>
    <row r="1180" spans="2:5" x14ac:dyDescent="0.25">
      <c r="B1180" s="38">
        <f t="shared" si="56"/>
        <v>1176</v>
      </c>
      <c r="C1180" s="36">
        <f t="shared" si="54"/>
        <v>3.2219178082191782</v>
      </c>
      <c r="D1180" s="41">
        <f>+'C Daire Coluna sem 29 fev  aula'!B1178</f>
        <v>2.48</v>
      </c>
      <c r="E1180" s="33">
        <f t="shared" si="55"/>
        <v>0.43775288143789665</v>
      </c>
    </row>
    <row r="1181" spans="2:5" x14ac:dyDescent="0.25">
      <c r="B1181" s="38">
        <f t="shared" si="56"/>
        <v>1177</v>
      </c>
      <c r="C1181" s="36">
        <f t="shared" si="54"/>
        <v>3.2246575342465755</v>
      </c>
      <c r="D1181" s="41">
        <f>+'C Daire Coluna sem 29 fev  aula'!B1179</f>
        <v>2.59</v>
      </c>
      <c r="E1181" s="33">
        <f t="shared" si="55"/>
        <v>0.45716933988877112</v>
      </c>
    </row>
    <row r="1182" spans="2:5" x14ac:dyDescent="0.25">
      <c r="B1182" s="38">
        <f t="shared" si="56"/>
        <v>1178</v>
      </c>
      <c r="C1182" s="36">
        <f t="shared" si="54"/>
        <v>3.2273972602739724</v>
      </c>
      <c r="D1182" s="41">
        <f>+'C Daire Coluna sem 29 fev  aula'!B1180</f>
        <v>3</v>
      </c>
      <c r="E1182" s="33">
        <f t="shared" si="55"/>
        <v>0.52953977593293955</v>
      </c>
    </row>
    <row r="1183" spans="2:5" x14ac:dyDescent="0.25">
      <c r="B1183" s="38">
        <f t="shared" si="56"/>
        <v>1179</v>
      </c>
      <c r="C1183" s="36">
        <f t="shared" si="54"/>
        <v>3.2301369863013698</v>
      </c>
      <c r="D1183" s="41">
        <f>+'C Daire Coluna sem 29 fev  aula'!B1181</f>
        <v>2.88</v>
      </c>
      <c r="E1183" s="33">
        <f t="shared" si="55"/>
        <v>0.5083581848956219</v>
      </c>
    </row>
    <row r="1184" spans="2:5" x14ac:dyDescent="0.25">
      <c r="B1184" s="38">
        <f t="shared" si="56"/>
        <v>1180</v>
      </c>
      <c r="C1184" s="36">
        <f t="shared" si="54"/>
        <v>3.2328767123287672</v>
      </c>
      <c r="D1184" s="41">
        <f>+'C Daire Coluna sem 29 fev  aula'!B1182</f>
        <v>2.66</v>
      </c>
      <c r="E1184" s="33">
        <f t="shared" si="55"/>
        <v>0.46952526799387306</v>
      </c>
    </row>
    <row r="1185" spans="2:5" x14ac:dyDescent="0.25">
      <c r="B1185" s="38">
        <f t="shared" si="56"/>
        <v>1181</v>
      </c>
      <c r="C1185" s="36">
        <f t="shared" si="54"/>
        <v>3.2356164383561645</v>
      </c>
      <c r="D1185" s="41">
        <f>+'C Daire Coluna sem 29 fev  aula'!B1183</f>
        <v>2.48</v>
      </c>
      <c r="E1185" s="33">
        <f t="shared" si="55"/>
        <v>0.43775288143789665</v>
      </c>
    </row>
    <row r="1186" spans="2:5" x14ac:dyDescent="0.25">
      <c r="B1186" s="38">
        <f t="shared" si="56"/>
        <v>1182</v>
      </c>
      <c r="C1186" s="36">
        <f t="shared" si="54"/>
        <v>3.2383561643835614</v>
      </c>
      <c r="D1186" s="41">
        <f>+'C Daire Coluna sem 29 fev  aula'!B1184</f>
        <v>2.38</v>
      </c>
      <c r="E1186" s="33">
        <f t="shared" si="55"/>
        <v>0.42010155557346535</v>
      </c>
    </row>
    <row r="1187" spans="2:5" x14ac:dyDescent="0.25">
      <c r="B1187" s="38">
        <f t="shared" si="56"/>
        <v>1183</v>
      </c>
      <c r="C1187" s="36">
        <f t="shared" si="54"/>
        <v>3.2410958904109588</v>
      </c>
      <c r="D1187" s="41">
        <f>+'C Daire Coluna sem 29 fev  aula'!B1185</f>
        <v>2.34</v>
      </c>
      <c r="E1187" s="33">
        <f t="shared" si="55"/>
        <v>0.41304102522769282</v>
      </c>
    </row>
    <row r="1188" spans="2:5" x14ac:dyDescent="0.25">
      <c r="B1188" s="38">
        <f t="shared" si="56"/>
        <v>1184</v>
      </c>
      <c r="C1188" s="36">
        <f t="shared" si="54"/>
        <v>3.2438356164383562</v>
      </c>
      <c r="D1188" s="41">
        <f>+'C Daire Coluna sem 29 fev  aula'!B1186</f>
        <v>2.2000000000000002</v>
      </c>
      <c r="E1188" s="33">
        <f t="shared" si="55"/>
        <v>0.38832916901748904</v>
      </c>
    </row>
    <row r="1189" spans="2:5" x14ac:dyDescent="0.25">
      <c r="B1189" s="38">
        <f t="shared" si="56"/>
        <v>1185</v>
      </c>
      <c r="C1189" s="36">
        <f t="shared" si="54"/>
        <v>3.2465753424657535</v>
      </c>
      <c r="D1189" s="41">
        <f>+'C Daire Coluna sem 29 fev  aula'!B1187</f>
        <v>2.14</v>
      </c>
      <c r="E1189" s="33">
        <f t="shared" si="55"/>
        <v>0.37773837349883022</v>
      </c>
    </row>
    <row r="1190" spans="2:5" x14ac:dyDescent="0.25">
      <c r="B1190" s="38">
        <f t="shared" si="56"/>
        <v>1186</v>
      </c>
      <c r="C1190" s="36">
        <f t="shared" si="54"/>
        <v>3.2493150684931509</v>
      </c>
      <c r="D1190" s="41">
        <f>+'C Daire Coluna sem 29 fev  aula'!B1188</f>
        <v>2.19</v>
      </c>
      <c r="E1190" s="33">
        <f t="shared" si="55"/>
        <v>0.38656403643104587</v>
      </c>
    </row>
    <row r="1191" spans="2:5" x14ac:dyDescent="0.25">
      <c r="B1191" s="38">
        <f t="shared" si="56"/>
        <v>1187</v>
      </c>
      <c r="C1191" s="36">
        <f t="shared" si="54"/>
        <v>3.2520547945205478</v>
      </c>
      <c r="D1191" s="41">
        <f>+'C Daire Coluna sem 29 fev  aula'!B1189</f>
        <v>2.11</v>
      </c>
      <c r="E1191" s="33">
        <f t="shared" si="55"/>
        <v>0.3724429757395008</v>
      </c>
    </row>
    <row r="1192" spans="2:5" x14ac:dyDescent="0.25">
      <c r="B1192" s="38">
        <f t="shared" si="56"/>
        <v>1188</v>
      </c>
      <c r="C1192" s="36">
        <f t="shared" si="54"/>
        <v>3.2547945205479452</v>
      </c>
      <c r="D1192" s="41">
        <f>+'C Daire Coluna sem 29 fev  aula'!B1190</f>
        <v>2.2599999999999998</v>
      </c>
      <c r="E1192" s="33">
        <f t="shared" si="55"/>
        <v>0.39891996453614775</v>
      </c>
    </row>
    <row r="1193" spans="2:5" x14ac:dyDescent="0.25">
      <c r="B1193" s="38">
        <f t="shared" si="56"/>
        <v>1189</v>
      </c>
      <c r="C1193" s="36">
        <f t="shared" si="54"/>
        <v>3.2575342465753425</v>
      </c>
      <c r="D1193" s="41">
        <f>+'C Daire Coluna sem 29 fev  aula'!B1191</f>
        <v>2.17</v>
      </c>
      <c r="E1193" s="33">
        <f t="shared" si="55"/>
        <v>0.38303377125815957</v>
      </c>
    </row>
    <row r="1194" spans="2:5" x14ac:dyDescent="0.25">
      <c r="B1194" s="38">
        <f t="shared" si="56"/>
        <v>1190</v>
      </c>
      <c r="C1194" s="36">
        <f t="shared" si="54"/>
        <v>3.2602739726027399</v>
      </c>
      <c r="D1194" s="41">
        <f>+'C Daire Coluna sem 29 fev  aula'!B1192</f>
        <v>2.09</v>
      </c>
      <c r="E1194" s="33">
        <f t="shared" si="55"/>
        <v>0.36891271056661451</v>
      </c>
    </row>
    <row r="1195" spans="2:5" x14ac:dyDescent="0.25">
      <c r="B1195" s="38">
        <f t="shared" si="56"/>
        <v>1191</v>
      </c>
      <c r="C1195" s="36">
        <f t="shared" si="54"/>
        <v>3.2630136986301368</v>
      </c>
      <c r="D1195" s="41">
        <f>+'C Daire Coluna sem 29 fev  aula'!B1193</f>
        <v>1.98</v>
      </c>
      <c r="E1195" s="33">
        <f t="shared" si="55"/>
        <v>0.34949625211574009</v>
      </c>
    </row>
    <row r="1196" spans="2:5" x14ac:dyDescent="0.25">
      <c r="B1196" s="38">
        <f t="shared" si="56"/>
        <v>1192</v>
      </c>
      <c r="C1196" s="36">
        <f t="shared" si="54"/>
        <v>3.2657534246575342</v>
      </c>
      <c r="D1196" s="41">
        <f>+'C Daire Coluna sem 29 fev  aula'!B1194</f>
        <v>1.84</v>
      </c>
      <c r="E1196" s="33">
        <f t="shared" si="55"/>
        <v>0.32478439590553626</v>
      </c>
    </row>
    <row r="1197" spans="2:5" x14ac:dyDescent="0.25">
      <c r="B1197" s="38">
        <f t="shared" si="56"/>
        <v>1193</v>
      </c>
      <c r="C1197" s="36">
        <f t="shared" si="54"/>
        <v>3.2684931506849315</v>
      </c>
      <c r="D1197" s="41">
        <f>+'C Daire Coluna sem 29 fev  aula'!B1195</f>
        <v>1.63</v>
      </c>
      <c r="E1197" s="33">
        <f t="shared" si="55"/>
        <v>0.28771661159023043</v>
      </c>
    </row>
    <row r="1198" spans="2:5" x14ac:dyDescent="0.25">
      <c r="B1198" s="38">
        <f t="shared" si="56"/>
        <v>1194</v>
      </c>
      <c r="C1198" s="36">
        <f t="shared" si="54"/>
        <v>3.2712328767123289</v>
      </c>
      <c r="D1198" s="41">
        <f>+'C Daire Coluna sem 29 fev  aula'!B1196</f>
        <v>1.58</v>
      </c>
      <c r="E1198" s="33">
        <f t="shared" si="55"/>
        <v>0.27889094865801484</v>
      </c>
    </row>
    <row r="1199" spans="2:5" x14ac:dyDescent="0.25">
      <c r="B1199" s="38">
        <f t="shared" si="56"/>
        <v>1195</v>
      </c>
      <c r="C1199" s="36">
        <f t="shared" si="54"/>
        <v>3.2739726027397262</v>
      </c>
      <c r="D1199" s="41">
        <f>+'C Daire Coluna sem 29 fev  aula'!B1197</f>
        <v>1.56</v>
      </c>
      <c r="E1199" s="33">
        <f t="shared" si="55"/>
        <v>0.27536068348512854</v>
      </c>
    </row>
    <row r="1200" spans="2:5" x14ac:dyDescent="0.25">
      <c r="B1200" s="38">
        <f t="shared" si="56"/>
        <v>1196</v>
      </c>
      <c r="C1200" s="36">
        <f t="shared" si="54"/>
        <v>3.2767123287671232</v>
      </c>
      <c r="D1200" s="41">
        <f>+'C Daire Coluna sem 29 fev  aula'!B1198</f>
        <v>1.92</v>
      </c>
      <c r="E1200" s="33">
        <f t="shared" si="55"/>
        <v>0.33890545659708127</v>
      </c>
    </row>
    <row r="1201" spans="2:5" x14ac:dyDescent="0.25">
      <c r="B1201" s="38">
        <f t="shared" si="56"/>
        <v>1197</v>
      </c>
      <c r="C1201" s="36">
        <f t="shared" si="54"/>
        <v>3.2794520547945205</v>
      </c>
      <c r="D1201" s="41">
        <f>+'C Daire Coluna sem 29 fev  aula'!B1199</f>
        <v>6.01</v>
      </c>
      <c r="E1201" s="33">
        <f t="shared" si="55"/>
        <v>1.0608446844523221</v>
      </c>
    </row>
    <row r="1202" spans="2:5" x14ac:dyDescent="0.25">
      <c r="B1202" s="38">
        <f t="shared" si="56"/>
        <v>1198</v>
      </c>
      <c r="C1202" s="36">
        <f t="shared" si="54"/>
        <v>3.2821917808219179</v>
      </c>
      <c r="D1202" s="41">
        <f>+'C Daire Coluna sem 29 fev  aula'!B1200</f>
        <v>3.8</v>
      </c>
      <c r="E1202" s="33">
        <f t="shared" si="55"/>
        <v>0.67075038284839006</v>
      </c>
    </row>
    <row r="1203" spans="2:5" x14ac:dyDescent="0.25">
      <c r="B1203" s="38">
        <f t="shared" si="56"/>
        <v>1199</v>
      </c>
      <c r="C1203" s="36">
        <f t="shared" si="54"/>
        <v>3.2849315068493152</v>
      </c>
      <c r="D1203" s="41">
        <f>+'C Daire Coluna sem 29 fev  aula'!B1201</f>
        <v>6.46</v>
      </c>
      <c r="E1203" s="33">
        <f t="shared" si="55"/>
        <v>1.1402756508422631</v>
      </c>
    </row>
    <row r="1204" spans="2:5" x14ac:dyDescent="0.25">
      <c r="B1204" s="38">
        <f t="shared" si="56"/>
        <v>1200</v>
      </c>
      <c r="C1204" s="36">
        <f t="shared" si="54"/>
        <v>3.2876712328767121</v>
      </c>
      <c r="D1204" s="41">
        <f>+'C Daire Coluna sem 29 fev  aula'!B1202</f>
        <v>10.1</v>
      </c>
      <c r="E1204" s="33">
        <f t="shared" si="55"/>
        <v>1.7827839123075631</v>
      </c>
    </row>
    <row r="1205" spans="2:5" x14ac:dyDescent="0.25">
      <c r="B1205" s="38">
        <f t="shared" si="56"/>
        <v>1201</v>
      </c>
      <c r="C1205" s="36">
        <f t="shared" si="54"/>
        <v>3.2904109589041095</v>
      </c>
      <c r="D1205" s="41">
        <f>+'C Daire Coluna sem 29 fev  aula'!B1203</f>
        <v>6.51</v>
      </c>
      <c r="E1205" s="33">
        <f t="shared" si="55"/>
        <v>1.1491013137744788</v>
      </c>
    </row>
    <row r="1206" spans="2:5" x14ac:dyDescent="0.25">
      <c r="B1206" s="38">
        <f t="shared" si="56"/>
        <v>1202</v>
      </c>
      <c r="C1206" s="36">
        <f t="shared" si="54"/>
        <v>3.2931506849315069</v>
      </c>
      <c r="D1206" s="41">
        <f>+'C Daire Coluna sem 29 fev  aula'!B1204</f>
        <v>5.01</v>
      </c>
      <c r="E1206" s="33">
        <f t="shared" si="55"/>
        <v>0.88433142580800894</v>
      </c>
    </row>
    <row r="1207" spans="2:5" x14ac:dyDescent="0.25">
      <c r="B1207" s="38">
        <f t="shared" si="56"/>
        <v>1203</v>
      </c>
      <c r="C1207" s="36">
        <f t="shared" si="54"/>
        <v>3.2958904109589042</v>
      </c>
      <c r="D1207" s="41">
        <f>+'C Daire Coluna sem 29 fev  aula'!B1205</f>
        <v>4.53</v>
      </c>
      <c r="E1207" s="33">
        <f t="shared" si="55"/>
        <v>0.79960506165873868</v>
      </c>
    </row>
    <row r="1208" spans="2:5" x14ac:dyDescent="0.25">
      <c r="B1208" s="38">
        <f t="shared" si="56"/>
        <v>1204</v>
      </c>
      <c r="C1208" s="36">
        <f t="shared" si="54"/>
        <v>3.2986301369863016</v>
      </c>
      <c r="D1208" s="41">
        <f>+'C Daire Coluna sem 29 fev  aula'!B1206</f>
        <v>4.1900000000000004</v>
      </c>
      <c r="E1208" s="33">
        <f t="shared" si="55"/>
        <v>0.73959055371967231</v>
      </c>
    </row>
    <row r="1209" spans="2:5" x14ac:dyDescent="0.25">
      <c r="B1209" s="38">
        <f t="shared" si="56"/>
        <v>1205</v>
      </c>
      <c r="C1209" s="36">
        <f t="shared" si="54"/>
        <v>3.3013698630136985</v>
      </c>
      <c r="D1209" s="41">
        <f>+'C Daire Coluna sem 29 fev  aula'!B1207</f>
        <v>3.96</v>
      </c>
      <c r="E1209" s="33">
        <f t="shared" si="55"/>
        <v>0.69899250423148018</v>
      </c>
    </row>
    <row r="1210" spans="2:5" x14ac:dyDescent="0.25">
      <c r="B1210" s="38">
        <f t="shared" si="56"/>
        <v>1206</v>
      </c>
      <c r="C1210" s="36">
        <f t="shared" si="54"/>
        <v>3.3041095890410959</v>
      </c>
      <c r="D1210" s="41">
        <f>+'C Daire Coluna sem 29 fev  aula'!B1208</f>
        <v>3.83</v>
      </c>
      <c r="E1210" s="33">
        <f t="shared" si="55"/>
        <v>0.67604578060771947</v>
      </c>
    </row>
    <row r="1211" spans="2:5" x14ac:dyDescent="0.25">
      <c r="B1211" s="38">
        <f t="shared" si="56"/>
        <v>1207</v>
      </c>
      <c r="C1211" s="36">
        <f t="shared" si="54"/>
        <v>3.3068493150684932</v>
      </c>
      <c r="D1211" s="41">
        <f>+'C Daire Coluna sem 29 fev  aula'!B1209</f>
        <v>3.62</v>
      </c>
      <c r="E1211" s="33">
        <f t="shared" si="55"/>
        <v>0.6389779962924137</v>
      </c>
    </row>
    <row r="1212" spans="2:5" x14ac:dyDescent="0.25">
      <c r="B1212" s="38">
        <f t="shared" si="56"/>
        <v>1208</v>
      </c>
      <c r="C1212" s="36">
        <f t="shared" si="54"/>
        <v>3.3095890410958906</v>
      </c>
      <c r="D1212" s="41">
        <f>+'C Daire Coluna sem 29 fev  aula'!B1210</f>
        <v>3.41</v>
      </c>
      <c r="E1212" s="33">
        <f t="shared" si="55"/>
        <v>0.60191021197710792</v>
      </c>
    </row>
    <row r="1213" spans="2:5" x14ac:dyDescent="0.25">
      <c r="B1213" s="38">
        <f t="shared" si="56"/>
        <v>1209</v>
      </c>
      <c r="C1213" s="36">
        <f t="shared" si="54"/>
        <v>3.3123287671232875</v>
      </c>
      <c r="D1213" s="41">
        <f>+'C Daire Coluna sem 29 fev  aula'!B1211</f>
        <v>3.26</v>
      </c>
      <c r="E1213" s="33">
        <f t="shared" si="55"/>
        <v>0.57543322318046086</v>
      </c>
    </row>
    <row r="1214" spans="2:5" x14ac:dyDescent="0.25">
      <c r="B1214" s="38">
        <f t="shared" si="56"/>
        <v>1210</v>
      </c>
      <c r="C1214" s="36">
        <f t="shared" si="54"/>
        <v>3.3150684931506849</v>
      </c>
      <c r="D1214" s="41">
        <f>+'C Daire Coluna sem 29 fev  aula'!B1212</f>
        <v>3.2</v>
      </c>
      <c r="E1214" s="33">
        <f t="shared" si="55"/>
        <v>0.56484242766180215</v>
      </c>
    </row>
    <row r="1215" spans="2:5" x14ac:dyDescent="0.25">
      <c r="B1215" s="38">
        <f t="shared" si="56"/>
        <v>1211</v>
      </c>
      <c r="C1215" s="36">
        <f t="shared" si="54"/>
        <v>3.3178082191780822</v>
      </c>
      <c r="D1215" s="41">
        <f>+'C Daire Coluna sem 29 fev  aula'!B1213</f>
        <v>3.15</v>
      </c>
      <c r="E1215" s="33">
        <f t="shared" si="55"/>
        <v>0.5560167647295865</v>
      </c>
    </row>
    <row r="1216" spans="2:5" x14ac:dyDescent="0.25">
      <c r="B1216" s="38">
        <f t="shared" si="56"/>
        <v>1212</v>
      </c>
      <c r="C1216" s="36">
        <f t="shared" si="54"/>
        <v>3.3205479452054796</v>
      </c>
      <c r="D1216" s="41">
        <f>+'C Daire Coluna sem 29 fev  aula'!B1214</f>
        <v>3.11</v>
      </c>
      <c r="E1216" s="33">
        <f t="shared" si="55"/>
        <v>0.54895623438381391</v>
      </c>
    </row>
    <row r="1217" spans="2:5" x14ac:dyDescent="0.25">
      <c r="B1217" s="38">
        <f t="shared" si="56"/>
        <v>1213</v>
      </c>
      <c r="C1217" s="36">
        <f t="shared" si="54"/>
        <v>3.3232876712328765</v>
      </c>
      <c r="D1217" s="41">
        <f>+'C Daire Coluna sem 29 fev  aula'!B1215</f>
        <v>4.72</v>
      </c>
      <c r="E1217" s="33">
        <f t="shared" si="55"/>
        <v>0.83314258080115811</v>
      </c>
    </row>
    <row r="1218" spans="2:5" x14ac:dyDescent="0.25">
      <c r="B1218" s="38">
        <f t="shared" si="56"/>
        <v>1214</v>
      </c>
      <c r="C1218" s="36">
        <f t="shared" si="54"/>
        <v>3.3260273972602739</v>
      </c>
      <c r="D1218" s="41">
        <f>+'C Daire Coluna sem 29 fev  aula'!B1216</f>
        <v>8.2899999999999991</v>
      </c>
      <c r="E1218" s="33">
        <f t="shared" si="55"/>
        <v>1.463294914161356</v>
      </c>
    </row>
    <row r="1219" spans="2:5" x14ac:dyDescent="0.25">
      <c r="B1219" s="38">
        <f t="shared" si="56"/>
        <v>1215</v>
      </c>
      <c r="C1219" s="36">
        <f t="shared" si="54"/>
        <v>3.3287671232876712</v>
      </c>
      <c r="D1219" s="41">
        <f>+'C Daire Coluna sem 29 fev  aula'!B1217</f>
        <v>13.5</v>
      </c>
      <c r="E1219" s="33">
        <f t="shared" si="55"/>
        <v>2.3829289916982277</v>
      </c>
    </row>
    <row r="1220" spans="2:5" x14ac:dyDescent="0.25">
      <c r="B1220" s="38">
        <f t="shared" si="56"/>
        <v>1216</v>
      </c>
      <c r="C1220" s="36">
        <f t="shared" si="54"/>
        <v>3.3315068493150686</v>
      </c>
      <c r="D1220" s="41">
        <f>+'C Daire Coluna sem 29 fev  aula'!B1218</f>
        <v>12.1</v>
      </c>
      <c r="E1220" s="33">
        <f t="shared" si="55"/>
        <v>2.1358104295961895</v>
      </c>
    </row>
    <row r="1221" spans="2:5" x14ac:dyDescent="0.25">
      <c r="B1221" s="38">
        <f t="shared" si="56"/>
        <v>1217</v>
      </c>
      <c r="C1221" s="36">
        <f t="shared" si="54"/>
        <v>3.3342465753424659</v>
      </c>
      <c r="D1221" s="41">
        <f>+'C Daire Coluna sem 29 fev  aula'!B1219</f>
        <v>9</v>
      </c>
      <c r="E1221" s="33">
        <f t="shared" si="55"/>
        <v>1.5886193277988185</v>
      </c>
    </row>
    <row r="1222" spans="2:5" x14ac:dyDescent="0.25">
      <c r="B1222" s="38">
        <f t="shared" si="56"/>
        <v>1218</v>
      </c>
      <c r="C1222" s="36">
        <f t="shared" ref="C1222:C1285" si="57">+B1222/365</f>
        <v>3.3369863013698629</v>
      </c>
      <c r="D1222" s="41">
        <f>+'C Daire Coluna sem 29 fev  aula'!B1220</f>
        <v>7.87</v>
      </c>
      <c r="E1222" s="33">
        <f t="shared" ref="E1222:E1285" si="58">+D1222/$E$3</f>
        <v>1.3891593455307447</v>
      </c>
    </row>
    <row r="1223" spans="2:5" x14ac:dyDescent="0.25">
      <c r="B1223" s="38">
        <f t="shared" ref="B1223:B1286" si="59">+B1222+1</f>
        <v>1219</v>
      </c>
      <c r="C1223" s="36">
        <f t="shared" si="57"/>
        <v>3.3397260273972602</v>
      </c>
      <c r="D1223" s="41">
        <f>+'C Daire Coluna sem 29 fev  aula'!B1221</f>
        <v>8.57</v>
      </c>
      <c r="E1223" s="33">
        <f t="shared" si="58"/>
        <v>1.512718626581764</v>
      </c>
    </row>
    <row r="1224" spans="2:5" x14ac:dyDescent="0.25">
      <c r="B1224" s="38">
        <f t="shared" si="59"/>
        <v>1220</v>
      </c>
      <c r="C1224" s="36">
        <f t="shared" si="57"/>
        <v>3.3424657534246576</v>
      </c>
      <c r="D1224" s="41">
        <f>+'C Daire Coluna sem 29 fev  aula'!B1222</f>
        <v>23.5</v>
      </c>
      <c r="E1224" s="33">
        <f t="shared" si="58"/>
        <v>4.1480615781413599</v>
      </c>
    </row>
    <row r="1225" spans="2:5" x14ac:dyDescent="0.25">
      <c r="B1225" s="38">
        <f t="shared" si="59"/>
        <v>1221</v>
      </c>
      <c r="C1225" s="36">
        <f t="shared" si="57"/>
        <v>3.3452054794520549</v>
      </c>
      <c r="D1225" s="41">
        <f>+'C Daire Coluna sem 29 fev  aula'!B1223</f>
        <v>12</v>
      </c>
      <c r="E1225" s="33">
        <f t="shared" si="58"/>
        <v>2.1181591037317582</v>
      </c>
    </row>
    <row r="1226" spans="2:5" x14ac:dyDescent="0.25">
      <c r="B1226" s="38">
        <f t="shared" si="59"/>
        <v>1222</v>
      </c>
      <c r="C1226" s="36">
        <f t="shared" si="57"/>
        <v>3.3479452054794518</v>
      </c>
      <c r="D1226" s="41">
        <f>+'C Daire Coluna sem 29 fev  aula'!B1224</f>
        <v>9.8699999999999992</v>
      </c>
      <c r="E1226" s="33">
        <f t="shared" si="58"/>
        <v>1.7421858628193709</v>
      </c>
    </row>
    <row r="1227" spans="2:5" x14ac:dyDescent="0.25">
      <c r="B1227" s="38">
        <f t="shared" si="59"/>
        <v>1223</v>
      </c>
      <c r="C1227" s="36">
        <f t="shared" si="57"/>
        <v>3.3506849315068492</v>
      </c>
      <c r="D1227" s="41">
        <f>+'C Daire Coluna sem 29 fev  aula'!B1225</f>
        <v>8.92</v>
      </c>
      <c r="E1227" s="33">
        <f t="shared" si="58"/>
        <v>1.5744982671072736</v>
      </c>
    </row>
    <row r="1228" spans="2:5" x14ac:dyDescent="0.25">
      <c r="B1228" s="38">
        <f t="shared" si="59"/>
        <v>1224</v>
      </c>
      <c r="C1228" s="36">
        <f t="shared" si="57"/>
        <v>3.3534246575342466</v>
      </c>
      <c r="D1228" s="41">
        <f>+'C Daire Coluna sem 29 fev  aula'!B1226</f>
        <v>8.23</v>
      </c>
      <c r="E1228" s="33">
        <f t="shared" si="58"/>
        <v>1.4527041186426974</v>
      </c>
    </row>
    <row r="1229" spans="2:5" x14ac:dyDescent="0.25">
      <c r="B1229" s="38">
        <f t="shared" si="59"/>
        <v>1225</v>
      </c>
      <c r="C1229" s="36">
        <f t="shared" si="57"/>
        <v>3.3561643835616439</v>
      </c>
      <c r="D1229" s="41">
        <f>+'C Daire Coluna sem 29 fev  aula'!B1227</f>
        <v>7.73</v>
      </c>
      <c r="E1229" s="33">
        <f t="shared" si="58"/>
        <v>1.3644474893205409</v>
      </c>
    </row>
    <row r="1230" spans="2:5" x14ac:dyDescent="0.25">
      <c r="B1230" s="38">
        <f t="shared" si="59"/>
        <v>1226</v>
      </c>
      <c r="C1230" s="36">
        <f t="shared" si="57"/>
        <v>3.3589041095890413</v>
      </c>
      <c r="D1230" s="41">
        <f>+'C Daire Coluna sem 29 fev  aula'!B1228</f>
        <v>7.28</v>
      </c>
      <c r="E1230" s="33">
        <f t="shared" si="58"/>
        <v>1.2850165229305999</v>
      </c>
    </row>
    <row r="1231" spans="2:5" x14ac:dyDescent="0.25">
      <c r="B1231" s="38">
        <f t="shared" si="59"/>
        <v>1227</v>
      </c>
      <c r="C1231" s="36">
        <f t="shared" si="57"/>
        <v>3.3616438356164382</v>
      </c>
      <c r="D1231" s="41">
        <f>+'C Daire Coluna sem 29 fev  aula'!B1229</f>
        <v>7.2</v>
      </c>
      <c r="E1231" s="33">
        <f t="shared" si="58"/>
        <v>1.2708954622390549</v>
      </c>
    </row>
    <row r="1232" spans="2:5" x14ac:dyDescent="0.25">
      <c r="B1232" s="38">
        <f t="shared" si="59"/>
        <v>1228</v>
      </c>
      <c r="C1232" s="36">
        <f t="shared" si="57"/>
        <v>3.3643835616438356</v>
      </c>
      <c r="D1232" s="41">
        <f>+'C Daire Coluna sem 29 fev  aula'!B1230</f>
        <v>9.33</v>
      </c>
      <c r="E1232" s="33">
        <f t="shared" si="58"/>
        <v>1.646868703151442</v>
      </c>
    </row>
    <row r="1233" spans="2:5" x14ac:dyDescent="0.25">
      <c r="B1233" s="38">
        <f t="shared" si="59"/>
        <v>1229</v>
      </c>
      <c r="C1233" s="36">
        <f t="shared" si="57"/>
        <v>3.3671232876712329</v>
      </c>
      <c r="D1233" s="41">
        <f>+'C Daire Coluna sem 29 fev  aula'!B1231</f>
        <v>38.6</v>
      </c>
      <c r="E1233" s="33">
        <f t="shared" si="58"/>
        <v>6.8134117836704888</v>
      </c>
    </row>
    <row r="1234" spans="2:5" x14ac:dyDescent="0.25">
      <c r="B1234" s="38">
        <f t="shared" si="59"/>
        <v>1230</v>
      </c>
      <c r="C1234" s="36">
        <f t="shared" si="57"/>
        <v>3.3698630136986303</v>
      </c>
      <c r="D1234" s="41">
        <f>+'C Daire Coluna sem 29 fev  aula'!B1232</f>
        <v>12.1</v>
      </c>
      <c r="E1234" s="33">
        <f t="shared" si="58"/>
        <v>2.1358104295961895</v>
      </c>
    </row>
    <row r="1235" spans="2:5" x14ac:dyDescent="0.25">
      <c r="B1235" s="38">
        <f t="shared" si="59"/>
        <v>1231</v>
      </c>
      <c r="C1235" s="36">
        <f t="shared" si="57"/>
        <v>3.3726027397260272</v>
      </c>
      <c r="D1235" s="41">
        <f>+'C Daire Coluna sem 29 fev  aula'!B1233</f>
        <v>12.1</v>
      </c>
      <c r="E1235" s="33">
        <f t="shared" si="58"/>
        <v>2.1358104295961895</v>
      </c>
    </row>
    <row r="1236" spans="2:5" x14ac:dyDescent="0.25">
      <c r="B1236" s="38">
        <f t="shared" si="59"/>
        <v>1232</v>
      </c>
      <c r="C1236" s="36">
        <f t="shared" si="57"/>
        <v>3.3753424657534246</v>
      </c>
      <c r="D1236" s="41">
        <f>+'C Daire Coluna sem 29 fev  aula'!B1234</f>
        <v>10.4</v>
      </c>
      <c r="E1236" s="33">
        <f t="shared" si="58"/>
        <v>1.8357378899008572</v>
      </c>
    </row>
    <row r="1237" spans="2:5" x14ac:dyDescent="0.25">
      <c r="B1237" s="38">
        <f t="shared" si="59"/>
        <v>1233</v>
      </c>
      <c r="C1237" s="36">
        <f t="shared" si="57"/>
        <v>3.3780821917808219</v>
      </c>
      <c r="D1237" s="41">
        <f>+'C Daire Coluna sem 29 fev  aula'!B1235</f>
        <v>9.34</v>
      </c>
      <c r="E1237" s="33">
        <f t="shared" si="58"/>
        <v>1.6486338357378849</v>
      </c>
    </row>
    <row r="1238" spans="2:5" x14ac:dyDescent="0.25">
      <c r="B1238" s="38">
        <f t="shared" si="59"/>
        <v>1234</v>
      </c>
      <c r="C1238" s="36">
        <f t="shared" si="57"/>
        <v>3.3808219178082193</v>
      </c>
      <c r="D1238" s="41">
        <f>+'C Daire Coluna sem 29 fev  aula'!B1236</f>
        <v>10.199999999999999</v>
      </c>
      <c r="E1238" s="33">
        <f t="shared" si="58"/>
        <v>1.8004352381719944</v>
      </c>
    </row>
    <row r="1239" spans="2:5" x14ac:dyDescent="0.25">
      <c r="B1239" s="38">
        <f t="shared" si="59"/>
        <v>1235</v>
      </c>
      <c r="C1239" s="36">
        <f t="shared" si="57"/>
        <v>3.3835616438356166</v>
      </c>
      <c r="D1239" s="41">
        <f>+'C Daire Coluna sem 29 fev  aula'!B1237</f>
        <v>13</v>
      </c>
      <c r="E1239" s="33">
        <f t="shared" si="58"/>
        <v>2.2946723623760712</v>
      </c>
    </row>
    <row r="1240" spans="2:5" x14ac:dyDescent="0.25">
      <c r="B1240" s="38">
        <f t="shared" si="59"/>
        <v>1236</v>
      </c>
      <c r="C1240" s="36">
        <f t="shared" si="57"/>
        <v>3.3863013698630136</v>
      </c>
      <c r="D1240" s="41">
        <f>+'C Daire Coluna sem 29 fev  aula'!B1238</f>
        <v>10.9</v>
      </c>
      <c r="E1240" s="33">
        <f t="shared" si="58"/>
        <v>1.9239945192230137</v>
      </c>
    </row>
    <row r="1241" spans="2:5" x14ac:dyDescent="0.25">
      <c r="B1241" s="38">
        <f t="shared" si="59"/>
        <v>1237</v>
      </c>
      <c r="C1241" s="36">
        <f t="shared" si="57"/>
        <v>3.3890410958904109</v>
      </c>
      <c r="D1241" s="41">
        <f>+'C Daire Coluna sem 29 fev  aula'!B1239</f>
        <v>9.4</v>
      </c>
      <c r="E1241" s="33">
        <f t="shared" si="58"/>
        <v>1.659224631256544</v>
      </c>
    </row>
    <row r="1242" spans="2:5" x14ac:dyDescent="0.25">
      <c r="B1242" s="38">
        <f t="shared" si="59"/>
        <v>1238</v>
      </c>
      <c r="C1242" s="36">
        <f t="shared" si="57"/>
        <v>3.3917808219178083</v>
      </c>
      <c r="D1242" s="41">
        <f>+'C Daire Coluna sem 29 fev  aula'!B1240</f>
        <v>8.5399999999999991</v>
      </c>
      <c r="E1242" s="33">
        <f t="shared" si="58"/>
        <v>1.5074232288224343</v>
      </c>
    </row>
    <row r="1243" spans="2:5" x14ac:dyDescent="0.25">
      <c r="B1243" s="38">
        <f t="shared" si="59"/>
        <v>1239</v>
      </c>
      <c r="C1243" s="36">
        <f t="shared" si="57"/>
        <v>3.3945205479452056</v>
      </c>
      <c r="D1243" s="41">
        <f>+'C Daire Coluna sem 29 fev  aula'!B1241</f>
        <v>8.1999999999999993</v>
      </c>
      <c r="E1243" s="33">
        <f t="shared" si="58"/>
        <v>1.4474087208833679</v>
      </c>
    </row>
    <row r="1244" spans="2:5" x14ac:dyDescent="0.25">
      <c r="B1244" s="38">
        <f t="shared" si="59"/>
        <v>1240</v>
      </c>
      <c r="C1244" s="36">
        <f t="shared" si="57"/>
        <v>3.3972602739726026</v>
      </c>
      <c r="D1244" s="41">
        <f>+'C Daire Coluna sem 29 fev  aula'!B1242</f>
        <v>7.6</v>
      </c>
      <c r="E1244" s="33">
        <f t="shared" si="58"/>
        <v>1.3415007656967801</v>
      </c>
    </row>
    <row r="1245" spans="2:5" x14ac:dyDescent="0.25">
      <c r="B1245" s="38">
        <f t="shared" si="59"/>
        <v>1241</v>
      </c>
      <c r="C1245" s="36">
        <f t="shared" si="57"/>
        <v>3.4</v>
      </c>
      <c r="D1245" s="41">
        <f>+'C Daire Coluna sem 29 fev  aula'!B1243</f>
        <v>8.09</v>
      </c>
      <c r="E1245" s="33">
        <f t="shared" si="58"/>
        <v>1.4279922624324937</v>
      </c>
    </row>
    <row r="1246" spans="2:5" x14ac:dyDescent="0.25">
      <c r="B1246" s="38">
        <f t="shared" si="59"/>
        <v>1242</v>
      </c>
      <c r="C1246" s="36">
        <f t="shared" si="57"/>
        <v>3.4027397260273973</v>
      </c>
      <c r="D1246" s="41">
        <f>+'C Daire Coluna sem 29 fev  aula'!B1244</f>
        <v>9.74</v>
      </c>
      <c r="E1246" s="33">
        <f t="shared" si="58"/>
        <v>1.7192391391956103</v>
      </c>
    </row>
    <row r="1247" spans="2:5" x14ac:dyDescent="0.25">
      <c r="B1247" s="38">
        <f t="shared" si="59"/>
        <v>1243</v>
      </c>
      <c r="C1247" s="36">
        <f t="shared" si="57"/>
        <v>3.4054794520547946</v>
      </c>
      <c r="D1247" s="41">
        <f>+'C Daire Coluna sem 29 fev  aula'!B1245</f>
        <v>27.6</v>
      </c>
      <c r="E1247" s="33">
        <f t="shared" si="58"/>
        <v>4.8717659385830441</v>
      </c>
    </row>
    <row r="1248" spans="2:5" x14ac:dyDescent="0.25">
      <c r="B1248" s="38">
        <f t="shared" si="59"/>
        <v>1244</v>
      </c>
      <c r="C1248" s="36">
        <f t="shared" si="57"/>
        <v>3.408219178082192</v>
      </c>
      <c r="D1248" s="41">
        <f>+'C Daire Coluna sem 29 fev  aula'!B1246</f>
        <v>11.6</v>
      </c>
      <c r="E1248" s="33">
        <f t="shared" si="58"/>
        <v>2.0475538002740326</v>
      </c>
    </row>
    <row r="1249" spans="2:5" x14ac:dyDescent="0.25">
      <c r="B1249" s="38">
        <f t="shared" si="59"/>
        <v>1245</v>
      </c>
      <c r="C1249" s="36">
        <f t="shared" si="57"/>
        <v>3.4109589041095889</v>
      </c>
      <c r="D1249" s="41">
        <f>+'C Daire Coluna sem 29 fev  aula'!B1247</f>
        <v>10.1</v>
      </c>
      <c r="E1249" s="33">
        <f t="shared" si="58"/>
        <v>1.7827839123075631</v>
      </c>
    </row>
    <row r="1250" spans="2:5" x14ac:dyDescent="0.25">
      <c r="B1250" s="38">
        <f t="shared" si="59"/>
        <v>1246</v>
      </c>
      <c r="C1250" s="36">
        <f t="shared" si="57"/>
        <v>3.4136986301369863</v>
      </c>
      <c r="D1250" s="41">
        <f>+'C Daire Coluna sem 29 fev  aula'!B1248</f>
        <v>10.5</v>
      </c>
      <c r="E1250" s="33">
        <f t="shared" si="58"/>
        <v>1.8533892157652883</v>
      </c>
    </row>
    <row r="1251" spans="2:5" x14ac:dyDescent="0.25">
      <c r="B1251" s="38">
        <f t="shared" si="59"/>
        <v>1247</v>
      </c>
      <c r="C1251" s="36">
        <f t="shared" si="57"/>
        <v>3.4164383561643836</v>
      </c>
      <c r="D1251" s="41">
        <f>+'C Daire Coluna sem 29 fev  aula'!B1249</f>
        <v>9.35</v>
      </c>
      <c r="E1251" s="33">
        <f t="shared" si="58"/>
        <v>1.6503989683243281</v>
      </c>
    </row>
    <row r="1252" spans="2:5" x14ac:dyDescent="0.25">
      <c r="B1252" s="38">
        <f t="shared" si="59"/>
        <v>1248</v>
      </c>
      <c r="C1252" s="36">
        <f t="shared" si="57"/>
        <v>3.419178082191781</v>
      </c>
      <c r="D1252" s="41">
        <f>+'C Daire Coluna sem 29 fev  aula'!B1250</f>
        <v>8.4</v>
      </c>
      <c r="E1252" s="33">
        <f t="shared" si="58"/>
        <v>1.4827113726122307</v>
      </c>
    </row>
    <row r="1253" spans="2:5" x14ac:dyDescent="0.25">
      <c r="B1253" s="38">
        <f t="shared" si="59"/>
        <v>1249</v>
      </c>
      <c r="C1253" s="36">
        <f t="shared" si="57"/>
        <v>3.4219178082191779</v>
      </c>
      <c r="D1253" s="41">
        <f>+'C Daire Coluna sem 29 fev  aula'!B1251</f>
        <v>7.91</v>
      </c>
      <c r="E1253" s="33">
        <f t="shared" si="58"/>
        <v>1.3962198758765172</v>
      </c>
    </row>
    <row r="1254" spans="2:5" x14ac:dyDescent="0.25">
      <c r="B1254" s="38">
        <f t="shared" si="59"/>
        <v>1250</v>
      </c>
      <c r="C1254" s="36">
        <f t="shared" si="57"/>
        <v>3.4246575342465753</v>
      </c>
      <c r="D1254" s="41">
        <f>+'C Daire Coluna sem 29 fev  aula'!B1252</f>
        <v>7.48</v>
      </c>
      <c r="E1254" s="33">
        <f t="shared" si="58"/>
        <v>1.3203191746594627</v>
      </c>
    </row>
    <row r="1255" spans="2:5" x14ac:dyDescent="0.25">
      <c r="B1255" s="38">
        <f t="shared" si="59"/>
        <v>1251</v>
      </c>
      <c r="C1255" s="36">
        <f t="shared" si="57"/>
        <v>3.4273972602739726</v>
      </c>
      <c r="D1255" s="41">
        <f>+'C Daire Coluna sem 29 fev  aula'!B1253</f>
        <v>6.94</v>
      </c>
      <c r="E1255" s="33">
        <f t="shared" si="58"/>
        <v>1.2250020149915335</v>
      </c>
    </row>
    <row r="1256" spans="2:5" x14ac:dyDescent="0.25">
      <c r="B1256" s="38">
        <f t="shared" si="59"/>
        <v>1252</v>
      </c>
      <c r="C1256" s="36">
        <f t="shared" si="57"/>
        <v>3.43013698630137</v>
      </c>
      <c r="D1256" s="41">
        <f>+'C Daire Coluna sem 29 fev  aula'!B1254</f>
        <v>6.7</v>
      </c>
      <c r="E1256" s="33">
        <f t="shared" si="58"/>
        <v>1.1826388329168982</v>
      </c>
    </row>
    <row r="1257" spans="2:5" x14ac:dyDescent="0.25">
      <c r="B1257" s="38">
        <f t="shared" si="59"/>
        <v>1253</v>
      </c>
      <c r="C1257" s="36">
        <f t="shared" si="57"/>
        <v>3.4328767123287673</v>
      </c>
      <c r="D1257" s="41">
        <f>+'C Daire Coluna sem 29 fev  aula'!B1255</f>
        <v>6.51</v>
      </c>
      <c r="E1257" s="33">
        <f t="shared" si="58"/>
        <v>1.1491013137744788</v>
      </c>
    </row>
    <row r="1258" spans="2:5" x14ac:dyDescent="0.25">
      <c r="B1258" s="38">
        <f t="shared" si="59"/>
        <v>1254</v>
      </c>
      <c r="C1258" s="36">
        <f t="shared" si="57"/>
        <v>3.4356164383561643</v>
      </c>
      <c r="D1258" s="41">
        <f>+'C Daire Coluna sem 29 fev  aula'!B1256</f>
        <v>6.12</v>
      </c>
      <c r="E1258" s="33">
        <f t="shared" si="58"/>
        <v>1.0802611429031967</v>
      </c>
    </row>
    <row r="1259" spans="2:5" x14ac:dyDescent="0.25">
      <c r="B1259" s="38">
        <f t="shared" si="59"/>
        <v>1255</v>
      </c>
      <c r="C1259" s="36">
        <f t="shared" si="57"/>
        <v>3.4383561643835616</v>
      </c>
      <c r="D1259" s="41">
        <f>+'C Daire Coluna sem 29 fev  aula'!B1257</f>
        <v>6.36</v>
      </c>
      <c r="E1259" s="33">
        <f t="shared" si="58"/>
        <v>1.1226243249778318</v>
      </c>
    </row>
    <row r="1260" spans="2:5" x14ac:dyDescent="0.25">
      <c r="B1260" s="38">
        <f t="shared" si="59"/>
        <v>1256</v>
      </c>
      <c r="C1260" s="36">
        <f t="shared" si="57"/>
        <v>3.441095890410959</v>
      </c>
      <c r="D1260" s="41">
        <f>+'C Daire Coluna sem 29 fev  aula'!B1258</f>
        <v>5.95</v>
      </c>
      <c r="E1260" s="33">
        <f t="shared" si="58"/>
        <v>1.0502538889336634</v>
      </c>
    </row>
    <row r="1261" spans="2:5" x14ac:dyDescent="0.25">
      <c r="B1261" s="38">
        <f t="shared" si="59"/>
        <v>1257</v>
      </c>
      <c r="C1261" s="36">
        <f t="shared" si="57"/>
        <v>3.4438356164383563</v>
      </c>
      <c r="D1261" s="41">
        <f>+'C Daire Coluna sem 29 fev  aula'!B1259</f>
        <v>5.6</v>
      </c>
      <c r="E1261" s="33">
        <f t="shared" si="58"/>
        <v>0.98847424840815368</v>
      </c>
    </row>
    <row r="1262" spans="2:5" x14ac:dyDescent="0.25">
      <c r="B1262" s="38">
        <f t="shared" si="59"/>
        <v>1258</v>
      </c>
      <c r="C1262" s="36">
        <f t="shared" si="57"/>
        <v>3.4465753424657533</v>
      </c>
      <c r="D1262" s="41">
        <f>+'C Daire Coluna sem 29 fev  aula'!B1260</f>
        <v>5.86</v>
      </c>
      <c r="E1262" s="33">
        <f t="shared" si="58"/>
        <v>1.0343676956556753</v>
      </c>
    </row>
    <row r="1263" spans="2:5" x14ac:dyDescent="0.25">
      <c r="B1263" s="38">
        <f t="shared" si="59"/>
        <v>1259</v>
      </c>
      <c r="C1263" s="36">
        <f t="shared" si="57"/>
        <v>3.4493150684931506</v>
      </c>
      <c r="D1263" s="41">
        <f>+'C Daire Coluna sem 29 fev  aula'!B1261</f>
        <v>5.67</v>
      </c>
      <c r="E1263" s="33">
        <f t="shared" si="58"/>
        <v>1.0008301765132557</v>
      </c>
    </row>
    <row r="1264" spans="2:5" x14ac:dyDescent="0.25">
      <c r="B1264" s="38">
        <f t="shared" si="59"/>
        <v>1260</v>
      </c>
      <c r="C1264" s="36">
        <f t="shared" si="57"/>
        <v>3.452054794520548</v>
      </c>
      <c r="D1264" s="41">
        <f>+'C Daire Coluna sem 29 fev  aula'!B1262</f>
        <v>5.34</v>
      </c>
      <c r="E1264" s="33">
        <f t="shared" si="58"/>
        <v>0.94258080116063236</v>
      </c>
    </row>
    <row r="1265" spans="2:5" x14ac:dyDescent="0.25">
      <c r="B1265" s="38">
        <f t="shared" si="59"/>
        <v>1261</v>
      </c>
      <c r="C1265" s="36">
        <f t="shared" si="57"/>
        <v>3.4547945205479453</v>
      </c>
      <c r="D1265" s="41">
        <f>+'C Daire Coluna sem 29 fev  aula'!B1263</f>
        <v>4.93</v>
      </c>
      <c r="E1265" s="33">
        <f t="shared" si="58"/>
        <v>0.87021036511646388</v>
      </c>
    </row>
    <row r="1266" spans="2:5" x14ac:dyDescent="0.25">
      <c r="B1266" s="38">
        <f t="shared" si="59"/>
        <v>1262</v>
      </c>
      <c r="C1266" s="36">
        <f t="shared" si="57"/>
        <v>3.4575342465753423</v>
      </c>
      <c r="D1266" s="41">
        <f>+'C Daire Coluna sem 29 fev  aula'!B1264</f>
        <v>4.47</v>
      </c>
      <c r="E1266" s="33">
        <f t="shared" si="58"/>
        <v>0.78901426614007986</v>
      </c>
    </row>
    <row r="1267" spans="2:5" x14ac:dyDescent="0.25">
      <c r="B1267" s="38">
        <f t="shared" si="59"/>
        <v>1263</v>
      </c>
      <c r="C1267" s="36">
        <f t="shared" si="57"/>
        <v>3.4602739726027396</v>
      </c>
      <c r="D1267" s="41">
        <f>+'C Daire Coluna sem 29 fev  aula'!B1265</f>
        <v>4.2300000000000004</v>
      </c>
      <c r="E1267" s="33">
        <f t="shared" si="58"/>
        <v>0.74665108406544478</v>
      </c>
    </row>
    <row r="1268" spans="2:5" x14ac:dyDescent="0.25">
      <c r="B1268" s="38">
        <f t="shared" si="59"/>
        <v>1264</v>
      </c>
      <c r="C1268" s="36">
        <f t="shared" si="57"/>
        <v>3.463013698630137</v>
      </c>
      <c r="D1268" s="41">
        <f>+'C Daire Coluna sem 29 fev  aula'!B1266</f>
        <v>4.04</v>
      </c>
      <c r="E1268" s="33">
        <f t="shared" si="58"/>
        <v>0.71311356492302524</v>
      </c>
    </row>
    <row r="1269" spans="2:5" x14ac:dyDescent="0.25">
      <c r="B1269" s="38">
        <f t="shared" si="59"/>
        <v>1265</v>
      </c>
      <c r="C1269" s="36">
        <f t="shared" si="57"/>
        <v>3.4657534246575343</v>
      </c>
      <c r="D1269" s="41">
        <f>+'C Daire Coluna sem 29 fev  aula'!B1267</f>
        <v>3.84</v>
      </c>
      <c r="E1269" s="33">
        <f t="shared" si="58"/>
        <v>0.67781091319416253</v>
      </c>
    </row>
    <row r="1270" spans="2:5" x14ac:dyDescent="0.25">
      <c r="B1270" s="38">
        <f t="shared" si="59"/>
        <v>1266</v>
      </c>
      <c r="C1270" s="36">
        <f t="shared" si="57"/>
        <v>3.4684931506849317</v>
      </c>
      <c r="D1270" s="41">
        <f>+'C Daire Coluna sem 29 fev  aula'!B1268</f>
        <v>3.74</v>
      </c>
      <c r="E1270" s="33">
        <f t="shared" si="58"/>
        <v>0.66015958732973135</v>
      </c>
    </row>
    <row r="1271" spans="2:5" x14ac:dyDescent="0.25">
      <c r="B1271" s="38">
        <f t="shared" si="59"/>
        <v>1267</v>
      </c>
      <c r="C1271" s="36">
        <f t="shared" si="57"/>
        <v>3.4712328767123286</v>
      </c>
      <c r="D1271" s="41">
        <f>+'C Daire Coluna sem 29 fev  aula'!B1269</f>
        <v>3.65</v>
      </c>
      <c r="E1271" s="33">
        <f t="shared" si="58"/>
        <v>0.64427339405174311</v>
      </c>
    </row>
    <row r="1272" spans="2:5" x14ac:dyDescent="0.25">
      <c r="B1272" s="38">
        <f t="shared" si="59"/>
        <v>1268</v>
      </c>
      <c r="C1272" s="36">
        <f t="shared" si="57"/>
        <v>3.473972602739726</v>
      </c>
      <c r="D1272" s="41">
        <f>+'C Daire Coluna sem 29 fev  aula'!B1270</f>
        <v>3.66</v>
      </c>
      <c r="E1272" s="33">
        <f t="shared" si="58"/>
        <v>0.64603852663818628</v>
      </c>
    </row>
    <row r="1273" spans="2:5" x14ac:dyDescent="0.25">
      <c r="B1273" s="38">
        <f t="shared" si="59"/>
        <v>1269</v>
      </c>
      <c r="C1273" s="36">
        <f t="shared" si="57"/>
        <v>3.4767123287671233</v>
      </c>
      <c r="D1273" s="41">
        <f>+'C Daire Coluna sem 29 fev  aula'!B1271</f>
        <v>3.49</v>
      </c>
      <c r="E1273" s="33">
        <f t="shared" si="58"/>
        <v>0.61603127266865298</v>
      </c>
    </row>
    <row r="1274" spans="2:5" x14ac:dyDescent="0.25">
      <c r="B1274" s="38">
        <f t="shared" si="59"/>
        <v>1270</v>
      </c>
      <c r="C1274" s="36">
        <f t="shared" si="57"/>
        <v>3.4794520547945207</v>
      </c>
      <c r="D1274" s="41">
        <f>+'C Daire Coluna sem 29 fev  aula'!B1272</f>
        <v>4.32</v>
      </c>
      <c r="E1274" s="33">
        <f t="shared" si="58"/>
        <v>0.76253727734343302</v>
      </c>
    </row>
    <row r="1275" spans="2:5" x14ac:dyDescent="0.25">
      <c r="B1275" s="38">
        <f t="shared" si="59"/>
        <v>1271</v>
      </c>
      <c r="C1275" s="36">
        <f t="shared" si="57"/>
        <v>3.4821917808219176</v>
      </c>
      <c r="D1275" s="41">
        <f>+'C Daire Coluna sem 29 fev  aula'!B1273</f>
        <v>9.25</v>
      </c>
      <c r="E1275" s="33">
        <f t="shared" si="58"/>
        <v>1.6327476424598968</v>
      </c>
    </row>
    <row r="1276" spans="2:5" x14ac:dyDescent="0.25">
      <c r="B1276" s="38">
        <f t="shared" si="59"/>
        <v>1272</v>
      </c>
      <c r="C1276" s="36">
        <f t="shared" si="57"/>
        <v>3.484931506849315</v>
      </c>
      <c r="D1276" s="41">
        <f>+'C Daire Coluna sem 29 fev  aula'!B1274</f>
        <v>5.83</v>
      </c>
      <c r="E1276" s="33">
        <f t="shared" si="58"/>
        <v>1.0290722978963458</v>
      </c>
    </row>
    <row r="1277" spans="2:5" x14ac:dyDescent="0.25">
      <c r="B1277" s="38">
        <f t="shared" si="59"/>
        <v>1273</v>
      </c>
      <c r="C1277" s="36">
        <f t="shared" si="57"/>
        <v>3.4876712328767123</v>
      </c>
      <c r="D1277" s="41">
        <f>+'C Daire Coluna sem 29 fev  aula'!B1275</f>
        <v>4.8</v>
      </c>
      <c r="E1277" s="33">
        <f t="shared" si="58"/>
        <v>0.84726364149270317</v>
      </c>
    </row>
    <row r="1278" spans="2:5" x14ac:dyDescent="0.25">
      <c r="B1278" s="38">
        <f t="shared" si="59"/>
        <v>1274</v>
      </c>
      <c r="C1278" s="36">
        <f t="shared" si="57"/>
        <v>3.4904109589041097</v>
      </c>
      <c r="D1278" s="41">
        <f>+'C Daire Coluna sem 29 fev  aula'!B1276</f>
        <v>6.59</v>
      </c>
      <c r="E1278" s="33">
        <f t="shared" si="58"/>
        <v>1.1632223744660237</v>
      </c>
    </row>
    <row r="1279" spans="2:5" x14ac:dyDescent="0.25">
      <c r="B1279" s="38">
        <f t="shared" si="59"/>
        <v>1275</v>
      </c>
      <c r="C1279" s="36">
        <f t="shared" si="57"/>
        <v>3.493150684931507</v>
      </c>
      <c r="D1279" s="41">
        <f>+'C Daire Coluna sem 29 fev  aula'!B1277</f>
        <v>5.13</v>
      </c>
      <c r="E1279" s="33">
        <f t="shared" si="58"/>
        <v>0.90551301684532659</v>
      </c>
    </row>
    <row r="1280" spans="2:5" x14ac:dyDescent="0.25">
      <c r="B1280" s="38">
        <f t="shared" si="59"/>
        <v>1276</v>
      </c>
      <c r="C1280" s="36">
        <f t="shared" si="57"/>
        <v>3.495890410958904</v>
      </c>
      <c r="D1280" s="41">
        <f>+'C Daire Coluna sem 29 fev  aula'!B1278</f>
        <v>4.5599999999999996</v>
      </c>
      <c r="E1280" s="33">
        <f t="shared" si="58"/>
        <v>0.80490045941806798</v>
      </c>
    </row>
    <row r="1281" spans="2:5" x14ac:dyDescent="0.25">
      <c r="B1281" s="38">
        <f t="shared" si="59"/>
        <v>1277</v>
      </c>
      <c r="C1281" s="36">
        <f t="shared" si="57"/>
        <v>3.4986301369863013</v>
      </c>
      <c r="D1281" s="41">
        <f>+'C Daire Coluna sem 29 fev  aula'!B1279</f>
        <v>4.2699999999999996</v>
      </c>
      <c r="E1281" s="33">
        <f t="shared" si="58"/>
        <v>0.75371161441121715</v>
      </c>
    </row>
    <row r="1282" spans="2:5" x14ac:dyDescent="0.25">
      <c r="B1282" s="38">
        <f t="shared" si="59"/>
        <v>1278</v>
      </c>
      <c r="C1282" s="36">
        <f t="shared" si="57"/>
        <v>3.5013698630136987</v>
      </c>
      <c r="D1282" s="41">
        <f>+'C Daire Coluna sem 29 fev  aula'!B1280</f>
        <v>4.3099999999999996</v>
      </c>
      <c r="E1282" s="33">
        <f t="shared" si="58"/>
        <v>0.76077214475698973</v>
      </c>
    </row>
    <row r="1283" spans="2:5" x14ac:dyDescent="0.25">
      <c r="B1283" s="38">
        <f t="shared" si="59"/>
        <v>1279</v>
      </c>
      <c r="C1283" s="36">
        <f t="shared" si="57"/>
        <v>3.504109589041096</v>
      </c>
      <c r="D1283" s="41">
        <f>+'C Daire Coluna sem 29 fev  aula'!B1281</f>
        <v>5.66</v>
      </c>
      <c r="E1283" s="33">
        <f t="shared" si="58"/>
        <v>0.99906504392681261</v>
      </c>
    </row>
    <row r="1284" spans="2:5" x14ac:dyDescent="0.25">
      <c r="B1284" s="38">
        <f t="shared" si="59"/>
        <v>1280</v>
      </c>
      <c r="C1284" s="36">
        <f t="shared" si="57"/>
        <v>3.506849315068493</v>
      </c>
      <c r="D1284" s="41">
        <f>+'C Daire Coluna sem 29 fev  aula'!B1282</f>
        <v>13.2</v>
      </c>
      <c r="E1284" s="33">
        <f t="shared" si="58"/>
        <v>2.3299750141049338</v>
      </c>
    </row>
    <row r="1285" spans="2:5" x14ac:dyDescent="0.25">
      <c r="B1285" s="38">
        <f t="shared" si="59"/>
        <v>1281</v>
      </c>
      <c r="C1285" s="36">
        <f t="shared" si="57"/>
        <v>3.5095890410958903</v>
      </c>
      <c r="D1285" s="41">
        <f>+'C Daire Coluna sem 29 fev  aula'!B1283</f>
        <v>12.7</v>
      </c>
      <c r="E1285" s="33">
        <f t="shared" si="58"/>
        <v>2.2417183847827773</v>
      </c>
    </row>
    <row r="1286" spans="2:5" x14ac:dyDescent="0.25">
      <c r="B1286" s="38">
        <f t="shared" si="59"/>
        <v>1282</v>
      </c>
      <c r="C1286" s="36">
        <f t="shared" ref="C1286:C1349" si="60">+B1286/365</f>
        <v>3.5123287671232877</v>
      </c>
      <c r="D1286" s="41">
        <f>+'C Daire Coluna sem 29 fev  aula'!B1284</f>
        <v>23.4</v>
      </c>
      <c r="E1286" s="33">
        <f t="shared" ref="E1286:E1349" si="61">+D1286/$E$3</f>
        <v>4.1304102522769277</v>
      </c>
    </row>
    <row r="1287" spans="2:5" x14ac:dyDescent="0.25">
      <c r="B1287" s="38">
        <f t="shared" ref="B1287:B1350" si="62">+B1286+1</f>
        <v>1283</v>
      </c>
      <c r="C1287" s="36">
        <f t="shared" si="60"/>
        <v>3.515068493150685</v>
      </c>
      <c r="D1287" s="41">
        <f>+'C Daire Coluna sem 29 fev  aula'!B1285</f>
        <v>28.1</v>
      </c>
      <c r="E1287" s="33">
        <f t="shared" si="61"/>
        <v>4.9600225679052006</v>
      </c>
    </row>
    <row r="1288" spans="2:5" x14ac:dyDescent="0.25">
      <c r="B1288" s="38">
        <f t="shared" si="62"/>
        <v>1284</v>
      </c>
      <c r="C1288" s="36">
        <f t="shared" si="60"/>
        <v>3.5178082191780824</v>
      </c>
      <c r="D1288" s="41">
        <f>+'C Daire Coluna sem 29 fev  aula'!B1286</f>
        <v>48.6</v>
      </c>
      <c r="E1288" s="33">
        <f t="shared" si="61"/>
        <v>8.5785443701136206</v>
      </c>
    </row>
    <row r="1289" spans="2:5" x14ac:dyDescent="0.25">
      <c r="B1289" s="38">
        <f t="shared" si="62"/>
        <v>1285</v>
      </c>
      <c r="C1289" s="36">
        <f t="shared" si="60"/>
        <v>3.5205479452054793</v>
      </c>
      <c r="D1289" s="41">
        <f>+'C Daire Coluna sem 29 fev  aula'!B1287</f>
        <v>18</v>
      </c>
      <c r="E1289" s="33">
        <f t="shared" si="61"/>
        <v>3.1772386555976371</v>
      </c>
    </row>
    <row r="1290" spans="2:5" x14ac:dyDescent="0.25">
      <c r="B1290" s="38">
        <f t="shared" si="62"/>
        <v>1286</v>
      </c>
      <c r="C1290" s="36">
        <f t="shared" si="60"/>
        <v>3.5232876712328767</v>
      </c>
      <c r="D1290" s="41">
        <f>+'C Daire Coluna sem 29 fev  aula'!B1288</f>
        <v>13.9</v>
      </c>
      <c r="E1290" s="33">
        <f t="shared" si="61"/>
        <v>2.4535342951559533</v>
      </c>
    </row>
    <row r="1291" spans="2:5" x14ac:dyDescent="0.25">
      <c r="B1291" s="38">
        <f t="shared" si="62"/>
        <v>1287</v>
      </c>
      <c r="C1291" s="36">
        <f t="shared" si="60"/>
        <v>3.526027397260274</v>
      </c>
      <c r="D1291" s="41">
        <f>+'C Daire Coluna sem 29 fev  aula'!B1289</f>
        <v>11.7</v>
      </c>
      <c r="E1291" s="33">
        <f t="shared" si="61"/>
        <v>2.0652051261384639</v>
      </c>
    </row>
    <row r="1292" spans="2:5" x14ac:dyDescent="0.25">
      <c r="B1292" s="38">
        <f t="shared" si="62"/>
        <v>1288</v>
      </c>
      <c r="C1292" s="36">
        <f t="shared" si="60"/>
        <v>3.5287671232876714</v>
      </c>
      <c r="D1292" s="41">
        <f>+'C Daire Coluna sem 29 fev  aula'!B1290</f>
        <v>10.8</v>
      </c>
      <c r="E1292" s="33">
        <f t="shared" si="61"/>
        <v>1.9063431933585824</v>
      </c>
    </row>
    <row r="1293" spans="2:5" x14ac:dyDescent="0.25">
      <c r="B1293" s="38">
        <f t="shared" si="62"/>
        <v>1289</v>
      </c>
      <c r="C1293" s="36">
        <f t="shared" si="60"/>
        <v>3.5315068493150683</v>
      </c>
      <c r="D1293" s="41">
        <f>+'C Daire Coluna sem 29 fev  aula'!B1291</f>
        <v>9.81</v>
      </c>
      <c r="E1293" s="33">
        <f t="shared" si="61"/>
        <v>1.7315950673007123</v>
      </c>
    </row>
    <row r="1294" spans="2:5" x14ac:dyDescent="0.25">
      <c r="B1294" s="38">
        <f t="shared" si="62"/>
        <v>1290</v>
      </c>
      <c r="C1294" s="36">
        <f t="shared" si="60"/>
        <v>3.5342465753424657</v>
      </c>
      <c r="D1294" s="41">
        <f>+'C Daire Coluna sem 29 fev  aula'!B1292</f>
        <v>9.11</v>
      </c>
      <c r="E1294" s="33">
        <f t="shared" si="61"/>
        <v>1.608035786249693</v>
      </c>
    </row>
    <row r="1295" spans="2:5" x14ac:dyDescent="0.25">
      <c r="B1295" s="38">
        <f t="shared" si="62"/>
        <v>1291</v>
      </c>
      <c r="C1295" s="36">
        <f t="shared" si="60"/>
        <v>3.536986301369863</v>
      </c>
      <c r="D1295" s="41">
        <f>+'C Daire Coluna sem 29 fev  aula'!B1293</f>
        <v>8.4499999999999993</v>
      </c>
      <c r="E1295" s="33">
        <f t="shared" si="61"/>
        <v>1.4915370355444462</v>
      </c>
    </row>
    <row r="1296" spans="2:5" x14ac:dyDescent="0.25">
      <c r="B1296" s="38">
        <f t="shared" si="62"/>
        <v>1292</v>
      </c>
      <c r="C1296" s="36">
        <f t="shared" si="60"/>
        <v>3.5397260273972604</v>
      </c>
      <c r="D1296" s="41">
        <f>+'C Daire Coluna sem 29 fev  aula'!B1294</f>
        <v>7.76</v>
      </c>
      <c r="E1296" s="33">
        <f t="shared" si="61"/>
        <v>1.3697428870798702</v>
      </c>
    </row>
    <row r="1297" spans="2:5" x14ac:dyDescent="0.25">
      <c r="B1297" s="38">
        <f t="shared" si="62"/>
        <v>1293</v>
      </c>
      <c r="C1297" s="36">
        <f t="shared" si="60"/>
        <v>3.5424657534246577</v>
      </c>
      <c r="D1297" s="41">
        <f>+'C Daire Coluna sem 29 fev  aula'!B1295</f>
        <v>7.31</v>
      </c>
      <c r="E1297" s="33">
        <f t="shared" si="61"/>
        <v>1.2903119206899292</v>
      </c>
    </row>
    <row r="1298" spans="2:5" x14ac:dyDescent="0.25">
      <c r="B1298" s="38">
        <f t="shared" si="62"/>
        <v>1294</v>
      </c>
      <c r="C1298" s="36">
        <f t="shared" si="60"/>
        <v>3.5452054794520547</v>
      </c>
      <c r="D1298" s="41">
        <f>+'C Daire Coluna sem 29 fev  aula'!B1296</f>
        <v>6.95</v>
      </c>
      <c r="E1298" s="33">
        <f t="shared" si="61"/>
        <v>1.2267671475779767</v>
      </c>
    </row>
    <row r="1299" spans="2:5" x14ac:dyDescent="0.25">
      <c r="B1299" s="38">
        <f t="shared" si="62"/>
        <v>1295</v>
      </c>
      <c r="C1299" s="36">
        <f t="shared" si="60"/>
        <v>3.547945205479452</v>
      </c>
      <c r="D1299" s="41">
        <f>+'C Daire Coluna sem 29 fev  aula'!B1297</f>
        <v>6.64</v>
      </c>
      <c r="E1299" s="33">
        <f t="shared" si="61"/>
        <v>1.1720480373982394</v>
      </c>
    </row>
    <row r="1300" spans="2:5" x14ac:dyDescent="0.25">
      <c r="B1300" s="38">
        <f t="shared" si="62"/>
        <v>1296</v>
      </c>
      <c r="C1300" s="36">
        <f t="shared" si="60"/>
        <v>3.5506849315068494</v>
      </c>
      <c r="D1300" s="41">
        <f>+'C Daire Coluna sem 29 fev  aula'!B1298</f>
        <v>6.25</v>
      </c>
      <c r="E1300" s="33">
        <f t="shared" si="61"/>
        <v>1.1032078665269573</v>
      </c>
    </row>
    <row r="1301" spans="2:5" x14ac:dyDescent="0.25">
      <c r="B1301" s="38">
        <f t="shared" si="62"/>
        <v>1297</v>
      </c>
      <c r="C1301" s="36">
        <f t="shared" si="60"/>
        <v>3.5534246575342467</v>
      </c>
      <c r="D1301" s="41">
        <f>+'C Daire Coluna sem 29 fev  aula'!B1299</f>
        <v>5.87</v>
      </c>
      <c r="E1301" s="33">
        <f t="shared" si="61"/>
        <v>1.0361328282421183</v>
      </c>
    </row>
    <row r="1302" spans="2:5" x14ac:dyDescent="0.25">
      <c r="B1302" s="38">
        <f t="shared" si="62"/>
        <v>1298</v>
      </c>
      <c r="C1302" s="36">
        <f t="shared" si="60"/>
        <v>3.5561643835616437</v>
      </c>
      <c r="D1302" s="41">
        <f>+'C Daire Coluna sem 29 fev  aula'!B1300</f>
        <v>5.74</v>
      </c>
      <c r="E1302" s="33">
        <f t="shared" si="61"/>
        <v>1.0131861046183577</v>
      </c>
    </row>
    <row r="1303" spans="2:5" x14ac:dyDescent="0.25">
      <c r="B1303" s="38">
        <f t="shared" si="62"/>
        <v>1299</v>
      </c>
      <c r="C1303" s="36">
        <f t="shared" si="60"/>
        <v>3.558904109589041</v>
      </c>
      <c r="D1303" s="41">
        <f>+'C Daire Coluna sem 29 fev  aula'!B1301</f>
        <v>5.4</v>
      </c>
      <c r="E1303" s="33">
        <f t="shared" si="61"/>
        <v>0.95317159667929119</v>
      </c>
    </row>
    <row r="1304" spans="2:5" x14ac:dyDescent="0.25">
      <c r="B1304" s="38">
        <f t="shared" si="62"/>
        <v>1300</v>
      </c>
      <c r="C1304" s="36">
        <f t="shared" si="60"/>
        <v>3.5616438356164384</v>
      </c>
      <c r="D1304" s="41">
        <f>+'C Daire Coluna sem 29 fev  aula'!B1302</f>
        <v>5.3</v>
      </c>
      <c r="E1304" s="33">
        <f t="shared" si="61"/>
        <v>0.93552027081485978</v>
      </c>
    </row>
    <row r="1305" spans="2:5" x14ac:dyDescent="0.25">
      <c r="B1305" s="38">
        <f t="shared" si="62"/>
        <v>1301</v>
      </c>
      <c r="C1305" s="36">
        <f t="shared" si="60"/>
        <v>3.5643835616438357</v>
      </c>
      <c r="D1305" s="41">
        <f>+'C Daire Coluna sem 29 fev  aula'!B1303</f>
        <v>6.05</v>
      </c>
      <c r="E1305" s="33">
        <f t="shared" si="61"/>
        <v>1.0679052147980947</v>
      </c>
    </row>
    <row r="1306" spans="2:5" x14ac:dyDescent="0.25">
      <c r="B1306" s="38">
        <f t="shared" si="62"/>
        <v>1302</v>
      </c>
      <c r="C1306" s="36">
        <f t="shared" si="60"/>
        <v>3.5671232876712327</v>
      </c>
      <c r="D1306" s="41">
        <f>+'C Daire Coluna sem 29 fev  aula'!B1304</f>
        <v>6.53</v>
      </c>
      <c r="E1306" s="33">
        <f t="shared" si="61"/>
        <v>1.1526315789473651</v>
      </c>
    </row>
    <row r="1307" spans="2:5" x14ac:dyDescent="0.25">
      <c r="B1307" s="38">
        <f t="shared" si="62"/>
        <v>1303</v>
      </c>
      <c r="C1307" s="36">
        <f t="shared" si="60"/>
        <v>3.56986301369863</v>
      </c>
      <c r="D1307" s="41">
        <f>+'C Daire Coluna sem 29 fev  aula'!B1305</f>
        <v>5.54</v>
      </c>
      <c r="E1307" s="33">
        <f t="shared" si="61"/>
        <v>0.97788345288949496</v>
      </c>
    </row>
    <row r="1308" spans="2:5" x14ac:dyDescent="0.25">
      <c r="B1308" s="38">
        <f t="shared" si="62"/>
        <v>1304</v>
      </c>
      <c r="C1308" s="36">
        <f t="shared" si="60"/>
        <v>3.5726027397260274</v>
      </c>
      <c r="D1308" s="41">
        <f>+'C Daire Coluna sem 29 fev  aula'!B1306</f>
        <v>5.05</v>
      </c>
      <c r="E1308" s="33">
        <f t="shared" si="61"/>
        <v>0.89139195615378153</v>
      </c>
    </row>
    <row r="1309" spans="2:5" x14ac:dyDescent="0.25">
      <c r="B1309" s="38">
        <f t="shared" si="62"/>
        <v>1305</v>
      </c>
      <c r="C1309" s="36">
        <f t="shared" si="60"/>
        <v>3.5753424657534247</v>
      </c>
      <c r="D1309" s="41">
        <f>+'C Daire Coluna sem 29 fev  aula'!B1307</f>
        <v>5.14</v>
      </c>
      <c r="E1309" s="33">
        <f t="shared" si="61"/>
        <v>0.90727814943176965</v>
      </c>
    </row>
    <row r="1310" spans="2:5" x14ac:dyDescent="0.25">
      <c r="B1310" s="38">
        <f t="shared" si="62"/>
        <v>1306</v>
      </c>
      <c r="C1310" s="36">
        <f t="shared" si="60"/>
        <v>3.5780821917808221</v>
      </c>
      <c r="D1310" s="41">
        <f>+'C Daire Coluna sem 29 fev  aula'!B1308</f>
        <v>4.79</v>
      </c>
      <c r="E1310" s="33">
        <f t="shared" si="61"/>
        <v>0.8454985089062601</v>
      </c>
    </row>
    <row r="1311" spans="2:5" x14ac:dyDescent="0.25">
      <c r="B1311" s="38">
        <f t="shared" si="62"/>
        <v>1307</v>
      </c>
      <c r="C1311" s="36">
        <f t="shared" si="60"/>
        <v>3.580821917808219</v>
      </c>
      <c r="D1311" s="41">
        <f>+'C Daire Coluna sem 29 fev  aula'!B1309</f>
        <v>4.45</v>
      </c>
      <c r="E1311" s="33">
        <f t="shared" si="61"/>
        <v>0.78548400096719362</v>
      </c>
    </row>
    <row r="1312" spans="2:5" x14ac:dyDescent="0.25">
      <c r="B1312" s="38">
        <f t="shared" si="62"/>
        <v>1308</v>
      </c>
      <c r="C1312" s="36">
        <f t="shared" si="60"/>
        <v>3.5835616438356164</v>
      </c>
      <c r="D1312" s="41">
        <f>+'C Daire Coluna sem 29 fev  aula'!B1310</f>
        <v>4.33</v>
      </c>
      <c r="E1312" s="33">
        <f t="shared" si="61"/>
        <v>0.76430240992987608</v>
      </c>
    </row>
    <row r="1313" spans="2:5" x14ac:dyDescent="0.25">
      <c r="B1313" s="38">
        <f t="shared" si="62"/>
        <v>1309</v>
      </c>
      <c r="C1313" s="36">
        <f t="shared" si="60"/>
        <v>3.5863013698630137</v>
      </c>
      <c r="D1313" s="41">
        <f>+'C Daire Coluna sem 29 fev  aula'!B1311</f>
        <v>4.1100000000000003</v>
      </c>
      <c r="E1313" s="33">
        <f t="shared" si="61"/>
        <v>0.72546949302812724</v>
      </c>
    </row>
    <row r="1314" spans="2:5" x14ac:dyDescent="0.25">
      <c r="B1314" s="38">
        <f t="shared" si="62"/>
        <v>1310</v>
      </c>
      <c r="C1314" s="36">
        <f t="shared" si="60"/>
        <v>3.5890410958904111</v>
      </c>
      <c r="D1314" s="41">
        <f>+'C Daire Coluna sem 29 fev  aula'!B1312</f>
        <v>4</v>
      </c>
      <c r="E1314" s="33">
        <f t="shared" si="61"/>
        <v>0.70605303457725266</v>
      </c>
    </row>
    <row r="1315" spans="2:5" x14ac:dyDescent="0.25">
      <c r="B1315" s="38">
        <f t="shared" si="62"/>
        <v>1311</v>
      </c>
      <c r="C1315" s="36">
        <f t="shared" si="60"/>
        <v>3.591780821917808</v>
      </c>
      <c r="D1315" s="41">
        <f>+'C Daire Coluna sem 29 fev  aula'!B1313</f>
        <v>3.73</v>
      </c>
      <c r="E1315" s="33">
        <f t="shared" si="61"/>
        <v>0.65839445474328817</v>
      </c>
    </row>
    <row r="1316" spans="2:5" x14ac:dyDescent="0.25">
      <c r="B1316" s="38">
        <f t="shared" si="62"/>
        <v>1312</v>
      </c>
      <c r="C1316" s="36">
        <f t="shared" si="60"/>
        <v>3.5945205479452054</v>
      </c>
      <c r="D1316" s="41">
        <f>+'C Daire Coluna sem 29 fev  aula'!B1314</f>
        <v>3.49</v>
      </c>
      <c r="E1316" s="33">
        <f t="shared" si="61"/>
        <v>0.61603127266865298</v>
      </c>
    </row>
    <row r="1317" spans="2:5" x14ac:dyDescent="0.25">
      <c r="B1317" s="38">
        <f t="shared" si="62"/>
        <v>1313</v>
      </c>
      <c r="C1317" s="36">
        <f t="shared" si="60"/>
        <v>3.5972602739726027</v>
      </c>
      <c r="D1317" s="41">
        <f>+'C Daire Coluna sem 29 fev  aula'!B1315</f>
        <v>3.37</v>
      </c>
      <c r="E1317" s="33">
        <f t="shared" si="61"/>
        <v>0.59484968163133545</v>
      </c>
    </row>
    <row r="1318" spans="2:5" x14ac:dyDescent="0.25">
      <c r="B1318" s="38">
        <f t="shared" si="62"/>
        <v>1314</v>
      </c>
      <c r="C1318" s="36">
        <f t="shared" si="60"/>
        <v>3.6</v>
      </c>
      <c r="D1318" s="41">
        <f>+'C Daire Coluna sem 29 fev  aula'!B1316</f>
        <v>3.26</v>
      </c>
      <c r="E1318" s="33">
        <f t="shared" si="61"/>
        <v>0.57543322318046086</v>
      </c>
    </row>
    <row r="1319" spans="2:5" x14ac:dyDescent="0.25">
      <c r="B1319" s="38">
        <f t="shared" si="62"/>
        <v>1315</v>
      </c>
      <c r="C1319" s="36">
        <f t="shared" si="60"/>
        <v>3.6027397260273974</v>
      </c>
      <c r="D1319" s="41">
        <f>+'C Daire Coluna sem 29 fev  aula'!B1317</f>
        <v>3.04</v>
      </c>
      <c r="E1319" s="33">
        <f t="shared" si="61"/>
        <v>0.53660030627871202</v>
      </c>
    </row>
    <row r="1320" spans="2:5" x14ac:dyDescent="0.25">
      <c r="B1320" s="38">
        <f t="shared" si="62"/>
        <v>1316</v>
      </c>
      <c r="C1320" s="36">
        <f t="shared" si="60"/>
        <v>3.6054794520547944</v>
      </c>
      <c r="D1320" s="41">
        <f>+'C Daire Coluna sem 29 fev  aula'!B1318</f>
        <v>3.08</v>
      </c>
      <c r="E1320" s="33">
        <f t="shared" si="61"/>
        <v>0.54366083662448461</v>
      </c>
    </row>
    <row r="1321" spans="2:5" x14ac:dyDescent="0.25">
      <c r="B1321" s="38">
        <f t="shared" si="62"/>
        <v>1317</v>
      </c>
      <c r="C1321" s="36">
        <f t="shared" si="60"/>
        <v>3.6082191780821917</v>
      </c>
      <c r="D1321" s="41">
        <f>+'C Daire Coluna sem 29 fev  aula'!B1319</f>
        <v>3.22</v>
      </c>
      <c r="E1321" s="33">
        <f t="shared" si="61"/>
        <v>0.5683726928346885</v>
      </c>
    </row>
    <row r="1322" spans="2:5" x14ac:dyDescent="0.25">
      <c r="B1322" s="38">
        <f t="shared" si="62"/>
        <v>1318</v>
      </c>
      <c r="C1322" s="36">
        <f t="shared" si="60"/>
        <v>3.6109589041095891</v>
      </c>
      <c r="D1322" s="41">
        <f>+'C Daire Coluna sem 29 fev  aula'!B1320</f>
        <v>3.62</v>
      </c>
      <c r="E1322" s="33">
        <f t="shared" si="61"/>
        <v>0.6389779962924137</v>
      </c>
    </row>
    <row r="1323" spans="2:5" x14ac:dyDescent="0.25">
      <c r="B1323" s="38">
        <f t="shared" si="62"/>
        <v>1319</v>
      </c>
      <c r="C1323" s="36">
        <f t="shared" si="60"/>
        <v>3.6136986301369864</v>
      </c>
      <c r="D1323" s="41">
        <f>+'C Daire Coluna sem 29 fev  aula'!B1321</f>
        <v>3.67</v>
      </c>
      <c r="E1323" s="33">
        <f t="shared" si="61"/>
        <v>0.64780365922462935</v>
      </c>
    </row>
    <row r="1324" spans="2:5" x14ac:dyDescent="0.25">
      <c r="B1324" s="38">
        <f t="shared" si="62"/>
        <v>1320</v>
      </c>
      <c r="C1324" s="36">
        <f t="shared" si="60"/>
        <v>3.6164383561643834</v>
      </c>
      <c r="D1324" s="41">
        <f>+'C Daire Coluna sem 29 fev  aula'!B1322</f>
        <v>3.4</v>
      </c>
      <c r="E1324" s="33">
        <f t="shared" si="61"/>
        <v>0.60014507939066475</v>
      </c>
    </row>
    <row r="1325" spans="2:5" x14ac:dyDescent="0.25">
      <c r="B1325" s="38">
        <f t="shared" si="62"/>
        <v>1321</v>
      </c>
      <c r="C1325" s="36">
        <f t="shared" si="60"/>
        <v>3.6191780821917807</v>
      </c>
      <c r="D1325" s="41">
        <f>+'C Daire Coluna sem 29 fev  aula'!B1323</f>
        <v>3.24</v>
      </c>
      <c r="E1325" s="33">
        <f t="shared" si="61"/>
        <v>0.57190295800757474</v>
      </c>
    </row>
    <row r="1326" spans="2:5" x14ac:dyDescent="0.25">
      <c r="B1326" s="38">
        <f t="shared" si="62"/>
        <v>1322</v>
      </c>
      <c r="C1326" s="36">
        <f t="shared" si="60"/>
        <v>3.6219178082191781</v>
      </c>
      <c r="D1326" s="41">
        <f>+'C Daire Coluna sem 29 fev  aula'!B1324</f>
        <v>3.12</v>
      </c>
      <c r="E1326" s="33">
        <f t="shared" si="61"/>
        <v>0.55072136697025709</v>
      </c>
    </row>
    <row r="1327" spans="2:5" x14ac:dyDescent="0.25">
      <c r="B1327" s="38">
        <f t="shared" si="62"/>
        <v>1323</v>
      </c>
      <c r="C1327" s="36">
        <f t="shared" si="60"/>
        <v>3.6246575342465754</v>
      </c>
      <c r="D1327" s="41">
        <f>+'C Daire Coluna sem 29 fev  aula'!B1325</f>
        <v>3</v>
      </c>
      <c r="E1327" s="33">
        <f t="shared" si="61"/>
        <v>0.52953977593293955</v>
      </c>
    </row>
    <row r="1328" spans="2:5" x14ac:dyDescent="0.25">
      <c r="B1328" s="38">
        <f t="shared" si="62"/>
        <v>1324</v>
      </c>
      <c r="C1328" s="36">
        <f t="shared" si="60"/>
        <v>3.6273972602739728</v>
      </c>
      <c r="D1328" s="41">
        <f>+'C Daire Coluna sem 29 fev  aula'!B1326</f>
        <v>2.89</v>
      </c>
      <c r="E1328" s="33">
        <f t="shared" si="61"/>
        <v>0.51012331748206508</v>
      </c>
    </row>
    <row r="1329" spans="2:5" x14ac:dyDescent="0.25">
      <c r="B1329" s="38">
        <f t="shared" si="62"/>
        <v>1325</v>
      </c>
      <c r="C1329" s="36">
        <f t="shared" si="60"/>
        <v>3.6301369863013697</v>
      </c>
      <c r="D1329" s="41">
        <f>+'C Daire Coluna sem 29 fev  aula'!B1327</f>
        <v>2.76</v>
      </c>
      <c r="E1329" s="33">
        <f t="shared" si="61"/>
        <v>0.48717659385830431</v>
      </c>
    </row>
    <row r="1330" spans="2:5" x14ac:dyDescent="0.25">
      <c r="B1330" s="38">
        <f t="shared" si="62"/>
        <v>1326</v>
      </c>
      <c r="C1330" s="36">
        <f t="shared" si="60"/>
        <v>3.6328767123287671</v>
      </c>
      <c r="D1330" s="41">
        <f>+'C Daire Coluna sem 29 fev  aula'!B1328</f>
        <v>2.54</v>
      </c>
      <c r="E1330" s="33">
        <f t="shared" si="61"/>
        <v>0.44834367695655547</v>
      </c>
    </row>
    <row r="1331" spans="2:5" x14ac:dyDescent="0.25">
      <c r="B1331" s="38">
        <f t="shared" si="62"/>
        <v>1327</v>
      </c>
      <c r="C1331" s="36">
        <f t="shared" si="60"/>
        <v>3.6356164383561644</v>
      </c>
      <c r="D1331" s="41">
        <f>+'C Daire Coluna sem 29 fev  aula'!B1329</f>
        <v>2.42</v>
      </c>
      <c r="E1331" s="33">
        <f t="shared" si="61"/>
        <v>0.42716208591923788</v>
      </c>
    </row>
    <row r="1332" spans="2:5" x14ac:dyDescent="0.25">
      <c r="B1332" s="38">
        <f t="shared" si="62"/>
        <v>1328</v>
      </c>
      <c r="C1332" s="36">
        <f t="shared" si="60"/>
        <v>3.6383561643835618</v>
      </c>
      <c r="D1332" s="41">
        <f>+'C Daire Coluna sem 29 fev  aula'!B1330</f>
        <v>2.4300000000000002</v>
      </c>
      <c r="E1332" s="33">
        <f t="shared" si="61"/>
        <v>0.42892721850568105</v>
      </c>
    </row>
    <row r="1333" spans="2:5" x14ac:dyDescent="0.25">
      <c r="B1333" s="38">
        <f t="shared" si="62"/>
        <v>1329</v>
      </c>
      <c r="C1333" s="36">
        <f t="shared" si="60"/>
        <v>3.6410958904109587</v>
      </c>
      <c r="D1333" s="41">
        <f>+'C Daire Coluna sem 29 fev  aula'!B1331</f>
        <v>2.33</v>
      </c>
      <c r="E1333" s="33">
        <f t="shared" si="61"/>
        <v>0.4112758926412497</v>
      </c>
    </row>
    <row r="1334" spans="2:5" x14ac:dyDescent="0.25">
      <c r="B1334" s="38">
        <f t="shared" si="62"/>
        <v>1330</v>
      </c>
      <c r="C1334" s="36">
        <f t="shared" si="60"/>
        <v>3.6438356164383561</v>
      </c>
      <c r="D1334" s="41">
        <f>+'C Daire Coluna sem 29 fev  aula'!B1332</f>
        <v>2.2400000000000002</v>
      </c>
      <c r="E1334" s="33">
        <f t="shared" si="61"/>
        <v>0.39538969936326157</v>
      </c>
    </row>
    <row r="1335" spans="2:5" x14ac:dyDescent="0.25">
      <c r="B1335" s="38">
        <f t="shared" si="62"/>
        <v>1331</v>
      </c>
      <c r="C1335" s="36">
        <f t="shared" si="60"/>
        <v>3.6465753424657534</v>
      </c>
      <c r="D1335" s="41">
        <f>+'C Daire Coluna sem 29 fev  aula'!B1333</f>
        <v>2.2000000000000002</v>
      </c>
      <c r="E1335" s="33">
        <f t="shared" si="61"/>
        <v>0.38832916901748904</v>
      </c>
    </row>
    <row r="1336" spans="2:5" x14ac:dyDescent="0.25">
      <c r="B1336" s="38">
        <f t="shared" si="62"/>
        <v>1332</v>
      </c>
      <c r="C1336" s="36">
        <f t="shared" si="60"/>
        <v>3.6493150684931508</v>
      </c>
      <c r="D1336" s="41">
        <f>+'C Daire Coluna sem 29 fev  aula'!B1334</f>
        <v>2.1800000000000002</v>
      </c>
      <c r="E1336" s="33">
        <f t="shared" si="61"/>
        <v>0.38479890384460275</v>
      </c>
    </row>
    <row r="1337" spans="2:5" x14ac:dyDescent="0.25">
      <c r="B1337" s="38">
        <f t="shared" si="62"/>
        <v>1333</v>
      </c>
      <c r="C1337" s="36">
        <f t="shared" si="60"/>
        <v>3.6520547945205482</v>
      </c>
      <c r="D1337" s="41">
        <f>+'C Daire Coluna sem 29 fev  aula'!B1335</f>
        <v>2.23</v>
      </c>
      <c r="E1337" s="33">
        <f t="shared" si="61"/>
        <v>0.3936245667768184</v>
      </c>
    </row>
    <row r="1338" spans="2:5" x14ac:dyDescent="0.25">
      <c r="B1338" s="38">
        <f t="shared" si="62"/>
        <v>1334</v>
      </c>
      <c r="C1338" s="36">
        <f t="shared" si="60"/>
        <v>3.6547945205479451</v>
      </c>
      <c r="D1338" s="41">
        <f>+'C Daire Coluna sem 29 fev  aula'!B1336</f>
        <v>2.16</v>
      </c>
      <c r="E1338" s="33">
        <f t="shared" si="61"/>
        <v>0.38126863867171651</v>
      </c>
    </row>
    <row r="1339" spans="2:5" x14ac:dyDescent="0.25">
      <c r="B1339" s="38">
        <f t="shared" si="62"/>
        <v>1335</v>
      </c>
      <c r="C1339" s="36">
        <f t="shared" si="60"/>
        <v>3.6575342465753424</v>
      </c>
      <c r="D1339" s="41">
        <f>+'C Daire Coluna sem 29 fev  aula'!B1337</f>
        <v>1.99</v>
      </c>
      <c r="E1339" s="33">
        <f t="shared" si="61"/>
        <v>0.35126138470218321</v>
      </c>
    </row>
    <row r="1340" spans="2:5" x14ac:dyDescent="0.25">
      <c r="B1340" s="38">
        <f t="shared" si="62"/>
        <v>1336</v>
      </c>
      <c r="C1340" s="36">
        <f t="shared" si="60"/>
        <v>3.6602739726027398</v>
      </c>
      <c r="D1340" s="41">
        <f>+'C Daire Coluna sem 29 fev  aula'!B1338</f>
        <v>1.86</v>
      </c>
      <c r="E1340" s="33">
        <f t="shared" si="61"/>
        <v>0.3283146610784225</v>
      </c>
    </row>
    <row r="1341" spans="2:5" x14ac:dyDescent="0.25">
      <c r="B1341" s="38">
        <f t="shared" si="62"/>
        <v>1337</v>
      </c>
      <c r="C1341" s="36">
        <f t="shared" si="60"/>
        <v>3.6630136986301371</v>
      </c>
      <c r="D1341" s="41">
        <f>+'C Daire Coluna sem 29 fev  aula'!B1339</f>
        <v>1.73</v>
      </c>
      <c r="E1341" s="33">
        <f t="shared" si="61"/>
        <v>0.30536793745466179</v>
      </c>
    </row>
    <row r="1342" spans="2:5" x14ac:dyDescent="0.25">
      <c r="B1342" s="38">
        <f t="shared" si="62"/>
        <v>1338</v>
      </c>
      <c r="C1342" s="36">
        <f t="shared" si="60"/>
        <v>3.6657534246575341</v>
      </c>
      <c r="D1342" s="41">
        <f>+'C Daire Coluna sem 29 fev  aula'!B1340</f>
        <v>1.62</v>
      </c>
      <c r="E1342" s="33">
        <f t="shared" si="61"/>
        <v>0.28595147900378737</v>
      </c>
    </row>
    <row r="1343" spans="2:5" x14ac:dyDescent="0.25">
      <c r="B1343" s="38">
        <f t="shared" si="62"/>
        <v>1339</v>
      </c>
      <c r="C1343" s="36">
        <f t="shared" si="60"/>
        <v>3.6684931506849314</v>
      </c>
      <c r="D1343" s="41">
        <f>+'C Daire Coluna sem 29 fev  aula'!B1341</f>
        <v>1.46</v>
      </c>
      <c r="E1343" s="33">
        <f t="shared" si="61"/>
        <v>0.25770935762069724</v>
      </c>
    </row>
    <row r="1344" spans="2:5" x14ac:dyDescent="0.25">
      <c r="B1344" s="38">
        <f t="shared" si="62"/>
        <v>1340</v>
      </c>
      <c r="C1344" s="36">
        <f t="shared" si="60"/>
        <v>3.6712328767123288</v>
      </c>
      <c r="D1344" s="41">
        <f>+'C Daire Coluna sem 29 fev  aula'!B1342</f>
        <v>1.4</v>
      </c>
      <c r="E1344" s="33">
        <f t="shared" si="61"/>
        <v>0.24711856210203842</v>
      </c>
    </row>
    <row r="1345" spans="2:5" x14ac:dyDescent="0.25">
      <c r="B1345" s="38">
        <f t="shared" si="62"/>
        <v>1341</v>
      </c>
      <c r="C1345" s="36">
        <f t="shared" si="60"/>
        <v>3.6739726027397261</v>
      </c>
      <c r="D1345" s="41">
        <f>+'C Daire Coluna sem 29 fev  aula'!B1343</f>
        <v>1.39</v>
      </c>
      <c r="E1345" s="33">
        <f t="shared" si="61"/>
        <v>0.2453534295155953</v>
      </c>
    </row>
    <row r="1346" spans="2:5" x14ac:dyDescent="0.25">
      <c r="B1346" s="38">
        <f t="shared" si="62"/>
        <v>1342</v>
      </c>
      <c r="C1346" s="36">
        <f t="shared" si="60"/>
        <v>3.6767123287671235</v>
      </c>
      <c r="D1346" s="41">
        <f>+'C Daire Coluna sem 29 fev  aula'!B1344</f>
        <v>1.37</v>
      </c>
      <c r="E1346" s="33">
        <f t="shared" si="61"/>
        <v>0.24182316434270906</v>
      </c>
    </row>
    <row r="1347" spans="2:5" x14ac:dyDescent="0.25">
      <c r="B1347" s="38">
        <f t="shared" si="62"/>
        <v>1343</v>
      </c>
      <c r="C1347" s="36">
        <f t="shared" si="60"/>
        <v>3.6794520547945204</v>
      </c>
      <c r="D1347" s="41">
        <f>+'C Daire Coluna sem 29 fev  aula'!B1345</f>
        <v>1.36</v>
      </c>
      <c r="E1347" s="33">
        <f t="shared" si="61"/>
        <v>0.24005803175626594</v>
      </c>
    </row>
    <row r="1348" spans="2:5" x14ac:dyDescent="0.25">
      <c r="B1348" s="38">
        <f t="shared" si="62"/>
        <v>1344</v>
      </c>
      <c r="C1348" s="36">
        <f t="shared" si="60"/>
        <v>3.6821917808219178</v>
      </c>
      <c r="D1348" s="41">
        <f>+'C Daire Coluna sem 29 fev  aula'!B1346</f>
        <v>1.34</v>
      </c>
      <c r="E1348" s="33">
        <f t="shared" si="61"/>
        <v>0.23652776658337968</v>
      </c>
    </row>
    <row r="1349" spans="2:5" x14ac:dyDescent="0.25">
      <c r="B1349" s="38">
        <f t="shared" si="62"/>
        <v>1345</v>
      </c>
      <c r="C1349" s="36">
        <f t="shared" si="60"/>
        <v>3.6849315068493151</v>
      </c>
      <c r="D1349" s="41">
        <f>+'C Daire Coluna sem 29 fev  aula'!B1347</f>
        <v>1.3</v>
      </c>
      <c r="E1349" s="33">
        <f t="shared" si="61"/>
        <v>0.22946723623760715</v>
      </c>
    </row>
    <row r="1350" spans="2:5" x14ac:dyDescent="0.25">
      <c r="B1350" s="38">
        <f t="shared" si="62"/>
        <v>1346</v>
      </c>
      <c r="C1350" s="36">
        <f t="shared" ref="C1350:C1413" si="63">+B1350/365</f>
        <v>3.6876712328767125</v>
      </c>
      <c r="D1350" s="41">
        <f>+'C Daire Coluna sem 29 fev  aula'!B1348</f>
        <v>1.25</v>
      </c>
      <c r="E1350" s="33">
        <f t="shared" ref="E1350:E1413" si="64">+D1350/$E$3</f>
        <v>0.22064157330539147</v>
      </c>
    </row>
    <row r="1351" spans="2:5" x14ac:dyDescent="0.25">
      <c r="B1351" s="38">
        <f t="shared" ref="B1351:B1414" si="65">+B1350+1</f>
        <v>1347</v>
      </c>
      <c r="C1351" s="36">
        <f t="shared" si="63"/>
        <v>3.6904109589041094</v>
      </c>
      <c r="D1351" s="41">
        <f>+'C Daire Coluna sem 29 fev  aula'!B1349</f>
        <v>1.3</v>
      </c>
      <c r="E1351" s="33">
        <f t="shared" si="64"/>
        <v>0.22946723623760715</v>
      </c>
    </row>
    <row r="1352" spans="2:5" x14ac:dyDescent="0.25">
      <c r="B1352" s="38">
        <f t="shared" si="65"/>
        <v>1348</v>
      </c>
      <c r="C1352" s="36">
        <f t="shared" si="63"/>
        <v>3.6931506849315068</v>
      </c>
      <c r="D1352" s="41">
        <f>+'C Daire Coluna sem 29 fev  aula'!B1350</f>
        <v>1.34</v>
      </c>
      <c r="E1352" s="33">
        <f t="shared" si="64"/>
        <v>0.23652776658337968</v>
      </c>
    </row>
    <row r="1353" spans="2:5" x14ac:dyDescent="0.25">
      <c r="B1353" s="38">
        <f t="shared" si="65"/>
        <v>1349</v>
      </c>
      <c r="C1353" s="36">
        <f t="shared" si="63"/>
        <v>3.6958904109589041</v>
      </c>
      <c r="D1353" s="41">
        <f>+'C Daire Coluna sem 29 fev  aula'!B1351</f>
        <v>1.33</v>
      </c>
      <c r="E1353" s="33">
        <f t="shared" si="64"/>
        <v>0.23476263399693653</v>
      </c>
    </row>
    <row r="1354" spans="2:5" x14ac:dyDescent="0.25">
      <c r="B1354" s="38">
        <f t="shared" si="65"/>
        <v>1350</v>
      </c>
      <c r="C1354" s="36">
        <f t="shared" si="63"/>
        <v>3.6986301369863015</v>
      </c>
      <c r="D1354" s="41">
        <f>+'C Daire Coluna sem 29 fev  aula'!B1352</f>
        <v>1.32</v>
      </c>
      <c r="E1354" s="33">
        <f t="shared" si="64"/>
        <v>0.23299750141049341</v>
      </c>
    </row>
    <row r="1355" spans="2:5" x14ac:dyDescent="0.25">
      <c r="B1355" s="38">
        <f t="shared" si="65"/>
        <v>1351</v>
      </c>
      <c r="C1355" s="36">
        <f t="shared" si="63"/>
        <v>3.7013698630136984</v>
      </c>
      <c r="D1355" s="41">
        <f>+'C Daire Coluna sem 29 fev  aula'!B1353</f>
        <v>1.4</v>
      </c>
      <c r="E1355" s="33">
        <f t="shared" si="64"/>
        <v>0.24711856210203842</v>
      </c>
    </row>
    <row r="1356" spans="2:5" x14ac:dyDescent="0.25">
      <c r="B1356" s="38">
        <f t="shared" si="65"/>
        <v>1352</v>
      </c>
      <c r="C1356" s="36">
        <f t="shared" si="63"/>
        <v>3.7041095890410958</v>
      </c>
      <c r="D1356" s="41">
        <f>+'C Daire Coluna sem 29 fev  aula'!B1354</f>
        <v>1.39</v>
      </c>
      <c r="E1356" s="33">
        <f t="shared" si="64"/>
        <v>0.2453534295155953</v>
      </c>
    </row>
    <row r="1357" spans="2:5" x14ac:dyDescent="0.25">
      <c r="B1357" s="38">
        <f t="shared" si="65"/>
        <v>1353</v>
      </c>
      <c r="C1357" s="36">
        <f t="shared" si="63"/>
        <v>3.7068493150684931</v>
      </c>
      <c r="D1357" s="41">
        <f>+'C Daire Coluna sem 29 fev  aula'!B1355</f>
        <v>1.29</v>
      </c>
      <c r="E1357" s="33">
        <f t="shared" si="64"/>
        <v>0.227702103651164</v>
      </c>
    </row>
    <row r="1358" spans="2:5" x14ac:dyDescent="0.25">
      <c r="B1358" s="38">
        <f t="shared" si="65"/>
        <v>1354</v>
      </c>
      <c r="C1358" s="36">
        <f t="shared" si="63"/>
        <v>3.7095890410958905</v>
      </c>
      <c r="D1358" s="41">
        <f>+'C Daire Coluna sem 29 fev  aula'!B1356</f>
        <v>1.27</v>
      </c>
      <c r="E1358" s="33">
        <f t="shared" si="64"/>
        <v>0.22417183847827774</v>
      </c>
    </row>
    <row r="1359" spans="2:5" x14ac:dyDescent="0.25">
      <c r="B1359" s="38">
        <f t="shared" si="65"/>
        <v>1355</v>
      </c>
      <c r="C1359" s="36">
        <f t="shared" si="63"/>
        <v>3.7123287671232879</v>
      </c>
      <c r="D1359" s="41">
        <f>+'C Daire Coluna sem 29 fev  aula'!B1357</f>
        <v>1.22</v>
      </c>
      <c r="E1359" s="33">
        <f t="shared" si="64"/>
        <v>0.21534617554606206</v>
      </c>
    </row>
    <row r="1360" spans="2:5" x14ac:dyDescent="0.25">
      <c r="B1360" s="38">
        <f t="shared" si="65"/>
        <v>1356</v>
      </c>
      <c r="C1360" s="36">
        <f t="shared" si="63"/>
        <v>3.7150684931506848</v>
      </c>
      <c r="D1360" s="41">
        <f>+'C Daire Coluna sem 29 fev  aula'!B1358</f>
        <v>1.1499999999999999</v>
      </c>
      <c r="E1360" s="33">
        <f t="shared" si="64"/>
        <v>0.20299024744096014</v>
      </c>
    </row>
    <row r="1361" spans="2:5" x14ac:dyDescent="0.25">
      <c r="B1361" s="38">
        <f t="shared" si="65"/>
        <v>1357</v>
      </c>
      <c r="C1361" s="36">
        <f t="shared" si="63"/>
        <v>3.7178082191780821</v>
      </c>
      <c r="D1361" s="41">
        <f>+'C Daire Coluna sem 29 fev  aula'!B1359</f>
        <v>1.0900000000000001</v>
      </c>
      <c r="E1361" s="33">
        <f t="shared" si="64"/>
        <v>0.19239945192230137</v>
      </c>
    </row>
    <row r="1362" spans="2:5" x14ac:dyDescent="0.25">
      <c r="B1362" s="38">
        <f t="shared" si="65"/>
        <v>1358</v>
      </c>
      <c r="C1362" s="36">
        <f t="shared" si="63"/>
        <v>3.7205479452054795</v>
      </c>
      <c r="D1362" s="41">
        <f>+'C Daire Coluna sem 29 fev  aula'!B1360</f>
        <v>1.0900000000000001</v>
      </c>
      <c r="E1362" s="33">
        <f t="shared" si="64"/>
        <v>0.19239945192230137</v>
      </c>
    </row>
    <row r="1363" spans="2:5" x14ac:dyDescent="0.25">
      <c r="B1363" s="38">
        <f t="shared" si="65"/>
        <v>1359</v>
      </c>
      <c r="C1363" s="36">
        <f t="shared" si="63"/>
        <v>3.7232876712328768</v>
      </c>
      <c r="D1363" s="41">
        <f>+'C Daire Coluna sem 29 fev  aula'!B1361</f>
        <v>1.06</v>
      </c>
      <c r="E1363" s="33">
        <f t="shared" si="64"/>
        <v>0.18710405416297196</v>
      </c>
    </row>
    <row r="1364" spans="2:5" x14ac:dyDescent="0.25">
      <c r="B1364" s="38">
        <f t="shared" si="65"/>
        <v>1360</v>
      </c>
      <c r="C1364" s="36">
        <f t="shared" si="63"/>
        <v>3.7260273972602738</v>
      </c>
      <c r="D1364" s="41">
        <f>+'C Daire Coluna sem 29 fev  aula'!B1362</f>
        <v>1.01</v>
      </c>
      <c r="E1364" s="33">
        <f t="shared" si="64"/>
        <v>0.17827839123075631</v>
      </c>
    </row>
    <row r="1365" spans="2:5" x14ac:dyDescent="0.25">
      <c r="B1365" s="38">
        <f t="shared" si="65"/>
        <v>1361</v>
      </c>
      <c r="C1365" s="36">
        <f t="shared" si="63"/>
        <v>3.7287671232876711</v>
      </c>
      <c r="D1365" s="41">
        <f>+'C Daire Coluna sem 29 fev  aula'!B1363</f>
        <v>0.87</v>
      </c>
      <c r="E1365" s="33">
        <f t="shared" si="64"/>
        <v>0.15356653502055245</v>
      </c>
    </row>
    <row r="1366" spans="2:5" x14ac:dyDescent="0.25">
      <c r="B1366" s="38">
        <f t="shared" si="65"/>
        <v>1362</v>
      </c>
      <c r="C1366" s="36">
        <f t="shared" si="63"/>
        <v>3.7315068493150685</v>
      </c>
      <c r="D1366" s="41">
        <f>+'C Daire Coluna sem 29 fev  aula'!B1364</f>
        <v>0.77</v>
      </c>
      <c r="E1366" s="33">
        <f t="shared" si="64"/>
        <v>0.13591520915612115</v>
      </c>
    </row>
    <row r="1367" spans="2:5" x14ac:dyDescent="0.25">
      <c r="B1367" s="38">
        <f t="shared" si="65"/>
        <v>1363</v>
      </c>
      <c r="C1367" s="36">
        <f t="shared" si="63"/>
        <v>3.7342465753424658</v>
      </c>
      <c r="D1367" s="41">
        <f>+'C Daire Coluna sem 29 fev  aula'!B1365</f>
        <v>0.68</v>
      </c>
      <c r="E1367" s="33">
        <f t="shared" si="64"/>
        <v>0.12002901587813297</v>
      </c>
    </row>
    <row r="1368" spans="2:5" x14ac:dyDescent="0.25">
      <c r="B1368" s="38">
        <f t="shared" si="65"/>
        <v>1364</v>
      </c>
      <c r="C1368" s="36">
        <f t="shared" si="63"/>
        <v>3.7369863013698632</v>
      </c>
      <c r="D1368" s="41">
        <f>+'C Daire Coluna sem 29 fev  aula'!B1366</f>
        <v>0.57999999999999996</v>
      </c>
      <c r="E1368" s="33">
        <f t="shared" si="64"/>
        <v>0.10237769001370163</v>
      </c>
    </row>
    <row r="1369" spans="2:5" x14ac:dyDescent="0.25">
      <c r="B1369" s="38">
        <f t="shared" si="65"/>
        <v>1365</v>
      </c>
      <c r="C1369" s="36">
        <f t="shared" si="63"/>
        <v>3.7397260273972601</v>
      </c>
      <c r="D1369" s="41">
        <f>+'C Daire Coluna sem 29 fev  aula'!B1367</f>
        <v>0.49</v>
      </c>
      <c r="E1369" s="33">
        <f t="shared" si="64"/>
        <v>8.649149673571345E-2</v>
      </c>
    </row>
    <row r="1370" spans="2:5" x14ac:dyDescent="0.25">
      <c r="B1370" s="38">
        <f t="shared" si="65"/>
        <v>1366</v>
      </c>
      <c r="C1370" s="36">
        <f t="shared" si="63"/>
        <v>3.7424657534246575</v>
      </c>
      <c r="D1370" s="41">
        <f>+'C Daire Coluna sem 29 fev  aula'!B1368</f>
        <v>0.42</v>
      </c>
      <c r="E1370" s="33">
        <f t="shared" si="64"/>
        <v>7.4135568630611534E-2</v>
      </c>
    </row>
    <row r="1371" spans="2:5" x14ac:dyDescent="0.25">
      <c r="B1371" s="38">
        <f t="shared" si="65"/>
        <v>1367</v>
      </c>
      <c r="C1371" s="36">
        <f t="shared" si="63"/>
        <v>3.7452054794520548</v>
      </c>
      <c r="D1371" s="41">
        <f>+'C Daire Coluna sem 29 fev  aula'!B1369</f>
        <v>0.37</v>
      </c>
      <c r="E1371" s="33">
        <f t="shared" si="64"/>
        <v>6.530990569839587E-2</v>
      </c>
    </row>
    <row r="1372" spans="2:5" x14ac:dyDescent="0.25">
      <c r="B1372" s="38">
        <f t="shared" si="65"/>
        <v>1368</v>
      </c>
      <c r="C1372" s="36">
        <f t="shared" si="63"/>
        <v>3.7479452054794522</v>
      </c>
      <c r="D1372" s="41">
        <f>+'C Daire Coluna sem 29 fev  aula'!B1370</f>
        <v>0.32</v>
      </c>
      <c r="E1372" s="33">
        <f t="shared" si="64"/>
        <v>5.6484242766180214E-2</v>
      </c>
    </row>
    <row r="1373" spans="2:5" x14ac:dyDescent="0.25">
      <c r="B1373" s="38">
        <f t="shared" si="65"/>
        <v>1369</v>
      </c>
      <c r="C1373" s="36">
        <f t="shared" si="63"/>
        <v>3.7506849315068491</v>
      </c>
      <c r="D1373" s="41">
        <f>+'C Daire Coluna sem 29 fev  aula'!B1371</f>
        <v>0.32</v>
      </c>
      <c r="E1373" s="33">
        <f t="shared" si="64"/>
        <v>5.6484242766180214E-2</v>
      </c>
    </row>
    <row r="1374" spans="2:5" x14ac:dyDescent="0.25">
      <c r="B1374" s="38">
        <f t="shared" si="65"/>
        <v>1370</v>
      </c>
      <c r="C1374" s="36">
        <f t="shared" si="63"/>
        <v>3.7534246575342465</v>
      </c>
      <c r="D1374" s="41">
        <f>+'C Daire Coluna sem 29 fev  aula'!B1372</f>
        <v>0.42</v>
      </c>
      <c r="E1374" s="33">
        <f t="shared" si="64"/>
        <v>7.4135568630611534E-2</v>
      </c>
    </row>
    <row r="1375" spans="2:5" x14ac:dyDescent="0.25">
      <c r="B1375" s="38">
        <f t="shared" si="65"/>
        <v>1371</v>
      </c>
      <c r="C1375" s="36">
        <f t="shared" si="63"/>
        <v>3.7561643835616438</v>
      </c>
      <c r="D1375" s="41">
        <f>+'C Daire Coluna sem 29 fev  aula'!B1373</f>
        <v>0.43</v>
      </c>
      <c r="E1375" s="33">
        <f t="shared" si="64"/>
        <v>7.5900701217054667E-2</v>
      </c>
    </row>
    <row r="1376" spans="2:5" x14ac:dyDescent="0.25">
      <c r="B1376" s="38">
        <f t="shared" si="65"/>
        <v>1372</v>
      </c>
      <c r="C1376" s="36">
        <f t="shared" si="63"/>
        <v>3.7589041095890412</v>
      </c>
      <c r="D1376" s="41">
        <f>+'C Daire Coluna sem 29 fev  aula'!B1374</f>
        <v>0.33</v>
      </c>
      <c r="E1376" s="33">
        <f t="shared" si="64"/>
        <v>5.8249375352623353E-2</v>
      </c>
    </row>
    <row r="1377" spans="2:5" x14ac:dyDescent="0.25">
      <c r="B1377" s="38">
        <f t="shared" si="65"/>
        <v>1373</v>
      </c>
      <c r="C1377" s="36">
        <f t="shared" si="63"/>
        <v>3.7616438356164386</v>
      </c>
      <c r="D1377" s="41">
        <f>+'C Daire Coluna sem 29 fev  aula'!B1375</f>
        <v>0.33</v>
      </c>
      <c r="E1377" s="33">
        <f t="shared" si="64"/>
        <v>5.8249375352623353E-2</v>
      </c>
    </row>
    <row r="1378" spans="2:5" x14ac:dyDescent="0.25">
      <c r="B1378" s="38">
        <f t="shared" si="65"/>
        <v>1374</v>
      </c>
      <c r="C1378" s="36">
        <f t="shared" si="63"/>
        <v>3.7643835616438355</v>
      </c>
      <c r="D1378" s="41">
        <f>+'C Daire Coluna sem 29 fev  aula'!B1376</f>
        <v>0.45</v>
      </c>
      <c r="E1378" s="33">
        <f t="shared" si="64"/>
        <v>7.9430966389940932E-2</v>
      </c>
    </row>
    <row r="1379" spans="2:5" x14ac:dyDescent="0.25">
      <c r="B1379" s="38">
        <f t="shared" si="65"/>
        <v>1375</v>
      </c>
      <c r="C1379" s="36">
        <f t="shared" si="63"/>
        <v>3.7671232876712328</v>
      </c>
      <c r="D1379" s="41">
        <f>+'C Daire Coluna sem 29 fev  aula'!B1377</f>
        <v>0.78</v>
      </c>
      <c r="E1379" s="33">
        <f t="shared" si="64"/>
        <v>0.13768034174256427</v>
      </c>
    </row>
    <row r="1380" spans="2:5" x14ac:dyDescent="0.25">
      <c r="B1380" s="38">
        <f t="shared" si="65"/>
        <v>1376</v>
      </c>
      <c r="C1380" s="36">
        <f t="shared" si="63"/>
        <v>3.7698630136986302</v>
      </c>
      <c r="D1380" s="41">
        <f>+'C Daire Coluna sem 29 fev  aula'!B1378</f>
        <v>0.39</v>
      </c>
      <c r="E1380" s="33">
        <f t="shared" si="64"/>
        <v>6.8840170871282136E-2</v>
      </c>
    </row>
    <row r="1381" spans="2:5" x14ac:dyDescent="0.25">
      <c r="B1381" s="38">
        <f t="shared" si="65"/>
        <v>1377</v>
      </c>
      <c r="C1381" s="36">
        <f t="shared" si="63"/>
        <v>3.7726027397260276</v>
      </c>
      <c r="D1381" s="41">
        <f>+'C Daire Coluna sem 29 fev  aula'!B1379</f>
        <v>0.37</v>
      </c>
      <c r="E1381" s="33">
        <f t="shared" si="64"/>
        <v>6.530990569839587E-2</v>
      </c>
    </row>
    <row r="1382" spans="2:5" x14ac:dyDescent="0.25">
      <c r="B1382" s="38">
        <f t="shared" si="65"/>
        <v>1378</v>
      </c>
      <c r="C1382" s="36">
        <f t="shared" si="63"/>
        <v>3.7753424657534245</v>
      </c>
      <c r="D1382" s="41">
        <f>+'C Daire Coluna sem 29 fev  aula'!B1380</f>
        <v>0.36</v>
      </c>
      <c r="E1382" s="33">
        <f t="shared" si="64"/>
        <v>6.3544773111952738E-2</v>
      </c>
    </row>
    <row r="1383" spans="2:5" x14ac:dyDescent="0.25">
      <c r="B1383" s="38">
        <f t="shared" si="65"/>
        <v>1379</v>
      </c>
      <c r="C1383" s="36">
        <f t="shared" si="63"/>
        <v>3.7780821917808218</v>
      </c>
      <c r="D1383" s="41">
        <f>+'C Daire Coluna sem 29 fev  aula'!B1381</f>
        <v>0.33</v>
      </c>
      <c r="E1383" s="33">
        <f t="shared" si="64"/>
        <v>5.8249375352623353E-2</v>
      </c>
    </row>
    <row r="1384" spans="2:5" x14ac:dyDescent="0.25">
      <c r="B1384" s="38">
        <f t="shared" si="65"/>
        <v>1380</v>
      </c>
      <c r="C1384" s="36">
        <f t="shared" si="63"/>
        <v>3.7808219178082192</v>
      </c>
      <c r="D1384" s="41">
        <f>+'C Daire Coluna sem 29 fev  aula'!B1382</f>
        <v>0.3</v>
      </c>
      <c r="E1384" s="33">
        <f t="shared" si="64"/>
        <v>5.2953977593293948E-2</v>
      </c>
    </row>
    <row r="1385" spans="2:5" x14ac:dyDescent="0.25">
      <c r="B1385" s="38">
        <f t="shared" si="65"/>
        <v>1381</v>
      </c>
      <c r="C1385" s="36">
        <f t="shared" si="63"/>
        <v>3.7835616438356166</v>
      </c>
      <c r="D1385" s="41">
        <f>+'C Daire Coluna sem 29 fev  aula'!B1383</f>
        <v>0.28999999999999998</v>
      </c>
      <c r="E1385" s="33">
        <f t="shared" si="64"/>
        <v>5.1188845006850815E-2</v>
      </c>
    </row>
    <row r="1386" spans="2:5" x14ac:dyDescent="0.25">
      <c r="B1386" s="38">
        <f t="shared" si="65"/>
        <v>1382</v>
      </c>
      <c r="C1386" s="36">
        <f t="shared" si="63"/>
        <v>3.7863013698630139</v>
      </c>
      <c r="D1386" s="41">
        <f>+'C Daire Coluna sem 29 fev  aula'!B1384</f>
        <v>0.28999999999999998</v>
      </c>
      <c r="E1386" s="33">
        <f t="shared" si="64"/>
        <v>5.1188845006850815E-2</v>
      </c>
    </row>
    <row r="1387" spans="2:5" x14ac:dyDescent="0.25">
      <c r="B1387" s="38">
        <f t="shared" si="65"/>
        <v>1383</v>
      </c>
      <c r="C1387" s="36">
        <f t="shared" si="63"/>
        <v>3.7890410958904108</v>
      </c>
      <c r="D1387" s="41">
        <f>+'C Daire Coluna sem 29 fev  aula'!B1385</f>
        <v>0.28999999999999998</v>
      </c>
      <c r="E1387" s="33">
        <f t="shared" si="64"/>
        <v>5.1188845006850815E-2</v>
      </c>
    </row>
    <row r="1388" spans="2:5" x14ac:dyDescent="0.25">
      <c r="B1388" s="38">
        <f t="shared" si="65"/>
        <v>1384</v>
      </c>
      <c r="C1388" s="36">
        <f t="shared" si="63"/>
        <v>3.7917808219178082</v>
      </c>
      <c r="D1388" s="41">
        <f>+'C Daire Coluna sem 29 fev  aula'!B1386</f>
        <v>0.3</v>
      </c>
      <c r="E1388" s="33">
        <f t="shared" si="64"/>
        <v>5.2953977593293948E-2</v>
      </c>
    </row>
    <row r="1389" spans="2:5" x14ac:dyDescent="0.25">
      <c r="B1389" s="38">
        <f t="shared" si="65"/>
        <v>1385</v>
      </c>
      <c r="C1389" s="36">
        <f t="shared" si="63"/>
        <v>3.7945205479452055</v>
      </c>
      <c r="D1389" s="41">
        <f>+'C Daire Coluna sem 29 fev  aula'!B1387</f>
        <v>0.34</v>
      </c>
      <c r="E1389" s="33">
        <f t="shared" si="64"/>
        <v>6.0014507939066486E-2</v>
      </c>
    </row>
    <row r="1390" spans="2:5" x14ac:dyDescent="0.25">
      <c r="B1390" s="38">
        <f t="shared" si="65"/>
        <v>1386</v>
      </c>
      <c r="C1390" s="36">
        <f t="shared" si="63"/>
        <v>3.7972602739726029</v>
      </c>
      <c r="D1390" s="41">
        <f>+'C Daire Coluna sem 29 fev  aula'!B1388</f>
        <v>0.35</v>
      </c>
      <c r="E1390" s="33">
        <f t="shared" si="64"/>
        <v>6.1779640525509605E-2</v>
      </c>
    </row>
    <row r="1391" spans="2:5" x14ac:dyDescent="0.25">
      <c r="B1391" s="38">
        <f t="shared" si="65"/>
        <v>1387</v>
      </c>
      <c r="C1391" s="36">
        <f t="shared" si="63"/>
        <v>3.8</v>
      </c>
      <c r="D1391" s="41">
        <f>+'C Daire Coluna sem 29 fev  aula'!B1389</f>
        <v>0.35</v>
      </c>
      <c r="E1391" s="33">
        <f t="shared" si="64"/>
        <v>6.1779640525509605E-2</v>
      </c>
    </row>
    <row r="1392" spans="2:5" x14ac:dyDescent="0.25">
      <c r="B1392" s="38">
        <f t="shared" si="65"/>
        <v>1388</v>
      </c>
      <c r="C1392" s="36">
        <f t="shared" si="63"/>
        <v>3.8027397260273972</v>
      </c>
      <c r="D1392" s="41">
        <f>+'C Daire Coluna sem 29 fev  aula'!B1390</f>
        <v>0.34</v>
      </c>
      <c r="E1392" s="33">
        <f t="shared" si="64"/>
        <v>6.0014507939066486E-2</v>
      </c>
    </row>
    <row r="1393" spans="2:5" x14ac:dyDescent="0.25">
      <c r="B1393" s="38">
        <f t="shared" si="65"/>
        <v>1389</v>
      </c>
      <c r="C1393" s="36">
        <f t="shared" si="63"/>
        <v>3.8054794520547945</v>
      </c>
      <c r="D1393" s="41">
        <f>+'C Daire Coluna sem 29 fev  aula'!B1391</f>
        <v>0.3</v>
      </c>
      <c r="E1393" s="33">
        <f t="shared" si="64"/>
        <v>5.2953977593293948E-2</v>
      </c>
    </row>
    <row r="1394" spans="2:5" x14ac:dyDescent="0.25">
      <c r="B1394" s="38">
        <f t="shared" si="65"/>
        <v>1390</v>
      </c>
      <c r="C1394" s="36">
        <f t="shared" si="63"/>
        <v>3.8082191780821919</v>
      </c>
      <c r="D1394" s="41">
        <f>+'C Daire Coluna sem 29 fev  aula'!B1392</f>
        <v>0.26</v>
      </c>
      <c r="E1394" s="33">
        <f t="shared" si="64"/>
        <v>4.5893447247521424E-2</v>
      </c>
    </row>
    <row r="1395" spans="2:5" x14ac:dyDescent="0.25">
      <c r="B1395" s="38">
        <f t="shared" si="65"/>
        <v>1391</v>
      </c>
      <c r="C1395" s="36">
        <f t="shared" si="63"/>
        <v>3.8109589041095893</v>
      </c>
      <c r="D1395" s="41">
        <f>+'C Daire Coluna sem 29 fev  aula'!B1393</f>
        <v>0.22</v>
      </c>
      <c r="E1395" s="33">
        <f t="shared" si="64"/>
        <v>3.88329169017489E-2</v>
      </c>
    </row>
    <row r="1396" spans="2:5" x14ac:dyDescent="0.25">
      <c r="B1396" s="38">
        <f t="shared" si="65"/>
        <v>1392</v>
      </c>
      <c r="C1396" s="36">
        <f t="shared" si="63"/>
        <v>3.8136986301369862</v>
      </c>
      <c r="D1396" s="41">
        <f>+'C Daire Coluna sem 29 fev  aula'!B1394</f>
        <v>0.2</v>
      </c>
      <c r="E1396" s="33">
        <f t="shared" si="64"/>
        <v>3.5302651728862634E-2</v>
      </c>
    </row>
    <row r="1397" spans="2:5" x14ac:dyDescent="0.25">
      <c r="B1397" s="38">
        <f t="shared" si="65"/>
        <v>1393</v>
      </c>
      <c r="C1397" s="36">
        <f t="shared" si="63"/>
        <v>3.8164383561643835</v>
      </c>
      <c r="D1397" s="41">
        <f>+'C Daire Coluna sem 29 fev  aula'!B1395</f>
        <v>0.19</v>
      </c>
      <c r="E1397" s="33">
        <f t="shared" si="64"/>
        <v>3.3537519142419502E-2</v>
      </c>
    </row>
    <row r="1398" spans="2:5" x14ac:dyDescent="0.25">
      <c r="B1398" s="38">
        <f t="shared" si="65"/>
        <v>1394</v>
      </c>
      <c r="C1398" s="36">
        <f t="shared" si="63"/>
        <v>3.8191780821917809</v>
      </c>
      <c r="D1398" s="41">
        <f>+'C Daire Coluna sem 29 fev  aula'!B1396</f>
        <v>0.19</v>
      </c>
      <c r="E1398" s="33">
        <f t="shared" si="64"/>
        <v>3.3537519142419502E-2</v>
      </c>
    </row>
    <row r="1399" spans="2:5" x14ac:dyDescent="0.25">
      <c r="B1399" s="38">
        <f t="shared" si="65"/>
        <v>1395</v>
      </c>
      <c r="C1399" s="36">
        <f t="shared" si="63"/>
        <v>3.8219178082191783</v>
      </c>
      <c r="D1399" s="41">
        <f>+'C Daire Coluna sem 29 fev  aula'!B1397</f>
        <v>0.14000000000000001</v>
      </c>
      <c r="E1399" s="33">
        <f t="shared" si="64"/>
        <v>2.4711856210203848E-2</v>
      </c>
    </row>
    <row r="1400" spans="2:5" x14ac:dyDescent="0.25">
      <c r="B1400" s="38">
        <f t="shared" si="65"/>
        <v>1396</v>
      </c>
      <c r="C1400" s="36">
        <f t="shared" si="63"/>
        <v>3.8246575342465752</v>
      </c>
      <c r="D1400" s="41">
        <f>+'C Daire Coluna sem 29 fev  aula'!B1398</f>
        <v>0.16</v>
      </c>
      <c r="E1400" s="33">
        <f t="shared" si="64"/>
        <v>2.8242121383090107E-2</v>
      </c>
    </row>
    <row r="1401" spans="2:5" x14ac:dyDescent="0.25">
      <c r="B1401" s="38">
        <f t="shared" si="65"/>
        <v>1397</v>
      </c>
      <c r="C1401" s="36">
        <f t="shared" si="63"/>
        <v>3.8273972602739725</v>
      </c>
      <c r="D1401" s="41">
        <f>+'C Daire Coluna sem 29 fev  aula'!B1399</f>
        <v>0.16</v>
      </c>
      <c r="E1401" s="33">
        <f t="shared" si="64"/>
        <v>2.8242121383090107E-2</v>
      </c>
    </row>
    <row r="1402" spans="2:5" x14ac:dyDescent="0.25">
      <c r="B1402" s="38">
        <f t="shared" si="65"/>
        <v>1398</v>
      </c>
      <c r="C1402" s="36">
        <f t="shared" si="63"/>
        <v>3.8301369863013699</v>
      </c>
      <c r="D1402" s="41">
        <f>+'C Daire Coluna sem 29 fev  aula'!B1400</f>
        <v>0.17</v>
      </c>
      <c r="E1402" s="33">
        <f t="shared" si="64"/>
        <v>3.0007253969533243E-2</v>
      </c>
    </row>
    <row r="1403" spans="2:5" x14ac:dyDescent="0.25">
      <c r="B1403" s="38">
        <f t="shared" si="65"/>
        <v>1399</v>
      </c>
      <c r="C1403" s="36">
        <f t="shared" si="63"/>
        <v>3.8328767123287673</v>
      </c>
      <c r="D1403" s="41">
        <f>+'C Daire Coluna sem 29 fev  aula'!B1401</f>
        <v>0.14000000000000001</v>
      </c>
      <c r="E1403" s="33">
        <f t="shared" si="64"/>
        <v>2.4711856210203848E-2</v>
      </c>
    </row>
    <row r="1404" spans="2:5" x14ac:dyDescent="0.25">
      <c r="B1404" s="38">
        <f t="shared" si="65"/>
        <v>1400</v>
      </c>
      <c r="C1404" s="36">
        <f t="shared" si="63"/>
        <v>3.8356164383561642</v>
      </c>
      <c r="D1404" s="41">
        <f>+'C Daire Coluna sem 29 fev  aula'!B1402</f>
        <v>7.0000000000000007E-2</v>
      </c>
      <c r="E1404" s="33">
        <f t="shared" si="64"/>
        <v>1.2355928105101924E-2</v>
      </c>
    </row>
    <row r="1405" spans="2:5" x14ac:dyDescent="0.25">
      <c r="B1405" s="38">
        <f t="shared" si="65"/>
        <v>1401</v>
      </c>
      <c r="C1405" s="36">
        <f t="shared" si="63"/>
        <v>3.8383561643835615</v>
      </c>
      <c r="D1405" s="41">
        <f>+'C Daire Coluna sem 29 fev  aula'!B1403</f>
        <v>0.04</v>
      </c>
      <c r="E1405" s="33">
        <f t="shared" si="64"/>
        <v>7.0605303457725267E-3</v>
      </c>
    </row>
    <row r="1406" spans="2:5" x14ac:dyDescent="0.25">
      <c r="B1406" s="38">
        <f t="shared" si="65"/>
        <v>1402</v>
      </c>
      <c r="C1406" s="36">
        <f t="shared" si="63"/>
        <v>3.8410958904109589</v>
      </c>
      <c r="D1406" s="41">
        <f>+'C Daire Coluna sem 29 fev  aula'!B1404</f>
        <v>0.01</v>
      </c>
      <c r="E1406" s="33">
        <f t="shared" si="64"/>
        <v>1.7651325864431317E-3</v>
      </c>
    </row>
    <row r="1407" spans="2:5" x14ac:dyDescent="0.25">
      <c r="B1407" s="38">
        <f t="shared" si="65"/>
        <v>1403</v>
      </c>
      <c r="C1407" s="36">
        <f t="shared" si="63"/>
        <v>3.8438356164383563</v>
      </c>
      <c r="D1407" s="41">
        <f>+'C Daire Coluna sem 29 fev  aula'!B1405</f>
        <v>0.03</v>
      </c>
      <c r="E1407" s="33">
        <f t="shared" si="64"/>
        <v>5.2953977593293948E-3</v>
      </c>
    </row>
    <row r="1408" spans="2:5" x14ac:dyDescent="0.25">
      <c r="B1408" s="38">
        <f t="shared" si="65"/>
        <v>1404</v>
      </c>
      <c r="C1408" s="36">
        <f t="shared" si="63"/>
        <v>3.8465753424657536</v>
      </c>
      <c r="D1408" s="41">
        <f>+'C Daire Coluna sem 29 fev  aula'!B1406</f>
        <v>0.04</v>
      </c>
      <c r="E1408" s="33">
        <f t="shared" si="64"/>
        <v>7.0605303457725267E-3</v>
      </c>
    </row>
    <row r="1409" spans="2:5" x14ac:dyDescent="0.25">
      <c r="B1409" s="38">
        <f t="shared" si="65"/>
        <v>1405</v>
      </c>
      <c r="C1409" s="36">
        <f t="shared" si="63"/>
        <v>3.8493150684931505</v>
      </c>
      <c r="D1409" s="41">
        <f>+'C Daire Coluna sem 29 fev  aula'!B1407</f>
        <v>0.05</v>
      </c>
      <c r="E1409" s="33">
        <f t="shared" si="64"/>
        <v>8.8256629322156586E-3</v>
      </c>
    </row>
    <row r="1410" spans="2:5" x14ac:dyDescent="0.25">
      <c r="B1410" s="38">
        <f t="shared" si="65"/>
        <v>1406</v>
      </c>
      <c r="C1410" s="36">
        <f t="shared" si="63"/>
        <v>3.8520547945205479</v>
      </c>
      <c r="D1410" s="41">
        <f>+'C Daire Coluna sem 29 fev  aula'!B1408</f>
        <v>0.09</v>
      </c>
      <c r="E1410" s="33">
        <f t="shared" si="64"/>
        <v>1.5886193277988184E-2</v>
      </c>
    </row>
    <row r="1411" spans="2:5" x14ac:dyDescent="0.25">
      <c r="B1411" s="38">
        <f t="shared" si="65"/>
        <v>1407</v>
      </c>
      <c r="C1411" s="36">
        <f t="shared" si="63"/>
        <v>3.8547945205479452</v>
      </c>
      <c r="D1411" s="41">
        <f>+'C Daire Coluna sem 29 fev  aula'!B1409</f>
        <v>0.11</v>
      </c>
      <c r="E1411" s="33">
        <f t="shared" si="64"/>
        <v>1.941645845087445E-2</v>
      </c>
    </row>
    <row r="1412" spans="2:5" x14ac:dyDescent="0.25">
      <c r="B1412" s="38">
        <f t="shared" si="65"/>
        <v>1408</v>
      </c>
      <c r="C1412" s="36">
        <f t="shared" si="63"/>
        <v>3.8575342465753426</v>
      </c>
      <c r="D1412" s="41">
        <f>+'C Daire Coluna sem 29 fev  aula'!B1410</f>
        <v>0.11</v>
      </c>
      <c r="E1412" s="33">
        <f t="shared" si="64"/>
        <v>1.941645845087445E-2</v>
      </c>
    </row>
    <row r="1413" spans="2:5" x14ac:dyDescent="0.25">
      <c r="B1413" s="38">
        <f t="shared" si="65"/>
        <v>1409</v>
      </c>
      <c r="C1413" s="36">
        <f t="shared" si="63"/>
        <v>3.8602739726027395</v>
      </c>
      <c r="D1413" s="41">
        <f>+'C Daire Coluna sem 29 fev  aula'!B1411</f>
        <v>0.09</v>
      </c>
      <c r="E1413" s="33">
        <f t="shared" si="64"/>
        <v>1.5886193277988184E-2</v>
      </c>
    </row>
    <row r="1414" spans="2:5" x14ac:dyDescent="0.25">
      <c r="B1414" s="38">
        <f t="shared" si="65"/>
        <v>1410</v>
      </c>
      <c r="C1414" s="36">
        <f t="shared" ref="C1414:C1477" si="66">+B1414/365</f>
        <v>3.8630136986301369</v>
      </c>
      <c r="D1414" s="41">
        <f>+'C Daire Coluna sem 29 fev  aula'!B1412</f>
        <v>0.09</v>
      </c>
      <c r="E1414" s="33">
        <f t="shared" ref="E1414:E1477" si="67">+D1414/$E$3</f>
        <v>1.5886193277988184E-2</v>
      </c>
    </row>
    <row r="1415" spans="2:5" x14ac:dyDescent="0.25">
      <c r="B1415" s="38">
        <f t="shared" ref="B1415:B1478" si="68">+B1414+1</f>
        <v>1411</v>
      </c>
      <c r="C1415" s="36">
        <f t="shared" si="66"/>
        <v>3.8657534246575342</v>
      </c>
      <c r="D1415" s="41">
        <f>+'C Daire Coluna sem 29 fev  aula'!B1413</f>
        <v>0.1</v>
      </c>
      <c r="E1415" s="33">
        <f t="shared" si="67"/>
        <v>1.7651325864431317E-2</v>
      </c>
    </row>
    <row r="1416" spans="2:5" x14ac:dyDescent="0.25">
      <c r="B1416" s="38">
        <f t="shared" si="68"/>
        <v>1412</v>
      </c>
      <c r="C1416" s="36">
        <f t="shared" si="66"/>
        <v>3.8684931506849316</v>
      </c>
      <c r="D1416" s="41">
        <f>+'C Daire Coluna sem 29 fev  aula'!B1414</f>
        <v>0.09</v>
      </c>
      <c r="E1416" s="33">
        <f t="shared" si="67"/>
        <v>1.5886193277988184E-2</v>
      </c>
    </row>
    <row r="1417" spans="2:5" x14ac:dyDescent="0.25">
      <c r="B1417" s="38">
        <f t="shared" si="68"/>
        <v>1413</v>
      </c>
      <c r="C1417" s="36">
        <f t="shared" si="66"/>
        <v>3.871232876712329</v>
      </c>
      <c r="D1417" s="41">
        <f>+'C Daire Coluna sem 29 fev  aula'!B1415</f>
        <v>0.11</v>
      </c>
      <c r="E1417" s="33">
        <f t="shared" si="67"/>
        <v>1.941645845087445E-2</v>
      </c>
    </row>
    <row r="1418" spans="2:5" x14ac:dyDescent="0.25">
      <c r="B1418" s="38">
        <f t="shared" si="68"/>
        <v>1414</v>
      </c>
      <c r="C1418" s="36">
        <f t="shared" si="66"/>
        <v>3.8739726027397259</v>
      </c>
      <c r="D1418" s="41">
        <f>+'C Daire Coluna sem 29 fev  aula'!B1416</f>
        <v>0.1</v>
      </c>
      <c r="E1418" s="33">
        <f t="shared" si="67"/>
        <v>1.7651325864431317E-2</v>
      </c>
    </row>
    <row r="1419" spans="2:5" x14ac:dyDescent="0.25">
      <c r="B1419" s="38">
        <f t="shared" si="68"/>
        <v>1415</v>
      </c>
      <c r="C1419" s="36">
        <f t="shared" si="66"/>
        <v>3.8767123287671232</v>
      </c>
      <c r="D1419" s="41">
        <f>+'C Daire Coluna sem 29 fev  aula'!B1417</f>
        <v>0.06</v>
      </c>
      <c r="E1419" s="33">
        <f t="shared" si="67"/>
        <v>1.059079551865879E-2</v>
      </c>
    </row>
    <row r="1420" spans="2:5" x14ac:dyDescent="0.25">
      <c r="B1420" s="38">
        <f t="shared" si="68"/>
        <v>1416</v>
      </c>
      <c r="C1420" s="36">
        <f t="shared" si="66"/>
        <v>3.8794520547945206</v>
      </c>
      <c r="D1420" s="41">
        <f>+'C Daire Coluna sem 29 fev  aula'!B1418</f>
        <v>0.09</v>
      </c>
      <c r="E1420" s="33">
        <f t="shared" si="67"/>
        <v>1.5886193277988184E-2</v>
      </c>
    </row>
    <row r="1421" spans="2:5" x14ac:dyDescent="0.25">
      <c r="B1421" s="38">
        <f t="shared" si="68"/>
        <v>1417</v>
      </c>
      <c r="C1421" s="36">
        <f t="shared" si="66"/>
        <v>3.882191780821918</v>
      </c>
      <c r="D1421" s="41">
        <f>+'C Daire Coluna sem 29 fev  aula'!B1419</f>
        <v>0.08</v>
      </c>
      <c r="E1421" s="33">
        <f t="shared" si="67"/>
        <v>1.4121060691545053E-2</v>
      </c>
    </row>
    <row r="1422" spans="2:5" x14ac:dyDescent="0.25">
      <c r="B1422" s="38">
        <f t="shared" si="68"/>
        <v>1418</v>
      </c>
      <c r="C1422" s="36">
        <f t="shared" si="66"/>
        <v>3.8849315068493149</v>
      </c>
      <c r="D1422" s="41">
        <f>+'C Daire Coluna sem 29 fev  aula'!B1420</f>
        <v>7.0000000000000007E-2</v>
      </c>
      <c r="E1422" s="33">
        <f t="shared" si="67"/>
        <v>1.2355928105101924E-2</v>
      </c>
    </row>
    <row r="1423" spans="2:5" x14ac:dyDescent="0.25">
      <c r="B1423" s="38">
        <f t="shared" si="68"/>
        <v>1419</v>
      </c>
      <c r="C1423" s="36">
        <f t="shared" si="66"/>
        <v>3.8876712328767122</v>
      </c>
      <c r="D1423" s="41">
        <f>+'C Daire Coluna sem 29 fev  aula'!B1421</f>
        <v>0.1</v>
      </c>
      <c r="E1423" s="33">
        <f t="shared" si="67"/>
        <v>1.7651325864431317E-2</v>
      </c>
    </row>
    <row r="1424" spans="2:5" x14ac:dyDescent="0.25">
      <c r="B1424" s="38">
        <f t="shared" si="68"/>
        <v>1420</v>
      </c>
      <c r="C1424" s="36">
        <f t="shared" si="66"/>
        <v>3.8904109589041096</v>
      </c>
      <c r="D1424" s="41">
        <f>+'C Daire Coluna sem 29 fev  aula'!B1422</f>
        <v>7.0000000000000007E-2</v>
      </c>
      <c r="E1424" s="33">
        <f t="shared" si="67"/>
        <v>1.2355928105101924E-2</v>
      </c>
    </row>
    <row r="1425" spans="2:5" x14ac:dyDescent="0.25">
      <c r="B1425" s="38">
        <f t="shared" si="68"/>
        <v>1421</v>
      </c>
      <c r="C1425" s="36">
        <f t="shared" si="66"/>
        <v>3.893150684931507</v>
      </c>
      <c r="D1425" s="41">
        <f>+'C Daire Coluna sem 29 fev  aula'!B1423</f>
        <v>0.08</v>
      </c>
      <c r="E1425" s="33">
        <f t="shared" si="67"/>
        <v>1.4121060691545053E-2</v>
      </c>
    </row>
    <row r="1426" spans="2:5" x14ac:dyDescent="0.25">
      <c r="B1426" s="38">
        <f t="shared" si="68"/>
        <v>1422</v>
      </c>
      <c r="C1426" s="36">
        <f t="shared" si="66"/>
        <v>3.8958904109589043</v>
      </c>
      <c r="D1426" s="41">
        <f>+'C Daire Coluna sem 29 fev  aula'!B1424</f>
        <v>0.1</v>
      </c>
      <c r="E1426" s="33">
        <f t="shared" si="67"/>
        <v>1.7651325864431317E-2</v>
      </c>
    </row>
    <row r="1427" spans="2:5" x14ac:dyDescent="0.25">
      <c r="B1427" s="38">
        <f t="shared" si="68"/>
        <v>1423</v>
      </c>
      <c r="C1427" s="36">
        <f t="shared" si="66"/>
        <v>3.8986301369863012</v>
      </c>
      <c r="D1427" s="41">
        <f>+'C Daire Coluna sem 29 fev  aula'!B1425</f>
        <v>7.0000000000000007E-2</v>
      </c>
      <c r="E1427" s="33">
        <f t="shared" si="67"/>
        <v>1.2355928105101924E-2</v>
      </c>
    </row>
    <row r="1428" spans="2:5" x14ac:dyDescent="0.25">
      <c r="B1428" s="38">
        <f t="shared" si="68"/>
        <v>1424</v>
      </c>
      <c r="C1428" s="36">
        <f t="shared" si="66"/>
        <v>3.9013698630136986</v>
      </c>
      <c r="D1428" s="41">
        <f>+'C Daire Coluna sem 29 fev  aula'!B1426</f>
        <v>0.06</v>
      </c>
      <c r="E1428" s="33">
        <f t="shared" si="67"/>
        <v>1.059079551865879E-2</v>
      </c>
    </row>
    <row r="1429" spans="2:5" x14ac:dyDescent="0.25">
      <c r="B1429" s="38">
        <f t="shared" si="68"/>
        <v>1425</v>
      </c>
      <c r="C1429" s="36">
        <f t="shared" si="66"/>
        <v>3.904109589041096</v>
      </c>
      <c r="D1429" s="41">
        <f>+'C Daire Coluna sem 29 fev  aula'!B1427</f>
        <v>0.05</v>
      </c>
      <c r="E1429" s="33">
        <f t="shared" si="67"/>
        <v>8.8256629322156586E-3</v>
      </c>
    </row>
    <row r="1430" spans="2:5" x14ac:dyDescent="0.25">
      <c r="B1430" s="38">
        <f t="shared" si="68"/>
        <v>1426</v>
      </c>
      <c r="C1430" s="36">
        <f t="shared" si="66"/>
        <v>3.9068493150684933</v>
      </c>
      <c r="D1430" s="41">
        <f>+'C Daire Coluna sem 29 fev  aula'!B1428</f>
        <v>0.05</v>
      </c>
      <c r="E1430" s="33">
        <f t="shared" si="67"/>
        <v>8.8256629322156586E-3</v>
      </c>
    </row>
    <row r="1431" spans="2:5" x14ac:dyDescent="0.25">
      <c r="B1431" s="38">
        <f t="shared" si="68"/>
        <v>1427</v>
      </c>
      <c r="C1431" s="36">
        <f t="shared" si="66"/>
        <v>3.9095890410958902</v>
      </c>
      <c r="D1431" s="41">
        <f>+'C Daire Coluna sem 29 fev  aula'!B1429</f>
        <v>0.05</v>
      </c>
      <c r="E1431" s="33">
        <f t="shared" si="67"/>
        <v>8.8256629322156586E-3</v>
      </c>
    </row>
    <row r="1432" spans="2:5" x14ac:dyDescent="0.25">
      <c r="B1432" s="38">
        <f t="shared" si="68"/>
        <v>1428</v>
      </c>
      <c r="C1432" s="36">
        <f t="shared" si="66"/>
        <v>3.9123287671232876</v>
      </c>
      <c r="D1432" s="41">
        <f>+'C Daire Coluna sem 29 fev  aula'!B1430</f>
        <v>0.02</v>
      </c>
      <c r="E1432" s="33">
        <f t="shared" si="67"/>
        <v>3.5302651728862633E-3</v>
      </c>
    </row>
    <row r="1433" spans="2:5" x14ac:dyDescent="0.25">
      <c r="B1433" s="38">
        <f t="shared" si="68"/>
        <v>1429</v>
      </c>
      <c r="C1433" s="36">
        <f t="shared" si="66"/>
        <v>3.9150684931506849</v>
      </c>
      <c r="D1433" s="41">
        <f>+'C Daire Coluna sem 29 fev  aula'!B1431</f>
        <v>0.02</v>
      </c>
      <c r="E1433" s="33">
        <f t="shared" si="67"/>
        <v>3.5302651728862633E-3</v>
      </c>
    </row>
    <row r="1434" spans="2:5" x14ac:dyDescent="0.25">
      <c r="B1434" s="38">
        <f t="shared" si="68"/>
        <v>1430</v>
      </c>
      <c r="C1434" s="36">
        <f t="shared" si="66"/>
        <v>3.9178082191780823</v>
      </c>
      <c r="D1434" s="41">
        <f>+'C Daire Coluna sem 29 fev  aula'!B1432</f>
        <v>0.06</v>
      </c>
      <c r="E1434" s="33">
        <f t="shared" si="67"/>
        <v>1.059079551865879E-2</v>
      </c>
    </row>
    <row r="1435" spans="2:5" x14ac:dyDescent="0.25">
      <c r="B1435" s="38">
        <f t="shared" si="68"/>
        <v>1431</v>
      </c>
      <c r="C1435" s="36">
        <f t="shared" si="66"/>
        <v>3.9205479452054797</v>
      </c>
      <c r="D1435" s="41">
        <f>+'C Daire Coluna sem 29 fev  aula'!B1433</f>
        <v>0.11</v>
      </c>
      <c r="E1435" s="33">
        <f t="shared" si="67"/>
        <v>1.941645845087445E-2</v>
      </c>
    </row>
    <row r="1436" spans="2:5" x14ac:dyDescent="0.25">
      <c r="B1436" s="38">
        <f t="shared" si="68"/>
        <v>1432</v>
      </c>
      <c r="C1436" s="36">
        <f t="shared" si="66"/>
        <v>3.9232876712328766</v>
      </c>
      <c r="D1436" s="41">
        <f>+'C Daire Coluna sem 29 fev  aula'!B1434</f>
        <v>0.09</v>
      </c>
      <c r="E1436" s="33">
        <f t="shared" si="67"/>
        <v>1.5886193277988184E-2</v>
      </c>
    </row>
    <row r="1437" spans="2:5" x14ac:dyDescent="0.25">
      <c r="B1437" s="38">
        <f t="shared" si="68"/>
        <v>1433</v>
      </c>
      <c r="C1437" s="36">
        <f t="shared" si="66"/>
        <v>3.9260273972602739</v>
      </c>
      <c r="D1437" s="41">
        <f>+'C Daire Coluna sem 29 fev  aula'!B1435</f>
        <v>0.09</v>
      </c>
      <c r="E1437" s="33">
        <f t="shared" si="67"/>
        <v>1.5886193277988184E-2</v>
      </c>
    </row>
    <row r="1438" spans="2:5" x14ac:dyDescent="0.25">
      <c r="B1438" s="38">
        <f t="shared" si="68"/>
        <v>1434</v>
      </c>
      <c r="C1438" s="36">
        <f t="shared" si="66"/>
        <v>3.9287671232876713</v>
      </c>
      <c r="D1438" s="41">
        <f>+'C Daire Coluna sem 29 fev  aula'!B1436</f>
        <v>0.09</v>
      </c>
      <c r="E1438" s="33">
        <f t="shared" si="67"/>
        <v>1.5886193277988184E-2</v>
      </c>
    </row>
    <row r="1439" spans="2:5" x14ac:dyDescent="0.25">
      <c r="B1439" s="38">
        <f t="shared" si="68"/>
        <v>1435</v>
      </c>
      <c r="C1439" s="36">
        <f t="shared" si="66"/>
        <v>3.9315068493150687</v>
      </c>
      <c r="D1439" s="41">
        <f>+'C Daire Coluna sem 29 fev  aula'!B1437</f>
        <v>0.1</v>
      </c>
      <c r="E1439" s="33">
        <f t="shared" si="67"/>
        <v>1.7651325864431317E-2</v>
      </c>
    </row>
    <row r="1440" spans="2:5" x14ac:dyDescent="0.25">
      <c r="B1440" s="38">
        <f t="shared" si="68"/>
        <v>1436</v>
      </c>
      <c r="C1440" s="36">
        <f t="shared" si="66"/>
        <v>3.9342465753424656</v>
      </c>
      <c r="D1440" s="41">
        <f>+'C Daire Coluna sem 29 fev  aula'!B1438</f>
        <v>0.1</v>
      </c>
      <c r="E1440" s="33">
        <f t="shared" si="67"/>
        <v>1.7651325864431317E-2</v>
      </c>
    </row>
    <row r="1441" spans="2:5" x14ac:dyDescent="0.25">
      <c r="B1441" s="38">
        <f t="shared" si="68"/>
        <v>1437</v>
      </c>
      <c r="C1441" s="36">
        <f t="shared" si="66"/>
        <v>3.9369863013698629</v>
      </c>
      <c r="D1441" s="41">
        <f>+'C Daire Coluna sem 29 fev  aula'!B1439</f>
        <v>0.1</v>
      </c>
      <c r="E1441" s="33">
        <f t="shared" si="67"/>
        <v>1.7651325864431317E-2</v>
      </c>
    </row>
    <row r="1442" spans="2:5" x14ac:dyDescent="0.25">
      <c r="B1442" s="38">
        <f t="shared" si="68"/>
        <v>1438</v>
      </c>
      <c r="C1442" s="36">
        <f t="shared" si="66"/>
        <v>3.9397260273972603</v>
      </c>
      <c r="D1442" s="41">
        <f>+'C Daire Coluna sem 29 fev  aula'!B1440</f>
        <v>0.21</v>
      </c>
      <c r="E1442" s="33">
        <f t="shared" si="67"/>
        <v>3.7067784315305767E-2</v>
      </c>
    </row>
    <row r="1443" spans="2:5" x14ac:dyDescent="0.25">
      <c r="B1443" s="38">
        <f t="shared" si="68"/>
        <v>1439</v>
      </c>
      <c r="C1443" s="36">
        <f t="shared" si="66"/>
        <v>3.9424657534246577</v>
      </c>
      <c r="D1443" s="41">
        <f>+'C Daire Coluna sem 29 fev  aula'!B1441</f>
        <v>0.17</v>
      </c>
      <c r="E1443" s="33">
        <f t="shared" si="67"/>
        <v>3.0007253969533243E-2</v>
      </c>
    </row>
    <row r="1444" spans="2:5" x14ac:dyDescent="0.25">
      <c r="B1444" s="38">
        <f t="shared" si="68"/>
        <v>1440</v>
      </c>
      <c r="C1444" s="36">
        <f t="shared" si="66"/>
        <v>3.9452054794520546</v>
      </c>
      <c r="D1444" s="41">
        <f>+'C Daire Coluna sem 29 fev  aula'!B1442</f>
        <v>0.11</v>
      </c>
      <c r="E1444" s="33">
        <f t="shared" si="67"/>
        <v>1.941645845087445E-2</v>
      </c>
    </row>
    <row r="1445" spans="2:5" x14ac:dyDescent="0.25">
      <c r="B1445" s="38">
        <f t="shared" si="68"/>
        <v>1441</v>
      </c>
      <c r="C1445" s="36">
        <f t="shared" si="66"/>
        <v>3.9479452054794519</v>
      </c>
      <c r="D1445" s="41">
        <f>+'C Daire Coluna sem 29 fev  aula'!B1443</f>
        <v>0.12</v>
      </c>
      <c r="E1445" s="33">
        <f t="shared" si="67"/>
        <v>2.1181591037317579E-2</v>
      </c>
    </row>
    <row r="1446" spans="2:5" x14ac:dyDescent="0.25">
      <c r="B1446" s="38">
        <f t="shared" si="68"/>
        <v>1442</v>
      </c>
      <c r="C1446" s="36">
        <f t="shared" si="66"/>
        <v>3.9506849315068493</v>
      </c>
      <c r="D1446" s="41">
        <f>+'C Daire Coluna sem 29 fev  aula'!B1444</f>
        <v>0.08</v>
      </c>
      <c r="E1446" s="33">
        <f t="shared" si="67"/>
        <v>1.4121060691545053E-2</v>
      </c>
    </row>
    <row r="1447" spans="2:5" x14ac:dyDescent="0.25">
      <c r="B1447" s="38">
        <f t="shared" si="68"/>
        <v>1443</v>
      </c>
      <c r="C1447" s="36">
        <f t="shared" si="66"/>
        <v>3.9534246575342467</v>
      </c>
      <c r="D1447" s="41">
        <f>+'C Daire Coluna sem 29 fev  aula'!B1445</f>
        <v>0.04</v>
      </c>
      <c r="E1447" s="33">
        <f t="shared" si="67"/>
        <v>7.0605303457725267E-3</v>
      </c>
    </row>
    <row r="1448" spans="2:5" x14ac:dyDescent="0.25">
      <c r="B1448" s="38">
        <f t="shared" si="68"/>
        <v>1444</v>
      </c>
      <c r="C1448" s="36">
        <f t="shared" si="66"/>
        <v>3.956164383561644</v>
      </c>
      <c r="D1448" s="41">
        <f>+'C Daire Coluna sem 29 fev  aula'!B1446</f>
        <v>0.01</v>
      </c>
      <c r="E1448" s="33">
        <f t="shared" si="67"/>
        <v>1.7651325864431317E-3</v>
      </c>
    </row>
    <row r="1449" spans="2:5" x14ac:dyDescent="0.25">
      <c r="B1449" s="38">
        <f t="shared" si="68"/>
        <v>1445</v>
      </c>
      <c r="C1449" s="36">
        <f t="shared" si="66"/>
        <v>3.9589041095890409</v>
      </c>
      <c r="D1449" s="41">
        <f>+'C Daire Coluna sem 29 fev  aula'!B1447</f>
        <v>0.02</v>
      </c>
      <c r="E1449" s="33">
        <f t="shared" si="67"/>
        <v>3.5302651728862633E-3</v>
      </c>
    </row>
    <row r="1450" spans="2:5" x14ac:dyDescent="0.25">
      <c r="B1450" s="38">
        <f t="shared" si="68"/>
        <v>1446</v>
      </c>
      <c r="C1450" s="36">
        <f t="shared" si="66"/>
        <v>3.9616438356164383</v>
      </c>
      <c r="D1450" s="41">
        <f>+'C Daire Coluna sem 29 fev  aula'!B1448</f>
        <v>0.04</v>
      </c>
      <c r="E1450" s="33">
        <f t="shared" si="67"/>
        <v>7.0605303457725267E-3</v>
      </c>
    </row>
    <row r="1451" spans="2:5" x14ac:dyDescent="0.25">
      <c r="B1451" s="38">
        <f t="shared" si="68"/>
        <v>1447</v>
      </c>
      <c r="C1451" s="36">
        <f t="shared" si="66"/>
        <v>3.9643835616438357</v>
      </c>
      <c r="D1451" s="41">
        <f>+'C Daire Coluna sem 29 fev  aula'!B1449</f>
        <v>0.06</v>
      </c>
      <c r="E1451" s="33">
        <f t="shared" si="67"/>
        <v>1.059079551865879E-2</v>
      </c>
    </row>
    <row r="1452" spans="2:5" x14ac:dyDescent="0.25">
      <c r="B1452" s="38">
        <f t="shared" si="68"/>
        <v>1448</v>
      </c>
      <c r="C1452" s="36">
        <f t="shared" si="66"/>
        <v>3.967123287671233</v>
      </c>
      <c r="D1452" s="41">
        <f>+'C Daire Coluna sem 29 fev  aula'!B1450</f>
        <v>0.08</v>
      </c>
      <c r="E1452" s="33">
        <f t="shared" si="67"/>
        <v>1.4121060691545053E-2</v>
      </c>
    </row>
    <row r="1453" spans="2:5" x14ac:dyDescent="0.25">
      <c r="B1453" s="38">
        <f t="shared" si="68"/>
        <v>1449</v>
      </c>
      <c r="C1453" s="36">
        <f t="shared" si="66"/>
        <v>3.9698630136986299</v>
      </c>
      <c r="D1453" s="41">
        <f>+'C Daire Coluna sem 29 fev  aula'!B1451</f>
        <v>0.09</v>
      </c>
      <c r="E1453" s="33">
        <f t="shared" si="67"/>
        <v>1.5886193277988184E-2</v>
      </c>
    </row>
    <row r="1454" spans="2:5" x14ac:dyDescent="0.25">
      <c r="B1454" s="38">
        <f t="shared" si="68"/>
        <v>1450</v>
      </c>
      <c r="C1454" s="36">
        <f t="shared" si="66"/>
        <v>3.9726027397260273</v>
      </c>
      <c r="D1454" s="41">
        <f>+'C Daire Coluna sem 29 fev  aula'!B1452</f>
        <v>0.1</v>
      </c>
      <c r="E1454" s="33">
        <f t="shared" si="67"/>
        <v>1.7651325864431317E-2</v>
      </c>
    </row>
    <row r="1455" spans="2:5" x14ac:dyDescent="0.25">
      <c r="B1455" s="38">
        <f t="shared" si="68"/>
        <v>1451</v>
      </c>
      <c r="C1455" s="36">
        <f t="shared" si="66"/>
        <v>3.9753424657534246</v>
      </c>
      <c r="D1455" s="41">
        <f>+'C Daire Coluna sem 29 fev  aula'!B1453</f>
        <v>0.1</v>
      </c>
      <c r="E1455" s="33">
        <f t="shared" si="67"/>
        <v>1.7651325864431317E-2</v>
      </c>
    </row>
    <row r="1456" spans="2:5" x14ac:dyDescent="0.25">
      <c r="B1456" s="38">
        <f t="shared" si="68"/>
        <v>1452</v>
      </c>
      <c r="C1456" s="36">
        <f t="shared" si="66"/>
        <v>3.978082191780822</v>
      </c>
      <c r="D1456" s="41">
        <f>+'C Daire Coluna sem 29 fev  aula'!B1454</f>
        <v>0.08</v>
      </c>
      <c r="E1456" s="33">
        <f t="shared" si="67"/>
        <v>1.4121060691545053E-2</v>
      </c>
    </row>
    <row r="1457" spans="2:5" x14ac:dyDescent="0.25">
      <c r="B1457" s="38">
        <f t="shared" si="68"/>
        <v>1453</v>
      </c>
      <c r="C1457" s="36">
        <f t="shared" si="66"/>
        <v>3.9808219178082194</v>
      </c>
      <c r="D1457" s="41">
        <f>+'C Daire Coluna sem 29 fev  aula'!B1455</f>
        <v>0.13</v>
      </c>
      <c r="E1457" s="33">
        <f t="shared" si="67"/>
        <v>2.2946723623760712E-2</v>
      </c>
    </row>
    <row r="1458" spans="2:5" x14ac:dyDescent="0.25">
      <c r="B1458" s="38">
        <f t="shared" si="68"/>
        <v>1454</v>
      </c>
      <c r="C1458" s="36">
        <f t="shared" si="66"/>
        <v>3.9835616438356163</v>
      </c>
      <c r="D1458" s="41">
        <f>+'C Daire Coluna sem 29 fev  aula'!B1456</f>
        <v>0.38</v>
      </c>
      <c r="E1458" s="33">
        <f t="shared" si="67"/>
        <v>6.7075038284839003E-2</v>
      </c>
    </row>
    <row r="1459" spans="2:5" x14ac:dyDescent="0.25">
      <c r="B1459" s="38">
        <f t="shared" si="68"/>
        <v>1455</v>
      </c>
      <c r="C1459" s="36">
        <f t="shared" si="66"/>
        <v>3.9863013698630136</v>
      </c>
      <c r="D1459" s="41">
        <f>+'C Daire Coluna sem 29 fev  aula'!B1457</f>
        <v>0.86</v>
      </c>
      <c r="E1459" s="33">
        <f t="shared" si="67"/>
        <v>0.15180140243410933</v>
      </c>
    </row>
    <row r="1460" spans="2:5" x14ac:dyDescent="0.25">
      <c r="B1460" s="38">
        <f t="shared" si="68"/>
        <v>1456</v>
      </c>
      <c r="C1460" s="36">
        <f t="shared" si="66"/>
        <v>3.989041095890411</v>
      </c>
      <c r="D1460" s="41">
        <f>+'C Daire Coluna sem 29 fev  aula'!B1458</f>
        <v>1.69</v>
      </c>
      <c r="E1460" s="33">
        <f t="shared" si="67"/>
        <v>0.29830740710888926</v>
      </c>
    </row>
    <row r="1461" spans="2:5" x14ac:dyDescent="0.25">
      <c r="B1461" s="38">
        <f t="shared" si="68"/>
        <v>1457</v>
      </c>
      <c r="C1461" s="36">
        <f t="shared" si="66"/>
        <v>3.9917808219178084</v>
      </c>
      <c r="D1461" s="41">
        <f>+'C Daire Coluna sem 29 fev  aula'!B1459</f>
        <v>2.96</v>
      </c>
      <c r="E1461" s="33">
        <f t="shared" si="67"/>
        <v>0.52247924558716696</v>
      </c>
    </row>
    <row r="1462" spans="2:5" x14ac:dyDescent="0.25">
      <c r="B1462" s="38">
        <f t="shared" si="68"/>
        <v>1458</v>
      </c>
      <c r="C1462" s="36">
        <f t="shared" si="66"/>
        <v>3.9945205479452053</v>
      </c>
      <c r="D1462" s="41">
        <f>+'C Daire Coluna sem 29 fev  aula'!B1460</f>
        <v>1.75</v>
      </c>
      <c r="E1462" s="33">
        <f t="shared" si="67"/>
        <v>0.30889820262754808</v>
      </c>
    </row>
    <row r="1463" spans="2:5" x14ac:dyDescent="0.25">
      <c r="B1463" s="38">
        <f t="shared" si="68"/>
        <v>1459</v>
      </c>
      <c r="C1463" s="36">
        <f t="shared" si="66"/>
        <v>3.9972602739726026</v>
      </c>
      <c r="D1463" s="41">
        <f>+'C Daire Coluna sem 29 fev  aula'!B1461</f>
        <v>1.28</v>
      </c>
      <c r="E1463" s="33">
        <f t="shared" si="67"/>
        <v>0.22593697106472085</v>
      </c>
    </row>
    <row r="1464" spans="2:5" x14ac:dyDescent="0.25">
      <c r="B1464" s="38">
        <f t="shared" si="68"/>
        <v>1460</v>
      </c>
      <c r="C1464" s="36">
        <f t="shared" si="66"/>
        <v>4</v>
      </c>
      <c r="D1464" s="41">
        <f>+'C Daire Coluna sem 29 fev  aula'!B1462</f>
        <v>1.07</v>
      </c>
      <c r="E1464" s="33">
        <f t="shared" si="67"/>
        <v>0.18886918674941511</v>
      </c>
    </row>
    <row r="1465" spans="2:5" x14ac:dyDescent="0.25">
      <c r="B1465" s="38">
        <f t="shared" si="68"/>
        <v>1461</v>
      </c>
      <c r="C1465" s="36">
        <f t="shared" si="66"/>
        <v>4.0027397260273974</v>
      </c>
      <c r="D1465" s="41">
        <f>+'C Daire Coluna sem 29 fev  aula'!B1463</f>
        <v>0.91</v>
      </c>
      <c r="E1465" s="33">
        <f t="shared" si="67"/>
        <v>0.16062706536632498</v>
      </c>
    </row>
    <row r="1466" spans="2:5" x14ac:dyDescent="0.25">
      <c r="B1466" s="38">
        <f t="shared" si="68"/>
        <v>1462</v>
      </c>
      <c r="C1466" s="36">
        <f t="shared" si="66"/>
        <v>4.0054794520547947</v>
      </c>
      <c r="D1466" s="41">
        <f>+'C Daire Coluna sem 29 fev  aula'!B1464</f>
        <v>0.83</v>
      </c>
      <c r="E1466" s="33">
        <f t="shared" si="67"/>
        <v>0.14650600467477992</v>
      </c>
    </row>
    <row r="1467" spans="2:5" x14ac:dyDescent="0.25">
      <c r="B1467" s="38">
        <f t="shared" si="68"/>
        <v>1463</v>
      </c>
      <c r="C1467" s="36">
        <f t="shared" si="66"/>
        <v>4.0082191780821921</v>
      </c>
      <c r="D1467" s="41">
        <f>+'C Daire Coluna sem 29 fev  aula'!B1465</f>
        <v>0.93</v>
      </c>
      <c r="E1467" s="33">
        <f t="shared" si="67"/>
        <v>0.16415733053921125</v>
      </c>
    </row>
    <row r="1468" spans="2:5" x14ac:dyDescent="0.25">
      <c r="B1468" s="38">
        <f t="shared" si="68"/>
        <v>1464</v>
      </c>
      <c r="C1468" s="36">
        <f t="shared" si="66"/>
        <v>4.0109589041095894</v>
      </c>
      <c r="D1468" s="41">
        <f>+'C Daire Coluna sem 29 fev  aula'!B1466</f>
        <v>1.17</v>
      </c>
      <c r="E1468" s="33">
        <f t="shared" si="67"/>
        <v>0.20652051261384641</v>
      </c>
    </row>
    <row r="1469" spans="2:5" x14ac:dyDescent="0.25">
      <c r="B1469" s="38">
        <f t="shared" si="68"/>
        <v>1465</v>
      </c>
      <c r="C1469" s="36">
        <f t="shared" si="66"/>
        <v>4.0136986301369859</v>
      </c>
      <c r="D1469" s="41">
        <f>+'C Daire Coluna sem 29 fev  aula'!B1467</f>
        <v>1.52</v>
      </c>
      <c r="E1469" s="33">
        <f t="shared" si="67"/>
        <v>0.26830015313935601</v>
      </c>
    </row>
    <row r="1470" spans="2:5" x14ac:dyDescent="0.25">
      <c r="B1470" s="38">
        <f t="shared" si="68"/>
        <v>1466</v>
      </c>
      <c r="C1470" s="36">
        <f t="shared" si="66"/>
        <v>4.0164383561643833</v>
      </c>
      <c r="D1470" s="41">
        <f>+'C Daire Coluna sem 29 fev  aula'!B1468</f>
        <v>1.85</v>
      </c>
      <c r="E1470" s="33">
        <f t="shared" si="67"/>
        <v>0.32654952849197938</v>
      </c>
    </row>
    <row r="1471" spans="2:5" x14ac:dyDescent="0.25">
      <c r="B1471" s="38">
        <f t="shared" si="68"/>
        <v>1467</v>
      </c>
      <c r="C1471" s="36">
        <f t="shared" si="66"/>
        <v>4.0191780821917806</v>
      </c>
      <c r="D1471" s="41">
        <f>+'C Daire Coluna sem 29 fev  aula'!B1469</f>
        <v>1.57</v>
      </c>
      <c r="E1471" s="33">
        <f t="shared" si="67"/>
        <v>0.27712581607157172</v>
      </c>
    </row>
    <row r="1472" spans="2:5" x14ac:dyDescent="0.25">
      <c r="B1472" s="38">
        <f t="shared" si="68"/>
        <v>1468</v>
      </c>
      <c r="C1472" s="36">
        <f t="shared" si="66"/>
        <v>4.021917808219178</v>
      </c>
      <c r="D1472" s="41">
        <f>+'C Daire Coluna sem 29 fev  aula'!B1470</f>
        <v>1.71</v>
      </c>
      <c r="E1472" s="33">
        <f t="shared" si="67"/>
        <v>0.30183767228177555</v>
      </c>
    </row>
    <row r="1473" spans="2:5" x14ac:dyDescent="0.25">
      <c r="B1473" s="38">
        <f t="shared" si="68"/>
        <v>1469</v>
      </c>
      <c r="C1473" s="36">
        <f t="shared" si="66"/>
        <v>4.0246575342465754</v>
      </c>
      <c r="D1473" s="41">
        <f>+'C Daire Coluna sem 29 fev  aula'!B1471</f>
        <v>1.6</v>
      </c>
      <c r="E1473" s="33">
        <f t="shared" si="67"/>
        <v>0.28242121383090107</v>
      </c>
    </row>
    <row r="1474" spans="2:5" x14ac:dyDescent="0.25">
      <c r="B1474" s="38">
        <f t="shared" si="68"/>
        <v>1470</v>
      </c>
      <c r="C1474" s="36">
        <f t="shared" si="66"/>
        <v>4.0273972602739727</v>
      </c>
      <c r="D1474" s="41">
        <f>+'C Daire Coluna sem 29 fev  aula'!B1472</f>
        <v>1.93</v>
      </c>
      <c r="E1474" s="33">
        <f t="shared" si="67"/>
        <v>0.34067058918352444</v>
      </c>
    </row>
    <row r="1475" spans="2:5" x14ac:dyDescent="0.25">
      <c r="B1475" s="38">
        <f t="shared" si="68"/>
        <v>1471</v>
      </c>
      <c r="C1475" s="36">
        <f t="shared" si="66"/>
        <v>4.0301369863013701</v>
      </c>
      <c r="D1475" s="41">
        <f>+'C Daire Coluna sem 29 fev  aula'!B1473</f>
        <v>2.23</v>
      </c>
      <c r="E1475" s="33">
        <f t="shared" si="67"/>
        <v>0.3936245667768184</v>
      </c>
    </row>
    <row r="1476" spans="2:5" x14ac:dyDescent="0.25">
      <c r="B1476" s="38">
        <f t="shared" si="68"/>
        <v>1472</v>
      </c>
      <c r="C1476" s="36">
        <f t="shared" si="66"/>
        <v>4.0328767123287674</v>
      </c>
      <c r="D1476" s="41">
        <f>+'C Daire Coluna sem 29 fev  aula'!B1474</f>
        <v>2.0699999999999998</v>
      </c>
      <c r="E1476" s="33">
        <f t="shared" si="67"/>
        <v>0.36538244539372822</v>
      </c>
    </row>
    <row r="1477" spans="2:5" x14ac:dyDescent="0.25">
      <c r="B1477" s="38">
        <f t="shared" si="68"/>
        <v>1473</v>
      </c>
      <c r="C1477" s="36">
        <f t="shared" si="66"/>
        <v>4.0356164383561648</v>
      </c>
      <c r="D1477" s="41">
        <f>+'C Daire Coluna sem 29 fev  aula'!B1475</f>
        <v>1.73</v>
      </c>
      <c r="E1477" s="33">
        <f t="shared" si="67"/>
        <v>0.30536793745466179</v>
      </c>
    </row>
    <row r="1478" spans="2:5" x14ac:dyDescent="0.25">
      <c r="B1478" s="38">
        <f t="shared" si="68"/>
        <v>1474</v>
      </c>
      <c r="C1478" s="36">
        <f t="shared" ref="C1478:C1541" si="69">+B1478/365</f>
        <v>4.0383561643835613</v>
      </c>
      <c r="D1478" s="41">
        <f>+'C Daire Coluna sem 29 fev  aula'!B1476</f>
        <v>2.58</v>
      </c>
      <c r="E1478" s="33">
        <f t="shared" ref="E1478:E1541" si="70">+D1478/$E$3</f>
        <v>0.455404207302328</v>
      </c>
    </row>
    <row r="1479" spans="2:5" x14ac:dyDescent="0.25">
      <c r="B1479" s="38">
        <f t="shared" ref="B1479:B1542" si="71">+B1478+1</f>
        <v>1475</v>
      </c>
      <c r="C1479" s="36">
        <f t="shared" si="69"/>
        <v>4.0410958904109586</v>
      </c>
      <c r="D1479" s="41">
        <f>+'C Daire Coluna sem 29 fev  aula'!B1477</f>
        <v>40</v>
      </c>
      <c r="E1479" s="33">
        <f t="shared" si="70"/>
        <v>7.060530345772527</v>
      </c>
    </row>
    <row r="1480" spans="2:5" x14ac:dyDescent="0.25">
      <c r="B1480" s="38">
        <f t="shared" si="71"/>
        <v>1476</v>
      </c>
      <c r="C1480" s="36">
        <f t="shared" si="69"/>
        <v>4.043835616438356</v>
      </c>
      <c r="D1480" s="41">
        <f>+'C Daire Coluna sem 29 fev  aula'!B1478</f>
        <v>27.7</v>
      </c>
      <c r="E1480" s="33">
        <f t="shared" si="70"/>
        <v>4.8894172644474745</v>
      </c>
    </row>
    <row r="1481" spans="2:5" x14ac:dyDescent="0.25">
      <c r="B1481" s="38">
        <f t="shared" si="71"/>
        <v>1477</v>
      </c>
      <c r="C1481" s="36">
        <f t="shared" si="69"/>
        <v>4.0465753424657533</v>
      </c>
      <c r="D1481" s="41">
        <f>+'C Daire Coluna sem 29 fev  aula'!B1479</f>
        <v>9.4</v>
      </c>
      <c r="E1481" s="33">
        <f t="shared" si="70"/>
        <v>1.659224631256544</v>
      </c>
    </row>
    <row r="1482" spans="2:5" x14ac:dyDescent="0.25">
      <c r="B1482" s="38">
        <f t="shared" si="71"/>
        <v>1478</v>
      </c>
      <c r="C1482" s="36">
        <f t="shared" si="69"/>
        <v>4.0493150684931507</v>
      </c>
      <c r="D1482" s="41">
        <f>+'C Daire Coluna sem 29 fev  aula'!B1480</f>
        <v>6.93</v>
      </c>
      <c r="E1482" s="33">
        <f t="shared" si="70"/>
        <v>1.2232368824050903</v>
      </c>
    </row>
    <row r="1483" spans="2:5" x14ac:dyDescent="0.25">
      <c r="B1483" s="38">
        <f t="shared" si="71"/>
        <v>1479</v>
      </c>
      <c r="C1483" s="36">
        <f t="shared" si="69"/>
        <v>4.0520547945205481</v>
      </c>
      <c r="D1483" s="41">
        <f>+'C Daire Coluna sem 29 fev  aula'!B1481</f>
        <v>6.52</v>
      </c>
      <c r="E1483" s="33">
        <f t="shared" si="70"/>
        <v>1.1508664463609217</v>
      </c>
    </row>
    <row r="1484" spans="2:5" x14ac:dyDescent="0.25">
      <c r="B1484" s="38">
        <f t="shared" si="71"/>
        <v>1480</v>
      </c>
      <c r="C1484" s="36">
        <f t="shared" si="69"/>
        <v>4.0547945205479454</v>
      </c>
      <c r="D1484" s="41">
        <f>+'C Daire Coluna sem 29 fev  aula'!B1482</f>
        <v>12.3</v>
      </c>
      <c r="E1484" s="33">
        <f t="shared" si="70"/>
        <v>2.1711130813250521</v>
      </c>
    </row>
    <row r="1485" spans="2:5" x14ac:dyDescent="0.25">
      <c r="B1485" s="38">
        <f t="shared" si="71"/>
        <v>1481</v>
      </c>
      <c r="C1485" s="36">
        <f t="shared" si="69"/>
        <v>4.0575342465753428</v>
      </c>
      <c r="D1485" s="41">
        <f>+'C Daire Coluna sem 29 fev  aula'!B1483</f>
        <v>10.9</v>
      </c>
      <c r="E1485" s="33">
        <f t="shared" si="70"/>
        <v>1.9239945192230137</v>
      </c>
    </row>
    <row r="1486" spans="2:5" x14ac:dyDescent="0.25">
      <c r="B1486" s="38">
        <f t="shared" si="71"/>
        <v>1482</v>
      </c>
      <c r="C1486" s="36">
        <f t="shared" si="69"/>
        <v>4.0602739726027401</v>
      </c>
      <c r="D1486" s="41">
        <f>+'C Daire Coluna sem 29 fev  aula'!B1484</f>
        <v>8.07</v>
      </c>
      <c r="E1486" s="33">
        <f t="shared" si="70"/>
        <v>1.4244619972596073</v>
      </c>
    </row>
    <row r="1487" spans="2:5" x14ac:dyDescent="0.25">
      <c r="B1487" s="38">
        <f t="shared" si="71"/>
        <v>1483</v>
      </c>
      <c r="C1487" s="36">
        <f t="shared" si="69"/>
        <v>4.0630136986301366</v>
      </c>
      <c r="D1487" s="41">
        <f>+'C Daire Coluna sem 29 fev  aula'!B1485</f>
        <v>7.62</v>
      </c>
      <c r="E1487" s="33">
        <f t="shared" si="70"/>
        <v>1.3450310308696665</v>
      </c>
    </row>
    <row r="1488" spans="2:5" x14ac:dyDescent="0.25">
      <c r="B1488" s="38">
        <f t="shared" si="71"/>
        <v>1484</v>
      </c>
      <c r="C1488" s="36">
        <f t="shared" si="69"/>
        <v>4.065753424657534</v>
      </c>
      <c r="D1488" s="41">
        <f>+'C Daire Coluna sem 29 fev  aula'!B1486</f>
        <v>7.61</v>
      </c>
      <c r="E1488" s="33">
        <f t="shared" si="70"/>
        <v>1.3432658982832233</v>
      </c>
    </row>
    <row r="1489" spans="2:5" x14ac:dyDescent="0.25">
      <c r="B1489" s="38">
        <f t="shared" si="71"/>
        <v>1485</v>
      </c>
      <c r="C1489" s="36">
        <f t="shared" si="69"/>
        <v>4.0684931506849313</v>
      </c>
      <c r="D1489" s="41">
        <f>+'C Daire Coluna sem 29 fev  aula'!B1487</f>
        <v>6.49</v>
      </c>
      <c r="E1489" s="33">
        <f t="shared" si="70"/>
        <v>1.1455710486015926</v>
      </c>
    </row>
    <row r="1490" spans="2:5" x14ac:dyDescent="0.25">
      <c r="B1490" s="38">
        <f t="shared" si="71"/>
        <v>1486</v>
      </c>
      <c r="C1490" s="36">
        <f t="shared" si="69"/>
        <v>4.0712328767123287</v>
      </c>
      <c r="D1490" s="41">
        <f>+'C Daire Coluna sem 29 fev  aula'!B1488</f>
        <v>6.17</v>
      </c>
      <c r="E1490" s="33">
        <f t="shared" si="70"/>
        <v>1.0890868058354122</v>
      </c>
    </row>
    <row r="1491" spans="2:5" x14ac:dyDescent="0.25">
      <c r="B1491" s="38">
        <f t="shared" si="71"/>
        <v>1487</v>
      </c>
      <c r="C1491" s="36">
        <f t="shared" si="69"/>
        <v>4.0739726027397261</v>
      </c>
      <c r="D1491" s="41">
        <f>+'C Daire Coluna sem 29 fev  aula'!B1489</f>
        <v>12.5</v>
      </c>
      <c r="E1491" s="33">
        <f t="shared" si="70"/>
        <v>2.2064157330539147</v>
      </c>
    </row>
    <row r="1492" spans="2:5" x14ac:dyDescent="0.25">
      <c r="B1492" s="38">
        <f t="shared" si="71"/>
        <v>1488</v>
      </c>
      <c r="C1492" s="36">
        <f t="shared" si="69"/>
        <v>4.0767123287671234</v>
      </c>
      <c r="D1492" s="41">
        <f>+'C Daire Coluna sem 29 fev  aula'!B1490</f>
        <v>7.92</v>
      </c>
      <c r="E1492" s="33">
        <f t="shared" si="70"/>
        <v>1.3979850084629604</v>
      </c>
    </row>
    <row r="1493" spans="2:5" x14ac:dyDescent="0.25">
      <c r="B1493" s="38">
        <f t="shared" si="71"/>
        <v>1489</v>
      </c>
      <c r="C1493" s="36">
        <f t="shared" si="69"/>
        <v>4.0794520547945208</v>
      </c>
      <c r="D1493" s="41">
        <f>+'C Daire Coluna sem 29 fev  aula'!B1491</f>
        <v>6.73</v>
      </c>
      <c r="E1493" s="33">
        <f t="shared" si="70"/>
        <v>1.1879342306762277</v>
      </c>
    </row>
    <row r="1494" spans="2:5" x14ac:dyDescent="0.25">
      <c r="B1494" s="38">
        <f t="shared" si="71"/>
        <v>1490</v>
      </c>
      <c r="C1494" s="36">
        <f t="shared" si="69"/>
        <v>4.0821917808219181</v>
      </c>
      <c r="D1494" s="41">
        <f>+'C Daire Coluna sem 29 fev  aula'!B1492</f>
        <v>14.4</v>
      </c>
      <c r="E1494" s="33">
        <f t="shared" si="70"/>
        <v>2.5417909244781098</v>
      </c>
    </row>
    <row r="1495" spans="2:5" x14ac:dyDescent="0.25">
      <c r="B1495" s="38">
        <f t="shared" si="71"/>
        <v>1491</v>
      </c>
      <c r="C1495" s="36">
        <f t="shared" si="69"/>
        <v>4.0849315068493155</v>
      </c>
      <c r="D1495" s="41">
        <f>+'C Daire Coluna sem 29 fev  aula'!B1493</f>
        <v>18.7</v>
      </c>
      <c r="E1495" s="33">
        <f t="shared" si="70"/>
        <v>3.3007979366486562</v>
      </c>
    </row>
    <row r="1496" spans="2:5" x14ac:dyDescent="0.25">
      <c r="B1496" s="38">
        <f t="shared" si="71"/>
        <v>1492</v>
      </c>
      <c r="C1496" s="36">
        <f t="shared" si="69"/>
        <v>4.087671232876712</v>
      </c>
      <c r="D1496" s="41">
        <f>+'C Daire Coluna sem 29 fev  aula'!B1494</f>
        <v>11.7</v>
      </c>
      <c r="E1496" s="33">
        <f t="shared" si="70"/>
        <v>2.0652051261384639</v>
      </c>
    </row>
    <row r="1497" spans="2:5" x14ac:dyDescent="0.25">
      <c r="B1497" s="38">
        <f t="shared" si="71"/>
        <v>1493</v>
      </c>
      <c r="C1497" s="36">
        <f t="shared" si="69"/>
        <v>4.0904109589041093</v>
      </c>
      <c r="D1497" s="41">
        <f>+'C Daire Coluna sem 29 fev  aula'!B1495</f>
        <v>9.16</v>
      </c>
      <c r="E1497" s="33">
        <f t="shared" si="70"/>
        <v>1.6168614491819087</v>
      </c>
    </row>
    <row r="1498" spans="2:5" x14ac:dyDescent="0.25">
      <c r="B1498" s="38">
        <f t="shared" si="71"/>
        <v>1494</v>
      </c>
      <c r="C1498" s="36">
        <f t="shared" si="69"/>
        <v>4.0931506849315067</v>
      </c>
      <c r="D1498" s="41">
        <f>+'C Daire Coluna sem 29 fev  aula'!B1496</f>
        <v>8.34</v>
      </c>
      <c r="E1498" s="33">
        <f t="shared" si="70"/>
        <v>1.4721205770935719</v>
      </c>
    </row>
    <row r="1499" spans="2:5" x14ac:dyDescent="0.25">
      <c r="B1499" s="38">
        <f t="shared" si="71"/>
        <v>1495</v>
      </c>
      <c r="C1499" s="36">
        <f t="shared" si="69"/>
        <v>4.095890410958904</v>
      </c>
      <c r="D1499" s="41">
        <f>+'C Daire Coluna sem 29 fev  aula'!B1497</f>
        <v>7.65</v>
      </c>
      <c r="E1499" s="33">
        <f t="shared" si="70"/>
        <v>1.3503264286289958</v>
      </c>
    </row>
    <row r="1500" spans="2:5" x14ac:dyDescent="0.25">
      <c r="B1500" s="38">
        <f t="shared" si="71"/>
        <v>1496</v>
      </c>
      <c r="C1500" s="36">
        <f t="shared" si="69"/>
        <v>4.0986301369863014</v>
      </c>
      <c r="D1500" s="41">
        <f>+'C Daire Coluna sem 29 fev  aula'!B1498</f>
        <v>7.01</v>
      </c>
      <c r="E1500" s="33">
        <f t="shared" si="70"/>
        <v>1.2373579430966353</v>
      </c>
    </row>
    <row r="1501" spans="2:5" x14ac:dyDescent="0.25">
      <c r="B1501" s="38">
        <f t="shared" si="71"/>
        <v>1497</v>
      </c>
      <c r="C1501" s="36">
        <f t="shared" si="69"/>
        <v>4.1013698630136988</v>
      </c>
      <c r="D1501" s="41">
        <f>+'C Daire Coluna sem 29 fev  aula'!B1499</f>
        <v>6.65</v>
      </c>
      <c r="E1501" s="33">
        <f t="shared" si="70"/>
        <v>1.1738131699846828</v>
      </c>
    </row>
    <row r="1502" spans="2:5" x14ac:dyDescent="0.25">
      <c r="B1502" s="38">
        <f t="shared" si="71"/>
        <v>1498</v>
      </c>
      <c r="C1502" s="36">
        <f t="shared" si="69"/>
        <v>4.1041095890410961</v>
      </c>
      <c r="D1502" s="41">
        <f>+'C Daire Coluna sem 29 fev  aula'!B1500</f>
        <v>6.34</v>
      </c>
      <c r="E1502" s="33">
        <f t="shared" si="70"/>
        <v>1.1190940598049455</v>
      </c>
    </row>
    <row r="1503" spans="2:5" x14ac:dyDescent="0.25">
      <c r="B1503" s="38">
        <f t="shared" si="71"/>
        <v>1499</v>
      </c>
      <c r="C1503" s="36">
        <f t="shared" si="69"/>
        <v>4.1068493150684935</v>
      </c>
      <c r="D1503" s="41">
        <f>+'C Daire Coluna sem 29 fev  aula'!B1501</f>
        <v>6.05</v>
      </c>
      <c r="E1503" s="33">
        <f t="shared" si="70"/>
        <v>1.0679052147980947</v>
      </c>
    </row>
    <row r="1504" spans="2:5" x14ac:dyDescent="0.25">
      <c r="B1504" s="38">
        <f t="shared" si="71"/>
        <v>1500</v>
      </c>
      <c r="C1504" s="36">
        <f t="shared" si="69"/>
        <v>4.1095890410958908</v>
      </c>
      <c r="D1504" s="41">
        <f>+'C Daire Coluna sem 29 fev  aula'!B1502</f>
        <v>5.7</v>
      </c>
      <c r="E1504" s="33">
        <f t="shared" si="70"/>
        <v>1.0061255742725852</v>
      </c>
    </row>
    <row r="1505" spans="2:5" x14ac:dyDescent="0.25">
      <c r="B1505" s="38">
        <f t="shared" si="71"/>
        <v>1501</v>
      </c>
      <c r="C1505" s="36">
        <f t="shared" si="69"/>
        <v>4.1123287671232873</v>
      </c>
      <c r="D1505" s="41">
        <f>+'C Daire Coluna sem 29 fev  aula'!B1503</f>
        <v>5.51</v>
      </c>
      <c r="E1505" s="33">
        <f t="shared" si="70"/>
        <v>0.97258805513016555</v>
      </c>
    </row>
    <row r="1506" spans="2:5" x14ac:dyDescent="0.25">
      <c r="B1506" s="38">
        <f t="shared" si="71"/>
        <v>1502</v>
      </c>
      <c r="C1506" s="36">
        <f t="shared" si="69"/>
        <v>4.1150684931506847</v>
      </c>
      <c r="D1506" s="41">
        <f>+'C Daire Coluna sem 29 fev  aula'!B1504</f>
        <v>5.36</v>
      </c>
      <c r="E1506" s="33">
        <f t="shared" si="70"/>
        <v>0.94611106633351871</v>
      </c>
    </row>
    <row r="1507" spans="2:5" x14ac:dyDescent="0.25">
      <c r="B1507" s="38">
        <f t="shared" si="71"/>
        <v>1503</v>
      </c>
      <c r="C1507" s="36">
        <f t="shared" si="69"/>
        <v>4.117808219178082</v>
      </c>
      <c r="D1507" s="41">
        <f>+'C Daire Coluna sem 29 fev  aula'!B1505</f>
        <v>5.15</v>
      </c>
      <c r="E1507" s="33">
        <f t="shared" si="70"/>
        <v>0.90904328201821294</v>
      </c>
    </row>
    <row r="1508" spans="2:5" x14ac:dyDescent="0.25">
      <c r="B1508" s="38">
        <f t="shared" si="71"/>
        <v>1504</v>
      </c>
      <c r="C1508" s="36">
        <f t="shared" si="69"/>
        <v>4.1205479452054794</v>
      </c>
      <c r="D1508" s="41">
        <f>+'C Daire Coluna sem 29 fev  aula'!B1506</f>
        <v>6.83</v>
      </c>
      <c r="E1508" s="33">
        <f t="shared" si="70"/>
        <v>1.205585556540659</v>
      </c>
    </row>
    <row r="1509" spans="2:5" x14ac:dyDescent="0.25">
      <c r="B1509" s="38">
        <f t="shared" si="71"/>
        <v>1505</v>
      </c>
      <c r="C1509" s="36">
        <f t="shared" si="69"/>
        <v>4.1232876712328768</v>
      </c>
      <c r="D1509" s="41">
        <f>+'C Daire Coluna sem 29 fev  aula'!B1507</f>
        <v>7.18</v>
      </c>
      <c r="E1509" s="33">
        <f t="shared" si="70"/>
        <v>1.2673651970661686</v>
      </c>
    </row>
    <row r="1510" spans="2:5" x14ac:dyDescent="0.25">
      <c r="B1510" s="38">
        <f t="shared" si="71"/>
        <v>1506</v>
      </c>
      <c r="C1510" s="36">
        <f t="shared" si="69"/>
        <v>4.1260273972602741</v>
      </c>
      <c r="D1510" s="41">
        <f>+'C Daire Coluna sem 29 fev  aula'!B1508</f>
        <v>5.81</v>
      </c>
      <c r="E1510" s="33">
        <f t="shared" si="70"/>
        <v>1.0255420327234595</v>
      </c>
    </row>
    <row r="1511" spans="2:5" x14ac:dyDescent="0.25">
      <c r="B1511" s="38">
        <f t="shared" si="71"/>
        <v>1507</v>
      </c>
      <c r="C1511" s="36">
        <f t="shared" si="69"/>
        <v>4.1287671232876715</v>
      </c>
      <c r="D1511" s="41">
        <f>+'C Daire Coluna sem 29 fev  aula'!B1509</f>
        <v>5.64</v>
      </c>
      <c r="E1511" s="33">
        <f t="shared" si="70"/>
        <v>0.99553477875392626</v>
      </c>
    </row>
    <row r="1512" spans="2:5" x14ac:dyDescent="0.25">
      <c r="B1512" s="38">
        <f t="shared" si="71"/>
        <v>1508</v>
      </c>
      <c r="C1512" s="36">
        <f t="shared" si="69"/>
        <v>4.1315068493150688</v>
      </c>
      <c r="D1512" s="41">
        <f>+'C Daire Coluna sem 29 fev  aula'!B1510</f>
        <v>5.36</v>
      </c>
      <c r="E1512" s="33">
        <f t="shared" si="70"/>
        <v>0.94611106633351871</v>
      </c>
    </row>
    <row r="1513" spans="2:5" x14ac:dyDescent="0.25">
      <c r="B1513" s="38">
        <f t="shared" si="71"/>
        <v>1509</v>
      </c>
      <c r="C1513" s="36">
        <f t="shared" si="69"/>
        <v>4.1342465753424653</v>
      </c>
      <c r="D1513" s="41">
        <f>+'C Daire Coluna sem 29 fev  aula'!B1511</f>
        <v>5.15</v>
      </c>
      <c r="E1513" s="33">
        <f t="shared" si="70"/>
        <v>0.90904328201821294</v>
      </c>
    </row>
    <row r="1514" spans="2:5" x14ac:dyDescent="0.25">
      <c r="B1514" s="38">
        <f t="shared" si="71"/>
        <v>1510</v>
      </c>
      <c r="C1514" s="36">
        <f t="shared" si="69"/>
        <v>4.1369863013698627</v>
      </c>
      <c r="D1514" s="41">
        <f>+'C Daire Coluna sem 29 fev  aula'!B1512</f>
        <v>4.8499999999999996</v>
      </c>
      <c r="E1514" s="33">
        <f t="shared" si="70"/>
        <v>0.85608930442491882</v>
      </c>
    </row>
    <row r="1515" spans="2:5" x14ac:dyDescent="0.25">
      <c r="B1515" s="38">
        <f t="shared" si="71"/>
        <v>1511</v>
      </c>
      <c r="C1515" s="36">
        <f t="shared" si="69"/>
        <v>4.13972602739726</v>
      </c>
      <c r="D1515" s="41">
        <f>+'C Daire Coluna sem 29 fev  aula'!B1513</f>
        <v>4.7</v>
      </c>
      <c r="E1515" s="33">
        <f t="shared" si="70"/>
        <v>0.82961231562827198</v>
      </c>
    </row>
    <row r="1516" spans="2:5" x14ac:dyDescent="0.25">
      <c r="B1516" s="38">
        <f t="shared" si="71"/>
        <v>1512</v>
      </c>
      <c r="C1516" s="36">
        <f t="shared" si="69"/>
        <v>4.1424657534246574</v>
      </c>
      <c r="D1516" s="41">
        <f>+'C Daire Coluna sem 29 fev  aula'!B1514</f>
        <v>4.55</v>
      </c>
      <c r="E1516" s="33">
        <f t="shared" si="70"/>
        <v>0.80313532683162492</v>
      </c>
    </row>
    <row r="1517" spans="2:5" x14ac:dyDescent="0.25">
      <c r="B1517" s="38">
        <f t="shared" si="71"/>
        <v>1513</v>
      </c>
      <c r="C1517" s="36">
        <f t="shared" si="69"/>
        <v>4.1452054794520548</v>
      </c>
      <c r="D1517" s="41">
        <f>+'C Daire Coluna sem 29 fev  aula'!B1515</f>
        <v>4.45</v>
      </c>
      <c r="E1517" s="33">
        <f t="shared" si="70"/>
        <v>0.78548400096719362</v>
      </c>
    </row>
    <row r="1518" spans="2:5" x14ac:dyDescent="0.25">
      <c r="B1518" s="38">
        <f t="shared" si="71"/>
        <v>1514</v>
      </c>
      <c r="C1518" s="36">
        <f t="shared" si="69"/>
        <v>4.1479452054794521</v>
      </c>
      <c r="D1518" s="41">
        <f>+'C Daire Coluna sem 29 fev  aula'!B1516</f>
        <v>4.2699999999999996</v>
      </c>
      <c r="E1518" s="33">
        <f t="shared" si="70"/>
        <v>0.75371161441121715</v>
      </c>
    </row>
    <row r="1519" spans="2:5" x14ac:dyDescent="0.25">
      <c r="B1519" s="38">
        <f t="shared" si="71"/>
        <v>1515</v>
      </c>
      <c r="C1519" s="36">
        <f t="shared" si="69"/>
        <v>4.1506849315068495</v>
      </c>
      <c r="D1519" s="41">
        <f>+'C Daire Coluna sem 29 fev  aula'!B1517</f>
        <v>4.09</v>
      </c>
      <c r="E1519" s="33">
        <f t="shared" si="70"/>
        <v>0.72193922785524089</v>
      </c>
    </row>
    <row r="1520" spans="2:5" x14ac:dyDescent="0.25">
      <c r="B1520" s="38">
        <f t="shared" si="71"/>
        <v>1516</v>
      </c>
      <c r="C1520" s="36">
        <f t="shared" si="69"/>
        <v>4.1534246575342468</v>
      </c>
      <c r="D1520" s="41">
        <f>+'C Daire Coluna sem 29 fev  aula'!B1518</f>
        <v>3.99</v>
      </c>
      <c r="E1520" s="33">
        <f t="shared" si="70"/>
        <v>0.70428790199080959</v>
      </c>
    </row>
    <row r="1521" spans="2:5" x14ac:dyDescent="0.25">
      <c r="B1521" s="38">
        <f t="shared" si="71"/>
        <v>1517</v>
      </c>
      <c r="C1521" s="36">
        <f t="shared" si="69"/>
        <v>4.1561643835616442</v>
      </c>
      <c r="D1521" s="41">
        <f>+'C Daire Coluna sem 29 fev  aula'!B1519</f>
        <v>3.81</v>
      </c>
      <c r="E1521" s="33">
        <f t="shared" si="70"/>
        <v>0.67251551543483323</v>
      </c>
    </row>
    <row r="1522" spans="2:5" x14ac:dyDescent="0.25">
      <c r="B1522" s="38">
        <f t="shared" si="71"/>
        <v>1518</v>
      </c>
      <c r="C1522" s="36">
        <f t="shared" si="69"/>
        <v>4.1589041095890407</v>
      </c>
      <c r="D1522" s="41">
        <f>+'C Daire Coluna sem 29 fev  aula'!B1520</f>
        <v>3.68</v>
      </c>
      <c r="E1522" s="33">
        <f t="shared" si="70"/>
        <v>0.64956879181107252</v>
      </c>
    </row>
    <row r="1523" spans="2:5" x14ac:dyDescent="0.25">
      <c r="B1523" s="38">
        <f t="shared" si="71"/>
        <v>1519</v>
      </c>
      <c r="C1523" s="36">
        <f t="shared" si="69"/>
        <v>4.161643835616438</v>
      </c>
      <c r="D1523" s="41">
        <f>+'C Daire Coluna sem 29 fev  aula'!B1521</f>
        <v>3.58</v>
      </c>
      <c r="E1523" s="33">
        <f t="shared" si="70"/>
        <v>0.63191746594664122</v>
      </c>
    </row>
    <row r="1524" spans="2:5" x14ac:dyDescent="0.25">
      <c r="B1524" s="38">
        <f t="shared" si="71"/>
        <v>1520</v>
      </c>
      <c r="C1524" s="36">
        <f t="shared" si="69"/>
        <v>4.1643835616438354</v>
      </c>
      <c r="D1524" s="41">
        <f>+'C Daire Coluna sem 29 fev  aula'!B1522</f>
        <v>3.51</v>
      </c>
      <c r="E1524" s="33">
        <f t="shared" si="70"/>
        <v>0.61956153784153922</v>
      </c>
    </row>
    <row r="1525" spans="2:5" x14ac:dyDescent="0.25">
      <c r="B1525" s="38">
        <f t="shared" si="71"/>
        <v>1521</v>
      </c>
      <c r="C1525" s="36">
        <f t="shared" si="69"/>
        <v>4.1671232876712327</v>
      </c>
      <c r="D1525" s="41">
        <f>+'C Daire Coluna sem 29 fev  aula'!B1523</f>
        <v>3.36</v>
      </c>
      <c r="E1525" s="33">
        <f t="shared" si="70"/>
        <v>0.59308454904489227</v>
      </c>
    </row>
    <row r="1526" spans="2:5" x14ac:dyDescent="0.25">
      <c r="B1526" s="38">
        <f t="shared" si="71"/>
        <v>1522</v>
      </c>
      <c r="C1526" s="36">
        <f t="shared" si="69"/>
        <v>4.1698630136986301</v>
      </c>
      <c r="D1526" s="41">
        <f>+'C Daire Coluna sem 29 fev  aula'!B1524</f>
        <v>3.48</v>
      </c>
      <c r="E1526" s="33">
        <f t="shared" si="70"/>
        <v>0.61426614008220981</v>
      </c>
    </row>
    <row r="1527" spans="2:5" x14ac:dyDescent="0.25">
      <c r="B1527" s="38">
        <f t="shared" si="71"/>
        <v>1523</v>
      </c>
      <c r="C1527" s="36">
        <f t="shared" si="69"/>
        <v>4.1726027397260275</v>
      </c>
      <c r="D1527" s="41">
        <f>+'C Daire Coluna sem 29 fev  aula'!B1525</f>
        <v>3.44</v>
      </c>
      <c r="E1527" s="33">
        <f t="shared" si="70"/>
        <v>0.60720560973643734</v>
      </c>
    </row>
    <row r="1528" spans="2:5" x14ac:dyDescent="0.25">
      <c r="B1528" s="38">
        <f t="shared" si="71"/>
        <v>1524</v>
      </c>
      <c r="C1528" s="36">
        <f t="shared" si="69"/>
        <v>4.1753424657534248</v>
      </c>
      <c r="D1528" s="41">
        <f>+'C Daire Coluna sem 29 fev  aula'!B1526</f>
        <v>4.04</v>
      </c>
      <c r="E1528" s="33">
        <f t="shared" si="70"/>
        <v>0.71311356492302524</v>
      </c>
    </row>
    <row r="1529" spans="2:5" x14ac:dyDescent="0.25">
      <c r="B1529" s="38">
        <f t="shared" si="71"/>
        <v>1525</v>
      </c>
      <c r="C1529" s="36">
        <f t="shared" si="69"/>
        <v>4.1780821917808222</v>
      </c>
      <c r="D1529" s="41">
        <f>+'C Daire Coluna sem 29 fev  aula'!B1527</f>
        <v>8.1999999999999993</v>
      </c>
      <c r="E1529" s="33">
        <f t="shared" si="70"/>
        <v>1.4474087208833679</v>
      </c>
    </row>
    <row r="1530" spans="2:5" x14ac:dyDescent="0.25">
      <c r="B1530" s="38">
        <f t="shared" si="71"/>
        <v>1526</v>
      </c>
      <c r="C1530" s="36">
        <f t="shared" si="69"/>
        <v>4.1808219178082195</v>
      </c>
      <c r="D1530" s="41">
        <f>+'C Daire Coluna sem 29 fev  aula'!B1528</f>
        <v>13.3</v>
      </c>
      <c r="E1530" s="33">
        <f t="shared" si="70"/>
        <v>2.3476263399693655</v>
      </c>
    </row>
    <row r="1531" spans="2:5" x14ac:dyDescent="0.25">
      <c r="B1531" s="38">
        <f t="shared" si="71"/>
        <v>1527</v>
      </c>
      <c r="C1531" s="36">
        <f t="shared" si="69"/>
        <v>4.183561643835616</v>
      </c>
      <c r="D1531" s="41">
        <f>+'C Daire Coluna sem 29 fev  aula'!B1529</f>
        <v>8.56</v>
      </c>
      <c r="E1531" s="33">
        <f t="shared" si="70"/>
        <v>1.5109534939953209</v>
      </c>
    </row>
    <row r="1532" spans="2:5" x14ac:dyDescent="0.25">
      <c r="B1532" s="38">
        <f t="shared" si="71"/>
        <v>1528</v>
      </c>
      <c r="C1532" s="36">
        <f t="shared" si="69"/>
        <v>4.1863013698630134</v>
      </c>
      <c r="D1532" s="41">
        <f>+'C Daire Coluna sem 29 fev  aula'!B1530</f>
        <v>6.51</v>
      </c>
      <c r="E1532" s="33">
        <f t="shared" si="70"/>
        <v>1.1491013137744788</v>
      </c>
    </row>
    <row r="1533" spans="2:5" x14ac:dyDescent="0.25">
      <c r="B1533" s="38">
        <f t="shared" si="71"/>
        <v>1529</v>
      </c>
      <c r="C1533" s="36">
        <f t="shared" si="69"/>
        <v>4.1890410958904107</v>
      </c>
      <c r="D1533" s="41">
        <f>+'C Daire Coluna sem 29 fev  aula'!B1531</f>
        <v>5.89</v>
      </c>
      <c r="E1533" s="33">
        <f t="shared" si="70"/>
        <v>1.0396630934150046</v>
      </c>
    </row>
    <row r="1534" spans="2:5" x14ac:dyDescent="0.25">
      <c r="B1534" s="38">
        <f t="shared" si="71"/>
        <v>1530</v>
      </c>
      <c r="C1534" s="36">
        <f t="shared" si="69"/>
        <v>4.1917808219178081</v>
      </c>
      <c r="D1534" s="41">
        <f>+'C Daire Coluna sem 29 fev  aula'!B1532</f>
        <v>5.64</v>
      </c>
      <c r="E1534" s="33">
        <f t="shared" si="70"/>
        <v>0.99553477875392626</v>
      </c>
    </row>
    <row r="1535" spans="2:5" x14ac:dyDescent="0.25">
      <c r="B1535" s="38">
        <f t="shared" si="71"/>
        <v>1531</v>
      </c>
      <c r="C1535" s="36">
        <f t="shared" si="69"/>
        <v>4.1945205479452055</v>
      </c>
      <c r="D1535" s="41">
        <f>+'C Daire Coluna sem 29 fev  aula'!B1533</f>
        <v>36.1</v>
      </c>
      <c r="E1535" s="33">
        <f t="shared" si="70"/>
        <v>6.3721286370597054</v>
      </c>
    </row>
    <row r="1536" spans="2:5" x14ac:dyDescent="0.25">
      <c r="B1536" s="38">
        <f t="shared" si="71"/>
        <v>1532</v>
      </c>
      <c r="C1536" s="36">
        <f t="shared" si="69"/>
        <v>4.1972602739726028</v>
      </c>
      <c r="D1536" s="41">
        <f>+'C Daire Coluna sem 29 fev  aula'!B1534</f>
        <v>20.6</v>
      </c>
      <c r="E1536" s="33">
        <f t="shared" si="70"/>
        <v>3.6361731280728518</v>
      </c>
    </row>
    <row r="1537" spans="2:5" x14ac:dyDescent="0.25">
      <c r="B1537" s="38">
        <f t="shared" si="71"/>
        <v>1533</v>
      </c>
      <c r="C1537" s="36">
        <f t="shared" si="69"/>
        <v>4.2</v>
      </c>
      <c r="D1537" s="41">
        <f>+'C Daire Coluna sem 29 fev  aula'!B1535</f>
        <v>11.2</v>
      </c>
      <c r="E1537" s="33">
        <f t="shared" si="70"/>
        <v>1.9769484968163074</v>
      </c>
    </row>
    <row r="1538" spans="2:5" x14ac:dyDescent="0.25">
      <c r="B1538" s="38">
        <f t="shared" si="71"/>
        <v>1534</v>
      </c>
      <c r="C1538" s="36">
        <f t="shared" si="69"/>
        <v>4.2027397260273975</v>
      </c>
      <c r="D1538" s="41">
        <f>+'C Daire Coluna sem 29 fev  aula'!B1536</f>
        <v>28.1</v>
      </c>
      <c r="E1538" s="33">
        <f t="shared" si="70"/>
        <v>4.9600225679052006</v>
      </c>
    </row>
    <row r="1539" spans="2:5" x14ac:dyDescent="0.25">
      <c r="B1539" s="38">
        <f t="shared" si="71"/>
        <v>1535</v>
      </c>
      <c r="C1539" s="36">
        <f t="shared" si="69"/>
        <v>4.2054794520547949</v>
      </c>
      <c r="D1539" s="41">
        <f>+'C Daire Coluna sem 29 fev  aula'!B1537</f>
        <v>30.9</v>
      </c>
      <c r="E1539" s="33">
        <f t="shared" si="70"/>
        <v>5.454259692109277</v>
      </c>
    </row>
    <row r="1540" spans="2:5" x14ac:dyDescent="0.25">
      <c r="B1540" s="38">
        <f t="shared" si="71"/>
        <v>1536</v>
      </c>
      <c r="C1540" s="36">
        <f t="shared" si="69"/>
        <v>4.2082191780821914</v>
      </c>
      <c r="D1540" s="41">
        <f>+'C Daire Coluna sem 29 fev  aula'!B1538</f>
        <v>27</v>
      </c>
      <c r="E1540" s="33">
        <f t="shared" si="70"/>
        <v>4.7658579833964554</v>
      </c>
    </row>
    <row r="1541" spans="2:5" x14ac:dyDescent="0.25">
      <c r="B1541" s="38">
        <f t="shared" si="71"/>
        <v>1537</v>
      </c>
      <c r="C1541" s="36">
        <f t="shared" si="69"/>
        <v>4.2109589041095887</v>
      </c>
      <c r="D1541" s="41">
        <f>+'C Daire Coluna sem 29 fev  aula'!B1539</f>
        <v>18.399999999999999</v>
      </c>
      <c r="E1541" s="33">
        <f t="shared" si="70"/>
        <v>3.2478439590553623</v>
      </c>
    </row>
    <row r="1542" spans="2:5" x14ac:dyDescent="0.25">
      <c r="B1542" s="38">
        <f t="shared" si="71"/>
        <v>1538</v>
      </c>
      <c r="C1542" s="36">
        <f t="shared" ref="C1542:C1605" si="72">+B1542/365</f>
        <v>4.2136986301369861</v>
      </c>
      <c r="D1542" s="41">
        <f>+'C Daire Coluna sem 29 fev  aula'!B1540</f>
        <v>25.3</v>
      </c>
      <c r="E1542" s="33">
        <f t="shared" ref="E1542:E1605" si="73">+D1542/$E$3</f>
        <v>4.4657854437011233</v>
      </c>
    </row>
    <row r="1543" spans="2:5" x14ac:dyDescent="0.25">
      <c r="B1543" s="38">
        <f t="shared" ref="B1543:B1606" si="74">+B1542+1</f>
        <v>1539</v>
      </c>
      <c r="C1543" s="36">
        <f t="shared" si="72"/>
        <v>4.2164383561643834</v>
      </c>
      <c r="D1543" s="41">
        <f>+'C Daire Coluna sem 29 fev  aula'!B1541</f>
        <v>16.100000000000001</v>
      </c>
      <c r="E1543" s="33">
        <f t="shared" si="73"/>
        <v>2.8418634641734424</v>
      </c>
    </row>
    <row r="1544" spans="2:5" x14ac:dyDescent="0.25">
      <c r="B1544" s="38">
        <f t="shared" si="74"/>
        <v>1540</v>
      </c>
      <c r="C1544" s="36">
        <f t="shared" si="72"/>
        <v>4.2191780821917808</v>
      </c>
      <c r="D1544" s="41">
        <f>+'C Daire Coluna sem 29 fev  aula'!B1542</f>
        <v>13.1</v>
      </c>
      <c r="E1544" s="33">
        <f t="shared" si="73"/>
        <v>2.3123236882405025</v>
      </c>
    </row>
    <row r="1545" spans="2:5" x14ac:dyDescent="0.25">
      <c r="B1545" s="38">
        <f t="shared" si="74"/>
        <v>1541</v>
      </c>
      <c r="C1545" s="36">
        <f t="shared" si="72"/>
        <v>4.2219178082191782</v>
      </c>
      <c r="D1545" s="41">
        <f>+'C Daire Coluna sem 29 fev  aula'!B1543</f>
        <v>11.8</v>
      </c>
      <c r="E1545" s="33">
        <f t="shared" si="73"/>
        <v>2.0828564520028956</v>
      </c>
    </row>
    <row r="1546" spans="2:5" x14ac:dyDescent="0.25">
      <c r="B1546" s="38">
        <f t="shared" si="74"/>
        <v>1542</v>
      </c>
      <c r="C1546" s="36">
        <f t="shared" si="72"/>
        <v>4.2246575342465755</v>
      </c>
      <c r="D1546" s="41">
        <f>+'C Daire Coluna sem 29 fev  aula'!B1544</f>
        <v>10.9</v>
      </c>
      <c r="E1546" s="33">
        <f t="shared" si="73"/>
        <v>1.9239945192230137</v>
      </c>
    </row>
    <row r="1547" spans="2:5" x14ac:dyDescent="0.25">
      <c r="B1547" s="38">
        <f t="shared" si="74"/>
        <v>1543</v>
      </c>
      <c r="C1547" s="36">
        <f t="shared" si="72"/>
        <v>4.2273972602739729</v>
      </c>
      <c r="D1547" s="41">
        <f>+'C Daire Coluna sem 29 fev  aula'!B1545</f>
        <v>10.199999999999999</v>
      </c>
      <c r="E1547" s="33">
        <f t="shared" si="73"/>
        <v>1.8004352381719944</v>
      </c>
    </row>
    <row r="1548" spans="2:5" x14ac:dyDescent="0.25">
      <c r="B1548" s="38">
        <f t="shared" si="74"/>
        <v>1544</v>
      </c>
      <c r="C1548" s="36">
        <f t="shared" si="72"/>
        <v>4.2301369863013702</v>
      </c>
      <c r="D1548" s="41">
        <f>+'C Daire Coluna sem 29 fev  aula'!B1546</f>
        <v>9.69</v>
      </c>
      <c r="E1548" s="33">
        <f t="shared" si="73"/>
        <v>1.7104134762633945</v>
      </c>
    </row>
    <row r="1549" spans="2:5" x14ac:dyDescent="0.25">
      <c r="B1549" s="38">
        <f t="shared" si="74"/>
        <v>1545</v>
      </c>
      <c r="C1549" s="36">
        <f t="shared" si="72"/>
        <v>4.2328767123287667</v>
      </c>
      <c r="D1549" s="41">
        <f>+'C Daire Coluna sem 29 fev  aula'!B1547</f>
        <v>9.1300000000000008</v>
      </c>
      <c r="E1549" s="33">
        <f t="shared" si="73"/>
        <v>1.6115660514225794</v>
      </c>
    </row>
    <row r="1550" spans="2:5" x14ac:dyDescent="0.25">
      <c r="B1550" s="38">
        <f t="shared" si="74"/>
        <v>1546</v>
      </c>
      <c r="C1550" s="36">
        <f t="shared" si="72"/>
        <v>4.2356164383561641</v>
      </c>
      <c r="D1550" s="41">
        <f>+'C Daire Coluna sem 29 fev  aula'!B1548</f>
        <v>9.18</v>
      </c>
      <c r="E1550" s="33">
        <f t="shared" si="73"/>
        <v>1.6203917143547948</v>
      </c>
    </row>
    <row r="1551" spans="2:5" x14ac:dyDescent="0.25">
      <c r="B1551" s="38">
        <f t="shared" si="74"/>
        <v>1547</v>
      </c>
      <c r="C1551" s="36">
        <f t="shared" si="72"/>
        <v>4.2383561643835614</v>
      </c>
      <c r="D1551" s="41">
        <f>+'C Daire Coluna sem 29 fev  aula'!B1549</f>
        <v>8.91</v>
      </c>
      <c r="E1551" s="33">
        <f t="shared" si="73"/>
        <v>1.5727331345208304</v>
      </c>
    </row>
    <row r="1552" spans="2:5" x14ac:dyDescent="0.25">
      <c r="B1552" s="38">
        <f t="shared" si="74"/>
        <v>1548</v>
      </c>
      <c r="C1552" s="36">
        <f t="shared" si="72"/>
        <v>4.2410958904109588</v>
      </c>
      <c r="D1552" s="41">
        <f>+'C Daire Coluna sem 29 fev  aula'!B1550</f>
        <v>8.26</v>
      </c>
      <c r="E1552" s="33">
        <f t="shared" si="73"/>
        <v>1.4579995164020267</v>
      </c>
    </row>
    <row r="1553" spans="2:5" x14ac:dyDescent="0.25">
      <c r="B1553" s="38">
        <f t="shared" si="74"/>
        <v>1549</v>
      </c>
      <c r="C1553" s="36">
        <f t="shared" si="72"/>
        <v>4.2438356164383562</v>
      </c>
      <c r="D1553" s="41">
        <f>+'C Daire Coluna sem 29 fev  aula'!B1551</f>
        <v>7.91</v>
      </c>
      <c r="E1553" s="33">
        <f t="shared" si="73"/>
        <v>1.3962198758765172</v>
      </c>
    </row>
    <row r="1554" spans="2:5" x14ac:dyDescent="0.25">
      <c r="B1554" s="38">
        <f t="shared" si="74"/>
        <v>1550</v>
      </c>
      <c r="C1554" s="36">
        <f t="shared" si="72"/>
        <v>4.2465753424657535</v>
      </c>
      <c r="D1554" s="41">
        <f>+'C Daire Coluna sem 29 fev  aula'!B1552</f>
        <v>7.65</v>
      </c>
      <c r="E1554" s="33">
        <f t="shared" si="73"/>
        <v>1.3503264286289958</v>
      </c>
    </row>
    <row r="1555" spans="2:5" x14ac:dyDescent="0.25">
      <c r="B1555" s="38">
        <f t="shared" si="74"/>
        <v>1551</v>
      </c>
      <c r="C1555" s="36">
        <f t="shared" si="72"/>
        <v>4.2493150684931509</v>
      </c>
      <c r="D1555" s="41">
        <f>+'C Daire Coluna sem 29 fev  aula'!B1553</f>
        <v>7.27</v>
      </c>
      <c r="E1555" s="33">
        <f t="shared" si="73"/>
        <v>1.2832513903441567</v>
      </c>
    </row>
    <row r="1556" spans="2:5" x14ac:dyDescent="0.25">
      <c r="B1556" s="38">
        <f t="shared" si="74"/>
        <v>1552</v>
      </c>
      <c r="C1556" s="36">
        <f t="shared" si="72"/>
        <v>4.2520547945205482</v>
      </c>
      <c r="D1556" s="41">
        <f>+'C Daire Coluna sem 29 fev  aula'!B1554</f>
        <v>11.4</v>
      </c>
      <c r="E1556" s="33">
        <f t="shared" si="73"/>
        <v>2.0122511485451704</v>
      </c>
    </row>
    <row r="1557" spans="2:5" x14ac:dyDescent="0.25">
      <c r="B1557" s="38">
        <f t="shared" si="74"/>
        <v>1553</v>
      </c>
      <c r="C1557" s="36">
        <f t="shared" si="72"/>
        <v>4.2547945205479456</v>
      </c>
      <c r="D1557" s="41">
        <f>+'C Daire Coluna sem 29 fev  aula'!B1555</f>
        <v>9.4700000000000006</v>
      </c>
      <c r="E1557" s="33">
        <f t="shared" si="73"/>
        <v>1.671580559361646</v>
      </c>
    </row>
    <row r="1558" spans="2:5" x14ac:dyDescent="0.25">
      <c r="B1558" s="38">
        <f t="shared" si="74"/>
        <v>1554</v>
      </c>
      <c r="C1558" s="36">
        <f t="shared" si="72"/>
        <v>4.2575342465753421</v>
      </c>
      <c r="D1558" s="41">
        <f>+'C Daire Coluna sem 29 fev  aula'!B1556</f>
        <v>10.4</v>
      </c>
      <c r="E1558" s="33">
        <f t="shared" si="73"/>
        <v>1.8357378899008572</v>
      </c>
    </row>
    <row r="1559" spans="2:5" x14ac:dyDescent="0.25">
      <c r="B1559" s="38">
        <f t="shared" si="74"/>
        <v>1555</v>
      </c>
      <c r="C1559" s="36">
        <f t="shared" si="72"/>
        <v>4.2602739726027394</v>
      </c>
      <c r="D1559" s="41">
        <f>+'C Daire Coluna sem 29 fev  aula'!B1557</f>
        <v>12.6</v>
      </c>
      <c r="E1559" s="33">
        <f t="shared" si="73"/>
        <v>2.224067058918346</v>
      </c>
    </row>
    <row r="1560" spans="2:5" x14ac:dyDescent="0.25">
      <c r="B1560" s="38">
        <f t="shared" si="74"/>
        <v>1556</v>
      </c>
      <c r="C1560" s="36">
        <f t="shared" si="72"/>
        <v>4.2630136986301368</v>
      </c>
      <c r="D1560" s="41">
        <f>+'C Daire Coluna sem 29 fev  aula'!B1558</f>
        <v>10.5</v>
      </c>
      <c r="E1560" s="33">
        <f t="shared" si="73"/>
        <v>1.8533892157652883</v>
      </c>
    </row>
    <row r="1561" spans="2:5" x14ac:dyDescent="0.25">
      <c r="B1561" s="38">
        <f t="shared" si="74"/>
        <v>1557</v>
      </c>
      <c r="C1561" s="36">
        <f t="shared" si="72"/>
        <v>4.2657534246575342</v>
      </c>
      <c r="D1561" s="41">
        <f>+'C Daire Coluna sem 29 fev  aula'!B1559</f>
        <v>21.9</v>
      </c>
      <c r="E1561" s="33">
        <f t="shared" si="73"/>
        <v>3.8656403643104582</v>
      </c>
    </row>
    <row r="1562" spans="2:5" x14ac:dyDescent="0.25">
      <c r="B1562" s="38">
        <f t="shared" si="74"/>
        <v>1558</v>
      </c>
      <c r="C1562" s="36">
        <f t="shared" si="72"/>
        <v>4.2684931506849315</v>
      </c>
      <c r="D1562" s="41">
        <f>+'C Daire Coluna sem 29 fev  aula'!B1560</f>
        <v>44.8</v>
      </c>
      <c r="E1562" s="33">
        <f t="shared" si="73"/>
        <v>7.9077939872652294</v>
      </c>
    </row>
    <row r="1563" spans="2:5" x14ac:dyDescent="0.25">
      <c r="B1563" s="38">
        <f t="shared" si="74"/>
        <v>1559</v>
      </c>
      <c r="C1563" s="36">
        <f t="shared" si="72"/>
        <v>4.2712328767123289</v>
      </c>
      <c r="D1563" s="41">
        <f>+'C Daire Coluna sem 29 fev  aula'!B1561</f>
        <v>24.2</v>
      </c>
      <c r="E1563" s="33">
        <f t="shared" si="73"/>
        <v>4.271620859192379</v>
      </c>
    </row>
    <row r="1564" spans="2:5" x14ac:dyDescent="0.25">
      <c r="B1564" s="38">
        <f t="shared" si="74"/>
        <v>1560</v>
      </c>
      <c r="C1564" s="36">
        <f t="shared" si="72"/>
        <v>4.2739726027397262</v>
      </c>
      <c r="D1564" s="41">
        <f>+'C Daire Coluna sem 29 fev  aula'!B1562</f>
        <v>16.3</v>
      </c>
      <c r="E1564" s="33">
        <f t="shared" si="73"/>
        <v>2.877166115902305</v>
      </c>
    </row>
    <row r="1565" spans="2:5" x14ac:dyDescent="0.25">
      <c r="B1565" s="38">
        <f t="shared" si="74"/>
        <v>1561</v>
      </c>
      <c r="C1565" s="36">
        <f t="shared" si="72"/>
        <v>4.2767123287671236</v>
      </c>
      <c r="D1565" s="41">
        <f>+'C Daire Coluna sem 29 fev  aula'!B1563</f>
        <v>13.7</v>
      </c>
      <c r="E1565" s="33">
        <f t="shared" si="73"/>
        <v>2.4182316434270903</v>
      </c>
    </row>
    <row r="1566" spans="2:5" x14ac:dyDescent="0.25">
      <c r="B1566" s="38">
        <f t="shared" si="74"/>
        <v>1562</v>
      </c>
      <c r="C1566" s="36">
        <f t="shared" si="72"/>
        <v>4.279452054794521</v>
      </c>
      <c r="D1566" s="41">
        <f>+'C Daire Coluna sem 29 fev  aula'!B1564</f>
        <v>12.5</v>
      </c>
      <c r="E1566" s="33">
        <f t="shared" si="73"/>
        <v>2.2064157330539147</v>
      </c>
    </row>
    <row r="1567" spans="2:5" x14ac:dyDescent="0.25">
      <c r="B1567" s="38">
        <f t="shared" si="74"/>
        <v>1563</v>
      </c>
      <c r="C1567" s="36">
        <f t="shared" si="72"/>
        <v>4.2821917808219174</v>
      </c>
      <c r="D1567" s="41">
        <f>+'C Daire Coluna sem 29 fev  aula'!B1565</f>
        <v>11.6</v>
      </c>
      <c r="E1567" s="33">
        <f t="shared" si="73"/>
        <v>2.0475538002740326</v>
      </c>
    </row>
    <row r="1568" spans="2:5" x14ac:dyDescent="0.25">
      <c r="B1568" s="38">
        <f t="shared" si="74"/>
        <v>1564</v>
      </c>
      <c r="C1568" s="36">
        <f t="shared" si="72"/>
        <v>4.2849315068493148</v>
      </c>
      <c r="D1568" s="41">
        <f>+'C Daire Coluna sem 29 fev  aula'!B1566</f>
        <v>11.5</v>
      </c>
      <c r="E1568" s="33">
        <f t="shared" si="73"/>
        <v>2.0299024744096017</v>
      </c>
    </row>
    <row r="1569" spans="2:5" x14ac:dyDescent="0.25">
      <c r="B1569" s="38">
        <f t="shared" si="74"/>
        <v>1565</v>
      </c>
      <c r="C1569" s="36">
        <f t="shared" si="72"/>
        <v>4.2876712328767121</v>
      </c>
      <c r="D1569" s="41">
        <f>+'C Daire Coluna sem 29 fev  aula'!B1567</f>
        <v>24.1</v>
      </c>
      <c r="E1569" s="33">
        <f t="shared" si="73"/>
        <v>4.2539695333279477</v>
      </c>
    </row>
    <row r="1570" spans="2:5" x14ac:dyDescent="0.25">
      <c r="B1570" s="38">
        <f t="shared" si="74"/>
        <v>1566</v>
      </c>
      <c r="C1570" s="36">
        <f t="shared" si="72"/>
        <v>4.2904109589041095</v>
      </c>
      <c r="D1570" s="41">
        <f>+'C Daire Coluna sem 29 fev  aula'!B1568</f>
        <v>15.5</v>
      </c>
      <c r="E1570" s="33">
        <f t="shared" si="73"/>
        <v>2.7359555089868541</v>
      </c>
    </row>
    <row r="1571" spans="2:5" x14ac:dyDescent="0.25">
      <c r="B1571" s="38">
        <f t="shared" si="74"/>
        <v>1567</v>
      </c>
      <c r="C1571" s="36">
        <f t="shared" si="72"/>
        <v>4.2931506849315069</v>
      </c>
      <c r="D1571" s="41">
        <f>+'C Daire Coluna sem 29 fev  aula'!B1569</f>
        <v>22.8</v>
      </c>
      <c r="E1571" s="33">
        <f t="shared" si="73"/>
        <v>4.0245022970903408</v>
      </c>
    </row>
    <row r="1572" spans="2:5" x14ac:dyDescent="0.25">
      <c r="B1572" s="38">
        <f t="shared" si="74"/>
        <v>1568</v>
      </c>
      <c r="C1572" s="36">
        <f t="shared" si="72"/>
        <v>4.2958904109589042</v>
      </c>
      <c r="D1572" s="41">
        <f>+'C Daire Coluna sem 29 fev  aula'!B1570</f>
        <v>14.1</v>
      </c>
      <c r="E1572" s="33">
        <f t="shared" si="73"/>
        <v>2.4888369468848155</v>
      </c>
    </row>
    <row r="1573" spans="2:5" x14ac:dyDescent="0.25">
      <c r="B1573" s="38">
        <f t="shared" si="74"/>
        <v>1569</v>
      </c>
      <c r="C1573" s="36">
        <f t="shared" si="72"/>
        <v>4.2986301369863016</v>
      </c>
      <c r="D1573" s="41">
        <f>+'C Daire Coluna sem 29 fev  aula'!B1571</f>
        <v>12.4</v>
      </c>
      <c r="E1573" s="33">
        <f t="shared" si="73"/>
        <v>2.1887644071894834</v>
      </c>
    </row>
    <row r="1574" spans="2:5" x14ac:dyDescent="0.25">
      <c r="B1574" s="38">
        <f t="shared" si="74"/>
        <v>1570</v>
      </c>
      <c r="C1574" s="36">
        <f t="shared" si="72"/>
        <v>4.3013698630136989</v>
      </c>
      <c r="D1574" s="41">
        <f>+'C Daire Coluna sem 29 fev  aula'!B1572</f>
        <v>11.6</v>
      </c>
      <c r="E1574" s="33">
        <f t="shared" si="73"/>
        <v>2.0475538002740326</v>
      </c>
    </row>
    <row r="1575" spans="2:5" x14ac:dyDescent="0.25">
      <c r="B1575" s="38">
        <f t="shared" si="74"/>
        <v>1571</v>
      </c>
      <c r="C1575" s="36">
        <f t="shared" si="72"/>
        <v>4.3041095890410963</v>
      </c>
      <c r="D1575" s="41">
        <f>+'C Daire Coluna sem 29 fev  aula'!B1573</f>
        <v>12</v>
      </c>
      <c r="E1575" s="33">
        <f t="shared" si="73"/>
        <v>2.1181591037317582</v>
      </c>
    </row>
    <row r="1576" spans="2:5" x14ac:dyDescent="0.25">
      <c r="B1576" s="38">
        <f t="shared" si="74"/>
        <v>1572</v>
      </c>
      <c r="C1576" s="36">
        <f t="shared" si="72"/>
        <v>4.3068493150684928</v>
      </c>
      <c r="D1576" s="41">
        <f>+'C Daire Coluna sem 29 fev  aula'!B1574</f>
        <v>11.1</v>
      </c>
      <c r="E1576" s="33">
        <f t="shared" si="73"/>
        <v>1.9592971709518763</v>
      </c>
    </row>
    <row r="1577" spans="2:5" x14ac:dyDescent="0.25">
      <c r="B1577" s="38">
        <f t="shared" si="74"/>
        <v>1573</v>
      </c>
      <c r="C1577" s="36">
        <f t="shared" si="72"/>
        <v>4.3095890410958901</v>
      </c>
      <c r="D1577" s="41">
        <f>+'C Daire Coluna sem 29 fev  aula'!B1575</f>
        <v>11</v>
      </c>
      <c r="E1577" s="33">
        <f t="shared" si="73"/>
        <v>1.941645845087445</v>
      </c>
    </row>
    <row r="1578" spans="2:5" x14ac:dyDescent="0.25">
      <c r="B1578" s="38">
        <f t="shared" si="74"/>
        <v>1574</v>
      </c>
      <c r="C1578" s="36">
        <f t="shared" si="72"/>
        <v>4.3123287671232875</v>
      </c>
      <c r="D1578" s="41">
        <f>+'C Daire Coluna sem 29 fev  aula'!B1576</f>
        <v>10.199999999999999</v>
      </c>
      <c r="E1578" s="33">
        <f t="shared" si="73"/>
        <v>1.8004352381719944</v>
      </c>
    </row>
    <row r="1579" spans="2:5" x14ac:dyDescent="0.25">
      <c r="B1579" s="38">
        <f t="shared" si="74"/>
        <v>1575</v>
      </c>
      <c r="C1579" s="36">
        <f t="shared" si="72"/>
        <v>4.3150684931506849</v>
      </c>
      <c r="D1579" s="41">
        <f>+'C Daire Coluna sem 29 fev  aula'!B1577</f>
        <v>9.82</v>
      </c>
      <c r="E1579" s="33">
        <f t="shared" si="73"/>
        <v>1.7333601998871555</v>
      </c>
    </row>
    <row r="1580" spans="2:5" x14ac:dyDescent="0.25">
      <c r="B1580" s="38">
        <f t="shared" si="74"/>
        <v>1576</v>
      </c>
      <c r="C1580" s="36">
        <f t="shared" si="72"/>
        <v>4.3178082191780822</v>
      </c>
      <c r="D1580" s="41">
        <f>+'C Daire Coluna sem 29 fev  aula'!B1578</f>
        <v>15.6</v>
      </c>
      <c r="E1580" s="33">
        <f t="shared" si="73"/>
        <v>2.7536068348512854</v>
      </c>
    </row>
    <row r="1581" spans="2:5" x14ac:dyDescent="0.25">
      <c r="B1581" s="38">
        <f t="shared" si="74"/>
        <v>1577</v>
      </c>
      <c r="C1581" s="36">
        <f t="shared" si="72"/>
        <v>4.3205479452054796</v>
      </c>
      <c r="D1581" s="41">
        <f>+'C Daire Coluna sem 29 fev  aula'!B1579</f>
        <v>21.1</v>
      </c>
      <c r="E1581" s="33">
        <f t="shared" si="73"/>
        <v>3.7244297573950083</v>
      </c>
    </row>
    <row r="1582" spans="2:5" x14ac:dyDescent="0.25">
      <c r="B1582" s="38">
        <f t="shared" si="74"/>
        <v>1578</v>
      </c>
      <c r="C1582" s="36">
        <f t="shared" si="72"/>
        <v>4.3232876712328769</v>
      </c>
      <c r="D1582" s="41">
        <f>+'C Daire Coluna sem 29 fev  aula'!B1580</f>
        <v>20.3</v>
      </c>
      <c r="E1582" s="33">
        <f t="shared" si="73"/>
        <v>3.5832191504795574</v>
      </c>
    </row>
    <row r="1583" spans="2:5" x14ac:dyDescent="0.25">
      <c r="B1583" s="38">
        <f t="shared" si="74"/>
        <v>1579</v>
      </c>
      <c r="C1583" s="36">
        <f t="shared" si="72"/>
        <v>4.3260273972602743</v>
      </c>
      <c r="D1583" s="41">
        <f>+'C Daire Coluna sem 29 fev  aula'!B1581</f>
        <v>32.5</v>
      </c>
      <c r="E1583" s="33">
        <f t="shared" si="73"/>
        <v>5.7366809059401778</v>
      </c>
    </row>
    <row r="1584" spans="2:5" x14ac:dyDescent="0.25">
      <c r="B1584" s="38">
        <f t="shared" si="74"/>
        <v>1580</v>
      </c>
      <c r="C1584" s="36">
        <f t="shared" si="72"/>
        <v>4.3287671232876717</v>
      </c>
      <c r="D1584" s="41">
        <f>+'C Daire Coluna sem 29 fev  aula'!B1582</f>
        <v>20.5</v>
      </c>
      <c r="E1584" s="33">
        <f t="shared" si="73"/>
        <v>3.61852180220842</v>
      </c>
    </row>
    <row r="1585" spans="2:5" x14ac:dyDescent="0.25">
      <c r="B1585" s="38">
        <f t="shared" si="74"/>
        <v>1581</v>
      </c>
      <c r="C1585" s="36">
        <f t="shared" si="72"/>
        <v>4.3315068493150681</v>
      </c>
      <c r="D1585" s="41">
        <f>+'C Daire Coluna sem 29 fev  aula'!B1583</f>
        <v>87.4</v>
      </c>
      <c r="E1585" s="33">
        <f t="shared" si="73"/>
        <v>15.427258805512972</v>
      </c>
    </row>
    <row r="1586" spans="2:5" x14ac:dyDescent="0.25">
      <c r="B1586" s="38">
        <f t="shared" si="74"/>
        <v>1582</v>
      </c>
      <c r="C1586" s="36">
        <f t="shared" si="72"/>
        <v>4.3342465753424655</v>
      </c>
      <c r="D1586" s="41">
        <f>+'C Daire Coluna sem 29 fev  aula'!B1584</f>
        <v>51</v>
      </c>
      <c r="E1586" s="33">
        <f t="shared" si="73"/>
        <v>9.0021761908599718</v>
      </c>
    </row>
    <row r="1587" spans="2:5" x14ac:dyDescent="0.25">
      <c r="B1587" s="38">
        <f t="shared" si="74"/>
        <v>1583</v>
      </c>
      <c r="C1587" s="36">
        <f t="shared" si="72"/>
        <v>4.3369863013698629</v>
      </c>
      <c r="D1587" s="41">
        <f>+'C Daire Coluna sem 29 fev  aula'!B1585</f>
        <v>35.9</v>
      </c>
      <c r="E1587" s="33">
        <f t="shared" si="73"/>
        <v>6.3368259853308428</v>
      </c>
    </row>
    <row r="1588" spans="2:5" x14ac:dyDescent="0.25">
      <c r="B1588" s="38">
        <f t="shared" si="74"/>
        <v>1584</v>
      </c>
      <c r="C1588" s="36">
        <f t="shared" si="72"/>
        <v>4.3397260273972602</v>
      </c>
      <c r="D1588" s="41">
        <f>+'C Daire Coluna sem 29 fev  aula'!B1586</f>
        <v>56.4</v>
      </c>
      <c r="E1588" s="33">
        <f t="shared" si="73"/>
        <v>9.955347787539262</v>
      </c>
    </row>
    <row r="1589" spans="2:5" x14ac:dyDescent="0.25">
      <c r="B1589" s="38">
        <f t="shared" si="74"/>
        <v>1585</v>
      </c>
      <c r="C1589" s="36">
        <f t="shared" si="72"/>
        <v>4.3424657534246576</v>
      </c>
      <c r="D1589" s="41">
        <f>+'C Daire Coluna sem 29 fev  aula'!B1587</f>
        <v>34.1</v>
      </c>
      <c r="E1589" s="33">
        <f t="shared" si="73"/>
        <v>6.0191021197710795</v>
      </c>
    </row>
    <row r="1590" spans="2:5" x14ac:dyDescent="0.25">
      <c r="B1590" s="38">
        <f t="shared" si="74"/>
        <v>1586</v>
      </c>
      <c r="C1590" s="36">
        <f t="shared" si="72"/>
        <v>4.3452054794520549</v>
      </c>
      <c r="D1590" s="41">
        <f>+'C Daire Coluna sem 29 fev  aula'!B1588</f>
        <v>27.7</v>
      </c>
      <c r="E1590" s="33">
        <f t="shared" si="73"/>
        <v>4.8894172644474745</v>
      </c>
    </row>
    <row r="1591" spans="2:5" x14ac:dyDescent="0.25">
      <c r="B1591" s="38">
        <f t="shared" si="74"/>
        <v>1587</v>
      </c>
      <c r="C1591" s="36">
        <f t="shared" si="72"/>
        <v>4.3479452054794523</v>
      </c>
      <c r="D1591" s="41">
        <f>+'C Daire Coluna sem 29 fev  aula'!B1589</f>
        <v>52.3</v>
      </c>
      <c r="E1591" s="33">
        <f t="shared" si="73"/>
        <v>9.2316434270975787</v>
      </c>
    </row>
    <row r="1592" spans="2:5" x14ac:dyDescent="0.25">
      <c r="B1592" s="38">
        <f t="shared" si="74"/>
        <v>1588</v>
      </c>
      <c r="C1592" s="36">
        <f t="shared" si="72"/>
        <v>4.3506849315068497</v>
      </c>
      <c r="D1592" s="41">
        <f>+'C Daire Coluna sem 29 fev  aula'!B1590</f>
        <v>46.2</v>
      </c>
      <c r="E1592" s="33">
        <f t="shared" si="73"/>
        <v>8.1549125493672694</v>
      </c>
    </row>
    <row r="1593" spans="2:5" x14ac:dyDescent="0.25">
      <c r="B1593" s="38">
        <f t="shared" si="74"/>
        <v>1589</v>
      </c>
      <c r="C1593" s="36">
        <f t="shared" si="72"/>
        <v>4.353424657534247</v>
      </c>
      <c r="D1593" s="41">
        <f>+'C Daire Coluna sem 29 fev  aula'!B1591</f>
        <v>91.3</v>
      </c>
      <c r="E1593" s="33">
        <f t="shared" si="73"/>
        <v>16.115660514225791</v>
      </c>
    </row>
    <row r="1594" spans="2:5" x14ac:dyDescent="0.25">
      <c r="B1594" s="38">
        <f t="shared" si="74"/>
        <v>1590</v>
      </c>
      <c r="C1594" s="36">
        <f t="shared" si="72"/>
        <v>4.3561643835616435</v>
      </c>
      <c r="D1594" s="41">
        <f>+'C Daire Coluna sem 29 fev  aula'!B1592</f>
        <v>41.7</v>
      </c>
      <c r="E1594" s="33">
        <f t="shared" si="73"/>
        <v>7.36060288546786</v>
      </c>
    </row>
    <row r="1595" spans="2:5" x14ac:dyDescent="0.25">
      <c r="B1595" s="38">
        <f t="shared" si="74"/>
        <v>1591</v>
      </c>
      <c r="C1595" s="36">
        <f t="shared" si="72"/>
        <v>4.3589041095890408</v>
      </c>
      <c r="D1595" s="41">
        <f>+'C Daire Coluna sem 29 fev  aula'!B1593</f>
        <v>30.6</v>
      </c>
      <c r="E1595" s="33">
        <f t="shared" si="73"/>
        <v>5.4013057145159831</v>
      </c>
    </row>
    <row r="1596" spans="2:5" x14ac:dyDescent="0.25">
      <c r="B1596" s="38">
        <f t="shared" si="74"/>
        <v>1592</v>
      </c>
      <c r="C1596" s="36">
        <f t="shared" si="72"/>
        <v>4.3616438356164382</v>
      </c>
      <c r="D1596" s="41">
        <f>+'C Daire Coluna sem 29 fev  aula'!B1594</f>
        <v>26.3</v>
      </c>
      <c r="E1596" s="33">
        <f t="shared" si="73"/>
        <v>4.6422987023454363</v>
      </c>
    </row>
    <row r="1597" spans="2:5" x14ac:dyDescent="0.25">
      <c r="B1597" s="38">
        <f t="shared" si="74"/>
        <v>1593</v>
      </c>
      <c r="C1597" s="36">
        <f t="shared" si="72"/>
        <v>4.3643835616438356</v>
      </c>
      <c r="D1597" s="41">
        <f>+'C Daire Coluna sem 29 fev  aula'!B1595</f>
        <v>22.7</v>
      </c>
      <c r="E1597" s="33">
        <f t="shared" si="73"/>
        <v>4.0068509712259086</v>
      </c>
    </row>
    <row r="1598" spans="2:5" x14ac:dyDescent="0.25">
      <c r="B1598" s="38">
        <f t="shared" si="74"/>
        <v>1594</v>
      </c>
      <c r="C1598" s="36">
        <f t="shared" si="72"/>
        <v>4.3671232876712329</v>
      </c>
      <c r="D1598" s="41">
        <f>+'C Daire Coluna sem 29 fev  aula'!B1596</f>
        <v>19.7</v>
      </c>
      <c r="E1598" s="33">
        <f t="shared" si="73"/>
        <v>3.4773111952929696</v>
      </c>
    </row>
    <row r="1599" spans="2:5" x14ac:dyDescent="0.25">
      <c r="B1599" s="38">
        <f t="shared" si="74"/>
        <v>1595</v>
      </c>
      <c r="C1599" s="36">
        <f t="shared" si="72"/>
        <v>4.3698630136986303</v>
      </c>
      <c r="D1599" s="41">
        <f>+'C Daire Coluna sem 29 fev  aula'!B1597</f>
        <v>21.5</v>
      </c>
      <c r="E1599" s="33">
        <f t="shared" si="73"/>
        <v>3.7950350608527335</v>
      </c>
    </row>
    <row r="1600" spans="2:5" x14ac:dyDescent="0.25">
      <c r="B1600" s="38">
        <f t="shared" si="74"/>
        <v>1596</v>
      </c>
      <c r="C1600" s="36">
        <f t="shared" si="72"/>
        <v>4.3726027397260276</v>
      </c>
      <c r="D1600" s="41">
        <f>+'C Daire Coluna sem 29 fev  aula'!B1598</f>
        <v>16</v>
      </c>
      <c r="E1600" s="33">
        <f t="shared" si="73"/>
        <v>2.8242121383090106</v>
      </c>
    </row>
    <row r="1601" spans="2:5" x14ac:dyDescent="0.25">
      <c r="B1601" s="38">
        <f t="shared" si="74"/>
        <v>1597</v>
      </c>
      <c r="C1601" s="36">
        <f t="shared" si="72"/>
        <v>4.375342465753425</v>
      </c>
      <c r="D1601" s="41">
        <f>+'C Daire Coluna sem 29 fev  aula'!B1599</f>
        <v>13.7</v>
      </c>
      <c r="E1601" s="33">
        <f t="shared" si="73"/>
        <v>2.4182316434270903</v>
      </c>
    </row>
    <row r="1602" spans="2:5" x14ac:dyDescent="0.25">
      <c r="B1602" s="38">
        <f t="shared" si="74"/>
        <v>1598</v>
      </c>
      <c r="C1602" s="36">
        <f t="shared" si="72"/>
        <v>4.3780821917808215</v>
      </c>
      <c r="D1602" s="41">
        <f>+'C Daire Coluna sem 29 fev  aula'!B1600</f>
        <v>12.6</v>
      </c>
      <c r="E1602" s="33">
        <f t="shared" si="73"/>
        <v>2.224067058918346</v>
      </c>
    </row>
    <row r="1603" spans="2:5" x14ac:dyDescent="0.25">
      <c r="B1603" s="38">
        <f t="shared" si="74"/>
        <v>1599</v>
      </c>
      <c r="C1603" s="36">
        <f t="shared" si="72"/>
        <v>4.3808219178082188</v>
      </c>
      <c r="D1603" s="41">
        <f>+'C Daire Coluna sem 29 fev  aula'!B1601</f>
        <v>12</v>
      </c>
      <c r="E1603" s="33">
        <f t="shared" si="73"/>
        <v>2.1181591037317582</v>
      </c>
    </row>
    <row r="1604" spans="2:5" x14ac:dyDescent="0.25">
      <c r="B1604" s="38">
        <f t="shared" si="74"/>
        <v>1600</v>
      </c>
      <c r="C1604" s="36">
        <f t="shared" si="72"/>
        <v>4.3835616438356162</v>
      </c>
      <c r="D1604" s="41">
        <f>+'C Daire Coluna sem 29 fev  aula'!B1602</f>
        <v>11.1</v>
      </c>
      <c r="E1604" s="33">
        <f t="shared" si="73"/>
        <v>1.9592971709518763</v>
      </c>
    </row>
    <row r="1605" spans="2:5" x14ac:dyDescent="0.25">
      <c r="B1605" s="38">
        <f t="shared" si="74"/>
        <v>1601</v>
      </c>
      <c r="C1605" s="36">
        <f t="shared" si="72"/>
        <v>4.3863013698630136</v>
      </c>
      <c r="D1605" s="41">
        <f>+'C Daire Coluna sem 29 fev  aula'!B1603</f>
        <v>10.6</v>
      </c>
      <c r="E1605" s="33">
        <f t="shared" si="73"/>
        <v>1.8710405416297196</v>
      </c>
    </row>
    <row r="1606" spans="2:5" x14ac:dyDescent="0.25">
      <c r="B1606" s="38">
        <f t="shared" si="74"/>
        <v>1602</v>
      </c>
      <c r="C1606" s="36">
        <f t="shared" ref="C1606:C1669" si="75">+B1606/365</f>
        <v>4.3890410958904109</v>
      </c>
      <c r="D1606" s="41">
        <f>+'C Daire Coluna sem 29 fev  aula'!B1604</f>
        <v>9.89</v>
      </c>
      <c r="E1606" s="33">
        <f t="shared" ref="E1606:E1669" si="76">+D1606/$E$3</f>
        <v>1.7457161279922575</v>
      </c>
    </row>
    <row r="1607" spans="2:5" x14ac:dyDescent="0.25">
      <c r="B1607" s="38">
        <f t="shared" ref="B1607:B1670" si="77">+B1606+1</f>
        <v>1603</v>
      </c>
      <c r="C1607" s="36">
        <f t="shared" si="75"/>
        <v>4.3917808219178083</v>
      </c>
      <c r="D1607" s="41">
        <f>+'C Daire Coluna sem 29 fev  aula'!B1605</f>
        <v>9.39</v>
      </c>
      <c r="E1607" s="33">
        <f t="shared" si="76"/>
        <v>1.6574594986701008</v>
      </c>
    </row>
    <row r="1608" spans="2:5" x14ac:dyDescent="0.25">
      <c r="B1608" s="38">
        <f t="shared" si="77"/>
        <v>1604</v>
      </c>
      <c r="C1608" s="36">
        <f t="shared" si="75"/>
        <v>4.3945205479452056</v>
      </c>
      <c r="D1608" s="41">
        <f>+'C Daire Coluna sem 29 fev  aula'!B1606</f>
        <v>8.9600000000000009</v>
      </c>
      <c r="E1608" s="33">
        <f t="shared" si="76"/>
        <v>1.5815587974530463</v>
      </c>
    </row>
    <row r="1609" spans="2:5" x14ac:dyDescent="0.25">
      <c r="B1609" s="38">
        <f t="shared" si="77"/>
        <v>1605</v>
      </c>
      <c r="C1609" s="36">
        <f t="shared" si="75"/>
        <v>4.397260273972603</v>
      </c>
      <c r="D1609" s="41">
        <f>+'C Daire Coluna sem 29 fev  aula'!B1607</f>
        <v>9.3000000000000007</v>
      </c>
      <c r="E1609" s="33">
        <f t="shared" si="76"/>
        <v>1.6415733053921127</v>
      </c>
    </row>
    <row r="1610" spans="2:5" x14ac:dyDescent="0.25">
      <c r="B1610" s="38">
        <f t="shared" si="77"/>
        <v>1606</v>
      </c>
      <c r="C1610" s="36">
        <f t="shared" si="75"/>
        <v>4.4000000000000004</v>
      </c>
      <c r="D1610" s="41">
        <f>+'C Daire Coluna sem 29 fev  aula'!B1608</f>
        <v>8.8699999999999992</v>
      </c>
      <c r="E1610" s="33">
        <f t="shared" si="76"/>
        <v>1.5656726041750577</v>
      </c>
    </row>
    <row r="1611" spans="2:5" x14ac:dyDescent="0.25">
      <c r="B1611" s="38">
        <f t="shared" si="77"/>
        <v>1607</v>
      </c>
      <c r="C1611" s="36">
        <f t="shared" si="75"/>
        <v>4.4027397260273968</v>
      </c>
      <c r="D1611" s="41">
        <f>+'C Daire Coluna sem 29 fev  aula'!B1609</f>
        <v>8.56</v>
      </c>
      <c r="E1611" s="33">
        <f t="shared" si="76"/>
        <v>1.5109534939953209</v>
      </c>
    </row>
    <row r="1612" spans="2:5" x14ac:dyDescent="0.25">
      <c r="B1612" s="38">
        <f t="shared" si="77"/>
        <v>1608</v>
      </c>
      <c r="C1612" s="36">
        <f t="shared" si="75"/>
        <v>4.4054794520547942</v>
      </c>
      <c r="D1612" s="41">
        <f>+'C Daire Coluna sem 29 fev  aula'!B1610</f>
        <v>8.0500000000000007</v>
      </c>
      <c r="E1612" s="33">
        <f t="shared" si="76"/>
        <v>1.4209317320867212</v>
      </c>
    </row>
    <row r="1613" spans="2:5" x14ac:dyDescent="0.25">
      <c r="B1613" s="38">
        <f t="shared" si="77"/>
        <v>1609</v>
      </c>
      <c r="C1613" s="36">
        <f t="shared" si="75"/>
        <v>4.4082191780821915</v>
      </c>
      <c r="D1613" s="41">
        <f>+'C Daire Coluna sem 29 fev  aula'!B1611</f>
        <v>7.47</v>
      </c>
      <c r="E1613" s="33">
        <f t="shared" si="76"/>
        <v>1.3185540420730193</v>
      </c>
    </row>
    <row r="1614" spans="2:5" x14ac:dyDescent="0.25">
      <c r="B1614" s="38">
        <f t="shared" si="77"/>
        <v>1610</v>
      </c>
      <c r="C1614" s="36">
        <f t="shared" si="75"/>
        <v>4.4109589041095889</v>
      </c>
      <c r="D1614" s="41">
        <f>+'C Daire Coluna sem 29 fev  aula'!B1612</f>
        <v>7.33</v>
      </c>
      <c r="E1614" s="33">
        <f t="shared" si="76"/>
        <v>1.2938421858628155</v>
      </c>
    </row>
    <row r="1615" spans="2:5" x14ac:dyDescent="0.25">
      <c r="B1615" s="38">
        <f t="shared" si="77"/>
        <v>1611</v>
      </c>
      <c r="C1615" s="36">
        <f t="shared" si="75"/>
        <v>4.4136986301369863</v>
      </c>
      <c r="D1615" s="41">
        <f>+'C Daire Coluna sem 29 fev  aula'!B1613</f>
        <v>7.19</v>
      </c>
      <c r="E1615" s="33">
        <f t="shared" si="76"/>
        <v>1.2691303296526117</v>
      </c>
    </row>
    <row r="1616" spans="2:5" x14ac:dyDescent="0.25">
      <c r="B1616" s="38">
        <f t="shared" si="77"/>
        <v>1612</v>
      </c>
      <c r="C1616" s="36">
        <f t="shared" si="75"/>
        <v>4.4164383561643836</v>
      </c>
      <c r="D1616" s="41">
        <f>+'C Daire Coluna sem 29 fev  aula'!B1614</f>
        <v>6.34</v>
      </c>
      <c r="E1616" s="33">
        <f t="shared" si="76"/>
        <v>1.1190940598049455</v>
      </c>
    </row>
    <row r="1617" spans="2:5" x14ac:dyDescent="0.25">
      <c r="B1617" s="38">
        <f t="shared" si="77"/>
        <v>1613</v>
      </c>
      <c r="C1617" s="36">
        <f t="shared" si="75"/>
        <v>4.419178082191781</v>
      </c>
      <c r="D1617" s="41">
        <f>+'C Daire Coluna sem 29 fev  aula'!B1615</f>
        <v>6.07</v>
      </c>
      <c r="E1617" s="33">
        <f t="shared" si="76"/>
        <v>1.0714354799709811</v>
      </c>
    </row>
    <row r="1618" spans="2:5" x14ac:dyDescent="0.25">
      <c r="B1618" s="38">
        <f t="shared" si="77"/>
        <v>1614</v>
      </c>
      <c r="C1618" s="36">
        <f t="shared" si="75"/>
        <v>4.4219178082191783</v>
      </c>
      <c r="D1618" s="41">
        <f>+'C Daire Coluna sem 29 fev  aula'!B1616</f>
        <v>6.04</v>
      </c>
      <c r="E1618" s="33">
        <f t="shared" si="76"/>
        <v>1.0661400822116516</v>
      </c>
    </row>
    <row r="1619" spans="2:5" x14ac:dyDescent="0.25">
      <c r="B1619" s="38">
        <f t="shared" si="77"/>
        <v>1615</v>
      </c>
      <c r="C1619" s="36">
        <f t="shared" si="75"/>
        <v>4.4246575342465757</v>
      </c>
      <c r="D1619" s="41">
        <f>+'C Daire Coluna sem 29 fev  aula'!B1617</f>
        <v>5.87</v>
      </c>
      <c r="E1619" s="33">
        <f t="shared" si="76"/>
        <v>1.0361328282421183</v>
      </c>
    </row>
    <row r="1620" spans="2:5" x14ac:dyDescent="0.25">
      <c r="B1620" s="38">
        <f t="shared" si="77"/>
        <v>1616</v>
      </c>
      <c r="C1620" s="36">
        <f t="shared" si="75"/>
        <v>4.4273972602739722</v>
      </c>
      <c r="D1620" s="41">
        <f>+'C Daire Coluna sem 29 fev  aula'!B1618</f>
        <v>5.61</v>
      </c>
      <c r="E1620" s="33">
        <f t="shared" si="76"/>
        <v>0.99023938099459696</v>
      </c>
    </row>
    <row r="1621" spans="2:5" x14ac:dyDescent="0.25">
      <c r="B1621" s="38">
        <f t="shared" si="77"/>
        <v>1617</v>
      </c>
      <c r="C1621" s="36">
        <f t="shared" si="75"/>
        <v>4.4301369863013695</v>
      </c>
      <c r="D1621" s="41">
        <f>+'C Daire Coluna sem 29 fev  aula'!B1619</f>
        <v>5.44</v>
      </c>
      <c r="E1621" s="33">
        <f t="shared" si="76"/>
        <v>0.96023212702506378</v>
      </c>
    </row>
    <row r="1622" spans="2:5" x14ac:dyDescent="0.25">
      <c r="B1622" s="38">
        <f t="shared" si="77"/>
        <v>1618</v>
      </c>
      <c r="C1622" s="36">
        <f t="shared" si="75"/>
        <v>4.4328767123287669</v>
      </c>
      <c r="D1622" s="41">
        <f>+'C Daire Coluna sem 29 fev  aula'!B1620</f>
        <v>5.21</v>
      </c>
      <c r="E1622" s="33">
        <f t="shared" si="76"/>
        <v>0.91963407753687165</v>
      </c>
    </row>
    <row r="1623" spans="2:5" x14ac:dyDescent="0.25">
      <c r="B1623" s="38">
        <f t="shared" si="77"/>
        <v>1619</v>
      </c>
      <c r="C1623" s="36">
        <f t="shared" si="75"/>
        <v>4.4356164383561643</v>
      </c>
      <c r="D1623" s="41">
        <f>+'C Daire Coluna sem 29 fev  aula'!B1621</f>
        <v>5.18</v>
      </c>
      <c r="E1623" s="33">
        <f t="shared" si="76"/>
        <v>0.91433867977754224</v>
      </c>
    </row>
    <row r="1624" spans="2:5" x14ac:dyDescent="0.25">
      <c r="B1624" s="38">
        <f t="shared" si="77"/>
        <v>1620</v>
      </c>
      <c r="C1624" s="36">
        <f t="shared" si="75"/>
        <v>4.4383561643835616</v>
      </c>
      <c r="D1624" s="41">
        <f>+'C Daire Coluna sem 29 fev  aula'!B1622</f>
        <v>4.9000000000000004</v>
      </c>
      <c r="E1624" s="33">
        <f t="shared" si="76"/>
        <v>0.86491496735713458</v>
      </c>
    </row>
    <row r="1625" spans="2:5" x14ac:dyDescent="0.25">
      <c r="B1625" s="38">
        <f t="shared" si="77"/>
        <v>1621</v>
      </c>
      <c r="C1625" s="36">
        <f t="shared" si="75"/>
        <v>4.441095890410959</v>
      </c>
      <c r="D1625" s="41">
        <f>+'C Daire Coluna sem 29 fev  aula'!B1623</f>
        <v>4.7300000000000004</v>
      </c>
      <c r="E1625" s="33">
        <f t="shared" si="76"/>
        <v>0.83490771338760139</v>
      </c>
    </row>
    <row r="1626" spans="2:5" x14ac:dyDescent="0.25">
      <c r="B1626" s="38">
        <f t="shared" si="77"/>
        <v>1622</v>
      </c>
      <c r="C1626" s="36">
        <f t="shared" si="75"/>
        <v>4.4438356164383563</v>
      </c>
      <c r="D1626" s="41">
        <f>+'C Daire Coluna sem 29 fev  aula'!B1624</f>
        <v>4.53</v>
      </c>
      <c r="E1626" s="33">
        <f t="shared" si="76"/>
        <v>0.79960506165873868</v>
      </c>
    </row>
    <row r="1627" spans="2:5" x14ac:dyDescent="0.25">
      <c r="B1627" s="38">
        <f t="shared" si="77"/>
        <v>1623</v>
      </c>
      <c r="C1627" s="36">
        <f t="shared" si="75"/>
        <v>4.4465753424657537</v>
      </c>
      <c r="D1627" s="41">
        <f>+'C Daire Coluna sem 29 fev  aula'!B1625</f>
        <v>4.3099999999999996</v>
      </c>
      <c r="E1627" s="33">
        <f t="shared" si="76"/>
        <v>0.76077214475698973</v>
      </c>
    </row>
    <row r="1628" spans="2:5" x14ac:dyDescent="0.25">
      <c r="B1628" s="38">
        <f t="shared" si="77"/>
        <v>1624</v>
      </c>
      <c r="C1628" s="36">
        <f t="shared" si="75"/>
        <v>4.4493150684931511</v>
      </c>
      <c r="D1628" s="41">
        <f>+'C Daire Coluna sem 29 fev  aula'!B1626</f>
        <v>4.24</v>
      </c>
      <c r="E1628" s="33">
        <f t="shared" si="76"/>
        <v>0.74841621665188784</v>
      </c>
    </row>
    <row r="1629" spans="2:5" x14ac:dyDescent="0.25">
      <c r="B1629" s="38">
        <f t="shared" si="77"/>
        <v>1625</v>
      </c>
      <c r="C1629" s="36">
        <f t="shared" si="75"/>
        <v>4.4520547945205475</v>
      </c>
      <c r="D1629" s="41">
        <f>+'C Daire Coluna sem 29 fev  aula'!B1627</f>
        <v>4.12</v>
      </c>
      <c r="E1629" s="33">
        <f t="shared" si="76"/>
        <v>0.72723462561457031</v>
      </c>
    </row>
    <row r="1630" spans="2:5" x14ac:dyDescent="0.25">
      <c r="B1630" s="38">
        <f t="shared" si="77"/>
        <v>1626</v>
      </c>
      <c r="C1630" s="36">
        <f t="shared" si="75"/>
        <v>4.4547945205479449</v>
      </c>
      <c r="D1630" s="41">
        <f>+'C Daire Coluna sem 29 fev  aula'!B1628</f>
        <v>4.01</v>
      </c>
      <c r="E1630" s="33">
        <f t="shared" si="76"/>
        <v>0.70781816716369583</v>
      </c>
    </row>
    <row r="1631" spans="2:5" x14ac:dyDescent="0.25">
      <c r="B1631" s="38">
        <f t="shared" si="77"/>
        <v>1627</v>
      </c>
      <c r="C1631" s="36">
        <f t="shared" si="75"/>
        <v>4.4575342465753423</v>
      </c>
      <c r="D1631" s="41">
        <f>+'C Daire Coluna sem 29 fev  aula'!B1629</f>
        <v>4</v>
      </c>
      <c r="E1631" s="33">
        <f t="shared" si="76"/>
        <v>0.70605303457725266</v>
      </c>
    </row>
    <row r="1632" spans="2:5" x14ac:dyDescent="0.25">
      <c r="B1632" s="38">
        <f t="shared" si="77"/>
        <v>1628</v>
      </c>
      <c r="C1632" s="36">
        <f t="shared" si="75"/>
        <v>4.4602739726027396</v>
      </c>
      <c r="D1632" s="41">
        <f>+'C Daire Coluna sem 29 fev  aula'!B1630</f>
        <v>3.91</v>
      </c>
      <c r="E1632" s="33">
        <f t="shared" si="76"/>
        <v>0.69016684129926453</v>
      </c>
    </row>
    <row r="1633" spans="2:5" x14ac:dyDescent="0.25">
      <c r="B1633" s="38">
        <f t="shared" si="77"/>
        <v>1629</v>
      </c>
      <c r="C1633" s="36">
        <f t="shared" si="75"/>
        <v>4.463013698630137</v>
      </c>
      <c r="D1633" s="41">
        <f>+'C Daire Coluna sem 29 fev  aula'!B1631</f>
        <v>3.85</v>
      </c>
      <c r="E1633" s="33">
        <f t="shared" si="76"/>
        <v>0.67957604578060571</v>
      </c>
    </row>
    <row r="1634" spans="2:5" x14ac:dyDescent="0.25">
      <c r="B1634" s="38">
        <f t="shared" si="77"/>
        <v>1630</v>
      </c>
      <c r="C1634" s="36">
        <f t="shared" si="75"/>
        <v>4.4657534246575343</v>
      </c>
      <c r="D1634" s="41">
        <f>+'C Daire Coluna sem 29 fev  aula'!B1632</f>
        <v>3.72</v>
      </c>
      <c r="E1634" s="33">
        <f t="shared" si="76"/>
        <v>0.656629322156845</v>
      </c>
    </row>
    <row r="1635" spans="2:5" x14ac:dyDescent="0.25">
      <c r="B1635" s="38">
        <f t="shared" si="77"/>
        <v>1631</v>
      </c>
      <c r="C1635" s="36">
        <f t="shared" si="75"/>
        <v>4.4684931506849317</v>
      </c>
      <c r="D1635" s="41">
        <f>+'C Daire Coluna sem 29 fev  aula'!B1633</f>
        <v>3.64</v>
      </c>
      <c r="E1635" s="33">
        <f t="shared" si="76"/>
        <v>0.64250826146529993</v>
      </c>
    </row>
    <row r="1636" spans="2:5" x14ac:dyDescent="0.25">
      <c r="B1636" s="38">
        <f t="shared" si="77"/>
        <v>1632</v>
      </c>
      <c r="C1636" s="36">
        <f t="shared" si="75"/>
        <v>4.4712328767123291</v>
      </c>
      <c r="D1636" s="41">
        <f>+'C Daire Coluna sem 29 fev  aula'!B1634</f>
        <v>3.74</v>
      </c>
      <c r="E1636" s="33">
        <f t="shared" si="76"/>
        <v>0.66015958732973135</v>
      </c>
    </row>
    <row r="1637" spans="2:5" x14ac:dyDescent="0.25">
      <c r="B1637" s="38">
        <f t="shared" si="77"/>
        <v>1633</v>
      </c>
      <c r="C1637" s="36">
        <f t="shared" si="75"/>
        <v>4.4739726027397264</v>
      </c>
      <c r="D1637" s="41">
        <f>+'C Daire Coluna sem 29 fev  aula'!B1635</f>
        <v>3.75</v>
      </c>
      <c r="E1637" s="33">
        <f t="shared" si="76"/>
        <v>0.66192471991617441</v>
      </c>
    </row>
    <row r="1638" spans="2:5" x14ac:dyDescent="0.25">
      <c r="B1638" s="38">
        <f t="shared" si="77"/>
        <v>1634</v>
      </c>
      <c r="C1638" s="36">
        <f t="shared" si="75"/>
        <v>4.4767123287671229</v>
      </c>
      <c r="D1638" s="41">
        <f>+'C Daire Coluna sem 29 fev  aula'!B1636</f>
        <v>3.56</v>
      </c>
      <c r="E1638" s="33">
        <f t="shared" si="76"/>
        <v>0.62838720077375487</v>
      </c>
    </row>
    <row r="1639" spans="2:5" x14ac:dyDescent="0.25">
      <c r="B1639" s="38">
        <f t="shared" si="77"/>
        <v>1635</v>
      </c>
      <c r="C1639" s="36">
        <f t="shared" si="75"/>
        <v>4.4794520547945202</v>
      </c>
      <c r="D1639" s="41">
        <f>+'C Daire Coluna sem 29 fev  aula'!B1637</f>
        <v>3.37</v>
      </c>
      <c r="E1639" s="33">
        <f t="shared" si="76"/>
        <v>0.59484968163133545</v>
      </c>
    </row>
    <row r="1640" spans="2:5" x14ac:dyDescent="0.25">
      <c r="B1640" s="38">
        <f t="shared" si="77"/>
        <v>1636</v>
      </c>
      <c r="C1640" s="36">
        <f t="shared" si="75"/>
        <v>4.4821917808219176</v>
      </c>
      <c r="D1640" s="41">
        <f>+'C Daire Coluna sem 29 fev  aula'!B1638</f>
        <v>3.35</v>
      </c>
      <c r="E1640" s="33">
        <f t="shared" si="76"/>
        <v>0.5913194164584491</v>
      </c>
    </row>
    <row r="1641" spans="2:5" x14ac:dyDescent="0.25">
      <c r="B1641" s="38">
        <f t="shared" si="77"/>
        <v>1637</v>
      </c>
      <c r="C1641" s="36">
        <f t="shared" si="75"/>
        <v>4.484931506849315</v>
      </c>
      <c r="D1641" s="41">
        <f>+'C Daire Coluna sem 29 fev  aula'!B1639</f>
        <v>3.29</v>
      </c>
      <c r="E1641" s="33">
        <f t="shared" si="76"/>
        <v>0.58072862093979039</v>
      </c>
    </row>
    <row r="1642" spans="2:5" x14ac:dyDescent="0.25">
      <c r="B1642" s="38">
        <f t="shared" si="77"/>
        <v>1638</v>
      </c>
      <c r="C1642" s="36">
        <f t="shared" si="75"/>
        <v>4.4876712328767123</v>
      </c>
      <c r="D1642" s="41">
        <f>+'C Daire Coluna sem 29 fev  aula'!B1640</f>
        <v>3.22</v>
      </c>
      <c r="E1642" s="33">
        <f t="shared" si="76"/>
        <v>0.5683726928346885</v>
      </c>
    </row>
    <row r="1643" spans="2:5" x14ac:dyDescent="0.25">
      <c r="B1643" s="38">
        <f t="shared" si="77"/>
        <v>1639</v>
      </c>
      <c r="C1643" s="36">
        <f t="shared" si="75"/>
        <v>4.4904109589041097</v>
      </c>
      <c r="D1643" s="41">
        <f>+'C Daire Coluna sem 29 fev  aula'!B1641</f>
        <v>3.14</v>
      </c>
      <c r="E1643" s="33">
        <f t="shared" si="76"/>
        <v>0.55425163214314344</v>
      </c>
    </row>
    <row r="1644" spans="2:5" x14ac:dyDescent="0.25">
      <c r="B1644" s="38">
        <f t="shared" si="77"/>
        <v>1640</v>
      </c>
      <c r="C1644" s="36">
        <f t="shared" si="75"/>
        <v>4.493150684931507</v>
      </c>
      <c r="D1644" s="41">
        <f>+'C Daire Coluna sem 29 fev  aula'!B1642</f>
        <v>2.97</v>
      </c>
      <c r="E1644" s="33">
        <f t="shared" si="76"/>
        <v>0.52424437817361014</v>
      </c>
    </row>
    <row r="1645" spans="2:5" x14ac:dyDescent="0.25">
      <c r="B1645" s="38">
        <f t="shared" si="77"/>
        <v>1641</v>
      </c>
      <c r="C1645" s="36">
        <f t="shared" si="75"/>
        <v>4.4958904109589044</v>
      </c>
      <c r="D1645" s="41">
        <f>+'C Daire Coluna sem 29 fev  aula'!B1643</f>
        <v>2.99</v>
      </c>
      <c r="E1645" s="33">
        <f t="shared" si="76"/>
        <v>0.52777464334649637</v>
      </c>
    </row>
    <row r="1646" spans="2:5" x14ac:dyDescent="0.25">
      <c r="B1646" s="38">
        <f t="shared" si="77"/>
        <v>1642</v>
      </c>
      <c r="C1646" s="36">
        <f t="shared" si="75"/>
        <v>4.4986301369863018</v>
      </c>
      <c r="D1646" s="41">
        <f>+'C Daire Coluna sem 29 fev  aula'!B1644</f>
        <v>3.01</v>
      </c>
      <c r="E1646" s="33">
        <f t="shared" si="76"/>
        <v>0.53130490851938261</v>
      </c>
    </row>
    <row r="1647" spans="2:5" x14ac:dyDescent="0.25">
      <c r="B1647" s="38">
        <f t="shared" si="77"/>
        <v>1643</v>
      </c>
      <c r="C1647" s="36">
        <f t="shared" si="75"/>
        <v>4.5013698630136982</v>
      </c>
      <c r="D1647" s="41">
        <f>+'C Daire Coluna sem 29 fev  aula'!B1645</f>
        <v>3</v>
      </c>
      <c r="E1647" s="33">
        <f t="shared" si="76"/>
        <v>0.52953977593293955</v>
      </c>
    </row>
    <row r="1648" spans="2:5" x14ac:dyDescent="0.25">
      <c r="B1648" s="38">
        <f t="shared" si="77"/>
        <v>1644</v>
      </c>
      <c r="C1648" s="36">
        <f t="shared" si="75"/>
        <v>4.5041095890410956</v>
      </c>
      <c r="D1648" s="41">
        <f>+'C Daire Coluna sem 29 fev  aula'!B1646</f>
        <v>2.98</v>
      </c>
      <c r="E1648" s="33">
        <f t="shared" si="76"/>
        <v>0.52600951076005331</v>
      </c>
    </row>
    <row r="1649" spans="2:5" x14ac:dyDescent="0.25">
      <c r="B1649" s="38">
        <f t="shared" si="77"/>
        <v>1645</v>
      </c>
      <c r="C1649" s="36">
        <f t="shared" si="75"/>
        <v>4.506849315068493</v>
      </c>
      <c r="D1649" s="41">
        <f>+'C Daire Coluna sem 29 fev  aula'!B1647</f>
        <v>3.05</v>
      </c>
      <c r="E1649" s="33">
        <f t="shared" si="76"/>
        <v>0.5383654388651552</v>
      </c>
    </row>
    <row r="1650" spans="2:5" x14ac:dyDescent="0.25">
      <c r="B1650" s="38">
        <f t="shared" si="77"/>
        <v>1646</v>
      </c>
      <c r="C1650" s="36">
        <f t="shared" si="75"/>
        <v>4.5095890410958903</v>
      </c>
      <c r="D1650" s="41">
        <f>+'C Daire Coluna sem 29 fev  aula'!B1648</f>
        <v>2.94</v>
      </c>
      <c r="E1650" s="33">
        <f t="shared" si="76"/>
        <v>0.51894898041428072</v>
      </c>
    </row>
    <row r="1651" spans="2:5" x14ac:dyDescent="0.25">
      <c r="B1651" s="38">
        <f t="shared" si="77"/>
        <v>1647</v>
      </c>
      <c r="C1651" s="36">
        <f t="shared" si="75"/>
        <v>4.5123287671232877</v>
      </c>
      <c r="D1651" s="41">
        <f>+'C Daire Coluna sem 29 fev  aula'!B1649</f>
        <v>3.15</v>
      </c>
      <c r="E1651" s="33">
        <f t="shared" si="76"/>
        <v>0.5560167647295865</v>
      </c>
    </row>
    <row r="1652" spans="2:5" x14ac:dyDescent="0.25">
      <c r="B1652" s="38">
        <f t="shared" si="77"/>
        <v>1648</v>
      </c>
      <c r="C1652" s="36">
        <f t="shared" si="75"/>
        <v>4.515068493150685</v>
      </c>
      <c r="D1652" s="41">
        <f>+'C Daire Coluna sem 29 fev  aula'!B1650</f>
        <v>3.4</v>
      </c>
      <c r="E1652" s="33">
        <f t="shared" si="76"/>
        <v>0.60014507939066475</v>
      </c>
    </row>
    <row r="1653" spans="2:5" x14ac:dyDescent="0.25">
      <c r="B1653" s="38">
        <f t="shared" si="77"/>
        <v>1649</v>
      </c>
      <c r="C1653" s="36">
        <f t="shared" si="75"/>
        <v>4.5178082191780824</v>
      </c>
      <c r="D1653" s="41">
        <f>+'C Daire Coluna sem 29 fev  aula'!B1651</f>
        <v>2.99</v>
      </c>
      <c r="E1653" s="33">
        <f t="shared" si="76"/>
        <v>0.52777464334649637</v>
      </c>
    </row>
    <row r="1654" spans="2:5" x14ac:dyDescent="0.25">
      <c r="B1654" s="38">
        <f t="shared" si="77"/>
        <v>1650</v>
      </c>
      <c r="C1654" s="36">
        <f t="shared" si="75"/>
        <v>4.5205479452054798</v>
      </c>
      <c r="D1654" s="41">
        <f>+'C Daire Coluna sem 29 fev  aula'!B1652</f>
        <v>2.8</v>
      </c>
      <c r="E1654" s="33">
        <f t="shared" si="76"/>
        <v>0.49423712420407684</v>
      </c>
    </row>
    <row r="1655" spans="2:5" x14ac:dyDescent="0.25">
      <c r="B1655" s="38">
        <f t="shared" si="77"/>
        <v>1651</v>
      </c>
      <c r="C1655" s="36">
        <f t="shared" si="75"/>
        <v>4.5232876712328771</v>
      </c>
      <c r="D1655" s="41">
        <f>+'C Daire Coluna sem 29 fev  aula'!B1653</f>
        <v>2.69</v>
      </c>
      <c r="E1655" s="33">
        <f t="shared" si="76"/>
        <v>0.47482066575320242</v>
      </c>
    </row>
    <row r="1656" spans="2:5" x14ac:dyDescent="0.25">
      <c r="B1656" s="38">
        <f t="shared" si="77"/>
        <v>1652</v>
      </c>
      <c r="C1656" s="36">
        <f t="shared" si="75"/>
        <v>4.5260273972602736</v>
      </c>
      <c r="D1656" s="41">
        <f>+'C Daire Coluna sem 29 fev  aula'!B1654</f>
        <v>2.56</v>
      </c>
      <c r="E1656" s="33">
        <f t="shared" si="76"/>
        <v>0.45187394212944171</v>
      </c>
    </row>
    <row r="1657" spans="2:5" x14ac:dyDescent="0.25">
      <c r="B1657" s="38">
        <f t="shared" si="77"/>
        <v>1653</v>
      </c>
      <c r="C1657" s="36">
        <f t="shared" si="75"/>
        <v>4.5287671232876709</v>
      </c>
      <c r="D1657" s="41">
        <f>+'C Daire Coluna sem 29 fev  aula'!B1655</f>
        <v>2.95</v>
      </c>
      <c r="E1657" s="33">
        <f t="shared" si="76"/>
        <v>0.5207141130007239</v>
      </c>
    </row>
    <row r="1658" spans="2:5" x14ac:dyDescent="0.25">
      <c r="B1658" s="38">
        <f t="shared" si="77"/>
        <v>1654</v>
      </c>
      <c r="C1658" s="36">
        <f t="shared" si="75"/>
        <v>4.5315068493150683</v>
      </c>
      <c r="D1658" s="41">
        <f>+'C Daire Coluna sem 29 fev  aula'!B1656</f>
        <v>4.91</v>
      </c>
      <c r="E1658" s="33">
        <f t="shared" si="76"/>
        <v>0.86668009994357775</v>
      </c>
    </row>
    <row r="1659" spans="2:5" x14ac:dyDescent="0.25">
      <c r="B1659" s="38">
        <f t="shared" si="77"/>
        <v>1655</v>
      </c>
      <c r="C1659" s="36">
        <f t="shared" si="75"/>
        <v>4.5342465753424657</v>
      </c>
      <c r="D1659" s="41">
        <f>+'C Daire Coluna sem 29 fev  aula'!B1657</f>
        <v>8.58</v>
      </c>
      <c r="E1659" s="33">
        <f t="shared" si="76"/>
        <v>1.514483759168207</v>
      </c>
    </row>
    <row r="1660" spans="2:5" x14ac:dyDescent="0.25">
      <c r="B1660" s="38">
        <f t="shared" si="77"/>
        <v>1656</v>
      </c>
      <c r="C1660" s="36">
        <f t="shared" si="75"/>
        <v>4.536986301369863</v>
      </c>
      <c r="D1660" s="41">
        <f>+'C Daire Coluna sem 29 fev  aula'!B1658</f>
        <v>5.54</v>
      </c>
      <c r="E1660" s="33">
        <f t="shared" si="76"/>
        <v>0.97788345288949496</v>
      </c>
    </row>
    <row r="1661" spans="2:5" x14ac:dyDescent="0.25">
      <c r="B1661" s="38">
        <f t="shared" si="77"/>
        <v>1657</v>
      </c>
      <c r="C1661" s="36">
        <f t="shared" si="75"/>
        <v>4.5397260273972604</v>
      </c>
      <c r="D1661" s="41">
        <f>+'C Daire Coluna sem 29 fev  aula'!B1659</f>
        <v>4.3600000000000003</v>
      </c>
      <c r="E1661" s="33">
        <f t="shared" si="76"/>
        <v>0.76959780768920549</v>
      </c>
    </row>
    <row r="1662" spans="2:5" x14ac:dyDescent="0.25">
      <c r="B1662" s="38">
        <f t="shared" si="77"/>
        <v>1658</v>
      </c>
      <c r="C1662" s="36">
        <f t="shared" si="75"/>
        <v>4.5424657534246577</v>
      </c>
      <c r="D1662" s="41">
        <f>+'C Daire Coluna sem 29 fev  aula'!B1660</f>
        <v>3.89</v>
      </c>
      <c r="E1662" s="33">
        <f t="shared" si="76"/>
        <v>0.6866365761263783</v>
      </c>
    </row>
    <row r="1663" spans="2:5" x14ac:dyDescent="0.25">
      <c r="B1663" s="38">
        <f t="shared" si="77"/>
        <v>1659</v>
      </c>
      <c r="C1663" s="36">
        <f t="shared" si="75"/>
        <v>4.5452054794520551</v>
      </c>
      <c r="D1663" s="41">
        <f>+'C Daire Coluna sem 29 fev  aula'!B1661</f>
        <v>4.5999999999999996</v>
      </c>
      <c r="E1663" s="33">
        <f t="shared" si="76"/>
        <v>0.81196098976384057</v>
      </c>
    </row>
    <row r="1664" spans="2:5" x14ac:dyDescent="0.25">
      <c r="B1664" s="38">
        <f t="shared" si="77"/>
        <v>1660</v>
      </c>
      <c r="C1664" s="36">
        <f t="shared" si="75"/>
        <v>4.5479452054794525</v>
      </c>
      <c r="D1664" s="41">
        <f>+'C Daire Coluna sem 29 fev  aula'!B1662</f>
        <v>21.5</v>
      </c>
      <c r="E1664" s="33">
        <f t="shared" si="76"/>
        <v>3.7950350608527335</v>
      </c>
    </row>
    <row r="1665" spans="2:5" x14ac:dyDescent="0.25">
      <c r="B1665" s="38">
        <f t="shared" si="77"/>
        <v>1661</v>
      </c>
      <c r="C1665" s="36">
        <f t="shared" si="75"/>
        <v>4.5506849315068489</v>
      </c>
      <c r="D1665" s="41">
        <f>+'C Daire Coluna sem 29 fev  aula'!B1663</f>
        <v>12.3</v>
      </c>
      <c r="E1665" s="33">
        <f t="shared" si="76"/>
        <v>2.1711130813250521</v>
      </c>
    </row>
    <row r="1666" spans="2:5" x14ac:dyDescent="0.25">
      <c r="B1666" s="38">
        <f t="shared" si="77"/>
        <v>1662</v>
      </c>
      <c r="C1666" s="36">
        <f t="shared" si="75"/>
        <v>4.5534246575342463</v>
      </c>
      <c r="D1666" s="41">
        <f>+'C Daire Coluna sem 29 fev  aula'!B1664</f>
        <v>8</v>
      </c>
      <c r="E1666" s="33">
        <f t="shared" si="76"/>
        <v>1.4121060691545053</v>
      </c>
    </row>
    <row r="1667" spans="2:5" x14ac:dyDescent="0.25">
      <c r="B1667" s="38">
        <f t="shared" si="77"/>
        <v>1663</v>
      </c>
      <c r="C1667" s="36">
        <f t="shared" si="75"/>
        <v>4.5561643835616437</v>
      </c>
      <c r="D1667" s="41">
        <f>+'C Daire Coluna sem 29 fev  aula'!B1665</f>
        <v>6.86</v>
      </c>
      <c r="E1667" s="33">
        <f t="shared" si="76"/>
        <v>1.2108809542999883</v>
      </c>
    </row>
    <row r="1668" spans="2:5" x14ac:dyDescent="0.25">
      <c r="B1668" s="38">
        <f t="shared" si="77"/>
        <v>1664</v>
      </c>
      <c r="C1668" s="36">
        <f t="shared" si="75"/>
        <v>4.558904109589041</v>
      </c>
      <c r="D1668" s="41">
        <f>+'C Daire Coluna sem 29 fev  aula'!B1666</f>
        <v>6.92</v>
      </c>
      <c r="E1668" s="33">
        <f t="shared" si="76"/>
        <v>1.2214717498186471</v>
      </c>
    </row>
    <row r="1669" spans="2:5" x14ac:dyDescent="0.25">
      <c r="B1669" s="38">
        <f t="shared" si="77"/>
        <v>1665</v>
      </c>
      <c r="C1669" s="36">
        <f t="shared" si="75"/>
        <v>4.5616438356164384</v>
      </c>
      <c r="D1669" s="41">
        <f>+'C Daire Coluna sem 29 fev  aula'!B1667</f>
        <v>7.46</v>
      </c>
      <c r="E1669" s="33">
        <f t="shared" si="76"/>
        <v>1.3167889094865763</v>
      </c>
    </row>
    <row r="1670" spans="2:5" x14ac:dyDescent="0.25">
      <c r="B1670" s="38">
        <f t="shared" si="77"/>
        <v>1666</v>
      </c>
      <c r="C1670" s="36">
        <f t="shared" ref="C1670:C1733" si="78">+B1670/365</f>
        <v>4.5643835616438357</v>
      </c>
      <c r="D1670" s="41">
        <f>+'C Daire Coluna sem 29 fev  aula'!B1668</f>
        <v>6.31</v>
      </c>
      <c r="E1670" s="33">
        <f t="shared" ref="E1670:E1733" si="79">+D1670/$E$3</f>
        <v>1.113798662045616</v>
      </c>
    </row>
    <row r="1671" spans="2:5" x14ac:dyDescent="0.25">
      <c r="B1671" s="38">
        <f t="shared" ref="B1671:B1734" si="80">+B1670+1</f>
        <v>1667</v>
      </c>
      <c r="C1671" s="36">
        <f t="shared" si="78"/>
        <v>4.5671232876712331</v>
      </c>
      <c r="D1671" s="41">
        <f>+'C Daire Coluna sem 29 fev  aula'!B1669</f>
        <v>5.82</v>
      </c>
      <c r="E1671" s="33">
        <f t="shared" si="79"/>
        <v>1.0273071653099026</v>
      </c>
    </row>
    <row r="1672" spans="2:5" x14ac:dyDescent="0.25">
      <c r="B1672" s="38">
        <f t="shared" si="80"/>
        <v>1668</v>
      </c>
      <c r="C1672" s="36">
        <f t="shared" si="78"/>
        <v>4.5698630136986305</v>
      </c>
      <c r="D1672" s="41">
        <f>+'C Daire Coluna sem 29 fev  aula'!B1670</f>
        <v>5.61</v>
      </c>
      <c r="E1672" s="33">
        <f t="shared" si="79"/>
        <v>0.99023938099459696</v>
      </c>
    </row>
    <row r="1673" spans="2:5" x14ac:dyDescent="0.25">
      <c r="B1673" s="38">
        <f t="shared" si="80"/>
        <v>1669</v>
      </c>
      <c r="C1673" s="36">
        <f t="shared" si="78"/>
        <v>4.5726027397260278</v>
      </c>
      <c r="D1673" s="41">
        <f>+'C Daire Coluna sem 29 fev  aula'!B1671</f>
        <v>5.27</v>
      </c>
      <c r="E1673" s="33">
        <f t="shared" si="79"/>
        <v>0.93022487305553037</v>
      </c>
    </row>
    <row r="1674" spans="2:5" x14ac:dyDescent="0.25">
      <c r="B1674" s="38">
        <f t="shared" si="80"/>
        <v>1670</v>
      </c>
      <c r="C1674" s="36">
        <f t="shared" si="78"/>
        <v>4.5753424657534243</v>
      </c>
      <c r="D1674" s="41">
        <f>+'C Daire Coluna sem 29 fev  aula'!B1672</f>
        <v>4.9000000000000004</v>
      </c>
      <c r="E1674" s="33">
        <f t="shared" si="79"/>
        <v>0.86491496735713458</v>
      </c>
    </row>
    <row r="1675" spans="2:5" x14ac:dyDescent="0.25">
      <c r="B1675" s="38">
        <f t="shared" si="80"/>
        <v>1671</v>
      </c>
      <c r="C1675" s="36">
        <f t="shared" si="78"/>
        <v>4.5780821917808217</v>
      </c>
      <c r="D1675" s="41">
        <f>+'C Daire Coluna sem 29 fev  aula'!B1673</f>
        <v>4.7300000000000004</v>
      </c>
      <c r="E1675" s="33">
        <f t="shared" si="79"/>
        <v>0.83490771338760139</v>
      </c>
    </row>
    <row r="1676" spans="2:5" x14ac:dyDescent="0.25">
      <c r="B1676" s="38">
        <f t="shared" si="80"/>
        <v>1672</v>
      </c>
      <c r="C1676" s="36">
        <f t="shared" si="78"/>
        <v>4.580821917808219</v>
      </c>
      <c r="D1676" s="41">
        <f>+'C Daire Coluna sem 29 fev  aula'!B1674</f>
        <v>4.6399999999999997</v>
      </c>
      <c r="E1676" s="33">
        <f t="shared" si="79"/>
        <v>0.81902152010961304</v>
      </c>
    </row>
    <row r="1677" spans="2:5" x14ac:dyDescent="0.25">
      <c r="B1677" s="38">
        <f t="shared" si="80"/>
        <v>1673</v>
      </c>
      <c r="C1677" s="36">
        <f t="shared" si="78"/>
        <v>4.5835616438356164</v>
      </c>
      <c r="D1677" s="41">
        <f>+'C Daire Coluna sem 29 fev  aula'!B1675</f>
        <v>8.44</v>
      </c>
      <c r="E1677" s="33">
        <f t="shared" si="79"/>
        <v>1.4897719029580032</v>
      </c>
    </row>
    <row r="1678" spans="2:5" x14ac:dyDescent="0.25">
      <c r="B1678" s="38">
        <f t="shared" si="80"/>
        <v>1674</v>
      </c>
      <c r="C1678" s="36">
        <f t="shared" si="78"/>
        <v>4.5863013698630137</v>
      </c>
      <c r="D1678" s="41">
        <f>+'C Daire Coluna sem 29 fev  aula'!B1676</f>
        <v>17.100000000000001</v>
      </c>
      <c r="E1678" s="33">
        <f t="shared" si="79"/>
        <v>3.0183767228177554</v>
      </c>
    </row>
    <row r="1679" spans="2:5" x14ac:dyDescent="0.25">
      <c r="B1679" s="38">
        <f t="shared" si="80"/>
        <v>1675</v>
      </c>
      <c r="C1679" s="36">
        <f t="shared" si="78"/>
        <v>4.5890410958904111</v>
      </c>
      <c r="D1679" s="41">
        <f>+'C Daire Coluna sem 29 fev  aula'!B1677</f>
        <v>14.4</v>
      </c>
      <c r="E1679" s="33">
        <f t="shared" si="79"/>
        <v>2.5417909244781098</v>
      </c>
    </row>
    <row r="1680" spans="2:5" x14ac:dyDescent="0.25">
      <c r="B1680" s="38">
        <f t="shared" si="80"/>
        <v>1676</v>
      </c>
      <c r="C1680" s="36">
        <f t="shared" si="78"/>
        <v>4.5917808219178085</v>
      </c>
      <c r="D1680" s="41">
        <f>+'C Daire Coluna sem 29 fev  aula'!B1678</f>
        <v>23</v>
      </c>
      <c r="E1680" s="33">
        <f t="shared" si="79"/>
        <v>4.0598049488192034</v>
      </c>
    </row>
    <row r="1681" spans="2:5" x14ac:dyDescent="0.25">
      <c r="B1681" s="38">
        <f t="shared" si="80"/>
        <v>1677</v>
      </c>
      <c r="C1681" s="36">
        <f t="shared" si="78"/>
        <v>4.5945205479452058</v>
      </c>
      <c r="D1681" s="41">
        <f>+'C Daire Coluna sem 29 fev  aula'!B1679</f>
        <v>27.9</v>
      </c>
      <c r="E1681" s="33">
        <f t="shared" si="79"/>
        <v>4.9247199161763371</v>
      </c>
    </row>
    <row r="1682" spans="2:5" x14ac:dyDescent="0.25">
      <c r="B1682" s="38">
        <f t="shared" si="80"/>
        <v>1678</v>
      </c>
      <c r="C1682" s="36">
        <f t="shared" si="78"/>
        <v>4.5972602739726032</v>
      </c>
      <c r="D1682" s="41">
        <f>+'C Daire Coluna sem 29 fev  aula'!B1680</f>
        <v>14.6</v>
      </c>
      <c r="E1682" s="33">
        <f t="shared" si="79"/>
        <v>2.5770935762069724</v>
      </c>
    </row>
    <row r="1683" spans="2:5" x14ac:dyDescent="0.25">
      <c r="B1683" s="38">
        <f t="shared" si="80"/>
        <v>1679</v>
      </c>
      <c r="C1683" s="36">
        <f t="shared" si="78"/>
        <v>4.5999999999999996</v>
      </c>
      <c r="D1683" s="41">
        <f>+'C Daire Coluna sem 29 fev  aula'!B1681</f>
        <v>13.8</v>
      </c>
      <c r="E1683" s="33">
        <f t="shared" si="79"/>
        <v>2.435882969291522</v>
      </c>
    </row>
    <row r="1684" spans="2:5" x14ac:dyDescent="0.25">
      <c r="B1684" s="38">
        <f t="shared" si="80"/>
        <v>1680</v>
      </c>
      <c r="C1684" s="36">
        <f t="shared" si="78"/>
        <v>4.602739726027397</v>
      </c>
      <c r="D1684" s="41">
        <f>+'C Daire Coluna sem 29 fev  aula'!B1682</f>
        <v>11.4</v>
      </c>
      <c r="E1684" s="33">
        <f t="shared" si="79"/>
        <v>2.0122511485451704</v>
      </c>
    </row>
    <row r="1685" spans="2:5" x14ac:dyDescent="0.25">
      <c r="B1685" s="38">
        <f t="shared" si="80"/>
        <v>1681</v>
      </c>
      <c r="C1685" s="36">
        <f t="shared" si="78"/>
        <v>4.6054794520547944</v>
      </c>
      <c r="D1685" s="41">
        <f>+'C Daire Coluna sem 29 fev  aula'!B1683</f>
        <v>10.1</v>
      </c>
      <c r="E1685" s="33">
        <f t="shared" si="79"/>
        <v>1.7827839123075631</v>
      </c>
    </row>
    <row r="1686" spans="2:5" x14ac:dyDescent="0.25">
      <c r="B1686" s="38">
        <f t="shared" si="80"/>
        <v>1682</v>
      </c>
      <c r="C1686" s="36">
        <f t="shared" si="78"/>
        <v>4.6082191780821917</v>
      </c>
      <c r="D1686" s="41">
        <f>+'C Daire Coluna sem 29 fev  aula'!B1684</f>
        <v>9.1300000000000008</v>
      </c>
      <c r="E1686" s="33">
        <f t="shared" si="79"/>
        <v>1.6115660514225794</v>
      </c>
    </row>
    <row r="1687" spans="2:5" x14ac:dyDescent="0.25">
      <c r="B1687" s="38">
        <f t="shared" si="80"/>
        <v>1683</v>
      </c>
      <c r="C1687" s="36">
        <f t="shared" si="78"/>
        <v>4.6109589041095891</v>
      </c>
      <c r="D1687" s="41">
        <f>+'C Daire Coluna sem 29 fev  aula'!B1685</f>
        <v>8.4600000000000009</v>
      </c>
      <c r="E1687" s="33">
        <f t="shared" si="79"/>
        <v>1.4933021681308896</v>
      </c>
    </row>
    <row r="1688" spans="2:5" x14ac:dyDescent="0.25">
      <c r="B1688" s="38">
        <f t="shared" si="80"/>
        <v>1684</v>
      </c>
      <c r="C1688" s="36">
        <f t="shared" si="78"/>
        <v>4.6136986301369864</v>
      </c>
      <c r="D1688" s="41">
        <f>+'C Daire Coluna sem 29 fev  aula'!B1686</f>
        <v>8.39</v>
      </c>
      <c r="E1688" s="33">
        <f t="shared" si="79"/>
        <v>1.4809462400257876</v>
      </c>
    </row>
    <row r="1689" spans="2:5" x14ac:dyDescent="0.25">
      <c r="B1689" s="38">
        <f t="shared" si="80"/>
        <v>1685</v>
      </c>
      <c r="C1689" s="36">
        <f t="shared" si="78"/>
        <v>4.6164383561643838</v>
      </c>
      <c r="D1689" s="41">
        <f>+'C Daire Coluna sem 29 fev  aula'!B1687</f>
        <v>7.88</v>
      </c>
      <c r="E1689" s="33">
        <f t="shared" si="79"/>
        <v>1.3909244781171879</v>
      </c>
    </row>
    <row r="1690" spans="2:5" x14ac:dyDescent="0.25">
      <c r="B1690" s="38">
        <f t="shared" si="80"/>
        <v>1686</v>
      </c>
      <c r="C1690" s="36">
        <f t="shared" si="78"/>
        <v>4.6191780821917812</v>
      </c>
      <c r="D1690" s="41">
        <f>+'C Daire Coluna sem 29 fev  aula'!B1688</f>
        <v>7.37</v>
      </c>
      <c r="E1690" s="33">
        <f t="shared" si="79"/>
        <v>1.3009027162085882</v>
      </c>
    </row>
    <row r="1691" spans="2:5" x14ac:dyDescent="0.25">
      <c r="B1691" s="38">
        <f t="shared" si="80"/>
        <v>1687</v>
      </c>
      <c r="C1691" s="36">
        <f t="shared" si="78"/>
        <v>4.6219178082191785</v>
      </c>
      <c r="D1691" s="41">
        <f>+'C Daire Coluna sem 29 fev  aula'!B1689</f>
        <v>6.92</v>
      </c>
      <c r="E1691" s="33">
        <f t="shared" si="79"/>
        <v>1.2214717498186471</v>
      </c>
    </row>
    <row r="1692" spans="2:5" x14ac:dyDescent="0.25">
      <c r="B1692" s="38">
        <f t="shared" si="80"/>
        <v>1688</v>
      </c>
      <c r="C1692" s="36">
        <f t="shared" si="78"/>
        <v>4.624657534246575</v>
      </c>
      <c r="D1692" s="41">
        <f>+'C Daire Coluna sem 29 fev  aula'!B1690</f>
        <v>7</v>
      </c>
      <c r="E1692" s="33">
        <f t="shared" si="79"/>
        <v>1.2355928105101923</v>
      </c>
    </row>
    <row r="1693" spans="2:5" x14ac:dyDescent="0.25">
      <c r="B1693" s="38">
        <f t="shared" si="80"/>
        <v>1689</v>
      </c>
      <c r="C1693" s="36">
        <f t="shared" si="78"/>
        <v>4.6273972602739724</v>
      </c>
      <c r="D1693" s="41">
        <f>+'C Daire Coluna sem 29 fev  aula'!B1691</f>
        <v>6.82</v>
      </c>
      <c r="E1693" s="33">
        <f t="shared" si="79"/>
        <v>1.2038204239542158</v>
      </c>
    </row>
    <row r="1694" spans="2:5" x14ac:dyDescent="0.25">
      <c r="B1694" s="38">
        <f t="shared" si="80"/>
        <v>1690</v>
      </c>
      <c r="C1694" s="36">
        <f t="shared" si="78"/>
        <v>4.6301369863013697</v>
      </c>
      <c r="D1694" s="41">
        <f>+'C Daire Coluna sem 29 fev  aula'!B1692</f>
        <v>7.36</v>
      </c>
      <c r="E1694" s="33">
        <f t="shared" si="79"/>
        <v>1.299137583622145</v>
      </c>
    </row>
    <row r="1695" spans="2:5" x14ac:dyDescent="0.25">
      <c r="B1695" s="38">
        <f t="shared" si="80"/>
        <v>1691</v>
      </c>
      <c r="C1695" s="36">
        <f t="shared" si="78"/>
        <v>4.6328767123287671</v>
      </c>
      <c r="D1695" s="41">
        <f>+'C Daire Coluna sem 29 fev  aula'!B1693</f>
        <v>7.08</v>
      </c>
      <c r="E1695" s="33">
        <f t="shared" si="79"/>
        <v>1.2497138712017373</v>
      </c>
    </row>
    <row r="1696" spans="2:5" x14ac:dyDescent="0.25">
      <c r="B1696" s="38">
        <f t="shared" si="80"/>
        <v>1692</v>
      </c>
      <c r="C1696" s="36">
        <f t="shared" si="78"/>
        <v>4.6356164383561644</v>
      </c>
      <c r="D1696" s="41">
        <f>+'C Daire Coluna sem 29 fev  aula'!B1694</f>
        <v>6.22</v>
      </c>
      <c r="E1696" s="33">
        <f t="shared" si="79"/>
        <v>1.0979124687676278</v>
      </c>
    </row>
    <row r="1697" spans="2:5" x14ac:dyDescent="0.25">
      <c r="B1697" s="38">
        <f t="shared" si="80"/>
        <v>1693</v>
      </c>
      <c r="C1697" s="36">
        <f t="shared" si="78"/>
        <v>4.6383561643835618</v>
      </c>
      <c r="D1697" s="41">
        <f>+'C Daire Coluna sem 29 fev  aula'!B1695</f>
        <v>5.76</v>
      </c>
      <c r="E1697" s="33">
        <f t="shared" si="79"/>
        <v>1.0167163697912438</v>
      </c>
    </row>
    <row r="1698" spans="2:5" x14ac:dyDescent="0.25">
      <c r="B1698" s="38">
        <f t="shared" si="80"/>
        <v>1694</v>
      </c>
      <c r="C1698" s="36">
        <f t="shared" si="78"/>
        <v>4.6410958904109592</v>
      </c>
      <c r="D1698" s="41">
        <f>+'C Daire Coluna sem 29 fev  aula'!B1696</f>
        <v>5.8</v>
      </c>
      <c r="E1698" s="33">
        <f t="shared" si="79"/>
        <v>1.0237769001370163</v>
      </c>
    </row>
    <row r="1699" spans="2:5" x14ac:dyDescent="0.25">
      <c r="B1699" s="38">
        <f t="shared" si="80"/>
        <v>1695</v>
      </c>
      <c r="C1699" s="36">
        <f t="shared" si="78"/>
        <v>4.6438356164383565</v>
      </c>
      <c r="D1699" s="41">
        <f>+'C Daire Coluna sem 29 fev  aula'!B1697</f>
        <v>5.58</v>
      </c>
      <c r="E1699" s="33">
        <f t="shared" si="79"/>
        <v>0.98494398323526755</v>
      </c>
    </row>
    <row r="1700" spans="2:5" x14ac:dyDescent="0.25">
      <c r="B1700" s="38">
        <f t="shared" si="80"/>
        <v>1696</v>
      </c>
      <c r="C1700" s="36">
        <f t="shared" si="78"/>
        <v>4.646575342465753</v>
      </c>
      <c r="D1700" s="41">
        <f>+'C Daire Coluna sem 29 fev  aula'!B1698</f>
        <v>5.28</v>
      </c>
      <c r="E1700" s="33">
        <f t="shared" si="79"/>
        <v>0.93199000564197365</v>
      </c>
    </row>
    <row r="1701" spans="2:5" x14ac:dyDescent="0.25">
      <c r="B1701" s="38">
        <f t="shared" si="80"/>
        <v>1697</v>
      </c>
      <c r="C1701" s="36">
        <f t="shared" si="78"/>
        <v>4.6493150684931503</v>
      </c>
      <c r="D1701" s="41">
        <f>+'C Daire Coluna sem 29 fev  aula'!B1699</f>
        <v>5.07</v>
      </c>
      <c r="E1701" s="33">
        <f t="shared" si="79"/>
        <v>0.89492222132666788</v>
      </c>
    </row>
    <row r="1702" spans="2:5" x14ac:dyDescent="0.25">
      <c r="B1702" s="38">
        <f t="shared" si="80"/>
        <v>1698</v>
      </c>
      <c r="C1702" s="36">
        <f t="shared" si="78"/>
        <v>4.6520547945205477</v>
      </c>
      <c r="D1702" s="41">
        <f>+'C Daire Coluna sem 29 fev  aula'!B1700</f>
        <v>4.79</v>
      </c>
      <c r="E1702" s="33">
        <f t="shared" si="79"/>
        <v>0.8454985089062601</v>
      </c>
    </row>
    <row r="1703" spans="2:5" x14ac:dyDescent="0.25">
      <c r="B1703" s="38">
        <f t="shared" si="80"/>
        <v>1699</v>
      </c>
      <c r="C1703" s="36">
        <f t="shared" si="78"/>
        <v>4.6547945205479451</v>
      </c>
      <c r="D1703" s="41">
        <f>+'C Daire Coluna sem 29 fev  aula'!B1701</f>
        <v>4.71</v>
      </c>
      <c r="E1703" s="33">
        <f t="shared" si="79"/>
        <v>0.83137744821471504</v>
      </c>
    </row>
    <row r="1704" spans="2:5" x14ac:dyDescent="0.25">
      <c r="B1704" s="38">
        <f t="shared" si="80"/>
        <v>1700</v>
      </c>
      <c r="C1704" s="36">
        <f t="shared" si="78"/>
        <v>4.6575342465753424</v>
      </c>
      <c r="D1704" s="41">
        <f>+'C Daire Coluna sem 29 fev  aula'!B1702</f>
        <v>4.51</v>
      </c>
      <c r="E1704" s="33">
        <f t="shared" si="79"/>
        <v>0.79607479648585233</v>
      </c>
    </row>
    <row r="1705" spans="2:5" x14ac:dyDescent="0.25">
      <c r="B1705" s="38">
        <f t="shared" si="80"/>
        <v>1701</v>
      </c>
      <c r="C1705" s="36">
        <f t="shared" si="78"/>
        <v>4.6602739726027398</v>
      </c>
      <c r="D1705" s="41">
        <f>+'C Daire Coluna sem 29 fev  aula'!B1703</f>
        <v>4.68</v>
      </c>
      <c r="E1705" s="33">
        <f t="shared" si="79"/>
        <v>0.82608205045538563</v>
      </c>
    </row>
    <row r="1706" spans="2:5" x14ac:dyDescent="0.25">
      <c r="B1706" s="38">
        <f t="shared" si="80"/>
        <v>1702</v>
      </c>
      <c r="C1706" s="36">
        <f t="shared" si="78"/>
        <v>4.6630136986301371</v>
      </c>
      <c r="D1706" s="41">
        <f>+'C Daire Coluna sem 29 fev  aula'!B1704</f>
        <v>4.63</v>
      </c>
      <c r="E1706" s="33">
        <f t="shared" si="79"/>
        <v>0.81725638752316998</v>
      </c>
    </row>
    <row r="1707" spans="2:5" x14ac:dyDescent="0.25">
      <c r="B1707" s="38">
        <f t="shared" si="80"/>
        <v>1703</v>
      </c>
      <c r="C1707" s="36">
        <f t="shared" si="78"/>
        <v>4.6657534246575345</v>
      </c>
      <c r="D1707" s="41">
        <f>+'C Daire Coluna sem 29 fev  aula'!B1705</f>
        <v>4.3899999999999997</v>
      </c>
      <c r="E1707" s="33">
        <f t="shared" si="79"/>
        <v>0.77489320544853479</v>
      </c>
    </row>
    <row r="1708" spans="2:5" x14ac:dyDescent="0.25">
      <c r="B1708" s="38">
        <f t="shared" si="80"/>
        <v>1704</v>
      </c>
      <c r="C1708" s="36">
        <f t="shared" si="78"/>
        <v>4.6684931506849319</v>
      </c>
      <c r="D1708" s="41">
        <f>+'C Daire Coluna sem 29 fev  aula'!B1706</f>
        <v>4.08</v>
      </c>
      <c r="E1708" s="33">
        <f t="shared" si="79"/>
        <v>0.72017409526879772</v>
      </c>
    </row>
    <row r="1709" spans="2:5" x14ac:dyDescent="0.25">
      <c r="B1709" s="38">
        <f t="shared" si="80"/>
        <v>1705</v>
      </c>
      <c r="C1709" s="36">
        <f t="shared" si="78"/>
        <v>4.6712328767123283</v>
      </c>
      <c r="D1709" s="41">
        <f>+'C Daire Coluna sem 29 fev  aula'!B1707</f>
        <v>3.84</v>
      </c>
      <c r="E1709" s="33">
        <f t="shared" si="79"/>
        <v>0.67781091319416253</v>
      </c>
    </row>
    <row r="1710" spans="2:5" x14ac:dyDescent="0.25">
      <c r="B1710" s="38">
        <f t="shared" si="80"/>
        <v>1706</v>
      </c>
      <c r="C1710" s="36">
        <f t="shared" si="78"/>
        <v>4.6739726027397257</v>
      </c>
      <c r="D1710" s="41">
        <f>+'C Daire Coluna sem 29 fev  aula'!B1708</f>
        <v>3.58</v>
      </c>
      <c r="E1710" s="33">
        <f t="shared" si="79"/>
        <v>0.63191746594664122</v>
      </c>
    </row>
    <row r="1711" spans="2:5" x14ac:dyDescent="0.25">
      <c r="B1711" s="38">
        <f t="shared" si="80"/>
        <v>1707</v>
      </c>
      <c r="C1711" s="36">
        <f t="shared" si="78"/>
        <v>4.6767123287671231</v>
      </c>
      <c r="D1711" s="41">
        <f>+'C Daire Coluna sem 29 fev  aula'!B1709</f>
        <v>3.47</v>
      </c>
      <c r="E1711" s="33">
        <f t="shared" si="79"/>
        <v>0.61250100749576675</v>
      </c>
    </row>
    <row r="1712" spans="2:5" x14ac:dyDescent="0.25">
      <c r="B1712" s="38">
        <f t="shared" si="80"/>
        <v>1708</v>
      </c>
      <c r="C1712" s="36">
        <f t="shared" si="78"/>
        <v>4.6794520547945204</v>
      </c>
      <c r="D1712" s="41">
        <f>+'C Daire Coluna sem 29 fev  aula'!B1710</f>
        <v>3.17</v>
      </c>
      <c r="E1712" s="33">
        <f t="shared" si="79"/>
        <v>0.55954702990247274</v>
      </c>
    </row>
    <row r="1713" spans="2:5" x14ac:dyDescent="0.25">
      <c r="B1713" s="38">
        <f t="shared" si="80"/>
        <v>1709</v>
      </c>
      <c r="C1713" s="36">
        <f t="shared" si="78"/>
        <v>4.6821917808219178</v>
      </c>
      <c r="D1713" s="41">
        <f>+'C Daire Coluna sem 29 fev  aula'!B1711</f>
        <v>3.11</v>
      </c>
      <c r="E1713" s="33">
        <f t="shared" si="79"/>
        <v>0.54895623438381391</v>
      </c>
    </row>
    <row r="1714" spans="2:5" x14ac:dyDescent="0.25">
      <c r="B1714" s="38">
        <f t="shared" si="80"/>
        <v>1710</v>
      </c>
      <c r="C1714" s="36">
        <f t="shared" si="78"/>
        <v>4.6849315068493151</v>
      </c>
      <c r="D1714" s="41">
        <f>+'C Daire Coluna sem 29 fev  aula'!B1712</f>
        <v>2.94</v>
      </c>
      <c r="E1714" s="33">
        <f t="shared" si="79"/>
        <v>0.51894898041428072</v>
      </c>
    </row>
    <row r="1715" spans="2:5" x14ac:dyDescent="0.25">
      <c r="B1715" s="38">
        <f t="shared" si="80"/>
        <v>1711</v>
      </c>
      <c r="C1715" s="36">
        <f t="shared" si="78"/>
        <v>4.6876712328767125</v>
      </c>
      <c r="D1715" s="41">
        <f>+'C Daire Coluna sem 29 fev  aula'!B1713</f>
        <v>2.94</v>
      </c>
      <c r="E1715" s="33">
        <f t="shared" si="79"/>
        <v>0.51894898041428072</v>
      </c>
    </row>
    <row r="1716" spans="2:5" x14ac:dyDescent="0.25">
      <c r="B1716" s="38">
        <f t="shared" si="80"/>
        <v>1712</v>
      </c>
      <c r="C1716" s="36">
        <f t="shared" si="78"/>
        <v>4.6904109589041099</v>
      </c>
      <c r="D1716" s="41">
        <f>+'C Daire Coluna sem 29 fev  aula'!B1714</f>
        <v>3.5</v>
      </c>
      <c r="E1716" s="33">
        <f t="shared" si="79"/>
        <v>0.61779640525509616</v>
      </c>
    </row>
    <row r="1717" spans="2:5" x14ac:dyDescent="0.25">
      <c r="B1717" s="38">
        <f t="shared" si="80"/>
        <v>1713</v>
      </c>
      <c r="C1717" s="36">
        <f t="shared" si="78"/>
        <v>4.6931506849315072</v>
      </c>
      <c r="D1717" s="41">
        <f>+'C Daire Coluna sem 29 fev  aula'!B1715</f>
        <v>3.91</v>
      </c>
      <c r="E1717" s="33">
        <f t="shared" si="79"/>
        <v>0.69016684129926453</v>
      </c>
    </row>
    <row r="1718" spans="2:5" x14ac:dyDescent="0.25">
      <c r="B1718" s="38">
        <f t="shared" si="80"/>
        <v>1714</v>
      </c>
      <c r="C1718" s="36">
        <f t="shared" si="78"/>
        <v>4.6958904109589037</v>
      </c>
      <c r="D1718" s="41">
        <f>+'C Daire Coluna sem 29 fev  aula'!B1716</f>
        <v>4.6900000000000004</v>
      </c>
      <c r="E1718" s="33">
        <f t="shared" si="79"/>
        <v>0.8278471830418288</v>
      </c>
    </row>
    <row r="1719" spans="2:5" x14ac:dyDescent="0.25">
      <c r="B1719" s="38">
        <f t="shared" si="80"/>
        <v>1715</v>
      </c>
      <c r="C1719" s="36">
        <f t="shared" si="78"/>
        <v>4.6986301369863011</v>
      </c>
      <c r="D1719" s="41">
        <f>+'C Daire Coluna sem 29 fev  aula'!B1717</f>
        <v>4.17</v>
      </c>
      <c r="E1719" s="33">
        <f t="shared" si="79"/>
        <v>0.73606028854678596</v>
      </c>
    </row>
    <row r="1720" spans="2:5" x14ac:dyDescent="0.25">
      <c r="B1720" s="38">
        <f t="shared" si="80"/>
        <v>1716</v>
      </c>
      <c r="C1720" s="36">
        <f t="shared" si="78"/>
        <v>4.7013698630136984</v>
      </c>
      <c r="D1720" s="41">
        <f>+'C Daire Coluna sem 29 fev  aula'!B1718</f>
        <v>3.99</v>
      </c>
      <c r="E1720" s="33">
        <f t="shared" si="79"/>
        <v>0.70428790199080959</v>
      </c>
    </row>
    <row r="1721" spans="2:5" x14ac:dyDescent="0.25">
      <c r="B1721" s="38">
        <f t="shared" si="80"/>
        <v>1717</v>
      </c>
      <c r="C1721" s="36">
        <f t="shared" si="78"/>
        <v>4.7041095890410958</v>
      </c>
      <c r="D1721" s="41">
        <f>+'C Daire Coluna sem 29 fev  aula'!B1719</f>
        <v>4.25</v>
      </c>
      <c r="E1721" s="33">
        <f t="shared" si="79"/>
        <v>0.75018134923833102</v>
      </c>
    </row>
    <row r="1722" spans="2:5" x14ac:dyDescent="0.25">
      <c r="B1722" s="38">
        <f t="shared" si="80"/>
        <v>1718</v>
      </c>
      <c r="C1722" s="36">
        <f t="shared" si="78"/>
        <v>4.7068493150684931</v>
      </c>
      <c r="D1722" s="41">
        <f>+'C Daire Coluna sem 29 fev  aula'!B1720</f>
        <v>3.84</v>
      </c>
      <c r="E1722" s="33">
        <f t="shared" si="79"/>
        <v>0.67781091319416253</v>
      </c>
    </row>
    <row r="1723" spans="2:5" x14ac:dyDescent="0.25">
      <c r="B1723" s="38">
        <f t="shared" si="80"/>
        <v>1719</v>
      </c>
      <c r="C1723" s="36">
        <f t="shared" si="78"/>
        <v>4.7095890410958905</v>
      </c>
      <c r="D1723" s="41">
        <f>+'C Daire Coluna sem 29 fev  aula'!B1721</f>
        <v>3.76</v>
      </c>
      <c r="E1723" s="33">
        <f t="shared" si="79"/>
        <v>0.66368985250261747</v>
      </c>
    </row>
    <row r="1724" spans="2:5" x14ac:dyDescent="0.25">
      <c r="B1724" s="38">
        <f t="shared" si="80"/>
        <v>1720</v>
      </c>
      <c r="C1724" s="36">
        <f t="shared" si="78"/>
        <v>4.7123287671232879</v>
      </c>
      <c r="D1724" s="41">
        <f>+'C Daire Coluna sem 29 fev  aula'!B1722</f>
        <v>3.55</v>
      </c>
      <c r="E1724" s="33">
        <f t="shared" si="79"/>
        <v>0.6266220681873117</v>
      </c>
    </row>
    <row r="1725" spans="2:5" x14ac:dyDescent="0.25">
      <c r="B1725" s="38">
        <f t="shared" si="80"/>
        <v>1721</v>
      </c>
      <c r="C1725" s="36">
        <f t="shared" si="78"/>
        <v>4.7150684931506852</v>
      </c>
      <c r="D1725" s="41">
        <f>+'C Daire Coluna sem 29 fev  aula'!B1723</f>
        <v>3.54</v>
      </c>
      <c r="E1725" s="33">
        <f t="shared" si="79"/>
        <v>0.62485693560086863</v>
      </c>
    </row>
    <row r="1726" spans="2:5" x14ac:dyDescent="0.25">
      <c r="B1726" s="38">
        <f t="shared" si="80"/>
        <v>1722</v>
      </c>
      <c r="C1726" s="36">
        <f t="shared" si="78"/>
        <v>4.7178082191780826</v>
      </c>
      <c r="D1726" s="41">
        <f>+'C Daire Coluna sem 29 fev  aula'!B1724</f>
        <v>3.19</v>
      </c>
      <c r="E1726" s="33">
        <f t="shared" si="79"/>
        <v>0.56307729507535897</v>
      </c>
    </row>
    <row r="1727" spans="2:5" x14ac:dyDescent="0.25">
      <c r="B1727" s="38">
        <f t="shared" si="80"/>
        <v>1723</v>
      </c>
      <c r="C1727" s="36">
        <f t="shared" si="78"/>
        <v>4.720547945205479</v>
      </c>
      <c r="D1727" s="41">
        <f>+'C Daire Coluna sem 29 fev  aula'!B1725</f>
        <v>3.05</v>
      </c>
      <c r="E1727" s="33">
        <f t="shared" si="79"/>
        <v>0.5383654388651552</v>
      </c>
    </row>
    <row r="1728" spans="2:5" x14ac:dyDescent="0.25">
      <c r="B1728" s="38">
        <f t="shared" si="80"/>
        <v>1724</v>
      </c>
      <c r="C1728" s="36">
        <f t="shared" si="78"/>
        <v>4.7232876712328764</v>
      </c>
      <c r="D1728" s="41">
        <f>+'C Daire Coluna sem 29 fev  aula'!B1726</f>
        <v>3.55</v>
      </c>
      <c r="E1728" s="33">
        <f t="shared" si="79"/>
        <v>0.6266220681873117</v>
      </c>
    </row>
    <row r="1729" spans="2:5" x14ac:dyDescent="0.25">
      <c r="B1729" s="38">
        <f t="shared" si="80"/>
        <v>1725</v>
      </c>
      <c r="C1729" s="36">
        <f t="shared" si="78"/>
        <v>4.7260273972602738</v>
      </c>
      <c r="D1729" s="41">
        <f>+'C Daire Coluna sem 29 fev  aula'!B1727</f>
        <v>3.78</v>
      </c>
      <c r="E1729" s="33">
        <f t="shared" si="79"/>
        <v>0.66722011767550371</v>
      </c>
    </row>
    <row r="1730" spans="2:5" x14ac:dyDescent="0.25">
      <c r="B1730" s="38">
        <f t="shared" si="80"/>
        <v>1726</v>
      </c>
      <c r="C1730" s="36">
        <f t="shared" si="78"/>
        <v>4.7287671232876711</v>
      </c>
      <c r="D1730" s="41">
        <f>+'C Daire Coluna sem 29 fev  aula'!B1728</f>
        <v>4.88</v>
      </c>
      <c r="E1730" s="33">
        <f t="shared" si="79"/>
        <v>0.86138470218424823</v>
      </c>
    </row>
    <row r="1731" spans="2:5" x14ac:dyDescent="0.25">
      <c r="B1731" s="38">
        <f t="shared" si="80"/>
        <v>1727</v>
      </c>
      <c r="C1731" s="36">
        <f t="shared" si="78"/>
        <v>4.7315068493150685</v>
      </c>
      <c r="D1731" s="41">
        <f>+'C Daire Coluna sem 29 fev  aula'!B1729</f>
        <v>5.07</v>
      </c>
      <c r="E1731" s="33">
        <f t="shared" si="79"/>
        <v>0.89492222132666788</v>
      </c>
    </row>
    <row r="1732" spans="2:5" x14ac:dyDescent="0.25">
      <c r="B1732" s="38">
        <f t="shared" si="80"/>
        <v>1728</v>
      </c>
      <c r="C1732" s="36">
        <f t="shared" si="78"/>
        <v>4.7342465753424658</v>
      </c>
      <c r="D1732" s="41">
        <f>+'C Daire Coluna sem 29 fev  aula'!B1730</f>
        <v>10.5</v>
      </c>
      <c r="E1732" s="33">
        <f t="shared" si="79"/>
        <v>1.8533892157652883</v>
      </c>
    </row>
    <row r="1733" spans="2:5" x14ac:dyDescent="0.25">
      <c r="B1733" s="38">
        <f t="shared" si="80"/>
        <v>1729</v>
      </c>
      <c r="C1733" s="36">
        <f t="shared" si="78"/>
        <v>4.7369863013698632</v>
      </c>
      <c r="D1733" s="41">
        <f>+'C Daire Coluna sem 29 fev  aula'!B1731</f>
        <v>5.43</v>
      </c>
      <c r="E1733" s="33">
        <f t="shared" si="79"/>
        <v>0.95846699443862049</v>
      </c>
    </row>
    <row r="1734" spans="2:5" x14ac:dyDescent="0.25">
      <c r="B1734" s="38">
        <f t="shared" si="80"/>
        <v>1730</v>
      </c>
      <c r="C1734" s="36">
        <f t="shared" ref="C1734:C1797" si="81">+B1734/365</f>
        <v>4.7397260273972606</v>
      </c>
      <c r="D1734" s="41">
        <f>+'C Daire Coluna sem 29 fev  aula'!B1732</f>
        <v>4.45</v>
      </c>
      <c r="E1734" s="33">
        <f t="shared" ref="E1734:E1797" si="82">+D1734/$E$3</f>
        <v>0.78548400096719362</v>
      </c>
    </row>
    <row r="1735" spans="2:5" x14ac:dyDescent="0.25">
      <c r="B1735" s="38">
        <f t="shared" ref="B1735:B1798" si="83">+B1734+1</f>
        <v>1731</v>
      </c>
      <c r="C1735" s="36">
        <f t="shared" si="81"/>
        <v>4.7424657534246579</v>
      </c>
      <c r="D1735" s="41">
        <f>+'C Daire Coluna sem 29 fev  aula'!B1733</f>
        <v>4.87</v>
      </c>
      <c r="E1735" s="33">
        <f t="shared" si="82"/>
        <v>0.85961956959780517</v>
      </c>
    </row>
    <row r="1736" spans="2:5" x14ac:dyDescent="0.25">
      <c r="B1736" s="38">
        <f t="shared" si="83"/>
        <v>1732</v>
      </c>
      <c r="C1736" s="36">
        <f t="shared" si="81"/>
        <v>4.7452054794520544</v>
      </c>
      <c r="D1736" s="41">
        <f>+'C Daire Coluna sem 29 fev  aula'!B1734</f>
        <v>7.83</v>
      </c>
      <c r="E1736" s="33">
        <f t="shared" si="82"/>
        <v>1.3820988151849722</v>
      </c>
    </row>
    <row r="1737" spans="2:5" x14ac:dyDescent="0.25">
      <c r="B1737" s="38">
        <f t="shared" si="83"/>
        <v>1733</v>
      </c>
      <c r="C1737" s="36">
        <f t="shared" si="81"/>
        <v>4.7479452054794518</v>
      </c>
      <c r="D1737" s="41">
        <f>+'C Daire Coluna sem 29 fev  aula'!B1735</f>
        <v>6.41</v>
      </c>
      <c r="E1737" s="33">
        <f t="shared" si="82"/>
        <v>1.1314499879100475</v>
      </c>
    </row>
    <row r="1738" spans="2:5" x14ac:dyDescent="0.25">
      <c r="B1738" s="38">
        <f t="shared" si="83"/>
        <v>1734</v>
      </c>
      <c r="C1738" s="36">
        <f t="shared" si="81"/>
        <v>4.7506849315068491</v>
      </c>
      <c r="D1738" s="41">
        <f>+'C Daire Coluna sem 29 fev  aula'!B1736</f>
        <v>5.8</v>
      </c>
      <c r="E1738" s="33">
        <f t="shared" si="82"/>
        <v>1.0237769001370163</v>
      </c>
    </row>
    <row r="1739" spans="2:5" x14ac:dyDescent="0.25">
      <c r="B1739" s="38">
        <f t="shared" si="83"/>
        <v>1735</v>
      </c>
      <c r="C1739" s="36">
        <f t="shared" si="81"/>
        <v>4.7534246575342465</v>
      </c>
      <c r="D1739" s="41">
        <f>+'C Daire Coluna sem 29 fev  aula'!B1737</f>
        <v>5.63</v>
      </c>
      <c r="E1739" s="33">
        <f t="shared" si="82"/>
        <v>0.9937696461674832</v>
      </c>
    </row>
    <row r="1740" spans="2:5" x14ac:dyDescent="0.25">
      <c r="B1740" s="38">
        <f t="shared" si="83"/>
        <v>1736</v>
      </c>
      <c r="C1740" s="36">
        <f t="shared" si="81"/>
        <v>4.7561643835616438</v>
      </c>
      <c r="D1740" s="41">
        <f>+'C Daire Coluna sem 29 fev  aula'!B1738</f>
        <v>6.09</v>
      </c>
      <c r="E1740" s="33">
        <f t="shared" si="82"/>
        <v>1.0749657451438672</v>
      </c>
    </row>
    <row r="1741" spans="2:5" x14ac:dyDescent="0.25">
      <c r="B1741" s="38">
        <f t="shared" si="83"/>
        <v>1737</v>
      </c>
      <c r="C1741" s="36">
        <f t="shared" si="81"/>
        <v>4.7589041095890412</v>
      </c>
      <c r="D1741" s="41">
        <f>+'C Daire Coluna sem 29 fev  aula'!B1739</f>
        <v>23.6</v>
      </c>
      <c r="E1741" s="33">
        <f t="shared" si="82"/>
        <v>4.1657129040057912</v>
      </c>
    </row>
    <row r="1742" spans="2:5" x14ac:dyDescent="0.25">
      <c r="B1742" s="38">
        <f t="shared" si="83"/>
        <v>1738</v>
      </c>
      <c r="C1742" s="36">
        <f t="shared" si="81"/>
        <v>4.7616438356164386</v>
      </c>
      <c r="D1742" s="41">
        <f>+'C Daire Coluna sem 29 fev  aula'!B1740</f>
        <v>16.399999999999999</v>
      </c>
      <c r="E1742" s="33">
        <f t="shared" si="82"/>
        <v>2.8948174417667358</v>
      </c>
    </row>
    <row r="1743" spans="2:5" x14ac:dyDescent="0.25">
      <c r="B1743" s="38">
        <f t="shared" si="83"/>
        <v>1739</v>
      </c>
      <c r="C1743" s="36">
        <f t="shared" si="81"/>
        <v>4.7643835616438359</v>
      </c>
      <c r="D1743" s="41">
        <f>+'C Daire Coluna sem 29 fev  aula'!B1741</f>
        <v>15.4</v>
      </c>
      <c r="E1743" s="33">
        <f t="shared" si="82"/>
        <v>2.7183041831224228</v>
      </c>
    </row>
    <row r="1744" spans="2:5" x14ac:dyDescent="0.25">
      <c r="B1744" s="38">
        <f t="shared" si="83"/>
        <v>1740</v>
      </c>
      <c r="C1744" s="36">
        <f t="shared" si="81"/>
        <v>4.7671232876712333</v>
      </c>
      <c r="D1744" s="41">
        <f>+'C Daire Coluna sem 29 fev  aula'!B1742</f>
        <v>11.6</v>
      </c>
      <c r="E1744" s="33">
        <f t="shared" si="82"/>
        <v>2.0475538002740326</v>
      </c>
    </row>
    <row r="1745" spans="2:5" x14ac:dyDescent="0.25">
      <c r="B1745" s="38">
        <f t="shared" si="83"/>
        <v>1741</v>
      </c>
      <c r="C1745" s="36">
        <f t="shared" si="81"/>
        <v>4.7698630136986298</v>
      </c>
      <c r="D1745" s="41">
        <f>+'C Daire Coluna sem 29 fev  aula'!B1743</f>
        <v>9.6</v>
      </c>
      <c r="E1745" s="33">
        <f t="shared" si="82"/>
        <v>1.6945272829854063</v>
      </c>
    </row>
    <row r="1746" spans="2:5" x14ac:dyDescent="0.25">
      <c r="B1746" s="38">
        <f t="shared" si="83"/>
        <v>1742</v>
      </c>
      <c r="C1746" s="36">
        <f t="shared" si="81"/>
        <v>4.7726027397260271</v>
      </c>
      <c r="D1746" s="41">
        <f>+'C Daire Coluna sem 29 fev  aula'!B1744</f>
        <v>8.44</v>
      </c>
      <c r="E1746" s="33">
        <f t="shared" si="82"/>
        <v>1.4897719029580032</v>
      </c>
    </row>
    <row r="1747" spans="2:5" x14ac:dyDescent="0.25">
      <c r="B1747" s="38">
        <f t="shared" si="83"/>
        <v>1743</v>
      </c>
      <c r="C1747" s="36">
        <f t="shared" si="81"/>
        <v>4.7753424657534245</v>
      </c>
      <c r="D1747" s="41">
        <f>+'C Daire Coluna sem 29 fev  aula'!B1745</f>
        <v>7.57</v>
      </c>
      <c r="E1747" s="33">
        <f t="shared" si="82"/>
        <v>1.3362053679374508</v>
      </c>
    </row>
    <row r="1748" spans="2:5" x14ac:dyDescent="0.25">
      <c r="B1748" s="38">
        <f t="shared" si="83"/>
        <v>1744</v>
      </c>
      <c r="C1748" s="36">
        <f t="shared" si="81"/>
        <v>4.7780821917808218</v>
      </c>
      <c r="D1748" s="41">
        <f>+'C Daire Coluna sem 29 fev  aula'!B1746</f>
        <v>6.99</v>
      </c>
      <c r="E1748" s="33">
        <f t="shared" si="82"/>
        <v>1.2338276779237491</v>
      </c>
    </row>
    <row r="1749" spans="2:5" x14ac:dyDescent="0.25">
      <c r="B1749" s="38">
        <f t="shared" si="83"/>
        <v>1745</v>
      </c>
      <c r="C1749" s="36">
        <f t="shared" si="81"/>
        <v>4.7808219178082192</v>
      </c>
      <c r="D1749" s="41">
        <f>+'C Daire Coluna sem 29 fev  aula'!B1747</f>
        <v>6.44</v>
      </c>
      <c r="E1749" s="33">
        <f t="shared" si="82"/>
        <v>1.136745385669377</v>
      </c>
    </row>
    <row r="1750" spans="2:5" x14ac:dyDescent="0.25">
      <c r="B1750" s="38">
        <f t="shared" si="83"/>
        <v>1746</v>
      </c>
      <c r="C1750" s="36">
        <f t="shared" si="81"/>
        <v>4.7835616438356166</v>
      </c>
      <c r="D1750" s="41">
        <f>+'C Daire Coluna sem 29 fev  aula'!B1748</f>
        <v>5.86</v>
      </c>
      <c r="E1750" s="33">
        <f t="shared" si="82"/>
        <v>1.0343676956556753</v>
      </c>
    </row>
    <row r="1751" spans="2:5" x14ac:dyDescent="0.25">
      <c r="B1751" s="38">
        <f t="shared" si="83"/>
        <v>1747</v>
      </c>
      <c r="C1751" s="36">
        <f t="shared" si="81"/>
        <v>4.7863013698630139</v>
      </c>
      <c r="D1751" s="41">
        <f>+'C Daire Coluna sem 29 fev  aula'!B1749</f>
        <v>5.48</v>
      </c>
      <c r="E1751" s="33">
        <f t="shared" si="82"/>
        <v>0.96729265737083625</v>
      </c>
    </row>
    <row r="1752" spans="2:5" x14ac:dyDescent="0.25">
      <c r="B1752" s="38">
        <f t="shared" si="83"/>
        <v>1748</v>
      </c>
      <c r="C1752" s="36">
        <f t="shared" si="81"/>
        <v>4.7890410958904113</v>
      </c>
      <c r="D1752" s="41">
        <f>+'C Daire Coluna sem 29 fev  aula'!B1750</f>
        <v>5.12</v>
      </c>
      <c r="E1752" s="33">
        <f t="shared" si="82"/>
        <v>0.90374788425888342</v>
      </c>
    </row>
    <row r="1753" spans="2:5" x14ac:dyDescent="0.25">
      <c r="B1753" s="38">
        <f t="shared" si="83"/>
        <v>1749</v>
      </c>
      <c r="C1753" s="36">
        <f t="shared" si="81"/>
        <v>4.7917808219178086</v>
      </c>
      <c r="D1753" s="41">
        <f>+'C Daire Coluna sem 29 fev  aula'!B1751</f>
        <v>4.72</v>
      </c>
      <c r="E1753" s="33">
        <f t="shared" si="82"/>
        <v>0.83314258080115811</v>
      </c>
    </row>
    <row r="1754" spans="2:5" x14ac:dyDescent="0.25">
      <c r="B1754" s="38">
        <f t="shared" si="83"/>
        <v>1750</v>
      </c>
      <c r="C1754" s="36">
        <f t="shared" si="81"/>
        <v>4.7945205479452051</v>
      </c>
      <c r="D1754" s="41">
        <f>+'C Daire Coluna sem 29 fev  aula'!B1752</f>
        <v>4.26</v>
      </c>
      <c r="E1754" s="33">
        <f t="shared" si="82"/>
        <v>0.75194648182477408</v>
      </c>
    </row>
    <row r="1755" spans="2:5" x14ac:dyDescent="0.25">
      <c r="B1755" s="38">
        <f t="shared" si="83"/>
        <v>1751</v>
      </c>
      <c r="C1755" s="36">
        <f t="shared" si="81"/>
        <v>4.7972602739726025</v>
      </c>
      <c r="D1755" s="41">
        <f>+'C Daire Coluna sem 29 fev  aula'!B1753</f>
        <v>4.0599999999999996</v>
      </c>
      <c r="E1755" s="33">
        <f t="shared" si="82"/>
        <v>0.71664383009591137</v>
      </c>
    </row>
    <row r="1756" spans="2:5" x14ac:dyDescent="0.25">
      <c r="B1756" s="38">
        <f t="shared" si="83"/>
        <v>1752</v>
      </c>
      <c r="C1756" s="36">
        <f t="shared" si="81"/>
        <v>4.8</v>
      </c>
      <c r="D1756" s="41">
        <f>+'C Daire Coluna sem 29 fev  aula'!B1754</f>
        <v>4.2300000000000004</v>
      </c>
      <c r="E1756" s="33">
        <f t="shared" si="82"/>
        <v>0.74665108406544478</v>
      </c>
    </row>
    <row r="1757" spans="2:5" x14ac:dyDescent="0.25">
      <c r="B1757" s="38">
        <f t="shared" si="83"/>
        <v>1753</v>
      </c>
      <c r="C1757" s="36">
        <f t="shared" si="81"/>
        <v>4.8027397260273972</v>
      </c>
      <c r="D1757" s="41">
        <f>+'C Daire Coluna sem 29 fev  aula'!B1755</f>
        <v>4.09</v>
      </c>
      <c r="E1757" s="33">
        <f t="shared" si="82"/>
        <v>0.72193922785524089</v>
      </c>
    </row>
    <row r="1758" spans="2:5" x14ac:dyDescent="0.25">
      <c r="B1758" s="38">
        <f t="shared" si="83"/>
        <v>1754</v>
      </c>
      <c r="C1758" s="36">
        <f t="shared" si="81"/>
        <v>4.8054794520547945</v>
      </c>
      <c r="D1758" s="41">
        <f>+'C Daire Coluna sem 29 fev  aula'!B1756</f>
        <v>3.82</v>
      </c>
      <c r="E1758" s="33">
        <f t="shared" si="82"/>
        <v>0.6742806480212763</v>
      </c>
    </row>
    <row r="1759" spans="2:5" x14ac:dyDescent="0.25">
      <c r="B1759" s="38">
        <f t="shared" si="83"/>
        <v>1755</v>
      </c>
      <c r="C1759" s="36">
        <f t="shared" si="81"/>
        <v>4.8082191780821919</v>
      </c>
      <c r="D1759" s="41">
        <f>+'C Daire Coluna sem 29 fev  aula'!B1757</f>
        <v>3.73</v>
      </c>
      <c r="E1759" s="33">
        <f t="shared" si="82"/>
        <v>0.65839445474328817</v>
      </c>
    </row>
    <row r="1760" spans="2:5" x14ac:dyDescent="0.25">
      <c r="B1760" s="38">
        <f t="shared" si="83"/>
        <v>1756</v>
      </c>
      <c r="C1760" s="36">
        <f t="shared" si="81"/>
        <v>4.8109589041095893</v>
      </c>
      <c r="D1760" s="41">
        <f>+'C Daire Coluna sem 29 fev  aula'!B1758</f>
        <v>3.51</v>
      </c>
      <c r="E1760" s="33">
        <f t="shared" si="82"/>
        <v>0.61956153784153922</v>
      </c>
    </row>
    <row r="1761" spans="2:5" x14ac:dyDescent="0.25">
      <c r="B1761" s="38">
        <f t="shared" si="83"/>
        <v>1757</v>
      </c>
      <c r="C1761" s="36">
        <f t="shared" si="81"/>
        <v>4.8136986301369866</v>
      </c>
      <c r="D1761" s="41">
        <f>+'C Daire Coluna sem 29 fev  aula'!B1759</f>
        <v>3.5</v>
      </c>
      <c r="E1761" s="33">
        <f t="shared" si="82"/>
        <v>0.61779640525509616</v>
      </c>
    </row>
    <row r="1762" spans="2:5" x14ac:dyDescent="0.25">
      <c r="B1762" s="38">
        <f t="shared" si="83"/>
        <v>1758</v>
      </c>
      <c r="C1762" s="36">
        <f t="shared" si="81"/>
        <v>4.816438356164384</v>
      </c>
      <c r="D1762" s="41">
        <f>+'C Daire Coluna sem 29 fev  aula'!B1760</f>
        <v>3.46</v>
      </c>
      <c r="E1762" s="33">
        <f t="shared" si="82"/>
        <v>0.61073587490932357</v>
      </c>
    </row>
    <row r="1763" spans="2:5" x14ac:dyDescent="0.25">
      <c r="B1763" s="38">
        <f t="shared" si="83"/>
        <v>1759</v>
      </c>
      <c r="C1763" s="36">
        <f t="shared" si="81"/>
        <v>4.8191780821917805</v>
      </c>
      <c r="D1763" s="41">
        <f>+'C Daire Coluna sem 29 fev  aula'!B1761</f>
        <v>3.47</v>
      </c>
      <c r="E1763" s="33">
        <f t="shared" si="82"/>
        <v>0.61250100749576675</v>
      </c>
    </row>
    <row r="1764" spans="2:5" x14ac:dyDescent="0.25">
      <c r="B1764" s="38">
        <f t="shared" si="83"/>
        <v>1760</v>
      </c>
      <c r="C1764" s="36">
        <f t="shared" si="81"/>
        <v>4.8219178082191778</v>
      </c>
      <c r="D1764" s="41">
        <f>+'C Daire Coluna sem 29 fev  aula'!B1762</f>
        <v>3.27</v>
      </c>
      <c r="E1764" s="33">
        <f t="shared" si="82"/>
        <v>0.57719835576690404</v>
      </c>
    </row>
    <row r="1765" spans="2:5" x14ac:dyDescent="0.25">
      <c r="B1765" s="38">
        <f t="shared" si="83"/>
        <v>1761</v>
      </c>
      <c r="C1765" s="36">
        <f t="shared" si="81"/>
        <v>4.8246575342465752</v>
      </c>
      <c r="D1765" s="41">
        <f>+'C Daire Coluna sem 29 fev  aula'!B1763</f>
        <v>3.1</v>
      </c>
      <c r="E1765" s="33">
        <f t="shared" si="82"/>
        <v>0.54719110179737085</v>
      </c>
    </row>
    <row r="1766" spans="2:5" x14ac:dyDescent="0.25">
      <c r="B1766" s="38">
        <f t="shared" si="83"/>
        <v>1762</v>
      </c>
      <c r="C1766" s="36">
        <f t="shared" si="81"/>
        <v>4.8273972602739725</v>
      </c>
      <c r="D1766" s="41">
        <f>+'C Daire Coluna sem 29 fev  aula'!B1764</f>
        <v>2.93</v>
      </c>
      <c r="E1766" s="33">
        <f t="shared" si="82"/>
        <v>0.51718384782783766</v>
      </c>
    </row>
    <row r="1767" spans="2:5" x14ac:dyDescent="0.25">
      <c r="B1767" s="38">
        <f t="shared" si="83"/>
        <v>1763</v>
      </c>
      <c r="C1767" s="36">
        <f t="shared" si="81"/>
        <v>4.8301369863013699</v>
      </c>
      <c r="D1767" s="41">
        <f>+'C Daire Coluna sem 29 fev  aula'!B1765</f>
        <v>2.83</v>
      </c>
      <c r="E1767" s="33">
        <f t="shared" si="82"/>
        <v>0.49953252196340631</v>
      </c>
    </row>
    <row r="1768" spans="2:5" x14ac:dyDescent="0.25">
      <c r="B1768" s="38">
        <f t="shared" si="83"/>
        <v>1764</v>
      </c>
      <c r="C1768" s="36">
        <f t="shared" si="81"/>
        <v>4.8328767123287673</v>
      </c>
      <c r="D1768" s="41">
        <f>+'C Daire Coluna sem 29 fev  aula'!B1766</f>
        <v>2.62</v>
      </c>
      <c r="E1768" s="33">
        <f t="shared" si="82"/>
        <v>0.46246473764810053</v>
      </c>
    </row>
    <row r="1769" spans="2:5" x14ac:dyDescent="0.25">
      <c r="B1769" s="38">
        <f t="shared" si="83"/>
        <v>1765</v>
      </c>
      <c r="C1769" s="36">
        <f t="shared" si="81"/>
        <v>4.8356164383561646</v>
      </c>
      <c r="D1769" s="41">
        <f>+'C Daire Coluna sem 29 fev  aula'!B1767</f>
        <v>2.34</v>
      </c>
      <c r="E1769" s="33">
        <f t="shared" si="82"/>
        <v>0.41304102522769282</v>
      </c>
    </row>
    <row r="1770" spans="2:5" x14ac:dyDescent="0.25">
      <c r="B1770" s="38">
        <f t="shared" si="83"/>
        <v>1766</v>
      </c>
      <c r="C1770" s="36">
        <f t="shared" si="81"/>
        <v>4.838356164383562</v>
      </c>
      <c r="D1770" s="41">
        <f>+'C Daire Coluna sem 29 fev  aula'!B1768</f>
        <v>2.12</v>
      </c>
      <c r="E1770" s="33">
        <f t="shared" si="82"/>
        <v>0.37420810832594392</v>
      </c>
    </row>
    <row r="1771" spans="2:5" x14ac:dyDescent="0.25">
      <c r="B1771" s="38">
        <f t="shared" si="83"/>
        <v>1767</v>
      </c>
      <c r="C1771" s="36">
        <f t="shared" si="81"/>
        <v>4.8410958904109593</v>
      </c>
      <c r="D1771" s="41">
        <f>+'C Daire Coluna sem 29 fev  aula'!B1769</f>
        <v>2.06</v>
      </c>
      <c r="E1771" s="33">
        <f t="shared" si="82"/>
        <v>0.36361731280728515</v>
      </c>
    </row>
    <row r="1772" spans="2:5" x14ac:dyDescent="0.25">
      <c r="B1772" s="38">
        <f t="shared" si="83"/>
        <v>1768</v>
      </c>
      <c r="C1772" s="36">
        <f t="shared" si="81"/>
        <v>4.8438356164383558</v>
      </c>
      <c r="D1772" s="41">
        <f>+'C Daire Coluna sem 29 fev  aula'!B1770</f>
        <v>1.88</v>
      </c>
      <c r="E1772" s="33">
        <f t="shared" si="82"/>
        <v>0.33184492625130874</v>
      </c>
    </row>
    <row r="1773" spans="2:5" x14ac:dyDescent="0.25">
      <c r="B1773" s="38">
        <f t="shared" si="83"/>
        <v>1769</v>
      </c>
      <c r="C1773" s="36">
        <f t="shared" si="81"/>
        <v>4.8465753424657532</v>
      </c>
      <c r="D1773" s="41">
        <f>+'C Daire Coluna sem 29 fev  aula'!B1771</f>
        <v>1.79</v>
      </c>
      <c r="E1773" s="33">
        <f t="shared" si="82"/>
        <v>0.31595873297332061</v>
      </c>
    </row>
    <row r="1774" spans="2:5" x14ac:dyDescent="0.25">
      <c r="B1774" s="38">
        <f t="shared" si="83"/>
        <v>1770</v>
      </c>
      <c r="C1774" s="36">
        <f t="shared" si="81"/>
        <v>4.8493150684931505</v>
      </c>
      <c r="D1774" s="41">
        <f>+'C Daire Coluna sem 29 fev  aula'!B1772</f>
        <v>1.73</v>
      </c>
      <c r="E1774" s="33">
        <f t="shared" si="82"/>
        <v>0.30536793745466179</v>
      </c>
    </row>
    <row r="1775" spans="2:5" x14ac:dyDescent="0.25">
      <c r="B1775" s="38">
        <f t="shared" si="83"/>
        <v>1771</v>
      </c>
      <c r="C1775" s="36">
        <f t="shared" si="81"/>
        <v>4.8520547945205479</v>
      </c>
      <c r="D1775" s="41">
        <f>+'C Daire Coluna sem 29 fev  aula'!B1773</f>
        <v>1.71</v>
      </c>
      <c r="E1775" s="33">
        <f t="shared" si="82"/>
        <v>0.30183767228177555</v>
      </c>
    </row>
    <row r="1776" spans="2:5" x14ac:dyDescent="0.25">
      <c r="B1776" s="38">
        <f t="shared" si="83"/>
        <v>1772</v>
      </c>
      <c r="C1776" s="36">
        <f t="shared" si="81"/>
        <v>4.8547945205479452</v>
      </c>
      <c r="D1776" s="41">
        <f>+'C Daire Coluna sem 29 fev  aula'!B1774</f>
        <v>1.64</v>
      </c>
      <c r="E1776" s="33">
        <f t="shared" si="82"/>
        <v>0.28948174417667361</v>
      </c>
    </row>
    <row r="1777" spans="2:5" x14ac:dyDescent="0.25">
      <c r="B1777" s="38">
        <f t="shared" si="83"/>
        <v>1773</v>
      </c>
      <c r="C1777" s="36">
        <f t="shared" si="81"/>
        <v>4.8575342465753426</v>
      </c>
      <c r="D1777" s="41">
        <f>+'C Daire Coluna sem 29 fev  aula'!B1775</f>
        <v>1.66</v>
      </c>
      <c r="E1777" s="33">
        <f t="shared" si="82"/>
        <v>0.29301200934955984</v>
      </c>
    </row>
    <row r="1778" spans="2:5" x14ac:dyDescent="0.25">
      <c r="B1778" s="38">
        <f t="shared" si="83"/>
        <v>1774</v>
      </c>
      <c r="C1778" s="36">
        <f t="shared" si="81"/>
        <v>4.86027397260274</v>
      </c>
      <c r="D1778" s="41">
        <f>+'C Daire Coluna sem 29 fev  aula'!B1776</f>
        <v>1.57</v>
      </c>
      <c r="E1778" s="33">
        <f t="shared" si="82"/>
        <v>0.27712581607157172</v>
      </c>
    </row>
    <row r="1779" spans="2:5" x14ac:dyDescent="0.25">
      <c r="B1779" s="38">
        <f t="shared" si="83"/>
        <v>1775</v>
      </c>
      <c r="C1779" s="36">
        <f t="shared" si="81"/>
        <v>4.8630136986301373</v>
      </c>
      <c r="D1779" s="41">
        <f>+'C Daire Coluna sem 29 fev  aula'!B1777</f>
        <v>1.49</v>
      </c>
      <c r="E1779" s="33">
        <f t="shared" si="82"/>
        <v>0.26300475538002666</v>
      </c>
    </row>
    <row r="1780" spans="2:5" x14ac:dyDescent="0.25">
      <c r="B1780" s="38">
        <f t="shared" si="83"/>
        <v>1776</v>
      </c>
      <c r="C1780" s="36">
        <f t="shared" si="81"/>
        <v>4.8657534246575347</v>
      </c>
      <c r="D1780" s="41">
        <f>+'C Daire Coluna sem 29 fev  aula'!B1778</f>
        <v>1.44</v>
      </c>
      <c r="E1780" s="33">
        <f t="shared" si="82"/>
        <v>0.25417909244781095</v>
      </c>
    </row>
    <row r="1781" spans="2:5" x14ac:dyDescent="0.25">
      <c r="B1781" s="38">
        <f t="shared" si="83"/>
        <v>1777</v>
      </c>
      <c r="C1781" s="36">
        <f t="shared" si="81"/>
        <v>4.8684931506849312</v>
      </c>
      <c r="D1781" s="41">
        <f>+'C Daire Coluna sem 29 fev  aula'!B1779</f>
        <v>1.39</v>
      </c>
      <c r="E1781" s="33">
        <f t="shared" si="82"/>
        <v>0.2453534295155953</v>
      </c>
    </row>
    <row r="1782" spans="2:5" x14ac:dyDescent="0.25">
      <c r="B1782" s="38">
        <f t="shared" si="83"/>
        <v>1778</v>
      </c>
      <c r="C1782" s="36">
        <f t="shared" si="81"/>
        <v>4.8712328767123285</v>
      </c>
      <c r="D1782" s="41">
        <f>+'C Daire Coluna sem 29 fev  aula'!B1780</f>
        <v>1.43</v>
      </c>
      <c r="E1782" s="33">
        <f t="shared" si="82"/>
        <v>0.25241395986136783</v>
      </c>
    </row>
    <row r="1783" spans="2:5" x14ac:dyDescent="0.25">
      <c r="B1783" s="38">
        <f t="shared" si="83"/>
        <v>1779</v>
      </c>
      <c r="C1783" s="36">
        <f t="shared" si="81"/>
        <v>4.8739726027397259</v>
      </c>
      <c r="D1783" s="41">
        <f>+'C Daire Coluna sem 29 fev  aula'!B1781</f>
        <v>1.31</v>
      </c>
      <c r="E1783" s="33">
        <f t="shared" si="82"/>
        <v>0.23123236882405027</v>
      </c>
    </row>
    <row r="1784" spans="2:5" x14ac:dyDescent="0.25">
      <c r="B1784" s="38">
        <f t="shared" si="83"/>
        <v>1780</v>
      </c>
      <c r="C1784" s="36">
        <f t="shared" si="81"/>
        <v>4.8767123287671232</v>
      </c>
      <c r="D1784" s="41">
        <f>+'C Daire Coluna sem 29 fev  aula'!B1782</f>
        <v>1.23</v>
      </c>
      <c r="E1784" s="33">
        <f t="shared" si="82"/>
        <v>0.2171113081325052</v>
      </c>
    </row>
    <row r="1785" spans="2:5" x14ac:dyDescent="0.25">
      <c r="B1785" s="38">
        <f t="shared" si="83"/>
        <v>1781</v>
      </c>
      <c r="C1785" s="36">
        <f t="shared" si="81"/>
        <v>4.8794520547945206</v>
      </c>
      <c r="D1785" s="41">
        <f>+'C Daire Coluna sem 29 fev  aula'!B1783</f>
        <v>1.19</v>
      </c>
      <c r="E1785" s="33">
        <f t="shared" si="82"/>
        <v>0.21005077778673267</v>
      </c>
    </row>
    <row r="1786" spans="2:5" x14ac:dyDescent="0.25">
      <c r="B1786" s="38">
        <f t="shared" si="83"/>
        <v>1782</v>
      </c>
      <c r="C1786" s="36">
        <f t="shared" si="81"/>
        <v>4.882191780821918</v>
      </c>
      <c r="D1786" s="41">
        <f>+'C Daire Coluna sem 29 fev  aula'!B1784</f>
        <v>1.08</v>
      </c>
      <c r="E1786" s="33">
        <f t="shared" si="82"/>
        <v>0.19063431933585825</v>
      </c>
    </row>
    <row r="1787" spans="2:5" x14ac:dyDescent="0.25">
      <c r="B1787" s="38">
        <f t="shared" si="83"/>
        <v>1783</v>
      </c>
      <c r="C1787" s="36">
        <f t="shared" si="81"/>
        <v>4.8849315068493153</v>
      </c>
      <c r="D1787" s="41">
        <f>+'C Daire Coluna sem 29 fev  aula'!B1785</f>
        <v>0.97</v>
      </c>
      <c r="E1787" s="33">
        <f t="shared" si="82"/>
        <v>0.17121786088498378</v>
      </c>
    </row>
    <row r="1788" spans="2:5" x14ac:dyDescent="0.25">
      <c r="B1788" s="38">
        <f t="shared" si="83"/>
        <v>1784</v>
      </c>
      <c r="C1788" s="36">
        <f t="shared" si="81"/>
        <v>4.8876712328767127</v>
      </c>
      <c r="D1788" s="41">
        <f>+'C Daire Coluna sem 29 fev  aula'!B1786</f>
        <v>0.87</v>
      </c>
      <c r="E1788" s="33">
        <f t="shared" si="82"/>
        <v>0.15356653502055245</v>
      </c>
    </row>
    <row r="1789" spans="2:5" x14ac:dyDescent="0.25">
      <c r="B1789" s="38">
        <f t="shared" si="83"/>
        <v>1785</v>
      </c>
      <c r="C1789" s="36">
        <f t="shared" si="81"/>
        <v>4.8904109589041092</v>
      </c>
      <c r="D1789" s="41">
        <f>+'C Daire Coluna sem 29 fev  aula'!B1787</f>
        <v>0.81</v>
      </c>
      <c r="E1789" s="33">
        <f t="shared" si="82"/>
        <v>0.14297573950189368</v>
      </c>
    </row>
    <row r="1790" spans="2:5" x14ac:dyDescent="0.25">
      <c r="B1790" s="38">
        <f t="shared" si="83"/>
        <v>1786</v>
      </c>
      <c r="C1790" s="36">
        <f t="shared" si="81"/>
        <v>4.8931506849315065</v>
      </c>
      <c r="D1790" s="41">
        <f>+'C Daire Coluna sem 29 fev  aula'!B1788</f>
        <v>0.81</v>
      </c>
      <c r="E1790" s="33">
        <f t="shared" si="82"/>
        <v>0.14297573950189368</v>
      </c>
    </row>
    <row r="1791" spans="2:5" x14ac:dyDescent="0.25">
      <c r="B1791" s="38">
        <f t="shared" si="83"/>
        <v>1787</v>
      </c>
      <c r="C1791" s="36">
        <f t="shared" si="81"/>
        <v>4.8958904109589039</v>
      </c>
      <c r="D1791" s="41">
        <f>+'C Daire Coluna sem 29 fev  aula'!B1789</f>
        <v>0.79</v>
      </c>
      <c r="E1791" s="33">
        <f t="shared" si="82"/>
        <v>0.13944547432900742</v>
      </c>
    </row>
    <row r="1792" spans="2:5" x14ac:dyDescent="0.25">
      <c r="B1792" s="38">
        <f t="shared" si="83"/>
        <v>1788</v>
      </c>
      <c r="C1792" s="36">
        <f t="shared" si="81"/>
        <v>4.8986301369863012</v>
      </c>
      <c r="D1792" s="41">
        <f>+'C Daire Coluna sem 29 fev  aula'!B1790</f>
        <v>0.77</v>
      </c>
      <c r="E1792" s="33">
        <f t="shared" si="82"/>
        <v>0.13591520915612115</v>
      </c>
    </row>
    <row r="1793" spans="2:5" x14ac:dyDescent="0.25">
      <c r="B1793" s="38">
        <f t="shared" si="83"/>
        <v>1789</v>
      </c>
      <c r="C1793" s="36">
        <f t="shared" si="81"/>
        <v>4.9013698630136986</v>
      </c>
      <c r="D1793" s="41">
        <f>+'C Daire Coluna sem 29 fev  aula'!B1791</f>
        <v>0.72</v>
      </c>
      <c r="E1793" s="33">
        <f t="shared" si="82"/>
        <v>0.12708954622390548</v>
      </c>
    </row>
    <row r="1794" spans="2:5" x14ac:dyDescent="0.25">
      <c r="B1794" s="38">
        <f t="shared" si="83"/>
        <v>1790</v>
      </c>
      <c r="C1794" s="36">
        <f t="shared" si="81"/>
        <v>4.904109589041096</v>
      </c>
      <c r="D1794" s="41">
        <f>+'C Daire Coluna sem 29 fev  aula'!B1792</f>
        <v>0.64</v>
      </c>
      <c r="E1794" s="33">
        <f t="shared" si="82"/>
        <v>0.11296848553236043</v>
      </c>
    </row>
    <row r="1795" spans="2:5" x14ac:dyDescent="0.25">
      <c r="B1795" s="38">
        <f t="shared" si="83"/>
        <v>1791</v>
      </c>
      <c r="C1795" s="36">
        <f t="shared" si="81"/>
        <v>4.9068493150684933</v>
      </c>
      <c r="D1795" s="41">
        <f>+'C Daire Coluna sem 29 fev  aula'!B1793</f>
        <v>0.56999999999999995</v>
      </c>
      <c r="E1795" s="33">
        <f t="shared" si="82"/>
        <v>0.1006125574272585</v>
      </c>
    </row>
    <row r="1796" spans="2:5" x14ac:dyDescent="0.25">
      <c r="B1796" s="38">
        <f t="shared" si="83"/>
        <v>1792</v>
      </c>
      <c r="C1796" s="36">
        <f t="shared" si="81"/>
        <v>4.9095890410958907</v>
      </c>
      <c r="D1796" s="41">
        <f>+'C Daire Coluna sem 29 fev  aula'!B1794</f>
        <v>0.52</v>
      </c>
      <c r="E1796" s="33">
        <f t="shared" si="82"/>
        <v>9.1786894495042848E-2</v>
      </c>
    </row>
    <row r="1797" spans="2:5" x14ac:dyDescent="0.25">
      <c r="B1797" s="38">
        <f t="shared" si="83"/>
        <v>1793</v>
      </c>
      <c r="C1797" s="36">
        <f t="shared" si="81"/>
        <v>4.912328767123288</v>
      </c>
      <c r="D1797" s="41">
        <f>+'C Daire Coluna sem 29 fev  aula'!B1795</f>
        <v>0.44</v>
      </c>
      <c r="E1797" s="33">
        <f t="shared" si="82"/>
        <v>7.76658338034978E-2</v>
      </c>
    </row>
    <row r="1798" spans="2:5" x14ac:dyDescent="0.25">
      <c r="B1798" s="38">
        <f t="shared" si="83"/>
        <v>1794</v>
      </c>
      <c r="C1798" s="36">
        <f t="shared" ref="C1798:C1861" si="84">+B1798/365</f>
        <v>4.9150684931506845</v>
      </c>
      <c r="D1798" s="41">
        <f>+'C Daire Coluna sem 29 fev  aula'!B1796</f>
        <v>0.42</v>
      </c>
      <c r="E1798" s="33">
        <f t="shared" ref="E1798:E1861" si="85">+D1798/$E$3</f>
        <v>7.4135568630611534E-2</v>
      </c>
    </row>
    <row r="1799" spans="2:5" x14ac:dyDescent="0.25">
      <c r="B1799" s="38">
        <f t="shared" ref="B1799:B1862" si="86">+B1798+1</f>
        <v>1795</v>
      </c>
      <c r="C1799" s="36">
        <f t="shared" si="84"/>
        <v>4.9178082191780819</v>
      </c>
      <c r="D1799" s="41">
        <f>+'C Daire Coluna sem 29 fev  aula'!B1797</f>
        <v>0.41</v>
      </c>
      <c r="E1799" s="33">
        <f t="shared" si="85"/>
        <v>7.2370436044168401E-2</v>
      </c>
    </row>
    <row r="1800" spans="2:5" x14ac:dyDescent="0.25">
      <c r="B1800" s="38">
        <f t="shared" si="86"/>
        <v>1796</v>
      </c>
      <c r="C1800" s="36">
        <f t="shared" si="84"/>
        <v>4.9205479452054792</v>
      </c>
      <c r="D1800" s="41">
        <f>+'C Daire Coluna sem 29 fev  aula'!B1798</f>
        <v>0.41</v>
      </c>
      <c r="E1800" s="33">
        <f t="shared" si="85"/>
        <v>7.2370436044168401E-2</v>
      </c>
    </row>
    <row r="1801" spans="2:5" x14ac:dyDescent="0.25">
      <c r="B1801" s="38">
        <f t="shared" si="86"/>
        <v>1797</v>
      </c>
      <c r="C1801" s="36">
        <f t="shared" si="84"/>
        <v>4.9232876712328766</v>
      </c>
      <c r="D1801" s="41">
        <f>+'C Daire Coluna sem 29 fev  aula'!B1799</f>
        <v>0.41</v>
      </c>
      <c r="E1801" s="33">
        <f t="shared" si="85"/>
        <v>7.2370436044168401E-2</v>
      </c>
    </row>
    <row r="1802" spans="2:5" x14ac:dyDescent="0.25">
      <c r="B1802" s="38">
        <f t="shared" si="86"/>
        <v>1798</v>
      </c>
      <c r="C1802" s="36">
        <f t="shared" si="84"/>
        <v>4.9260273972602739</v>
      </c>
      <c r="D1802" s="41">
        <f>+'C Daire Coluna sem 29 fev  aula'!B1800</f>
        <v>0.43</v>
      </c>
      <c r="E1802" s="33">
        <f t="shared" si="85"/>
        <v>7.5900701217054667E-2</v>
      </c>
    </row>
    <row r="1803" spans="2:5" x14ac:dyDescent="0.25">
      <c r="B1803" s="38">
        <f t="shared" si="86"/>
        <v>1799</v>
      </c>
      <c r="C1803" s="36">
        <f t="shared" si="84"/>
        <v>4.9287671232876713</v>
      </c>
      <c r="D1803" s="41">
        <f>+'C Daire Coluna sem 29 fev  aula'!B1801</f>
        <v>0.43</v>
      </c>
      <c r="E1803" s="33">
        <f t="shared" si="85"/>
        <v>7.5900701217054667E-2</v>
      </c>
    </row>
    <row r="1804" spans="2:5" x14ac:dyDescent="0.25">
      <c r="B1804" s="38">
        <f t="shared" si="86"/>
        <v>1800</v>
      </c>
      <c r="C1804" s="36">
        <f t="shared" si="84"/>
        <v>4.9315068493150687</v>
      </c>
      <c r="D1804" s="41">
        <f>+'C Daire Coluna sem 29 fev  aula'!B1802</f>
        <v>0.43</v>
      </c>
      <c r="E1804" s="33">
        <f t="shared" si="85"/>
        <v>7.5900701217054667E-2</v>
      </c>
    </row>
    <row r="1805" spans="2:5" x14ac:dyDescent="0.25">
      <c r="B1805" s="38">
        <f t="shared" si="86"/>
        <v>1801</v>
      </c>
      <c r="C1805" s="36">
        <f t="shared" si="84"/>
        <v>4.934246575342466</v>
      </c>
      <c r="D1805" s="41">
        <f>+'C Daire Coluna sem 29 fev  aula'!B1803</f>
        <v>0.43</v>
      </c>
      <c r="E1805" s="33">
        <f t="shared" si="85"/>
        <v>7.5900701217054667E-2</v>
      </c>
    </row>
    <row r="1806" spans="2:5" x14ac:dyDescent="0.25">
      <c r="B1806" s="38">
        <f t="shared" si="86"/>
        <v>1802</v>
      </c>
      <c r="C1806" s="36">
        <f t="shared" si="84"/>
        <v>4.9369863013698634</v>
      </c>
      <c r="D1806" s="41">
        <f>+'C Daire Coluna sem 29 fev  aula'!B1804</f>
        <v>0.41</v>
      </c>
      <c r="E1806" s="33">
        <f t="shared" si="85"/>
        <v>7.2370436044168401E-2</v>
      </c>
    </row>
    <row r="1807" spans="2:5" x14ac:dyDescent="0.25">
      <c r="B1807" s="38">
        <f t="shared" si="86"/>
        <v>1803</v>
      </c>
      <c r="C1807" s="36">
        <f t="shared" si="84"/>
        <v>4.9397260273972599</v>
      </c>
      <c r="D1807" s="41">
        <f>+'C Daire Coluna sem 29 fev  aula'!B1805</f>
        <v>0.41</v>
      </c>
      <c r="E1807" s="33">
        <f t="shared" si="85"/>
        <v>7.2370436044168401E-2</v>
      </c>
    </row>
    <row r="1808" spans="2:5" x14ac:dyDescent="0.25">
      <c r="B1808" s="38">
        <f t="shared" si="86"/>
        <v>1804</v>
      </c>
      <c r="C1808" s="36">
        <f t="shared" si="84"/>
        <v>4.9424657534246572</v>
      </c>
      <c r="D1808" s="41">
        <f>+'C Daire Coluna sem 29 fev  aula'!B1806</f>
        <v>0.39</v>
      </c>
      <c r="E1808" s="33">
        <f t="shared" si="85"/>
        <v>6.8840170871282136E-2</v>
      </c>
    </row>
    <row r="1809" spans="2:5" x14ac:dyDescent="0.25">
      <c r="B1809" s="38">
        <f t="shared" si="86"/>
        <v>1805</v>
      </c>
      <c r="C1809" s="36">
        <f t="shared" si="84"/>
        <v>4.9452054794520546</v>
      </c>
      <c r="D1809" s="41">
        <f>+'C Daire Coluna sem 29 fev  aula'!B1807</f>
        <v>0.37</v>
      </c>
      <c r="E1809" s="33">
        <f t="shared" si="85"/>
        <v>6.530990569839587E-2</v>
      </c>
    </row>
    <row r="1810" spans="2:5" x14ac:dyDescent="0.25">
      <c r="B1810" s="38">
        <f t="shared" si="86"/>
        <v>1806</v>
      </c>
      <c r="C1810" s="36">
        <f t="shared" si="84"/>
        <v>4.9479452054794519</v>
      </c>
      <c r="D1810" s="41">
        <f>+'C Daire Coluna sem 29 fev  aula'!B1808</f>
        <v>0.37</v>
      </c>
      <c r="E1810" s="33">
        <f t="shared" si="85"/>
        <v>6.530990569839587E-2</v>
      </c>
    </row>
    <row r="1811" spans="2:5" x14ac:dyDescent="0.25">
      <c r="B1811" s="38">
        <f t="shared" si="86"/>
        <v>1807</v>
      </c>
      <c r="C1811" s="36">
        <f t="shared" si="84"/>
        <v>4.9506849315068493</v>
      </c>
      <c r="D1811" s="41">
        <f>+'C Daire Coluna sem 29 fev  aula'!B1809</f>
        <v>0.37</v>
      </c>
      <c r="E1811" s="33">
        <f t="shared" si="85"/>
        <v>6.530990569839587E-2</v>
      </c>
    </row>
    <row r="1812" spans="2:5" x14ac:dyDescent="0.25">
      <c r="B1812" s="38">
        <f t="shared" si="86"/>
        <v>1808</v>
      </c>
      <c r="C1812" s="36">
        <f t="shared" si="84"/>
        <v>4.9534246575342467</v>
      </c>
      <c r="D1812" s="41">
        <f>+'C Daire Coluna sem 29 fev  aula'!B1810</f>
        <v>0.38</v>
      </c>
      <c r="E1812" s="33">
        <f t="shared" si="85"/>
        <v>6.7075038284839003E-2</v>
      </c>
    </row>
    <row r="1813" spans="2:5" x14ac:dyDescent="0.25">
      <c r="B1813" s="38">
        <f t="shared" si="86"/>
        <v>1809</v>
      </c>
      <c r="C1813" s="36">
        <f t="shared" si="84"/>
        <v>4.956164383561644</v>
      </c>
      <c r="D1813" s="41">
        <f>+'C Daire Coluna sem 29 fev  aula'!B1811</f>
        <v>0.38</v>
      </c>
      <c r="E1813" s="33">
        <f t="shared" si="85"/>
        <v>6.7075038284839003E-2</v>
      </c>
    </row>
    <row r="1814" spans="2:5" x14ac:dyDescent="0.25">
      <c r="B1814" s="38">
        <f t="shared" si="86"/>
        <v>1810</v>
      </c>
      <c r="C1814" s="36">
        <f t="shared" si="84"/>
        <v>4.9589041095890414</v>
      </c>
      <c r="D1814" s="41">
        <f>+'C Daire Coluna sem 29 fev  aula'!B1812</f>
        <v>0.38</v>
      </c>
      <c r="E1814" s="33">
        <f t="shared" si="85"/>
        <v>6.7075038284839003E-2</v>
      </c>
    </row>
    <row r="1815" spans="2:5" x14ac:dyDescent="0.25">
      <c r="B1815" s="38">
        <f t="shared" si="86"/>
        <v>1811</v>
      </c>
      <c r="C1815" s="36">
        <f t="shared" si="84"/>
        <v>4.9616438356164387</v>
      </c>
      <c r="D1815" s="41">
        <f>+'C Daire Coluna sem 29 fev  aula'!B1813</f>
        <v>0.36</v>
      </c>
      <c r="E1815" s="33">
        <f t="shared" si="85"/>
        <v>6.3544773111952738E-2</v>
      </c>
    </row>
    <row r="1816" spans="2:5" x14ac:dyDescent="0.25">
      <c r="B1816" s="38">
        <f t="shared" si="86"/>
        <v>1812</v>
      </c>
      <c r="C1816" s="36">
        <f t="shared" si="84"/>
        <v>4.9643835616438352</v>
      </c>
      <c r="D1816" s="41">
        <f>+'C Daire Coluna sem 29 fev  aula'!B1814</f>
        <v>0.35</v>
      </c>
      <c r="E1816" s="33">
        <f t="shared" si="85"/>
        <v>6.1779640525509605E-2</v>
      </c>
    </row>
    <row r="1817" spans="2:5" x14ac:dyDescent="0.25">
      <c r="B1817" s="38">
        <f t="shared" si="86"/>
        <v>1813</v>
      </c>
      <c r="C1817" s="36">
        <f t="shared" si="84"/>
        <v>4.9671232876712326</v>
      </c>
      <c r="D1817" s="41">
        <f>+'C Daire Coluna sem 29 fev  aula'!B1815</f>
        <v>0.33</v>
      </c>
      <c r="E1817" s="33">
        <f t="shared" si="85"/>
        <v>5.8249375352623353E-2</v>
      </c>
    </row>
    <row r="1818" spans="2:5" x14ac:dyDescent="0.25">
      <c r="B1818" s="38">
        <f t="shared" si="86"/>
        <v>1814</v>
      </c>
      <c r="C1818" s="36">
        <f t="shared" si="84"/>
        <v>4.9698630136986299</v>
      </c>
      <c r="D1818" s="41">
        <f>+'C Daire Coluna sem 29 fev  aula'!B1816</f>
        <v>0.35</v>
      </c>
      <c r="E1818" s="33">
        <f t="shared" si="85"/>
        <v>6.1779640525509605E-2</v>
      </c>
    </row>
    <row r="1819" spans="2:5" x14ac:dyDescent="0.25">
      <c r="B1819" s="38">
        <f t="shared" si="86"/>
        <v>1815</v>
      </c>
      <c r="C1819" s="36">
        <f t="shared" si="84"/>
        <v>4.9726027397260273</v>
      </c>
      <c r="D1819" s="41">
        <f>+'C Daire Coluna sem 29 fev  aula'!B1817</f>
        <v>0.36</v>
      </c>
      <c r="E1819" s="33">
        <f t="shared" si="85"/>
        <v>6.3544773111952738E-2</v>
      </c>
    </row>
    <row r="1820" spans="2:5" x14ac:dyDescent="0.25">
      <c r="B1820" s="38">
        <f t="shared" si="86"/>
        <v>1816</v>
      </c>
      <c r="C1820" s="36">
        <f t="shared" si="84"/>
        <v>4.9753424657534246</v>
      </c>
      <c r="D1820" s="41">
        <f>+'C Daire Coluna sem 29 fev  aula'!B1818</f>
        <v>0.35</v>
      </c>
      <c r="E1820" s="33">
        <f t="shared" si="85"/>
        <v>6.1779640525509605E-2</v>
      </c>
    </row>
    <row r="1821" spans="2:5" x14ac:dyDescent="0.25">
      <c r="B1821" s="38">
        <f t="shared" si="86"/>
        <v>1817</v>
      </c>
      <c r="C1821" s="36">
        <f t="shared" si="84"/>
        <v>4.978082191780822</v>
      </c>
      <c r="D1821" s="41">
        <f>+'C Daire Coluna sem 29 fev  aula'!B1819</f>
        <v>0.34</v>
      </c>
      <c r="E1821" s="33">
        <f t="shared" si="85"/>
        <v>6.0014507939066486E-2</v>
      </c>
    </row>
    <row r="1822" spans="2:5" x14ac:dyDescent="0.25">
      <c r="B1822" s="38">
        <f t="shared" si="86"/>
        <v>1818</v>
      </c>
      <c r="C1822" s="36">
        <f t="shared" si="84"/>
        <v>4.9808219178082194</v>
      </c>
      <c r="D1822" s="41">
        <f>+'C Daire Coluna sem 29 fev  aula'!B1820</f>
        <v>0.33</v>
      </c>
      <c r="E1822" s="33">
        <f t="shared" si="85"/>
        <v>5.8249375352623353E-2</v>
      </c>
    </row>
    <row r="1823" spans="2:5" x14ac:dyDescent="0.25">
      <c r="B1823" s="38">
        <f t="shared" si="86"/>
        <v>1819</v>
      </c>
      <c r="C1823" s="36">
        <f t="shared" si="84"/>
        <v>4.9835616438356167</v>
      </c>
      <c r="D1823" s="41">
        <f>+'C Daire Coluna sem 29 fev  aula'!B1821</f>
        <v>0.32</v>
      </c>
      <c r="E1823" s="33">
        <f t="shared" si="85"/>
        <v>5.6484242766180214E-2</v>
      </c>
    </row>
    <row r="1824" spans="2:5" x14ac:dyDescent="0.25">
      <c r="B1824" s="38">
        <f t="shared" si="86"/>
        <v>1820</v>
      </c>
      <c r="C1824" s="36">
        <f t="shared" si="84"/>
        <v>4.9863013698630141</v>
      </c>
      <c r="D1824" s="41">
        <f>+'C Daire Coluna sem 29 fev  aula'!B1822</f>
        <v>0.31</v>
      </c>
      <c r="E1824" s="33">
        <f t="shared" si="85"/>
        <v>5.4719110179737081E-2</v>
      </c>
    </row>
    <row r="1825" spans="2:5" x14ac:dyDescent="0.25">
      <c r="B1825" s="38">
        <f t="shared" si="86"/>
        <v>1821</v>
      </c>
      <c r="C1825" s="36">
        <f t="shared" si="84"/>
        <v>4.9890410958904106</v>
      </c>
      <c r="D1825" s="41">
        <f>+'C Daire Coluna sem 29 fev  aula'!B1823</f>
        <v>0.3</v>
      </c>
      <c r="E1825" s="33">
        <f t="shared" si="85"/>
        <v>5.2953977593293948E-2</v>
      </c>
    </row>
    <row r="1826" spans="2:5" x14ac:dyDescent="0.25">
      <c r="B1826" s="38">
        <f t="shared" si="86"/>
        <v>1822</v>
      </c>
      <c r="C1826" s="36">
        <f t="shared" si="84"/>
        <v>4.9917808219178079</v>
      </c>
      <c r="D1826" s="41">
        <f>+'C Daire Coluna sem 29 fev  aula'!B1824</f>
        <v>0.3</v>
      </c>
      <c r="E1826" s="33">
        <f t="shared" si="85"/>
        <v>5.2953977593293948E-2</v>
      </c>
    </row>
    <row r="1827" spans="2:5" x14ac:dyDescent="0.25">
      <c r="B1827" s="38">
        <f t="shared" si="86"/>
        <v>1823</v>
      </c>
      <c r="C1827" s="36">
        <f t="shared" si="84"/>
        <v>4.9945205479452053</v>
      </c>
      <c r="D1827" s="41">
        <f>+'C Daire Coluna sem 29 fev  aula'!B1825</f>
        <v>0.28999999999999998</v>
      </c>
      <c r="E1827" s="33">
        <f t="shared" si="85"/>
        <v>5.1188845006850815E-2</v>
      </c>
    </row>
    <row r="1828" spans="2:5" x14ac:dyDescent="0.25">
      <c r="B1828" s="38">
        <f t="shared" si="86"/>
        <v>1824</v>
      </c>
      <c r="C1828" s="36">
        <f t="shared" si="84"/>
        <v>4.9972602739726026</v>
      </c>
      <c r="D1828" s="41">
        <f>+'C Daire Coluna sem 29 fev  aula'!B1826</f>
        <v>0.28000000000000003</v>
      </c>
      <c r="E1828" s="33">
        <f t="shared" si="85"/>
        <v>4.9423712420407696E-2</v>
      </c>
    </row>
    <row r="1829" spans="2:5" x14ac:dyDescent="0.25">
      <c r="B1829" s="38">
        <f t="shared" si="86"/>
        <v>1825</v>
      </c>
      <c r="C1829" s="36">
        <f t="shared" si="84"/>
        <v>5</v>
      </c>
      <c r="D1829" s="41">
        <f>+'C Daire Coluna sem 29 fev  aula'!B1827</f>
        <v>0.25</v>
      </c>
      <c r="E1829" s="33">
        <f t="shared" si="85"/>
        <v>4.4128314661078291E-2</v>
      </c>
    </row>
    <row r="1830" spans="2:5" x14ac:dyDescent="0.25">
      <c r="B1830" s="38">
        <f t="shared" si="86"/>
        <v>1826</v>
      </c>
      <c r="C1830" s="36">
        <f t="shared" si="84"/>
        <v>5.0027397260273974</v>
      </c>
      <c r="D1830" s="41">
        <f>+'C Daire Coluna sem 29 fev  aula'!B1828</f>
        <v>0.43</v>
      </c>
      <c r="E1830" s="33">
        <f t="shared" si="85"/>
        <v>7.5900701217054667E-2</v>
      </c>
    </row>
    <row r="1831" spans="2:5" x14ac:dyDescent="0.25">
      <c r="B1831" s="38">
        <f t="shared" si="86"/>
        <v>1827</v>
      </c>
      <c r="C1831" s="36">
        <f t="shared" si="84"/>
        <v>5.0054794520547947</v>
      </c>
      <c r="D1831" s="41">
        <f>+'C Daire Coluna sem 29 fev  aula'!B1829</f>
        <v>0.43</v>
      </c>
      <c r="E1831" s="33">
        <f t="shared" si="85"/>
        <v>7.5900701217054667E-2</v>
      </c>
    </row>
    <row r="1832" spans="2:5" x14ac:dyDescent="0.25">
      <c r="B1832" s="38">
        <f t="shared" si="86"/>
        <v>1828</v>
      </c>
      <c r="C1832" s="36">
        <f t="shared" si="84"/>
        <v>5.0082191780821921</v>
      </c>
      <c r="D1832" s="41">
        <f>+'C Daire Coluna sem 29 fev  aula'!B1830</f>
        <v>0.43</v>
      </c>
      <c r="E1832" s="33">
        <f t="shared" si="85"/>
        <v>7.5900701217054667E-2</v>
      </c>
    </row>
    <row r="1833" spans="2:5" x14ac:dyDescent="0.25">
      <c r="B1833" s="38">
        <f t="shared" si="86"/>
        <v>1829</v>
      </c>
      <c r="C1833" s="36">
        <f t="shared" si="84"/>
        <v>5.0109589041095894</v>
      </c>
      <c r="D1833" s="41">
        <f>+'C Daire Coluna sem 29 fev  aula'!B1831</f>
        <v>0.47</v>
      </c>
      <c r="E1833" s="33">
        <f t="shared" si="85"/>
        <v>8.2961231562827184E-2</v>
      </c>
    </row>
    <row r="1834" spans="2:5" x14ac:dyDescent="0.25">
      <c r="B1834" s="38">
        <f t="shared" si="86"/>
        <v>1830</v>
      </c>
      <c r="C1834" s="36">
        <f t="shared" si="84"/>
        <v>5.0136986301369859</v>
      </c>
      <c r="D1834" s="41">
        <f>+'C Daire Coluna sem 29 fev  aula'!B1832</f>
        <v>0.52</v>
      </c>
      <c r="E1834" s="33">
        <f t="shared" si="85"/>
        <v>9.1786894495042848E-2</v>
      </c>
    </row>
    <row r="1835" spans="2:5" x14ac:dyDescent="0.25">
      <c r="B1835" s="38">
        <f t="shared" si="86"/>
        <v>1831</v>
      </c>
      <c r="C1835" s="36">
        <f t="shared" si="84"/>
        <v>5.0164383561643833</v>
      </c>
      <c r="D1835" s="41">
        <f>+'C Daire Coluna sem 29 fev  aula'!B1833</f>
        <v>0.52</v>
      </c>
      <c r="E1835" s="33">
        <f t="shared" si="85"/>
        <v>9.1786894495042848E-2</v>
      </c>
    </row>
    <row r="1836" spans="2:5" x14ac:dyDescent="0.25">
      <c r="B1836" s="38">
        <f t="shared" si="86"/>
        <v>1832</v>
      </c>
      <c r="C1836" s="36">
        <f t="shared" si="84"/>
        <v>5.0191780821917806</v>
      </c>
      <c r="D1836" s="41">
        <f>+'C Daire Coluna sem 29 fev  aula'!B1834</f>
        <v>0.51</v>
      </c>
      <c r="E1836" s="33">
        <f t="shared" si="85"/>
        <v>9.0021761908599715E-2</v>
      </c>
    </row>
    <row r="1837" spans="2:5" x14ac:dyDescent="0.25">
      <c r="B1837" s="38">
        <f t="shared" si="86"/>
        <v>1833</v>
      </c>
      <c r="C1837" s="36">
        <f t="shared" si="84"/>
        <v>5.021917808219178</v>
      </c>
      <c r="D1837" s="41">
        <f>+'C Daire Coluna sem 29 fev  aula'!B1835</f>
        <v>0.51</v>
      </c>
      <c r="E1837" s="33">
        <f t="shared" si="85"/>
        <v>9.0021761908599715E-2</v>
      </c>
    </row>
    <row r="1838" spans="2:5" x14ac:dyDescent="0.25">
      <c r="B1838" s="38">
        <f t="shared" si="86"/>
        <v>1834</v>
      </c>
      <c r="C1838" s="36">
        <f t="shared" si="84"/>
        <v>5.0246575342465754</v>
      </c>
      <c r="D1838" s="41">
        <f>+'C Daire Coluna sem 29 fev  aula'!B1836</f>
        <v>0.5</v>
      </c>
      <c r="E1838" s="33">
        <f t="shared" si="85"/>
        <v>8.8256629322156582E-2</v>
      </c>
    </row>
    <row r="1839" spans="2:5" x14ac:dyDescent="0.25">
      <c r="B1839" s="38">
        <f t="shared" si="86"/>
        <v>1835</v>
      </c>
      <c r="C1839" s="36">
        <f t="shared" si="84"/>
        <v>5.0273972602739727</v>
      </c>
      <c r="D1839" s="41">
        <f>+'C Daire Coluna sem 29 fev  aula'!B1837</f>
        <v>0.49</v>
      </c>
      <c r="E1839" s="33">
        <f t="shared" si="85"/>
        <v>8.649149673571345E-2</v>
      </c>
    </row>
    <row r="1840" spans="2:5" x14ac:dyDescent="0.25">
      <c r="B1840" s="38">
        <f t="shared" si="86"/>
        <v>1836</v>
      </c>
      <c r="C1840" s="36">
        <f t="shared" si="84"/>
        <v>5.0301369863013701</v>
      </c>
      <c r="D1840" s="41">
        <f>+'C Daire Coluna sem 29 fev  aula'!B1838</f>
        <v>0.52</v>
      </c>
      <c r="E1840" s="33">
        <f t="shared" si="85"/>
        <v>9.1786894495042848E-2</v>
      </c>
    </row>
    <row r="1841" spans="2:5" x14ac:dyDescent="0.25">
      <c r="B1841" s="38">
        <f t="shared" si="86"/>
        <v>1837</v>
      </c>
      <c r="C1841" s="36">
        <f t="shared" si="84"/>
        <v>5.0328767123287674</v>
      </c>
      <c r="D1841" s="41">
        <f>+'C Daire Coluna sem 29 fev  aula'!B1839</f>
        <v>0.55000000000000004</v>
      </c>
      <c r="E1841" s="33">
        <f t="shared" si="85"/>
        <v>9.708229225437226E-2</v>
      </c>
    </row>
    <row r="1842" spans="2:5" x14ac:dyDescent="0.25">
      <c r="B1842" s="38">
        <f t="shared" si="86"/>
        <v>1838</v>
      </c>
      <c r="C1842" s="36">
        <f t="shared" si="84"/>
        <v>5.0356164383561648</v>
      </c>
      <c r="D1842" s="41">
        <f>+'C Daire Coluna sem 29 fev  aula'!B1840</f>
        <v>1.06</v>
      </c>
      <c r="E1842" s="33">
        <f t="shared" si="85"/>
        <v>0.18710405416297196</v>
      </c>
    </row>
    <row r="1843" spans="2:5" x14ac:dyDescent="0.25">
      <c r="B1843" s="38">
        <f t="shared" si="86"/>
        <v>1839</v>
      </c>
      <c r="C1843" s="36">
        <f t="shared" si="84"/>
        <v>5.0383561643835613</v>
      </c>
      <c r="D1843" s="41">
        <f>+'C Daire Coluna sem 29 fev  aula'!B1841</f>
        <v>1.86</v>
      </c>
      <c r="E1843" s="33">
        <f t="shared" si="85"/>
        <v>0.3283146610784225</v>
      </c>
    </row>
    <row r="1844" spans="2:5" x14ac:dyDescent="0.25">
      <c r="B1844" s="38">
        <f t="shared" si="86"/>
        <v>1840</v>
      </c>
      <c r="C1844" s="36">
        <f t="shared" si="84"/>
        <v>5.0410958904109586</v>
      </c>
      <c r="D1844" s="41">
        <f>+'C Daire Coluna sem 29 fev  aula'!B1842</f>
        <v>1.42</v>
      </c>
      <c r="E1844" s="33">
        <f t="shared" si="85"/>
        <v>0.25064882727492471</v>
      </c>
    </row>
    <row r="1845" spans="2:5" x14ac:dyDescent="0.25">
      <c r="B1845" s="38">
        <f t="shared" si="86"/>
        <v>1841</v>
      </c>
      <c r="C1845" s="36">
        <f t="shared" si="84"/>
        <v>5.043835616438356</v>
      </c>
      <c r="D1845" s="41">
        <f>+'C Daire Coluna sem 29 fev  aula'!B1843</f>
        <v>1.32</v>
      </c>
      <c r="E1845" s="33">
        <f t="shared" si="85"/>
        <v>0.23299750141049341</v>
      </c>
    </row>
    <row r="1846" spans="2:5" x14ac:dyDescent="0.25">
      <c r="B1846" s="38">
        <f t="shared" si="86"/>
        <v>1842</v>
      </c>
      <c r="C1846" s="36">
        <f t="shared" si="84"/>
        <v>5.0465753424657533</v>
      </c>
      <c r="D1846" s="41">
        <f>+'C Daire Coluna sem 29 fev  aula'!B1844</f>
        <v>1.34</v>
      </c>
      <c r="E1846" s="33">
        <f t="shared" si="85"/>
        <v>0.23652776658337968</v>
      </c>
    </row>
    <row r="1847" spans="2:5" x14ac:dyDescent="0.25">
      <c r="B1847" s="38">
        <f t="shared" si="86"/>
        <v>1843</v>
      </c>
      <c r="C1847" s="36">
        <f t="shared" si="84"/>
        <v>5.0493150684931507</v>
      </c>
      <c r="D1847" s="41">
        <f>+'C Daire Coluna sem 29 fev  aula'!B1845</f>
        <v>1.58</v>
      </c>
      <c r="E1847" s="33">
        <f t="shared" si="85"/>
        <v>0.27889094865801484</v>
      </c>
    </row>
    <row r="1848" spans="2:5" x14ac:dyDescent="0.25">
      <c r="B1848" s="38">
        <f t="shared" si="86"/>
        <v>1844</v>
      </c>
      <c r="C1848" s="36">
        <f t="shared" si="84"/>
        <v>5.0520547945205481</v>
      </c>
      <c r="D1848" s="41">
        <f>+'C Daire Coluna sem 29 fev  aula'!B1846</f>
        <v>1.76</v>
      </c>
      <c r="E1848" s="33">
        <f t="shared" si="85"/>
        <v>0.3106633352139912</v>
      </c>
    </row>
    <row r="1849" spans="2:5" x14ac:dyDescent="0.25">
      <c r="B1849" s="38">
        <f t="shared" si="86"/>
        <v>1845</v>
      </c>
      <c r="C1849" s="36">
        <f t="shared" si="84"/>
        <v>5.0547945205479454</v>
      </c>
      <c r="D1849" s="41">
        <f>+'C Daire Coluna sem 29 fev  aula'!B1847</f>
        <v>1.52</v>
      </c>
      <c r="E1849" s="33">
        <f t="shared" si="85"/>
        <v>0.26830015313935601</v>
      </c>
    </row>
    <row r="1850" spans="2:5" x14ac:dyDescent="0.25">
      <c r="B1850" s="38">
        <f t="shared" si="86"/>
        <v>1846</v>
      </c>
      <c r="C1850" s="36">
        <f t="shared" si="84"/>
        <v>5.0575342465753428</v>
      </c>
      <c r="D1850" s="41">
        <f>+'C Daire Coluna sem 29 fev  aula'!B1848</f>
        <v>1.37</v>
      </c>
      <c r="E1850" s="33">
        <f t="shared" si="85"/>
        <v>0.24182316434270906</v>
      </c>
    </row>
    <row r="1851" spans="2:5" x14ac:dyDescent="0.25">
      <c r="B1851" s="38">
        <f t="shared" si="86"/>
        <v>1847</v>
      </c>
      <c r="C1851" s="36">
        <f t="shared" si="84"/>
        <v>5.0602739726027401</v>
      </c>
      <c r="D1851" s="41">
        <f>+'C Daire Coluna sem 29 fev  aula'!B1849</f>
        <v>1.47</v>
      </c>
      <c r="E1851" s="33">
        <f t="shared" si="85"/>
        <v>0.25947449020714036</v>
      </c>
    </row>
    <row r="1852" spans="2:5" x14ac:dyDescent="0.25">
      <c r="B1852" s="38">
        <f t="shared" si="86"/>
        <v>1848</v>
      </c>
      <c r="C1852" s="36">
        <f t="shared" si="84"/>
        <v>5.0630136986301366</v>
      </c>
      <c r="D1852" s="41">
        <f>+'C Daire Coluna sem 29 fev  aula'!B1850</f>
        <v>1.83</v>
      </c>
      <c r="E1852" s="33">
        <f t="shared" si="85"/>
        <v>0.32301926331909314</v>
      </c>
    </row>
    <row r="1853" spans="2:5" x14ac:dyDescent="0.25">
      <c r="B1853" s="38">
        <f t="shared" si="86"/>
        <v>1849</v>
      </c>
      <c r="C1853" s="36">
        <f t="shared" si="84"/>
        <v>5.065753424657534</v>
      </c>
      <c r="D1853" s="41">
        <f>+'C Daire Coluna sem 29 fev  aula'!B1851</f>
        <v>1.56</v>
      </c>
      <c r="E1853" s="33">
        <f t="shared" si="85"/>
        <v>0.27536068348512854</v>
      </c>
    </row>
    <row r="1854" spans="2:5" x14ac:dyDescent="0.25">
      <c r="B1854" s="38">
        <f t="shared" si="86"/>
        <v>1850</v>
      </c>
      <c r="C1854" s="36">
        <f t="shared" si="84"/>
        <v>5.0684931506849313</v>
      </c>
      <c r="D1854" s="41">
        <f>+'C Daire Coluna sem 29 fev  aula'!B1852</f>
        <v>1.43</v>
      </c>
      <c r="E1854" s="33">
        <f t="shared" si="85"/>
        <v>0.25241395986136783</v>
      </c>
    </row>
    <row r="1855" spans="2:5" x14ac:dyDescent="0.25">
      <c r="B1855" s="38">
        <f t="shared" si="86"/>
        <v>1851</v>
      </c>
      <c r="C1855" s="36">
        <f t="shared" si="84"/>
        <v>5.0712328767123287</v>
      </c>
      <c r="D1855" s="41">
        <f>+'C Daire Coluna sem 29 fev  aula'!B1853</f>
        <v>1.34</v>
      </c>
      <c r="E1855" s="33">
        <f t="shared" si="85"/>
        <v>0.23652776658337968</v>
      </c>
    </row>
    <row r="1856" spans="2:5" x14ac:dyDescent="0.25">
      <c r="B1856" s="38">
        <f t="shared" si="86"/>
        <v>1852</v>
      </c>
      <c r="C1856" s="36">
        <f t="shared" si="84"/>
        <v>5.0739726027397261</v>
      </c>
      <c r="D1856" s="41">
        <f>+'C Daire Coluna sem 29 fev  aula'!B1854</f>
        <v>1.24</v>
      </c>
      <c r="E1856" s="33">
        <f t="shared" si="85"/>
        <v>0.21887644071894832</v>
      </c>
    </row>
    <row r="1857" spans="2:5" x14ac:dyDescent="0.25">
      <c r="B1857" s="38">
        <f t="shared" si="86"/>
        <v>1853</v>
      </c>
      <c r="C1857" s="36">
        <f t="shared" si="84"/>
        <v>5.0767123287671234</v>
      </c>
      <c r="D1857" s="41">
        <f>+'C Daire Coluna sem 29 fev  aula'!B1855</f>
        <v>1.28</v>
      </c>
      <c r="E1857" s="33">
        <f t="shared" si="85"/>
        <v>0.22593697106472085</v>
      </c>
    </row>
    <row r="1858" spans="2:5" x14ac:dyDescent="0.25">
      <c r="B1858" s="38">
        <f t="shared" si="86"/>
        <v>1854</v>
      </c>
      <c r="C1858" s="36">
        <f t="shared" si="84"/>
        <v>5.0794520547945208</v>
      </c>
      <c r="D1858" s="41">
        <f>+'C Daire Coluna sem 29 fev  aula'!B1856</f>
        <v>1.19</v>
      </c>
      <c r="E1858" s="33">
        <f t="shared" si="85"/>
        <v>0.21005077778673267</v>
      </c>
    </row>
    <row r="1859" spans="2:5" x14ac:dyDescent="0.25">
      <c r="B1859" s="38">
        <f t="shared" si="86"/>
        <v>1855</v>
      </c>
      <c r="C1859" s="36">
        <f t="shared" si="84"/>
        <v>5.0821917808219181</v>
      </c>
      <c r="D1859" s="41">
        <f>+'C Daire Coluna sem 29 fev  aula'!B1857</f>
        <v>1.3</v>
      </c>
      <c r="E1859" s="33">
        <f t="shared" si="85"/>
        <v>0.22946723623760715</v>
      </c>
    </row>
    <row r="1860" spans="2:5" x14ac:dyDescent="0.25">
      <c r="B1860" s="38">
        <f t="shared" si="86"/>
        <v>1856</v>
      </c>
      <c r="C1860" s="36">
        <f t="shared" si="84"/>
        <v>5.0849315068493155</v>
      </c>
      <c r="D1860" s="41">
        <f>+'C Daire Coluna sem 29 fev  aula'!B1858</f>
        <v>1.45</v>
      </c>
      <c r="E1860" s="33">
        <f t="shared" si="85"/>
        <v>0.25594422503425407</v>
      </c>
    </row>
    <row r="1861" spans="2:5" x14ac:dyDescent="0.25">
      <c r="B1861" s="38">
        <f t="shared" si="86"/>
        <v>1857</v>
      </c>
      <c r="C1861" s="36">
        <f t="shared" si="84"/>
        <v>5.087671232876712</v>
      </c>
      <c r="D1861" s="41">
        <f>+'C Daire Coluna sem 29 fev  aula'!B1859</f>
        <v>1.46</v>
      </c>
      <c r="E1861" s="33">
        <f t="shared" si="85"/>
        <v>0.25770935762069724</v>
      </c>
    </row>
    <row r="1862" spans="2:5" x14ac:dyDescent="0.25">
      <c r="B1862" s="38">
        <f t="shared" si="86"/>
        <v>1858</v>
      </c>
      <c r="C1862" s="36">
        <f t="shared" ref="C1862:C1925" si="87">+B1862/365</f>
        <v>5.0904109589041093</v>
      </c>
      <c r="D1862" s="41">
        <f>+'C Daire Coluna sem 29 fev  aula'!B1860</f>
        <v>1.47</v>
      </c>
      <c r="E1862" s="33">
        <f t="shared" ref="E1862:E1925" si="88">+D1862/$E$3</f>
        <v>0.25947449020714036</v>
      </c>
    </row>
    <row r="1863" spans="2:5" x14ac:dyDescent="0.25">
      <c r="B1863" s="38">
        <f t="shared" ref="B1863:B1926" si="89">+B1862+1</f>
        <v>1859</v>
      </c>
      <c r="C1863" s="36">
        <f t="shared" si="87"/>
        <v>5.0931506849315067</v>
      </c>
      <c r="D1863" s="41">
        <f>+'C Daire Coluna sem 29 fev  aula'!B1861</f>
        <v>1.28</v>
      </c>
      <c r="E1863" s="33">
        <f t="shared" si="88"/>
        <v>0.22593697106472085</v>
      </c>
    </row>
    <row r="1864" spans="2:5" x14ac:dyDescent="0.25">
      <c r="B1864" s="38">
        <f t="shared" si="89"/>
        <v>1860</v>
      </c>
      <c r="C1864" s="36">
        <f t="shared" si="87"/>
        <v>5.095890410958904</v>
      </c>
      <c r="D1864" s="41">
        <f>+'C Daire Coluna sem 29 fev  aula'!B1862</f>
        <v>1.27</v>
      </c>
      <c r="E1864" s="33">
        <f t="shared" si="88"/>
        <v>0.22417183847827774</v>
      </c>
    </row>
    <row r="1865" spans="2:5" x14ac:dyDescent="0.25">
      <c r="B1865" s="38">
        <f t="shared" si="89"/>
        <v>1861</v>
      </c>
      <c r="C1865" s="36">
        <f t="shared" si="87"/>
        <v>5.0986301369863014</v>
      </c>
      <c r="D1865" s="41">
        <f>+'C Daire Coluna sem 29 fev  aula'!B1863</f>
        <v>1.3</v>
      </c>
      <c r="E1865" s="33">
        <f t="shared" si="88"/>
        <v>0.22946723623760715</v>
      </c>
    </row>
    <row r="1866" spans="2:5" x14ac:dyDescent="0.25">
      <c r="B1866" s="38">
        <f t="shared" si="89"/>
        <v>1862</v>
      </c>
      <c r="C1866" s="36">
        <f t="shared" si="87"/>
        <v>5.1013698630136988</v>
      </c>
      <c r="D1866" s="41">
        <f>+'C Daire Coluna sem 29 fev  aula'!B1864</f>
        <v>1.27</v>
      </c>
      <c r="E1866" s="33">
        <f t="shared" si="88"/>
        <v>0.22417183847827774</v>
      </c>
    </row>
    <row r="1867" spans="2:5" x14ac:dyDescent="0.25">
      <c r="B1867" s="38">
        <f t="shared" si="89"/>
        <v>1863</v>
      </c>
      <c r="C1867" s="36">
        <f t="shared" si="87"/>
        <v>5.1041095890410961</v>
      </c>
      <c r="D1867" s="41">
        <f>+'C Daire Coluna sem 29 fev  aula'!B1865</f>
        <v>1.45</v>
      </c>
      <c r="E1867" s="33">
        <f t="shared" si="88"/>
        <v>0.25594422503425407</v>
      </c>
    </row>
    <row r="1868" spans="2:5" x14ac:dyDescent="0.25">
      <c r="B1868" s="38">
        <f t="shared" si="89"/>
        <v>1864</v>
      </c>
      <c r="C1868" s="36">
        <f t="shared" si="87"/>
        <v>5.1068493150684935</v>
      </c>
      <c r="D1868" s="41">
        <f>+'C Daire Coluna sem 29 fev  aula'!B1866</f>
        <v>2.4</v>
      </c>
      <c r="E1868" s="33">
        <f t="shared" si="88"/>
        <v>0.42363182074635158</v>
      </c>
    </row>
    <row r="1869" spans="2:5" x14ac:dyDescent="0.25">
      <c r="B1869" s="38">
        <f t="shared" si="89"/>
        <v>1865</v>
      </c>
      <c r="C1869" s="36">
        <f t="shared" si="87"/>
        <v>5.1095890410958908</v>
      </c>
      <c r="D1869" s="41">
        <f>+'C Daire Coluna sem 29 fev  aula'!B1867</f>
        <v>1.84</v>
      </c>
      <c r="E1869" s="33">
        <f t="shared" si="88"/>
        <v>0.32478439590553626</v>
      </c>
    </row>
    <row r="1870" spans="2:5" x14ac:dyDescent="0.25">
      <c r="B1870" s="38">
        <f t="shared" si="89"/>
        <v>1866</v>
      </c>
      <c r="C1870" s="36">
        <f t="shared" si="87"/>
        <v>5.1123287671232873</v>
      </c>
      <c r="D1870" s="41">
        <f>+'C Daire Coluna sem 29 fev  aula'!B1868</f>
        <v>1.62</v>
      </c>
      <c r="E1870" s="33">
        <f t="shared" si="88"/>
        <v>0.28595147900378737</v>
      </c>
    </row>
    <row r="1871" spans="2:5" x14ac:dyDescent="0.25">
      <c r="B1871" s="38">
        <f t="shared" si="89"/>
        <v>1867</v>
      </c>
      <c r="C1871" s="36">
        <f t="shared" si="87"/>
        <v>5.1150684931506847</v>
      </c>
      <c r="D1871" s="41">
        <f>+'C Daire Coluna sem 29 fev  aula'!B1869</f>
        <v>1.42</v>
      </c>
      <c r="E1871" s="33">
        <f t="shared" si="88"/>
        <v>0.25064882727492471</v>
      </c>
    </row>
    <row r="1872" spans="2:5" x14ac:dyDescent="0.25">
      <c r="B1872" s="38">
        <f t="shared" si="89"/>
        <v>1868</v>
      </c>
      <c r="C1872" s="36">
        <f t="shared" si="87"/>
        <v>5.117808219178082</v>
      </c>
      <c r="D1872" s="41">
        <f>+'C Daire Coluna sem 29 fev  aula'!B1870</f>
        <v>1.37</v>
      </c>
      <c r="E1872" s="33">
        <f t="shared" si="88"/>
        <v>0.24182316434270906</v>
      </c>
    </row>
    <row r="1873" spans="2:5" x14ac:dyDescent="0.25">
      <c r="B1873" s="38">
        <f t="shared" si="89"/>
        <v>1869</v>
      </c>
      <c r="C1873" s="36">
        <f t="shared" si="87"/>
        <v>5.1205479452054794</v>
      </c>
      <c r="D1873" s="41">
        <f>+'C Daire Coluna sem 29 fev  aula'!B1871</f>
        <v>1.36</v>
      </c>
      <c r="E1873" s="33">
        <f t="shared" si="88"/>
        <v>0.24005803175626594</v>
      </c>
    </row>
    <row r="1874" spans="2:5" x14ac:dyDescent="0.25">
      <c r="B1874" s="38">
        <f t="shared" si="89"/>
        <v>1870</v>
      </c>
      <c r="C1874" s="36">
        <f t="shared" si="87"/>
        <v>5.1232876712328768</v>
      </c>
      <c r="D1874" s="41">
        <f>+'C Daire Coluna sem 29 fev  aula'!B1872</f>
        <v>1.19</v>
      </c>
      <c r="E1874" s="33">
        <f t="shared" si="88"/>
        <v>0.21005077778673267</v>
      </c>
    </row>
    <row r="1875" spans="2:5" x14ac:dyDescent="0.25">
      <c r="B1875" s="38">
        <f t="shared" si="89"/>
        <v>1871</v>
      </c>
      <c r="C1875" s="36">
        <f t="shared" si="87"/>
        <v>5.1260273972602741</v>
      </c>
      <c r="D1875" s="41">
        <f>+'C Daire Coluna sem 29 fev  aula'!B1873</f>
        <v>1.2</v>
      </c>
      <c r="E1875" s="33">
        <f t="shared" si="88"/>
        <v>0.21181591037317579</v>
      </c>
    </row>
    <row r="1876" spans="2:5" x14ac:dyDescent="0.25">
      <c r="B1876" s="38">
        <f t="shared" si="89"/>
        <v>1872</v>
      </c>
      <c r="C1876" s="36">
        <f t="shared" si="87"/>
        <v>5.1287671232876715</v>
      </c>
      <c r="D1876" s="41">
        <f>+'C Daire Coluna sem 29 fev  aula'!B1874</f>
        <v>1.18</v>
      </c>
      <c r="E1876" s="33">
        <f t="shared" si="88"/>
        <v>0.20828564520028953</v>
      </c>
    </row>
    <row r="1877" spans="2:5" x14ac:dyDescent="0.25">
      <c r="B1877" s="38">
        <f t="shared" si="89"/>
        <v>1873</v>
      </c>
      <c r="C1877" s="36">
        <f t="shared" si="87"/>
        <v>5.1315068493150688</v>
      </c>
      <c r="D1877" s="41">
        <f>+'C Daire Coluna sem 29 fev  aula'!B1875</f>
        <v>1.1499999999999999</v>
      </c>
      <c r="E1877" s="33">
        <f t="shared" si="88"/>
        <v>0.20299024744096014</v>
      </c>
    </row>
    <row r="1878" spans="2:5" x14ac:dyDescent="0.25">
      <c r="B1878" s="38">
        <f t="shared" si="89"/>
        <v>1874</v>
      </c>
      <c r="C1878" s="36">
        <f t="shared" si="87"/>
        <v>5.1342465753424653</v>
      </c>
      <c r="D1878" s="41">
        <f>+'C Daire Coluna sem 29 fev  aula'!B1876</f>
        <v>1.1200000000000001</v>
      </c>
      <c r="E1878" s="33">
        <f t="shared" si="88"/>
        <v>0.19769484968163079</v>
      </c>
    </row>
    <row r="1879" spans="2:5" x14ac:dyDescent="0.25">
      <c r="B1879" s="38">
        <f t="shared" si="89"/>
        <v>1875</v>
      </c>
      <c r="C1879" s="36">
        <f t="shared" si="87"/>
        <v>5.1369863013698627</v>
      </c>
      <c r="D1879" s="41">
        <f>+'C Daire Coluna sem 29 fev  aula'!B1877</f>
        <v>1.0900000000000001</v>
      </c>
      <c r="E1879" s="33">
        <f t="shared" si="88"/>
        <v>0.19239945192230137</v>
      </c>
    </row>
    <row r="1880" spans="2:5" x14ac:dyDescent="0.25">
      <c r="B1880" s="38">
        <f t="shared" si="89"/>
        <v>1876</v>
      </c>
      <c r="C1880" s="36">
        <f t="shared" si="87"/>
        <v>5.13972602739726</v>
      </c>
      <c r="D1880" s="41">
        <f>+'C Daire Coluna sem 29 fev  aula'!B1878</f>
        <v>1.07</v>
      </c>
      <c r="E1880" s="33">
        <f t="shared" si="88"/>
        <v>0.18886918674941511</v>
      </c>
    </row>
    <row r="1881" spans="2:5" x14ac:dyDescent="0.25">
      <c r="B1881" s="38">
        <f t="shared" si="89"/>
        <v>1877</v>
      </c>
      <c r="C1881" s="36">
        <f t="shared" si="87"/>
        <v>5.1424657534246574</v>
      </c>
      <c r="D1881" s="41">
        <f>+'C Daire Coluna sem 29 fev  aula'!B1879</f>
        <v>1.04</v>
      </c>
      <c r="E1881" s="33">
        <f t="shared" si="88"/>
        <v>0.1835737889900857</v>
      </c>
    </row>
    <row r="1882" spans="2:5" x14ac:dyDescent="0.25">
      <c r="B1882" s="38">
        <f t="shared" si="89"/>
        <v>1878</v>
      </c>
      <c r="C1882" s="36">
        <f t="shared" si="87"/>
        <v>5.1452054794520548</v>
      </c>
      <c r="D1882" s="41">
        <f>+'C Daire Coluna sem 29 fev  aula'!B1880</f>
        <v>1.02</v>
      </c>
      <c r="E1882" s="33">
        <f t="shared" si="88"/>
        <v>0.18004352381719943</v>
      </c>
    </row>
    <row r="1883" spans="2:5" x14ac:dyDescent="0.25">
      <c r="B1883" s="38">
        <f t="shared" si="89"/>
        <v>1879</v>
      </c>
      <c r="C1883" s="36">
        <f t="shared" si="87"/>
        <v>5.1479452054794521</v>
      </c>
      <c r="D1883" s="41">
        <f>+'C Daire Coluna sem 29 fev  aula'!B1881</f>
        <v>0.99</v>
      </c>
      <c r="E1883" s="33">
        <f t="shared" si="88"/>
        <v>0.17474812605787005</v>
      </c>
    </row>
    <row r="1884" spans="2:5" x14ac:dyDescent="0.25">
      <c r="B1884" s="38">
        <f t="shared" si="89"/>
        <v>1880</v>
      </c>
      <c r="C1884" s="36">
        <f t="shared" si="87"/>
        <v>5.1506849315068495</v>
      </c>
      <c r="D1884" s="41">
        <f>+'C Daire Coluna sem 29 fev  aula'!B1882</f>
        <v>0.96</v>
      </c>
      <c r="E1884" s="33">
        <f t="shared" si="88"/>
        <v>0.16945272829854063</v>
      </c>
    </row>
    <row r="1885" spans="2:5" x14ac:dyDescent="0.25">
      <c r="B1885" s="38">
        <f t="shared" si="89"/>
        <v>1881</v>
      </c>
      <c r="C1885" s="36">
        <f t="shared" si="87"/>
        <v>5.1534246575342468</v>
      </c>
      <c r="D1885" s="41">
        <f>+'C Daire Coluna sem 29 fev  aula'!B1883</f>
        <v>0.95</v>
      </c>
      <c r="E1885" s="33">
        <f t="shared" si="88"/>
        <v>0.16768759571209751</v>
      </c>
    </row>
    <row r="1886" spans="2:5" x14ac:dyDescent="0.25">
      <c r="B1886" s="38">
        <f t="shared" si="89"/>
        <v>1882</v>
      </c>
      <c r="C1886" s="36">
        <f t="shared" si="87"/>
        <v>5.1561643835616442</v>
      </c>
      <c r="D1886" s="41">
        <f>+'C Daire Coluna sem 29 fev  aula'!B1884</f>
        <v>1.01</v>
      </c>
      <c r="E1886" s="33">
        <f t="shared" si="88"/>
        <v>0.17827839123075631</v>
      </c>
    </row>
    <row r="1887" spans="2:5" x14ac:dyDescent="0.25">
      <c r="B1887" s="38">
        <f t="shared" si="89"/>
        <v>1883</v>
      </c>
      <c r="C1887" s="36">
        <f t="shared" si="87"/>
        <v>5.1589041095890407</v>
      </c>
      <c r="D1887" s="41">
        <f>+'C Daire Coluna sem 29 fev  aula'!B1885</f>
        <v>1</v>
      </c>
      <c r="E1887" s="33">
        <f t="shared" si="88"/>
        <v>0.17651325864431316</v>
      </c>
    </row>
    <row r="1888" spans="2:5" x14ac:dyDescent="0.25">
      <c r="B1888" s="38">
        <f t="shared" si="89"/>
        <v>1884</v>
      </c>
      <c r="C1888" s="36">
        <f t="shared" si="87"/>
        <v>5.161643835616438</v>
      </c>
      <c r="D1888" s="41">
        <f>+'C Daire Coluna sem 29 fev  aula'!B1886</f>
        <v>0.98</v>
      </c>
      <c r="E1888" s="33">
        <f t="shared" si="88"/>
        <v>0.1729829934714269</v>
      </c>
    </row>
    <row r="1889" spans="2:5" x14ac:dyDescent="0.25">
      <c r="B1889" s="38">
        <f t="shared" si="89"/>
        <v>1885</v>
      </c>
      <c r="C1889" s="36">
        <f t="shared" si="87"/>
        <v>5.1643835616438354</v>
      </c>
      <c r="D1889" s="41">
        <f>+'C Daire Coluna sem 29 fev  aula'!B1887</f>
        <v>0.98</v>
      </c>
      <c r="E1889" s="33">
        <f t="shared" si="88"/>
        <v>0.1729829934714269</v>
      </c>
    </row>
    <row r="1890" spans="2:5" x14ac:dyDescent="0.25">
      <c r="B1890" s="38">
        <f t="shared" si="89"/>
        <v>1886</v>
      </c>
      <c r="C1890" s="36">
        <f t="shared" si="87"/>
        <v>5.1671232876712327</v>
      </c>
      <c r="D1890" s="41">
        <f>+'C Daire Coluna sem 29 fev  aula'!B1888</f>
        <v>1.22</v>
      </c>
      <c r="E1890" s="33">
        <f t="shared" si="88"/>
        <v>0.21534617554606206</v>
      </c>
    </row>
    <row r="1891" spans="2:5" x14ac:dyDescent="0.25">
      <c r="B1891" s="38">
        <f t="shared" si="89"/>
        <v>1887</v>
      </c>
      <c r="C1891" s="36">
        <f t="shared" si="87"/>
        <v>5.1698630136986301</v>
      </c>
      <c r="D1891" s="41">
        <f>+'C Daire Coluna sem 29 fev  aula'!B1889</f>
        <v>2.0499999999999998</v>
      </c>
      <c r="E1891" s="33">
        <f t="shared" si="88"/>
        <v>0.36185218022084198</v>
      </c>
    </row>
    <row r="1892" spans="2:5" x14ac:dyDescent="0.25">
      <c r="B1892" s="38">
        <f t="shared" si="89"/>
        <v>1888</v>
      </c>
      <c r="C1892" s="36">
        <f t="shared" si="87"/>
        <v>5.1726027397260275</v>
      </c>
      <c r="D1892" s="41">
        <f>+'C Daire Coluna sem 29 fev  aula'!B1890</f>
        <v>1.76</v>
      </c>
      <c r="E1892" s="33">
        <f t="shared" si="88"/>
        <v>0.3106633352139912</v>
      </c>
    </row>
    <row r="1893" spans="2:5" x14ac:dyDescent="0.25">
      <c r="B1893" s="38">
        <f t="shared" si="89"/>
        <v>1889</v>
      </c>
      <c r="C1893" s="36">
        <f t="shared" si="87"/>
        <v>5.1753424657534248</v>
      </c>
      <c r="D1893" s="41">
        <f>+'C Daire Coluna sem 29 fev  aula'!B1891</f>
        <v>1.62</v>
      </c>
      <c r="E1893" s="33">
        <f t="shared" si="88"/>
        <v>0.28595147900378737</v>
      </c>
    </row>
    <row r="1894" spans="2:5" x14ac:dyDescent="0.25">
      <c r="B1894" s="38">
        <f t="shared" si="89"/>
        <v>1890</v>
      </c>
      <c r="C1894" s="36">
        <f t="shared" si="87"/>
        <v>5.1780821917808222</v>
      </c>
      <c r="D1894" s="41">
        <f>+'C Daire Coluna sem 29 fev  aula'!B1892</f>
        <v>1.44</v>
      </c>
      <c r="E1894" s="33">
        <f t="shared" si="88"/>
        <v>0.25417909244781095</v>
      </c>
    </row>
    <row r="1895" spans="2:5" x14ac:dyDescent="0.25">
      <c r="B1895" s="38">
        <f t="shared" si="89"/>
        <v>1891</v>
      </c>
      <c r="C1895" s="36">
        <f t="shared" si="87"/>
        <v>5.1808219178082195</v>
      </c>
      <c r="D1895" s="41">
        <f>+'C Daire Coluna sem 29 fev  aula'!B1893</f>
        <v>1.34</v>
      </c>
      <c r="E1895" s="33">
        <f t="shared" si="88"/>
        <v>0.23652776658337968</v>
      </c>
    </row>
    <row r="1896" spans="2:5" x14ac:dyDescent="0.25">
      <c r="B1896" s="38">
        <f t="shared" si="89"/>
        <v>1892</v>
      </c>
      <c r="C1896" s="36">
        <f t="shared" si="87"/>
        <v>5.183561643835616</v>
      </c>
      <c r="D1896" s="41">
        <f>+'C Daire Coluna sem 29 fev  aula'!B1894</f>
        <v>1.29</v>
      </c>
      <c r="E1896" s="33">
        <f t="shared" si="88"/>
        <v>0.227702103651164</v>
      </c>
    </row>
    <row r="1897" spans="2:5" x14ac:dyDescent="0.25">
      <c r="B1897" s="38">
        <f t="shared" si="89"/>
        <v>1893</v>
      </c>
      <c r="C1897" s="36">
        <f t="shared" si="87"/>
        <v>5.1863013698630134</v>
      </c>
      <c r="D1897" s="41">
        <f>+'C Daire Coluna sem 29 fev  aula'!B1895</f>
        <v>1.26</v>
      </c>
      <c r="E1897" s="33">
        <f t="shared" si="88"/>
        <v>0.22240670589183459</v>
      </c>
    </row>
    <row r="1898" spans="2:5" x14ac:dyDescent="0.25">
      <c r="B1898" s="38">
        <f t="shared" si="89"/>
        <v>1894</v>
      </c>
      <c r="C1898" s="36">
        <f t="shared" si="87"/>
        <v>5.1890410958904107</v>
      </c>
      <c r="D1898" s="41">
        <f>+'C Daire Coluna sem 29 fev  aula'!B1896</f>
        <v>1.22</v>
      </c>
      <c r="E1898" s="33">
        <f t="shared" si="88"/>
        <v>0.21534617554606206</v>
      </c>
    </row>
    <row r="1899" spans="2:5" x14ac:dyDescent="0.25">
      <c r="B1899" s="38">
        <f t="shared" si="89"/>
        <v>1895</v>
      </c>
      <c r="C1899" s="36">
        <f t="shared" si="87"/>
        <v>5.1917808219178081</v>
      </c>
      <c r="D1899" s="41">
        <f>+'C Daire Coluna sem 29 fev  aula'!B1897</f>
        <v>1.18</v>
      </c>
      <c r="E1899" s="33">
        <f t="shared" si="88"/>
        <v>0.20828564520028953</v>
      </c>
    </row>
    <row r="1900" spans="2:5" x14ac:dyDescent="0.25">
      <c r="B1900" s="38">
        <f t="shared" si="89"/>
        <v>1896</v>
      </c>
      <c r="C1900" s="36">
        <f t="shared" si="87"/>
        <v>5.1945205479452055</v>
      </c>
      <c r="D1900" s="41">
        <f>+'C Daire Coluna sem 29 fev  aula'!B1898</f>
        <v>1.1399999999999999</v>
      </c>
      <c r="E1900" s="33">
        <f t="shared" si="88"/>
        <v>0.201225114854517</v>
      </c>
    </row>
    <row r="1901" spans="2:5" x14ac:dyDescent="0.25">
      <c r="B1901" s="38">
        <f t="shared" si="89"/>
        <v>1897</v>
      </c>
      <c r="C1901" s="36">
        <f t="shared" si="87"/>
        <v>5.1972602739726028</v>
      </c>
      <c r="D1901" s="41">
        <f>+'C Daire Coluna sem 29 fev  aula'!B1899</f>
        <v>1.0900000000000001</v>
      </c>
      <c r="E1901" s="33">
        <f t="shared" si="88"/>
        <v>0.19239945192230137</v>
      </c>
    </row>
    <row r="1902" spans="2:5" x14ac:dyDescent="0.25">
      <c r="B1902" s="38">
        <f t="shared" si="89"/>
        <v>1898</v>
      </c>
      <c r="C1902" s="36">
        <f t="shared" si="87"/>
        <v>5.2</v>
      </c>
      <c r="D1902" s="41">
        <f>+'C Daire Coluna sem 29 fev  aula'!B1900</f>
        <v>1.06</v>
      </c>
      <c r="E1902" s="33">
        <f t="shared" si="88"/>
        <v>0.18710405416297196</v>
      </c>
    </row>
    <row r="1903" spans="2:5" x14ac:dyDescent="0.25">
      <c r="B1903" s="38">
        <f t="shared" si="89"/>
        <v>1899</v>
      </c>
      <c r="C1903" s="36">
        <f t="shared" si="87"/>
        <v>5.2027397260273975</v>
      </c>
      <c r="D1903" s="41">
        <f>+'C Daire Coluna sem 29 fev  aula'!B1901</f>
        <v>1.0900000000000001</v>
      </c>
      <c r="E1903" s="33">
        <f t="shared" si="88"/>
        <v>0.19239945192230137</v>
      </c>
    </row>
    <row r="1904" spans="2:5" x14ac:dyDescent="0.25">
      <c r="B1904" s="38">
        <f t="shared" si="89"/>
        <v>1900</v>
      </c>
      <c r="C1904" s="36">
        <f t="shared" si="87"/>
        <v>5.2054794520547949</v>
      </c>
      <c r="D1904" s="41">
        <f>+'C Daire Coluna sem 29 fev  aula'!B1902</f>
        <v>1.1200000000000001</v>
      </c>
      <c r="E1904" s="33">
        <f t="shared" si="88"/>
        <v>0.19769484968163079</v>
      </c>
    </row>
    <row r="1905" spans="2:5" x14ac:dyDescent="0.25">
      <c r="B1905" s="38">
        <f t="shared" si="89"/>
        <v>1901</v>
      </c>
      <c r="C1905" s="36">
        <f t="shared" si="87"/>
        <v>5.2082191780821914</v>
      </c>
      <c r="D1905" s="41">
        <f>+'C Daire Coluna sem 29 fev  aula'!B1903</f>
        <v>1.1000000000000001</v>
      </c>
      <c r="E1905" s="33">
        <f t="shared" si="88"/>
        <v>0.19416458450874452</v>
      </c>
    </row>
    <row r="1906" spans="2:5" x14ac:dyDescent="0.25">
      <c r="B1906" s="38">
        <f t="shared" si="89"/>
        <v>1902</v>
      </c>
      <c r="C1906" s="36">
        <f t="shared" si="87"/>
        <v>5.2109589041095887</v>
      </c>
      <c r="D1906" s="41">
        <f>+'C Daire Coluna sem 29 fev  aula'!B1904</f>
        <v>1.07</v>
      </c>
      <c r="E1906" s="33">
        <f t="shared" si="88"/>
        <v>0.18886918674941511</v>
      </c>
    </row>
    <row r="1907" spans="2:5" x14ac:dyDescent="0.25">
      <c r="B1907" s="38">
        <f t="shared" si="89"/>
        <v>1903</v>
      </c>
      <c r="C1907" s="36">
        <f t="shared" si="87"/>
        <v>5.2136986301369861</v>
      </c>
      <c r="D1907" s="41">
        <f>+'C Daire Coluna sem 29 fev  aula'!B1905</f>
        <v>1.04</v>
      </c>
      <c r="E1907" s="33">
        <f t="shared" si="88"/>
        <v>0.1835737889900857</v>
      </c>
    </row>
    <row r="1908" spans="2:5" x14ac:dyDescent="0.25">
      <c r="B1908" s="38">
        <f t="shared" si="89"/>
        <v>1904</v>
      </c>
      <c r="C1908" s="36">
        <f t="shared" si="87"/>
        <v>5.2164383561643834</v>
      </c>
      <c r="D1908" s="41">
        <f>+'C Daire Coluna sem 29 fev  aula'!B1906</f>
        <v>1.01</v>
      </c>
      <c r="E1908" s="33">
        <f t="shared" si="88"/>
        <v>0.17827839123075631</v>
      </c>
    </row>
    <row r="1909" spans="2:5" x14ac:dyDescent="0.25">
      <c r="B1909" s="38">
        <f t="shared" si="89"/>
        <v>1905</v>
      </c>
      <c r="C1909" s="36">
        <f t="shared" si="87"/>
        <v>5.2191780821917808</v>
      </c>
      <c r="D1909" s="41">
        <f>+'C Daire Coluna sem 29 fev  aula'!B1907</f>
        <v>0.98</v>
      </c>
      <c r="E1909" s="33">
        <f t="shared" si="88"/>
        <v>0.1729829934714269</v>
      </c>
    </row>
    <row r="1910" spans="2:5" x14ac:dyDescent="0.25">
      <c r="B1910" s="38">
        <f t="shared" si="89"/>
        <v>1906</v>
      </c>
      <c r="C1910" s="36">
        <f t="shared" si="87"/>
        <v>5.2219178082191782</v>
      </c>
      <c r="D1910" s="41">
        <f>+'C Daire Coluna sem 29 fev  aula'!B1908</f>
        <v>0.93</v>
      </c>
      <c r="E1910" s="33">
        <f t="shared" si="88"/>
        <v>0.16415733053921125</v>
      </c>
    </row>
    <row r="1911" spans="2:5" x14ac:dyDescent="0.25">
      <c r="B1911" s="38">
        <f t="shared" si="89"/>
        <v>1907</v>
      </c>
      <c r="C1911" s="36">
        <f t="shared" si="87"/>
        <v>5.2246575342465755</v>
      </c>
      <c r="D1911" s="41">
        <f>+'C Daire Coluna sem 29 fev  aula'!B1909</f>
        <v>0.88</v>
      </c>
      <c r="E1911" s="33">
        <f t="shared" si="88"/>
        <v>0.1553316676069956</v>
      </c>
    </row>
    <row r="1912" spans="2:5" x14ac:dyDescent="0.25">
      <c r="B1912" s="38">
        <f t="shared" si="89"/>
        <v>1908</v>
      </c>
      <c r="C1912" s="36">
        <f t="shared" si="87"/>
        <v>5.2273972602739729</v>
      </c>
      <c r="D1912" s="41">
        <f>+'C Daire Coluna sem 29 fev  aula'!B1910</f>
        <v>0.88</v>
      </c>
      <c r="E1912" s="33">
        <f t="shared" si="88"/>
        <v>0.1553316676069956</v>
      </c>
    </row>
    <row r="1913" spans="2:5" x14ac:dyDescent="0.25">
      <c r="B1913" s="38">
        <f t="shared" si="89"/>
        <v>1909</v>
      </c>
      <c r="C1913" s="36">
        <f t="shared" si="87"/>
        <v>5.2301369863013702</v>
      </c>
      <c r="D1913" s="41">
        <f>+'C Daire Coluna sem 29 fev  aula'!B1911</f>
        <v>0.9</v>
      </c>
      <c r="E1913" s="33">
        <f t="shared" si="88"/>
        <v>0.15886193277988186</v>
      </c>
    </row>
    <row r="1914" spans="2:5" x14ac:dyDescent="0.25">
      <c r="B1914" s="38">
        <f t="shared" si="89"/>
        <v>1910</v>
      </c>
      <c r="C1914" s="36">
        <f t="shared" si="87"/>
        <v>5.2328767123287667</v>
      </c>
      <c r="D1914" s="41">
        <f>+'C Daire Coluna sem 29 fev  aula'!B1912</f>
        <v>0.91</v>
      </c>
      <c r="E1914" s="33">
        <f t="shared" si="88"/>
        <v>0.16062706536632498</v>
      </c>
    </row>
    <row r="1915" spans="2:5" x14ac:dyDescent="0.25">
      <c r="B1915" s="38">
        <f t="shared" si="89"/>
        <v>1911</v>
      </c>
      <c r="C1915" s="36">
        <f t="shared" si="87"/>
        <v>5.2356164383561641</v>
      </c>
      <c r="D1915" s="41">
        <f>+'C Daire Coluna sem 29 fev  aula'!B1913</f>
        <v>0.93</v>
      </c>
      <c r="E1915" s="33">
        <f t="shared" si="88"/>
        <v>0.16415733053921125</v>
      </c>
    </row>
    <row r="1916" spans="2:5" x14ac:dyDescent="0.25">
      <c r="B1916" s="38">
        <f t="shared" si="89"/>
        <v>1912</v>
      </c>
      <c r="C1916" s="36">
        <f t="shared" si="87"/>
        <v>5.2383561643835614</v>
      </c>
      <c r="D1916" s="41">
        <f>+'C Daire Coluna sem 29 fev  aula'!B1914</f>
        <v>0.94</v>
      </c>
      <c r="E1916" s="33">
        <f t="shared" si="88"/>
        <v>0.16592246312565437</v>
      </c>
    </row>
    <row r="1917" spans="2:5" x14ac:dyDescent="0.25">
      <c r="B1917" s="38">
        <f t="shared" si="89"/>
        <v>1913</v>
      </c>
      <c r="C1917" s="36">
        <f t="shared" si="87"/>
        <v>5.2410958904109588</v>
      </c>
      <c r="D1917" s="41">
        <f>+'C Daire Coluna sem 29 fev  aula'!B1915</f>
        <v>0.96</v>
      </c>
      <c r="E1917" s="33">
        <f t="shared" si="88"/>
        <v>0.16945272829854063</v>
      </c>
    </row>
    <row r="1918" spans="2:5" x14ac:dyDescent="0.25">
      <c r="B1918" s="38">
        <f t="shared" si="89"/>
        <v>1914</v>
      </c>
      <c r="C1918" s="36">
        <f t="shared" si="87"/>
        <v>5.2438356164383562</v>
      </c>
      <c r="D1918" s="41">
        <f>+'C Daire Coluna sem 29 fev  aula'!B1916</f>
        <v>0.97</v>
      </c>
      <c r="E1918" s="33">
        <f t="shared" si="88"/>
        <v>0.17121786088498378</v>
      </c>
    </row>
    <row r="1919" spans="2:5" x14ac:dyDescent="0.25">
      <c r="B1919" s="38">
        <f t="shared" si="89"/>
        <v>1915</v>
      </c>
      <c r="C1919" s="36">
        <f t="shared" si="87"/>
        <v>5.2465753424657535</v>
      </c>
      <c r="D1919" s="41">
        <f>+'C Daire Coluna sem 29 fev  aula'!B1917</f>
        <v>0.95</v>
      </c>
      <c r="E1919" s="33">
        <f t="shared" si="88"/>
        <v>0.16768759571209751</v>
      </c>
    </row>
    <row r="1920" spans="2:5" x14ac:dyDescent="0.25">
      <c r="B1920" s="38">
        <f t="shared" si="89"/>
        <v>1916</v>
      </c>
      <c r="C1920" s="36">
        <f t="shared" si="87"/>
        <v>5.2493150684931509</v>
      </c>
      <c r="D1920" s="41">
        <f>+'C Daire Coluna sem 29 fev  aula'!B1918</f>
        <v>0.97</v>
      </c>
      <c r="E1920" s="33">
        <f t="shared" si="88"/>
        <v>0.17121786088498378</v>
      </c>
    </row>
    <row r="1921" spans="2:5" x14ac:dyDescent="0.25">
      <c r="B1921" s="38">
        <f t="shared" si="89"/>
        <v>1917</v>
      </c>
      <c r="C1921" s="36">
        <f t="shared" si="87"/>
        <v>5.2520547945205482</v>
      </c>
      <c r="D1921" s="41">
        <f>+'C Daire Coluna sem 29 fev  aula'!B1919</f>
        <v>1.05</v>
      </c>
      <c r="E1921" s="33">
        <f t="shared" si="88"/>
        <v>0.18533892157652884</v>
      </c>
    </row>
    <row r="1922" spans="2:5" x14ac:dyDescent="0.25">
      <c r="B1922" s="38">
        <f t="shared" si="89"/>
        <v>1918</v>
      </c>
      <c r="C1922" s="36">
        <f t="shared" si="87"/>
        <v>5.2547945205479456</v>
      </c>
      <c r="D1922" s="41">
        <f>+'C Daire Coluna sem 29 fev  aula'!B1920</f>
        <v>1.03</v>
      </c>
      <c r="E1922" s="33">
        <f t="shared" si="88"/>
        <v>0.18180865640364258</v>
      </c>
    </row>
    <row r="1923" spans="2:5" x14ac:dyDescent="0.25">
      <c r="B1923" s="38">
        <f t="shared" si="89"/>
        <v>1919</v>
      </c>
      <c r="C1923" s="36">
        <f t="shared" si="87"/>
        <v>5.2575342465753421</v>
      </c>
      <c r="D1923" s="41">
        <f>+'C Daire Coluna sem 29 fev  aula'!B1921</f>
        <v>1</v>
      </c>
      <c r="E1923" s="33">
        <f t="shared" si="88"/>
        <v>0.17651325864431316</v>
      </c>
    </row>
    <row r="1924" spans="2:5" x14ac:dyDescent="0.25">
      <c r="B1924" s="38">
        <f t="shared" si="89"/>
        <v>1920</v>
      </c>
      <c r="C1924" s="36">
        <f t="shared" si="87"/>
        <v>5.2602739726027394</v>
      </c>
      <c r="D1924" s="41">
        <f>+'C Daire Coluna sem 29 fev  aula'!B1922</f>
        <v>1.01</v>
      </c>
      <c r="E1924" s="33">
        <f t="shared" si="88"/>
        <v>0.17827839123075631</v>
      </c>
    </row>
    <row r="1925" spans="2:5" x14ac:dyDescent="0.25">
      <c r="B1925" s="38">
        <f t="shared" si="89"/>
        <v>1921</v>
      </c>
      <c r="C1925" s="36">
        <f t="shared" si="87"/>
        <v>5.2630136986301368</v>
      </c>
      <c r="D1925" s="41">
        <f>+'C Daire Coluna sem 29 fev  aula'!B1923</f>
        <v>1.03</v>
      </c>
      <c r="E1925" s="33">
        <f t="shared" si="88"/>
        <v>0.18180865640364258</v>
      </c>
    </row>
    <row r="1926" spans="2:5" x14ac:dyDescent="0.25">
      <c r="B1926" s="38">
        <f t="shared" si="89"/>
        <v>1922</v>
      </c>
      <c r="C1926" s="36">
        <f t="shared" ref="C1926:C1989" si="90">+B1926/365</f>
        <v>5.2657534246575342</v>
      </c>
      <c r="D1926" s="41">
        <f>+'C Daire Coluna sem 29 fev  aula'!B1924</f>
        <v>1.04</v>
      </c>
      <c r="E1926" s="33">
        <f t="shared" ref="E1926:E1989" si="91">+D1926/$E$3</f>
        <v>0.1835737889900857</v>
      </c>
    </row>
    <row r="1927" spans="2:5" x14ac:dyDescent="0.25">
      <c r="B1927" s="38">
        <f t="shared" ref="B1927:B1990" si="92">+B1926+1</f>
        <v>1923</v>
      </c>
      <c r="C1927" s="36">
        <f t="shared" si="90"/>
        <v>5.2684931506849315</v>
      </c>
      <c r="D1927" s="41">
        <f>+'C Daire Coluna sem 29 fev  aula'!B1925</f>
        <v>1.23</v>
      </c>
      <c r="E1927" s="33">
        <f t="shared" si="91"/>
        <v>0.2171113081325052</v>
      </c>
    </row>
    <row r="1928" spans="2:5" x14ac:dyDescent="0.25">
      <c r="B1928" s="38">
        <f t="shared" si="92"/>
        <v>1924</v>
      </c>
      <c r="C1928" s="36">
        <f t="shared" si="90"/>
        <v>5.2712328767123289</v>
      </c>
      <c r="D1928" s="41">
        <f>+'C Daire Coluna sem 29 fev  aula'!B1926</f>
        <v>1.53</v>
      </c>
      <c r="E1928" s="33">
        <f t="shared" si="91"/>
        <v>0.27006528572579919</v>
      </c>
    </row>
    <row r="1929" spans="2:5" x14ac:dyDescent="0.25">
      <c r="B1929" s="38">
        <f t="shared" si="92"/>
        <v>1925</v>
      </c>
      <c r="C1929" s="36">
        <f t="shared" si="90"/>
        <v>5.2739726027397262</v>
      </c>
      <c r="D1929" s="41">
        <f>+'C Daire Coluna sem 29 fev  aula'!B1927</f>
        <v>1.38</v>
      </c>
      <c r="E1929" s="33">
        <f t="shared" si="91"/>
        <v>0.24358829692915215</v>
      </c>
    </row>
    <row r="1930" spans="2:5" x14ac:dyDescent="0.25">
      <c r="B1930" s="38">
        <f t="shared" si="92"/>
        <v>1926</v>
      </c>
      <c r="C1930" s="36">
        <f t="shared" si="90"/>
        <v>5.2767123287671236</v>
      </c>
      <c r="D1930" s="41">
        <f>+'C Daire Coluna sem 29 fev  aula'!B1928</f>
        <v>1.29</v>
      </c>
      <c r="E1930" s="33">
        <f t="shared" si="91"/>
        <v>0.227702103651164</v>
      </c>
    </row>
    <row r="1931" spans="2:5" x14ac:dyDescent="0.25">
      <c r="B1931" s="38">
        <f t="shared" si="92"/>
        <v>1927</v>
      </c>
      <c r="C1931" s="36">
        <f t="shared" si="90"/>
        <v>5.279452054794521</v>
      </c>
      <c r="D1931" s="41">
        <f>+'C Daire Coluna sem 29 fev  aula'!B1929</f>
        <v>1.34</v>
      </c>
      <c r="E1931" s="33">
        <f t="shared" si="91"/>
        <v>0.23652776658337968</v>
      </c>
    </row>
    <row r="1932" spans="2:5" x14ac:dyDescent="0.25">
      <c r="B1932" s="38">
        <f t="shared" si="92"/>
        <v>1928</v>
      </c>
      <c r="C1932" s="36">
        <f t="shared" si="90"/>
        <v>5.2821917808219174</v>
      </c>
      <c r="D1932" s="41">
        <f>+'C Daire Coluna sem 29 fev  aula'!B1930</f>
        <v>1.4</v>
      </c>
      <c r="E1932" s="33">
        <f t="shared" si="91"/>
        <v>0.24711856210203842</v>
      </c>
    </row>
    <row r="1933" spans="2:5" x14ac:dyDescent="0.25">
      <c r="B1933" s="38">
        <f t="shared" si="92"/>
        <v>1929</v>
      </c>
      <c r="C1933" s="36">
        <f t="shared" si="90"/>
        <v>5.2849315068493148</v>
      </c>
      <c r="D1933" s="41">
        <f>+'C Daire Coluna sem 29 fev  aula'!B1931</f>
        <v>1.43</v>
      </c>
      <c r="E1933" s="33">
        <f t="shared" si="91"/>
        <v>0.25241395986136783</v>
      </c>
    </row>
    <row r="1934" spans="2:5" x14ac:dyDescent="0.25">
      <c r="B1934" s="38">
        <f t="shared" si="92"/>
        <v>1930</v>
      </c>
      <c r="C1934" s="36">
        <f t="shared" si="90"/>
        <v>5.2876712328767121</v>
      </c>
      <c r="D1934" s="41">
        <f>+'C Daire Coluna sem 29 fev  aula'!B1932</f>
        <v>1.39</v>
      </c>
      <c r="E1934" s="33">
        <f t="shared" si="91"/>
        <v>0.2453534295155953</v>
      </c>
    </row>
    <row r="1935" spans="2:5" x14ac:dyDescent="0.25">
      <c r="B1935" s="38">
        <f t="shared" si="92"/>
        <v>1931</v>
      </c>
      <c r="C1935" s="36">
        <f t="shared" si="90"/>
        <v>5.2904109589041095</v>
      </c>
      <c r="D1935" s="41">
        <f>+'C Daire Coluna sem 29 fev  aula'!B1933</f>
        <v>1.32</v>
      </c>
      <c r="E1935" s="33">
        <f t="shared" si="91"/>
        <v>0.23299750141049341</v>
      </c>
    </row>
    <row r="1936" spans="2:5" x14ac:dyDescent="0.25">
      <c r="B1936" s="38">
        <f t="shared" si="92"/>
        <v>1932</v>
      </c>
      <c r="C1936" s="36">
        <f t="shared" si="90"/>
        <v>5.2931506849315069</v>
      </c>
      <c r="D1936" s="41">
        <f>+'C Daire Coluna sem 29 fev  aula'!B1934</f>
        <v>1.24</v>
      </c>
      <c r="E1936" s="33">
        <f t="shared" si="91"/>
        <v>0.21887644071894832</v>
      </c>
    </row>
    <row r="1937" spans="2:5" x14ac:dyDescent="0.25">
      <c r="B1937" s="38">
        <f t="shared" si="92"/>
        <v>1933</v>
      </c>
      <c r="C1937" s="36">
        <f t="shared" si="90"/>
        <v>5.2958904109589042</v>
      </c>
      <c r="D1937" s="41">
        <f>+'C Daire Coluna sem 29 fev  aula'!B1935</f>
        <v>1.17</v>
      </c>
      <c r="E1937" s="33">
        <f t="shared" si="91"/>
        <v>0.20652051261384641</v>
      </c>
    </row>
    <row r="1938" spans="2:5" x14ac:dyDescent="0.25">
      <c r="B1938" s="38">
        <f t="shared" si="92"/>
        <v>1934</v>
      </c>
      <c r="C1938" s="36">
        <f t="shared" si="90"/>
        <v>5.2986301369863016</v>
      </c>
      <c r="D1938" s="41">
        <f>+'C Daire Coluna sem 29 fev  aula'!B1936</f>
        <v>1.18</v>
      </c>
      <c r="E1938" s="33">
        <f t="shared" si="91"/>
        <v>0.20828564520028953</v>
      </c>
    </row>
    <row r="1939" spans="2:5" x14ac:dyDescent="0.25">
      <c r="B1939" s="38">
        <f t="shared" si="92"/>
        <v>1935</v>
      </c>
      <c r="C1939" s="36">
        <f t="shared" si="90"/>
        <v>5.3013698630136989</v>
      </c>
      <c r="D1939" s="41">
        <f>+'C Daire Coluna sem 29 fev  aula'!B1937</f>
        <v>1.21</v>
      </c>
      <c r="E1939" s="33">
        <f t="shared" si="91"/>
        <v>0.21358104295961894</v>
      </c>
    </row>
    <row r="1940" spans="2:5" x14ac:dyDescent="0.25">
      <c r="B1940" s="38">
        <f t="shared" si="92"/>
        <v>1936</v>
      </c>
      <c r="C1940" s="36">
        <f t="shared" si="90"/>
        <v>5.3041095890410963</v>
      </c>
      <c r="D1940" s="41">
        <f>+'C Daire Coluna sem 29 fev  aula'!B1938</f>
        <v>1.21</v>
      </c>
      <c r="E1940" s="33">
        <f t="shared" si="91"/>
        <v>0.21358104295961894</v>
      </c>
    </row>
    <row r="1941" spans="2:5" x14ac:dyDescent="0.25">
      <c r="B1941" s="38">
        <f t="shared" si="92"/>
        <v>1937</v>
      </c>
      <c r="C1941" s="36">
        <f t="shared" si="90"/>
        <v>5.3068493150684928</v>
      </c>
      <c r="D1941" s="41">
        <f>+'C Daire Coluna sem 29 fev  aula'!B1939</f>
        <v>1.17</v>
      </c>
      <c r="E1941" s="33">
        <f t="shared" si="91"/>
        <v>0.20652051261384641</v>
      </c>
    </row>
    <row r="1942" spans="2:5" x14ac:dyDescent="0.25">
      <c r="B1942" s="38">
        <f t="shared" si="92"/>
        <v>1938</v>
      </c>
      <c r="C1942" s="36">
        <f t="shared" si="90"/>
        <v>5.3095890410958901</v>
      </c>
      <c r="D1942" s="41">
        <f>+'C Daire Coluna sem 29 fev  aula'!B1940</f>
        <v>1.1399999999999999</v>
      </c>
      <c r="E1942" s="33">
        <f t="shared" si="91"/>
        <v>0.201225114854517</v>
      </c>
    </row>
    <row r="1943" spans="2:5" x14ac:dyDescent="0.25">
      <c r="B1943" s="38">
        <f t="shared" si="92"/>
        <v>1939</v>
      </c>
      <c r="C1943" s="36">
        <f t="shared" si="90"/>
        <v>5.3123287671232875</v>
      </c>
      <c r="D1943" s="41">
        <f>+'C Daire Coluna sem 29 fev  aula'!B1941</f>
        <v>1.1000000000000001</v>
      </c>
      <c r="E1943" s="33">
        <f t="shared" si="91"/>
        <v>0.19416458450874452</v>
      </c>
    </row>
    <row r="1944" spans="2:5" x14ac:dyDescent="0.25">
      <c r="B1944" s="38">
        <f t="shared" si="92"/>
        <v>1940</v>
      </c>
      <c r="C1944" s="36">
        <f t="shared" si="90"/>
        <v>5.3150684931506849</v>
      </c>
      <c r="D1944" s="41">
        <f>+'C Daire Coluna sem 29 fev  aula'!B1942</f>
        <v>1.08</v>
      </c>
      <c r="E1944" s="33">
        <f t="shared" si="91"/>
        <v>0.19063431933585825</v>
      </c>
    </row>
    <row r="1945" spans="2:5" x14ac:dyDescent="0.25">
      <c r="B1945" s="38">
        <f t="shared" si="92"/>
        <v>1941</v>
      </c>
      <c r="C1945" s="36">
        <f t="shared" si="90"/>
        <v>5.3178082191780822</v>
      </c>
      <c r="D1945" s="41">
        <f>+'C Daire Coluna sem 29 fev  aula'!B1943</f>
        <v>1.1100000000000001</v>
      </c>
      <c r="E1945" s="33">
        <f t="shared" si="91"/>
        <v>0.19592971709518764</v>
      </c>
    </row>
    <row r="1946" spans="2:5" x14ac:dyDescent="0.25">
      <c r="B1946" s="38">
        <f t="shared" si="92"/>
        <v>1942</v>
      </c>
      <c r="C1946" s="36">
        <f t="shared" si="90"/>
        <v>5.3205479452054796</v>
      </c>
      <c r="D1946" s="41">
        <f>+'C Daire Coluna sem 29 fev  aula'!B1944</f>
        <v>1.1499999999999999</v>
      </c>
      <c r="E1946" s="33">
        <f t="shared" si="91"/>
        <v>0.20299024744096014</v>
      </c>
    </row>
    <row r="1947" spans="2:5" x14ac:dyDescent="0.25">
      <c r="B1947" s="38">
        <f t="shared" si="92"/>
        <v>1943</v>
      </c>
      <c r="C1947" s="36">
        <f t="shared" si="90"/>
        <v>5.3232876712328769</v>
      </c>
      <c r="D1947" s="41">
        <f>+'C Daire Coluna sem 29 fev  aula'!B1945</f>
        <v>1.18</v>
      </c>
      <c r="E1947" s="33">
        <f t="shared" si="91"/>
        <v>0.20828564520028953</v>
      </c>
    </row>
    <row r="1948" spans="2:5" x14ac:dyDescent="0.25">
      <c r="B1948" s="38">
        <f t="shared" si="92"/>
        <v>1944</v>
      </c>
      <c r="C1948" s="36">
        <f t="shared" si="90"/>
        <v>5.3260273972602743</v>
      </c>
      <c r="D1948" s="41">
        <f>+'C Daire Coluna sem 29 fev  aula'!B1946</f>
        <v>1.2</v>
      </c>
      <c r="E1948" s="33">
        <f t="shared" si="91"/>
        <v>0.21181591037317579</v>
      </c>
    </row>
    <row r="1949" spans="2:5" x14ac:dyDescent="0.25">
      <c r="B1949" s="38">
        <f t="shared" si="92"/>
        <v>1945</v>
      </c>
      <c r="C1949" s="36">
        <f t="shared" si="90"/>
        <v>5.3287671232876717</v>
      </c>
      <c r="D1949" s="41">
        <f>+'C Daire Coluna sem 29 fev  aula'!B1947</f>
        <v>1.17</v>
      </c>
      <c r="E1949" s="33">
        <f t="shared" si="91"/>
        <v>0.20652051261384641</v>
      </c>
    </row>
    <row r="1950" spans="2:5" x14ac:dyDescent="0.25">
      <c r="B1950" s="38">
        <f t="shared" si="92"/>
        <v>1946</v>
      </c>
      <c r="C1950" s="36">
        <f t="shared" si="90"/>
        <v>5.3315068493150681</v>
      </c>
      <c r="D1950" s="41">
        <f>+'C Daire Coluna sem 29 fev  aula'!B1948</f>
        <v>1.1599999999999999</v>
      </c>
      <c r="E1950" s="33">
        <f t="shared" si="91"/>
        <v>0.20475538002740326</v>
      </c>
    </row>
    <row r="1951" spans="2:5" x14ac:dyDescent="0.25">
      <c r="B1951" s="38">
        <f t="shared" si="92"/>
        <v>1947</v>
      </c>
      <c r="C1951" s="36">
        <f t="shared" si="90"/>
        <v>5.3342465753424655</v>
      </c>
      <c r="D1951" s="41">
        <f>+'C Daire Coluna sem 29 fev  aula'!B1949</f>
        <v>1.1399999999999999</v>
      </c>
      <c r="E1951" s="33">
        <f t="shared" si="91"/>
        <v>0.201225114854517</v>
      </c>
    </row>
    <row r="1952" spans="2:5" x14ac:dyDescent="0.25">
      <c r="B1952" s="38">
        <f t="shared" si="92"/>
        <v>1948</v>
      </c>
      <c r="C1952" s="36">
        <f t="shared" si="90"/>
        <v>5.3369863013698629</v>
      </c>
      <c r="D1952" s="41">
        <f>+'C Daire Coluna sem 29 fev  aula'!B1950</f>
        <v>1.1200000000000001</v>
      </c>
      <c r="E1952" s="33">
        <f t="shared" si="91"/>
        <v>0.19769484968163079</v>
      </c>
    </row>
    <row r="1953" spans="2:5" x14ac:dyDescent="0.25">
      <c r="B1953" s="38">
        <f t="shared" si="92"/>
        <v>1949</v>
      </c>
      <c r="C1953" s="36">
        <f t="shared" si="90"/>
        <v>5.3397260273972602</v>
      </c>
      <c r="D1953" s="41">
        <f>+'C Daire Coluna sem 29 fev  aula'!B1951</f>
        <v>1.1299999999999999</v>
      </c>
      <c r="E1953" s="33">
        <f t="shared" si="91"/>
        <v>0.19945998226807388</v>
      </c>
    </row>
    <row r="1954" spans="2:5" x14ac:dyDescent="0.25">
      <c r="B1954" s="38">
        <f t="shared" si="92"/>
        <v>1950</v>
      </c>
      <c r="C1954" s="36">
        <f t="shared" si="90"/>
        <v>5.3424657534246576</v>
      </c>
      <c r="D1954" s="41">
        <f>+'C Daire Coluna sem 29 fev  aula'!B1952</f>
        <v>1.1399999999999999</v>
      </c>
      <c r="E1954" s="33">
        <f t="shared" si="91"/>
        <v>0.201225114854517</v>
      </c>
    </row>
    <row r="1955" spans="2:5" x14ac:dyDescent="0.25">
      <c r="B1955" s="38">
        <f t="shared" si="92"/>
        <v>1951</v>
      </c>
      <c r="C1955" s="36">
        <f t="shared" si="90"/>
        <v>5.3452054794520549</v>
      </c>
      <c r="D1955" s="41">
        <f>+'C Daire Coluna sem 29 fev  aula'!B1953</f>
        <v>1.21</v>
      </c>
      <c r="E1955" s="33">
        <f t="shared" si="91"/>
        <v>0.21358104295961894</v>
      </c>
    </row>
    <row r="1956" spans="2:5" x14ac:dyDescent="0.25">
      <c r="B1956" s="38">
        <f t="shared" si="92"/>
        <v>1952</v>
      </c>
      <c r="C1956" s="36">
        <f t="shared" si="90"/>
        <v>5.3479452054794523</v>
      </c>
      <c r="D1956" s="41">
        <f>+'C Daire Coluna sem 29 fev  aula'!B1954</f>
        <v>1.1599999999999999</v>
      </c>
      <c r="E1956" s="33">
        <f t="shared" si="91"/>
        <v>0.20475538002740326</v>
      </c>
    </row>
    <row r="1957" spans="2:5" x14ac:dyDescent="0.25">
      <c r="B1957" s="38">
        <f t="shared" si="92"/>
        <v>1953</v>
      </c>
      <c r="C1957" s="36">
        <f t="shared" si="90"/>
        <v>5.3506849315068497</v>
      </c>
      <c r="D1957" s="41">
        <f>+'C Daire Coluna sem 29 fev  aula'!B1955</f>
        <v>1.08</v>
      </c>
      <c r="E1957" s="33">
        <f t="shared" si="91"/>
        <v>0.19063431933585825</v>
      </c>
    </row>
    <row r="1958" spans="2:5" x14ac:dyDescent="0.25">
      <c r="B1958" s="38">
        <f t="shared" si="92"/>
        <v>1954</v>
      </c>
      <c r="C1958" s="36">
        <f t="shared" si="90"/>
        <v>5.353424657534247</v>
      </c>
      <c r="D1958" s="41">
        <f>+'C Daire Coluna sem 29 fev  aula'!B1956</f>
        <v>1.02</v>
      </c>
      <c r="E1958" s="33">
        <f t="shared" si="91"/>
        <v>0.18004352381719943</v>
      </c>
    </row>
    <row r="1959" spans="2:5" x14ac:dyDescent="0.25">
      <c r="B1959" s="38">
        <f t="shared" si="92"/>
        <v>1955</v>
      </c>
      <c r="C1959" s="36">
        <f t="shared" si="90"/>
        <v>5.3561643835616435</v>
      </c>
      <c r="D1959" s="41">
        <f>+'C Daire Coluna sem 29 fev  aula'!B1957</f>
        <v>1.02</v>
      </c>
      <c r="E1959" s="33">
        <f t="shared" si="91"/>
        <v>0.18004352381719943</v>
      </c>
    </row>
    <row r="1960" spans="2:5" x14ac:dyDescent="0.25">
      <c r="B1960" s="38">
        <f t="shared" si="92"/>
        <v>1956</v>
      </c>
      <c r="C1960" s="36">
        <f t="shared" si="90"/>
        <v>5.3589041095890408</v>
      </c>
      <c r="D1960" s="41">
        <f>+'C Daire Coluna sem 29 fev  aula'!B1958</f>
        <v>1.04</v>
      </c>
      <c r="E1960" s="33">
        <f t="shared" si="91"/>
        <v>0.1835737889900857</v>
      </c>
    </row>
    <row r="1961" spans="2:5" x14ac:dyDescent="0.25">
      <c r="B1961" s="38">
        <f t="shared" si="92"/>
        <v>1957</v>
      </c>
      <c r="C1961" s="36">
        <f t="shared" si="90"/>
        <v>5.3616438356164382</v>
      </c>
      <c r="D1961" s="41">
        <f>+'C Daire Coluna sem 29 fev  aula'!B1959</f>
        <v>1.1100000000000001</v>
      </c>
      <c r="E1961" s="33">
        <f t="shared" si="91"/>
        <v>0.19592971709518764</v>
      </c>
    </row>
    <row r="1962" spans="2:5" x14ac:dyDescent="0.25">
      <c r="B1962" s="38">
        <f t="shared" si="92"/>
        <v>1958</v>
      </c>
      <c r="C1962" s="36">
        <f t="shared" si="90"/>
        <v>5.3643835616438356</v>
      </c>
      <c r="D1962" s="41">
        <f>+'C Daire Coluna sem 29 fev  aula'!B1960</f>
        <v>1.34</v>
      </c>
      <c r="E1962" s="33">
        <f t="shared" si="91"/>
        <v>0.23652776658337968</v>
      </c>
    </row>
    <row r="1963" spans="2:5" x14ac:dyDescent="0.25">
      <c r="B1963" s="38">
        <f t="shared" si="92"/>
        <v>1959</v>
      </c>
      <c r="C1963" s="36">
        <f t="shared" si="90"/>
        <v>5.3671232876712329</v>
      </c>
      <c r="D1963" s="41">
        <f>+'C Daire Coluna sem 29 fev  aula'!B1961</f>
        <v>1.38</v>
      </c>
      <c r="E1963" s="33">
        <f t="shared" si="91"/>
        <v>0.24358829692915215</v>
      </c>
    </row>
    <row r="1964" spans="2:5" x14ac:dyDescent="0.25">
      <c r="B1964" s="38">
        <f t="shared" si="92"/>
        <v>1960</v>
      </c>
      <c r="C1964" s="36">
        <f t="shared" si="90"/>
        <v>5.3698630136986303</v>
      </c>
      <c r="D1964" s="41">
        <f>+'C Daire Coluna sem 29 fev  aula'!B1962</f>
        <v>1.29</v>
      </c>
      <c r="E1964" s="33">
        <f t="shared" si="91"/>
        <v>0.227702103651164</v>
      </c>
    </row>
    <row r="1965" spans="2:5" x14ac:dyDescent="0.25">
      <c r="B1965" s="38">
        <f t="shared" si="92"/>
        <v>1961</v>
      </c>
      <c r="C1965" s="36">
        <f t="shared" si="90"/>
        <v>5.3726027397260276</v>
      </c>
      <c r="D1965" s="41">
        <f>+'C Daire Coluna sem 29 fev  aula'!B1963</f>
        <v>1.1599999999999999</v>
      </c>
      <c r="E1965" s="33">
        <f t="shared" si="91"/>
        <v>0.20475538002740326</v>
      </c>
    </row>
    <row r="1966" spans="2:5" x14ac:dyDescent="0.25">
      <c r="B1966" s="38">
        <f t="shared" si="92"/>
        <v>1962</v>
      </c>
      <c r="C1966" s="36">
        <f t="shared" si="90"/>
        <v>5.375342465753425</v>
      </c>
      <c r="D1966" s="41">
        <f>+'C Daire Coluna sem 29 fev  aula'!B1964</f>
        <v>1.1100000000000001</v>
      </c>
      <c r="E1966" s="33">
        <f t="shared" si="91"/>
        <v>0.19592971709518764</v>
      </c>
    </row>
    <row r="1967" spans="2:5" x14ac:dyDescent="0.25">
      <c r="B1967" s="38">
        <f t="shared" si="92"/>
        <v>1963</v>
      </c>
      <c r="C1967" s="36">
        <f t="shared" si="90"/>
        <v>5.3780821917808215</v>
      </c>
      <c r="D1967" s="41">
        <f>+'C Daire Coluna sem 29 fev  aula'!B1965</f>
        <v>1.07</v>
      </c>
      <c r="E1967" s="33">
        <f t="shared" si="91"/>
        <v>0.18886918674941511</v>
      </c>
    </row>
    <row r="1968" spans="2:5" x14ac:dyDescent="0.25">
      <c r="B1968" s="38">
        <f t="shared" si="92"/>
        <v>1964</v>
      </c>
      <c r="C1968" s="36">
        <f t="shared" si="90"/>
        <v>5.3808219178082188</v>
      </c>
      <c r="D1968" s="41">
        <f>+'C Daire Coluna sem 29 fev  aula'!B1966</f>
        <v>1.03</v>
      </c>
      <c r="E1968" s="33">
        <f t="shared" si="91"/>
        <v>0.18180865640364258</v>
      </c>
    </row>
    <row r="1969" spans="2:5" x14ac:dyDescent="0.25">
      <c r="B1969" s="38">
        <f t="shared" si="92"/>
        <v>1965</v>
      </c>
      <c r="C1969" s="36">
        <f t="shared" si="90"/>
        <v>5.3835616438356162</v>
      </c>
      <c r="D1969" s="41">
        <f>+'C Daire Coluna sem 29 fev  aula'!B1967</f>
        <v>0.99</v>
      </c>
      <c r="E1969" s="33">
        <f t="shared" si="91"/>
        <v>0.17474812605787005</v>
      </c>
    </row>
    <row r="1970" spans="2:5" x14ac:dyDescent="0.25">
      <c r="B1970" s="38">
        <f t="shared" si="92"/>
        <v>1966</v>
      </c>
      <c r="C1970" s="36">
        <f t="shared" si="90"/>
        <v>5.3863013698630136</v>
      </c>
      <c r="D1970" s="41">
        <f>+'C Daire Coluna sem 29 fev  aula'!B1968</f>
        <v>0.95</v>
      </c>
      <c r="E1970" s="33">
        <f t="shared" si="91"/>
        <v>0.16768759571209751</v>
      </c>
    </row>
    <row r="1971" spans="2:5" x14ac:dyDescent="0.25">
      <c r="B1971" s="38">
        <f t="shared" si="92"/>
        <v>1967</v>
      </c>
      <c r="C1971" s="36">
        <f t="shared" si="90"/>
        <v>5.3890410958904109</v>
      </c>
      <c r="D1971" s="41">
        <f>+'C Daire Coluna sem 29 fev  aula'!B1969</f>
        <v>0.91</v>
      </c>
      <c r="E1971" s="33">
        <f t="shared" si="91"/>
        <v>0.16062706536632498</v>
      </c>
    </row>
    <row r="1972" spans="2:5" x14ac:dyDescent="0.25">
      <c r="B1972" s="38">
        <f t="shared" si="92"/>
        <v>1968</v>
      </c>
      <c r="C1972" s="36">
        <f t="shared" si="90"/>
        <v>5.3917808219178083</v>
      </c>
      <c r="D1972" s="41">
        <f>+'C Daire Coluna sem 29 fev  aula'!B1970</f>
        <v>0.88</v>
      </c>
      <c r="E1972" s="33">
        <f t="shared" si="91"/>
        <v>0.1553316676069956</v>
      </c>
    </row>
    <row r="1973" spans="2:5" x14ac:dyDescent="0.25">
      <c r="B1973" s="38">
        <f t="shared" si="92"/>
        <v>1969</v>
      </c>
      <c r="C1973" s="36">
        <f t="shared" si="90"/>
        <v>5.3945205479452056</v>
      </c>
      <c r="D1973" s="41">
        <f>+'C Daire Coluna sem 29 fev  aula'!B1971</f>
        <v>0.91</v>
      </c>
      <c r="E1973" s="33">
        <f t="shared" si="91"/>
        <v>0.16062706536632498</v>
      </c>
    </row>
    <row r="1974" spans="2:5" x14ac:dyDescent="0.25">
      <c r="B1974" s="38">
        <f t="shared" si="92"/>
        <v>1970</v>
      </c>
      <c r="C1974" s="36">
        <f t="shared" si="90"/>
        <v>5.397260273972603</v>
      </c>
      <c r="D1974" s="41">
        <f>+'C Daire Coluna sem 29 fev  aula'!B1972</f>
        <v>0.95</v>
      </c>
      <c r="E1974" s="33">
        <f t="shared" si="91"/>
        <v>0.16768759571209751</v>
      </c>
    </row>
    <row r="1975" spans="2:5" x14ac:dyDescent="0.25">
      <c r="B1975" s="38">
        <f t="shared" si="92"/>
        <v>1971</v>
      </c>
      <c r="C1975" s="36">
        <f t="shared" si="90"/>
        <v>5.4</v>
      </c>
      <c r="D1975" s="41">
        <f>+'C Daire Coluna sem 29 fev  aula'!B1973</f>
        <v>1</v>
      </c>
      <c r="E1975" s="33">
        <f t="shared" si="91"/>
        <v>0.17651325864431316</v>
      </c>
    </row>
    <row r="1976" spans="2:5" x14ac:dyDescent="0.25">
      <c r="B1976" s="38">
        <f t="shared" si="92"/>
        <v>1972</v>
      </c>
      <c r="C1976" s="36">
        <f t="shared" si="90"/>
        <v>5.4027397260273968</v>
      </c>
      <c r="D1976" s="41">
        <f>+'C Daire Coluna sem 29 fev  aula'!B1974</f>
        <v>2.2799999999999998</v>
      </c>
      <c r="E1976" s="33">
        <f t="shared" si="91"/>
        <v>0.40245022970903399</v>
      </c>
    </row>
    <row r="1977" spans="2:5" x14ac:dyDescent="0.25">
      <c r="B1977" s="38">
        <f t="shared" si="92"/>
        <v>1973</v>
      </c>
      <c r="C1977" s="36">
        <f t="shared" si="90"/>
        <v>5.4054794520547942</v>
      </c>
      <c r="D1977" s="41">
        <f>+'C Daire Coluna sem 29 fev  aula'!B1975</f>
        <v>17.2</v>
      </c>
      <c r="E1977" s="33">
        <f t="shared" si="91"/>
        <v>3.0360280486821867</v>
      </c>
    </row>
    <row r="1978" spans="2:5" x14ac:dyDescent="0.25">
      <c r="B1978" s="38">
        <f t="shared" si="92"/>
        <v>1974</v>
      </c>
      <c r="C1978" s="36">
        <f t="shared" si="90"/>
        <v>5.4082191780821915</v>
      </c>
      <c r="D1978" s="41">
        <f>+'C Daire Coluna sem 29 fev  aula'!B1976</f>
        <v>14.5</v>
      </c>
      <c r="E1978" s="33">
        <f t="shared" si="91"/>
        <v>2.5594422503425411</v>
      </c>
    </row>
    <row r="1979" spans="2:5" x14ac:dyDescent="0.25">
      <c r="B1979" s="38">
        <f t="shared" si="92"/>
        <v>1975</v>
      </c>
      <c r="C1979" s="36">
        <f t="shared" si="90"/>
        <v>5.4109589041095889</v>
      </c>
      <c r="D1979" s="41">
        <f>+'C Daire Coluna sem 29 fev  aula'!B1977</f>
        <v>18.3</v>
      </c>
      <c r="E1979" s="33">
        <f t="shared" si="91"/>
        <v>3.2301926331909314</v>
      </c>
    </row>
    <row r="1980" spans="2:5" x14ac:dyDescent="0.25">
      <c r="B1980" s="38">
        <f t="shared" si="92"/>
        <v>1976</v>
      </c>
      <c r="C1980" s="36">
        <f t="shared" si="90"/>
        <v>5.4136986301369863</v>
      </c>
      <c r="D1980" s="41">
        <f>+'C Daire Coluna sem 29 fev  aula'!B1978</f>
        <v>13.1</v>
      </c>
      <c r="E1980" s="33">
        <f t="shared" si="91"/>
        <v>2.3123236882405025</v>
      </c>
    </row>
    <row r="1981" spans="2:5" x14ac:dyDescent="0.25">
      <c r="B1981" s="38">
        <f t="shared" si="92"/>
        <v>1977</v>
      </c>
      <c r="C1981" s="36">
        <f t="shared" si="90"/>
        <v>5.4164383561643836</v>
      </c>
      <c r="D1981" s="41">
        <f>+'C Daire Coluna sem 29 fev  aula'!B1979</f>
        <v>14.5</v>
      </c>
      <c r="E1981" s="33">
        <f t="shared" si="91"/>
        <v>2.5594422503425411</v>
      </c>
    </row>
    <row r="1982" spans="2:5" x14ac:dyDescent="0.25">
      <c r="B1982" s="38">
        <f t="shared" si="92"/>
        <v>1978</v>
      </c>
      <c r="C1982" s="36">
        <f t="shared" si="90"/>
        <v>5.419178082191781</v>
      </c>
      <c r="D1982" s="41">
        <f>+'C Daire Coluna sem 29 fev  aula'!B1980</f>
        <v>9.64</v>
      </c>
      <c r="E1982" s="33">
        <f t="shared" si="91"/>
        <v>1.701587813331179</v>
      </c>
    </row>
    <row r="1983" spans="2:5" x14ac:dyDescent="0.25">
      <c r="B1983" s="38">
        <f t="shared" si="92"/>
        <v>1979</v>
      </c>
      <c r="C1983" s="36">
        <f t="shared" si="90"/>
        <v>5.4219178082191783</v>
      </c>
      <c r="D1983" s="41">
        <f>+'C Daire Coluna sem 29 fev  aula'!B1981</f>
        <v>8.8800000000000008</v>
      </c>
      <c r="E1983" s="33">
        <f t="shared" si="91"/>
        <v>1.5674377367615011</v>
      </c>
    </row>
    <row r="1984" spans="2:5" x14ac:dyDescent="0.25">
      <c r="B1984" s="38">
        <f t="shared" si="92"/>
        <v>1980</v>
      </c>
      <c r="C1984" s="36">
        <f t="shared" si="90"/>
        <v>5.4246575342465757</v>
      </c>
      <c r="D1984" s="41">
        <f>+'C Daire Coluna sem 29 fev  aula'!B1982</f>
        <v>7.38</v>
      </c>
      <c r="E1984" s="33">
        <f t="shared" si="91"/>
        <v>1.3026678487950312</v>
      </c>
    </row>
    <row r="1985" spans="2:5" x14ac:dyDescent="0.25">
      <c r="B1985" s="38">
        <f t="shared" si="92"/>
        <v>1981</v>
      </c>
      <c r="C1985" s="36">
        <f t="shared" si="90"/>
        <v>5.4273972602739722</v>
      </c>
      <c r="D1985" s="41">
        <f>+'C Daire Coluna sem 29 fev  aula'!B1983</f>
        <v>6.53</v>
      </c>
      <c r="E1985" s="33">
        <f t="shared" si="91"/>
        <v>1.1526315789473651</v>
      </c>
    </row>
    <row r="1986" spans="2:5" x14ac:dyDescent="0.25">
      <c r="B1986" s="38">
        <f t="shared" si="92"/>
        <v>1982</v>
      </c>
      <c r="C1986" s="36">
        <f t="shared" si="90"/>
        <v>5.4301369863013695</v>
      </c>
      <c r="D1986" s="41">
        <f>+'C Daire Coluna sem 29 fev  aula'!B1984</f>
        <v>5.9</v>
      </c>
      <c r="E1986" s="33">
        <f t="shared" si="91"/>
        <v>1.0414282260014478</v>
      </c>
    </row>
    <row r="1987" spans="2:5" x14ac:dyDescent="0.25">
      <c r="B1987" s="38">
        <f t="shared" si="92"/>
        <v>1983</v>
      </c>
      <c r="C1987" s="36">
        <f t="shared" si="90"/>
        <v>5.4328767123287669</v>
      </c>
      <c r="D1987" s="41">
        <f>+'C Daire Coluna sem 29 fev  aula'!B1985</f>
        <v>5.96</v>
      </c>
      <c r="E1987" s="33">
        <f t="shared" si="91"/>
        <v>1.0520190215201066</v>
      </c>
    </row>
    <row r="1988" spans="2:5" x14ac:dyDescent="0.25">
      <c r="B1988" s="38">
        <f t="shared" si="92"/>
        <v>1984</v>
      </c>
      <c r="C1988" s="36">
        <f t="shared" si="90"/>
        <v>5.4356164383561643</v>
      </c>
      <c r="D1988" s="41">
        <f>+'C Daire Coluna sem 29 fev  aula'!B1986</f>
        <v>5.32</v>
      </c>
      <c r="E1988" s="33">
        <f t="shared" si="91"/>
        <v>0.93905053598774613</v>
      </c>
    </row>
    <row r="1989" spans="2:5" x14ac:dyDescent="0.25">
      <c r="B1989" s="38">
        <f t="shared" si="92"/>
        <v>1985</v>
      </c>
      <c r="C1989" s="36">
        <f t="shared" si="90"/>
        <v>5.4383561643835616</v>
      </c>
      <c r="D1989" s="41">
        <f>+'C Daire Coluna sem 29 fev  aula'!B1987</f>
        <v>5.03</v>
      </c>
      <c r="E1989" s="33">
        <f t="shared" si="91"/>
        <v>0.88786169098089529</v>
      </c>
    </row>
    <row r="1990" spans="2:5" x14ac:dyDescent="0.25">
      <c r="B1990" s="38">
        <f t="shared" si="92"/>
        <v>1986</v>
      </c>
      <c r="C1990" s="36">
        <f t="shared" ref="C1990:C2053" si="93">+B1990/365</f>
        <v>5.441095890410959</v>
      </c>
      <c r="D1990" s="41">
        <f>+'C Daire Coluna sem 29 fev  aula'!B1988</f>
        <v>4.68</v>
      </c>
      <c r="E1990" s="33">
        <f t="shared" ref="E1990:E2053" si="94">+D1990/$E$3</f>
        <v>0.82608205045538563</v>
      </c>
    </row>
    <row r="1991" spans="2:5" x14ac:dyDescent="0.25">
      <c r="B1991" s="38">
        <f t="shared" ref="B1991:B2054" si="95">+B1990+1</f>
        <v>1987</v>
      </c>
      <c r="C1991" s="36">
        <f t="shared" si="93"/>
        <v>5.4438356164383563</v>
      </c>
      <c r="D1991" s="41">
        <f>+'C Daire Coluna sem 29 fev  aula'!B1989</f>
        <v>4.41</v>
      </c>
      <c r="E1991" s="33">
        <f t="shared" si="94"/>
        <v>0.77842347062142114</v>
      </c>
    </row>
    <row r="1992" spans="2:5" x14ac:dyDescent="0.25">
      <c r="B1992" s="38">
        <f t="shared" si="95"/>
        <v>1988</v>
      </c>
      <c r="C1992" s="36">
        <f t="shared" si="93"/>
        <v>5.4465753424657537</v>
      </c>
      <c r="D1992" s="41">
        <f>+'C Daire Coluna sem 29 fev  aula'!B1990</f>
        <v>4.21</v>
      </c>
      <c r="E1992" s="33">
        <f t="shared" si="94"/>
        <v>0.74312081889255843</v>
      </c>
    </row>
    <row r="1993" spans="2:5" x14ac:dyDescent="0.25">
      <c r="B1993" s="38">
        <f t="shared" si="95"/>
        <v>1989</v>
      </c>
      <c r="C1993" s="36">
        <f t="shared" si="93"/>
        <v>5.4493150684931511</v>
      </c>
      <c r="D1993" s="41">
        <f>+'C Daire Coluna sem 29 fev  aula'!B1991</f>
        <v>3.97</v>
      </c>
      <c r="E1993" s="33">
        <f t="shared" si="94"/>
        <v>0.70075763681792336</v>
      </c>
    </row>
    <row r="1994" spans="2:5" x14ac:dyDescent="0.25">
      <c r="B1994" s="38">
        <f t="shared" si="95"/>
        <v>1990</v>
      </c>
      <c r="C1994" s="36">
        <f t="shared" si="93"/>
        <v>5.4520547945205475</v>
      </c>
      <c r="D1994" s="41">
        <f>+'C Daire Coluna sem 29 fev  aula'!B1992</f>
        <v>3.83</v>
      </c>
      <c r="E1994" s="33">
        <f t="shared" si="94"/>
        <v>0.67604578060771947</v>
      </c>
    </row>
    <row r="1995" spans="2:5" x14ac:dyDescent="0.25">
      <c r="B1995" s="38">
        <f t="shared" si="95"/>
        <v>1991</v>
      </c>
      <c r="C1995" s="36">
        <f t="shared" si="93"/>
        <v>5.4547945205479449</v>
      </c>
      <c r="D1995" s="41">
        <f>+'C Daire Coluna sem 29 fev  aula'!B1993</f>
        <v>3.55</v>
      </c>
      <c r="E1995" s="33">
        <f t="shared" si="94"/>
        <v>0.6266220681873117</v>
      </c>
    </row>
    <row r="1996" spans="2:5" x14ac:dyDescent="0.25">
      <c r="B1996" s="38">
        <f t="shared" si="95"/>
        <v>1992</v>
      </c>
      <c r="C1996" s="36">
        <f t="shared" si="93"/>
        <v>5.4575342465753423</v>
      </c>
      <c r="D1996" s="41">
        <f>+'C Daire Coluna sem 29 fev  aula'!B1994</f>
        <v>3.64</v>
      </c>
      <c r="E1996" s="33">
        <f t="shared" si="94"/>
        <v>0.64250826146529993</v>
      </c>
    </row>
    <row r="1997" spans="2:5" x14ac:dyDescent="0.25">
      <c r="B1997" s="38">
        <f t="shared" si="95"/>
        <v>1993</v>
      </c>
      <c r="C1997" s="36">
        <f t="shared" si="93"/>
        <v>5.4602739726027396</v>
      </c>
      <c r="D1997" s="41">
        <f>+'C Daire Coluna sem 29 fev  aula'!B1995</f>
        <v>3.55</v>
      </c>
      <c r="E1997" s="33">
        <f t="shared" si="94"/>
        <v>0.6266220681873117</v>
      </c>
    </row>
    <row r="1998" spans="2:5" x14ac:dyDescent="0.25">
      <c r="B1998" s="38">
        <f t="shared" si="95"/>
        <v>1994</v>
      </c>
      <c r="C1998" s="36">
        <f t="shared" si="93"/>
        <v>5.463013698630137</v>
      </c>
      <c r="D1998" s="41">
        <f>+'C Daire Coluna sem 29 fev  aula'!B1996</f>
        <v>3.3</v>
      </c>
      <c r="E1998" s="33">
        <f t="shared" si="94"/>
        <v>0.58249375352623345</v>
      </c>
    </row>
    <row r="1999" spans="2:5" x14ac:dyDescent="0.25">
      <c r="B1999" s="38">
        <f t="shared" si="95"/>
        <v>1995</v>
      </c>
      <c r="C1999" s="36">
        <f t="shared" si="93"/>
        <v>5.4657534246575343</v>
      </c>
      <c r="D1999" s="41">
        <f>+'C Daire Coluna sem 29 fev  aula'!B1997</f>
        <v>3.19</v>
      </c>
      <c r="E1999" s="33">
        <f t="shared" si="94"/>
        <v>0.56307729507535897</v>
      </c>
    </row>
    <row r="2000" spans="2:5" x14ac:dyDescent="0.25">
      <c r="B2000" s="38">
        <f t="shared" si="95"/>
        <v>1996</v>
      </c>
      <c r="C2000" s="36">
        <f t="shared" si="93"/>
        <v>5.4684931506849317</v>
      </c>
      <c r="D2000" s="41">
        <f>+'C Daire Coluna sem 29 fev  aula'!B1998</f>
        <v>3.12</v>
      </c>
      <c r="E2000" s="33">
        <f t="shared" si="94"/>
        <v>0.55072136697025709</v>
      </c>
    </row>
    <row r="2001" spans="2:5" x14ac:dyDescent="0.25">
      <c r="B2001" s="38">
        <f t="shared" si="95"/>
        <v>1997</v>
      </c>
      <c r="C2001" s="36">
        <f t="shared" si="93"/>
        <v>5.4712328767123291</v>
      </c>
      <c r="D2001" s="41">
        <f>+'C Daire Coluna sem 29 fev  aula'!B1999</f>
        <v>3.17</v>
      </c>
      <c r="E2001" s="33">
        <f t="shared" si="94"/>
        <v>0.55954702990247274</v>
      </c>
    </row>
    <row r="2002" spans="2:5" x14ac:dyDescent="0.25">
      <c r="B2002" s="38">
        <f t="shared" si="95"/>
        <v>1998</v>
      </c>
      <c r="C2002" s="36">
        <f t="shared" si="93"/>
        <v>5.4739726027397264</v>
      </c>
      <c r="D2002" s="41">
        <f>+'C Daire Coluna sem 29 fev  aula'!B2000</f>
        <v>3</v>
      </c>
      <c r="E2002" s="33">
        <f t="shared" si="94"/>
        <v>0.52953977593293955</v>
      </c>
    </row>
    <row r="2003" spans="2:5" x14ac:dyDescent="0.25">
      <c r="B2003" s="38">
        <f t="shared" si="95"/>
        <v>1999</v>
      </c>
      <c r="C2003" s="36">
        <f t="shared" si="93"/>
        <v>5.4767123287671229</v>
      </c>
      <c r="D2003" s="41">
        <f>+'C Daire Coluna sem 29 fev  aula'!B2001</f>
        <v>2.86</v>
      </c>
      <c r="E2003" s="33">
        <f t="shared" si="94"/>
        <v>0.50482791972273566</v>
      </c>
    </row>
    <row r="2004" spans="2:5" x14ac:dyDescent="0.25">
      <c r="B2004" s="38">
        <f t="shared" si="95"/>
        <v>2000</v>
      </c>
      <c r="C2004" s="36">
        <f t="shared" si="93"/>
        <v>5.4794520547945202</v>
      </c>
      <c r="D2004" s="41">
        <f>+'C Daire Coluna sem 29 fev  aula'!B2002</f>
        <v>2.78</v>
      </c>
      <c r="E2004" s="33">
        <f t="shared" si="94"/>
        <v>0.4907068590311906</v>
      </c>
    </row>
    <row r="2005" spans="2:5" x14ac:dyDescent="0.25">
      <c r="B2005" s="38">
        <f t="shared" si="95"/>
        <v>2001</v>
      </c>
      <c r="C2005" s="36">
        <f t="shared" si="93"/>
        <v>5.4821917808219176</v>
      </c>
      <c r="D2005" s="41">
        <f>+'C Daire Coluna sem 29 fev  aula'!B2003</f>
        <v>2.74</v>
      </c>
      <c r="E2005" s="33">
        <f t="shared" si="94"/>
        <v>0.48364632868541813</v>
      </c>
    </row>
    <row r="2006" spans="2:5" x14ac:dyDescent="0.25">
      <c r="B2006" s="38">
        <f t="shared" si="95"/>
        <v>2002</v>
      </c>
      <c r="C2006" s="36">
        <f t="shared" si="93"/>
        <v>5.484931506849315</v>
      </c>
      <c r="D2006" s="41">
        <f>+'C Daire Coluna sem 29 fev  aula'!B2004</f>
        <v>2.68</v>
      </c>
      <c r="E2006" s="33">
        <f t="shared" si="94"/>
        <v>0.47305553316675936</v>
      </c>
    </row>
    <row r="2007" spans="2:5" x14ac:dyDescent="0.25">
      <c r="B2007" s="38">
        <f t="shared" si="95"/>
        <v>2003</v>
      </c>
      <c r="C2007" s="36">
        <f t="shared" si="93"/>
        <v>5.4876712328767123</v>
      </c>
      <c r="D2007" s="41">
        <f>+'C Daire Coluna sem 29 fev  aula'!B2005</f>
        <v>3.1</v>
      </c>
      <c r="E2007" s="33">
        <f t="shared" si="94"/>
        <v>0.54719110179737085</v>
      </c>
    </row>
    <row r="2008" spans="2:5" x14ac:dyDescent="0.25">
      <c r="B2008" s="38">
        <f t="shared" si="95"/>
        <v>2004</v>
      </c>
      <c r="C2008" s="36">
        <f t="shared" si="93"/>
        <v>5.4904109589041097</v>
      </c>
      <c r="D2008" s="41">
        <f>+'C Daire Coluna sem 29 fev  aula'!B2006</f>
        <v>4.47</v>
      </c>
      <c r="E2008" s="33">
        <f t="shared" si="94"/>
        <v>0.78901426614007986</v>
      </c>
    </row>
    <row r="2009" spans="2:5" x14ac:dyDescent="0.25">
      <c r="B2009" s="38">
        <f t="shared" si="95"/>
        <v>2005</v>
      </c>
      <c r="C2009" s="36">
        <f t="shared" si="93"/>
        <v>5.493150684931507</v>
      </c>
      <c r="D2009" s="41">
        <f>+'C Daire Coluna sem 29 fev  aula'!B2007</f>
        <v>4.12</v>
      </c>
      <c r="E2009" s="33">
        <f t="shared" si="94"/>
        <v>0.72723462561457031</v>
      </c>
    </row>
    <row r="2010" spans="2:5" x14ac:dyDescent="0.25">
      <c r="B2010" s="38">
        <f t="shared" si="95"/>
        <v>2006</v>
      </c>
      <c r="C2010" s="36">
        <f t="shared" si="93"/>
        <v>5.4958904109589044</v>
      </c>
      <c r="D2010" s="41">
        <f>+'C Daire Coluna sem 29 fev  aula'!B2008</f>
        <v>3.5</v>
      </c>
      <c r="E2010" s="33">
        <f t="shared" si="94"/>
        <v>0.61779640525509616</v>
      </c>
    </row>
    <row r="2011" spans="2:5" x14ac:dyDescent="0.25">
      <c r="B2011" s="38">
        <f t="shared" si="95"/>
        <v>2007</v>
      </c>
      <c r="C2011" s="36">
        <f t="shared" si="93"/>
        <v>5.4986301369863018</v>
      </c>
      <c r="D2011" s="41">
        <f>+'C Daire Coluna sem 29 fev  aula'!B2009</f>
        <v>3.2</v>
      </c>
      <c r="E2011" s="33">
        <f t="shared" si="94"/>
        <v>0.56484242766180215</v>
      </c>
    </row>
    <row r="2012" spans="2:5" x14ac:dyDescent="0.25">
      <c r="B2012" s="38">
        <f t="shared" si="95"/>
        <v>2008</v>
      </c>
      <c r="C2012" s="36">
        <f t="shared" si="93"/>
        <v>5.5013698630136982</v>
      </c>
      <c r="D2012" s="41">
        <f>+'C Daire Coluna sem 29 fev  aula'!B2010</f>
        <v>3</v>
      </c>
      <c r="E2012" s="33">
        <f t="shared" si="94"/>
        <v>0.52953977593293955</v>
      </c>
    </row>
    <row r="2013" spans="2:5" x14ac:dyDescent="0.25">
      <c r="B2013" s="38">
        <f t="shared" si="95"/>
        <v>2009</v>
      </c>
      <c r="C2013" s="36">
        <f t="shared" si="93"/>
        <v>5.5041095890410956</v>
      </c>
      <c r="D2013" s="41">
        <f>+'C Daire Coluna sem 29 fev  aula'!B2011</f>
        <v>2.92</v>
      </c>
      <c r="E2013" s="33">
        <f t="shared" si="94"/>
        <v>0.51541871524139449</v>
      </c>
    </row>
    <row r="2014" spans="2:5" x14ac:dyDescent="0.25">
      <c r="B2014" s="38">
        <f t="shared" si="95"/>
        <v>2010</v>
      </c>
      <c r="C2014" s="36">
        <f t="shared" si="93"/>
        <v>5.506849315068493</v>
      </c>
      <c r="D2014" s="41">
        <f>+'C Daire Coluna sem 29 fev  aula'!B2012</f>
        <v>3.35</v>
      </c>
      <c r="E2014" s="33">
        <f t="shared" si="94"/>
        <v>0.5913194164584491</v>
      </c>
    </row>
    <row r="2015" spans="2:5" x14ac:dyDescent="0.25">
      <c r="B2015" s="38">
        <f t="shared" si="95"/>
        <v>2011</v>
      </c>
      <c r="C2015" s="36">
        <f t="shared" si="93"/>
        <v>5.5095890410958903</v>
      </c>
      <c r="D2015" s="41">
        <f>+'C Daire Coluna sem 29 fev  aula'!B2013</f>
        <v>4.03</v>
      </c>
      <c r="E2015" s="33">
        <f t="shared" si="94"/>
        <v>0.71134843233658218</v>
      </c>
    </row>
    <row r="2016" spans="2:5" x14ac:dyDescent="0.25">
      <c r="B2016" s="38">
        <f t="shared" si="95"/>
        <v>2012</v>
      </c>
      <c r="C2016" s="36">
        <f t="shared" si="93"/>
        <v>5.5123287671232877</v>
      </c>
      <c r="D2016" s="41">
        <f>+'C Daire Coluna sem 29 fev  aula'!B2014</f>
        <v>3.55</v>
      </c>
      <c r="E2016" s="33">
        <f t="shared" si="94"/>
        <v>0.6266220681873117</v>
      </c>
    </row>
    <row r="2017" spans="2:5" x14ac:dyDescent="0.25">
      <c r="B2017" s="38">
        <f t="shared" si="95"/>
        <v>2013</v>
      </c>
      <c r="C2017" s="36">
        <f t="shared" si="93"/>
        <v>5.515068493150685</v>
      </c>
      <c r="D2017" s="41">
        <f>+'C Daire Coluna sem 29 fev  aula'!B2015</f>
        <v>5.32</v>
      </c>
      <c r="E2017" s="33">
        <f t="shared" si="94"/>
        <v>0.93905053598774613</v>
      </c>
    </row>
    <row r="2018" spans="2:5" x14ac:dyDescent="0.25">
      <c r="B2018" s="38">
        <f t="shared" si="95"/>
        <v>2014</v>
      </c>
      <c r="C2018" s="36">
        <f t="shared" si="93"/>
        <v>5.5178082191780824</v>
      </c>
      <c r="D2018" s="41">
        <f>+'C Daire Coluna sem 29 fev  aula'!B2016</f>
        <v>4.74</v>
      </c>
      <c r="E2018" s="33">
        <f t="shared" si="94"/>
        <v>0.83667284597404445</v>
      </c>
    </row>
    <row r="2019" spans="2:5" x14ac:dyDescent="0.25">
      <c r="B2019" s="38">
        <f t="shared" si="95"/>
        <v>2015</v>
      </c>
      <c r="C2019" s="36">
        <f t="shared" si="93"/>
        <v>5.5205479452054798</v>
      </c>
      <c r="D2019" s="41">
        <f>+'C Daire Coluna sem 29 fev  aula'!B2017</f>
        <v>4.75</v>
      </c>
      <c r="E2019" s="33">
        <f t="shared" si="94"/>
        <v>0.83843797856048763</v>
      </c>
    </row>
    <row r="2020" spans="2:5" x14ac:dyDescent="0.25">
      <c r="B2020" s="38">
        <f t="shared" si="95"/>
        <v>2016</v>
      </c>
      <c r="C2020" s="36">
        <f t="shared" si="93"/>
        <v>5.5232876712328771</v>
      </c>
      <c r="D2020" s="41">
        <f>+'C Daire Coluna sem 29 fev  aula'!B2018</f>
        <v>8.0500000000000007</v>
      </c>
      <c r="E2020" s="33">
        <f t="shared" si="94"/>
        <v>1.4209317320867212</v>
      </c>
    </row>
    <row r="2021" spans="2:5" x14ac:dyDescent="0.25">
      <c r="B2021" s="38">
        <f t="shared" si="95"/>
        <v>2017</v>
      </c>
      <c r="C2021" s="36">
        <f t="shared" si="93"/>
        <v>5.5260273972602736</v>
      </c>
      <c r="D2021" s="41">
        <f>+'C Daire Coluna sem 29 fev  aula'!B2019</f>
        <v>5.3</v>
      </c>
      <c r="E2021" s="33">
        <f t="shared" si="94"/>
        <v>0.93552027081485978</v>
      </c>
    </row>
    <row r="2022" spans="2:5" x14ac:dyDescent="0.25">
      <c r="B2022" s="38">
        <f t="shared" si="95"/>
        <v>2018</v>
      </c>
      <c r="C2022" s="36">
        <f t="shared" si="93"/>
        <v>5.5287671232876709</v>
      </c>
      <c r="D2022" s="41">
        <f>+'C Daire Coluna sem 29 fev  aula'!B2020</f>
        <v>5.04</v>
      </c>
      <c r="E2022" s="33">
        <f t="shared" si="94"/>
        <v>0.88962682356733835</v>
      </c>
    </row>
    <row r="2023" spans="2:5" x14ac:dyDescent="0.25">
      <c r="B2023" s="38">
        <f t="shared" si="95"/>
        <v>2019</v>
      </c>
      <c r="C2023" s="36">
        <f t="shared" si="93"/>
        <v>5.5315068493150683</v>
      </c>
      <c r="D2023" s="41">
        <f>+'C Daire Coluna sem 29 fev  aula'!B2021</f>
        <v>9.6999999999999993</v>
      </c>
      <c r="E2023" s="33">
        <f t="shared" si="94"/>
        <v>1.7121786088498376</v>
      </c>
    </row>
    <row r="2024" spans="2:5" x14ac:dyDescent="0.25">
      <c r="B2024" s="38">
        <f t="shared" si="95"/>
        <v>2020</v>
      </c>
      <c r="C2024" s="36">
        <f t="shared" si="93"/>
        <v>5.5342465753424657</v>
      </c>
      <c r="D2024" s="41">
        <f>+'C Daire Coluna sem 29 fev  aula'!B2022</f>
        <v>14</v>
      </c>
      <c r="E2024" s="33">
        <f t="shared" si="94"/>
        <v>2.4711856210203846</v>
      </c>
    </row>
    <row r="2025" spans="2:5" x14ac:dyDescent="0.25">
      <c r="B2025" s="38">
        <f t="shared" si="95"/>
        <v>2021</v>
      </c>
      <c r="C2025" s="36">
        <f t="shared" si="93"/>
        <v>5.536986301369863</v>
      </c>
      <c r="D2025" s="41">
        <f>+'C Daire Coluna sem 29 fev  aula'!B2023</f>
        <v>8.3699999999999992</v>
      </c>
      <c r="E2025" s="33">
        <f t="shared" si="94"/>
        <v>1.4774159748529012</v>
      </c>
    </row>
    <row r="2026" spans="2:5" x14ac:dyDescent="0.25">
      <c r="B2026" s="38">
        <f t="shared" si="95"/>
        <v>2022</v>
      </c>
      <c r="C2026" s="36">
        <f t="shared" si="93"/>
        <v>5.5397260273972604</v>
      </c>
      <c r="D2026" s="41">
        <f>+'C Daire Coluna sem 29 fev  aula'!B2024</f>
        <v>7.24</v>
      </c>
      <c r="E2026" s="33">
        <f t="shared" si="94"/>
        <v>1.2779559925848274</v>
      </c>
    </row>
    <row r="2027" spans="2:5" x14ac:dyDescent="0.25">
      <c r="B2027" s="38">
        <f t="shared" si="95"/>
        <v>2023</v>
      </c>
      <c r="C2027" s="36">
        <f t="shared" si="93"/>
        <v>5.5424657534246577</v>
      </c>
      <c r="D2027" s="41">
        <f>+'C Daire Coluna sem 29 fev  aula'!B2025</f>
        <v>6.88</v>
      </c>
      <c r="E2027" s="33">
        <f t="shared" si="94"/>
        <v>1.2144112194728747</v>
      </c>
    </row>
    <row r="2028" spans="2:5" x14ac:dyDescent="0.25">
      <c r="B2028" s="38">
        <f t="shared" si="95"/>
        <v>2024</v>
      </c>
      <c r="C2028" s="36">
        <f t="shared" si="93"/>
        <v>5.5452054794520551</v>
      </c>
      <c r="D2028" s="41">
        <f>+'C Daire Coluna sem 29 fev  aula'!B2026</f>
        <v>6.12</v>
      </c>
      <c r="E2028" s="33">
        <f t="shared" si="94"/>
        <v>1.0802611429031967</v>
      </c>
    </row>
    <row r="2029" spans="2:5" x14ac:dyDescent="0.25">
      <c r="B2029" s="38">
        <f t="shared" si="95"/>
        <v>2025</v>
      </c>
      <c r="C2029" s="36">
        <f t="shared" si="93"/>
        <v>5.5479452054794525</v>
      </c>
      <c r="D2029" s="41">
        <f>+'C Daire Coluna sem 29 fev  aula'!B2027</f>
        <v>5.64</v>
      </c>
      <c r="E2029" s="33">
        <f t="shared" si="94"/>
        <v>0.99553477875392626</v>
      </c>
    </row>
    <row r="2030" spans="2:5" x14ac:dyDescent="0.25">
      <c r="B2030" s="38">
        <f t="shared" si="95"/>
        <v>2026</v>
      </c>
      <c r="C2030" s="36">
        <f t="shared" si="93"/>
        <v>5.5506849315068489</v>
      </c>
      <c r="D2030" s="41">
        <f>+'C Daire Coluna sem 29 fev  aula'!B2028</f>
        <v>5.36</v>
      </c>
      <c r="E2030" s="33">
        <f t="shared" si="94"/>
        <v>0.94611106633351871</v>
      </c>
    </row>
    <row r="2031" spans="2:5" x14ac:dyDescent="0.25">
      <c r="B2031" s="38">
        <f t="shared" si="95"/>
        <v>2027</v>
      </c>
      <c r="C2031" s="36">
        <f t="shared" si="93"/>
        <v>5.5534246575342463</v>
      </c>
      <c r="D2031" s="41">
        <f>+'C Daire Coluna sem 29 fev  aula'!B2029</f>
        <v>5.48</v>
      </c>
      <c r="E2031" s="33">
        <f t="shared" si="94"/>
        <v>0.96729265737083625</v>
      </c>
    </row>
    <row r="2032" spans="2:5" x14ac:dyDescent="0.25">
      <c r="B2032" s="38">
        <f t="shared" si="95"/>
        <v>2028</v>
      </c>
      <c r="C2032" s="36">
        <f t="shared" si="93"/>
        <v>5.5561643835616437</v>
      </c>
      <c r="D2032" s="41">
        <f>+'C Daire Coluna sem 29 fev  aula'!B2030</f>
        <v>5.18</v>
      </c>
      <c r="E2032" s="33">
        <f t="shared" si="94"/>
        <v>0.91433867977754224</v>
      </c>
    </row>
    <row r="2033" spans="2:5" x14ac:dyDescent="0.25">
      <c r="B2033" s="38">
        <f t="shared" si="95"/>
        <v>2029</v>
      </c>
      <c r="C2033" s="36">
        <f t="shared" si="93"/>
        <v>5.558904109589041</v>
      </c>
      <c r="D2033" s="41">
        <f>+'C Daire Coluna sem 29 fev  aula'!B2031</f>
        <v>4.84</v>
      </c>
      <c r="E2033" s="33">
        <f t="shared" si="94"/>
        <v>0.85432417183847575</v>
      </c>
    </row>
    <row r="2034" spans="2:5" x14ac:dyDescent="0.25">
      <c r="B2034" s="38">
        <f t="shared" si="95"/>
        <v>2030</v>
      </c>
      <c r="C2034" s="36">
        <f t="shared" si="93"/>
        <v>5.5616438356164384</v>
      </c>
      <c r="D2034" s="41">
        <f>+'C Daire Coluna sem 29 fev  aula'!B2032</f>
        <v>4.34</v>
      </c>
      <c r="E2034" s="33">
        <f t="shared" si="94"/>
        <v>0.76606754251631914</v>
      </c>
    </row>
    <row r="2035" spans="2:5" x14ac:dyDescent="0.25">
      <c r="B2035" s="38">
        <f t="shared" si="95"/>
        <v>2031</v>
      </c>
      <c r="C2035" s="36">
        <f t="shared" si="93"/>
        <v>5.5643835616438357</v>
      </c>
      <c r="D2035" s="41">
        <f>+'C Daire Coluna sem 29 fev  aula'!B2033</f>
        <v>4.12</v>
      </c>
      <c r="E2035" s="33">
        <f t="shared" si="94"/>
        <v>0.72723462561457031</v>
      </c>
    </row>
    <row r="2036" spans="2:5" x14ac:dyDescent="0.25">
      <c r="B2036" s="38">
        <f t="shared" si="95"/>
        <v>2032</v>
      </c>
      <c r="C2036" s="36">
        <f t="shared" si="93"/>
        <v>5.5671232876712331</v>
      </c>
      <c r="D2036" s="41">
        <f>+'C Daire Coluna sem 29 fev  aula'!B2034</f>
        <v>4.3899999999999997</v>
      </c>
      <c r="E2036" s="33">
        <f t="shared" si="94"/>
        <v>0.77489320544853479</v>
      </c>
    </row>
    <row r="2037" spans="2:5" x14ac:dyDescent="0.25">
      <c r="B2037" s="38">
        <f t="shared" si="95"/>
        <v>2033</v>
      </c>
      <c r="C2037" s="36">
        <f t="shared" si="93"/>
        <v>5.5698630136986305</v>
      </c>
      <c r="D2037" s="41">
        <f>+'C Daire Coluna sem 29 fev  aula'!B2035</f>
        <v>4.17</v>
      </c>
      <c r="E2037" s="33">
        <f t="shared" si="94"/>
        <v>0.73606028854678596</v>
      </c>
    </row>
    <row r="2038" spans="2:5" x14ac:dyDescent="0.25">
      <c r="B2038" s="38">
        <f t="shared" si="95"/>
        <v>2034</v>
      </c>
      <c r="C2038" s="36">
        <f t="shared" si="93"/>
        <v>5.5726027397260278</v>
      </c>
      <c r="D2038" s="41">
        <f>+'C Daire Coluna sem 29 fev  aula'!B2036</f>
        <v>3.84</v>
      </c>
      <c r="E2038" s="33">
        <f t="shared" si="94"/>
        <v>0.67781091319416253</v>
      </c>
    </row>
    <row r="2039" spans="2:5" x14ac:dyDescent="0.25">
      <c r="B2039" s="38">
        <f t="shared" si="95"/>
        <v>2035</v>
      </c>
      <c r="C2039" s="36">
        <f t="shared" si="93"/>
        <v>5.5753424657534243</v>
      </c>
      <c r="D2039" s="41">
        <f>+'C Daire Coluna sem 29 fev  aula'!B2037</f>
        <v>4.21</v>
      </c>
      <c r="E2039" s="33">
        <f t="shared" si="94"/>
        <v>0.74312081889255843</v>
      </c>
    </row>
    <row r="2040" spans="2:5" x14ac:dyDescent="0.25">
      <c r="B2040" s="38">
        <f t="shared" si="95"/>
        <v>2036</v>
      </c>
      <c r="C2040" s="36">
        <f t="shared" si="93"/>
        <v>5.5780821917808217</v>
      </c>
      <c r="D2040" s="41">
        <f>+'C Daire Coluna sem 29 fev  aula'!B2038</f>
        <v>3.87</v>
      </c>
      <c r="E2040" s="33">
        <f t="shared" si="94"/>
        <v>0.68310631095349206</v>
      </c>
    </row>
    <row r="2041" spans="2:5" x14ac:dyDescent="0.25">
      <c r="B2041" s="38">
        <f t="shared" si="95"/>
        <v>2037</v>
      </c>
      <c r="C2041" s="36">
        <f t="shared" si="93"/>
        <v>5.580821917808219</v>
      </c>
      <c r="D2041" s="41">
        <f>+'C Daire Coluna sem 29 fev  aula'!B2039</f>
        <v>3.69</v>
      </c>
      <c r="E2041" s="33">
        <f t="shared" si="94"/>
        <v>0.65133392439751558</v>
      </c>
    </row>
    <row r="2042" spans="2:5" x14ac:dyDescent="0.25">
      <c r="B2042" s="38">
        <f t="shared" si="95"/>
        <v>2038</v>
      </c>
      <c r="C2042" s="36">
        <f t="shared" si="93"/>
        <v>5.5835616438356164</v>
      </c>
      <c r="D2042" s="41">
        <f>+'C Daire Coluna sem 29 fev  aula'!B2040</f>
        <v>3.72</v>
      </c>
      <c r="E2042" s="33">
        <f t="shared" si="94"/>
        <v>0.656629322156845</v>
      </c>
    </row>
    <row r="2043" spans="2:5" x14ac:dyDescent="0.25">
      <c r="B2043" s="38">
        <f t="shared" si="95"/>
        <v>2039</v>
      </c>
      <c r="C2043" s="36">
        <f t="shared" si="93"/>
        <v>5.5863013698630137</v>
      </c>
      <c r="D2043" s="41">
        <f>+'C Daire Coluna sem 29 fev  aula'!B2041</f>
        <v>3.7</v>
      </c>
      <c r="E2043" s="33">
        <f t="shared" si="94"/>
        <v>0.65309905698395876</v>
      </c>
    </row>
    <row r="2044" spans="2:5" x14ac:dyDescent="0.25">
      <c r="B2044" s="38">
        <f t="shared" si="95"/>
        <v>2040</v>
      </c>
      <c r="C2044" s="36">
        <f t="shared" si="93"/>
        <v>5.5890410958904111</v>
      </c>
      <c r="D2044" s="41">
        <f>+'C Daire Coluna sem 29 fev  aula'!B2042</f>
        <v>3.5</v>
      </c>
      <c r="E2044" s="33">
        <f t="shared" si="94"/>
        <v>0.61779640525509616</v>
      </c>
    </row>
    <row r="2045" spans="2:5" x14ac:dyDescent="0.25">
      <c r="B2045" s="38">
        <f t="shared" si="95"/>
        <v>2041</v>
      </c>
      <c r="C2045" s="36">
        <f t="shared" si="93"/>
        <v>5.5917808219178085</v>
      </c>
      <c r="D2045" s="41">
        <f>+'C Daire Coluna sem 29 fev  aula'!B2043</f>
        <v>3.33</v>
      </c>
      <c r="E2045" s="33">
        <f t="shared" si="94"/>
        <v>0.58778915128556286</v>
      </c>
    </row>
    <row r="2046" spans="2:5" x14ac:dyDescent="0.25">
      <c r="B2046" s="38">
        <f t="shared" si="95"/>
        <v>2042</v>
      </c>
      <c r="C2046" s="36">
        <f t="shared" si="93"/>
        <v>5.5945205479452058</v>
      </c>
      <c r="D2046" s="41">
        <f>+'C Daire Coluna sem 29 fev  aula'!B2044</f>
        <v>3.23</v>
      </c>
      <c r="E2046" s="33">
        <f t="shared" si="94"/>
        <v>0.57013782542113156</v>
      </c>
    </row>
    <row r="2047" spans="2:5" x14ac:dyDescent="0.25">
      <c r="B2047" s="38">
        <f t="shared" si="95"/>
        <v>2043</v>
      </c>
      <c r="C2047" s="36">
        <f t="shared" si="93"/>
        <v>5.5972602739726032</v>
      </c>
      <c r="D2047" s="41">
        <f>+'C Daire Coluna sem 29 fev  aula'!B2045</f>
        <v>3.13</v>
      </c>
      <c r="E2047" s="33">
        <f t="shared" si="94"/>
        <v>0.55248649955670026</v>
      </c>
    </row>
    <row r="2048" spans="2:5" x14ac:dyDescent="0.25">
      <c r="B2048" s="38">
        <f t="shared" si="95"/>
        <v>2044</v>
      </c>
      <c r="C2048" s="36">
        <f t="shared" si="93"/>
        <v>5.6</v>
      </c>
      <c r="D2048" s="41">
        <f>+'C Daire Coluna sem 29 fev  aula'!B2046</f>
        <v>2.97</v>
      </c>
      <c r="E2048" s="33">
        <f t="shared" si="94"/>
        <v>0.52424437817361014</v>
      </c>
    </row>
    <row r="2049" spans="2:5" x14ac:dyDescent="0.25">
      <c r="B2049" s="38">
        <f t="shared" si="95"/>
        <v>2045</v>
      </c>
      <c r="C2049" s="36">
        <f t="shared" si="93"/>
        <v>5.602739726027397</v>
      </c>
      <c r="D2049" s="41">
        <f>+'C Daire Coluna sem 29 fev  aula'!B2047</f>
        <v>2.87</v>
      </c>
      <c r="E2049" s="33">
        <f t="shared" si="94"/>
        <v>0.50659305230917884</v>
      </c>
    </row>
    <row r="2050" spans="2:5" x14ac:dyDescent="0.25">
      <c r="B2050" s="38">
        <f t="shared" si="95"/>
        <v>2046</v>
      </c>
      <c r="C2050" s="36">
        <f t="shared" si="93"/>
        <v>5.6054794520547944</v>
      </c>
      <c r="D2050" s="41">
        <f>+'C Daire Coluna sem 29 fev  aula'!B2048</f>
        <v>2.88</v>
      </c>
      <c r="E2050" s="33">
        <f t="shared" si="94"/>
        <v>0.5083581848956219</v>
      </c>
    </row>
    <row r="2051" spans="2:5" x14ac:dyDescent="0.25">
      <c r="B2051" s="38">
        <f t="shared" si="95"/>
        <v>2047</v>
      </c>
      <c r="C2051" s="36">
        <f t="shared" si="93"/>
        <v>5.6082191780821917</v>
      </c>
      <c r="D2051" s="41">
        <f>+'C Daire Coluna sem 29 fev  aula'!B2049</f>
        <v>2.89</v>
      </c>
      <c r="E2051" s="33">
        <f t="shared" si="94"/>
        <v>0.51012331748206508</v>
      </c>
    </row>
    <row r="2052" spans="2:5" x14ac:dyDescent="0.25">
      <c r="B2052" s="38">
        <f t="shared" si="95"/>
        <v>2048</v>
      </c>
      <c r="C2052" s="36">
        <f t="shared" si="93"/>
        <v>5.6109589041095891</v>
      </c>
      <c r="D2052" s="41">
        <f>+'C Daire Coluna sem 29 fev  aula'!B2050</f>
        <v>2.82</v>
      </c>
      <c r="E2052" s="33">
        <f t="shared" si="94"/>
        <v>0.49776738937696313</v>
      </c>
    </row>
    <row r="2053" spans="2:5" x14ac:dyDescent="0.25">
      <c r="B2053" s="38">
        <f t="shared" si="95"/>
        <v>2049</v>
      </c>
      <c r="C2053" s="36">
        <f t="shared" si="93"/>
        <v>5.6136986301369864</v>
      </c>
      <c r="D2053" s="41">
        <f>+'C Daire Coluna sem 29 fev  aula'!B2051</f>
        <v>2.78</v>
      </c>
      <c r="E2053" s="33">
        <f t="shared" si="94"/>
        <v>0.4907068590311906</v>
      </c>
    </row>
    <row r="2054" spans="2:5" x14ac:dyDescent="0.25">
      <c r="B2054" s="38">
        <f t="shared" si="95"/>
        <v>2050</v>
      </c>
      <c r="C2054" s="36">
        <f t="shared" ref="C2054:C2117" si="96">+B2054/365</f>
        <v>5.6164383561643838</v>
      </c>
      <c r="D2054" s="41">
        <f>+'C Daire Coluna sem 29 fev  aula'!B2052</f>
        <v>2.74</v>
      </c>
      <c r="E2054" s="33">
        <f t="shared" ref="E2054:E2117" si="97">+D2054/$E$3</f>
        <v>0.48364632868541813</v>
      </c>
    </row>
    <row r="2055" spans="2:5" x14ac:dyDescent="0.25">
      <c r="B2055" s="38">
        <f t="shared" ref="B2055:B2118" si="98">+B2054+1</f>
        <v>2051</v>
      </c>
      <c r="C2055" s="36">
        <f t="shared" si="96"/>
        <v>5.6191780821917812</v>
      </c>
      <c r="D2055" s="41">
        <f>+'C Daire Coluna sem 29 fev  aula'!B2053</f>
        <v>2.62</v>
      </c>
      <c r="E2055" s="33">
        <f t="shared" si="97"/>
        <v>0.46246473764810053</v>
      </c>
    </row>
    <row r="2056" spans="2:5" x14ac:dyDescent="0.25">
      <c r="B2056" s="38">
        <f t="shared" si="98"/>
        <v>2052</v>
      </c>
      <c r="C2056" s="36">
        <f t="shared" si="96"/>
        <v>5.6219178082191785</v>
      </c>
      <c r="D2056" s="41">
        <f>+'C Daire Coluna sem 29 fev  aula'!B2054</f>
        <v>2.4700000000000002</v>
      </c>
      <c r="E2056" s="33">
        <f t="shared" si="97"/>
        <v>0.43598774885145358</v>
      </c>
    </row>
    <row r="2057" spans="2:5" x14ac:dyDescent="0.25">
      <c r="B2057" s="38">
        <f t="shared" si="98"/>
        <v>2053</v>
      </c>
      <c r="C2057" s="36">
        <f t="shared" si="96"/>
        <v>5.624657534246575</v>
      </c>
      <c r="D2057" s="41">
        <f>+'C Daire Coluna sem 29 fev  aula'!B2055</f>
        <v>2.41</v>
      </c>
      <c r="E2057" s="33">
        <f t="shared" si="97"/>
        <v>0.42539695333279476</v>
      </c>
    </row>
    <row r="2058" spans="2:5" x14ac:dyDescent="0.25">
      <c r="B2058" s="38">
        <f t="shared" si="98"/>
        <v>2054</v>
      </c>
      <c r="C2058" s="36">
        <f t="shared" si="96"/>
        <v>5.6273972602739724</v>
      </c>
      <c r="D2058" s="41">
        <f>+'C Daire Coluna sem 29 fev  aula'!B2056</f>
        <v>2.2999999999999998</v>
      </c>
      <c r="E2058" s="33">
        <f t="shared" si="97"/>
        <v>0.40598049488192028</v>
      </c>
    </row>
    <row r="2059" spans="2:5" x14ac:dyDescent="0.25">
      <c r="B2059" s="38">
        <f t="shared" si="98"/>
        <v>2055</v>
      </c>
      <c r="C2059" s="36">
        <f t="shared" si="96"/>
        <v>5.6301369863013697</v>
      </c>
      <c r="D2059" s="41">
        <f>+'C Daire Coluna sem 29 fev  aula'!B2057</f>
        <v>2.14</v>
      </c>
      <c r="E2059" s="33">
        <f t="shared" si="97"/>
        <v>0.37773837349883022</v>
      </c>
    </row>
    <row r="2060" spans="2:5" x14ac:dyDescent="0.25">
      <c r="B2060" s="38">
        <f t="shared" si="98"/>
        <v>2056</v>
      </c>
      <c r="C2060" s="36">
        <f t="shared" si="96"/>
        <v>5.6328767123287671</v>
      </c>
      <c r="D2060" s="41">
        <f>+'C Daire Coluna sem 29 fev  aula'!B2058</f>
        <v>2.04</v>
      </c>
      <c r="E2060" s="33">
        <f t="shared" si="97"/>
        <v>0.36008704763439886</v>
      </c>
    </row>
    <row r="2061" spans="2:5" x14ac:dyDescent="0.25">
      <c r="B2061" s="38">
        <f t="shared" si="98"/>
        <v>2057</v>
      </c>
      <c r="C2061" s="36">
        <f t="shared" si="96"/>
        <v>5.6356164383561644</v>
      </c>
      <c r="D2061" s="41">
        <f>+'C Daire Coluna sem 29 fev  aula'!B2059</f>
        <v>1.98</v>
      </c>
      <c r="E2061" s="33">
        <f t="shared" si="97"/>
        <v>0.34949625211574009</v>
      </c>
    </row>
    <row r="2062" spans="2:5" x14ac:dyDescent="0.25">
      <c r="B2062" s="38">
        <f t="shared" si="98"/>
        <v>2058</v>
      </c>
      <c r="C2062" s="36">
        <f t="shared" si="96"/>
        <v>5.6383561643835618</v>
      </c>
      <c r="D2062" s="41">
        <f>+'C Daire Coluna sem 29 fev  aula'!B2060</f>
        <v>1.95</v>
      </c>
      <c r="E2062" s="33">
        <f t="shared" si="97"/>
        <v>0.34420085435641068</v>
      </c>
    </row>
    <row r="2063" spans="2:5" x14ac:dyDescent="0.25">
      <c r="B2063" s="38">
        <f t="shared" si="98"/>
        <v>2059</v>
      </c>
      <c r="C2063" s="36">
        <f t="shared" si="96"/>
        <v>5.6410958904109592</v>
      </c>
      <c r="D2063" s="41">
        <f>+'C Daire Coluna sem 29 fev  aula'!B2061</f>
        <v>1.82</v>
      </c>
      <c r="E2063" s="33">
        <f t="shared" si="97"/>
        <v>0.32125413073264997</v>
      </c>
    </row>
    <row r="2064" spans="2:5" x14ac:dyDescent="0.25">
      <c r="B2064" s="38">
        <f t="shared" si="98"/>
        <v>2060</v>
      </c>
      <c r="C2064" s="36">
        <f t="shared" si="96"/>
        <v>5.6438356164383565</v>
      </c>
      <c r="D2064" s="41">
        <f>+'C Daire Coluna sem 29 fev  aula'!B2062</f>
        <v>2.14</v>
      </c>
      <c r="E2064" s="33">
        <f t="shared" si="97"/>
        <v>0.37773837349883022</v>
      </c>
    </row>
    <row r="2065" spans="2:5" x14ac:dyDescent="0.25">
      <c r="B2065" s="38">
        <f t="shared" si="98"/>
        <v>2061</v>
      </c>
      <c r="C2065" s="36">
        <f t="shared" si="96"/>
        <v>5.646575342465753</v>
      </c>
      <c r="D2065" s="41">
        <f>+'C Daire Coluna sem 29 fev  aula'!B2063</f>
        <v>2.4</v>
      </c>
      <c r="E2065" s="33">
        <f t="shared" si="97"/>
        <v>0.42363182074635158</v>
      </c>
    </row>
    <row r="2066" spans="2:5" x14ac:dyDescent="0.25">
      <c r="B2066" s="38">
        <f t="shared" si="98"/>
        <v>2062</v>
      </c>
      <c r="C2066" s="36">
        <f t="shared" si="96"/>
        <v>5.6493150684931503</v>
      </c>
      <c r="D2066" s="41">
        <f>+'C Daire Coluna sem 29 fev  aula'!B2064</f>
        <v>2.5099999999999998</v>
      </c>
      <c r="E2066" s="33">
        <f t="shared" si="97"/>
        <v>0.443048279197226</v>
      </c>
    </row>
    <row r="2067" spans="2:5" x14ac:dyDescent="0.25">
      <c r="B2067" s="38">
        <f t="shared" si="98"/>
        <v>2063</v>
      </c>
      <c r="C2067" s="36">
        <f t="shared" si="96"/>
        <v>5.6520547945205477</v>
      </c>
      <c r="D2067" s="41">
        <f>+'C Daire Coluna sem 29 fev  aula'!B2065</f>
        <v>2.4900000000000002</v>
      </c>
      <c r="E2067" s="33">
        <f t="shared" si="97"/>
        <v>0.43951801402433982</v>
      </c>
    </row>
    <row r="2068" spans="2:5" x14ac:dyDescent="0.25">
      <c r="B2068" s="38">
        <f t="shared" si="98"/>
        <v>2064</v>
      </c>
      <c r="C2068" s="36">
        <f t="shared" si="96"/>
        <v>5.6547945205479451</v>
      </c>
      <c r="D2068" s="41">
        <f>+'C Daire Coluna sem 29 fev  aula'!B2066</f>
        <v>2.68</v>
      </c>
      <c r="E2068" s="33">
        <f t="shared" si="97"/>
        <v>0.47305553316675936</v>
      </c>
    </row>
    <row r="2069" spans="2:5" x14ac:dyDescent="0.25">
      <c r="B2069" s="38">
        <f t="shared" si="98"/>
        <v>2065</v>
      </c>
      <c r="C2069" s="36">
        <f t="shared" si="96"/>
        <v>5.6575342465753424</v>
      </c>
      <c r="D2069" s="41">
        <f>+'C Daire Coluna sem 29 fev  aula'!B2067</f>
        <v>2.76</v>
      </c>
      <c r="E2069" s="33">
        <f t="shared" si="97"/>
        <v>0.48717659385830431</v>
      </c>
    </row>
    <row r="2070" spans="2:5" x14ac:dyDescent="0.25">
      <c r="B2070" s="38">
        <f t="shared" si="98"/>
        <v>2066</v>
      </c>
      <c r="C2070" s="36">
        <f t="shared" si="96"/>
        <v>5.6602739726027398</v>
      </c>
      <c r="D2070" s="41">
        <f>+'C Daire Coluna sem 29 fev  aula'!B2068</f>
        <v>2.9</v>
      </c>
      <c r="E2070" s="33">
        <f t="shared" si="97"/>
        <v>0.51188845006850814</v>
      </c>
    </row>
    <row r="2071" spans="2:5" x14ac:dyDescent="0.25">
      <c r="B2071" s="38">
        <f t="shared" si="98"/>
        <v>2067</v>
      </c>
      <c r="C2071" s="36">
        <f t="shared" si="96"/>
        <v>5.6630136986301371</v>
      </c>
      <c r="D2071" s="41">
        <f>+'C Daire Coluna sem 29 fev  aula'!B2069</f>
        <v>2.77</v>
      </c>
      <c r="E2071" s="33">
        <f t="shared" si="97"/>
        <v>0.48894172644474748</v>
      </c>
    </row>
    <row r="2072" spans="2:5" x14ac:dyDescent="0.25">
      <c r="B2072" s="38">
        <f t="shared" si="98"/>
        <v>2068</v>
      </c>
      <c r="C2072" s="36">
        <f t="shared" si="96"/>
        <v>5.6657534246575345</v>
      </c>
      <c r="D2072" s="41">
        <f>+'C Daire Coluna sem 29 fev  aula'!B2070</f>
        <v>2.68</v>
      </c>
      <c r="E2072" s="33">
        <f t="shared" si="97"/>
        <v>0.47305553316675936</v>
      </c>
    </row>
    <row r="2073" spans="2:5" x14ac:dyDescent="0.25">
      <c r="B2073" s="38">
        <f t="shared" si="98"/>
        <v>2069</v>
      </c>
      <c r="C2073" s="36">
        <f t="shared" si="96"/>
        <v>5.6684931506849319</v>
      </c>
      <c r="D2073" s="41">
        <f>+'C Daire Coluna sem 29 fev  aula'!B2071</f>
        <v>2.58</v>
      </c>
      <c r="E2073" s="33">
        <f t="shared" si="97"/>
        <v>0.455404207302328</v>
      </c>
    </row>
    <row r="2074" spans="2:5" x14ac:dyDescent="0.25">
      <c r="B2074" s="38">
        <f t="shared" si="98"/>
        <v>2070</v>
      </c>
      <c r="C2074" s="36">
        <f t="shared" si="96"/>
        <v>5.6712328767123283</v>
      </c>
      <c r="D2074" s="41">
        <f>+'C Daire Coluna sem 29 fev  aula'!B2072</f>
        <v>2.46</v>
      </c>
      <c r="E2074" s="33">
        <f t="shared" si="97"/>
        <v>0.43422261626501041</v>
      </c>
    </row>
    <row r="2075" spans="2:5" x14ac:dyDescent="0.25">
      <c r="B2075" s="38">
        <f t="shared" si="98"/>
        <v>2071</v>
      </c>
      <c r="C2075" s="36">
        <f t="shared" si="96"/>
        <v>5.6739726027397257</v>
      </c>
      <c r="D2075" s="41">
        <f>+'C Daire Coluna sem 29 fev  aula'!B2073</f>
        <v>2.33</v>
      </c>
      <c r="E2075" s="33">
        <f t="shared" si="97"/>
        <v>0.4112758926412497</v>
      </c>
    </row>
    <row r="2076" spans="2:5" x14ac:dyDescent="0.25">
      <c r="B2076" s="38">
        <f t="shared" si="98"/>
        <v>2072</v>
      </c>
      <c r="C2076" s="36">
        <f t="shared" si="96"/>
        <v>5.6767123287671231</v>
      </c>
      <c r="D2076" s="41">
        <f>+'C Daire Coluna sem 29 fev  aula'!B2074</f>
        <v>2.2000000000000002</v>
      </c>
      <c r="E2076" s="33">
        <f t="shared" si="97"/>
        <v>0.38832916901748904</v>
      </c>
    </row>
    <row r="2077" spans="2:5" x14ac:dyDescent="0.25">
      <c r="B2077" s="38">
        <f t="shared" si="98"/>
        <v>2073</v>
      </c>
      <c r="C2077" s="36">
        <f t="shared" si="96"/>
        <v>5.6794520547945204</v>
      </c>
      <c r="D2077" s="41">
        <f>+'C Daire Coluna sem 29 fev  aula'!B2075</f>
        <v>2.06</v>
      </c>
      <c r="E2077" s="33">
        <f t="shared" si="97"/>
        <v>0.36361731280728515</v>
      </c>
    </row>
    <row r="2078" spans="2:5" x14ac:dyDescent="0.25">
      <c r="B2078" s="38">
        <f t="shared" si="98"/>
        <v>2074</v>
      </c>
      <c r="C2078" s="36">
        <f t="shared" si="96"/>
        <v>5.6821917808219178</v>
      </c>
      <c r="D2078" s="41">
        <f>+'C Daire Coluna sem 29 fev  aula'!B2076</f>
        <v>1.99</v>
      </c>
      <c r="E2078" s="33">
        <f t="shared" si="97"/>
        <v>0.35126138470218321</v>
      </c>
    </row>
    <row r="2079" spans="2:5" x14ac:dyDescent="0.25">
      <c r="B2079" s="38">
        <f t="shared" si="98"/>
        <v>2075</v>
      </c>
      <c r="C2079" s="36">
        <f t="shared" si="96"/>
        <v>5.6849315068493151</v>
      </c>
      <c r="D2079" s="41">
        <f>+'C Daire Coluna sem 29 fev  aula'!B2077</f>
        <v>1.94</v>
      </c>
      <c r="E2079" s="33">
        <f t="shared" si="97"/>
        <v>0.34243572176996756</v>
      </c>
    </row>
    <row r="2080" spans="2:5" x14ac:dyDescent="0.25">
      <c r="B2080" s="38">
        <f t="shared" si="98"/>
        <v>2076</v>
      </c>
      <c r="C2080" s="36">
        <f t="shared" si="96"/>
        <v>5.6876712328767125</v>
      </c>
      <c r="D2080" s="41">
        <f>+'C Daire Coluna sem 29 fev  aula'!B2078</f>
        <v>1.85</v>
      </c>
      <c r="E2080" s="33">
        <f t="shared" si="97"/>
        <v>0.32654952849197938</v>
      </c>
    </row>
    <row r="2081" spans="2:5" x14ac:dyDescent="0.25">
      <c r="B2081" s="38">
        <f t="shared" si="98"/>
        <v>2077</v>
      </c>
      <c r="C2081" s="36">
        <f t="shared" si="96"/>
        <v>5.6904109589041099</v>
      </c>
      <c r="D2081" s="41">
        <f>+'C Daire Coluna sem 29 fev  aula'!B2079</f>
        <v>1.73</v>
      </c>
      <c r="E2081" s="33">
        <f t="shared" si="97"/>
        <v>0.30536793745466179</v>
      </c>
    </row>
    <row r="2082" spans="2:5" x14ac:dyDescent="0.25">
      <c r="B2082" s="38">
        <f t="shared" si="98"/>
        <v>2078</v>
      </c>
      <c r="C2082" s="36">
        <f t="shared" si="96"/>
        <v>5.6931506849315072</v>
      </c>
      <c r="D2082" s="41">
        <f>+'C Daire Coluna sem 29 fev  aula'!B2080</f>
        <v>1.61</v>
      </c>
      <c r="E2082" s="33">
        <f t="shared" si="97"/>
        <v>0.28418634641734425</v>
      </c>
    </row>
    <row r="2083" spans="2:5" x14ac:dyDescent="0.25">
      <c r="B2083" s="38">
        <f t="shared" si="98"/>
        <v>2079</v>
      </c>
      <c r="C2083" s="36">
        <f t="shared" si="96"/>
        <v>5.6958904109589037</v>
      </c>
      <c r="D2083" s="41">
        <f>+'C Daire Coluna sem 29 fev  aula'!B2081</f>
        <v>1.51</v>
      </c>
      <c r="E2083" s="33">
        <f t="shared" si="97"/>
        <v>0.26653502055291289</v>
      </c>
    </row>
    <row r="2084" spans="2:5" x14ac:dyDescent="0.25">
      <c r="B2084" s="38">
        <f t="shared" si="98"/>
        <v>2080</v>
      </c>
      <c r="C2084" s="36">
        <f t="shared" si="96"/>
        <v>5.6986301369863011</v>
      </c>
      <c r="D2084" s="41">
        <f>+'C Daire Coluna sem 29 fev  aula'!B2082</f>
        <v>1.45</v>
      </c>
      <c r="E2084" s="33">
        <f t="shared" si="97"/>
        <v>0.25594422503425407</v>
      </c>
    </row>
    <row r="2085" spans="2:5" x14ac:dyDescent="0.25">
      <c r="B2085" s="38">
        <f t="shared" si="98"/>
        <v>2081</v>
      </c>
      <c r="C2085" s="36">
        <f t="shared" si="96"/>
        <v>5.7013698630136984</v>
      </c>
      <c r="D2085" s="41">
        <f>+'C Daire Coluna sem 29 fev  aula'!B2083</f>
        <v>1.41</v>
      </c>
      <c r="E2085" s="33">
        <f t="shared" si="97"/>
        <v>0.24888369468848157</v>
      </c>
    </row>
    <row r="2086" spans="2:5" x14ac:dyDescent="0.25">
      <c r="B2086" s="38">
        <f t="shared" si="98"/>
        <v>2082</v>
      </c>
      <c r="C2086" s="36">
        <f t="shared" si="96"/>
        <v>5.7041095890410958</v>
      </c>
      <c r="D2086" s="41">
        <f>+'C Daire Coluna sem 29 fev  aula'!B2084</f>
        <v>1.38</v>
      </c>
      <c r="E2086" s="33">
        <f t="shared" si="97"/>
        <v>0.24358829692915215</v>
      </c>
    </row>
    <row r="2087" spans="2:5" x14ac:dyDescent="0.25">
      <c r="B2087" s="38">
        <f t="shared" si="98"/>
        <v>2083</v>
      </c>
      <c r="C2087" s="36">
        <f t="shared" si="96"/>
        <v>5.7068493150684931</v>
      </c>
      <c r="D2087" s="41">
        <f>+'C Daire Coluna sem 29 fev  aula'!B2085</f>
        <v>1.38</v>
      </c>
      <c r="E2087" s="33">
        <f t="shared" si="97"/>
        <v>0.24358829692915215</v>
      </c>
    </row>
    <row r="2088" spans="2:5" x14ac:dyDescent="0.25">
      <c r="B2088" s="38">
        <f t="shared" si="98"/>
        <v>2084</v>
      </c>
      <c r="C2088" s="36">
        <f t="shared" si="96"/>
        <v>5.7095890410958905</v>
      </c>
      <c r="D2088" s="41">
        <f>+'C Daire Coluna sem 29 fev  aula'!B2086</f>
        <v>1.85</v>
      </c>
      <c r="E2088" s="33">
        <f t="shared" si="97"/>
        <v>0.32654952849197938</v>
      </c>
    </row>
    <row r="2089" spans="2:5" x14ac:dyDescent="0.25">
      <c r="B2089" s="38">
        <f t="shared" si="98"/>
        <v>2085</v>
      </c>
      <c r="C2089" s="36">
        <f t="shared" si="96"/>
        <v>5.7123287671232879</v>
      </c>
      <c r="D2089" s="41">
        <f>+'C Daire Coluna sem 29 fev  aula'!B2087</f>
        <v>2.2599999999999998</v>
      </c>
      <c r="E2089" s="33">
        <f t="shared" si="97"/>
        <v>0.39891996453614775</v>
      </c>
    </row>
    <row r="2090" spans="2:5" x14ac:dyDescent="0.25">
      <c r="B2090" s="38">
        <f t="shared" si="98"/>
        <v>2086</v>
      </c>
      <c r="C2090" s="36">
        <f t="shared" si="96"/>
        <v>5.7150684931506852</v>
      </c>
      <c r="D2090" s="41">
        <f>+'C Daire Coluna sem 29 fev  aula'!B2088</f>
        <v>2.19</v>
      </c>
      <c r="E2090" s="33">
        <f t="shared" si="97"/>
        <v>0.38656403643104587</v>
      </c>
    </row>
    <row r="2091" spans="2:5" x14ac:dyDescent="0.25">
      <c r="B2091" s="38">
        <f t="shared" si="98"/>
        <v>2087</v>
      </c>
      <c r="C2091" s="36">
        <f t="shared" si="96"/>
        <v>5.7178082191780826</v>
      </c>
      <c r="D2091" s="41">
        <f>+'C Daire Coluna sem 29 fev  aula'!B2089</f>
        <v>2.25</v>
      </c>
      <c r="E2091" s="33">
        <f t="shared" si="97"/>
        <v>0.39715483194970463</v>
      </c>
    </row>
    <row r="2092" spans="2:5" x14ac:dyDescent="0.25">
      <c r="B2092" s="38">
        <f t="shared" si="98"/>
        <v>2088</v>
      </c>
      <c r="C2092" s="36">
        <f t="shared" si="96"/>
        <v>5.720547945205479</v>
      </c>
      <c r="D2092" s="41">
        <f>+'C Daire Coluna sem 29 fev  aula'!B2090</f>
        <v>2.3199999999999998</v>
      </c>
      <c r="E2092" s="33">
        <f t="shared" si="97"/>
        <v>0.40951076005480652</v>
      </c>
    </row>
    <row r="2093" spans="2:5" x14ac:dyDescent="0.25">
      <c r="B2093" s="38">
        <f t="shared" si="98"/>
        <v>2089</v>
      </c>
      <c r="C2093" s="36">
        <f t="shared" si="96"/>
        <v>5.7232876712328764</v>
      </c>
      <c r="D2093" s="41">
        <f>+'C Daire Coluna sem 29 fev  aula'!B2091</f>
        <v>2.11</v>
      </c>
      <c r="E2093" s="33">
        <f t="shared" si="97"/>
        <v>0.3724429757395008</v>
      </c>
    </row>
    <row r="2094" spans="2:5" x14ac:dyDescent="0.25">
      <c r="B2094" s="38">
        <f t="shared" si="98"/>
        <v>2090</v>
      </c>
      <c r="C2094" s="36">
        <f t="shared" si="96"/>
        <v>5.7260273972602738</v>
      </c>
      <c r="D2094" s="41">
        <f>+'C Daire Coluna sem 29 fev  aula'!B2092</f>
        <v>2.0699999999999998</v>
      </c>
      <c r="E2094" s="33">
        <f t="shared" si="97"/>
        <v>0.36538244539372822</v>
      </c>
    </row>
    <row r="2095" spans="2:5" x14ac:dyDescent="0.25">
      <c r="B2095" s="38">
        <f t="shared" si="98"/>
        <v>2091</v>
      </c>
      <c r="C2095" s="36">
        <f t="shared" si="96"/>
        <v>5.7287671232876711</v>
      </c>
      <c r="D2095" s="41">
        <f>+'C Daire Coluna sem 29 fev  aula'!B2093</f>
        <v>2.0699999999999998</v>
      </c>
      <c r="E2095" s="33">
        <f t="shared" si="97"/>
        <v>0.36538244539372822</v>
      </c>
    </row>
    <row r="2096" spans="2:5" x14ac:dyDescent="0.25">
      <c r="B2096" s="38">
        <f t="shared" si="98"/>
        <v>2092</v>
      </c>
      <c r="C2096" s="36">
        <f t="shared" si="96"/>
        <v>5.7315068493150685</v>
      </c>
      <c r="D2096" s="41">
        <f>+'C Daire Coluna sem 29 fev  aula'!B2094</f>
        <v>1.8</v>
      </c>
      <c r="E2096" s="33">
        <f t="shared" si="97"/>
        <v>0.31772386555976373</v>
      </c>
    </row>
    <row r="2097" spans="2:5" x14ac:dyDescent="0.25">
      <c r="B2097" s="38">
        <f t="shared" si="98"/>
        <v>2093</v>
      </c>
      <c r="C2097" s="36">
        <f t="shared" si="96"/>
        <v>5.7342465753424658</v>
      </c>
      <c r="D2097" s="41">
        <f>+'C Daire Coluna sem 29 fev  aula'!B2095</f>
        <v>1.7</v>
      </c>
      <c r="E2097" s="33">
        <f t="shared" si="97"/>
        <v>0.30007253969533237</v>
      </c>
    </row>
    <row r="2098" spans="2:5" x14ac:dyDescent="0.25">
      <c r="B2098" s="38">
        <f t="shared" si="98"/>
        <v>2094</v>
      </c>
      <c r="C2098" s="36">
        <f t="shared" si="96"/>
        <v>5.7369863013698632</v>
      </c>
      <c r="D2098" s="41">
        <f>+'C Daire Coluna sem 29 fev  aula'!B2096</f>
        <v>1.47</v>
      </c>
      <c r="E2098" s="33">
        <f t="shared" si="97"/>
        <v>0.25947449020714036</v>
      </c>
    </row>
    <row r="2099" spans="2:5" x14ac:dyDescent="0.25">
      <c r="B2099" s="38">
        <f t="shared" si="98"/>
        <v>2095</v>
      </c>
      <c r="C2099" s="36">
        <f t="shared" si="96"/>
        <v>5.7397260273972606</v>
      </c>
      <c r="D2099" s="41">
        <f>+'C Daire Coluna sem 29 fev  aula'!B2097</f>
        <v>1.21</v>
      </c>
      <c r="E2099" s="33">
        <f t="shared" si="97"/>
        <v>0.21358104295961894</v>
      </c>
    </row>
    <row r="2100" spans="2:5" x14ac:dyDescent="0.25">
      <c r="B2100" s="38">
        <f t="shared" si="98"/>
        <v>2096</v>
      </c>
      <c r="C2100" s="36">
        <f t="shared" si="96"/>
        <v>5.7424657534246579</v>
      </c>
      <c r="D2100" s="41">
        <f>+'C Daire Coluna sem 29 fev  aula'!B2098</f>
        <v>1.17</v>
      </c>
      <c r="E2100" s="33">
        <f t="shared" si="97"/>
        <v>0.20652051261384641</v>
      </c>
    </row>
    <row r="2101" spans="2:5" x14ac:dyDescent="0.25">
      <c r="B2101" s="38">
        <f t="shared" si="98"/>
        <v>2097</v>
      </c>
      <c r="C2101" s="36">
        <f t="shared" si="96"/>
        <v>5.7452054794520544</v>
      </c>
      <c r="D2101" s="41">
        <f>+'C Daire Coluna sem 29 fev  aula'!B2099</f>
        <v>1.1000000000000001</v>
      </c>
      <c r="E2101" s="33">
        <f t="shared" si="97"/>
        <v>0.19416458450874452</v>
      </c>
    </row>
    <row r="2102" spans="2:5" x14ac:dyDescent="0.25">
      <c r="B2102" s="38">
        <f t="shared" si="98"/>
        <v>2098</v>
      </c>
      <c r="C2102" s="36">
        <f t="shared" si="96"/>
        <v>5.7479452054794518</v>
      </c>
      <c r="D2102" s="41">
        <f>+'C Daire Coluna sem 29 fev  aula'!B2100</f>
        <v>1.02</v>
      </c>
      <c r="E2102" s="33">
        <f t="shared" si="97"/>
        <v>0.18004352381719943</v>
      </c>
    </row>
    <row r="2103" spans="2:5" x14ac:dyDescent="0.25">
      <c r="B2103" s="38">
        <f t="shared" si="98"/>
        <v>2099</v>
      </c>
      <c r="C2103" s="36">
        <f t="shared" si="96"/>
        <v>5.7506849315068491</v>
      </c>
      <c r="D2103" s="41">
        <f>+'C Daire Coluna sem 29 fev  aula'!B2101</f>
        <v>1</v>
      </c>
      <c r="E2103" s="33">
        <f t="shared" si="97"/>
        <v>0.17651325864431316</v>
      </c>
    </row>
    <row r="2104" spans="2:5" x14ac:dyDescent="0.25">
      <c r="B2104" s="38">
        <f t="shared" si="98"/>
        <v>2100</v>
      </c>
      <c r="C2104" s="36">
        <f t="shared" si="96"/>
        <v>5.7534246575342465</v>
      </c>
      <c r="D2104" s="41">
        <f>+'C Daire Coluna sem 29 fev  aula'!B2102</f>
        <v>0.96</v>
      </c>
      <c r="E2104" s="33">
        <f t="shared" si="97"/>
        <v>0.16945272829854063</v>
      </c>
    </row>
    <row r="2105" spans="2:5" x14ac:dyDescent="0.25">
      <c r="B2105" s="38">
        <f t="shared" si="98"/>
        <v>2101</v>
      </c>
      <c r="C2105" s="36">
        <f t="shared" si="96"/>
        <v>5.7561643835616438</v>
      </c>
      <c r="D2105" s="41">
        <f>+'C Daire Coluna sem 29 fev  aula'!B2103</f>
        <v>0.86</v>
      </c>
      <c r="E2105" s="33">
        <f t="shared" si="97"/>
        <v>0.15180140243410933</v>
      </c>
    </row>
    <row r="2106" spans="2:5" x14ac:dyDescent="0.25">
      <c r="B2106" s="38">
        <f t="shared" si="98"/>
        <v>2102</v>
      </c>
      <c r="C2106" s="36">
        <f t="shared" si="96"/>
        <v>5.7589041095890412</v>
      </c>
      <c r="D2106" s="41">
        <f>+'C Daire Coluna sem 29 fev  aula'!B2104</f>
        <v>0.75</v>
      </c>
      <c r="E2106" s="33">
        <f t="shared" si="97"/>
        <v>0.13238494398323489</v>
      </c>
    </row>
    <row r="2107" spans="2:5" x14ac:dyDescent="0.25">
      <c r="B2107" s="38">
        <f t="shared" si="98"/>
        <v>2103</v>
      </c>
      <c r="C2107" s="36">
        <f t="shared" si="96"/>
        <v>5.7616438356164386</v>
      </c>
      <c r="D2107" s="41">
        <f>+'C Daire Coluna sem 29 fev  aula'!B2105</f>
        <v>0.76</v>
      </c>
      <c r="E2107" s="33">
        <f t="shared" si="97"/>
        <v>0.13415007656967801</v>
      </c>
    </row>
    <row r="2108" spans="2:5" x14ac:dyDescent="0.25">
      <c r="B2108" s="38">
        <f t="shared" si="98"/>
        <v>2104</v>
      </c>
      <c r="C2108" s="36">
        <f t="shared" si="96"/>
        <v>5.7643835616438359</v>
      </c>
      <c r="D2108" s="41">
        <f>+'C Daire Coluna sem 29 fev  aula'!B2106</f>
        <v>0.7</v>
      </c>
      <c r="E2108" s="33">
        <f t="shared" si="97"/>
        <v>0.12355928105101921</v>
      </c>
    </row>
    <row r="2109" spans="2:5" x14ac:dyDescent="0.25">
      <c r="B2109" s="38">
        <f t="shared" si="98"/>
        <v>2105</v>
      </c>
      <c r="C2109" s="36">
        <f t="shared" si="96"/>
        <v>5.7671232876712333</v>
      </c>
      <c r="D2109" s="41">
        <f>+'C Daire Coluna sem 29 fev  aula'!B2107</f>
        <v>0.65</v>
      </c>
      <c r="E2109" s="33">
        <f t="shared" si="97"/>
        <v>0.11473361811880357</v>
      </c>
    </row>
    <row r="2110" spans="2:5" x14ac:dyDescent="0.25">
      <c r="B2110" s="38">
        <f t="shared" si="98"/>
        <v>2106</v>
      </c>
      <c r="C2110" s="36">
        <f t="shared" si="96"/>
        <v>5.7698630136986298</v>
      </c>
      <c r="D2110" s="41">
        <f>+'C Daire Coluna sem 29 fev  aula'!B2108</f>
        <v>0.63</v>
      </c>
      <c r="E2110" s="33">
        <f t="shared" si="97"/>
        <v>0.11120335294591729</v>
      </c>
    </row>
    <row r="2111" spans="2:5" x14ac:dyDescent="0.25">
      <c r="B2111" s="38">
        <f t="shared" si="98"/>
        <v>2107</v>
      </c>
      <c r="C2111" s="36">
        <f t="shared" si="96"/>
        <v>5.7726027397260271</v>
      </c>
      <c r="D2111" s="41">
        <f>+'C Daire Coluna sem 29 fev  aula'!B2109</f>
        <v>0.61</v>
      </c>
      <c r="E2111" s="33">
        <f t="shared" si="97"/>
        <v>0.10767308777303103</v>
      </c>
    </row>
    <row r="2112" spans="2:5" x14ac:dyDescent="0.25">
      <c r="B2112" s="38">
        <f t="shared" si="98"/>
        <v>2108</v>
      </c>
      <c r="C2112" s="36">
        <f t="shared" si="96"/>
        <v>5.7753424657534245</v>
      </c>
      <c r="D2112" s="41">
        <f>+'C Daire Coluna sem 29 fev  aula'!B2110</f>
        <v>0.56999999999999995</v>
      </c>
      <c r="E2112" s="33">
        <f t="shared" si="97"/>
        <v>0.1006125574272585</v>
      </c>
    </row>
    <row r="2113" spans="2:5" x14ac:dyDescent="0.25">
      <c r="B2113" s="38">
        <f t="shared" si="98"/>
        <v>2109</v>
      </c>
      <c r="C2113" s="36">
        <f t="shared" si="96"/>
        <v>5.7780821917808218</v>
      </c>
      <c r="D2113" s="41">
        <f>+'C Daire Coluna sem 29 fev  aula'!B2111</f>
        <v>0.54</v>
      </c>
      <c r="E2113" s="33">
        <f t="shared" si="97"/>
        <v>9.5317159667929127E-2</v>
      </c>
    </row>
    <row r="2114" spans="2:5" x14ac:dyDescent="0.25">
      <c r="B2114" s="38">
        <f t="shared" si="98"/>
        <v>2110</v>
      </c>
      <c r="C2114" s="36">
        <f t="shared" si="96"/>
        <v>5.7808219178082192</v>
      </c>
      <c r="D2114" s="41">
        <f>+'C Daire Coluna sem 29 fev  aula'!B2112</f>
        <v>0.5</v>
      </c>
      <c r="E2114" s="33">
        <f t="shared" si="97"/>
        <v>8.8256629322156582E-2</v>
      </c>
    </row>
    <row r="2115" spans="2:5" x14ac:dyDescent="0.25">
      <c r="B2115" s="38">
        <f t="shared" si="98"/>
        <v>2111</v>
      </c>
      <c r="C2115" s="36">
        <f t="shared" si="96"/>
        <v>5.7835616438356166</v>
      </c>
      <c r="D2115" s="41">
        <f>+'C Daire Coluna sem 29 fev  aula'!B2113</f>
        <v>0.47</v>
      </c>
      <c r="E2115" s="33">
        <f t="shared" si="97"/>
        <v>8.2961231562827184E-2</v>
      </c>
    </row>
    <row r="2116" spans="2:5" x14ac:dyDescent="0.25">
      <c r="B2116" s="38">
        <f t="shared" si="98"/>
        <v>2112</v>
      </c>
      <c r="C2116" s="36">
        <f t="shared" si="96"/>
        <v>5.7863013698630139</v>
      </c>
      <c r="D2116" s="41">
        <f>+'C Daire Coluna sem 29 fev  aula'!B2114</f>
        <v>0.49</v>
      </c>
      <c r="E2116" s="33">
        <f t="shared" si="97"/>
        <v>8.649149673571345E-2</v>
      </c>
    </row>
    <row r="2117" spans="2:5" x14ac:dyDescent="0.25">
      <c r="B2117" s="38">
        <f t="shared" si="98"/>
        <v>2113</v>
      </c>
      <c r="C2117" s="36">
        <f t="shared" si="96"/>
        <v>5.7890410958904113</v>
      </c>
      <c r="D2117" s="41">
        <f>+'C Daire Coluna sem 29 fev  aula'!B2115</f>
        <v>0.4</v>
      </c>
      <c r="E2117" s="33">
        <f t="shared" si="97"/>
        <v>7.0605303457725269E-2</v>
      </c>
    </row>
    <row r="2118" spans="2:5" x14ac:dyDescent="0.25">
      <c r="B2118" s="38">
        <f t="shared" si="98"/>
        <v>2114</v>
      </c>
      <c r="C2118" s="36">
        <f t="shared" ref="C2118:C2181" si="99">+B2118/365</f>
        <v>5.7917808219178086</v>
      </c>
      <c r="D2118" s="41">
        <f>+'C Daire Coluna sem 29 fev  aula'!B2116</f>
        <v>0.35</v>
      </c>
      <c r="E2118" s="33">
        <f t="shared" ref="E2118:E2181" si="100">+D2118/$E$3</f>
        <v>6.1779640525509605E-2</v>
      </c>
    </row>
    <row r="2119" spans="2:5" x14ac:dyDescent="0.25">
      <c r="B2119" s="38">
        <f t="shared" ref="B2119:B2182" si="101">+B2118+1</f>
        <v>2115</v>
      </c>
      <c r="C2119" s="36">
        <f t="shared" si="99"/>
        <v>5.7945205479452051</v>
      </c>
      <c r="D2119" s="41">
        <f>+'C Daire Coluna sem 29 fev  aula'!B2117</f>
        <v>0.35</v>
      </c>
      <c r="E2119" s="33">
        <f t="shared" si="100"/>
        <v>6.1779640525509605E-2</v>
      </c>
    </row>
    <row r="2120" spans="2:5" x14ac:dyDescent="0.25">
      <c r="B2120" s="38">
        <f t="shared" si="101"/>
        <v>2116</v>
      </c>
      <c r="C2120" s="36">
        <f t="shared" si="99"/>
        <v>5.7972602739726025</v>
      </c>
      <c r="D2120" s="41">
        <f>+'C Daire Coluna sem 29 fev  aula'!B2118</f>
        <v>0.36</v>
      </c>
      <c r="E2120" s="33">
        <f t="shared" si="100"/>
        <v>6.3544773111952738E-2</v>
      </c>
    </row>
    <row r="2121" spans="2:5" x14ac:dyDescent="0.25">
      <c r="B2121" s="38">
        <f t="shared" si="101"/>
        <v>2117</v>
      </c>
      <c r="C2121" s="36">
        <f t="shared" si="99"/>
        <v>5.8</v>
      </c>
      <c r="D2121" s="41">
        <f>+'C Daire Coluna sem 29 fev  aula'!B2119</f>
        <v>0.33</v>
      </c>
      <c r="E2121" s="33">
        <f t="shared" si="100"/>
        <v>5.8249375352623353E-2</v>
      </c>
    </row>
    <row r="2122" spans="2:5" x14ac:dyDescent="0.25">
      <c r="B2122" s="38">
        <f t="shared" si="101"/>
        <v>2118</v>
      </c>
      <c r="C2122" s="36">
        <f t="shared" si="99"/>
        <v>5.8027397260273972</v>
      </c>
      <c r="D2122" s="41">
        <f>+'C Daire Coluna sem 29 fev  aula'!B2120</f>
        <v>0.28999999999999998</v>
      </c>
      <c r="E2122" s="33">
        <f t="shared" si="100"/>
        <v>5.1188845006850815E-2</v>
      </c>
    </row>
    <row r="2123" spans="2:5" x14ac:dyDescent="0.25">
      <c r="B2123" s="38">
        <f t="shared" si="101"/>
        <v>2119</v>
      </c>
      <c r="C2123" s="36">
        <f t="shared" si="99"/>
        <v>5.8054794520547945</v>
      </c>
      <c r="D2123" s="41">
        <f>+'C Daire Coluna sem 29 fev  aula'!B2121</f>
        <v>0.27</v>
      </c>
      <c r="E2123" s="33">
        <f t="shared" si="100"/>
        <v>4.7658579833964564E-2</v>
      </c>
    </row>
    <row r="2124" spans="2:5" x14ac:dyDescent="0.25">
      <c r="B2124" s="38">
        <f t="shared" si="101"/>
        <v>2120</v>
      </c>
      <c r="C2124" s="36">
        <f t="shared" si="99"/>
        <v>5.8082191780821919</v>
      </c>
      <c r="D2124" s="41">
        <f>+'C Daire Coluna sem 29 fev  aula'!B2122</f>
        <v>0.27</v>
      </c>
      <c r="E2124" s="33">
        <f t="shared" si="100"/>
        <v>4.7658579833964564E-2</v>
      </c>
    </row>
    <row r="2125" spans="2:5" x14ac:dyDescent="0.25">
      <c r="B2125" s="38">
        <f t="shared" si="101"/>
        <v>2121</v>
      </c>
      <c r="C2125" s="36">
        <f t="shared" si="99"/>
        <v>5.8109589041095893</v>
      </c>
      <c r="D2125" s="41">
        <f>+'C Daire Coluna sem 29 fev  aula'!B2123</f>
        <v>0.28000000000000003</v>
      </c>
      <c r="E2125" s="33">
        <f t="shared" si="100"/>
        <v>4.9423712420407696E-2</v>
      </c>
    </row>
    <row r="2126" spans="2:5" x14ac:dyDescent="0.25">
      <c r="B2126" s="38">
        <f t="shared" si="101"/>
        <v>2122</v>
      </c>
      <c r="C2126" s="36">
        <f t="shared" si="99"/>
        <v>5.8136986301369866</v>
      </c>
      <c r="D2126" s="41">
        <f>+'C Daire Coluna sem 29 fev  aula'!B2124</f>
        <v>0.25</v>
      </c>
      <c r="E2126" s="33">
        <f t="shared" si="100"/>
        <v>4.4128314661078291E-2</v>
      </c>
    </row>
    <row r="2127" spans="2:5" x14ac:dyDescent="0.25">
      <c r="B2127" s="38">
        <f t="shared" si="101"/>
        <v>2123</v>
      </c>
      <c r="C2127" s="36">
        <f t="shared" si="99"/>
        <v>5.816438356164384</v>
      </c>
      <c r="D2127" s="41">
        <f>+'C Daire Coluna sem 29 fev  aula'!B2125</f>
        <v>0.28999999999999998</v>
      </c>
      <c r="E2127" s="33">
        <f t="shared" si="100"/>
        <v>5.1188845006850815E-2</v>
      </c>
    </row>
    <row r="2128" spans="2:5" x14ac:dyDescent="0.25">
      <c r="B2128" s="38">
        <f t="shared" si="101"/>
        <v>2124</v>
      </c>
      <c r="C2128" s="36">
        <f t="shared" si="99"/>
        <v>5.8191780821917805</v>
      </c>
      <c r="D2128" s="41">
        <f>+'C Daire Coluna sem 29 fev  aula'!B2126</f>
        <v>0.31</v>
      </c>
      <c r="E2128" s="33">
        <f t="shared" si="100"/>
        <v>5.4719110179737081E-2</v>
      </c>
    </row>
    <row r="2129" spans="2:5" x14ac:dyDescent="0.25">
      <c r="B2129" s="38">
        <f t="shared" si="101"/>
        <v>2125</v>
      </c>
      <c r="C2129" s="36">
        <f t="shared" si="99"/>
        <v>5.8219178082191778</v>
      </c>
      <c r="D2129" s="41">
        <f>+'C Daire Coluna sem 29 fev  aula'!B2127</f>
        <v>0.31</v>
      </c>
      <c r="E2129" s="33">
        <f t="shared" si="100"/>
        <v>5.4719110179737081E-2</v>
      </c>
    </row>
    <row r="2130" spans="2:5" x14ac:dyDescent="0.25">
      <c r="B2130" s="38">
        <f t="shared" si="101"/>
        <v>2126</v>
      </c>
      <c r="C2130" s="36">
        <f t="shared" si="99"/>
        <v>5.8246575342465752</v>
      </c>
      <c r="D2130" s="41">
        <f>+'C Daire Coluna sem 29 fev  aula'!B2128</f>
        <v>0.31</v>
      </c>
      <c r="E2130" s="33">
        <f t="shared" si="100"/>
        <v>5.4719110179737081E-2</v>
      </c>
    </row>
    <row r="2131" spans="2:5" x14ac:dyDescent="0.25">
      <c r="B2131" s="38">
        <f t="shared" si="101"/>
        <v>2127</v>
      </c>
      <c r="C2131" s="36">
        <f t="shared" si="99"/>
        <v>5.8273972602739725</v>
      </c>
      <c r="D2131" s="41">
        <f>+'C Daire Coluna sem 29 fev  aula'!B2129</f>
        <v>0.35</v>
      </c>
      <c r="E2131" s="33">
        <f t="shared" si="100"/>
        <v>6.1779640525509605E-2</v>
      </c>
    </row>
    <row r="2132" spans="2:5" x14ac:dyDescent="0.25">
      <c r="B2132" s="38">
        <f t="shared" si="101"/>
        <v>2128</v>
      </c>
      <c r="C2132" s="36">
        <f t="shared" si="99"/>
        <v>5.8301369863013699</v>
      </c>
      <c r="D2132" s="41">
        <f>+'C Daire Coluna sem 29 fev  aula'!B2130</f>
        <v>0.28000000000000003</v>
      </c>
      <c r="E2132" s="33">
        <f t="shared" si="100"/>
        <v>4.9423712420407696E-2</v>
      </c>
    </row>
    <row r="2133" spans="2:5" x14ac:dyDescent="0.25">
      <c r="B2133" s="38">
        <f t="shared" si="101"/>
        <v>2129</v>
      </c>
      <c r="C2133" s="36">
        <f t="shared" si="99"/>
        <v>5.8328767123287673</v>
      </c>
      <c r="D2133" s="41">
        <f>+'C Daire Coluna sem 29 fev  aula'!B2131</f>
        <v>0.21</v>
      </c>
      <c r="E2133" s="33">
        <f t="shared" si="100"/>
        <v>3.7067784315305767E-2</v>
      </c>
    </row>
    <row r="2134" spans="2:5" x14ac:dyDescent="0.25">
      <c r="B2134" s="38">
        <f t="shared" si="101"/>
        <v>2130</v>
      </c>
      <c r="C2134" s="36">
        <f t="shared" si="99"/>
        <v>5.8356164383561646</v>
      </c>
      <c r="D2134" s="41">
        <f>+'C Daire Coluna sem 29 fev  aula'!B2132</f>
        <v>0.17</v>
      </c>
      <c r="E2134" s="33">
        <f t="shared" si="100"/>
        <v>3.0007253969533243E-2</v>
      </c>
    </row>
    <row r="2135" spans="2:5" x14ac:dyDescent="0.25">
      <c r="B2135" s="38">
        <f t="shared" si="101"/>
        <v>2131</v>
      </c>
      <c r="C2135" s="36">
        <f t="shared" si="99"/>
        <v>5.838356164383562</v>
      </c>
      <c r="D2135" s="41">
        <f>+'C Daire Coluna sem 29 fev  aula'!B2133</f>
        <v>0.16</v>
      </c>
      <c r="E2135" s="33">
        <f t="shared" si="100"/>
        <v>2.8242121383090107E-2</v>
      </c>
    </row>
    <row r="2136" spans="2:5" x14ac:dyDescent="0.25">
      <c r="B2136" s="38">
        <f t="shared" si="101"/>
        <v>2132</v>
      </c>
      <c r="C2136" s="36">
        <f t="shared" si="99"/>
        <v>5.8410958904109593</v>
      </c>
      <c r="D2136" s="41">
        <f>+'C Daire Coluna sem 29 fev  aula'!B2134</f>
        <v>0.17</v>
      </c>
      <c r="E2136" s="33">
        <f t="shared" si="100"/>
        <v>3.0007253969533243E-2</v>
      </c>
    </row>
    <row r="2137" spans="2:5" x14ac:dyDescent="0.25">
      <c r="B2137" s="38">
        <f t="shared" si="101"/>
        <v>2133</v>
      </c>
      <c r="C2137" s="36">
        <f t="shared" si="99"/>
        <v>5.8438356164383558</v>
      </c>
      <c r="D2137" s="41">
        <f>+'C Daire Coluna sem 29 fev  aula'!B2135</f>
        <v>0.22</v>
      </c>
      <c r="E2137" s="33">
        <f t="shared" si="100"/>
        <v>3.88329169017489E-2</v>
      </c>
    </row>
    <row r="2138" spans="2:5" x14ac:dyDescent="0.25">
      <c r="B2138" s="38">
        <f t="shared" si="101"/>
        <v>2134</v>
      </c>
      <c r="C2138" s="36">
        <f t="shared" si="99"/>
        <v>5.8465753424657532</v>
      </c>
      <c r="D2138" s="41">
        <f>+'C Daire Coluna sem 29 fev  aula'!B2136</f>
        <v>0.79</v>
      </c>
      <c r="E2138" s="33">
        <f t="shared" si="100"/>
        <v>0.13944547432900742</v>
      </c>
    </row>
    <row r="2139" spans="2:5" x14ac:dyDescent="0.25">
      <c r="B2139" s="38">
        <f t="shared" si="101"/>
        <v>2135</v>
      </c>
      <c r="C2139" s="36">
        <f t="shared" si="99"/>
        <v>5.8493150684931505</v>
      </c>
      <c r="D2139" s="41">
        <f>+'C Daire Coluna sem 29 fev  aula'!B2137</f>
        <v>0.37</v>
      </c>
      <c r="E2139" s="33">
        <f t="shared" si="100"/>
        <v>6.530990569839587E-2</v>
      </c>
    </row>
    <row r="2140" spans="2:5" x14ac:dyDescent="0.25">
      <c r="B2140" s="38">
        <f t="shared" si="101"/>
        <v>2136</v>
      </c>
      <c r="C2140" s="36">
        <f t="shared" si="99"/>
        <v>5.8520547945205479</v>
      </c>
      <c r="D2140" s="41">
        <f>+'C Daire Coluna sem 29 fev  aula'!B2138</f>
        <v>0.28999999999999998</v>
      </c>
      <c r="E2140" s="33">
        <f t="shared" si="100"/>
        <v>5.1188845006850815E-2</v>
      </c>
    </row>
    <row r="2141" spans="2:5" x14ac:dyDescent="0.25">
      <c r="B2141" s="38">
        <f t="shared" si="101"/>
        <v>2137</v>
      </c>
      <c r="C2141" s="36">
        <f t="shared" si="99"/>
        <v>5.8547945205479452</v>
      </c>
      <c r="D2141" s="41">
        <f>+'C Daire Coluna sem 29 fev  aula'!B2139</f>
        <v>0.26</v>
      </c>
      <c r="E2141" s="33">
        <f t="shared" si="100"/>
        <v>4.5893447247521424E-2</v>
      </c>
    </row>
    <row r="2142" spans="2:5" x14ac:dyDescent="0.25">
      <c r="B2142" s="38">
        <f t="shared" si="101"/>
        <v>2138</v>
      </c>
      <c r="C2142" s="36">
        <f t="shared" si="99"/>
        <v>5.8575342465753426</v>
      </c>
      <c r="D2142" s="41">
        <f>+'C Daire Coluna sem 29 fev  aula'!B2140</f>
        <v>0.31</v>
      </c>
      <c r="E2142" s="33">
        <f t="shared" si="100"/>
        <v>5.4719110179737081E-2</v>
      </c>
    </row>
    <row r="2143" spans="2:5" x14ac:dyDescent="0.25">
      <c r="B2143" s="38">
        <f t="shared" si="101"/>
        <v>2139</v>
      </c>
      <c r="C2143" s="36">
        <f t="shared" si="99"/>
        <v>5.86027397260274</v>
      </c>
      <c r="D2143" s="41">
        <f>+'C Daire Coluna sem 29 fev  aula'!B2141</f>
        <v>0.28999999999999998</v>
      </c>
      <c r="E2143" s="33">
        <f t="shared" si="100"/>
        <v>5.1188845006850815E-2</v>
      </c>
    </row>
    <row r="2144" spans="2:5" x14ac:dyDescent="0.25">
      <c r="B2144" s="38">
        <f t="shared" si="101"/>
        <v>2140</v>
      </c>
      <c r="C2144" s="36">
        <f t="shared" si="99"/>
        <v>5.8630136986301373</v>
      </c>
      <c r="D2144" s="41">
        <f>+'C Daire Coluna sem 29 fev  aula'!B2142</f>
        <v>0.21</v>
      </c>
      <c r="E2144" s="33">
        <f t="shared" si="100"/>
        <v>3.7067784315305767E-2</v>
      </c>
    </row>
    <row r="2145" spans="2:5" x14ac:dyDescent="0.25">
      <c r="B2145" s="38">
        <f t="shared" si="101"/>
        <v>2141</v>
      </c>
      <c r="C2145" s="36">
        <f t="shared" si="99"/>
        <v>5.8657534246575347</v>
      </c>
      <c r="D2145" s="41">
        <f>+'C Daire Coluna sem 29 fev  aula'!B2143</f>
        <v>0.2</v>
      </c>
      <c r="E2145" s="33">
        <f t="shared" si="100"/>
        <v>3.5302651728862634E-2</v>
      </c>
    </row>
    <row r="2146" spans="2:5" x14ac:dyDescent="0.25">
      <c r="B2146" s="38">
        <f t="shared" si="101"/>
        <v>2142</v>
      </c>
      <c r="C2146" s="36">
        <f t="shared" si="99"/>
        <v>5.8684931506849312</v>
      </c>
      <c r="D2146" s="41">
        <f>+'C Daire Coluna sem 29 fev  aula'!B2144</f>
        <v>0.18</v>
      </c>
      <c r="E2146" s="33">
        <f t="shared" si="100"/>
        <v>3.1772386555976369E-2</v>
      </c>
    </row>
    <row r="2147" spans="2:5" x14ac:dyDescent="0.25">
      <c r="B2147" s="38">
        <f t="shared" si="101"/>
        <v>2143</v>
      </c>
      <c r="C2147" s="36">
        <f t="shared" si="99"/>
        <v>5.8712328767123285</v>
      </c>
      <c r="D2147" s="41">
        <f>+'C Daire Coluna sem 29 fev  aula'!B2145</f>
        <v>0.21</v>
      </c>
      <c r="E2147" s="33">
        <f t="shared" si="100"/>
        <v>3.7067784315305767E-2</v>
      </c>
    </row>
    <row r="2148" spans="2:5" x14ac:dyDescent="0.25">
      <c r="B2148" s="38">
        <f t="shared" si="101"/>
        <v>2144</v>
      </c>
      <c r="C2148" s="36">
        <f t="shared" si="99"/>
        <v>5.8739726027397259</v>
      </c>
      <c r="D2148" s="41">
        <f>+'C Daire Coluna sem 29 fev  aula'!B2146</f>
        <v>0.23</v>
      </c>
      <c r="E2148" s="33">
        <f t="shared" si="100"/>
        <v>4.0598049488192033E-2</v>
      </c>
    </row>
    <row r="2149" spans="2:5" x14ac:dyDescent="0.25">
      <c r="B2149" s="38">
        <f t="shared" si="101"/>
        <v>2145</v>
      </c>
      <c r="C2149" s="36">
        <f t="shared" si="99"/>
        <v>5.8767123287671232</v>
      </c>
      <c r="D2149" s="41">
        <f>+'C Daire Coluna sem 29 fev  aula'!B2147</f>
        <v>0.24</v>
      </c>
      <c r="E2149" s="33">
        <f t="shared" si="100"/>
        <v>4.2363182074635158E-2</v>
      </c>
    </row>
    <row r="2150" spans="2:5" x14ac:dyDescent="0.25">
      <c r="B2150" s="38">
        <f t="shared" si="101"/>
        <v>2146</v>
      </c>
      <c r="C2150" s="36">
        <f t="shared" si="99"/>
        <v>5.8794520547945206</v>
      </c>
      <c r="D2150" s="41">
        <f>+'C Daire Coluna sem 29 fev  aula'!B2148</f>
        <v>0.23</v>
      </c>
      <c r="E2150" s="33">
        <f t="shared" si="100"/>
        <v>4.0598049488192033E-2</v>
      </c>
    </row>
    <row r="2151" spans="2:5" x14ac:dyDescent="0.25">
      <c r="B2151" s="38">
        <f t="shared" si="101"/>
        <v>2147</v>
      </c>
      <c r="C2151" s="36">
        <f t="shared" si="99"/>
        <v>5.882191780821918</v>
      </c>
      <c r="D2151" s="41">
        <f>+'C Daire Coluna sem 29 fev  aula'!B2149</f>
        <v>0.21</v>
      </c>
      <c r="E2151" s="33">
        <f t="shared" si="100"/>
        <v>3.7067784315305767E-2</v>
      </c>
    </row>
    <row r="2152" spans="2:5" x14ac:dyDescent="0.25">
      <c r="B2152" s="38">
        <f t="shared" si="101"/>
        <v>2148</v>
      </c>
      <c r="C2152" s="36">
        <f t="shared" si="99"/>
        <v>5.8849315068493153</v>
      </c>
      <c r="D2152" s="41">
        <f>+'C Daire Coluna sem 29 fev  aula'!B2150</f>
        <v>0.17</v>
      </c>
      <c r="E2152" s="33">
        <f t="shared" si="100"/>
        <v>3.0007253969533243E-2</v>
      </c>
    </row>
    <row r="2153" spans="2:5" x14ac:dyDescent="0.25">
      <c r="B2153" s="38">
        <f t="shared" si="101"/>
        <v>2149</v>
      </c>
      <c r="C2153" s="36">
        <f t="shared" si="99"/>
        <v>5.8876712328767127</v>
      </c>
      <c r="D2153" s="41">
        <f>+'C Daire Coluna sem 29 fev  aula'!B2151</f>
        <v>0.16</v>
      </c>
      <c r="E2153" s="33">
        <f t="shared" si="100"/>
        <v>2.8242121383090107E-2</v>
      </c>
    </row>
    <row r="2154" spans="2:5" x14ac:dyDescent="0.25">
      <c r="B2154" s="38">
        <f t="shared" si="101"/>
        <v>2150</v>
      </c>
      <c r="C2154" s="36">
        <f t="shared" si="99"/>
        <v>5.8904109589041092</v>
      </c>
      <c r="D2154" s="41">
        <f>+'C Daire Coluna sem 29 fev  aula'!B2152</f>
        <v>0.16</v>
      </c>
      <c r="E2154" s="33">
        <f t="shared" si="100"/>
        <v>2.8242121383090107E-2</v>
      </c>
    </row>
    <row r="2155" spans="2:5" x14ac:dyDescent="0.25">
      <c r="B2155" s="38">
        <f t="shared" si="101"/>
        <v>2151</v>
      </c>
      <c r="C2155" s="36">
        <f t="shared" si="99"/>
        <v>5.8931506849315065</v>
      </c>
      <c r="D2155" s="41">
        <f>+'C Daire Coluna sem 29 fev  aula'!B2153</f>
        <v>0.16</v>
      </c>
      <c r="E2155" s="33">
        <f t="shared" si="100"/>
        <v>2.8242121383090107E-2</v>
      </c>
    </row>
    <row r="2156" spans="2:5" x14ac:dyDescent="0.25">
      <c r="B2156" s="38">
        <f t="shared" si="101"/>
        <v>2152</v>
      </c>
      <c r="C2156" s="36">
        <f t="shared" si="99"/>
        <v>5.8958904109589039</v>
      </c>
      <c r="D2156" s="41">
        <f>+'C Daire Coluna sem 29 fev  aula'!B2154</f>
        <v>0.16</v>
      </c>
      <c r="E2156" s="33">
        <f t="shared" si="100"/>
        <v>2.8242121383090107E-2</v>
      </c>
    </row>
    <row r="2157" spans="2:5" x14ac:dyDescent="0.25">
      <c r="B2157" s="38">
        <f t="shared" si="101"/>
        <v>2153</v>
      </c>
      <c r="C2157" s="36">
        <f t="shared" si="99"/>
        <v>5.8986301369863012</v>
      </c>
      <c r="D2157" s="41">
        <f>+'C Daire Coluna sem 29 fev  aula'!B2155</f>
        <v>0.18</v>
      </c>
      <c r="E2157" s="33">
        <f t="shared" si="100"/>
        <v>3.1772386555976369E-2</v>
      </c>
    </row>
    <row r="2158" spans="2:5" x14ac:dyDescent="0.25">
      <c r="B2158" s="38">
        <f t="shared" si="101"/>
        <v>2154</v>
      </c>
      <c r="C2158" s="36">
        <f t="shared" si="99"/>
        <v>5.9013698630136986</v>
      </c>
      <c r="D2158" s="41">
        <f>+'C Daire Coluna sem 29 fev  aula'!B2156</f>
        <v>0.15</v>
      </c>
      <c r="E2158" s="33">
        <f t="shared" si="100"/>
        <v>2.6476988796646974E-2</v>
      </c>
    </row>
    <row r="2159" spans="2:5" x14ac:dyDescent="0.25">
      <c r="B2159" s="38">
        <f t="shared" si="101"/>
        <v>2155</v>
      </c>
      <c r="C2159" s="36">
        <f t="shared" si="99"/>
        <v>5.904109589041096</v>
      </c>
      <c r="D2159" s="41">
        <f>+'C Daire Coluna sem 29 fev  aula'!B2157</f>
        <v>0.15</v>
      </c>
      <c r="E2159" s="33">
        <f t="shared" si="100"/>
        <v>2.6476988796646974E-2</v>
      </c>
    </row>
    <row r="2160" spans="2:5" x14ac:dyDescent="0.25">
      <c r="B2160" s="38">
        <f t="shared" si="101"/>
        <v>2156</v>
      </c>
      <c r="C2160" s="36">
        <f t="shared" si="99"/>
        <v>5.9068493150684933</v>
      </c>
      <c r="D2160" s="41">
        <f>+'C Daire Coluna sem 29 fev  aula'!B2158</f>
        <v>0.15</v>
      </c>
      <c r="E2160" s="33">
        <f t="shared" si="100"/>
        <v>2.6476988796646974E-2</v>
      </c>
    </row>
    <row r="2161" spans="2:5" x14ac:dyDescent="0.25">
      <c r="B2161" s="38">
        <f t="shared" si="101"/>
        <v>2157</v>
      </c>
      <c r="C2161" s="36">
        <f t="shared" si="99"/>
        <v>5.9095890410958907</v>
      </c>
      <c r="D2161" s="41">
        <f>+'C Daire Coluna sem 29 fev  aula'!B2159</f>
        <v>0.15</v>
      </c>
      <c r="E2161" s="33">
        <f t="shared" si="100"/>
        <v>2.6476988796646974E-2</v>
      </c>
    </row>
    <row r="2162" spans="2:5" x14ac:dyDescent="0.25">
      <c r="B2162" s="38">
        <f t="shared" si="101"/>
        <v>2158</v>
      </c>
      <c r="C2162" s="36">
        <f t="shared" si="99"/>
        <v>5.912328767123288</v>
      </c>
      <c r="D2162" s="41">
        <f>+'C Daire Coluna sem 29 fev  aula'!B2160</f>
        <v>0.15</v>
      </c>
      <c r="E2162" s="33">
        <f t="shared" si="100"/>
        <v>2.6476988796646974E-2</v>
      </c>
    </row>
    <row r="2163" spans="2:5" x14ac:dyDescent="0.25">
      <c r="B2163" s="38">
        <f t="shared" si="101"/>
        <v>2159</v>
      </c>
      <c r="C2163" s="36">
        <f t="shared" si="99"/>
        <v>5.9150684931506845</v>
      </c>
      <c r="D2163" s="41">
        <f>+'C Daire Coluna sem 29 fev  aula'!B2161</f>
        <v>0.36</v>
      </c>
      <c r="E2163" s="33">
        <f t="shared" si="100"/>
        <v>6.3544773111952738E-2</v>
      </c>
    </row>
    <row r="2164" spans="2:5" x14ac:dyDescent="0.25">
      <c r="B2164" s="38">
        <f t="shared" si="101"/>
        <v>2160</v>
      </c>
      <c r="C2164" s="36">
        <f t="shared" si="99"/>
        <v>5.9178082191780819</v>
      </c>
      <c r="D2164" s="41">
        <f>+'C Daire Coluna sem 29 fev  aula'!B2162</f>
        <v>0.43</v>
      </c>
      <c r="E2164" s="33">
        <f t="shared" si="100"/>
        <v>7.5900701217054667E-2</v>
      </c>
    </row>
    <row r="2165" spans="2:5" x14ac:dyDescent="0.25">
      <c r="B2165" s="38">
        <f t="shared" si="101"/>
        <v>2161</v>
      </c>
      <c r="C2165" s="36">
        <f t="shared" si="99"/>
        <v>5.9205479452054792</v>
      </c>
      <c r="D2165" s="41">
        <f>+'C Daire Coluna sem 29 fev  aula'!B2163</f>
        <v>0.3</v>
      </c>
      <c r="E2165" s="33">
        <f t="shared" si="100"/>
        <v>5.2953977593293948E-2</v>
      </c>
    </row>
    <row r="2166" spans="2:5" x14ac:dyDescent="0.25">
      <c r="B2166" s="38">
        <f t="shared" si="101"/>
        <v>2162</v>
      </c>
      <c r="C2166" s="36">
        <f t="shared" si="99"/>
        <v>5.9232876712328766</v>
      </c>
      <c r="D2166" s="41">
        <f>+'C Daire Coluna sem 29 fev  aula'!B2164</f>
        <v>0.26</v>
      </c>
      <c r="E2166" s="33">
        <f t="shared" si="100"/>
        <v>4.5893447247521424E-2</v>
      </c>
    </row>
    <row r="2167" spans="2:5" x14ac:dyDescent="0.25">
      <c r="B2167" s="38">
        <f t="shared" si="101"/>
        <v>2163</v>
      </c>
      <c r="C2167" s="36">
        <f t="shared" si="99"/>
        <v>5.9260273972602739</v>
      </c>
      <c r="D2167" s="41">
        <f>+'C Daire Coluna sem 29 fev  aula'!B2165</f>
        <v>0.2</v>
      </c>
      <c r="E2167" s="33">
        <f t="shared" si="100"/>
        <v>3.5302651728862634E-2</v>
      </c>
    </row>
    <row r="2168" spans="2:5" x14ac:dyDescent="0.25">
      <c r="B2168" s="38">
        <f t="shared" si="101"/>
        <v>2164</v>
      </c>
      <c r="C2168" s="36">
        <f t="shared" si="99"/>
        <v>5.9287671232876713</v>
      </c>
      <c r="D2168" s="41">
        <f>+'C Daire Coluna sem 29 fev  aula'!B2166</f>
        <v>0.18</v>
      </c>
      <c r="E2168" s="33">
        <f t="shared" si="100"/>
        <v>3.1772386555976369E-2</v>
      </c>
    </row>
    <row r="2169" spans="2:5" x14ac:dyDescent="0.25">
      <c r="B2169" s="38">
        <f t="shared" si="101"/>
        <v>2165</v>
      </c>
      <c r="C2169" s="36">
        <f t="shared" si="99"/>
        <v>5.9315068493150687</v>
      </c>
      <c r="D2169" s="41">
        <f>+'C Daire Coluna sem 29 fev  aula'!B2167</f>
        <v>0.26</v>
      </c>
      <c r="E2169" s="33">
        <f t="shared" si="100"/>
        <v>4.5893447247521424E-2</v>
      </c>
    </row>
    <row r="2170" spans="2:5" x14ac:dyDescent="0.25">
      <c r="B2170" s="38">
        <f t="shared" si="101"/>
        <v>2166</v>
      </c>
      <c r="C2170" s="36">
        <f t="shared" si="99"/>
        <v>5.934246575342466</v>
      </c>
      <c r="D2170" s="41">
        <f>+'C Daire Coluna sem 29 fev  aula'!B2168</f>
        <v>0.23</v>
      </c>
      <c r="E2170" s="33">
        <f t="shared" si="100"/>
        <v>4.0598049488192033E-2</v>
      </c>
    </row>
    <row r="2171" spans="2:5" x14ac:dyDescent="0.25">
      <c r="B2171" s="38">
        <f t="shared" si="101"/>
        <v>2167</v>
      </c>
      <c r="C2171" s="36">
        <f t="shared" si="99"/>
        <v>5.9369863013698634</v>
      </c>
      <c r="D2171" s="41">
        <f>+'C Daire Coluna sem 29 fev  aula'!B2169</f>
        <v>0.17</v>
      </c>
      <c r="E2171" s="33">
        <f t="shared" si="100"/>
        <v>3.0007253969533243E-2</v>
      </c>
    </row>
    <row r="2172" spans="2:5" x14ac:dyDescent="0.25">
      <c r="B2172" s="38">
        <f t="shared" si="101"/>
        <v>2168</v>
      </c>
      <c r="C2172" s="36">
        <f t="shared" si="99"/>
        <v>5.9397260273972599</v>
      </c>
      <c r="D2172" s="41">
        <f>+'C Daire Coluna sem 29 fev  aula'!B2170</f>
        <v>0.18</v>
      </c>
      <c r="E2172" s="33">
        <f t="shared" si="100"/>
        <v>3.1772386555976369E-2</v>
      </c>
    </row>
    <row r="2173" spans="2:5" x14ac:dyDescent="0.25">
      <c r="B2173" s="38">
        <f t="shared" si="101"/>
        <v>2169</v>
      </c>
      <c r="C2173" s="36">
        <f t="shared" si="99"/>
        <v>5.9424657534246572</v>
      </c>
      <c r="D2173" s="41">
        <f>+'C Daire Coluna sem 29 fev  aula'!B2171</f>
        <v>0.18</v>
      </c>
      <c r="E2173" s="33">
        <f t="shared" si="100"/>
        <v>3.1772386555976369E-2</v>
      </c>
    </row>
    <row r="2174" spans="2:5" x14ac:dyDescent="0.25">
      <c r="B2174" s="38">
        <f t="shared" si="101"/>
        <v>2170</v>
      </c>
      <c r="C2174" s="36">
        <f t="shared" si="99"/>
        <v>5.9452054794520546</v>
      </c>
      <c r="D2174" s="41">
        <f>+'C Daire Coluna sem 29 fev  aula'!B2172</f>
        <v>0.17</v>
      </c>
      <c r="E2174" s="33">
        <f t="shared" si="100"/>
        <v>3.0007253969533243E-2</v>
      </c>
    </row>
    <row r="2175" spans="2:5" x14ac:dyDescent="0.25">
      <c r="B2175" s="38">
        <f t="shared" si="101"/>
        <v>2171</v>
      </c>
      <c r="C2175" s="36">
        <f t="shared" si="99"/>
        <v>5.9479452054794519</v>
      </c>
      <c r="D2175" s="41">
        <f>+'C Daire Coluna sem 29 fev  aula'!B2173</f>
        <v>0.18</v>
      </c>
      <c r="E2175" s="33">
        <f t="shared" si="100"/>
        <v>3.1772386555976369E-2</v>
      </c>
    </row>
    <row r="2176" spans="2:5" x14ac:dyDescent="0.25">
      <c r="B2176" s="38">
        <f t="shared" si="101"/>
        <v>2172</v>
      </c>
      <c r="C2176" s="36">
        <f t="shared" si="99"/>
        <v>5.9506849315068493</v>
      </c>
      <c r="D2176" s="41">
        <f>+'C Daire Coluna sem 29 fev  aula'!B2174</f>
        <v>0.16</v>
      </c>
      <c r="E2176" s="33">
        <f t="shared" si="100"/>
        <v>2.8242121383090107E-2</v>
      </c>
    </row>
    <row r="2177" spans="2:5" x14ac:dyDescent="0.25">
      <c r="B2177" s="38">
        <f t="shared" si="101"/>
        <v>2173</v>
      </c>
      <c r="C2177" s="36">
        <f t="shared" si="99"/>
        <v>5.9534246575342467</v>
      </c>
      <c r="D2177" s="41">
        <f>+'C Daire Coluna sem 29 fev  aula'!B2175</f>
        <v>0.18</v>
      </c>
      <c r="E2177" s="33">
        <f t="shared" si="100"/>
        <v>3.1772386555976369E-2</v>
      </c>
    </row>
    <row r="2178" spans="2:5" x14ac:dyDescent="0.25">
      <c r="B2178" s="38">
        <f t="shared" si="101"/>
        <v>2174</v>
      </c>
      <c r="C2178" s="36">
        <f t="shared" si="99"/>
        <v>5.956164383561644</v>
      </c>
      <c r="D2178" s="41">
        <f>+'C Daire Coluna sem 29 fev  aula'!B2176</f>
        <v>0.18</v>
      </c>
      <c r="E2178" s="33">
        <f t="shared" si="100"/>
        <v>3.1772386555976369E-2</v>
      </c>
    </row>
    <row r="2179" spans="2:5" x14ac:dyDescent="0.25">
      <c r="B2179" s="38">
        <f t="shared" si="101"/>
        <v>2175</v>
      </c>
      <c r="C2179" s="36">
        <f t="shared" si="99"/>
        <v>5.9589041095890414</v>
      </c>
      <c r="D2179" s="41">
        <f>+'C Daire Coluna sem 29 fev  aula'!B2177</f>
        <v>0.18</v>
      </c>
      <c r="E2179" s="33">
        <f t="shared" si="100"/>
        <v>3.1772386555976369E-2</v>
      </c>
    </row>
    <row r="2180" spans="2:5" x14ac:dyDescent="0.25">
      <c r="B2180" s="38">
        <f t="shared" si="101"/>
        <v>2176</v>
      </c>
      <c r="C2180" s="36">
        <f t="shared" si="99"/>
        <v>5.9616438356164387</v>
      </c>
      <c r="D2180" s="41">
        <f>+'C Daire Coluna sem 29 fev  aula'!B2178</f>
        <v>0.17</v>
      </c>
      <c r="E2180" s="33">
        <f t="shared" si="100"/>
        <v>3.0007253969533243E-2</v>
      </c>
    </row>
    <row r="2181" spans="2:5" x14ac:dyDescent="0.25">
      <c r="B2181" s="38">
        <f t="shared" si="101"/>
        <v>2177</v>
      </c>
      <c r="C2181" s="36">
        <f t="shared" si="99"/>
        <v>5.9643835616438352</v>
      </c>
      <c r="D2181" s="41">
        <f>+'C Daire Coluna sem 29 fev  aula'!B2179</f>
        <v>0.16</v>
      </c>
      <c r="E2181" s="33">
        <f t="shared" si="100"/>
        <v>2.8242121383090107E-2</v>
      </c>
    </row>
    <row r="2182" spans="2:5" x14ac:dyDescent="0.25">
      <c r="B2182" s="38">
        <f t="shared" si="101"/>
        <v>2178</v>
      </c>
      <c r="C2182" s="36">
        <f t="shared" ref="C2182:C2245" si="102">+B2182/365</f>
        <v>5.9671232876712326</v>
      </c>
      <c r="D2182" s="41">
        <f>+'C Daire Coluna sem 29 fev  aula'!B2180</f>
        <v>0.19</v>
      </c>
      <c r="E2182" s="33">
        <f t="shared" ref="E2182:E2245" si="103">+D2182/$E$3</f>
        <v>3.3537519142419502E-2</v>
      </c>
    </row>
    <row r="2183" spans="2:5" x14ac:dyDescent="0.25">
      <c r="B2183" s="38">
        <f t="shared" ref="B2183:B2246" si="104">+B2182+1</f>
        <v>2179</v>
      </c>
      <c r="C2183" s="36">
        <f t="shared" si="102"/>
        <v>5.9698630136986299</v>
      </c>
      <c r="D2183" s="41">
        <f>+'C Daire Coluna sem 29 fev  aula'!B2181</f>
        <v>0.16</v>
      </c>
      <c r="E2183" s="33">
        <f t="shared" si="103"/>
        <v>2.8242121383090107E-2</v>
      </c>
    </row>
    <row r="2184" spans="2:5" x14ac:dyDescent="0.25">
      <c r="B2184" s="38">
        <f t="shared" si="104"/>
        <v>2180</v>
      </c>
      <c r="C2184" s="36">
        <f t="shared" si="102"/>
        <v>5.9726027397260273</v>
      </c>
      <c r="D2184" s="41">
        <f>+'C Daire Coluna sem 29 fev  aula'!B2182</f>
        <v>0.2</v>
      </c>
      <c r="E2184" s="33">
        <f t="shared" si="103"/>
        <v>3.5302651728862634E-2</v>
      </c>
    </row>
    <row r="2185" spans="2:5" x14ac:dyDescent="0.25">
      <c r="B2185" s="38">
        <f t="shared" si="104"/>
        <v>2181</v>
      </c>
      <c r="C2185" s="36">
        <f t="shared" si="102"/>
        <v>5.9753424657534246</v>
      </c>
      <c r="D2185" s="41">
        <f>+'C Daire Coluna sem 29 fev  aula'!B2183</f>
        <v>0.17</v>
      </c>
      <c r="E2185" s="33">
        <f t="shared" si="103"/>
        <v>3.0007253969533243E-2</v>
      </c>
    </row>
    <row r="2186" spans="2:5" x14ac:dyDescent="0.25">
      <c r="B2186" s="38">
        <f t="shared" si="104"/>
        <v>2182</v>
      </c>
      <c r="C2186" s="36">
        <f t="shared" si="102"/>
        <v>5.978082191780822</v>
      </c>
      <c r="D2186" s="41">
        <f>+'C Daire Coluna sem 29 fev  aula'!B2184</f>
        <v>0.17</v>
      </c>
      <c r="E2186" s="33">
        <f t="shared" si="103"/>
        <v>3.0007253969533243E-2</v>
      </c>
    </row>
    <row r="2187" spans="2:5" x14ac:dyDescent="0.25">
      <c r="B2187" s="38">
        <f t="shared" si="104"/>
        <v>2183</v>
      </c>
      <c r="C2187" s="36">
        <f t="shared" si="102"/>
        <v>5.9808219178082194</v>
      </c>
      <c r="D2187" s="41">
        <f>+'C Daire Coluna sem 29 fev  aula'!B2185</f>
        <v>0.16</v>
      </c>
      <c r="E2187" s="33">
        <f t="shared" si="103"/>
        <v>2.8242121383090107E-2</v>
      </c>
    </row>
    <row r="2188" spans="2:5" x14ac:dyDescent="0.25">
      <c r="B2188" s="38">
        <f t="shared" si="104"/>
        <v>2184</v>
      </c>
      <c r="C2188" s="36">
        <f t="shared" si="102"/>
        <v>5.9835616438356167</v>
      </c>
      <c r="D2188" s="41">
        <f>+'C Daire Coluna sem 29 fev  aula'!B2186</f>
        <v>0.18</v>
      </c>
      <c r="E2188" s="33">
        <f t="shared" si="103"/>
        <v>3.1772386555976369E-2</v>
      </c>
    </row>
    <row r="2189" spans="2:5" x14ac:dyDescent="0.25">
      <c r="B2189" s="38">
        <f t="shared" si="104"/>
        <v>2185</v>
      </c>
      <c r="C2189" s="36">
        <f t="shared" si="102"/>
        <v>5.9863013698630141</v>
      </c>
      <c r="D2189" s="41">
        <f>+'C Daire Coluna sem 29 fev  aula'!B2187</f>
        <v>0.21</v>
      </c>
      <c r="E2189" s="33">
        <f t="shared" si="103"/>
        <v>3.7067784315305767E-2</v>
      </c>
    </row>
    <row r="2190" spans="2:5" x14ac:dyDescent="0.25">
      <c r="B2190" s="38">
        <f t="shared" si="104"/>
        <v>2186</v>
      </c>
      <c r="C2190" s="36">
        <f t="shared" si="102"/>
        <v>5.9890410958904106</v>
      </c>
      <c r="D2190" s="41">
        <f>+'C Daire Coluna sem 29 fev  aula'!B2188</f>
        <v>0.21</v>
      </c>
      <c r="E2190" s="33">
        <f t="shared" si="103"/>
        <v>3.7067784315305767E-2</v>
      </c>
    </row>
    <row r="2191" spans="2:5" x14ac:dyDescent="0.25">
      <c r="B2191" s="38">
        <f t="shared" si="104"/>
        <v>2187</v>
      </c>
      <c r="C2191" s="36">
        <f t="shared" si="102"/>
        <v>5.9917808219178079</v>
      </c>
      <c r="D2191" s="41">
        <f>+'C Daire Coluna sem 29 fev  aula'!B2189</f>
        <v>0.21</v>
      </c>
      <c r="E2191" s="33">
        <f t="shared" si="103"/>
        <v>3.7067784315305767E-2</v>
      </c>
    </row>
    <row r="2192" spans="2:5" x14ac:dyDescent="0.25">
      <c r="B2192" s="38">
        <f t="shared" si="104"/>
        <v>2188</v>
      </c>
      <c r="C2192" s="36">
        <f t="shared" si="102"/>
        <v>5.9945205479452053</v>
      </c>
      <c r="D2192" s="41">
        <f>+'C Daire Coluna sem 29 fev  aula'!B2190</f>
        <v>0.21</v>
      </c>
      <c r="E2192" s="33">
        <f t="shared" si="103"/>
        <v>3.7067784315305767E-2</v>
      </c>
    </row>
    <row r="2193" spans="2:5" x14ac:dyDescent="0.25">
      <c r="B2193" s="38">
        <f t="shared" si="104"/>
        <v>2189</v>
      </c>
      <c r="C2193" s="36">
        <f t="shared" si="102"/>
        <v>5.9972602739726026</v>
      </c>
      <c r="D2193" s="41">
        <f>+'C Daire Coluna sem 29 fev  aula'!B2191</f>
        <v>0.21</v>
      </c>
      <c r="E2193" s="33">
        <f t="shared" si="103"/>
        <v>3.7067784315305767E-2</v>
      </c>
    </row>
    <row r="2194" spans="2:5" x14ac:dyDescent="0.25">
      <c r="B2194" s="38">
        <f t="shared" si="104"/>
        <v>2190</v>
      </c>
      <c r="C2194" s="36">
        <f t="shared" si="102"/>
        <v>6</v>
      </c>
      <c r="D2194" s="41">
        <f>+'C Daire Coluna sem 29 fev  aula'!B2192</f>
        <v>0.2</v>
      </c>
      <c r="E2194" s="33">
        <f t="shared" si="103"/>
        <v>3.5302651728862634E-2</v>
      </c>
    </row>
    <row r="2195" spans="2:5" x14ac:dyDescent="0.25">
      <c r="B2195" s="38">
        <f t="shared" si="104"/>
        <v>2191</v>
      </c>
      <c r="C2195" s="36">
        <f t="shared" si="102"/>
        <v>6.0027397260273974</v>
      </c>
      <c r="D2195" s="41">
        <f>+'C Daire Coluna sem 29 fev  aula'!B2193</f>
        <v>0.18</v>
      </c>
      <c r="E2195" s="33">
        <f t="shared" si="103"/>
        <v>3.1772386555976369E-2</v>
      </c>
    </row>
    <row r="2196" spans="2:5" x14ac:dyDescent="0.25">
      <c r="B2196" s="38">
        <f t="shared" si="104"/>
        <v>2192</v>
      </c>
      <c r="C2196" s="36">
        <f t="shared" si="102"/>
        <v>6.0054794520547947</v>
      </c>
      <c r="D2196" s="41">
        <f>+'C Daire Coluna sem 29 fev  aula'!B2194</f>
        <v>0.18</v>
      </c>
      <c r="E2196" s="33">
        <f t="shared" si="103"/>
        <v>3.1772386555976369E-2</v>
      </c>
    </row>
    <row r="2197" spans="2:5" x14ac:dyDescent="0.25">
      <c r="B2197" s="38">
        <f t="shared" si="104"/>
        <v>2193</v>
      </c>
      <c r="C2197" s="36">
        <f t="shared" si="102"/>
        <v>6.0082191780821921</v>
      </c>
      <c r="D2197" s="41">
        <f>+'C Daire Coluna sem 29 fev  aula'!B2195</f>
        <v>0.18</v>
      </c>
      <c r="E2197" s="33">
        <f t="shared" si="103"/>
        <v>3.1772386555976369E-2</v>
      </c>
    </row>
    <row r="2198" spans="2:5" x14ac:dyDescent="0.25">
      <c r="B2198" s="38">
        <f t="shared" si="104"/>
        <v>2194</v>
      </c>
      <c r="C2198" s="36">
        <f t="shared" si="102"/>
        <v>6.0109589041095894</v>
      </c>
      <c r="D2198" s="41">
        <f>+'C Daire Coluna sem 29 fev  aula'!B2196</f>
        <v>0.18</v>
      </c>
      <c r="E2198" s="33">
        <f t="shared" si="103"/>
        <v>3.1772386555976369E-2</v>
      </c>
    </row>
    <row r="2199" spans="2:5" x14ac:dyDescent="0.25">
      <c r="B2199" s="38">
        <f t="shared" si="104"/>
        <v>2195</v>
      </c>
      <c r="C2199" s="36">
        <f t="shared" si="102"/>
        <v>6.0136986301369859</v>
      </c>
      <c r="D2199" s="41">
        <f>+'C Daire Coluna sem 29 fev  aula'!B2197</f>
        <v>0.17</v>
      </c>
      <c r="E2199" s="33">
        <f t="shared" si="103"/>
        <v>3.0007253969533243E-2</v>
      </c>
    </row>
    <row r="2200" spans="2:5" x14ac:dyDescent="0.25">
      <c r="B2200" s="38">
        <f t="shared" si="104"/>
        <v>2196</v>
      </c>
      <c r="C2200" s="36">
        <f t="shared" si="102"/>
        <v>6.0164383561643833</v>
      </c>
      <c r="D2200" s="41">
        <f>+'C Daire Coluna sem 29 fev  aula'!B2198</f>
        <v>0.17</v>
      </c>
      <c r="E2200" s="33">
        <f t="shared" si="103"/>
        <v>3.0007253969533243E-2</v>
      </c>
    </row>
    <row r="2201" spans="2:5" x14ac:dyDescent="0.25">
      <c r="B2201" s="38">
        <f t="shared" si="104"/>
        <v>2197</v>
      </c>
      <c r="C2201" s="36">
        <f t="shared" si="102"/>
        <v>6.0191780821917806</v>
      </c>
      <c r="D2201" s="41">
        <f>+'C Daire Coluna sem 29 fev  aula'!B2199</f>
        <v>0.17</v>
      </c>
      <c r="E2201" s="33">
        <f t="shared" si="103"/>
        <v>3.0007253969533243E-2</v>
      </c>
    </row>
    <row r="2202" spans="2:5" x14ac:dyDescent="0.25">
      <c r="B2202" s="38">
        <f t="shared" si="104"/>
        <v>2198</v>
      </c>
      <c r="C2202" s="36">
        <f t="shared" si="102"/>
        <v>6.021917808219178</v>
      </c>
      <c r="D2202" s="41">
        <f>+'C Daire Coluna sem 29 fev  aula'!B2200</f>
        <v>0.17</v>
      </c>
      <c r="E2202" s="33">
        <f t="shared" si="103"/>
        <v>3.0007253969533243E-2</v>
      </c>
    </row>
    <row r="2203" spans="2:5" x14ac:dyDescent="0.25">
      <c r="B2203" s="38">
        <f t="shared" si="104"/>
        <v>2199</v>
      </c>
      <c r="C2203" s="36">
        <f t="shared" si="102"/>
        <v>6.0246575342465754</v>
      </c>
      <c r="D2203" s="41">
        <f>+'C Daire Coluna sem 29 fev  aula'!B2201</f>
        <v>0.16</v>
      </c>
      <c r="E2203" s="33">
        <f t="shared" si="103"/>
        <v>2.8242121383090107E-2</v>
      </c>
    </row>
    <row r="2204" spans="2:5" x14ac:dyDescent="0.25">
      <c r="B2204" s="38">
        <f t="shared" si="104"/>
        <v>2200</v>
      </c>
      <c r="C2204" s="36">
        <f t="shared" si="102"/>
        <v>6.0273972602739727</v>
      </c>
      <c r="D2204" s="41">
        <f>+'C Daire Coluna sem 29 fev  aula'!B2202</f>
        <v>0.17</v>
      </c>
      <c r="E2204" s="33">
        <f t="shared" si="103"/>
        <v>3.0007253969533243E-2</v>
      </c>
    </row>
    <row r="2205" spans="2:5" x14ac:dyDescent="0.25">
      <c r="B2205" s="38">
        <f t="shared" si="104"/>
        <v>2201</v>
      </c>
      <c r="C2205" s="36">
        <f t="shared" si="102"/>
        <v>6.0301369863013701</v>
      </c>
      <c r="D2205" s="41">
        <f>+'C Daire Coluna sem 29 fev  aula'!B2203</f>
        <v>0.17</v>
      </c>
      <c r="E2205" s="33">
        <f t="shared" si="103"/>
        <v>3.0007253969533243E-2</v>
      </c>
    </row>
    <row r="2206" spans="2:5" x14ac:dyDescent="0.25">
      <c r="B2206" s="38">
        <f t="shared" si="104"/>
        <v>2202</v>
      </c>
      <c r="C2206" s="36">
        <f t="shared" si="102"/>
        <v>6.0328767123287674</v>
      </c>
      <c r="D2206" s="41">
        <f>+'C Daire Coluna sem 29 fev  aula'!B2204</f>
        <v>0.17</v>
      </c>
      <c r="E2206" s="33">
        <f t="shared" si="103"/>
        <v>3.0007253969533243E-2</v>
      </c>
    </row>
    <row r="2207" spans="2:5" x14ac:dyDescent="0.25">
      <c r="B2207" s="38">
        <f t="shared" si="104"/>
        <v>2203</v>
      </c>
      <c r="C2207" s="36">
        <f t="shared" si="102"/>
        <v>6.0356164383561648</v>
      </c>
      <c r="D2207" s="41">
        <f>+'C Daire Coluna sem 29 fev  aula'!B2205</f>
        <v>0.17</v>
      </c>
      <c r="E2207" s="33">
        <f t="shared" si="103"/>
        <v>3.0007253969533243E-2</v>
      </c>
    </row>
    <row r="2208" spans="2:5" x14ac:dyDescent="0.25">
      <c r="B2208" s="38">
        <f t="shared" si="104"/>
        <v>2204</v>
      </c>
      <c r="C2208" s="36">
        <f t="shared" si="102"/>
        <v>6.0383561643835613</v>
      </c>
      <c r="D2208" s="41">
        <f>+'C Daire Coluna sem 29 fev  aula'!B2206</f>
        <v>0.25</v>
      </c>
      <c r="E2208" s="33">
        <f t="shared" si="103"/>
        <v>4.4128314661078291E-2</v>
      </c>
    </row>
    <row r="2209" spans="2:5" x14ac:dyDescent="0.25">
      <c r="B2209" s="38">
        <f t="shared" si="104"/>
        <v>2205</v>
      </c>
      <c r="C2209" s="36">
        <f t="shared" si="102"/>
        <v>6.0410958904109586</v>
      </c>
      <c r="D2209" s="41">
        <f>+'C Daire Coluna sem 29 fev  aula'!B2207</f>
        <v>0.25</v>
      </c>
      <c r="E2209" s="33">
        <f t="shared" si="103"/>
        <v>4.4128314661078291E-2</v>
      </c>
    </row>
    <row r="2210" spans="2:5" x14ac:dyDescent="0.25">
      <c r="B2210" s="38">
        <f t="shared" si="104"/>
        <v>2206</v>
      </c>
      <c r="C2210" s="36">
        <f t="shared" si="102"/>
        <v>6.043835616438356</v>
      </c>
      <c r="D2210" s="41">
        <f>+'C Daire Coluna sem 29 fev  aula'!B2208</f>
        <v>0.18</v>
      </c>
      <c r="E2210" s="33">
        <f t="shared" si="103"/>
        <v>3.1772386555976369E-2</v>
      </c>
    </row>
    <row r="2211" spans="2:5" x14ac:dyDescent="0.25">
      <c r="B2211" s="38">
        <f t="shared" si="104"/>
        <v>2207</v>
      </c>
      <c r="C2211" s="36">
        <f t="shared" si="102"/>
        <v>6.0465753424657533</v>
      </c>
      <c r="D2211" s="41">
        <f>+'C Daire Coluna sem 29 fev  aula'!B2209</f>
        <v>0.26</v>
      </c>
      <c r="E2211" s="33">
        <f t="shared" si="103"/>
        <v>4.5893447247521424E-2</v>
      </c>
    </row>
    <row r="2212" spans="2:5" x14ac:dyDescent="0.25">
      <c r="B2212" s="38">
        <f t="shared" si="104"/>
        <v>2208</v>
      </c>
      <c r="C2212" s="36">
        <f t="shared" si="102"/>
        <v>6.0493150684931507</v>
      </c>
      <c r="D2212" s="41">
        <f>+'C Daire Coluna sem 29 fev  aula'!B2210</f>
        <v>0.3</v>
      </c>
      <c r="E2212" s="33">
        <f t="shared" si="103"/>
        <v>5.2953977593293948E-2</v>
      </c>
    </row>
    <row r="2213" spans="2:5" x14ac:dyDescent="0.25">
      <c r="B2213" s="38">
        <f t="shared" si="104"/>
        <v>2209</v>
      </c>
      <c r="C2213" s="36">
        <f t="shared" si="102"/>
        <v>6.0520547945205481</v>
      </c>
      <c r="D2213" s="41">
        <f>+'C Daire Coluna sem 29 fev  aula'!B2211</f>
        <v>0.24</v>
      </c>
      <c r="E2213" s="33">
        <f t="shared" si="103"/>
        <v>4.2363182074635158E-2</v>
      </c>
    </row>
    <row r="2214" spans="2:5" x14ac:dyDescent="0.25">
      <c r="B2214" s="38">
        <f t="shared" si="104"/>
        <v>2210</v>
      </c>
      <c r="C2214" s="36">
        <f t="shared" si="102"/>
        <v>6.0547945205479454</v>
      </c>
      <c r="D2214" s="41">
        <f>+'C Daire Coluna sem 29 fev  aula'!B2212</f>
        <v>0.22</v>
      </c>
      <c r="E2214" s="33">
        <f t="shared" si="103"/>
        <v>3.88329169017489E-2</v>
      </c>
    </row>
    <row r="2215" spans="2:5" x14ac:dyDescent="0.25">
      <c r="B2215" s="38">
        <f t="shared" si="104"/>
        <v>2211</v>
      </c>
      <c r="C2215" s="36">
        <f t="shared" si="102"/>
        <v>6.0575342465753428</v>
      </c>
      <c r="D2215" s="41">
        <f>+'C Daire Coluna sem 29 fev  aula'!B2213</f>
        <v>0.21</v>
      </c>
      <c r="E2215" s="33">
        <f t="shared" si="103"/>
        <v>3.7067784315305767E-2</v>
      </c>
    </row>
    <row r="2216" spans="2:5" x14ac:dyDescent="0.25">
      <c r="B2216" s="38">
        <f t="shared" si="104"/>
        <v>2212</v>
      </c>
      <c r="C2216" s="36">
        <f t="shared" si="102"/>
        <v>6.0602739726027401</v>
      </c>
      <c r="D2216" s="41">
        <f>+'C Daire Coluna sem 29 fev  aula'!B2214</f>
        <v>0.23</v>
      </c>
      <c r="E2216" s="33">
        <f t="shared" si="103"/>
        <v>4.0598049488192033E-2</v>
      </c>
    </row>
    <row r="2217" spans="2:5" x14ac:dyDescent="0.25">
      <c r="B2217" s="38">
        <f t="shared" si="104"/>
        <v>2213</v>
      </c>
      <c r="C2217" s="36">
        <f t="shared" si="102"/>
        <v>6.0630136986301366</v>
      </c>
      <c r="D2217" s="41">
        <f>+'C Daire Coluna sem 29 fev  aula'!B2215</f>
        <v>1.54</v>
      </c>
      <c r="E2217" s="33">
        <f t="shared" si="103"/>
        <v>0.27183041831224231</v>
      </c>
    </row>
    <row r="2218" spans="2:5" x14ac:dyDescent="0.25">
      <c r="B2218" s="38">
        <f t="shared" si="104"/>
        <v>2214</v>
      </c>
      <c r="C2218" s="36">
        <f t="shared" si="102"/>
        <v>6.065753424657534</v>
      </c>
      <c r="D2218" s="41">
        <f>+'C Daire Coluna sem 29 fev  aula'!B2216</f>
        <v>1.63</v>
      </c>
      <c r="E2218" s="33">
        <f t="shared" si="103"/>
        <v>0.28771661159023043</v>
      </c>
    </row>
    <row r="2219" spans="2:5" x14ac:dyDescent="0.25">
      <c r="B2219" s="38">
        <f t="shared" si="104"/>
        <v>2215</v>
      </c>
      <c r="C2219" s="36">
        <f t="shared" si="102"/>
        <v>6.0684931506849313</v>
      </c>
      <c r="D2219" s="41">
        <f>+'C Daire Coluna sem 29 fev  aula'!B2217</f>
        <v>0.66</v>
      </c>
      <c r="E2219" s="33">
        <f t="shared" si="103"/>
        <v>0.11649875070524671</v>
      </c>
    </row>
    <row r="2220" spans="2:5" x14ac:dyDescent="0.25">
      <c r="B2220" s="38">
        <f t="shared" si="104"/>
        <v>2216</v>
      </c>
      <c r="C2220" s="36">
        <f t="shared" si="102"/>
        <v>6.0712328767123287</v>
      </c>
      <c r="D2220" s="41">
        <f>+'C Daire Coluna sem 29 fev  aula'!B2218</f>
        <v>0.56000000000000005</v>
      </c>
      <c r="E2220" s="33">
        <f t="shared" si="103"/>
        <v>9.8847424840815393E-2</v>
      </c>
    </row>
    <row r="2221" spans="2:5" x14ac:dyDescent="0.25">
      <c r="B2221" s="38">
        <f t="shared" si="104"/>
        <v>2217</v>
      </c>
      <c r="C2221" s="36">
        <f t="shared" si="102"/>
        <v>6.0739726027397261</v>
      </c>
      <c r="D2221" s="41">
        <f>+'C Daire Coluna sem 29 fev  aula'!B2219</f>
        <v>0.56999999999999995</v>
      </c>
      <c r="E2221" s="33">
        <f t="shared" si="103"/>
        <v>0.1006125574272585</v>
      </c>
    </row>
    <row r="2222" spans="2:5" x14ac:dyDescent="0.25">
      <c r="B2222" s="38">
        <f t="shared" si="104"/>
        <v>2218</v>
      </c>
      <c r="C2222" s="36">
        <f t="shared" si="102"/>
        <v>6.0767123287671234</v>
      </c>
      <c r="D2222" s="41">
        <f>+'C Daire Coluna sem 29 fev  aula'!B2220</f>
        <v>0.73</v>
      </c>
      <c r="E2222" s="33">
        <f t="shared" si="103"/>
        <v>0.12885467881034862</v>
      </c>
    </row>
    <row r="2223" spans="2:5" x14ac:dyDescent="0.25">
      <c r="B2223" s="38">
        <f t="shared" si="104"/>
        <v>2219</v>
      </c>
      <c r="C2223" s="36">
        <f t="shared" si="102"/>
        <v>6.0794520547945208</v>
      </c>
      <c r="D2223" s="41">
        <f>+'C Daire Coluna sem 29 fev  aula'!B2221</f>
        <v>0.6</v>
      </c>
      <c r="E2223" s="33">
        <f t="shared" si="103"/>
        <v>0.1059079551865879</v>
      </c>
    </row>
    <row r="2224" spans="2:5" x14ac:dyDescent="0.25">
      <c r="B2224" s="38">
        <f t="shared" si="104"/>
        <v>2220</v>
      </c>
      <c r="C2224" s="36">
        <f t="shared" si="102"/>
        <v>6.0821917808219181</v>
      </c>
      <c r="D2224" s="41">
        <f>+'C Daire Coluna sem 29 fev  aula'!B2222</f>
        <v>0.56000000000000005</v>
      </c>
      <c r="E2224" s="33">
        <f t="shared" si="103"/>
        <v>9.8847424840815393E-2</v>
      </c>
    </row>
    <row r="2225" spans="2:5" x14ac:dyDescent="0.25">
      <c r="B2225" s="38">
        <f t="shared" si="104"/>
        <v>2221</v>
      </c>
      <c r="C2225" s="36">
        <f t="shared" si="102"/>
        <v>6.0849315068493155</v>
      </c>
      <c r="D2225" s="41">
        <f>+'C Daire Coluna sem 29 fev  aula'!B2223</f>
        <v>0.56999999999999995</v>
      </c>
      <c r="E2225" s="33">
        <f t="shared" si="103"/>
        <v>0.1006125574272585</v>
      </c>
    </row>
    <row r="2226" spans="2:5" x14ac:dyDescent="0.25">
      <c r="B2226" s="38">
        <f t="shared" si="104"/>
        <v>2222</v>
      </c>
      <c r="C2226" s="36">
        <f t="shared" si="102"/>
        <v>6.087671232876712</v>
      </c>
      <c r="D2226" s="41">
        <f>+'C Daire Coluna sem 29 fev  aula'!B2224</f>
        <v>0.55000000000000004</v>
      </c>
      <c r="E2226" s="33">
        <f t="shared" si="103"/>
        <v>9.708229225437226E-2</v>
      </c>
    </row>
    <row r="2227" spans="2:5" x14ac:dyDescent="0.25">
      <c r="B2227" s="38">
        <f t="shared" si="104"/>
        <v>2223</v>
      </c>
      <c r="C2227" s="36">
        <f t="shared" si="102"/>
        <v>6.0904109589041093</v>
      </c>
      <c r="D2227" s="41">
        <f>+'C Daire Coluna sem 29 fev  aula'!B2225</f>
        <v>0.49</v>
      </c>
      <c r="E2227" s="33">
        <f t="shared" si="103"/>
        <v>8.649149673571345E-2</v>
      </c>
    </row>
    <row r="2228" spans="2:5" x14ac:dyDescent="0.25">
      <c r="B2228" s="38">
        <f t="shared" si="104"/>
        <v>2224</v>
      </c>
      <c r="C2228" s="36">
        <f t="shared" si="102"/>
        <v>6.0931506849315067</v>
      </c>
      <c r="D2228" s="41">
        <f>+'C Daire Coluna sem 29 fev  aula'!B2226</f>
        <v>0.47</v>
      </c>
      <c r="E2228" s="33">
        <f t="shared" si="103"/>
        <v>8.2961231562827184E-2</v>
      </c>
    </row>
    <row r="2229" spans="2:5" x14ac:dyDescent="0.25">
      <c r="B2229" s="38">
        <f t="shared" si="104"/>
        <v>2225</v>
      </c>
      <c r="C2229" s="36">
        <f t="shared" si="102"/>
        <v>6.095890410958904</v>
      </c>
      <c r="D2229" s="41">
        <f>+'C Daire Coluna sem 29 fev  aula'!B2227</f>
        <v>0.45</v>
      </c>
      <c r="E2229" s="33">
        <f t="shared" si="103"/>
        <v>7.9430966389940932E-2</v>
      </c>
    </row>
    <row r="2230" spans="2:5" x14ac:dyDescent="0.25">
      <c r="B2230" s="38">
        <f t="shared" si="104"/>
        <v>2226</v>
      </c>
      <c r="C2230" s="36">
        <f t="shared" si="102"/>
        <v>6.0986301369863014</v>
      </c>
      <c r="D2230" s="41">
        <f>+'C Daire Coluna sem 29 fev  aula'!B2228</f>
        <v>0.42</v>
      </c>
      <c r="E2230" s="33">
        <f t="shared" si="103"/>
        <v>7.4135568630611534E-2</v>
      </c>
    </row>
    <row r="2231" spans="2:5" x14ac:dyDescent="0.25">
      <c r="B2231" s="38">
        <f t="shared" si="104"/>
        <v>2227</v>
      </c>
      <c r="C2231" s="36">
        <f t="shared" si="102"/>
        <v>6.1013698630136988</v>
      </c>
      <c r="D2231" s="41">
        <f>+'C Daire Coluna sem 29 fev  aula'!B2229</f>
        <v>0.42</v>
      </c>
      <c r="E2231" s="33">
        <f t="shared" si="103"/>
        <v>7.4135568630611534E-2</v>
      </c>
    </row>
    <row r="2232" spans="2:5" x14ac:dyDescent="0.25">
      <c r="B2232" s="38">
        <f t="shared" si="104"/>
        <v>2228</v>
      </c>
      <c r="C2232" s="36">
        <f t="shared" si="102"/>
        <v>6.1041095890410961</v>
      </c>
      <c r="D2232" s="41">
        <f>+'C Daire Coluna sem 29 fev  aula'!B2230</f>
        <v>0.48</v>
      </c>
      <c r="E2232" s="33">
        <f t="shared" si="103"/>
        <v>8.4726364149270317E-2</v>
      </c>
    </row>
    <row r="2233" spans="2:5" x14ac:dyDescent="0.25">
      <c r="B2233" s="38">
        <f t="shared" si="104"/>
        <v>2229</v>
      </c>
      <c r="C2233" s="36">
        <f t="shared" si="102"/>
        <v>6.1068493150684935</v>
      </c>
      <c r="D2233" s="41">
        <f>+'C Daire Coluna sem 29 fev  aula'!B2231</f>
        <v>0.47</v>
      </c>
      <c r="E2233" s="33">
        <f t="shared" si="103"/>
        <v>8.2961231562827184E-2</v>
      </c>
    </row>
    <row r="2234" spans="2:5" x14ac:dyDescent="0.25">
      <c r="B2234" s="38">
        <f t="shared" si="104"/>
        <v>2230</v>
      </c>
      <c r="C2234" s="36">
        <f t="shared" si="102"/>
        <v>6.1095890410958908</v>
      </c>
      <c r="D2234" s="41">
        <f>+'C Daire Coluna sem 29 fev  aula'!B2232</f>
        <v>0.43</v>
      </c>
      <c r="E2234" s="33">
        <f t="shared" si="103"/>
        <v>7.5900701217054667E-2</v>
      </c>
    </row>
    <row r="2235" spans="2:5" x14ac:dyDescent="0.25">
      <c r="B2235" s="38">
        <f t="shared" si="104"/>
        <v>2231</v>
      </c>
      <c r="C2235" s="36">
        <f t="shared" si="102"/>
        <v>6.1123287671232873</v>
      </c>
      <c r="D2235" s="41">
        <f>+'C Daire Coluna sem 29 fev  aula'!B2233</f>
        <v>0.41</v>
      </c>
      <c r="E2235" s="33">
        <f t="shared" si="103"/>
        <v>7.2370436044168401E-2</v>
      </c>
    </row>
    <row r="2236" spans="2:5" x14ac:dyDescent="0.25">
      <c r="B2236" s="38">
        <f t="shared" si="104"/>
        <v>2232</v>
      </c>
      <c r="C2236" s="36">
        <f t="shared" si="102"/>
        <v>6.1150684931506847</v>
      </c>
      <c r="D2236" s="41">
        <f>+'C Daire Coluna sem 29 fev  aula'!B2234</f>
        <v>0.41</v>
      </c>
      <c r="E2236" s="33">
        <f t="shared" si="103"/>
        <v>7.2370436044168401E-2</v>
      </c>
    </row>
    <row r="2237" spans="2:5" x14ac:dyDescent="0.25">
      <c r="B2237" s="38">
        <f t="shared" si="104"/>
        <v>2233</v>
      </c>
      <c r="C2237" s="36">
        <f t="shared" si="102"/>
        <v>6.117808219178082</v>
      </c>
      <c r="D2237" s="41">
        <f>+'C Daire Coluna sem 29 fev  aula'!B2235</f>
        <v>0.59</v>
      </c>
      <c r="E2237" s="33">
        <f t="shared" si="103"/>
        <v>0.10414282260014476</v>
      </c>
    </row>
    <row r="2238" spans="2:5" x14ac:dyDescent="0.25">
      <c r="B2238" s="38">
        <f t="shared" si="104"/>
        <v>2234</v>
      </c>
      <c r="C2238" s="36">
        <f t="shared" si="102"/>
        <v>6.1205479452054794</v>
      </c>
      <c r="D2238" s="41">
        <f>+'C Daire Coluna sem 29 fev  aula'!B2236</f>
        <v>1.1200000000000001</v>
      </c>
      <c r="E2238" s="33">
        <f t="shared" si="103"/>
        <v>0.19769484968163079</v>
      </c>
    </row>
    <row r="2239" spans="2:5" x14ac:dyDescent="0.25">
      <c r="B2239" s="38">
        <f t="shared" si="104"/>
        <v>2235</v>
      </c>
      <c r="C2239" s="36">
        <f t="shared" si="102"/>
        <v>6.1232876712328768</v>
      </c>
      <c r="D2239" s="41">
        <f>+'C Daire Coluna sem 29 fev  aula'!B2237</f>
        <v>0.98</v>
      </c>
      <c r="E2239" s="33">
        <f t="shared" si="103"/>
        <v>0.1729829934714269</v>
      </c>
    </row>
    <row r="2240" spans="2:5" x14ac:dyDescent="0.25">
      <c r="B2240" s="38">
        <f t="shared" si="104"/>
        <v>2236</v>
      </c>
      <c r="C2240" s="36">
        <f t="shared" si="102"/>
        <v>6.1260273972602741</v>
      </c>
      <c r="D2240" s="41">
        <f>+'C Daire Coluna sem 29 fev  aula'!B2238</f>
        <v>0.78</v>
      </c>
      <c r="E2240" s="33">
        <f t="shared" si="103"/>
        <v>0.13768034174256427</v>
      </c>
    </row>
    <row r="2241" spans="2:5" x14ac:dyDescent="0.25">
      <c r="B2241" s="38">
        <f t="shared" si="104"/>
        <v>2237</v>
      </c>
      <c r="C2241" s="36">
        <f t="shared" si="102"/>
        <v>6.1287671232876715</v>
      </c>
      <c r="D2241" s="41">
        <f>+'C Daire Coluna sem 29 fev  aula'!B2239</f>
        <v>0.78</v>
      </c>
      <c r="E2241" s="33">
        <f t="shared" si="103"/>
        <v>0.13768034174256427</v>
      </c>
    </row>
    <row r="2242" spans="2:5" x14ac:dyDescent="0.25">
      <c r="B2242" s="38">
        <f t="shared" si="104"/>
        <v>2238</v>
      </c>
      <c r="C2242" s="36">
        <f t="shared" si="102"/>
        <v>6.1315068493150688</v>
      </c>
      <c r="D2242" s="41">
        <f>+'C Daire Coluna sem 29 fev  aula'!B2240</f>
        <v>0.87</v>
      </c>
      <c r="E2242" s="33">
        <f t="shared" si="103"/>
        <v>0.15356653502055245</v>
      </c>
    </row>
    <row r="2243" spans="2:5" x14ac:dyDescent="0.25">
      <c r="B2243" s="38">
        <f t="shared" si="104"/>
        <v>2239</v>
      </c>
      <c r="C2243" s="36">
        <f t="shared" si="102"/>
        <v>6.1342465753424653</v>
      </c>
      <c r="D2243" s="41">
        <f>+'C Daire Coluna sem 29 fev  aula'!B2241</f>
        <v>5.69</v>
      </c>
      <c r="E2243" s="33">
        <f t="shared" si="103"/>
        <v>1.004360441686142</v>
      </c>
    </row>
    <row r="2244" spans="2:5" x14ac:dyDescent="0.25">
      <c r="B2244" s="38">
        <f t="shared" si="104"/>
        <v>2240</v>
      </c>
      <c r="C2244" s="36">
        <f t="shared" si="102"/>
        <v>6.1369863013698627</v>
      </c>
      <c r="D2244" s="41">
        <f>+'C Daire Coluna sem 29 fev  aula'!B2242</f>
        <v>11.8</v>
      </c>
      <c r="E2244" s="33">
        <f t="shared" si="103"/>
        <v>2.0828564520028956</v>
      </c>
    </row>
    <row r="2245" spans="2:5" x14ac:dyDescent="0.25">
      <c r="B2245" s="38">
        <f t="shared" si="104"/>
        <v>2241</v>
      </c>
      <c r="C2245" s="36">
        <f t="shared" si="102"/>
        <v>6.13972602739726</v>
      </c>
      <c r="D2245" s="41">
        <f>+'C Daire Coluna sem 29 fev  aula'!B2243</f>
        <v>8.35</v>
      </c>
      <c r="E2245" s="33">
        <f t="shared" si="103"/>
        <v>1.4738857096800149</v>
      </c>
    </row>
    <row r="2246" spans="2:5" x14ac:dyDescent="0.25">
      <c r="B2246" s="38">
        <f t="shared" si="104"/>
        <v>2242</v>
      </c>
      <c r="C2246" s="36">
        <f t="shared" ref="C2246:C2309" si="105">+B2246/365</f>
        <v>6.1424657534246574</v>
      </c>
      <c r="D2246" s="41">
        <f>+'C Daire Coluna sem 29 fev  aula'!B2244</f>
        <v>18.600000000000001</v>
      </c>
      <c r="E2246" s="33">
        <f t="shared" ref="E2246:E2309" si="106">+D2246/$E$3</f>
        <v>3.2831466107842253</v>
      </c>
    </row>
    <row r="2247" spans="2:5" x14ac:dyDescent="0.25">
      <c r="B2247" s="38">
        <f t="shared" ref="B2247:B2310" si="107">+B2246+1</f>
        <v>2243</v>
      </c>
      <c r="C2247" s="36">
        <f t="shared" si="105"/>
        <v>6.1452054794520548</v>
      </c>
      <c r="D2247" s="41">
        <f>+'C Daire Coluna sem 29 fev  aula'!B2245</f>
        <v>12.3</v>
      </c>
      <c r="E2247" s="33">
        <f t="shared" si="106"/>
        <v>2.1711130813250521</v>
      </c>
    </row>
    <row r="2248" spans="2:5" x14ac:dyDescent="0.25">
      <c r="B2248" s="38">
        <f t="shared" si="107"/>
        <v>2244</v>
      </c>
      <c r="C2248" s="36">
        <f t="shared" si="105"/>
        <v>6.1479452054794521</v>
      </c>
      <c r="D2248" s="41">
        <f>+'C Daire Coluna sem 29 fev  aula'!B2246</f>
        <v>16.5</v>
      </c>
      <c r="E2248" s="33">
        <f t="shared" si="106"/>
        <v>2.9124687676311676</v>
      </c>
    </row>
    <row r="2249" spans="2:5" x14ac:dyDescent="0.25">
      <c r="B2249" s="38">
        <f t="shared" si="107"/>
        <v>2245</v>
      </c>
      <c r="C2249" s="36">
        <f t="shared" si="105"/>
        <v>6.1506849315068495</v>
      </c>
      <c r="D2249" s="41">
        <f>+'C Daire Coluna sem 29 fev  aula'!B2247</f>
        <v>32.799999999999997</v>
      </c>
      <c r="E2249" s="33">
        <f t="shared" si="106"/>
        <v>5.7896348835334717</v>
      </c>
    </row>
    <row r="2250" spans="2:5" x14ac:dyDescent="0.25">
      <c r="B2250" s="38">
        <f t="shared" si="107"/>
        <v>2246</v>
      </c>
      <c r="C2250" s="36">
        <f t="shared" si="105"/>
        <v>6.1534246575342468</v>
      </c>
      <c r="D2250" s="41">
        <f>+'C Daire Coluna sem 29 fev  aula'!B2248</f>
        <v>14.3</v>
      </c>
      <c r="E2250" s="33">
        <f t="shared" si="106"/>
        <v>2.5241395986136785</v>
      </c>
    </row>
    <row r="2251" spans="2:5" x14ac:dyDescent="0.25">
      <c r="B2251" s="38">
        <f t="shared" si="107"/>
        <v>2247</v>
      </c>
      <c r="C2251" s="36">
        <f t="shared" si="105"/>
        <v>6.1561643835616442</v>
      </c>
      <c r="D2251" s="41">
        <f>+'C Daire Coluna sem 29 fev  aula'!B2249</f>
        <v>12.9</v>
      </c>
      <c r="E2251" s="33">
        <f t="shared" si="106"/>
        <v>2.2770210365116399</v>
      </c>
    </row>
    <row r="2252" spans="2:5" x14ac:dyDescent="0.25">
      <c r="B2252" s="38">
        <f t="shared" si="107"/>
        <v>2248</v>
      </c>
      <c r="C2252" s="36">
        <f t="shared" si="105"/>
        <v>6.1589041095890407</v>
      </c>
      <c r="D2252" s="41">
        <f>+'C Daire Coluna sem 29 fev  aula'!B2250</f>
        <v>9.6199999999999992</v>
      </c>
      <c r="E2252" s="33">
        <f t="shared" si="106"/>
        <v>1.6980575481582927</v>
      </c>
    </row>
    <row r="2253" spans="2:5" x14ac:dyDescent="0.25">
      <c r="B2253" s="38">
        <f t="shared" si="107"/>
        <v>2249</v>
      </c>
      <c r="C2253" s="36">
        <f t="shared" si="105"/>
        <v>6.161643835616438</v>
      </c>
      <c r="D2253" s="41">
        <f>+'C Daire Coluna sem 29 fev  aula'!B2251</f>
        <v>9.0399999999999991</v>
      </c>
      <c r="E2253" s="33">
        <f t="shared" si="106"/>
        <v>1.595679858144591</v>
      </c>
    </row>
    <row r="2254" spans="2:5" x14ac:dyDescent="0.25">
      <c r="B2254" s="38">
        <f t="shared" si="107"/>
        <v>2250</v>
      </c>
      <c r="C2254" s="36">
        <f t="shared" si="105"/>
        <v>6.1643835616438354</v>
      </c>
      <c r="D2254" s="41">
        <f>+'C Daire Coluna sem 29 fev  aula'!B2252</f>
        <v>7.61</v>
      </c>
      <c r="E2254" s="33">
        <f t="shared" si="106"/>
        <v>1.3432658982832233</v>
      </c>
    </row>
    <row r="2255" spans="2:5" x14ac:dyDescent="0.25">
      <c r="B2255" s="38">
        <f t="shared" si="107"/>
        <v>2251</v>
      </c>
      <c r="C2255" s="36">
        <f t="shared" si="105"/>
        <v>6.1671232876712327</v>
      </c>
      <c r="D2255" s="41">
        <f>+'C Daire Coluna sem 29 fev  aula'!B2253</f>
        <v>6.93</v>
      </c>
      <c r="E2255" s="33">
        <f t="shared" si="106"/>
        <v>1.2232368824050903</v>
      </c>
    </row>
    <row r="2256" spans="2:5" x14ac:dyDescent="0.25">
      <c r="B2256" s="38">
        <f t="shared" si="107"/>
        <v>2252</v>
      </c>
      <c r="C2256" s="36">
        <f t="shared" si="105"/>
        <v>6.1698630136986301</v>
      </c>
      <c r="D2256" s="41">
        <f>+'C Daire Coluna sem 29 fev  aula'!B2254</f>
        <v>6.52</v>
      </c>
      <c r="E2256" s="33">
        <f t="shared" si="106"/>
        <v>1.1508664463609217</v>
      </c>
    </row>
    <row r="2257" spans="2:5" x14ac:dyDescent="0.25">
      <c r="B2257" s="38">
        <f t="shared" si="107"/>
        <v>2253</v>
      </c>
      <c r="C2257" s="36">
        <f t="shared" si="105"/>
        <v>6.1726027397260275</v>
      </c>
      <c r="D2257" s="41">
        <f>+'C Daire Coluna sem 29 fev  aula'!B2255</f>
        <v>5.87</v>
      </c>
      <c r="E2257" s="33">
        <f t="shared" si="106"/>
        <v>1.0361328282421183</v>
      </c>
    </row>
    <row r="2258" spans="2:5" x14ac:dyDescent="0.25">
      <c r="B2258" s="38">
        <f t="shared" si="107"/>
        <v>2254</v>
      </c>
      <c r="C2258" s="36">
        <f t="shared" si="105"/>
        <v>6.1753424657534248</v>
      </c>
      <c r="D2258" s="41">
        <f>+'C Daire Coluna sem 29 fev  aula'!B2256</f>
        <v>5.57</v>
      </c>
      <c r="E2258" s="33">
        <f t="shared" si="106"/>
        <v>0.98317885064882438</v>
      </c>
    </row>
    <row r="2259" spans="2:5" x14ac:dyDescent="0.25">
      <c r="B2259" s="38">
        <f t="shared" si="107"/>
        <v>2255</v>
      </c>
      <c r="C2259" s="36">
        <f t="shared" si="105"/>
        <v>6.1780821917808222</v>
      </c>
      <c r="D2259" s="41">
        <f>+'C Daire Coluna sem 29 fev  aula'!B2257</f>
        <v>6.05</v>
      </c>
      <c r="E2259" s="33">
        <f t="shared" si="106"/>
        <v>1.0679052147980947</v>
      </c>
    </row>
    <row r="2260" spans="2:5" x14ac:dyDescent="0.25">
      <c r="B2260" s="38">
        <f t="shared" si="107"/>
        <v>2256</v>
      </c>
      <c r="C2260" s="36">
        <f t="shared" si="105"/>
        <v>6.1808219178082195</v>
      </c>
      <c r="D2260" s="41">
        <f>+'C Daire Coluna sem 29 fev  aula'!B2258</f>
        <v>6.6</v>
      </c>
      <c r="E2260" s="33">
        <f t="shared" si="106"/>
        <v>1.1649875070524669</v>
      </c>
    </row>
    <row r="2261" spans="2:5" x14ac:dyDescent="0.25">
      <c r="B2261" s="38">
        <f t="shared" si="107"/>
        <v>2257</v>
      </c>
      <c r="C2261" s="36">
        <f t="shared" si="105"/>
        <v>6.183561643835616</v>
      </c>
      <c r="D2261" s="41">
        <f>+'C Daire Coluna sem 29 fev  aula'!B2259</f>
        <v>6.83</v>
      </c>
      <c r="E2261" s="33">
        <f t="shared" si="106"/>
        <v>1.205585556540659</v>
      </c>
    </row>
    <row r="2262" spans="2:5" x14ac:dyDescent="0.25">
      <c r="B2262" s="38">
        <f t="shared" si="107"/>
        <v>2258</v>
      </c>
      <c r="C2262" s="36">
        <f t="shared" si="105"/>
        <v>6.1863013698630134</v>
      </c>
      <c r="D2262" s="41">
        <f>+'C Daire Coluna sem 29 fev  aula'!B2260</f>
        <v>5.75</v>
      </c>
      <c r="E2262" s="33">
        <f t="shared" si="106"/>
        <v>1.0149512372048008</v>
      </c>
    </row>
    <row r="2263" spans="2:5" x14ac:dyDescent="0.25">
      <c r="B2263" s="38">
        <f t="shared" si="107"/>
        <v>2259</v>
      </c>
      <c r="C2263" s="36">
        <f t="shared" si="105"/>
        <v>6.1890410958904107</v>
      </c>
      <c r="D2263" s="41">
        <f>+'C Daire Coluna sem 29 fev  aula'!B2261</f>
        <v>5.91</v>
      </c>
      <c r="E2263" s="33">
        <f t="shared" si="106"/>
        <v>1.043193358587891</v>
      </c>
    </row>
    <row r="2264" spans="2:5" x14ac:dyDescent="0.25">
      <c r="B2264" s="38">
        <f t="shared" si="107"/>
        <v>2260</v>
      </c>
      <c r="C2264" s="36">
        <f t="shared" si="105"/>
        <v>6.1917808219178081</v>
      </c>
      <c r="D2264" s="41">
        <f>+'C Daire Coluna sem 29 fev  aula'!B2262</f>
        <v>21.4</v>
      </c>
      <c r="E2264" s="33">
        <f t="shared" si="106"/>
        <v>3.7773837349883017</v>
      </c>
    </row>
    <row r="2265" spans="2:5" x14ac:dyDescent="0.25">
      <c r="B2265" s="38">
        <f t="shared" si="107"/>
        <v>2261</v>
      </c>
      <c r="C2265" s="36">
        <f t="shared" si="105"/>
        <v>6.1945205479452055</v>
      </c>
      <c r="D2265" s="41">
        <f>+'C Daire Coluna sem 29 fev  aula'!B2263</f>
        <v>12.3</v>
      </c>
      <c r="E2265" s="33">
        <f t="shared" si="106"/>
        <v>2.1711130813250521</v>
      </c>
    </row>
    <row r="2266" spans="2:5" x14ac:dyDescent="0.25">
      <c r="B2266" s="38">
        <f t="shared" si="107"/>
        <v>2262</v>
      </c>
      <c r="C2266" s="36">
        <f t="shared" si="105"/>
        <v>6.1972602739726028</v>
      </c>
      <c r="D2266" s="41">
        <f>+'C Daire Coluna sem 29 fev  aula'!B2264</f>
        <v>8.91</v>
      </c>
      <c r="E2266" s="33">
        <f t="shared" si="106"/>
        <v>1.5727331345208304</v>
      </c>
    </row>
    <row r="2267" spans="2:5" x14ac:dyDescent="0.25">
      <c r="B2267" s="38">
        <f t="shared" si="107"/>
        <v>2263</v>
      </c>
      <c r="C2267" s="36">
        <f t="shared" si="105"/>
        <v>6.2</v>
      </c>
      <c r="D2267" s="41">
        <f>+'C Daire Coluna sem 29 fev  aula'!B2265</f>
        <v>29.1</v>
      </c>
      <c r="E2267" s="33">
        <f t="shared" si="106"/>
        <v>5.1365358265495136</v>
      </c>
    </row>
    <row r="2268" spans="2:5" x14ac:dyDescent="0.25">
      <c r="B2268" s="38">
        <f t="shared" si="107"/>
        <v>2264</v>
      </c>
      <c r="C2268" s="36">
        <f t="shared" si="105"/>
        <v>6.2027397260273975</v>
      </c>
      <c r="D2268" s="41">
        <f>+'C Daire Coluna sem 29 fev  aula'!B2266</f>
        <v>40.1</v>
      </c>
      <c r="E2268" s="33">
        <f t="shared" si="106"/>
        <v>7.0781816716369583</v>
      </c>
    </row>
    <row r="2269" spans="2:5" x14ac:dyDescent="0.25">
      <c r="B2269" s="38">
        <f t="shared" si="107"/>
        <v>2265</v>
      </c>
      <c r="C2269" s="36">
        <f t="shared" si="105"/>
        <v>6.2054794520547949</v>
      </c>
      <c r="D2269" s="41">
        <f>+'C Daire Coluna sem 29 fev  aula'!B2267</f>
        <v>32.5</v>
      </c>
      <c r="E2269" s="33">
        <f t="shared" si="106"/>
        <v>5.7366809059401778</v>
      </c>
    </row>
    <row r="2270" spans="2:5" x14ac:dyDescent="0.25">
      <c r="B2270" s="38">
        <f t="shared" si="107"/>
        <v>2266</v>
      </c>
      <c r="C2270" s="36">
        <f t="shared" si="105"/>
        <v>6.2082191780821914</v>
      </c>
      <c r="D2270" s="41">
        <f>+'C Daire Coluna sem 29 fev  aula'!B2268</f>
        <v>36.1</v>
      </c>
      <c r="E2270" s="33">
        <f t="shared" si="106"/>
        <v>6.3721286370597054</v>
      </c>
    </row>
    <row r="2271" spans="2:5" x14ac:dyDescent="0.25">
      <c r="B2271" s="38">
        <f t="shared" si="107"/>
        <v>2267</v>
      </c>
      <c r="C2271" s="36">
        <f t="shared" si="105"/>
        <v>6.2109589041095887</v>
      </c>
      <c r="D2271" s="41">
        <f>+'C Daire Coluna sem 29 fev  aula'!B2269</f>
        <v>54.3</v>
      </c>
      <c r="E2271" s="33">
        <f t="shared" si="106"/>
        <v>9.5846699443862047</v>
      </c>
    </row>
    <row r="2272" spans="2:5" x14ac:dyDescent="0.25">
      <c r="B2272" s="38">
        <f t="shared" si="107"/>
        <v>2268</v>
      </c>
      <c r="C2272" s="36">
        <f t="shared" si="105"/>
        <v>6.2136986301369861</v>
      </c>
      <c r="D2272" s="41">
        <f>+'C Daire Coluna sem 29 fev  aula'!B2270</f>
        <v>44</v>
      </c>
      <c r="E2272" s="33">
        <f t="shared" si="106"/>
        <v>7.7665833803497799</v>
      </c>
    </row>
    <row r="2273" spans="2:5" x14ac:dyDescent="0.25">
      <c r="B2273" s="38">
        <f t="shared" si="107"/>
        <v>2269</v>
      </c>
      <c r="C2273" s="36">
        <f t="shared" si="105"/>
        <v>6.2164383561643834</v>
      </c>
      <c r="D2273" s="41">
        <f>+'C Daire Coluna sem 29 fev  aula'!B2271</f>
        <v>77.5</v>
      </c>
      <c r="E2273" s="33">
        <f t="shared" si="106"/>
        <v>13.679777544934272</v>
      </c>
    </row>
    <row r="2274" spans="2:5" x14ac:dyDescent="0.25">
      <c r="B2274" s="38">
        <f t="shared" si="107"/>
        <v>2270</v>
      </c>
      <c r="C2274" s="36">
        <f t="shared" si="105"/>
        <v>6.2191780821917808</v>
      </c>
      <c r="D2274" s="41">
        <f>+'C Daire Coluna sem 29 fev  aula'!B2272</f>
        <v>75.400000000000006</v>
      </c>
      <c r="E2274" s="33">
        <f t="shared" si="106"/>
        <v>13.309099701781214</v>
      </c>
    </row>
    <row r="2275" spans="2:5" x14ac:dyDescent="0.25">
      <c r="B2275" s="38">
        <f t="shared" si="107"/>
        <v>2271</v>
      </c>
      <c r="C2275" s="36">
        <f t="shared" si="105"/>
        <v>6.2219178082191782</v>
      </c>
      <c r="D2275" s="41">
        <f>+'C Daire Coluna sem 29 fev  aula'!B2273</f>
        <v>37.299999999999997</v>
      </c>
      <c r="E2275" s="33">
        <f t="shared" si="106"/>
        <v>6.583944547432881</v>
      </c>
    </row>
    <row r="2276" spans="2:5" x14ac:dyDescent="0.25">
      <c r="B2276" s="38">
        <f t="shared" si="107"/>
        <v>2272</v>
      </c>
      <c r="C2276" s="36">
        <f t="shared" si="105"/>
        <v>6.2246575342465755</v>
      </c>
      <c r="D2276" s="41">
        <f>+'C Daire Coluna sem 29 fev  aula'!B2274</f>
        <v>172</v>
      </c>
      <c r="E2276" s="33">
        <f t="shared" si="106"/>
        <v>30.360280486821868</v>
      </c>
    </row>
    <row r="2277" spans="2:5" x14ac:dyDescent="0.25">
      <c r="B2277" s="38">
        <f t="shared" si="107"/>
        <v>2273</v>
      </c>
      <c r="C2277" s="36">
        <f t="shared" si="105"/>
        <v>6.2273972602739729</v>
      </c>
      <c r="D2277" s="41">
        <f>+'C Daire Coluna sem 29 fev  aula'!B2275</f>
        <v>129</v>
      </c>
      <c r="E2277" s="33">
        <f t="shared" si="106"/>
        <v>22.770210365116398</v>
      </c>
    </row>
    <row r="2278" spans="2:5" x14ac:dyDescent="0.25">
      <c r="B2278" s="38">
        <f t="shared" si="107"/>
        <v>2274</v>
      </c>
      <c r="C2278" s="36">
        <f t="shared" si="105"/>
        <v>6.2301369863013702</v>
      </c>
      <c r="D2278" s="41">
        <f>+'C Daire Coluna sem 29 fev  aula'!B2276</f>
        <v>72.599999999999994</v>
      </c>
      <c r="E2278" s="33">
        <f t="shared" si="106"/>
        <v>12.814862577577136</v>
      </c>
    </row>
    <row r="2279" spans="2:5" x14ac:dyDescent="0.25">
      <c r="B2279" s="38">
        <f t="shared" si="107"/>
        <v>2275</v>
      </c>
      <c r="C2279" s="36">
        <f t="shared" si="105"/>
        <v>6.2328767123287667</v>
      </c>
      <c r="D2279" s="41">
        <f>+'C Daire Coluna sem 29 fev  aula'!B2277</f>
        <v>59</v>
      </c>
      <c r="E2279" s="33">
        <f t="shared" si="106"/>
        <v>10.414282260014478</v>
      </c>
    </row>
    <row r="2280" spans="2:5" x14ac:dyDescent="0.25">
      <c r="B2280" s="38">
        <f t="shared" si="107"/>
        <v>2276</v>
      </c>
      <c r="C2280" s="36">
        <f t="shared" si="105"/>
        <v>6.2356164383561641</v>
      </c>
      <c r="D2280" s="41">
        <f>+'C Daire Coluna sem 29 fev  aula'!B2278</f>
        <v>59.2</v>
      </c>
      <c r="E2280" s="33">
        <f t="shared" si="106"/>
        <v>10.44958491174334</v>
      </c>
    </row>
    <row r="2281" spans="2:5" x14ac:dyDescent="0.25">
      <c r="B2281" s="38">
        <f t="shared" si="107"/>
        <v>2277</v>
      </c>
      <c r="C2281" s="36">
        <f t="shared" si="105"/>
        <v>6.2383561643835614</v>
      </c>
      <c r="D2281" s="41">
        <f>+'C Daire Coluna sem 29 fev  aula'!B2279</f>
        <v>50.9</v>
      </c>
      <c r="E2281" s="33">
        <f t="shared" si="106"/>
        <v>8.9845248649955405</v>
      </c>
    </row>
    <row r="2282" spans="2:5" x14ac:dyDescent="0.25">
      <c r="B2282" s="38">
        <f t="shared" si="107"/>
        <v>2278</v>
      </c>
      <c r="C2282" s="36">
        <f t="shared" si="105"/>
        <v>6.2410958904109588</v>
      </c>
      <c r="D2282" s="41">
        <f>+'C Daire Coluna sem 29 fev  aula'!B2280</f>
        <v>29.4</v>
      </c>
      <c r="E2282" s="33">
        <f t="shared" si="106"/>
        <v>5.1894898041428075</v>
      </c>
    </row>
    <row r="2283" spans="2:5" x14ac:dyDescent="0.25">
      <c r="B2283" s="38">
        <f t="shared" si="107"/>
        <v>2279</v>
      </c>
      <c r="C2283" s="36">
        <f t="shared" si="105"/>
        <v>6.2438356164383562</v>
      </c>
      <c r="D2283" s="41">
        <f>+'C Daire Coluna sem 29 fev  aula'!B2281</f>
        <v>23.2</v>
      </c>
      <c r="E2283" s="33">
        <f t="shared" si="106"/>
        <v>4.0951076005480651</v>
      </c>
    </row>
    <row r="2284" spans="2:5" x14ac:dyDescent="0.25">
      <c r="B2284" s="38">
        <f t="shared" si="107"/>
        <v>2280</v>
      </c>
      <c r="C2284" s="36">
        <f t="shared" si="105"/>
        <v>6.2465753424657535</v>
      </c>
      <c r="D2284" s="41">
        <f>+'C Daire Coluna sem 29 fev  aula'!B2282</f>
        <v>19.7</v>
      </c>
      <c r="E2284" s="33">
        <f t="shared" si="106"/>
        <v>3.4773111952929696</v>
      </c>
    </row>
    <row r="2285" spans="2:5" x14ac:dyDescent="0.25">
      <c r="B2285" s="38">
        <f t="shared" si="107"/>
        <v>2281</v>
      </c>
      <c r="C2285" s="36">
        <f t="shared" si="105"/>
        <v>6.2493150684931509</v>
      </c>
      <c r="D2285" s="41">
        <f>+'C Daire Coluna sem 29 fev  aula'!B2283</f>
        <v>16.899999999999999</v>
      </c>
      <c r="E2285" s="33">
        <f t="shared" si="106"/>
        <v>2.9830740710888923</v>
      </c>
    </row>
    <row r="2286" spans="2:5" x14ac:dyDescent="0.25">
      <c r="B2286" s="38">
        <f t="shared" si="107"/>
        <v>2282</v>
      </c>
      <c r="C2286" s="36">
        <f t="shared" si="105"/>
        <v>6.2520547945205482</v>
      </c>
      <c r="D2286" s="41">
        <f>+'C Daire Coluna sem 29 fev  aula'!B2284</f>
        <v>15</v>
      </c>
      <c r="E2286" s="33">
        <f t="shared" si="106"/>
        <v>2.6476988796646976</v>
      </c>
    </row>
    <row r="2287" spans="2:5" x14ac:dyDescent="0.25">
      <c r="B2287" s="38">
        <f t="shared" si="107"/>
        <v>2283</v>
      </c>
      <c r="C2287" s="36">
        <f t="shared" si="105"/>
        <v>6.2547945205479456</v>
      </c>
      <c r="D2287" s="41">
        <f>+'C Daire Coluna sem 29 fev  aula'!B2285</f>
        <v>16.5</v>
      </c>
      <c r="E2287" s="33">
        <f t="shared" si="106"/>
        <v>2.9124687676311676</v>
      </c>
    </row>
    <row r="2288" spans="2:5" x14ac:dyDescent="0.25">
      <c r="B2288" s="38">
        <f t="shared" si="107"/>
        <v>2284</v>
      </c>
      <c r="C2288" s="36">
        <f t="shared" si="105"/>
        <v>6.2575342465753421</v>
      </c>
      <c r="D2288" s="41">
        <f>+'C Daire Coluna sem 29 fev  aula'!B2286</f>
        <v>14.8</v>
      </c>
      <c r="E2288" s="33">
        <f t="shared" si="106"/>
        <v>2.612396227935835</v>
      </c>
    </row>
    <row r="2289" spans="2:5" x14ac:dyDescent="0.25">
      <c r="B2289" s="38">
        <f t="shared" si="107"/>
        <v>2285</v>
      </c>
      <c r="C2289" s="36">
        <f t="shared" si="105"/>
        <v>6.2602739726027394</v>
      </c>
      <c r="D2289" s="41">
        <f>+'C Daire Coluna sem 29 fev  aula'!B2287</f>
        <v>24.3</v>
      </c>
      <c r="E2289" s="33">
        <f t="shared" si="106"/>
        <v>4.2892721850568103</v>
      </c>
    </row>
    <row r="2290" spans="2:5" x14ac:dyDescent="0.25">
      <c r="B2290" s="38">
        <f t="shared" si="107"/>
        <v>2286</v>
      </c>
      <c r="C2290" s="36">
        <f t="shared" si="105"/>
        <v>6.2630136986301368</v>
      </c>
      <c r="D2290" s="41">
        <f>+'C Daire Coluna sem 29 fev  aula'!B2288</f>
        <v>13.8</v>
      </c>
      <c r="E2290" s="33">
        <f t="shared" si="106"/>
        <v>2.435882969291522</v>
      </c>
    </row>
    <row r="2291" spans="2:5" x14ac:dyDescent="0.25">
      <c r="B2291" s="38">
        <f t="shared" si="107"/>
        <v>2287</v>
      </c>
      <c r="C2291" s="36">
        <f t="shared" si="105"/>
        <v>6.2657534246575342</v>
      </c>
      <c r="D2291" s="41">
        <f>+'C Daire Coluna sem 29 fev  aula'!B2289</f>
        <v>12.9</v>
      </c>
      <c r="E2291" s="33">
        <f t="shared" si="106"/>
        <v>2.2770210365116399</v>
      </c>
    </row>
    <row r="2292" spans="2:5" x14ac:dyDescent="0.25">
      <c r="B2292" s="38">
        <f t="shared" si="107"/>
        <v>2288</v>
      </c>
      <c r="C2292" s="36">
        <f t="shared" si="105"/>
        <v>6.2684931506849315</v>
      </c>
      <c r="D2292" s="41">
        <f>+'C Daire Coluna sem 29 fev  aula'!B2290</f>
        <v>13</v>
      </c>
      <c r="E2292" s="33">
        <f t="shared" si="106"/>
        <v>2.2946723623760712</v>
      </c>
    </row>
    <row r="2293" spans="2:5" x14ac:dyDescent="0.25">
      <c r="B2293" s="38">
        <f t="shared" si="107"/>
        <v>2289</v>
      </c>
      <c r="C2293" s="36">
        <f t="shared" si="105"/>
        <v>6.2712328767123289</v>
      </c>
      <c r="D2293" s="41">
        <f>+'C Daire Coluna sem 29 fev  aula'!B2291</f>
        <v>15.3</v>
      </c>
      <c r="E2293" s="33">
        <f t="shared" si="106"/>
        <v>2.7006528572579915</v>
      </c>
    </row>
    <row r="2294" spans="2:5" x14ac:dyDescent="0.25">
      <c r="B2294" s="38">
        <f t="shared" si="107"/>
        <v>2290</v>
      </c>
      <c r="C2294" s="36">
        <f t="shared" si="105"/>
        <v>6.2739726027397262</v>
      </c>
      <c r="D2294" s="41">
        <f>+'C Daire Coluna sem 29 fev  aula'!B2292</f>
        <v>11.9</v>
      </c>
      <c r="E2294" s="33">
        <f t="shared" si="106"/>
        <v>2.1005077778673269</v>
      </c>
    </row>
    <row r="2295" spans="2:5" x14ac:dyDescent="0.25">
      <c r="B2295" s="38">
        <f t="shared" si="107"/>
        <v>2291</v>
      </c>
      <c r="C2295" s="36">
        <f t="shared" si="105"/>
        <v>6.2767123287671236</v>
      </c>
      <c r="D2295" s="41">
        <f>+'C Daire Coluna sem 29 fev  aula'!B2293</f>
        <v>11.2</v>
      </c>
      <c r="E2295" s="33">
        <f t="shared" si="106"/>
        <v>1.9769484968163074</v>
      </c>
    </row>
    <row r="2296" spans="2:5" x14ac:dyDescent="0.25">
      <c r="B2296" s="38">
        <f t="shared" si="107"/>
        <v>2292</v>
      </c>
      <c r="C2296" s="36">
        <f t="shared" si="105"/>
        <v>6.279452054794521</v>
      </c>
      <c r="D2296" s="41">
        <f>+'C Daire Coluna sem 29 fev  aula'!B2294</f>
        <v>10.5</v>
      </c>
      <c r="E2296" s="33">
        <f t="shared" si="106"/>
        <v>1.8533892157652883</v>
      </c>
    </row>
    <row r="2297" spans="2:5" x14ac:dyDescent="0.25">
      <c r="B2297" s="38">
        <f t="shared" si="107"/>
        <v>2293</v>
      </c>
      <c r="C2297" s="36">
        <f t="shared" si="105"/>
        <v>6.2821917808219174</v>
      </c>
      <c r="D2297" s="41">
        <f>+'C Daire Coluna sem 29 fev  aula'!B2295</f>
        <v>9.9600000000000009</v>
      </c>
      <c r="E2297" s="33">
        <f t="shared" si="106"/>
        <v>1.7580720560973593</v>
      </c>
    </row>
    <row r="2298" spans="2:5" x14ac:dyDescent="0.25">
      <c r="B2298" s="38">
        <f t="shared" si="107"/>
        <v>2294</v>
      </c>
      <c r="C2298" s="36">
        <f t="shared" si="105"/>
        <v>6.2849315068493148</v>
      </c>
      <c r="D2298" s="41">
        <f>+'C Daire Coluna sem 29 fev  aula'!B2296</f>
        <v>9.3000000000000007</v>
      </c>
      <c r="E2298" s="33">
        <f t="shared" si="106"/>
        <v>1.6415733053921127</v>
      </c>
    </row>
    <row r="2299" spans="2:5" x14ac:dyDescent="0.25">
      <c r="B2299" s="38">
        <f t="shared" si="107"/>
        <v>2295</v>
      </c>
      <c r="C2299" s="36">
        <f t="shared" si="105"/>
        <v>6.2876712328767121</v>
      </c>
      <c r="D2299" s="41">
        <f>+'C Daire Coluna sem 29 fev  aula'!B2297</f>
        <v>8.74</v>
      </c>
      <c r="E2299" s="33">
        <f t="shared" si="106"/>
        <v>1.5427258805512971</v>
      </c>
    </row>
    <row r="2300" spans="2:5" x14ac:dyDescent="0.25">
      <c r="B2300" s="38">
        <f t="shared" si="107"/>
        <v>2296</v>
      </c>
      <c r="C2300" s="36">
        <f t="shared" si="105"/>
        <v>6.2904109589041095</v>
      </c>
      <c r="D2300" s="41">
        <f>+'C Daire Coluna sem 29 fev  aula'!B2298</f>
        <v>8.1199999999999992</v>
      </c>
      <c r="E2300" s="33">
        <f t="shared" si="106"/>
        <v>1.4332876601918227</v>
      </c>
    </row>
    <row r="2301" spans="2:5" x14ac:dyDescent="0.25">
      <c r="B2301" s="38">
        <f t="shared" si="107"/>
        <v>2297</v>
      </c>
      <c r="C2301" s="36">
        <f t="shared" si="105"/>
        <v>6.2931506849315069</v>
      </c>
      <c r="D2301" s="41">
        <f>+'C Daire Coluna sem 29 fev  aula'!B2299</f>
        <v>7.89</v>
      </c>
      <c r="E2301" s="33">
        <f t="shared" si="106"/>
        <v>1.3926896107036308</v>
      </c>
    </row>
    <row r="2302" spans="2:5" x14ac:dyDescent="0.25">
      <c r="B2302" s="38">
        <f t="shared" si="107"/>
        <v>2298</v>
      </c>
      <c r="C2302" s="36">
        <f t="shared" si="105"/>
        <v>6.2958904109589042</v>
      </c>
      <c r="D2302" s="41">
        <f>+'C Daire Coluna sem 29 fev  aula'!B2300</f>
        <v>7.81</v>
      </c>
      <c r="E2302" s="33">
        <f t="shared" si="106"/>
        <v>1.3785685500120859</v>
      </c>
    </row>
    <row r="2303" spans="2:5" x14ac:dyDescent="0.25">
      <c r="B2303" s="38">
        <f t="shared" si="107"/>
        <v>2299</v>
      </c>
      <c r="C2303" s="36">
        <f t="shared" si="105"/>
        <v>6.2986301369863016</v>
      </c>
      <c r="D2303" s="41">
        <f>+'C Daire Coluna sem 29 fev  aula'!B2301</f>
        <v>7.61</v>
      </c>
      <c r="E2303" s="33">
        <f t="shared" si="106"/>
        <v>1.3432658982832233</v>
      </c>
    </row>
    <row r="2304" spans="2:5" x14ac:dyDescent="0.25">
      <c r="B2304" s="38">
        <f t="shared" si="107"/>
        <v>2300</v>
      </c>
      <c r="C2304" s="36">
        <f t="shared" si="105"/>
        <v>6.3013698630136989</v>
      </c>
      <c r="D2304" s="41">
        <f>+'C Daire Coluna sem 29 fev  aula'!B2302</f>
        <v>7.36</v>
      </c>
      <c r="E2304" s="33">
        <f t="shared" si="106"/>
        <v>1.299137583622145</v>
      </c>
    </row>
    <row r="2305" spans="2:5" x14ac:dyDescent="0.25">
      <c r="B2305" s="38">
        <f t="shared" si="107"/>
        <v>2301</v>
      </c>
      <c r="C2305" s="36">
        <f t="shared" si="105"/>
        <v>6.3041095890410963</v>
      </c>
      <c r="D2305" s="41">
        <f>+'C Daire Coluna sem 29 fev  aula'!B2303</f>
        <v>6.96</v>
      </c>
      <c r="E2305" s="33">
        <f t="shared" si="106"/>
        <v>1.2285322801644196</v>
      </c>
    </row>
    <row r="2306" spans="2:5" x14ac:dyDescent="0.25">
      <c r="B2306" s="38">
        <f t="shared" si="107"/>
        <v>2302</v>
      </c>
      <c r="C2306" s="36">
        <f t="shared" si="105"/>
        <v>6.3068493150684928</v>
      </c>
      <c r="D2306" s="41">
        <f>+'C Daire Coluna sem 29 fev  aula'!B2304</f>
        <v>6.41</v>
      </c>
      <c r="E2306" s="33">
        <f t="shared" si="106"/>
        <v>1.1314499879100475</v>
      </c>
    </row>
    <row r="2307" spans="2:5" x14ac:dyDescent="0.25">
      <c r="B2307" s="38">
        <f t="shared" si="107"/>
        <v>2303</v>
      </c>
      <c r="C2307" s="36">
        <f t="shared" si="105"/>
        <v>6.3095890410958901</v>
      </c>
      <c r="D2307" s="41">
        <f>+'C Daire Coluna sem 29 fev  aula'!B2305</f>
        <v>5.94</v>
      </c>
      <c r="E2307" s="33">
        <f t="shared" si="106"/>
        <v>1.0484887563472203</v>
      </c>
    </row>
    <row r="2308" spans="2:5" x14ac:dyDescent="0.25">
      <c r="B2308" s="38">
        <f t="shared" si="107"/>
        <v>2304</v>
      </c>
      <c r="C2308" s="36">
        <f t="shared" si="105"/>
        <v>6.3123287671232875</v>
      </c>
      <c r="D2308" s="41">
        <f>+'C Daire Coluna sem 29 fev  aula'!B2306</f>
        <v>5.8</v>
      </c>
      <c r="E2308" s="33">
        <f t="shared" si="106"/>
        <v>1.0237769001370163</v>
      </c>
    </row>
    <row r="2309" spans="2:5" x14ac:dyDescent="0.25">
      <c r="B2309" s="38">
        <f t="shared" si="107"/>
        <v>2305</v>
      </c>
      <c r="C2309" s="36">
        <f t="shared" si="105"/>
        <v>6.3150684931506849</v>
      </c>
      <c r="D2309" s="41">
        <f>+'C Daire Coluna sem 29 fev  aula'!B2307</f>
        <v>5.84</v>
      </c>
      <c r="E2309" s="33">
        <f t="shared" si="106"/>
        <v>1.030837430482789</v>
      </c>
    </row>
    <row r="2310" spans="2:5" x14ac:dyDescent="0.25">
      <c r="B2310" s="38">
        <f t="shared" si="107"/>
        <v>2306</v>
      </c>
      <c r="C2310" s="36">
        <f t="shared" ref="C2310:C2373" si="108">+B2310/365</f>
        <v>6.3178082191780822</v>
      </c>
      <c r="D2310" s="41">
        <f>+'C Daire Coluna sem 29 fev  aula'!B2308</f>
        <v>5.81</v>
      </c>
      <c r="E2310" s="33">
        <f t="shared" ref="E2310:E2373" si="109">+D2310/$E$3</f>
        <v>1.0255420327234595</v>
      </c>
    </row>
    <row r="2311" spans="2:5" x14ac:dyDescent="0.25">
      <c r="B2311" s="38">
        <f t="shared" ref="B2311:B2374" si="110">+B2310+1</f>
        <v>2307</v>
      </c>
      <c r="C2311" s="36">
        <f t="shared" si="108"/>
        <v>6.3205479452054796</v>
      </c>
      <c r="D2311" s="41">
        <f>+'C Daire Coluna sem 29 fev  aula'!B2309</f>
        <v>6.43</v>
      </c>
      <c r="E2311" s="33">
        <f t="shared" si="109"/>
        <v>1.1349802530829336</v>
      </c>
    </row>
    <row r="2312" spans="2:5" x14ac:dyDescent="0.25">
      <c r="B2312" s="38">
        <f t="shared" si="110"/>
        <v>2308</v>
      </c>
      <c r="C2312" s="36">
        <f t="shared" si="108"/>
        <v>6.3232876712328769</v>
      </c>
      <c r="D2312" s="41">
        <f>+'C Daire Coluna sem 29 fev  aula'!B2310</f>
        <v>8.6199999999999992</v>
      </c>
      <c r="E2312" s="33">
        <f t="shared" si="109"/>
        <v>1.5215442895139795</v>
      </c>
    </row>
    <row r="2313" spans="2:5" x14ac:dyDescent="0.25">
      <c r="B2313" s="38">
        <f t="shared" si="110"/>
        <v>2309</v>
      </c>
      <c r="C2313" s="36">
        <f t="shared" si="108"/>
        <v>6.3260273972602743</v>
      </c>
      <c r="D2313" s="41">
        <f>+'C Daire Coluna sem 29 fev  aula'!B2311</f>
        <v>48.9</v>
      </c>
      <c r="E2313" s="33">
        <f t="shared" si="109"/>
        <v>8.6314983477069145</v>
      </c>
    </row>
    <row r="2314" spans="2:5" x14ac:dyDescent="0.25">
      <c r="B2314" s="38">
        <f t="shared" si="110"/>
        <v>2310</v>
      </c>
      <c r="C2314" s="36">
        <f t="shared" si="108"/>
        <v>6.3287671232876717</v>
      </c>
      <c r="D2314" s="41">
        <f>+'C Daire Coluna sem 29 fev  aula'!B2312</f>
        <v>20.2</v>
      </c>
      <c r="E2314" s="33">
        <f t="shared" si="109"/>
        <v>3.5655678246151261</v>
      </c>
    </row>
    <row r="2315" spans="2:5" x14ac:dyDescent="0.25">
      <c r="B2315" s="38">
        <f t="shared" si="110"/>
        <v>2311</v>
      </c>
      <c r="C2315" s="36">
        <f t="shared" si="108"/>
        <v>6.3315068493150681</v>
      </c>
      <c r="D2315" s="41">
        <f>+'C Daire Coluna sem 29 fev  aula'!B2313</f>
        <v>29</v>
      </c>
      <c r="E2315" s="33">
        <f t="shared" si="109"/>
        <v>5.1188845006850823</v>
      </c>
    </row>
    <row r="2316" spans="2:5" x14ac:dyDescent="0.25">
      <c r="B2316" s="38">
        <f t="shared" si="110"/>
        <v>2312</v>
      </c>
      <c r="C2316" s="36">
        <f t="shared" si="108"/>
        <v>6.3342465753424655</v>
      </c>
      <c r="D2316" s="41">
        <f>+'C Daire Coluna sem 29 fev  aula'!B2314</f>
        <v>23.2</v>
      </c>
      <c r="E2316" s="33">
        <f t="shared" si="109"/>
        <v>4.0951076005480651</v>
      </c>
    </row>
    <row r="2317" spans="2:5" x14ac:dyDescent="0.25">
      <c r="B2317" s="38">
        <f t="shared" si="110"/>
        <v>2313</v>
      </c>
      <c r="C2317" s="36">
        <f t="shared" si="108"/>
        <v>6.3369863013698629</v>
      </c>
      <c r="D2317" s="41">
        <f>+'C Daire Coluna sem 29 fev  aula'!B2315</f>
        <v>34.9</v>
      </c>
      <c r="E2317" s="33">
        <f t="shared" si="109"/>
        <v>6.1603127266865298</v>
      </c>
    </row>
    <row r="2318" spans="2:5" x14ac:dyDescent="0.25">
      <c r="B2318" s="38">
        <f t="shared" si="110"/>
        <v>2314</v>
      </c>
      <c r="C2318" s="36">
        <f t="shared" si="108"/>
        <v>6.3397260273972602</v>
      </c>
      <c r="D2318" s="41">
        <f>+'C Daire Coluna sem 29 fev  aula'!B2316</f>
        <v>29.8</v>
      </c>
      <c r="E2318" s="33">
        <f t="shared" si="109"/>
        <v>5.2600951076005327</v>
      </c>
    </row>
    <row r="2319" spans="2:5" x14ac:dyDescent="0.25">
      <c r="B2319" s="38">
        <f t="shared" si="110"/>
        <v>2315</v>
      </c>
      <c r="C2319" s="36">
        <f t="shared" si="108"/>
        <v>6.3424657534246576</v>
      </c>
      <c r="D2319" s="41">
        <f>+'C Daire Coluna sem 29 fev  aula'!B2317</f>
        <v>41.5</v>
      </c>
      <c r="E2319" s="33">
        <f t="shared" si="109"/>
        <v>7.3253002337389965</v>
      </c>
    </row>
    <row r="2320" spans="2:5" x14ac:dyDescent="0.25">
      <c r="B2320" s="38">
        <f t="shared" si="110"/>
        <v>2316</v>
      </c>
      <c r="C2320" s="36">
        <f t="shared" si="108"/>
        <v>6.3452054794520549</v>
      </c>
      <c r="D2320" s="41">
        <f>+'C Daire Coluna sem 29 fev  aula'!B2318</f>
        <v>33.4</v>
      </c>
      <c r="E2320" s="33">
        <f t="shared" si="109"/>
        <v>5.8955428387200595</v>
      </c>
    </row>
    <row r="2321" spans="2:5" x14ac:dyDescent="0.25">
      <c r="B2321" s="38">
        <f t="shared" si="110"/>
        <v>2317</v>
      </c>
      <c r="C2321" s="36">
        <f t="shared" si="108"/>
        <v>6.3479452054794523</v>
      </c>
      <c r="D2321" s="41">
        <f>+'C Daire Coluna sem 29 fev  aula'!B2319</f>
        <v>20.7</v>
      </c>
      <c r="E2321" s="33">
        <f t="shared" si="109"/>
        <v>3.6538244539372826</v>
      </c>
    </row>
    <row r="2322" spans="2:5" x14ac:dyDescent="0.25">
      <c r="B2322" s="38">
        <f t="shared" si="110"/>
        <v>2318</v>
      </c>
      <c r="C2322" s="36">
        <f t="shared" si="108"/>
        <v>6.3506849315068497</v>
      </c>
      <c r="D2322" s="41">
        <f>+'C Daire Coluna sem 29 fev  aula'!B2320</f>
        <v>17.100000000000001</v>
      </c>
      <c r="E2322" s="33">
        <f t="shared" si="109"/>
        <v>3.0183767228177554</v>
      </c>
    </row>
    <row r="2323" spans="2:5" x14ac:dyDescent="0.25">
      <c r="B2323" s="38">
        <f t="shared" si="110"/>
        <v>2319</v>
      </c>
      <c r="C2323" s="36">
        <f t="shared" si="108"/>
        <v>6.353424657534247</v>
      </c>
      <c r="D2323" s="41">
        <f>+'C Daire Coluna sem 29 fev  aula'!B2321</f>
        <v>19.7</v>
      </c>
      <c r="E2323" s="33">
        <f t="shared" si="109"/>
        <v>3.4773111952929696</v>
      </c>
    </row>
    <row r="2324" spans="2:5" x14ac:dyDescent="0.25">
      <c r="B2324" s="38">
        <f t="shared" si="110"/>
        <v>2320</v>
      </c>
      <c r="C2324" s="36">
        <f t="shared" si="108"/>
        <v>6.3561643835616435</v>
      </c>
      <c r="D2324" s="41">
        <f>+'C Daire Coluna sem 29 fev  aula'!B2322</f>
        <v>15</v>
      </c>
      <c r="E2324" s="33">
        <f t="shared" si="109"/>
        <v>2.6476988796646976</v>
      </c>
    </row>
    <row r="2325" spans="2:5" x14ac:dyDescent="0.25">
      <c r="B2325" s="38">
        <f t="shared" si="110"/>
        <v>2321</v>
      </c>
      <c r="C2325" s="36">
        <f t="shared" si="108"/>
        <v>6.3589041095890408</v>
      </c>
      <c r="D2325" s="41">
        <f>+'C Daire Coluna sem 29 fev  aula'!B2323</f>
        <v>12.9</v>
      </c>
      <c r="E2325" s="33">
        <f t="shared" si="109"/>
        <v>2.2770210365116399</v>
      </c>
    </row>
    <row r="2326" spans="2:5" x14ac:dyDescent="0.25">
      <c r="B2326" s="38">
        <f t="shared" si="110"/>
        <v>2322</v>
      </c>
      <c r="C2326" s="36">
        <f t="shared" si="108"/>
        <v>6.3616438356164382</v>
      </c>
      <c r="D2326" s="41">
        <f>+'C Daire Coluna sem 29 fev  aula'!B2324</f>
        <v>11.8</v>
      </c>
      <c r="E2326" s="33">
        <f t="shared" si="109"/>
        <v>2.0828564520028956</v>
      </c>
    </row>
    <row r="2327" spans="2:5" x14ac:dyDescent="0.25">
      <c r="B2327" s="38">
        <f t="shared" si="110"/>
        <v>2323</v>
      </c>
      <c r="C2327" s="36">
        <f t="shared" si="108"/>
        <v>6.3643835616438356</v>
      </c>
      <c r="D2327" s="41">
        <f>+'C Daire Coluna sem 29 fev  aula'!B2325</f>
        <v>11.4</v>
      </c>
      <c r="E2327" s="33">
        <f t="shared" si="109"/>
        <v>2.0122511485451704</v>
      </c>
    </row>
    <row r="2328" spans="2:5" x14ac:dyDescent="0.25">
      <c r="B2328" s="38">
        <f t="shared" si="110"/>
        <v>2324</v>
      </c>
      <c r="C2328" s="36">
        <f t="shared" si="108"/>
        <v>6.3671232876712329</v>
      </c>
      <c r="D2328" s="41">
        <f>+'C Daire Coluna sem 29 fev  aula'!B2326</f>
        <v>10.7</v>
      </c>
      <c r="E2328" s="33">
        <f t="shared" si="109"/>
        <v>1.8886918674941509</v>
      </c>
    </row>
    <row r="2329" spans="2:5" x14ac:dyDescent="0.25">
      <c r="B2329" s="38">
        <f t="shared" si="110"/>
        <v>2325</v>
      </c>
      <c r="C2329" s="36">
        <f t="shared" si="108"/>
        <v>6.3698630136986303</v>
      </c>
      <c r="D2329" s="41">
        <f>+'C Daire Coluna sem 29 fev  aula'!B2327</f>
        <v>10.7</v>
      </c>
      <c r="E2329" s="33">
        <f t="shared" si="109"/>
        <v>1.8886918674941509</v>
      </c>
    </row>
    <row r="2330" spans="2:5" x14ac:dyDescent="0.25">
      <c r="B2330" s="38">
        <f t="shared" si="110"/>
        <v>2326</v>
      </c>
      <c r="C2330" s="36">
        <f t="shared" si="108"/>
        <v>6.3726027397260276</v>
      </c>
      <c r="D2330" s="41">
        <f>+'C Daire Coluna sem 29 fev  aula'!B2328</f>
        <v>10.4</v>
      </c>
      <c r="E2330" s="33">
        <f t="shared" si="109"/>
        <v>1.8357378899008572</v>
      </c>
    </row>
    <row r="2331" spans="2:5" x14ac:dyDescent="0.25">
      <c r="B2331" s="38">
        <f t="shared" si="110"/>
        <v>2327</v>
      </c>
      <c r="C2331" s="36">
        <f t="shared" si="108"/>
        <v>6.375342465753425</v>
      </c>
      <c r="D2331" s="41">
        <f>+'C Daire Coluna sem 29 fev  aula'!B2329</f>
        <v>9.4600000000000009</v>
      </c>
      <c r="E2331" s="33">
        <f t="shared" si="109"/>
        <v>1.6698154267752028</v>
      </c>
    </row>
    <row r="2332" spans="2:5" x14ac:dyDescent="0.25">
      <c r="B2332" s="38">
        <f t="shared" si="110"/>
        <v>2328</v>
      </c>
      <c r="C2332" s="36">
        <f t="shared" si="108"/>
        <v>6.3780821917808215</v>
      </c>
      <c r="D2332" s="41">
        <f>+'C Daire Coluna sem 29 fev  aula'!B2330</f>
        <v>8.83</v>
      </c>
      <c r="E2332" s="33">
        <f t="shared" si="109"/>
        <v>1.5586120738292852</v>
      </c>
    </row>
    <row r="2333" spans="2:5" x14ac:dyDescent="0.25">
      <c r="B2333" s="38">
        <f t="shared" si="110"/>
        <v>2329</v>
      </c>
      <c r="C2333" s="36">
        <f t="shared" si="108"/>
        <v>6.3808219178082188</v>
      </c>
      <c r="D2333" s="41">
        <f>+'C Daire Coluna sem 29 fev  aula'!B2331</f>
        <v>8.4600000000000009</v>
      </c>
      <c r="E2333" s="33">
        <f t="shared" si="109"/>
        <v>1.4933021681308896</v>
      </c>
    </row>
    <row r="2334" spans="2:5" x14ac:dyDescent="0.25">
      <c r="B2334" s="38">
        <f t="shared" si="110"/>
        <v>2330</v>
      </c>
      <c r="C2334" s="36">
        <f t="shared" si="108"/>
        <v>6.3835616438356162</v>
      </c>
      <c r="D2334" s="41">
        <f>+'C Daire Coluna sem 29 fev  aula'!B2332</f>
        <v>8.16</v>
      </c>
      <c r="E2334" s="33">
        <f t="shared" si="109"/>
        <v>1.4403481905375954</v>
      </c>
    </row>
    <row r="2335" spans="2:5" x14ac:dyDescent="0.25">
      <c r="B2335" s="38">
        <f t="shared" si="110"/>
        <v>2331</v>
      </c>
      <c r="C2335" s="36">
        <f t="shared" si="108"/>
        <v>6.3863013698630136</v>
      </c>
      <c r="D2335" s="41">
        <f>+'C Daire Coluna sem 29 fev  aula'!B2333</f>
        <v>8.43</v>
      </c>
      <c r="E2335" s="33">
        <f t="shared" si="109"/>
        <v>1.48800677037156</v>
      </c>
    </row>
    <row r="2336" spans="2:5" x14ac:dyDescent="0.25">
      <c r="B2336" s="38">
        <f t="shared" si="110"/>
        <v>2332</v>
      </c>
      <c r="C2336" s="36">
        <f t="shared" si="108"/>
        <v>6.3890410958904109</v>
      </c>
      <c r="D2336" s="41">
        <f>+'C Daire Coluna sem 29 fev  aula'!B2334</f>
        <v>9.98</v>
      </c>
      <c r="E2336" s="33">
        <f t="shared" si="109"/>
        <v>1.7616023212702456</v>
      </c>
    </row>
    <row r="2337" spans="2:5" x14ac:dyDescent="0.25">
      <c r="B2337" s="38">
        <f t="shared" si="110"/>
        <v>2333</v>
      </c>
      <c r="C2337" s="36">
        <f t="shared" si="108"/>
        <v>6.3917808219178083</v>
      </c>
      <c r="D2337" s="41">
        <f>+'C Daire Coluna sem 29 fev  aula'!B2335</f>
        <v>8.6</v>
      </c>
      <c r="E2337" s="33">
        <f t="shared" si="109"/>
        <v>1.5180140243410933</v>
      </c>
    </row>
    <row r="2338" spans="2:5" x14ac:dyDescent="0.25">
      <c r="B2338" s="38">
        <f t="shared" si="110"/>
        <v>2334</v>
      </c>
      <c r="C2338" s="36">
        <f t="shared" si="108"/>
        <v>6.3945205479452056</v>
      </c>
      <c r="D2338" s="41">
        <f>+'C Daire Coluna sem 29 fev  aula'!B2336</f>
        <v>7.91</v>
      </c>
      <c r="E2338" s="33">
        <f t="shared" si="109"/>
        <v>1.3962198758765172</v>
      </c>
    </row>
    <row r="2339" spans="2:5" x14ac:dyDescent="0.25">
      <c r="B2339" s="38">
        <f t="shared" si="110"/>
        <v>2335</v>
      </c>
      <c r="C2339" s="36">
        <f t="shared" si="108"/>
        <v>6.397260273972603</v>
      </c>
      <c r="D2339" s="41">
        <f>+'C Daire Coluna sem 29 fev  aula'!B2337</f>
        <v>7.44</v>
      </c>
      <c r="E2339" s="33">
        <f t="shared" si="109"/>
        <v>1.31325864431369</v>
      </c>
    </row>
    <row r="2340" spans="2:5" x14ac:dyDescent="0.25">
      <c r="B2340" s="38">
        <f t="shared" si="110"/>
        <v>2336</v>
      </c>
      <c r="C2340" s="36">
        <f t="shared" si="108"/>
        <v>6.4</v>
      </c>
      <c r="D2340" s="41">
        <f>+'C Daire Coluna sem 29 fev  aula'!B2338</f>
        <v>7.11</v>
      </c>
      <c r="E2340" s="33">
        <f t="shared" si="109"/>
        <v>1.2550092689610668</v>
      </c>
    </row>
    <row r="2341" spans="2:5" x14ac:dyDescent="0.25">
      <c r="B2341" s="38">
        <f t="shared" si="110"/>
        <v>2337</v>
      </c>
      <c r="C2341" s="36">
        <f t="shared" si="108"/>
        <v>6.4027397260273968</v>
      </c>
      <c r="D2341" s="41">
        <f>+'C Daire Coluna sem 29 fev  aula'!B2339</f>
        <v>6.93</v>
      </c>
      <c r="E2341" s="33">
        <f t="shared" si="109"/>
        <v>1.2232368824050903</v>
      </c>
    </row>
    <row r="2342" spans="2:5" x14ac:dyDescent="0.25">
      <c r="B2342" s="38">
        <f t="shared" si="110"/>
        <v>2338</v>
      </c>
      <c r="C2342" s="36">
        <f t="shared" si="108"/>
        <v>6.4054794520547942</v>
      </c>
      <c r="D2342" s="41">
        <f>+'C Daire Coluna sem 29 fev  aula'!B2340</f>
        <v>6.62</v>
      </c>
      <c r="E2342" s="33">
        <f t="shared" si="109"/>
        <v>1.1685177722253532</v>
      </c>
    </row>
    <row r="2343" spans="2:5" x14ac:dyDescent="0.25">
      <c r="B2343" s="38">
        <f t="shared" si="110"/>
        <v>2339</v>
      </c>
      <c r="C2343" s="36">
        <f t="shared" si="108"/>
        <v>6.4082191780821915</v>
      </c>
      <c r="D2343" s="41">
        <f>+'C Daire Coluna sem 29 fev  aula'!B2341</f>
        <v>6.44</v>
      </c>
      <c r="E2343" s="33">
        <f t="shared" si="109"/>
        <v>1.136745385669377</v>
      </c>
    </row>
    <row r="2344" spans="2:5" x14ac:dyDescent="0.25">
      <c r="B2344" s="38">
        <f t="shared" si="110"/>
        <v>2340</v>
      </c>
      <c r="C2344" s="36">
        <f t="shared" si="108"/>
        <v>6.4109589041095889</v>
      </c>
      <c r="D2344" s="41">
        <f>+'C Daire Coluna sem 29 fev  aula'!B2342</f>
        <v>6.3</v>
      </c>
      <c r="E2344" s="33">
        <f t="shared" si="109"/>
        <v>1.112033529459173</v>
      </c>
    </row>
    <row r="2345" spans="2:5" x14ac:dyDescent="0.25">
      <c r="B2345" s="38">
        <f t="shared" si="110"/>
        <v>2341</v>
      </c>
      <c r="C2345" s="36">
        <f t="shared" si="108"/>
        <v>6.4136986301369863</v>
      </c>
      <c r="D2345" s="41">
        <f>+'C Daire Coluna sem 29 fev  aula'!B2343</f>
        <v>6</v>
      </c>
      <c r="E2345" s="33">
        <f t="shared" si="109"/>
        <v>1.0590795518658791</v>
      </c>
    </row>
    <row r="2346" spans="2:5" x14ac:dyDescent="0.25">
      <c r="B2346" s="38">
        <f t="shared" si="110"/>
        <v>2342</v>
      </c>
      <c r="C2346" s="36">
        <f t="shared" si="108"/>
        <v>6.4164383561643836</v>
      </c>
      <c r="D2346" s="41">
        <f>+'C Daire Coluna sem 29 fev  aula'!B2344</f>
        <v>5.91</v>
      </c>
      <c r="E2346" s="33">
        <f t="shared" si="109"/>
        <v>1.043193358587891</v>
      </c>
    </row>
    <row r="2347" spans="2:5" x14ac:dyDescent="0.25">
      <c r="B2347" s="38">
        <f t="shared" si="110"/>
        <v>2343</v>
      </c>
      <c r="C2347" s="36">
        <f t="shared" si="108"/>
        <v>6.419178082191781</v>
      </c>
      <c r="D2347" s="41">
        <f>+'C Daire Coluna sem 29 fev  aula'!B2345</f>
        <v>5.71</v>
      </c>
      <c r="E2347" s="33">
        <f t="shared" si="109"/>
        <v>1.0078907068590282</v>
      </c>
    </row>
    <row r="2348" spans="2:5" x14ac:dyDescent="0.25">
      <c r="B2348" s="38">
        <f t="shared" si="110"/>
        <v>2344</v>
      </c>
      <c r="C2348" s="36">
        <f t="shared" si="108"/>
        <v>6.4219178082191783</v>
      </c>
      <c r="D2348" s="41">
        <f>+'C Daire Coluna sem 29 fev  aula'!B2346</f>
        <v>5.39</v>
      </c>
      <c r="E2348" s="33">
        <f t="shared" si="109"/>
        <v>0.9514064640928479</v>
      </c>
    </row>
    <row r="2349" spans="2:5" x14ac:dyDescent="0.25">
      <c r="B2349" s="38">
        <f t="shared" si="110"/>
        <v>2345</v>
      </c>
      <c r="C2349" s="36">
        <f t="shared" si="108"/>
        <v>6.4246575342465757</v>
      </c>
      <c r="D2349" s="41">
        <f>+'C Daire Coluna sem 29 fev  aula'!B2347</f>
        <v>5.33</v>
      </c>
      <c r="E2349" s="33">
        <f t="shared" si="109"/>
        <v>0.94081566857418919</v>
      </c>
    </row>
    <row r="2350" spans="2:5" x14ac:dyDescent="0.25">
      <c r="B2350" s="38">
        <f t="shared" si="110"/>
        <v>2346</v>
      </c>
      <c r="C2350" s="36">
        <f t="shared" si="108"/>
        <v>6.4273972602739722</v>
      </c>
      <c r="D2350" s="41">
        <f>+'C Daire Coluna sem 29 fev  aula'!B2348</f>
        <v>5.23</v>
      </c>
      <c r="E2350" s="33">
        <f t="shared" si="109"/>
        <v>0.923164342709758</v>
      </c>
    </row>
    <row r="2351" spans="2:5" x14ac:dyDescent="0.25">
      <c r="B2351" s="38">
        <f t="shared" si="110"/>
        <v>2347</v>
      </c>
      <c r="C2351" s="36">
        <f t="shared" si="108"/>
        <v>6.4301369863013695</v>
      </c>
      <c r="D2351" s="41">
        <f>+'C Daire Coluna sem 29 fev  aula'!B2349</f>
        <v>5.09</v>
      </c>
      <c r="E2351" s="33">
        <f t="shared" si="109"/>
        <v>0.898452486499554</v>
      </c>
    </row>
    <row r="2352" spans="2:5" x14ac:dyDescent="0.25">
      <c r="B2352" s="38">
        <f t="shared" si="110"/>
        <v>2348</v>
      </c>
      <c r="C2352" s="36">
        <f t="shared" si="108"/>
        <v>6.4328767123287669</v>
      </c>
      <c r="D2352" s="41">
        <f>+'C Daire Coluna sem 29 fev  aula'!B2350</f>
        <v>4.91</v>
      </c>
      <c r="E2352" s="33">
        <f t="shared" si="109"/>
        <v>0.86668009994357775</v>
      </c>
    </row>
    <row r="2353" spans="2:5" x14ac:dyDescent="0.25">
      <c r="B2353" s="38">
        <f t="shared" si="110"/>
        <v>2349</v>
      </c>
      <c r="C2353" s="36">
        <f t="shared" si="108"/>
        <v>6.4356164383561643</v>
      </c>
      <c r="D2353" s="41">
        <f>+'C Daire Coluna sem 29 fev  aula'!B2351</f>
        <v>4.87</v>
      </c>
      <c r="E2353" s="33">
        <f t="shared" si="109"/>
        <v>0.85961956959780517</v>
      </c>
    </row>
    <row r="2354" spans="2:5" x14ac:dyDescent="0.25">
      <c r="B2354" s="38">
        <f t="shared" si="110"/>
        <v>2350</v>
      </c>
      <c r="C2354" s="36">
        <f t="shared" si="108"/>
        <v>6.4383561643835616</v>
      </c>
      <c r="D2354" s="41">
        <f>+'C Daire Coluna sem 29 fev  aula'!B2352</f>
        <v>4.6900000000000004</v>
      </c>
      <c r="E2354" s="33">
        <f t="shared" si="109"/>
        <v>0.8278471830418288</v>
      </c>
    </row>
    <row r="2355" spans="2:5" x14ac:dyDescent="0.25">
      <c r="B2355" s="38">
        <f t="shared" si="110"/>
        <v>2351</v>
      </c>
      <c r="C2355" s="36">
        <f t="shared" si="108"/>
        <v>6.441095890410959</v>
      </c>
      <c r="D2355" s="41">
        <f>+'C Daire Coluna sem 29 fev  aula'!B2353</f>
        <v>4.47</v>
      </c>
      <c r="E2355" s="33">
        <f t="shared" si="109"/>
        <v>0.78901426614007986</v>
      </c>
    </row>
    <row r="2356" spans="2:5" x14ac:dyDescent="0.25">
      <c r="B2356" s="38">
        <f t="shared" si="110"/>
        <v>2352</v>
      </c>
      <c r="C2356" s="36">
        <f t="shared" si="108"/>
        <v>6.4438356164383563</v>
      </c>
      <c r="D2356" s="41">
        <f>+'C Daire Coluna sem 29 fev  aula'!B2354</f>
        <v>4.3600000000000003</v>
      </c>
      <c r="E2356" s="33">
        <f t="shared" si="109"/>
        <v>0.76959780768920549</v>
      </c>
    </row>
    <row r="2357" spans="2:5" x14ac:dyDescent="0.25">
      <c r="B2357" s="38">
        <f t="shared" si="110"/>
        <v>2353</v>
      </c>
      <c r="C2357" s="36">
        <f t="shared" si="108"/>
        <v>6.4465753424657537</v>
      </c>
      <c r="D2357" s="41">
        <f>+'C Daire Coluna sem 29 fev  aula'!B2355</f>
        <v>4.3</v>
      </c>
      <c r="E2357" s="33">
        <f t="shared" si="109"/>
        <v>0.75900701217054667</v>
      </c>
    </row>
    <row r="2358" spans="2:5" x14ac:dyDescent="0.25">
      <c r="B2358" s="38">
        <f t="shared" si="110"/>
        <v>2354</v>
      </c>
      <c r="C2358" s="36">
        <f t="shared" si="108"/>
        <v>6.4493150684931511</v>
      </c>
      <c r="D2358" s="41">
        <f>+'C Daire Coluna sem 29 fev  aula'!B2356</f>
        <v>4.3</v>
      </c>
      <c r="E2358" s="33">
        <f t="shared" si="109"/>
        <v>0.75900701217054667</v>
      </c>
    </row>
    <row r="2359" spans="2:5" x14ac:dyDescent="0.25">
      <c r="B2359" s="38">
        <f t="shared" si="110"/>
        <v>2355</v>
      </c>
      <c r="C2359" s="36">
        <f t="shared" si="108"/>
        <v>6.4520547945205475</v>
      </c>
      <c r="D2359" s="41">
        <f>+'C Daire Coluna sem 29 fev  aula'!B2357</f>
        <v>4.22</v>
      </c>
      <c r="E2359" s="33">
        <f t="shared" si="109"/>
        <v>0.74488595147900161</v>
      </c>
    </row>
    <row r="2360" spans="2:5" x14ac:dyDescent="0.25">
      <c r="B2360" s="38">
        <f t="shared" si="110"/>
        <v>2356</v>
      </c>
      <c r="C2360" s="36">
        <f t="shared" si="108"/>
        <v>6.4547945205479449</v>
      </c>
      <c r="D2360" s="41">
        <f>+'C Daire Coluna sem 29 fev  aula'!B2358</f>
        <v>4.07</v>
      </c>
      <c r="E2360" s="33">
        <f t="shared" si="109"/>
        <v>0.71840896268235466</v>
      </c>
    </row>
    <row r="2361" spans="2:5" x14ac:dyDescent="0.25">
      <c r="B2361" s="38">
        <f t="shared" si="110"/>
        <v>2357</v>
      </c>
      <c r="C2361" s="36">
        <f t="shared" si="108"/>
        <v>6.4575342465753423</v>
      </c>
      <c r="D2361" s="41">
        <f>+'C Daire Coluna sem 29 fev  aula'!B2359</f>
        <v>3.88</v>
      </c>
      <c r="E2361" s="33">
        <f t="shared" si="109"/>
        <v>0.68487144353993512</v>
      </c>
    </row>
    <row r="2362" spans="2:5" x14ac:dyDescent="0.25">
      <c r="B2362" s="38">
        <f t="shared" si="110"/>
        <v>2358</v>
      </c>
      <c r="C2362" s="36">
        <f t="shared" si="108"/>
        <v>6.4602739726027396</v>
      </c>
      <c r="D2362" s="41">
        <f>+'C Daire Coluna sem 29 fev  aula'!B2360</f>
        <v>3.75</v>
      </c>
      <c r="E2362" s="33">
        <f t="shared" si="109"/>
        <v>0.66192471991617441</v>
      </c>
    </row>
    <row r="2363" spans="2:5" x14ac:dyDescent="0.25">
      <c r="B2363" s="38">
        <f t="shared" si="110"/>
        <v>2359</v>
      </c>
      <c r="C2363" s="36">
        <f t="shared" si="108"/>
        <v>6.463013698630137</v>
      </c>
      <c r="D2363" s="41">
        <f>+'C Daire Coluna sem 29 fev  aula'!B2361</f>
        <v>3.67</v>
      </c>
      <c r="E2363" s="33">
        <f t="shared" si="109"/>
        <v>0.64780365922462935</v>
      </c>
    </row>
    <row r="2364" spans="2:5" x14ac:dyDescent="0.25">
      <c r="B2364" s="38">
        <f t="shared" si="110"/>
        <v>2360</v>
      </c>
      <c r="C2364" s="36">
        <f t="shared" si="108"/>
        <v>6.4657534246575343</v>
      </c>
      <c r="D2364" s="41">
        <f>+'C Daire Coluna sem 29 fev  aula'!B2362</f>
        <v>3.51</v>
      </c>
      <c r="E2364" s="33">
        <f t="shared" si="109"/>
        <v>0.61956153784153922</v>
      </c>
    </row>
    <row r="2365" spans="2:5" x14ac:dyDescent="0.25">
      <c r="B2365" s="38">
        <f t="shared" si="110"/>
        <v>2361</v>
      </c>
      <c r="C2365" s="36">
        <f t="shared" si="108"/>
        <v>6.4684931506849317</v>
      </c>
      <c r="D2365" s="41">
        <f>+'C Daire Coluna sem 29 fev  aula'!B2363</f>
        <v>3.39</v>
      </c>
      <c r="E2365" s="33">
        <f t="shared" si="109"/>
        <v>0.59837994680422169</v>
      </c>
    </row>
    <row r="2366" spans="2:5" x14ac:dyDescent="0.25">
      <c r="B2366" s="38">
        <f t="shared" si="110"/>
        <v>2362</v>
      </c>
      <c r="C2366" s="36">
        <f t="shared" si="108"/>
        <v>6.4712328767123291</v>
      </c>
      <c r="D2366" s="41">
        <f>+'C Daire Coluna sem 29 fev  aula'!B2364</f>
        <v>3.29</v>
      </c>
      <c r="E2366" s="33">
        <f t="shared" si="109"/>
        <v>0.58072862093979039</v>
      </c>
    </row>
    <row r="2367" spans="2:5" x14ac:dyDescent="0.25">
      <c r="B2367" s="38">
        <f t="shared" si="110"/>
        <v>2363</v>
      </c>
      <c r="C2367" s="36">
        <f t="shared" si="108"/>
        <v>6.4739726027397264</v>
      </c>
      <c r="D2367" s="41">
        <f>+'C Daire Coluna sem 29 fev  aula'!B2365</f>
        <v>3.05</v>
      </c>
      <c r="E2367" s="33">
        <f t="shared" si="109"/>
        <v>0.5383654388651552</v>
      </c>
    </row>
    <row r="2368" spans="2:5" x14ac:dyDescent="0.25">
      <c r="B2368" s="38">
        <f t="shared" si="110"/>
        <v>2364</v>
      </c>
      <c r="C2368" s="36">
        <f t="shared" si="108"/>
        <v>6.4767123287671229</v>
      </c>
      <c r="D2368" s="41">
        <f>+'C Daire Coluna sem 29 fev  aula'!B2366</f>
        <v>3.04</v>
      </c>
      <c r="E2368" s="33">
        <f t="shared" si="109"/>
        <v>0.53660030627871202</v>
      </c>
    </row>
    <row r="2369" spans="2:5" x14ac:dyDescent="0.25">
      <c r="B2369" s="38">
        <f t="shared" si="110"/>
        <v>2365</v>
      </c>
      <c r="C2369" s="36">
        <f t="shared" si="108"/>
        <v>6.4794520547945202</v>
      </c>
      <c r="D2369" s="41">
        <f>+'C Daire Coluna sem 29 fev  aula'!B2367</f>
        <v>2.93</v>
      </c>
      <c r="E2369" s="33">
        <f t="shared" si="109"/>
        <v>0.51718384782783766</v>
      </c>
    </row>
    <row r="2370" spans="2:5" x14ac:dyDescent="0.25">
      <c r="B2370" s="38">
        <f t="shared" si="110"/>
        <v>2366</v>
      </c>
      <c r="C2370" s="36">
        <f t="shared" si="108"/>
        <v>6.4821917808219176</v>
      </c>
      <c r="D2370" s="41">
        <f>+'C Daire Coluna sem 29 fev  aula'!B2368</f>
        <v>2.91</v>
      </c>
      <c r="E2370" s="33">
        <f t="shared" si="109"/>
        <v>0.51365358265495131</v>
      </c>
    </row>
    <row r="2371" spans="2:5" x14ac:dyDescent="0.25">
      <c r="B2371" s="38">
        <f t="shared" si="110"/>
        <v>2367</v>
      </c>
      <c r="C2371" s="36">
        <f t="shared" si="108"/>
        <v>6.484931506849315</v>
      </c>
      <c r="D2371" s="41">
        <f>+'C Daire Coluna sem 29 fev  aula'!B2369</f>
        <v>2.75</v>
      </c>
      <c r="E2371" s="33">
        <f t="shared" si="109"/>
        <v>0.48541146127186124</v>
      </c>
    </row>
    <row r="2372" spans="2:5" x14ac:dyDescent="0.25">
      <c r="B2372" s="38">
        <f t="shared" si="110"/>
        <v>2368</v>
      </c>
      <c r="C2372" s="36">
        <f t="shared" si="108"/>
        <v>6.4876712328767123</v>
      </c>
      <c r="D2372" s="41">
        <f>+'C Daire Coluna sem 29 fev  aula'!B2370</f>
        <v>2.74</v>
      </c>
      <c r="E2372" s="33">
        <f t="shared" si="109"/>
        <v>0.48364632868541813</v>
      </c>
    </row>
    <row r="2373" spans="2:5" x14ac:dyDescent="0.25">
      <c r="B2373" s="38">
        <f t="shared" si="110"/>
        <v>2369</v>
      </c>
      <c r="C2373" s="36">
        <f t="shared" si="108"/>
        <v>6.4904109589041097</v>
      </c>
      <c r="D2373" s="41">
        <f>+'C Daire Coluna sem 29 fev  aula'!B2371</f>
        <v>2.61</v>
      </c>
      <c r="E2373" s="33">
        <f t="shared" si="109"/>
        <v>0.46069960506165736</v>
      </c>
    </row>
    <row r="2374" spans="2:5" x14ac:dyDescent="0.25">
      <c r="B2374" s="38">
        <f t="shared" si="110"/>
        <v>2370</v>
      </c>
      <c r="C2374" s="36">
        <f t="shared" ref="C2374:C2437" si="111">+B2374/365</f>
        <v>6.493150684931507</v>
      </c>
      <c r="D2374" s="41">
        <f>+'C Daire Coluna sem 29 fev  aula'!B2372</f>
        <v>2.59</v>
      </c>
      <c r="E2374" s="33">
        <f t="shared" ref="E2374:E2437" si="112">+D2374/$E$3</f>
        <v>0.45716933988877112</v>
      </c>
    </row>
    <row r="2375" spans="2:5" x14ac:dyDescent="0.25">
      <c r="B2375" s="38">
        <f t="shared" ref="B2375:B2438" si="113">+B2374+1</f>
        <v>2371</v>
      </c>
      <c r="C2375" s="36">
        <f t="shared" si="111"/>
        <v>6.4958904109589044</v>
      </c>
      <c r="D2375" s="41">
        <f>+'C Daire Coluna sem 29 fev  aula'!B2373</f>
        <v>2.44</v>
      </c>
      <c r="E2375" s="33">
        <f t="shared" si="112"/>
        <v>0.43069235109212411</v>
      </c>
    </row>
    <row r="2376" spans="2:5" x14ac:dyDescent="0.25">
      <c r="B2376" s="38">
        <f t="shared" si="113"/>
        <v>2372</v>
      </c>
      <c r="C2376" s="36">
        <f t="shared" si="111"/>
        <v>6.4986301369863018</v>
      </c>
      <c r="D2376" s="41">
        <f>+'C Daire Coluna sem 29 fev  aula'!B2374</f>
        <v>2.52</v>
      </c>
      <c r="E2376" s="33">
        <f t="shared" si="112"/>
        <v>0.44481341178366918</v>
      </c>
    </row>
    <row r="2377" spans="2:5" x14ac:dyDescent="0.25">
      <c r="B2377" s="38">
        <f t="shared" si="113"/>
        <v>2373</v>
      </c>
      <c r="C2377" s="36">
        <f t="shared" si="111"/>
        <v>6.5013698630136982</v>
      </c>
      <c r="D2377" s="41">
        <f>+'C Daire Coluna sem 29 fev  aula'!B2375</f>
        <v>2.89</v>
      </c>
      <c r="E2377" s="33">
        <f t="shared" si="112"/>
        <v>0.51012331748206508</v>
      </c>
    </row>
    <row r="2378" spans="2:5" x14ac:dyDescent="0.25">
      <c r="B2378" s="38">
        <f t="shared" si="113"/>
        <v>2374</v>
      </c>
      <c r="C2378" s="36">
        <f t="shared" si="111"/>
        <v>6.5041095890410956</v>
      </c>
      <c r="D2378" s="41">
        <f>+'C Daire Coluna sem 29 fev  aula'!B2376</f>
        <v>3.28</v>
      </c>
      <c r="E2378" s="33">
        <f t="shared" si="112"/>
        <v>0.57896348835334721</v>
      </c>
    </row>
    <row r="2379" spans="2:5" x14ac:dyDescent="0.25">
      <c r="B2379" s="38">
        <f t="shared" si="113"/>
        <v>2375</v>
      </c>
      <c r="C2379" s="36">
        <f t="shared" si="111"/>
        <v>6.506849315068493</v>
      </c>
      <c r="D2379" s="41">
        <f>+'C Daire Coluna sem 29 fev  aula'!B2377</f>
        <v>3.2</v>
      </c>
      <c r="E2379" s="33">
        <f t="shared" si="112"/>
        <v>0.56484242766180215</v>
      </c>
    </row>
    <row r="2380" spans="2:5" x14ac:dyDescent="0.25">
      <c r="B2380" s="38">
        <f t="shared" si="113"/>
        <v>2376</v>
      </c>
      <c r="C2380" s="36">
        <f t="shared" si="111"/>
        <v>6.5095890410958903</v>
      </c>
      <c r="D2380" s="41">
        <f>+'C Daire Coluna sem 29 fev  aula'!B2378</f>
        <v>2.85</v>
      </c>
      <c r="E2380" s="33">
        <f t="shared" si="112"/>
        <v>0.5030627871362926</v>
      </c>
    </row>
    <row r="2381" spans="2:5" x14ac:dyDescent="0.25">
      <c r="B2381" s="38">
        <f t="shared" si="113"/>
        <v>2377</v>
      </c>
      <c r="C2381" s="36">
        <f t="shared" si="111"/>
        <v>6.5123287671232877</v>
      </c>
      <c r="D2381" s="41">
        <f>+'C Daire Coluna sem 29 fev  aula'!B2379</f>
        <v>3.7</v>
      </c>
      <c r="E2381" s="33">
        <f t="shared" si="112"/>
        <v>0.65309905698395876</v>
      </c>
    </row>
    <row r="2382" spans="2:5" x14ac:dyDescent="0.25">
      <c r="B2382" s="38">
        <f t="shared" si="113"/>
        <v>2378</v>
      </c>
      <c r="C2382" s="36">
        <f t="shared" si="111"/>
        <v>6.515068493150685</v>
      </c>
      <c r="D2382" s="41">
        <f>+'C Daire Coluna sem 29 fev  aula'!B2380</f>
        <v>6.17</v>
      </c>
      <c r="E2382" s="33">
        <f t="shared" si="112"/>
        <v>1.0890868058354122</v>
      </c>
    </row>
    <row r="2383" spans="2:5" x14ac:dyDescent="0.25">
      <c r="B2383" s="38">
        <f t="shared" si="113"/>
        <v>2379</v>
      </c>
      <c r="C2383" s="36">
        <f t="shared" si="111"/>
        <v>6.5178082191780824</v>
      </c>
      <c r="D2383" s="41">
        <f>+'C Daire Coluna sem 29 fev  aula'!B2381</f>
        <v>5.61</v>
      </c>
      <c r="E2383" s="33">
        <f t="shared" si="112"/>
        <v>0.99023938099459696</v>
      </c>
    </row>
    <row r="2384" spans="2:5" x14ac:dyDescent="0.25">
      <c r="B2384" s="38">
        <f t="shared" si="113"/>
        <v>2380</v>
      </c>
      <c r="C2384" s="36">
        <f t="shared" si="111"/>
        <v>6.5205479452054798</v>
      </c>
      <c r="D2384" s="41">
        <f>+'C Daire Coluna sem 29 fev  aula'!B2382</f>
        <v>4.42</v>
      </c>
      <c r="E2384" s="33">
        <f t="shared" si="112"/>
        <v>0.78018860320786421</v>
      </c>
    </row>
    <row r="2385" spans="2:5" x14ac:dyDescent="0.25">
      <c r="B2385" s="38">
        <f t="shared" si="113"/>
        <v>2381</v>
      </c>
      <c r="C2385" s="36">
        <f t="shared" si="111"/>
        <v>6.5232876712328771</v>
      </c>
      <c r="D2385" s="41">
        <f>+'C Daire Coluna sem 29 fev  aula'!B2383</f>
        <v>4.49</v>
      </c>
      <c r="E2385" s="33">
        <f t="shared" si="112"/>
        <v>0.79254453131296621</v>
      </c>
    </row>
    <row r="2386" spans="2:5" x14ac:dyDescent="0.25">
      <c r="B2386" s="38">
        <f t="shared" si="113"/>
        <v>2382</v>
      </c>
      <c r="C2386" s="36">
        <f t="shared" si="111"/>
        <v>6.5260273972602736</v>
      </c>
      <c r="D2386" s="41">
        <f>+'C Daire Coluna sem 29 fev  aula'!B2384</f>
        <v>3.78</v>
      </c>
      <c r="E2386" s="33">
        <f t="shared" si="112"/>
        <v>0.66722011767550371</v>
      </c>
    </row>
    <row r="2387" spans="2:5" x14ac:dyDescent="0.25">
      <c r="B2387" s="38">
        <f t="shared" si="113"/>
        <v>2383</v>
      </c>
      <c r="C2387" s="36">
        <f t="shared" si="111"/>
        <v>6.5287671232876709</v>
      </c>
      <c r="D2387" s="41">
        <f>+'C Daire Coluna sem 29 fev  aula'!B2385</f>
        <v>3.48</v>
      </c>
      <c r="E2387" s="33">
        <f t="shared" si="112"/>
        <v>0.61426614008220981</v>
      </c>
    </row>
    <row r="2388" spans="2:5" x14ac:dyDescent="0.25">
      <c r="B2388" s="38">
        <f t="shared" si="113"/>
        <v>2384</v>
      </c>
      <c r="C2388" s="36">
        <f t="shared" si="111"/>
        <v>6.5315068493150683</v>
      </c>
      <c r="D2388" s="41">
        <f>+'C Daire Coluna sem 29 fev  aula'!B2386</f>
        <v>3.3</v>
      </c>
      <c r="E2388" s="33">
        <f t="shared" si="112"/>
        <v>0.58249375352623345</v>
      </c>
    </row>
    <row r="2389" spans="2:5" x14ac:dyDescent="0.25">
      <c r="B2389" s="38">
        <f t="shared" si="113"/>
        <v>2385</v>
      </c>
      <c r="C2389" s="36">
        <f t="shared" si="111"/>
        <v>6.5342465753424657</v>
      </c>
      <c r="D2389" s="41">
        <f>+'C Daire Coluna sem 29 fev  aula'!B2387</f>
        <v>3.11</v>
      </c>
      <c r="E2389" s="33">
        <f t="shared" si="112"/>
        <v>0.54895623438381391</v>
      </c>
    </row>
    <row r="2390" spans="2:5" x14ac:dyDescent="0.25">
      <c r="B2390" s="38">
        <f t="shared" si="113"/>
        <v>2386</v>
      </c>
      <c r="C2390" s="36">
        <f t="shared" si="111"/>
        <v>6.536986301369863</v>
      </c>
      <c r="D2390" s="41">
        <f>+'C Daire Coluna sem 29 fev  aula'!B2388</f>
        <v>3.14</v>
      </c>
      <c r="E2390" s="33">
        <f t="shared" si="112"/>
        <v>0.55425163214314344</v>
      </c>
    </row>
    <row r="2391" spans="2:5" x14ac:dyDescent="0.25">
      <c r="B2391" s="38">
        <f t="shared" si="113"/>
        <v>2387</v>
      </c>
      <c r="C2391" s="36">
        <f t="shared" si="111"/>
        <v>6.5397260273972604</v>
      </c>
      <c r="D2391" s="41">
        <f>+'C Daire Coluna sem 29 fev  aula'!B2389</f>
        <v>3.03</v>
      </c>
      <c r="E2391" s="33">
        <f t="shared" si="112"/>
        <v>0.53483517369226885</v>
      </c>
    </row>
    <row r="2392" spans="2:5" x14ac:dyDescent="0.25">
      <c r="B2392" s="38">
        <f t="shared" si="113"/>
        <v>2388</v>
      </c>
      <c r="C2392" s="36">
        <f t="shared" si="111"/>
        <v>6.5424657534246577</v>
      </c>
      <c r="D2392" s="41">
        <f>+'C Daire Coluna sem 29 fev  aula'!B2390</f>
        <v>2.99</v>
      </c>
      <c r="E2392" s="33">
        <f t="shared" si="112"/>
        <v>0.52777464334649637</v>
      </c>
    </row>
    <row r="2393" spans="2:5" x14ac:dyDescent="0.25">
      <c r="B2393" s="38">
        <f t="shared" si="113"/>
        <v>2389</v>
      </c>
      <c r="C2393" s="36">
        <f t="shared" si="111"/>
        <v>6.5452054794520551</v>
      </c>
      <c r="D2393" s="41">
        <f>+'C Daire Coluna sem 29 fev  aula'!B2391</f>
        <v>2.84</v>
      </c>
      <c r="E2393" s="33">
        <f t="shared" si="112"/>
        <v>0.50129765454984943</v>
      </c>
    </row>
    <row r="2394" spans="2:5" x14ac:dyDescent="0.25">
      <c r="B2394" s="38">
        <f t="shared" si="113"/>
        <v>2390</v>
      </c>
      <c r="C2394" s="36">
        <f t="shared" si="111"/>
        <v>6.5479452054794525</v>
      </c>
      <c r="D2394" s="41">
        <f>+'C Daire Coluna sem 29 fev  aula'!B2392</f>
        <v>2.71</v>
      </c>
      <c r="E2394" s="33">
        <f t="shared" si="112"/>
        <v>0.47835093092608871</v>
      </c>
    </row>
    <row r="2395" spans="2:5" x14ac:dyDescent="0.25">
      <c r="B2395" s="38">
        <f t="shared" si="113"/>
        <v>2391</v>
      </c>
      <c r="C2395" s="36">
        <f t="shared" si="111"/>
        <v>6.5506849315068489</v>
      </c>
      <c r="D2395" s="41">
        <f>+'C Daire Coluna sem 29 fev  aula'!B2393</f>
        <v>2.6</v>
      </c>
      <c r="E2395" s="33">
        <f t="shared" si="112"/>
        <v>0.45893447247521429</v>
      </c>
    </row>
    <row r="2396" spans="2:5" x14ac:dyDescent="0.25">
      <c r="B2396" s="38">
        <f t="shared" si="113"/>
        <v>2392</v>
      </c>
      <c r="C2396" s="36">
        <f t="shared" si="111"/>
        <v>6.5534246575342463</v>
      </c>
      <c r="D2396" s="41">
        <f>+'C Daire Coluna sem 29 fev  aula'!B2394</f>
        <v>2.46</v>
      </c>
      <c r="E2396" s="33">
        <f t="shared" si="112"/>
        <v>0.43422261626501041</v>
      </c>
    </row>
    <row r="2397" spans="2:5" x14ac:dyDescent="0.25">
      <c r="B2397" s="38">
        <f t="shared" si="113"/>
        <v>2393</v>
      </c>
      <c r="C2397" s="36">
        <f t="shared" si="111"/>
        <v>6.5561643835616437</v>
      </c>
      <c r="D2397" s="41">
        <f>+'C Daire Coluna sem 29 fev  aula'!B2395</f>
        <v>2.39</v>
      </c>
      <c r="E2397" s="33">
        <f t="shared" si="112"/>
        <v>0.42186668815990852</v>
      </c>
    </row>
    <row r="2398" spans="2:5" x14ac:dyDescent="0.25">
      <c r="B2398" s="38">
        <f t="shared" si="113"/>
        <v>2394</v>
      </c>
      <c r="C2398" s="36">
        <f t="shared" si="111"/>
        <v>6.558904109589041</v>
      </c>
      <c r="D2398" s="41">
        <f>+'C Daire Coluna sem 29 fev  aula'!B2396</f>
        <v>2.31</v>
      </c>
      <c r="E2398" s="33">
        <f t="shared" si="112"/>
        <v>0.40774562746836346</v>
      </c>
    </row>
    <row r="2399" spans="2:5" x14ac:dyDescent="0.25">
      <c r="B2399" s="38">
        <f t="shared" si="113"/>
        <v>2395</v>
      </c>
      <c r="C2399" s="36">
        <f t="shared" si="111"/>
        <v>6.5616438356164384</v>
      </c>
      <c r="D2399" s="41">
        <f>+'C Daire Coluna sem 29 fev  aula'!B2397</f>
        <v>2.2000000000000002</v>
      </c>
      <c r="E2399" s="33">
        <f t="shared" si="112"/>
        <v>0.38832916901748904</v>
      </c>
    </row>
    <row r="2400" spans="2:5" x14ac:dyDescent="0.25">
      <c r="B2400" s="38">
        <f t="shared" si="113"/>
        <v>2396</v>
      </c>
      <c r="C2400" s="36">
        <f t="shared" si="111"/>
        <v>6.5643835616438357</v>
      </c>
      <c r="D2400" s="41">
        <f>+'C Daire Coluna sem 29 fev  aula'!B2398</f>
        <v>2.23</v>
      </c>
      <c r="E2400" s="33">
        <f t="shared" si="112"/>
        <v>0.3936245667768184</v>
      </c>
    </row>
    <row r="2401" spans="2:5" x14ac:dyDescent="0.25">
      <c r="B2401" s="38">
        <f t="shared" si="113"/>
        <v>2397</v>
      </c>
      <c r="C2401" s="36">
        <f t="shared" si="111"/>
        <v>6.5671232876712331</v>
      </c>
      <c r="D2401" s="41">
        <f>+'C Daire Coluna sem 29 fev  aula'!B2399</f>
        <v>2.23</v>
      </c>
      <c r="E2401" s="33">
        <f t="shared" si="112"/>
        <v>0.3936245667768184</v>
      </c>
    </row>
    <row r="2402" spans="2:5" x14ac:dyDescent="0.25">
      <c r="B2402" s="38">
        <f t="shared" si="113"/>
        <v>2398</v>
      </c>
      <c r="C2402" s="36">
        <f t="shared" si="111"/>
        <v>6.5698630136986305</v>
      </c>
      <c r="D2402" s="41">
        <f>+'C Daire Coluna sem 29 fev  aula'!B2400</f>
        <v>2.14</v>
      </c>
      <c r="E2402" s="33">
        <f t="shared" si="112"/>
        <v>0.37773837349883022</v>
      </c>
    </row>
    <row r="2403" spans="2:5" x14ac:dyDescent="0.25">
      <c r="B2403" s="38">
        <f t="shared" si="113"/>
        <v>2399</v>
      </c>
      <c r="C2403" s="36">
        <f t="shared" si="111"/>
        <v>6.5726027397260278</v>
      </c>
      <c r="D2403" s="41">
        <f>+'C Daire Coluna sem 29 fev  aula'!B2401</f>
        <v>2.02</v>
      </c>
      <c r="E2403" s="33">
        <f t="shared" si="112"/>
        <v>0.35655678246151262</v>
      </c>
    </row>
    <row r="2404" spans="2:5" x14ac:dyDescent="0.25">
      <c r="B2404" s="38">
        <f t="shared" si="113"/>
        <v>2400</v>
      </c>
      <c r="C2404" s="36">
        <f t="shared" si="111"/>
        <v>6.5753424657534243</v>
      </c>
      <c r="D2404" s="41">
        <f>+'C Daire Coluna sem 29 fev  aula'!B2402</f>
        <v>1.91</v>
      </c>
      <c r="E2404" s="33">
        <f t="shared" si="112"/>
        <v>0.33714032401063815</v>
      </c>
    </row>
    <row r="2405" spans="2:5" x14ac:dyDescent="0.25">
      <c r="B2405" s="38">
        <f t="shared" si="113"/>
        <v>2401</v>
      </c>
      <c r="C2405" s="36">
        <f t="shared" si="111"/>
        <v>6.5780821917808217</v>
      </c>
      <c r="D2405" s="41">
        <f>+'C Daire Coluna sem 29 fev  aula'!B2403</f>
        <v>1.93</v>
      </c>
      <c r="E2405" s="33">
        <f t="shared" si="112"/>
        <v>0.34067058918352444</v>
      </c>
    </row>
    <row r="2406" spans="2:5" x14ac:dyDescent="0.25">
      <c r="B2406" s="38">
        <f t="shared" si="113"/>
        <v>2402</v>
      </c>
      <c r="C2406" s="36">
        <f t="shared" si="111"/>
        <v>6.580821917808219</v>
      </c>
      <c r="D2406" s="41">
        <f>+'C Daire Coluna sem 29 fev  aula'!B2404</f>
        <v>1.93</v>
      </c>
      <c r="E2406" s="33">
        <f t="shared" si="112"/>
        <v>0.34067058918352444</v>
      </c>
    </row>
    <row r="2407" spans="2:5" x14ac:dyDescent="0.25">
      <c r="B2407" s="38">
        <f t="shared" si="113"/>
        <v>2403</v>
      </c>
      <c r="C2407" s="36">
        <f t="shared" si="111"/>
        <v>6.5835616438356164</v>
      </c>
      <c r="D2407" s="41">
        <f>+'C Daire Coluna sem 29 fev  aula'!B2405</f>
        <v>2.14</v>
      </c>
      <c r="E2407" s="33">
        <f t="shared" si="112"/>
        <v>0.37773837349883022</v>
      </c>
    </row>
    <row r="2408" spans="2:5" x14ac:dyDescent="0.25">
      <c r="B2408" s="38">
        <f t="shared" si="113"/>
        <v>2404</v>
      </c>
      <c r="C2408" s="36">
        <f t="shared" si="111"/>
        <v>6.5863013698630137</v>
      </c>
      <c r="D2408" s="41">
        <f>+'C Daire Coluna sem 29 fev  aula'!B2406</f>
        <v>2.04</v>
      </c>
      <c r="E2408" s="33">
        <f t="shared" si="112"/>
        <v>0.36008704763439886</v>
      </c>
    </row>
    <row r="2409" spans="2:5" x14ac:dyDescent="0.25">
      <c r="B2409" s="38">
        <f t="shared" si="113"/>
        <v>2405</v>
      </c>
      <c r="C2409" s="36">
        <f t="shared" si="111"/>
        <v>6.5890410958904111</v>
      </c>
      <c r="D2409" s="41">
        <f>+'C Daire Coluna sem 29 fev  aula'!B2407</f>
        <v>1.96</v>
      </c>
      <c r="E2409" s="33">
        <f t="shared" si="112"/>
        <v>0.3459659869428538</v>
      </c>
    </row>
    <row r="2410" spans="2:5" x14ac:dyDescent="0.25">
      <c r="B2410" s="38">
        <f t="shared" si="113"/>
        <v>2406</v>
      </c>
      <c r="C2410" s="36">
        <f t="shared" si="111"/>
        <v>6.5917808219178085</v>
      </c>
      <c r="D2410" s="41">
        <f>+'C Daire Coluna sem 29 fev  aula'!B2408</f>
        <v>1.81</v>
      </c>
      <c r="E2410" s="33">
        <f t="shared" si="112"/>
        <v>0.31948899814620685</v>
      </c>
    </row>
    <row r="2411" spans="2:5" x14ac:dyDescent="0.25">
      <c r="B2411" s="38">
        <f t="shared" si="113"/>
        <v>2407</v>
      </c>
      <c r="C2411" s="36">
        <f t="shared" si="111"/>
        <v>6.5945205479452058</v>
      </c>
      <c r="D2411" s="41">
        <f>+'C Daire Coluna sem 29 fev  aula'!B2409</f>
        <v>1.74</v>
      </c>
      <c r="E2411" s="33">
        <f t="shared" si="112"/>
        <v>0.30713307004110491</v>
      </c>
    </row>
    <row r="2412" spans="2:5" x14ac:dyDescent="0.25">
      <c r="B2412" s="38">
        <f t="shared" si="113"/>
        <v>2408</v>
      </c>
      <c r="C2412" s="36">
        <f t="shared" si="111"/>
        <v>6.5972602739726032</v>
      </c>
      <c r="D2412" s="41">
        <f>+'C Daire Coluna sem 29 fev  aula'!B2410</f>
        <v>1.73</v>
      </c>
      <c r="E2412" s="33">
        <f t="shared" si="112"/>
        <v>0.30536793745466179</v>
      </c>
    </row>
    <row r="2413" spans="2:5" x14ac:dyDescent="0.25">
      <c r="B2413" s="38">
        <f t="shared" si="113"/>
        <v>2409</v>
      </c>
      <c r="C2413" s="36">
        <f t="shared" si="111"/>
        <v>6.6</v>
      </c>
      <c r="D2413" s="41">
        <f>+'C Daire Coluna sem 29 fev  aula'!B2411</f>
        <v>1.73</v>
      </c>
      <c r="E2413" s="33">
        <f t="shared" si="112"/>
        <v>0.30536793745466179</v>
      </c>
    </row>
    <row r="2414" spans="2:5" x14ac:dyDescent="0.25">
      <c r="B2414" s="38">
        <f t="shared" si="113"/>
        <v>2410</v>
      </c>
      <c r="C2414" s="36">
        <f t="shared" si="111"/>
        <v>6.602739726027397</v>
      </c>
      <c r="D2414" s="41">
        <f>+'C Daire Coluna sem 29 fev  aula'!B2412</f>
        <v>1.81</v>
      </c>
      <c r="E2414" s="33">
        <f t="shared" si="112"/>
        <v>0.31948899814620685</v>
      </c>
    </row>
    <row r="2415" spans="2:5" x14ac:dyDescent="0.25">
      <c r="B2415" s="38">
        <f t="shared" si="113"/>
        <v>2411</v>
      </c>
      <c r="C2415" s="36">
        <f t="shared" si="111"/>
        <v>6.6054794520547944</v>
      </c>
      <c r="D2415" s="41">
        <f>+'C Daire Coluna sem 29 fev  aula'!B2413</f>
        <v>1.88</v>
      </c>
      <c r="E2415" s="33">
        <f t="shared" si="112"/>
        <v>0.33184492625130874</v>
      </c>
    </row>
    <row r="2416" spans="2:5" x14ac:dyDescent="0.25">
      <c r="B2416" s="38">
        <f t="shared" si="113"/>
        <v>2412</v>
      </c>
      <c r="C2416" s="36">
        <f t="shared" si="111"/>
        <v>6.6082191780821917</v>
      </c>
      <c r="D2416" s="41">
        <f>+'C Daire Coluna sem 29 fev  aula'!B2414</f>
        <v>1.81</v>
      </c>
      <c r="E2416" s="33">
        <f t="shared" si="112"/>
        <v>0.31948899814620685</v>
      </c>
    </row>
    <row r="2417" spans="2:5" x14ac:dyDescent="0.25">
      <c r="B2417" s="38">
        <f t="shared" si="113"/>
        <v>2413</v>
      </c>
      <c r="C2417" s="36">
        <f t="shared" si="111"/>
        <v>6.6109589041095891</v>
      </c>
      <c r="D2417" s="41">
        <f>+'C Daire Coluna sem 29 fev  aula'!B2415</f>
        <v>1.77</v>
      </c>
      <c r="E2417" s="33">
        <f t="shared" si="112"/>
        <v>0.31242846780043432</v>
      </c>
    </row>
    <row r="2418" spans="2:5" x14ac:dyDescent="0.25">
      <c r="B2418" s="38">
        <f t="shared" si="113"/>
        <v>2414</v>
      </c>
      <c r="C2418" s="36">
        <f t="shared" si="111"/>
        <v>6.6136986301369864</v>
      </c>
      <c r="D2418" s="41">
        <f>+'C Daire Coluna sem 29 fev  aula'!B2416</f>
        <v>1.85</v>
      </c>
      <c r="E2418" s="33">
        <f t="shared" si="112"/>
        <v>0.32654952849197938</v>
      </c>
    </row>
    <row r="2419" spans="2:5" x14ac:dyDescent="0.25">
      <c r="B2419" s="38">
        <f t="shared" si="113"/>
        <v>2415</v>
      </c>
      <c r="C2419" s="36">
        <f t="shared" si="111"/>
        <v>6.6164383561643838</v>
      </c>
      <c r="D2419" s="41">
        <f>+'C Daire Coluna sem 29 fev  aula'!B2417</f>
        <v>1.98</v>
      </c>
      <c r="E2419" s="33">
        <f t="shared" si="112"/>
        <v>0.34949625211574009</v>
      </c>
    </row>
    <row r="2420" spans="2:5" x14ac:dyDescent="0.25">
      <c r="B2420" s="38">
        <f t="shared" si="113"/>
        <v>2416</v>
      </c>
      <c r="C2420" s="36">
        <f t="shared" si="111"/>
        <v>6.6191780821917812</v>
      </c>
      <c r="D2420" s="41">
        <f>+'C Daire Coluna sem 29 fev  aula'!B2418</f>
        <v>1.92</v>
      </c>
      <c r="E2420" s="33">
        <f t="shared" si="112"/>
        <v>0.33890545659708127</v>
      </c>
    </row>
    <row r="2421" spans="2:5" x14ac:dyDescent="0.25">
      <c r="B2421" s="38">
        <f t="shared" si="113"/>
        <v>2417</v>
      </c>
      <c r="C2421" s="36">
        <f t="shared" si="111"/>
        <v>6.6219178082191785</v>
      </c>
      <c r="D2421" s="41">
        <f>+'C Daire Coluna sem 29 fev  aula'!B2419</f>
        <v>1.88</v>
      </c>
      <c r="E2421" s="33">
        <f t="shared" si="112"/>
        <v>0.33184492625130874</v>
      </c>
    </row>
    <row r="2422" spans="2:5" x14ac:dyDescent="0.25">
      <c r="B2422" s="38">
        <f t="shared" si="113"/>
        <v>2418</v>
      </c>
      <c r="C2422" s="36">
        <f t="shared" si="111"/>
        <v>6.624657534246575</v>
      </c>
      <c r="D2422" s="41">
        <f>+'C Daire Coluna sem 29 fev  aula'!B2420</f>
        <v>1.72</v>
      </c>
      <c r="E2422" s="33">
        <f t="shared" si="112"/>
        <v>0.30360280486821867</v>
      </c>
    </row>
    <row r="2423" spans="2:5" x14ac:dyDescent="0.25">
      <c r="B2423" s="38">
        <f t="shared" si="113"/>
        <v>2419</v>
      </c>
      <c r="C2423" s="36">
        <f t="shared" si="111"/>
        <v>6.6273972602739724</v>
      </c>
      <c r="D2423" s="41">
        <f>+'C Daire Coluna sem 29 fev  aula'!B2421</f>
        <v>1.56</v>
      </c>
      <c r="E2423" s="33">
        <f t="shared" si="112"/>
        <v>0.27536068348512854</v>
      </c>
    </row>
    <row r="2424" spans="2:5" x14ac:dyDescent="0.25">
      <c r="B2424" s="38">
        <f t="shared" si="113"/>
        <v>2420</v>
      </c>
      <c r="C2424" s="36">
        <f t="shared" si="111"/>
        <v>6.6301369863013697</v>
      </c>
      <c r="D2424" s="41">
        <f>+'C Daire Coluna sem 29 fev  aula'!B2422</f>
        <v>1.47</v>
      </c>
      <c r="E2424" s="33">
        <f t="shared" si="112"/>
        <v>0.25947449020714036</v>
      </c>
    </row>
    <row r="2425" spans="2:5" x14ac:dyDescent="0.25">
      <c r="B2425" s="38">
        <f t="shared" si="113"/>
        <v>2421</v>
      </c>
      <c r="C2425" s="36">
        <f t="shared" si="111"/>
        <v>6.6328767123287671</v>
      </c>
      <c r="D2425" s="41">
        <f>+'C Daire Coluna sem 29 fev  aula'!B2423</f>
        <v>1.44</v>
      </c>
      <c r="E2425" s="33">
        <f t="shared" si="112"/>
        <v>0.25417909244781095</v>
      </c>
    </row>
    <row r="2426" spans="2:5" x14ac:dyDescent="0.25">
      <c r="B2426" s="38">
        <f t="shared" si="113"/>
        <v>2422</v>
      </c>
      <c r="C2426" s="36">
        <f t="shared" si="111"/>
        <v>6.6356164383561644</v>
      </c>
      <c r="D2426" s="41">
        <f>+'C Daire Coluna sem 29 fev  aula'!B2424</f>
        <v>1.31</v>
      </c>
      <c r="E2426" s="33">
        <f t="shared" si="112"/>
        <v>0.23123236882405027</v>
      </c>
    </row>
    <row r="2427" spans="2:5" x14ac:dyDescent="0.25">
      <c r="B2427" s="38">
        <f t="shared" si="113"/>
        <v>2423</v>
      </c>
      <c r="C2427" s="36">
        <f t="shared" si="111"/>
        <v>6.6383561643835618</v>
      </c>
      <c r="D2427" s="41">
        <f>+'C Daire Coluna sem 29 fev  aula'!B2425</f>
        <v>1.29</v>
      </c>
      <c r="E2427" s="33">
        <f t="shared" si="112"/>
        <v>0.227702103651164</v>
      </c>
    </row>
    <row r="2428" spans="2:5" x14ac:dyDescent="0.25">
      <c r="B2428" s="38">
        <f t="shared" si="113"/>
        <v>2424</v>
      </c>
      <c r="C2428" s="36">
        <f t="shared" si="111"/>
        <v>6.6410958904109592</v>
      </c>
      <c r="D2428" s="41">
        <f>+'C Daire Coluna sem 29 fev  aula'!B2426</f>
        <v>1.27</v>
      </c>
      <c r="E2428" s="33">
        <f t="shared" si="112"/>
        <v>0.22417183847827774</v>
      </c>
    </row>
    <row r="2429" spans="2:5" x14ac:dyDescent="0.25">
      <c r="B2429" s="38">
        <f t="shared" si="113"/>
        <v>2425</v>
      </c>
      <c r="C2429" s="36">
        <f t="shared" si="111"/>
        <v>6.6438356164383565</v>
      </c>
      <c r="D2429" s="41">
        <f>+'C Daire Coluna sem 29 fev  aula'!B2427</f>
        <v>1.23</v>
      </c>
      <c r="E2429" s="33">
        <f t="shared" si="112"/>
        <v>0.2171113081325052</v>
      </c>
    </row>
    <row r="2430" spans="2:5" x14ac:dyDescent="0.25">
      <c r="B2430" s="38">
        <f t="shared" si="113"/>
        <v>2426</v>
      </c>
      <c r="C2430" s="36">
        <f t="shared" si="111"/>
        <v>6.646575342465753</v>
      </c>
      <c r="D2430" s="41">
        <f>+'C Daire Coluna sem 29 fev  aula'!B2428</f>
        <v>1.2</v>
      </c>
      <c r="E2430" s="33">
        <f t="shared" si="112"/>
        <v>0.21181591037317579</v>
      </c>
    </row>
    <row r="2431" spans="2:5" x14ac:dyDescent="0.25">
      <c r="B2431" s="38">
        <f t="shared" si="113"/>
        <v>2427</v>
      </c>
      <c r="C2431" s="36">
        <f t="shared" si="111"/>
        <v>6.6493150684931503</v>
      </c>
      <c r="D2431" s="41">
        <f>+'C Daire Coluna sem 29 fev  aula'!B2429</f>
        <v>1.17</v>
      </c>
      <c r="E2431" s="33">
        <f t="shared" si="112"/>
        <v>0.20652051261384641</v>
      </c>
    </row>
    <row r="2432" spans="2:5" x14ac:dyDescent="0.25">
      <c r="B2432" s="38">
        <f t="shared" si="113"/>
        <v>2428</v>
      </c>
      <c r="C2432" s="36">
        <f t="shared" si="111"/>
        <v>6.6520547945205477</v>
      </c>
      <c r="D2432" s="41">
        <f>+'C Daire Coluna sem 29 fev  aula'!B2430</f>
        <v>1.1499999999999999</v>
      </c>
      <c r="E2432" s="33">
        <f t="shared" si="112"/>
        <v>0.20299024744096014</v>
      </c>
    </row>
    <row r="2433" spans="2:5" x14ac:dyDescent="0.25">
      <c r="B2433" s="38">
        <f t="shared" si="113"/>
        <v>2429</v>
      </c>
      <c r="C2433" s="36">
        <f t="shared" si="111"/>
        <v>6.6547945205479451</v>
      </c>
      <c r="D2433" s="41">
        <f>+'C Daire Coluna sem 29 fev  aula'!B2431</f>
        <v>1.05</v>
      </c>
      <c r="E2433" s="33">
        <f t="shared" si="112"/>
        <v>0.18533892157652884</v>
      </c>
    </row>
    <row r="2434" spans="2:5" x14ac:dyDescent="0.25">
      <c r="B2434" s="38">
        <f t="shared" si="113"/>
        <v>2430</v>
      </c>
      <c r="C2434" s="36">
        <f t="shared" si="111"/>
        <v>6.6575342465753424</v>
      </c>
      <c r="D2434" s="41">
        <f>+'C Daire Coluna sem 29 fev  aula'!B2432</f>
        <v>0.95</v>
      </c>
      <c r="E2434" s="33">
        <f t="shared" si="112"/>
        <v>0.16768759571209751</v>
      </c>
    </row>
    <row r="2435" spans="2:5" x14ac:dyDescent="0.25">
      <c r="B2435" s="38">
        <f t="shared" si="113"/>
        <v>2431</v>
      </c>
      <c r="C2435" s="36">
        <f t="shared" si="111"/>
        <v>6.6602739726027398</v>
      </c>
      <c r="D2435" s="41">
        <f>+'C Daire Coluna sem 29 fev  aula'!B2433</f>
        <v>0.85</v>
      </c>
      <c r="E2435" s="33">
        <f t="shared" si="112"/>
        <v>0.15003626984766619</v>
      </c>
    </row>
    <row r="2436" spans="2:5" x14ac:dyDescent="0.25">
      <c r="B2436" s="38">
        <f t="shared" si="113"/>
        <v>2432</v>
      </c>
      <c r="C2436" s="36">
        <f t="shared" si="111"/>
        <v>6.6630136986301371</v>
      </c>
      <c r="D2436" s="41">
        <f>+'C Daire Coluna sem 29 fev  aula'!B2434</f>
        <v>0.81</v>
      </c>
      <c r="E2436" s="33">
        <f t="shared" si="112"/>
        <v>0.14297573950189368</v>
      </c>
    </row>
    <row r="2437" spans="2:5" x14ac:dyDescent="0.25">
      <c r="B2437" s="38">
        <f t="shared" si="113"/>
        <v>2433</v>
      </c>
      <c r="C2437" s="36">
        <f t="shared" si="111"/>
        <v>6.6657534246575345</v>
      </c>
      <c r="D2437" s="41">
        <f>+'C Daire Coluna sem 29 fev  aula'!B2435</f>
        <v>0.74</v>
      </c>
      <c r="E2437" s="33">
        <f t="shared" si="112"/>
        <v>0.13061981139679174</v>
      </c>
    </row>
    <row r="2438" spans="2:5" x14ac:dyDescent="0.25">
      <c r="B2438" s="38">
        <f t="shared" si="113"/>
        <v>2434</v>
      </c>
      <c r="C2438" s="36">
        <f t="shared" ref="C2438:C2501" si="114">+B2438/365</f>
        <v>6.6684931506849319</v>
      </c>
      <c r="D2438" s="41">
        <f>+'C Daire Coluna sem 29 fev  aula'!B2436</f>
        <v>0.71</v>
      </c>
      <c r="E2438" s="33">
        <f t="shared" ref="E2438:E2501" si="115">+D2438/$E$3</f>
        <v>0.12532441363746236</v>
      </c>
    </row>
    <row r="2439" spans="2:5" x14ac:dyDescent="0.25">
      <c r="B2439" s="38">
        <f t="shared" ref="B2439:B2502" si="116">+B2438+1</f>
        <v>2435</v>
      </c>
      <c r="C2439" s="36">
        <f t="shared" si="114"/>
        <v>6.6712328767123283</v>
      </c>
      <c r="D2439" s="41">
        <f>+'C Daire Coluna sem 29 fev  aula'!B2437</f>
        <v>0.67</v>
      </c>
      <c r="E2439" s="33">
        <f t="shared" si="115"/>
        <v>0.11826388329168984</v>
      </c>
    </row>
    <row r="2440" spans="2:5" x14ac:dyDescent="0.25">
      <c r="B2440" s="38">
        <f t="shared" si="116"/>
        <v>2436</v>
      </c>
      <c r="C2440" s="36">
        <f t="shared" si="114"/>
        <v>6.6739726027397257</v>
      </c>
      <c r="D2440" s="41">
        <f>+'C Daire Coluna sem 29 fev  aula'!B2438</f>
        <v>0.7</v>
      </c>
      <c r="E2440" s="33">
        <f t="shared" si="115"/>
        <v>0.12355928105101921</v>
      </c>
    </row>
    <row r="2441" spans="2:5" x14ac:dyDescent="0.25">
      <c r="B2441" s="38">
        <f t="shared" si="116"/>
        <v>2437</v>
      </c>
      <c r="C2441" s="36">
        <f t="shared" si="114"/>
        <v>6.6767123287671231</v>
      </c>
      <c r="D2441" s="41">
        <f>+'C Daire Coluna sem 29 fev  aula'!B2439</f>
        <v>0.66</v>
      </c>
      <c r="E2441" s="33">
        <f t="shared" si="115"/>
        <v>0.11649875070524671</v>
      </c>
    </row>
    <row r="2442" spans="2:5" x14ac:dyDescent="0.25">
      <c r="B2442" s="38">
        <f t="shared" si="116"/>
        <v>2438</v>
      </c>
      <c r="C2442" s="36">
        <f t="shared" si="114"/>
        <v>6.6794520547945204</v>
      </c>
      <c r="D2442" s="41">
        <f>+'C Daire Coluna sem 29 fev  aula'!B2440</f>
        <v>0.63</v>
      </c>
      <c r="E2442" s="33">
        <f t="shared" si="115"/>
        <v>0.11120335294591729</v>
      </c>
    </row>
    <row r="2443" spans="2:5" x14ac:dyDescent="0.25">
      <c r="B2443" s="38">
        <f t="shared" si="116"/>
        <v>2439</v>
      </c>
      <c r="C2443" s="36">
        <f t="shared" si="114"/>
        <v>6.6821917808219178</v>
      </c>
      <c r="D2443" s="41">
        <f>+'C Daire Coluna sem 29 fev  aula'!B2441</f>
        <v>0.6</v>
      </c>
      <c r="E2443" s="33">
        <f t="shared" si="115"/>
        <v>0.1059079551865879</v>
      </c>
    </row>
    <row r="2444" spans="2:5" x14ac:dyDescent="0.25">
      <c r="B2444" s="38">
        <f t="shared" si="116"/>
        <v>2440</v>
      </c>
      <c r="C2444" s="36">
        <f t="shared" si="114"/>
        <v>6.6849315068493151</v>
      </c>
      <c r="D2444" s="41">
        <f>+'C Daire Coluna sem 29 fev  aula'!B2442</f>
        <v>0.59</v>
      </c>
      <c r="E2444" s="33">
        <f t="shared" si="115"/>
        <v>0.10414282260014476</v>
      </c>
    </row>
    <row r="2445" spans="2:5" x14ac:dyDescent="0.25">
      <c r="B2445" s="38">
        <f t="shared" si="116"/>
        <v>2441</v>
      </c>
      <c r="C2445" s="36">
        <f t="shared" si="114"/>
        <v>6.6876712328767125</v>
      </c>
      <c r="D2445" s="41">
        <f>+'C Daire Coluna sem 29 fev  aula'!B2443</f>
        <v>0.59</v>
      </c>
      <c r="E2445" s="33">
        <f t="shared" si="115"/>
        <v>0.10414282260014476</v>
      </c>
    </row>
    <row r="2446" spans="2:5" x14ac:dyDescent="0.25">
      <c r="B2446" s="38">
        <f t="shared" si="116"/>
        <v>2442</v>
      </c>
      <c r="C2446" s="36">
        <f t="shared" si="114"/>
        <v>6.6904109589041099</v>
      </c>
      <c r="D2446" s="41">
        <f>+'C Daire Coluna sem 29 fev  aula'!B2444</f>
        <v>0.57999999999999996</v>
      </c>
      <c r="E2446" s="33">
        <f t="shared" si="115"/>
        <v>0.10237769001370163</v>
      </c>
    </row>
    <row r="2447" spans="2:5" x14ac:dyDescent="0.25">
      <c r="B2447" s="38">
        <f t="shared" si="116"/>
        <v>2443</v>
      </c>
      <c r="C2447" s="36">
        <f t="shared" si="114"/>
        <v>6.6931506849315072</v>
      </c>
      <c r="D2447" s="41">
        <f>+'C Daire Coluna sem 29 fev  aula'!B2445</f>
        <v>0.59</v>
      </c>
      <c r="E2447" s="33">
        <f t="shared" si="115"/>
        <v>0.10414282260014476</v>
      </c>
    </row>
    <row r="2448" spans="2:5" x14ac:dyDescent="0.25">
      <c r="B2448" s="38">
        <f t="shared" si="116"/>
        <v>2444</v>
      </c>
      <c r="C2448" s="36">
        <f t="shared" si="114"/>
        <v>6.6958904109589037</v>
      </c>
      <c r="D2448" s="41">
        <f>+'C Daire Coluna sem 29 fev  aula'!B2446</f>
        <v>0.56000000000000005</v>
      </c>
      <c r="E2448" s="33">
        <f t="shared" si="115"/>
        <v>9.8847424840815393E-2</v>
      </c>
    </row>
    <row r="2449" spans="2:5" x14ac:dyDescent="0.25">
      <c r="B2449" s="38">
        <f t="shared" si="116"/>
        <v>2445</v>
      </c>
      <c r="C2449" s="36">
        <f t="shared" si="114"/>
        <v>6.6986301369863011</v>
      </c>
      <c r="D2449" s="41">
        <f>+'C Daire Coluna sem 29 fev  aula'!B2447</f>
        <v>0.55000000000000004</v>
      </c>
      <c r="E2449" s="33">
        <f t="shared" si="115"/>
        <v>9.708229225437226E-2</v>
      </c>
    </row>
    <row r="2450" spans="2:5" x14ac:dyDescent="0.25">
      <c r="B2450" s="38">
        <f t="shared" si="116"/>
        <v>2446</v>
      </c>
      <c r="C2450" s="36">
        <f t="shared" si="114"/>
        <v>6.7013698630136984</v>
      </c>
      <c r="D2450" s="41">
        <f>+'C Daire Coluna sem 29 fev  aula'!B2448</f>
        <v>0.51</v>
      </c>
      <c r="E2450" s="33">
        <f t="shared" si="115"/>
        <v>9.0021761908599715E-2</v>
      </c>
    </row>
    <row r="2451" spans="2:5" x14ac:dyDescent="0.25">
      <c r="B2451" s="38">
        <f t="shared" si="116"/>
        <v>2447</v>
      </c>
      <c r="C2451" s="36">
        <f t="shared" si="114"/>
        <v>6.7041095890410958</v>
      </c>
      <c r="D2451" s="41">
        <f>+'C Daire Coluna sem 29 fev  aula'!B2449</f>
        <v>0.51</v>
      </c>
      <c r="E2451" s="33">
        <f t="shared" si="115"/>
        <v>9.0021761908599715E-2</v>
      </c>
    </row>
    <row r="2452" spans="2:5" x14ac:dyDescent="0.25">
      <c r="B2452" s="38">
        <f t="shared" si="116"/>
        <v>2448</v>
      </c>
      <c r="C2452" s="36">
        <f t="shared" si="114"/>
        <v>6.7068493150684931</v>
      </c>
      <c r="D2452" s="41">
        <f>+'C Daire Coluna sem 29 fev  aula'!B2450</f>
        <v>0.5</v>
      </c>
      <c r="E2452" s="33">
        <f t="shared" si="115"/>
        <v>8.8256629322156582E-2</v>
      </c>
    </row>
    <row r="2453" spans="2:5" x14ac:dyDescent="0.25">
      <c r="B2453" s="38">
        <f t="shared" si="116"/>
        <v>2449</v>
      </c>
      <c r="C2453" s="36">
        <f t="shared" si="114"/>
        <v>6.7095890410958905</v>
      </c>
      <c r="D2453" s="41">
        <f>+'C Daire Coluna sem 29 fev  aula'!B2451</f>
        <v>0.48</v>
      </c>
      <c r="E2453" s="33">
        <f t="shared" si="115"/>
        <v>8.4726364149270317E-2</v>
      </c>
    </row>
    <row r="2454" spans="2:5" x14ac:dyDescent="0.25">
      <c r="B2454" s="38">
        <f t="shared" si="116"/>
        <v>2450</v>
      </c>
      <c r="C2454" s="36">
        <f t="shared" si="114"/>
        <v>6.7123287671232879</v>
      </c>
      <c r="D2454" s="41">
        <f>+'C Daire Coluna sem 29 fev  aula'!B2452</f>
        <v>0.48</v>
      </c>
      <c r="E2454" s="33">
        <f t="shared" si="115"/>
        <v>8.4726364149270317E-2</v>
      </c>
    </row>
    <row r="2455" spans="2:5" x14ac:dyDescent="0.25">
      <c r="B2455" s="38">
        <f t="shared" si="116"/>
        <v>2451</v>
      </c>
      <c r="C2455" s="36">
        <f t="shared" si="114"/>
        <v>6.7150684931506852</v>
      </c>
      <c r="D2455" s="41">
        <f>+'C Daire Coluna sem 29 fev  aula'!B2453</f>
        <v>0.44</v>
      </c>
      <c r="E2455" s="33">
        <f t="shared" si="115"/>
        <v>7.76658338034978E-2</v>
      </c>
    </row>
    <row r="2456" spans="2:5" x14ac:dyDescent="0.25">
      <c r="B2456" s="38">
        <f t="shared" si="116"/>
        <v>2452</v>
      </c>
      <c r="C2456" s="36">
        <f t="shared" si="114"/>
        <v>6.7178082191780826</v>
      </c>
      <c r="D2456" s="41">
        <f>+'C Daire Coluna sem 29 fev  aula'!B2454</f>
        <v>0.43</v>
      </c>
      <c r="E2456" s="33">
        <f t="shared" si="115"/>
        <v>7.5900701217054667E-2</v>
      </c>
    </row>
    <row r="2457" spans="2:5" x14ac:dyDescent="0.25">
      <c r="B2457" s="38">
        <f t="shared" si="116"/>
        <v>2453</v>
      </c>
      <c r="C2457" s="36">
        <f t="shared" si="114"/>
        <v>6.720547945205479</v>
      </c>
      <c r="D2457" s="41">
        <f>+'C Daire Coluna sem 29 fev  aula'!B2455</f>
        <v>0.41</v>
      </c>
      <c r="E2457" s="33">
        <f t="shared" si="115"/>
        <v>7.2370436044168401E-2</v>
      </c>
    </row>
    <row r="2458" spans="2:5" x14ac:dyDescent="0.25">
      <c r="B2458" s="38">
        <f t="shared" si="116"/>
        <v>2454</v>
      </c>
      <c r="C2458" s="36">
        <f t="shared" si="114"/>
        <v>6.7232876712328764</v>
      </c>
      <c r="D2458" s="41">
        <f>+'C Daire Coluna sem 29 fev  aula'!B2456</f>
        <v>0.38</v>
      </c>
      <c r="E2458" s="33">
        <f t="shared" si="115"/>
        <v>6.7075038284839003E-2</v>
      </c>
    </row>
    <row r="2459" spans="2:5" x14ac:dyDescent="0.25">
      <c r="B2459" s="38">
        <f t="shared" si="116"/>
        <v>2455</v>
      </c>
      <c r="C2459" s="36">
        <f t="shared" si="114"/>
        <v>6.7260273972602738</v>
      </c>
      <c r="D2459" s="41">
        <f>+'C Daire Coluna sem 29 fev  aula'!B2457</f>
        <v>0.38</v>
      </c>
      <c r="E2459" s="33">
        <f t="shared" si="115"/>
        <v>6.7075038284839003E-2</v>
      </c>
    </row>
    <row r="2460" spans="2:5" x14ac:dyDescent="0.25">
      <c r="B2460" s="38">
        <f t="shared" si="116"/>
        <v>2456</v>
      </c>
      <c r="C2460" s="36">
        <f t="shared" si="114"/>
        <v>6.7287671232876711</v>
      </c>
      <c r="D2460" s="41">
        <f>+'C Daire Coluna sem 29 fev  aula'!B2458</f>
        <v>0.36</v>
      </c>
      <c r="E2460" s="33">
        <f t="shared" si="115"/>
        <v>6.3544773111952738E-2</v>
      </c>
    </row>
    <row r="2461" spans="2:5" x14ac:dyDescent="0.25">
      <c r="B2461" s="38">
        <f t="shared" si="116"/>
        <v>2457</v>
      </c>
      <c r="C2461" s="36">
        <f t="shared" si="114"/>
        <v>6.7315068493150685</v>
      </c>
      <c r="D2461" s="41">
        <f>+'C Daire Coluna sem 29 fev  aula'!B2459</f>
        <v>0.38</v>
      </c>
      <c r="E2461" s="33">
        <f t="shared" si="115"/>
        <v>6.7075038284839003E-2</v>
      </c>
    </row>
    <row r="2462" spans="2:5" x14ac:dyDescent="0.25">
      <c r="B2462" s="38">
        <f t="shared" si="116"/>
        <v>2458</v>
      </c>
      <c r="C2462" s="36">
        <f t="shared" si="114"/>
        <v>6.7342465753424658</v>
      </c>
      <c r="D2462" s="41">
        <f>+'C Daire Coluna sem 29 fev  aula'!B2460</f>
        <v>0.37</v>
      </c>
      <c r="E2462" s="33">
        <f t="shared" si="115"/>
        <v>6.530990569839587E-2</v>
      </c>
    </row>
    <row r="2463" spans="2:5" x14ac:dyDescent="0.25">
      <c r="B2463" s="38">
        <f t="shared" si="116"/>
        <v>2459</v>
      </c>
      <c r="C2463" s="36">
        <f t="shared" si="114"/>
        <v>6.7369863013698632</v>
      </c>
      <c r="D2463" s="41">
        <f>+'C Daire Coluna sem 29 fev  aula'!B2461</f>
        <v>0.36</v>
      </c>
      <c r="E2463" s="33">
        <f t="shared" si="115"/>
        <v>6.3544773111952738E-2</v>
      </c>
    </row>
    <row r="2464" spans="2:5" x14ac:dyDescent="0.25">
      <c r="B2464" s="38">
        <f t="shared" si="116"/>
        <v>2460</v>
      </c>
      <c r="C2464" s="36">
        <f t="shared" si="114"/>
        <v>6.7397260273972606</v>
      </c>
      <c r="D2464" s="41">
        <f>+'C Daire Coluna sem 29 fev  aula'!B2462</f>
        <v>0.33</v>
      </c>
      <c r="E2464" s="33">
        <f t="shared" si="115"/>
        <v>5.8249375352623353E-2</v>
      </c>
    </row>
    <row r="2465" spans="2:5" x14ac:dyDescent="0.25">
      <c r="B2465" s="38">
        <f t="shared" si="116"/>
        <v>2461</v>
      </c>
      <c r="C2465" s="36">
        <f t="shared" si="114"/>
        <v>6.7424657534246579</v>
      </c>
      <c r="D2465" s="41">
        <f>+'C Daire Coluna sem 29 fev  aula'!B2463</f>
        <v>0.32</v>
      </c>
      <c r="E2465" s="33">
        <f t="shared" si="115"/>
        <v>5.6484242766180214E-2</v>
      </c>
    </row>
    <row r="2466" spans="2:5" x14ac:dyDescent="0.25">
      <c r="B2466" s="38">
        <f t="shared" si="116"/>
        <v>2462</v>
      </c>
      <c r="C2466" s="36">
        <f t="shared" si="114"/>
        <v>6.7452054794520544</v>
      </c>
      <c r="D2466" s="41">
        <f>+'C Daire Coluna sem 29 fev  aula'!B2464</f>
        <v>0.3</v>
      </c>
      <c r="E2466" s="33">
        <f t="shared" si="115"/>
        <v>5.2953977593293948E-2</v>
      </c>
    </row>
    <row r="2467" spans="2:5" x14ac:dyDescent="0.25">
      <c r="B2467" s="38">
        <f t="shared" si="116"/>
        <v>2463</v>
      </c>
      <c r="C2467" s="36">
        <f t="shared" si="114"/>
        <v>6.7479452054794518</v>
      </c>
      <c r="D2467" s="41">
        <f>+'C Daire Coluna sem 29 fev  aula'!B2465</f>
        <v>0.31</v>
      </c>
      <c r="E2467" s="33">
        <f t="shared" si="115"/>
        <v>5.4719110179737081E-2</v>
      </c>
    </row>
    <row r="2468" spans="2:5" x14ac:dyDescent="0.25">
      <c r="B2468" s="38">
        <f t="shared" si="116"/>
        <v>2464</v>
      </c>
      <c r="C2468" s="36">
        <f t="shared" si="114"/>
        <v>6.7506849315068491</v>
      </c>
      <c r="D2468" s="41">
        <f>+'C Daire Coluna sem 29 fev  aula'!B2466</f>
        <v>0.28000000000000003</v>
      </c>
      <c r="E2468" s="33">
        <f t="shared" si="115"/>
        <v>4.9423712420407696E-2</v>
      </c>
    </row>
    <row r="2469" spans="2:5" x14ac:dyDescent="0.25">
      <c r="B2469" s="38">
        <f t="shared" si="116"/>
        <v>2465</v>
      </c>
      <c r="C2469" s="36">
        <f t="shared" si="114"/>
        <v>6.7534246575342465</v>
      </c>
      <c r="D2469" s="41">
        <f>+'C Daire Coluna sem 29 fev  aula'!B2467</f>
        <v>0.26</v>
      </c>
      <c r="E2469" s="33">
        <f t="shared" si="115"/>
        <v>4.5893447247521424E-2</v>
      </c>
    </row>
    <row r="2470" spans="2:5" x14ac:dyDescent="0.25">
      <c r="B2470" s="38">
        <f t="shared" si="116"/>
        <v>2466</v>
      </c>
      <c r="C2470" s="36">
        <f t="shared" si="114"/>
        <v>6.7561643835616438</v>
      </c>
      <c r="D2470" s="41">
        <f>+'C Daire Coluna sem 29 fev  aula'!B2468</f>
        <v>0.23</v>
      </c>
      <c r="E2470" s="33">
        <f t="shared" si="115"/>
        <v>4.0598049488192033E-2</v>
      </c>
    </row>
    <row r="2471" spans="2:5" x14ac:dyDescent="0.25">
      <c r="B2471" s="38">
        <f t="shared" si="116"/>
        <v>2467</v>
      </c>
      <c r="C2471" s="36">
        <f t="shared" si="114"/>
        <v>6.7589041095890412</v>
      </c>
      <c r="D2471" s="41">
        <f>+'C Daire Coluna sem 29 fev  aula'!B2469</f>
        <v>0.24</v>
      </c>
      <c r="E2471" s="33">
        <f t="shared" si="115"/>
        <v>4.2363182074635158E-2</v>
      </c>
    </row>
    <row r="2472" spans="2:5" x14ac:dyDescent="0.25">
      <c r="B2472" s="38">
        <f t="shared" si="116"/>
        <v>2468</v>
      </c>
      <c r="C2472" s="36">
        <f t="shared" si="114"/>
        <v>6.7616438356164386</v>
      </c>
      <c r="D2472" s="41">
        <f>+'C Daire Coluna sem 29 fev  aula'!B2470</f>
        <v>0.23</v>
      </c>
      <c r="E2472" s="33">
        <f t="shared" si="115"/>
        <v>4.0598049488192033E-2</v>
      </c>
    </row>
    <row r="2473" spans="2:5" x14ac:dyDescent="0.25">
      <c r="B2473" s="38">
        <f t="shared" si="116"/>
        <v>2469</v>
      </c>
      <c r="C2473" s="36">
        <f t="shared" si="114"/>
        <v>6.7643835616438359</v>
      </c>
      <c r="D2473" s="41">
        <f>+'C Daire Coluna sem 29 fev  aula'!B2471</f>
        <v>0.2</v>
      </c>
      <c r="E2473" s="33">
        <f t="shared" si="115"/>
        <v>3.5302651728862634E-2</v>
      </c>
    </row>
    <row r="2474" spans="2:5" x14ac:dyDescent="0.25">
      <c r="B2474" s="38">
        <f t="shared" si="116"/>
        <v>2470</v>
      </c>
      <c r="C2474" s="36">
        <f t="shared" si="114"/>
        <v>6.7671232876712333</v>
      </c>
      <c r="D2474" s="41">
        <f>+'C Daire Coluna sem 29 fev  aula'!B2472</f>
        <v>0.18</v>
      </c>
      <c r="E2474" s="33">
        <f t="shared" si="115"/>
        <v>3.1772386555976369E-2</v>
      </c>
    </row>
    <row r="2475" spans="2:5" x14ac:dyDescent="0.25">
      <c r="B2475" s="38">
        <f t="shared" si="116"/>
        <v>2471</v>
      </c>
      <c r="C2475" s="36">
        <f t="shared" si="114"/>
        <v>6.7698630136986298</v>
      </c>
      <c r="D2475" s="41">
        <f>+'C Daire Coluna sem 29 fev  aula'!B2473</f>
        <v>0.18</v>
      </c>
      <c r="E2475" s="33">
        <f t="shared" si="115"/>
        <v>3.1772386555976369E-2</v>
      </c>
    </row>
    <row r="2476" spans="2:5" x14ac:dyDescent="0.25">
      <c r="B2476" s="38">
        <f t="shared" si="116"/>
        <v>2472</v>
      </c>
      <c r="C2476" s="36">
        <f t="shared" si="114"/>
        <v>6.7726027397260271</v>
      </c>
      <c r="D2476" s="41">
        <f>+'C Daire Coluna sem 29 fev  aula'!B2474</f>
        <v>0.17</v>
      </c>
      <c r="E2476" s="33">
        <f t="shared" si="115"/>
        <v>3.0007253969533243E-2</v>
      </c>
    </row>
    <row r="2477" spans="2:5" x14ac:dyDescent="0.25">
      <c r="B2477" s="38">
        <f t="shared" si="116"/>
        <v>2473</v>
      </c>
      <c r="C2477" s="36">
        <f t="shared" si="114"/>
        <v>6.7753424657534245</v>
      </c>
      <c r="D2477" s="41">
        <f>+'C Daire Coluna sem 29 fev  aula'!B2475</f>
        <v>0.17</v>
      </c>
      <c r="E2477" s="33">
        <f t="shared" si="115"/>
        <v>3.0007253969533243E-2</v>
      </c>
    </row>
    <row r="2478" spans="2:5" x14ac:dyDescent="0.25">
      <c r="B2478" s="38">
        <f t="shared" si="116"/>
        <v>2474</v>
      </c>
      <c r="C2478" s="36">
        <f t="shared" si="114"/>
        <v>6.7780821917808218</v>
      </c>
      <c r="D2478" s="41">
        <f>+'C Daire Coluna sem 29 fev  aula'!B2476</f>
        <v>0.18</v>
      </c>
      <c r="E2478" s="33">
        <f t="shared" si="115"/>
        <v>3.1772386555976369E-2</v>
      </c>
    </row>
    <row r="2479" spans="2:5" x14ac:dyDescent="0.25">
      <c r="B2479" s="38">
        <f t="shared" si="116"/>
        <v>2475</v>
      </c>
      <c r="C2479" s="36">
        <f t="shared" si="114"/>
        <v>6.7808219178082192</v>
      </c>
      <c r="D2479" s="41">
        <f>+'C Daire Coluna sem 29 fev  aula'!B2477</f>
        <v>0.18</v>
      </c>
      <c r="E2479" s="33">
        <f t="shared" si="115"/>
        <v>3.1772386555976369E-2</v>
      </c>
    </row>
    <row r="2480" spans="2:5" x14ac:dyDescent="0.25">
      <c r="B2480" s="38">
        <f t="shared" si="116"/>
        <v>2476</v>
      </c>
      <c r="C2480" s="36">
        <f t="shared" si="114"/>
        <v>6.7835616438356166</v>
      </c>
      <c r="D2480" s="41">
        <f>+'C Daire Coluna sem 29 fev  aula'!B2478</f>
        <v>0.18</v>
      </c>
      <c r="E2480" s="33">
        <f t="shared" si="115"/>
        <v>3.1772386555976369E-2</v>
      </c>
    </row>
    <row r="2481" spans="2:5" x14ac:dyDescent="0.25">
      <c r="B2481" s="38">
        <f t="shared" si="116"/>
        <v>2477</v>
      </c>
      <c r="C2481" s="36">
        <f t="shared" si="114"/>
        <v>6.7863013698630139</v>
      </c>
      <c r="D2481" s="41">
        <f>+'C Daire Coluna sem 29 fev  aula'!B2479</f>
        <v>0.18</v>
      </c>
      <c r="E2481" s="33">
        <f t="shared" si="115"/>
        <v>3.1772386555976369E-2</v>
      </c>
    </row>
    <row r="2482" spans="2:5" x14ac:dyDescent="0.25">
      <c r="B2482" s="38">
        <f t="shared" si="116"/>
        <v>2478</v>
      </c>
      <c r="C2482" s="36">
        <f t="shared" si="114"/>
        <v>6.7890410958904113</v>
      </c>
      <c r="D2482" s="41">
        <f>+'C Daire Coluna sem 29 fev  aula'!B2480</f>
        <v>0.18</v>
      </c>
      <c r="E2482" s="33">
        <f t="shared" si="115"/>
        <v>3.1772386555976369E-2</v>
      </c>
    </row>
    <row r="2483" spans="2:5" x14ac:dyDescent="0.25">
      <c r="B2483" s="38">
        <f t="shared" si="116"/>
        <v>2479</v>
      </c>
      <c r="C2483" s="36">
        <f t="shared" si="114"/>
        <v>6.7917808219178086</v>
      </c>
      <c r="D2483" s="41">
        <f>+'C Daire Coluna sem 29 fev  aula'!B2481</f>
        <v>0.19</v>
      </c>
      <c r="E2483" s="33">
        <f t="shared" si="115"/>
        <v>3.3537519142419502E-2</v>
      </c>
    </row>
    <row r="2484" spans="2:5" x14ac:dyDescent="0.25">
      <c r="B2484" s="38">
        <f t="shared" si="116"/>
        <v>2480</v>
      </c>
      <c r="C2484" s="36">
        <f t="shared" si="114"/>
        <v>6.7945205479452051</v>
      </c>
      <c r="D2484" s="41">
        <f>+'C Daire Coluna sem 29 fev  aula'!B2482</f>
        <v>0.18</v>
      </c>
      <c r="E2484" s="33">
        <f t="shared" si="115"/>
        <v>3.1772386555976369E-2</v>
      </c>
    </row>
    <row r="2485" spans="2:5" x14ac:dyDescent="0.25">
      <c r="B2485" s="38">
        <f t="shared" si="116"/>
        <v>2481</v>
      </c>
      <c r="C2485" s="36">
        <f t="shared" si="114"/>
        <v>6.7972602739726025</v>
      </c>
      <c r="D2485" s="41">
        <f>+'C Daire Coluna sem 29 fev  aula'!B2483</f>
        <v>0.18</v>
      </c>
      <c r="E2485" s="33">
        <f t="shared" si="115"/>
        <v>3.1772386555976369E-2</v>
      </c>
    </row>
    <row r="2486" spans="2:5" x14ac:dyDescent="0.25">
      <c r="B2486" s="38">
        <f t="shared" si="116"/>
        <v>2482</v>
      </c>
      <c r="C2486" s="36">
        <f t="shared" si="114"/>
        <v>6.8</v>
      </c>
      <c r="D2486" s="41">
        <f>+'C Daire Coluna sem 29 fev  aula'!B2484</f>
        <v>0.17</v>
      </c>
      <c r="E2486" s="33">
        <f t="shared" si="115"/>
        <v>3.0007253969533243E-2</v>
      </c>
    </row>
    <row r="2487" spans="2:5" x14ac:dyDescent="0.25">
      <c r="B2487" s="38">
        <f t="shared" si="116"/>
        <v>2483</v>
      </c>
      <c r="C2487" s="36">
        <f t="shared" si="114"/>
        <v>6.8027397260273972</v>
      </c>
      <c r="D2487" s="41">
        <f>+'C Daire Coluna sem 29 fev  aula'!B2485</f>
        <v>0.17</v>
      </c>
      <c r="E2487" s="33">
        <f t="shared" si="115"/>
        <v>3.0007253969533243E-2</v>
      </c>
    </row>
    <row r="2488" spans="2:5" x14ac:dyDescent="0.25">
      <c r="B2488" s="38">
        <f t="shared" si="116"/>
        <v>2484</v>
      </c>
      <c r="C2488" s="36">
        <f t="shared" si="114"/>
        <v>6.8054794520547945</v>
      </c>
      <c r="D2488" s="41">
        <f>+'C Daire Coluna sem 29 fev  aula'!B2486</f>
        <v>0.16</v>
      </c>
      <c r="E2488" s="33">
        <f t="shared" si="115"/>
        <v>2.8242121383090107E-2</v>
      </c>
    </row>
    <row r="2489" spans="2:5" x14ac:dyDescent="0.25">
      <c r="B2489" s="38">
        <f t="shared" si="116"/>
        <v>2485</v>
      </c>
      <c r="C2489" s="36">
        <f t="shared" si="114"/>
        <v>6.8082191780821919</v>
      </c>
      <c r="D2489" s="41">
        <f>+'C Daire Coluna sem 29 fev  aula'!B2487</f>
        <v>0.15</v>
      </c>
      <c r="E2489" s="33">
        <f t="shared" si="115"/>
        <v>2.6476988796646974E-2</v>
      </c>
    </row>
    <row r="2490" spans="2:5" x14ac:dyDescent="0.25">
      <c r="B2490" s="38">
        <f t="shared" si="116"/>
        <v>2486</v>
      </c>
      <c r="C2490" s="36">
        <f t="shared" si="114"/>
        <v>6.8109589041095893</v>
      </c>
      <c r="D2490" s="41">
        <f>+'C Daire Coluna sem 29 fev  aula'!B2488</f>
        <v>0.15</v>
      </c>
      <c r="E2490" s="33">
        <f t="shared" si="115"/>
        <v>2.6476988796646974E-2</v>
      </c>
    </row>
    <row r="2491" spans="2:5" x14ac:dyDescent="0.25">
      <c r="B2491" s="38">
        <f t="shared" si="116"/>
        <v>2487</v>
      </c>
      <c r="C2491" s="36">
        <f t="shared" si="114"/>
        <v>6.8136986301369866</v>
      </c>
      <c r="D2491" s="41">
        <f>+'C Daire Coluna sem 29 fev  aula'!B2489</f>
        <v>0.16</v>
      </c>
      <c r="E2491" s="33">
        <f t="shared" si="115"/>
        <v>2.8242121383090107E-2</v>
      </c>
    </row>
    <row r="2492" spans="2:5" x14ac:dyDescent="0.25">
      <c r="B2492" s="38">
        <f t="shared" si="116"/>
        <v>2488</v>
      </c>
      <c r="C2492" s="36">
        <f t="shared" si="114"/>
        <v>6.816438356164384</v>
      </c>
      <c r="D2492" s="41">
        <f>+'C Daire Coluna sem 29 fev  aula'!B2490</f>
        <v>0.17</v>
      </c>
      <c r="E2492" s="33">
        <f t="shared" si="115"/>
        <v>3.0007253969533243E-2</v>
      </c>
    </row>
    <row r="2493" spans="2:5" x14ac:dyDescent="0.25">
      <c r="B2493" s="38">
        <f t="shared" si="116"/>
        <v>2489</v>
      </c>
      <c r="C2493" s="36">
        <f t="shared" si="114"/>
        <v>6.8191780821917805</v>
      </c>
      <c r="D2493" s="41">
        <f>+'C Daire Coluna sem 29 fev  aula'!B2491</f>
        <v>0.16</v>
      </c>
      <c r="E2493" s="33">
        <f t="shared" si="115"/>
        <v>2.8242121383090107E-2</v>
      </c>
    </row>
    <row r="2494" spans="2:5" x14ac:dyDescent="0.25">
      <c r="B2494" s="38">
        <f t="shared" si="116"/>
        <v>2490</v>
      </c>
      <c r="C2494" s="36">
        <f t="shared" si="114"/>
        <v>6.8219178082191778</v>
      </c>
      <c r="D2494" s="41">
        <f>+'C Daire Coluna sem 29 fev  aula'!B2492</f>
        <v>0.18</v>
      </c>
      <c r="E2494" s="33">
        <f t="shared" si="115"/>
        <v>3.1772386555976369E-2</v>
      </c>
    </row>
    <row r="2495" spans="2:5" x14ac:dyDescent="0.25">
      <c r="B2495" s="38">
        <f t="shared" si="116"/>
        <v>2491</v>
      </c>
      <c r="C2495" s="36">
        <f t="shared" si="114"/>
        <v>6.8246575342465752</v>
      </c>
      <c r="D2495" s="41">
        <f>+'C Daire Coluna sem 29 fev  aula'!B2493</f>
        <v>0.15</v>
      </c>
      <c r="E2495" s="33">
        <f t="shared" si="115"/>
        <v>2.6476988796646974E-2</v>
      </c>
    </row>
    <row r="2496" spans="2:5" x14ac:dyDescent="0.25">
      <c r="B2496" s="38">
        <f t="shared" si="116"/>
        <v>2492</v>
      </c>
      <c r="C2496" s="36">
        <f t="shared" si="114"/>
        <v>6.8273972602739725</v>
      </c>
      <c r="D2496" s="41">
        <f>+'C Daire Coluna sem 29 fev  aula'!B2494</f>
        <v>0.15</v>
      </c>
      <c r="E2496" s="33">
        <f t="shared" si="115"/>
        <v>2.6476988796646974E-2</v>
      </c>
    </row>
    <row r="2497" spans="2:5" x14ac:dyDescent="0.25">
      <c r="B2497" s="38">
        <f t="shared" si="116"/>
        <v>2493</v>
      </c>
      <c r="C2497" s="36">
        <f t="shared" si="114"/>
        <v>6.8301369863013699</v>
      </c>
      <c r="D2497" s="41">
        <f>+'C Daire Coluna sem 29 fev  aula'!B2495</f>
        <v>0.16</v>
      </c>
      <c r="E2497" s="33">
        <f t="shared" si="115"/>
        <v>2.8242121383090107E-2</v>
      </c>
    </row>
    <row r="2498" spans="2:5" x14ac:dyDescent="0.25">
      <c r="B2498" s="38">
        <f t="shared" si="116"/>
        <v>2494</v>
      </c>
      <c r="C2498" s="36">
        <f t="shared" si="114"/>
        <v>6.8328767123287673</v>
      </c>
      <c r="D2498" s="41">
        <f>+'C Daire Coluna sem 29 fev  aula'!B2496</f>
        <v>0.19</v>
      </c>
      <c r="E2498" s="33">
        <f t="shared" si="115"/>
        <v>3.3537519142419502E-2</v>
      </c>
    </row>
    <row r="2499" spans="2:5" x14ac:dyDescent="0.25">
      <c r="B2499" s="38">
        <f t="shared" si="116"/>
        <v>2495</v>
      </c>
      <c r="C2499" s="36">
        <f t="shared" si="114"/>
        <v>6.8356164383561646</v>
      </c>
      <c r="D2499" s="41">
        <f>+'C Daire Coluna sem 29 fev  aula'!B2497</f>
        <v>0.34</v>
      </c>
      <c r="E2499" s="33">
        <f t="shared" si="115"/>
        <v>6.0014507939066486E-2</v>
      </c>
    </row>
    <row r="2500" spans="2:5" x14ac:dyDescent="0.25">
      <c r="B2500" s="38">
        <f t="shared" si="116"/>
        <v>2496</v>
      </c>
      <c r="C2500" s="36">
        <f t="shared" si="114"/>
        <v>6.838356164383562</v>
      </c>
      <c r="D2500" s="41">
        <f>+'C Daire Coluna sem 29 fev  aula'!B2498</f>
        <v>0.35</v>
      </c>
      <c r="E2500" s="33">
        <f t="shared" si="115"/>
        <v>6.1779640525509605E-2</v>
      </c>
    </row>
    <row r="2501" spans="2:5" x14ac:dyDescent="0.25">
      <c r="B2501" s="38">
        <f t="shared" si="116"/>
        <v>2497</v>
      </c>
      <c r="C2501" s="36">
        <f t="shared" si="114"/>
        <v>6.8410958904109593</v>
      </c>
      <c r="D2501" s="41">
        <f>+'C Daire Coluna sem 29 fev  aula'!B2499</f>
        <v>0.34</v>
      </c>
      <c r="E2501" s="33">
        <f t="shared" si="115"/>
        <v>6.0014507939066486E-2</v>
      </c>
    </row>
    <row r="2502" spans="2:5" x14ac:dyDescent="0.25">
      <c r="B2502" s="38">
        <f t="shared" si="116"/>
        <v>2498</v>
      </c>
      <c r="C2502" s="36">
        <f t="shared" ref="C2502:C2565" si="117">+B2502/365</f>
        <v>6.8438356164383558</v>
      </c>
      <c r="D2502" s="41">
        <f>+'C Daire Coluna sem 29 fev  aula'!B2500</f>
        <v>0.32</v>
      </c>
      <c r="E2502" s="33">
        <f t="shared" ref="E2502:E2565" si="118">+D2502/$E$3</f>
        <v>5.6484242766180214E-2</v>
      </c>
    </row>
    <row r="2503" spans="2:5" x14ac:dyDescent="0.25">
      <c r="B2503" s="38">
        <f t="shared" ref="B2503:B2566" si="119">+B2502+1</f>
        <v>2499</v>
      </c>
      <c r="C2503" s="36">
        <f t="shared" si="117"/>
        <v>6.8465753424657532</v>
      </c>
      <c r="D2503" s="41">
        <f>+'C Daire Coluna sem 29 fev  aula'!B2501</f>
        <v>0.34</v>
      </c>
      <c r="E2503" s="33">
        <f t="shared" si="118"/>
        <v>6.0014507939066486E-2</v>
      </c>
    </row>
    <row r="2504" spans="2:5" x14ac:dyDescent="0.25">
      <c r="B2504" s="38">
        <f t="shared" si="119"/>
        <v>2500</v>
      </c>
      <c r="C2504" s="36">
        <f t="shared" si="117"/>
        <v>6.8493150684931505</v>
      </c>
      <c r="D2504" s="41">
        <f>+'C Daire Coluna sem 29 fev  aula'!B2502</f>
        <v>0.31</v>
      </c>
      <c r="E2504" s="33">
        <f t="shared" si="118"/>
        <v>5.4719110179737081E-2</v>
      </c>
    </row>
    <row r="2505" spans="2:5" x14ac:dyDescent="0.25">
      <c r="B2505" s="38">
        <f t="shared" si="119"/>
        <v>2501</v>
      </c>
      <c r="C2505" s="36">
        <f t="shared" si="117"/>
        <v>6.8520547945205479</v>
      </c>
      <c r="D2505" s="41">
        <f>+'C Daire Coluna sem 29 fev  aula'!B2503</f>
        <v>0.3</v>
      </c>
      <c r="E2505" s="33">
        <f t="shared" si="118"/>
        <v>5.2953977593293948E-2</v>
      </c>
    </row>
    <row r="2506" spans="2:5" x14ac:dyDescent="0.25">
      <c r="B2506" s="38">
        <f t="shared" si="119"/>
        <v>2502</v>
      </c>
      <c r="C2506" s="36">
        <f t="shared" si="117"/>
        <v>6.8547945205479452</v>
      </c>
      <c r="D2506" s="41">
        <f>+'C Daire Coluna sem 29 fev  aula'!B2504</f>
        <v>0.3</v>
      </c>
      <c r="E2506" s="33">
        <f t="shared" si="118"/>
        <v>5.2953977593293948E-2</v>
      </c>
    </row>
    <row r="2507" spans="2:5" x14ac:dyDescent="0.25">
      <c r="B2507" s="38">
        <f t="shared" si="119"/>
        <v>2503</v>
      </c>
      <c r="C2507" s="36">
        <f t="shared" si="117"/>
        <v>6.8575342465753426</v>
      </c>
      <c r="D2507" s="41">
        <f>+'C Daire Coluna sem 29 fev  aula'!B2505</f>
        <v>0.28999999999999998</v>
      </c>
      <c r="E2507" s="33">
        <f t="shared" si="118"/>
        <v>5.1188845006850815E-2</v>
      </c>
    </row>
    <row r="2508" spans="2:5" x14ac:dyDescent="0.25">
      <c r="B2508" s="38">
        <f t="shared" si="119"/>
        <v>2504</v>
      </c>
      <c r="C2508" s="36">
        <f t="shared" si="117"/>
        <v>6.86027397260274</v>
      </c>
      <c r="D2508" s="41">
        <f>+'C Daire Coluna sem 29 fev  aula'!B2506</f>
        <v>0.28000000000000003</v>
      </c>
      <c r="E2508" s="33">
        <f t="shared" si="118"/>
        <v>4.9423712420407696E-2</v>
      </c>
    </row>
    <row r="2509" spans="2:5" x14ac:dyDescent="0.25">
      <c r="B2509" s="38">
        <f t="shared" si="119"/>
        <v>2505</v>
      </c>
      <c r="C2509" s="36">
        <f t="shared" si="117"/>
        <v>6.8630136986301373</v>
      </c>
      <c r="D2509" s="41">
        <f>+'C Daire Coluna sem 29 fev  aula'!B2507</f>
        <v>0.26</v>
      </c>
      <c r="E2509" s="33">
        <f t="shared" si="118"/>
        <v>4.5893447247521424E-2</v>
      </c>
    </row>
    <row r="2510" spans="2:5" x14ac:dyDescent="0.25">
      <c r="B2510" s="38">
        <f t="shared" si="119"/>
        <v>2506</v>
      </c>
      <c r="C2510" s="36">
        <f t="shared" si="117"/>
        <v>6.8657534246575347</v>
      </c>
      <c r="D2510" s="41">
        <f>+'C Daire Coluna sem 29 fev  aula'!B2508</f>
        <v>0.26</v>
      </c>
      <c r="E2510" s="33">
        <f t="shared" si="118"/>
        <v>4.5893447247521424E-2</v>
      </c>
    </row>
    <row r="2511" spans="2:5" x14ac:dyDescent="0.25">
      <c r="B2511" s="38">
        <f t="shared" si="119"/>
        <v>2507</v>
      </c>
      <c r="C2511" s="36">
        <f t="shared" si="117"/>
        <v>6.8684931506849312</v>
      </c>
      <c r="D2511" s="41">
        <f>+'C Daire Coluna sem 29 fev  aula'!B2509</f>
        <v>0.24</v>
      </c>
      <c r="E2511" s="33">
        <f t="shared" si="118"/>
        <v>4.2363182074635158E-2</v>
      </c>
    </row>
    <row r="2512" spans="2:5" x14ac:dyDescent="0.25">
      <c r="B2512" s="38">
        <f t="shared" si="119"/>
        <v>2508</v>
      </c>
      <c r="C2512" s="36">
        <f t="shared" si="117"/>
        <v>6.8712328767123285</v>
      </c>
      <c r="D2512" s="41">
        <f>+'C Daire Coluna sem 29 fev  aula'!B2510</f>
        <v>0.22</v>
      </c>
      <c r="E2512" s="33">
        <f t="shared" si="118"/>
        <v>3.88329169017489E-2</v>
      </c>
    </row>
    <row r="2513" spans="2:5" x14ac:dyDescent="0.25">
      <c r="B2513" s="38">
        <f t="shared" si="119"/>
        <v>2509</v>
      </c>
      <c r="C2513" s="36">
        <f t="shared" si="117"/>
        <v>6.8739726027397259</v>
      </c>
      <c r="D2513" s="41">
        <f>+'C Daire Coluna sem 29 fev  aula'!B2511</f>
        <v>0.22</v>
      </c>
      <c r="E2513" s="33">
        <f t="shared" si="118"/>
        <v>3.88329169017489E-2</v>
      </c>
    </row>
    <row r="2514" spans="2:5" x14ac:dyDescent="0.25">
      <c r="B2514" s="38">
        <f t="shared" si="119"/>
        <v>2510</v>
      </c>
      <c r="C2514" s="36">
        <f t="shared" si="117"/>
        <v>6.8767123287671232</v>
      </c>
      <c r="D2514" s="41">
        <f>+'C Daire Coluna sem 29 fev  aula'!B2512</f>
        <v>0.25</v>
      </c>
      <c r="E2514" s="33">
        <f t="shared" si="118"/>
        <v>4.4128314661078291E-2</v>
      </c>
    </row>
    <row r="2515" spans="2:5" x14ac:dyDescent="0.25">
      <c r="B2515" s="38">
        <f t="shared" si="119"/>
        <v>2511</v>
      </c>
      <c r="C2515" s="36">
        <f t="shared" si="117"/>
        <v>6.8794520547945206</v>
      </c>
      <c r="D2515" s="41">
        <f>+'C Daire Coluna sem 29 fev  aula'!B2513</f>
        <v>0.24</v>
      </c>
      <c r="E2515" s="33">
        <f t="shared" si="118"/>
        <v>4.2363182074635158E-2</v>
      </c>
    </row>
    <row r="2516" spans="2:5" x14ac:dyDescent="0.25">
      <c r="B2516" s="38">
        <f t="shared" si="119"/>
        <v>2512</v>
      </c>
      <c r="C2516" s="36">
        <f t="shared" si="117"/>
        <v>6.882191780821918</v>
      </c>
      <c r="D2516" s="41">
        <f>+'C Daire Coluna sem 29 fev  aula'!B2514</f>
        <v>0.22</v>
      </c>
      <c r="E2516" s="33">
        <f t="shared" si="118"/>
        <v>3.88329169017489E-2</v>
      </c>
    </row>
    <row r="2517" spans="2:5" x14ac:dyDescent="0.25">
      <c r="B2517" s="38">
        <f t="shared" si="119"/>
        <v>2513</v>
      </c>
      <c r="C2517" s="36">
        <f t="shared" si="117"/>
        <v>6.8849315068493153</v>
      </c>
      <c r="D2517" s="41">
        <f>+'C Daire Coluna sem 29 fev  aula'!B2515</f>
        <v>0.22</v>
      </c>
      <c r="E2517" s="33">
        <f t="shared" si="118"/>
        <v>3.88329169017489E-2</v>
      </c>
    </row>
    <row r="2518" spans="2:5" x14ac:dyDescent="0.25">
      <c r="B2518" s="38">
        <f t="shared" si="119"/>
        <v>2514</v>
      </c>
      <c r="C2518" s="36">
        <f t="shared" si="117"/>
        <v>6.8876712328767127</v>
      </c>
      <c r="D2518" s="41">
        <f>+'C Daire Coluna sem 29 fev  aula'!B2516</f>
        <v>2.06</v>
      </c>
      <c r="E2518" s="33">
        <f t="shared" si="118"/>
        <v>0.36361731280728515</v>
      </c>
    </row>
    <row r="2519" spans="2:5" x14ac:dyDescent="0.25">
      <c r="B2519" s="38">
        <f t="shared" si="119"/>
        <v>2515</v>
      </c>
      <c r="C2519" s="36">
        <f t="shared" si="117"/>
        <v>6.8904109589041092</v>
      </c>
      <c r="D2519" s="41">
        <f>+'C Daire Coluna sem 29 fev  aula'!B2517</f>
        <v>0.79</v>
      </c>
      <c r="E2519" s="33">
        <f t="shared" si="118"/>
        <v>0.13944547432900742</v>
      </c>
    </row>
    <row r="2520" spans="2:5" x14ac:dyDescent="0.25">
      <c r="B2520" s="38">
        <f t="shared" si="119"/>
        <v>2516</v>
      </c>
      <c r="C2520" s="36">
        <f t="shared" si="117"/>
        <v>6.8931506849315065</v>
      </c>
      <c r="D2520" s="41">
        <f>+'C Daire Coluna sem 29 fev  aula'!B2518</f>
        <v>0.41</v>
      </c>
      <c r="E2520" s="33">
        <f t="shared" si="118"/>
        <v>7.2370436044168401E-2</v>
      </c>
    </row>
    <row r="2521" spans="2:5" x14ac:dyDescent="0.25">
      <c r="B2521" s="38">
        <f t="shared" si="119"/>
        <v>2517</v>
      </c>
      <c r="C2521" s="36">
        <f t="shared" si="117"/>
        <v>6.8958904109589039</v>
      </c>
      <c r="D2521" s="41">
        <f>+'C Daire Coluna sem 29 fev  aula'!B2519</f>
        <v>0.36</v>
      </c>
      <c r="E2521" s="33">
        <f t="shared" si="118"/>
        <v>6.3544773111952738E-2</v>
      </c>
    </row>
    <row r="2522" spans="2:5" x14ac:dyDescent="0.25">
      <c r="B2522" s="38">
        <f t="shared" si="119"/>
        <v>2518</v>
      </c>
      <c r="C2522" s="36">
        <f t="shared" si="117"/>
        <v>6.8986301369863012</v>
      </c>
      <c r="D2522" s="41">
        <f>+'C Daire Coluna sem 29 fev  aula'!B2520</f>
        <v>0.32</v>
      </c>
      <c r="E2522" s="33">
        <f t="shared" si="118"/>
        <v>5.6484242766180214E-2</v>
      </c>
    </row>
    <row r="2523" spans="2:5" x14ac:dyDescent="0.25">
      <c r="B2523" s="38">
        <f t="shared" si="119"/>
        <v>2519</v>
      </c>
      <c r="C2523" s="36">
        <f t="shared" si="117"/>
        <v>6.9013698630136986</v>
      </c>
      <c r="D2523" s="41">
        <f>+'C Daire Coluna sem 29 fev  aula'!B2521</f>
        <v>0.3</v>
      </c>
      <c r="E2523" s="33">
        <f t="shared" si="118"/>
        <v>5.2953977593293948E-2</v>
      </c>
    </row>
    <row r="2524" spans="2:5" x14ac:dyDescent="0.25">
      <c r="B2524" s="38">
        <f t="shared" si="119"/>
        <v>2520</v>
      </c>
      <c r="C2524" s="36">
        <f t="shared" si="117"/>
        <v>6.904109589041096</v>
      </c>
      <c r="D2524" s="41">
        <f>+'C Daire Coluna sem 29 fev  aula'!B2522</f>
        <v>0.32</v>
      </c>
      <c r="E2524" s="33">
        <f t="shared" si="118"/>
        <v>5.6484242766180214E-2</v>
      </c>
    </row>
    <row r="2525" spans="2:5" x14ac:dyDescent="0.25">
      <c r="B2525" s="38">
        <f t="shared" si="119"/>
        <v>2521</v>
      </c>
      <c r="C2525" s="36">
        <f t="shared" si="117"/>
        <v>6.9068493150684933</v>
      </c>
      <c r="D2525" s="41">
        <f>+'C Daire Coluna sem 29 fev  aula'!B2523</f>
        <v>0.31</v>
      </c>
      <c r="E2525" s="33">
        <f t="shared" si="118"/>
        <v>5.4719110179737081E-2</v>
      </c>
    </row>
    <row r="2526" spans="2:5" x14ac:dyDescent="0.25">
      <c r="B2526" s="38">
        <f t="shared" si="119"/>
        <v>2522</v>
      </c>
      <c r="C2526" s="36">
        <f t="shared" si="117"/>
        <v>6.9095890410958907</v>
      </c>
      <c r="D2526" s="41">
        <f>+'C Daire Coluna sem 29 fev  aula'!B2524</f>
        <v>0.32</v>
      </c>
      <c r="E2526" s="33">
        <f t="shared" si="118"/>
        <v>5.6484242766180214E-2</v>
      </c>
    </row>
    <row r="2527" spans="2:5" x14ac:dyDescent="0.25">
      <c r="B2527" s="38">
        <f t="shared" si="119"/>
        <v>2523</v>
      </c>
      <c r="C2527" s="36">
        <f t="shared" si="117"/>
        <v>6.912328767123288</v>
      </c>
      <c r="D2527" s="41">
        <f>+'C Daire Coluna sem 29 fev  aula'!B2525</f>
        <v>0.27</v>
      </c>
      <c r="E2527" s="33">
        <f t="shared" si="118"/>
        <v>4.7658579833964564E-2</v>
      </c>
    </row>
    <row r="2528" spans="2:5" x14ac:dyDescent="0.25">
      <c r="B2528" s="38">
        <f t="shared" si="119"/>
        <v>2524</v>
      </c>
      <c r="C2528" s="36">
        <f t="shared" si="117"/>
        <v>6.9150684931506845</v>
      </c>
      <c r="D2528" s="41">
        <f>+'C Daire Coluna sem 29 fev  aula'!B2526</f>
        <v>0.23</v>
      </c>
      <c r="E2528" s="33">
        <f t="shared" si="118"/>
        <v>4.0598049488192033E-2</v>
      </c>
    </row>
    <row r="2529" spans="2:5" x14ac:dyDescent="0.25">
      <c r="B2529" s="38">
        <f t="shared" si="119"/>
        <v>2525</v>
      </c>
      <c r="C2529" s="36">
        <f t="shared" si="117"/>
        <v>6.9178082191780819</v>
      </c>
      <c r="D2529" s="41">
        <f>+'C Daire Coluna sem 29 fev  aula'!B2527</f>
        <v>0.21</v>
      </c>
      <c r="E2529" s="33">
        <f t="shared" si="118"/>
        <v>3.7067784315305767E-2</v>
      </c>
    </row>
    <row r="2530" spans="2:5" x14ac:dyDescent="0.25">
      <c r="B2530" s="38">
        <f t="shared" si="119"/>
        <v>2526</v>
      </c>
      <c r="C2530" s="36">
        <f t="shared" si="117"/>
        <v>6.9205479452054792</v>
      </c>
      <c r="D2530" s="41">
        <f>+'C Daire Coluna sem 29 fev  aula'!B2528</f>
        <v>0.2</v>
      </c>
      <c r="E2530" s="33">
        <f t="shared" si="118"/>
        <v>3.5302651728862634E-2</v>
      </c>
    </row>
    <row r="2531" spans="2:5" x14ac:dyDescent="0.25">
      <c r="B2531" s="38">
        <f t="shared" si="119"/>
        <v>2527</v>
      </c>
      <c r="C2531" s="36">
        <f t="shared" si="117"/>
        <v>6.9232876712328766</v>
      </c>
      <c r="D2531" s="41">
        <f>+'C Daire Coluna sem 29 fev  aula'!B2529</f>
        <v>0.21</v>
      </c>
      <c r="E2531" s="33">
        <f t="shared" si="118"/>
        <v>3.7067784315305767E-2</v>
      </c>
    </row>
    <row r="2532" spans="2:5" x14ac:dyDescent="0.25">
      <c r="B2532" s="38">
        <f t="shared" si="119"/>
        <v>2528</v>
      </c>
      <c r="C2532" s="36">
        <f t="shared" si="117"/>
        <v>6.9260273972602739</v>
      </c>
      <c r="D2532" s="41">
        <f>+'C Daire Coluna sem 29 fev  aula'!B2530</f>
        <v>0.22</v>
      </c>
      <c r="E2532" s="33">
        <f t="shared" si="118"/>
        <v>3.88329169017489E-2</v>
      </c>
    </row>
    <row r="2533" spans="2:5" x14ac:dyDescent="0.25">
      <c r="B2533" s="38">
        <f t="shared" si="119"/>
        <v>2529</v>
      </c>
      <c r="C2533" s="36">
        <f t="shared" si="117"/>
        <v>6.9287671232876713</v>
      </c>
      <c r="D2533" s="41">
        <f>+'C Daire Coluna sem 29 fev  aula'!B2531</f>
        <v>0.23</v>
      </c>
      <c r="E2533" s="33">
        <f t="shared" si="118"/>
        <v>4.0598049488192033E-2</v>
      </c>
    </row>
    <row r="2534" spans="2:5" x14ac:dyDescent="0.25">
      <c r="B2534" s="38">
        <f t="shared" si="119"/>
        <v>2530</v>
      </c>
      <c r="C2534" s="36">
        <f t="shared" si="117"/>
        <v>6.9315068493150687</v>
      </c>
      <c r="D2534" s="41">
        <f>+'C Daire Coluna sem 29 fev  aula'!B2532</f>
        <v>0.24</v>
      </c>
      <c r="E2534" s="33">
        <f t="shared" si="118"/>
        <v>4.2363182074635158E-2</v>
      </c>
    </row>
    <row r="2535" spans="2:5" x14ac:dyDescent="0.25">
      <c r="B2535" s="38">
        <f t="shared" si="119"/>
        <v>2531</v>
      </c>
      <c r="C2535" s="36">
        <f t="shared" si="117"/>
        <v>6.934246575342466</v>
      </c>
      <c r="D2535" s="41">
        <f>+'C Daire Coluna sem 29 fev  aula'!B2533</f>
        <v>0.24</v>
      </c>
      <c r="E2535" s="33">
        <f t="shared" si="118"/>
        <v>4.2363182074635158E-2</v>
      </c>
    </row>
    <row r="2536" spans="2:5" x14ac:dyDescent="0.25">
      <c r="B2536" s="38">
        <f t="shared" si="119"/>
        <v>2532</v>
      </c>
      <c r="C2536" s="36">
        <f t="shared" si="117"/>
        <v>6.9369863013698634</v>
      </c>
      <c r="D2536" s="41">
        <f>+'C Daire Coluna sem 29 fev  aula'!B2534</f>
        <v>0.23</v>
      </c>
      <c r="E2536" s="33">
        <f t="shared" si="118"/>
        <v>4.0598049488192033E-2</v>
      </c>
    </row>
    <row r="2537" spans="2:5" x14ac:dyDescent="0.25">
      <c r="B2537" s="38">
        <f t="shared" si="119"/>
        <v>2533</v>
      </c>
      <c r="C2537" s="36">
        <f t="shared" si="117"/>
        <v>6.9397260273972599</v>
      </c>
      <c r="D2537" s="41">
        <f>+'C Daire Coluna sem 29 fev  aula'!B2535</f>
        <v>0.22</v>
      </c>
      <c r="E2537" s="33">
        <f t="shared" si="118"/>
        <v>3.88329169017489E-2</v>
      </c>
    </row>
    <row r="2538" spans="2:5" x14ac:dyDescent="0.25">
      <c r="B2538" s="38">
        <f t="shared" si="119"/>
        <v>2534</v>
      </c>
      <c r="C2538" s="36">
        <f t="shared" si="117"/>
        <v>6.9424657534246572</v>
      </c>
      <c r="D2538" s="41">
        <f>+'C Daire Coluna sem 29 fev  aula'!B2536</f>
        <v>0.23</v>
      </c>
      <c r="E2538" s="33">
        <f t="shared" si="118"/>
        <v>4.0598049488192033E-2</v>
      </c>
    </row>
    <row r="2539" spans="2:5" x14ac:dyDescent="0.25">
      <c r="B2539" s="38">
        <f t="shared" si="119"/>
        <v>2535</v>
      </c>
      <c r="C2539" s="36">
        <f t="shared" si="117"/>
        <v>6.9452054794520546</v>
      </c>
      <c r="D2539" s="41">
        <f>+'C Daire Coluna sem 29 fev  aula'!B2537</f>
        <v>0.24</v>
      </c>
      <c r="E2539" s="33">
        <f t="shared" si="118"/>
        <v>4.2363182074635158E-2</v>
      </c>
    </row>
    <row r="2540" spans="2:5" x14ac:dyDescent="0.25">
      <c r="B2540" s="38">
        <f t="shared" si="119"/>
        <v>2536</v>
      </c>
      <c r="C2540" s="36">
        <f t="shared" si="117"/>
        <v>6.9479452054794519</v>
      </c>
      <c r="D2540" s="41">
        <f>+'C Daire Coluna sem 29 fev  aula'!B2538</f>
        <v>0.25</v>
      </c>
      <c r="E2540" s="33">
        <f t="shared" si="118"/>
        <v>4.4128314661078291E-2</v>
      </c>
    </row>
    <row r="2541" spans="2:5" x14ac:dyDescent="0.25">
      <c r="B2541" s="38">
        <f t="shared" si="119"/>
        <v>2537</v>
      </c>
      <c r="C2541" s="36">
        <f t="shared" si="117"/>
        <v>6.9506849315068493</v>
      </c>
      <c r="D2541" s="41">
        <f>+'C Daire Coluna sem 29 fev  aula'!B2539</f>
        <v>0.26</v>
      </c>
      <c r="E2541" s="33">
        <f t="shared" si="118"/>
        <v>4.5893447247521424E-2</v>
      </c>
    </row>
    <row r="2542" spans="2:5" x14ac:dyDescent="0.25">
      <c r="B2542" s="38">
        <f t="shared" si="119"/>
        <v>2538</v>
      </c>
      <c r="C2542" s="36">
        <f t="shared" si="117"/>
        <v>6.9534246575342467</v>
      </c>
      <c r="D2542" s="41">
        <f>+'C Daire Coluna sem 29 fev  aula'!B2540</f>
        <v>0.26</v>
      </c>
      <c r="E2542" s="33">
        <f t="shared" si="118"/>
        <v>4.5893447247521424E-2</v>
      </c>
    </row>
    <row r="2543" spans="2:5" x14ac:dyDescent="0.25">
      <c r="B2543" s="38">
        <f t="shared" si="119"/>
        <v>2539</v>
      </c>
      <c r="C2543" s="36">
        <f t="shared" si="117"/>
        <v>6.956164383561644</v>
      </c>
      <c r="D2543" s="41">
        <f>+'C Daire Coluna sem 29 fev  aula'!B2541</f>
        <v>0.28000000000000003</v>
      </c>
      <c r="E2543" s="33">
        <f t="shared" si="118"/>
        <v>4.9423712420407696E-2</v>
      </c>
    </row>
    <row r="2544" spans="2:5" x14ac:dyDescent="0.25">
      <c r="B2544" s="38">
        <f t="shared" si="119"/>
        <v>2540</v>
      </c>
      <c r="C2544" s="36">
        <f t="shared" si="117"/>
        <v>6.9589041095890414</v>
      </c>
      <c r="D2544" s="41">
        <f>+'C Daire Coluna sem 29 fev  aula'!B2542</f>
        <v>0.3</v>
      </c>
      <c r="E2544" s="33">
        <f t="shared" si="118"/>
        <v>5.2953977593293948E-2</v>
      </c>
    </row>
    <row r="2545" spans="2:5" x14ac:dyDescent="0.25">
      <c r="B2545" s="38">
        <f t="shared" si="119"/>
        <v>2541</v>
      </c>
      <c r="C2545" s="36">
        <f t="shared" si="117"/>
        <v>6.9616438356164387</v>
      </c>
      <c r="D2545" s="41">
        <f>+'C Daire Coluna sem 29 fev  aula'!B2543</f>
        <v>0.31</v>
      </c>
      <c r="E2545" s="33">
        <f t="shared" si="118"/>
        <v>5.4719110179737081E-2</v>
      </c>
    </row>
    <row r="2546" spans="2:5" x14ac:dyDescent="0.25">
      <c r="B2546" s="38">
        <f t="shared" si="119"/>
        <v>2542</v>
      </c>
      <c r="C2546" s="36">
        <f t="shared" si="117"/>
        <v>6.9643835616438352</v>
      </c>
      <c r="D2546" s="41">
        <f>+'C Daire Coluna sem 29 fev  aula'!B2544</f>
        <v>0.32</v>
      </c>
      <c r="E2546" s="33">
        <f t="shared" si="118"/>
        <v>5.6484242766180214E-2</v>
      </c>
    </row>
    <row r="2547" spans="2:5" x14ac:dyDescent="0.25">
      <c r="B2547" s="38">
        <f t="shared" si="119"/>
        <v>2543</v>
      </c>
      <c r="C2547" s="36">
        <f t="shared" si="117"/>
        <v>6.9671232876712326</v>
      </c>
      <c r="D2547" s="41">
        <f>+'C Daire Coluna sem 29 fev  aula'!B2545</f>
        <v>0.38</v>
      </c>
      <c r="E2547" s="33">
        <f t="shared" si="118"/>
        <v>6.7075038284839003E-2</v>
      </c>
    </row>
    <row r="2548" spans="2:5" x14ac:dyDescent="0.25">
      <c r="B2548" s="38">
        <f t="shared" si="119"/>
        <v>2544</v>
      </c>
      <c r="C2548" s="36">
        <f t="shared" si="117"/>
        <v>6.9698630136986299</v>
      </c>
      <c r="D2548" s="41">
        <f>+'C Daire Coluna sem 29 fev  aula'!B2546</f>
        <v>0.36</v>
      </c>
      <c r="E2548" s="33">
        <f t="shared" si="118"/>
        <v>6.3544773111952738E-2</v>
      </c>
    </row>
    <row r="2549" spans="2:5" x14ac:dyDescent="0.25">
      <c r="B2549" s="38">
        <f t="shared" si="119"/>
        <v>2545</v>
      </c>
      <c r="C2549" s="36">
        <f t="shared" si="117"/>
        <v>6.9726027397260273</v>
      </c>
      <c r="D2549" s="41">
        <f>+'C Daire Coluna sem 29 fev  aula'!B2547</f>
        <v>0.34</v>
      </c>
      <c r="E2549" s="33">
        <f t="shared" si="118"/>
        <v>6.0014507939066486E-2</v>
      </c>
    </row>
    <row r="2550" spans="2:5" x14ac:dyDescent="0.25">
      <c r="B2550" s="38">
        <f t="shared" si="119"/>
        <v>2546</v>
      </c>
      <c r="C2550" s="36">
        <f t="shared" si="117"/>
        <v>6.9753424657534246</v>
      </c>
      <c r="D2550" s="41">
        <f>+'C Daire Coluna sem 29 fev  aula'!B2548</f>
        <v>0.31</v>
      </c>
      <c r="E2550" s="33">
        <f t="shared" si="118"/>
        <v>5.4719110179737081E-2</v>
      </c>
    </row>
    <row r="2551" spans="2:5" x14ac:dyDescent="0.25">
      <c r="B2551" s="38">
        <f t="shared" si="119"/>
        <v>2547</v>
      </c>
      <c r="C2551" s="36">
        <f t="shared" si="117"/>
        <v>6.978082191780822</v>
      </c>
      <c r="D2551" s="41">
        <f>+'C Daire Coluna sem 29 fev  aula'!B2549</f>
        <v>0.31</v>
      </c>
      <c r="E2551" s="33">
        <f t="shared" si="118"/>
        <v>5.4719110179737081E-2</v>
      </c>
    </row>
    <row r="2552" spans="2:5" x14ac:dyDescent="0.25">
      <c r="B2552" s="38">
        <f t="shared" si="119"/>
        <v>2548</v>
      </c>
      <c r="C2552" s="36">
        <f t="shared" si="117"/>
        <v>6.9808219178082194</v>
      </c>
      <c r="D2552" s="41">
        <f>+'C Daire Coluna sem 29 fev  aula'!B2550</f>
        <v>0.3</v>
      </c>
      <c r="E2552" s="33">
        <f t="shared" si="118"/>
        <v>5.2953977593293948E-2</v>
      </c>
    </row>
    <row r="2553" spans="2:5" x14ac:dyDescent="0.25">
      <c r="B2553" s="38">
        <f t="shared" si="119"/>
        <v>2549</v>
      </c>
      <c r="C2553" s="36">
        <f t="shared" si="117"/>
        <v>6.9835616438356167</v>
      </c>
      <c r="D2553" s="41">
        <f>+'C Daire Coluna sem 29 fev  aula'!B2551</f>
        <v>0.35</v>
      </c>
      <c r="E2553" s="33">
        <f t="shared" si="118"/>
        <v>6.1779640525509605E-2</v>
      </c>
    </row>
    <row r="2554" spans="2:5" x14ac:dyDescent="0.25">
      <c r="B2554" s="38">
        <f t="shared" si="119"/>
        <v>2550</v>
      </c>
      <c r="C2554" s="36">
        <f t="shared" si="117"/>
        <v>6.9863013698630141</v>
      </c>
      <c r="D2554" s="41">
        <f>+'C Daire Coluna sem 29 fev  aula'!B2552</f>
        <v>0.4</v>
      </c>
      <c r="E2554" s="33">
        <f t="shared" si="118"/>
        <v>7.0605303457725269E-2</v>
      </c>
    </row>
    <row r="2555" spans="2:5" x14ac:dyDescent="0.25">
      <c r="B2555" s="38">
        <f t="shared" si="119"/>
        <v>2551</v>
      </c>
      <c r="C2555" s="36">
        <f t="shared" si="117"/>
        <v>6.9890410958904106</v>
      </c>
      <c r="D2555" s="41">
        <f>+'C Daire Coluna sem 29 fev  aula'!B2553</f>
        <v>0.37</v>
      </c>
      <c r="E2555" s="33">
        <f t="shared" si="118"/>
        <v>6.530990569839587E-2</v>
      </c>
    </row>
    <row r="2556" spans="2:5" x14ac:dyDescent="0.25">
      <c r="B2556" s="38">
        <f t="shared" si="119"/>
        <v>2552</v>
      </c>
      <c r="C2556" s="36">
        <f t="shared" si="117"/>
        <v>6.9917808219178079</v>
      </c>
      <c r="D2556" s="41">
        <f>+'C Daire Coluna sem 29 fev  aula'!B2554</f>
        <v>0.35</v>
      </c>
      <c r="E2556" s="33">
        <f t="shared" si="118"/>
        <v>6.1779640525509605E-2</v>
      </c>
    </row>
    <row r="2557" spans="2:5" x14ac:dyDescent="0.25">
      <c r="B2557" s="38">
        <f t="shared" si="119"/>
        <v>2553</v>
      </c>
      <c r="C2557" s="36">
        <f t="shared" si="117"/>
        <v>6.9945205479452053</v>
      </c>
      <c r="D2557" s="41">
        <f>+'C Daire Coluna sem 29 fev  aula'!B2555</f>
        <v>0.35</v>
      </c>
      <c r="E2557" s="33">
        <f t="shared" si="118"/>
        <v>6.1779640525509605E-2</v>
      </c>
    </row>
    <row r="2558" spans="2:5" x14ac:dyDescent="0.25">
      <c r="B2558" s="38">
        <f t="shared" si="119"/>
        <v>2554</v>
      </c>
      <c r="C2558" s="36">
        <f t="shared" si="117"/>
        <v>6.9972602739726026</v>
      </c>
      <c r="D2558" s="41">
        <f>+'C Daire Coluna sem 29 fev  aula'!B2556</f>
        <v>0.36</v>
      </c>
      <c r="E2558" s="33">
        <f t="shared" si="118"/>
        <v>6.3544773111952738E-2</v>
      </c>
    </row>
    <row r="2559" spans="2:5" x14ac:dyDescent="0.25">
      <c r="B2559" s="38">
        <f t="shared" si="119"/>
        <v>2555</v>
      </c>
      <c r="C2559" s="36">
        <f t="shared" si="117"/>
        <v>7</v>
      </c>
      <c r="D2559" s="41">
        <f>+'C Daire Coluna sem 29 fev  aula'!B2557</f>
        <v>0.47</v>
      </c>
      <c r="E2559" s="33">
        <f t="shared" si="118"/>
        <v>8.2961231562827184E-2</v>
      </c>
    </row>
    <row r="2560" spans="2:5" x14ac:dyDescent="0.25">
      <c r="B2560" s="38">
        <f t="shared" si="119"/>
        <v>2556</v>
      </c>
      <c r="C2560" s="36">
        <f t="shared" si="117"/>
        <v>7.0027397260273974</v>
      </c>
      <c r="D2560" s="41">
        <f>+'C Daire Coluna sem 29 fev  aula'!B2558</f>
        <v>0.32</v>
      </c>
      <c r="E2560" s="33">
        <f t="shared" si="118"/>
        <v>5.6484242766180214E-2</v>
      </c>
    </row>
    <row r="2561" spans="2:5" x14ac:dyDescent="0.25">
      <c r="B2561" s="38">
        <f t="shared" si="119"/>
        <v>2557</v>
      </c>
      <c r="C2561" s="36">
        <f t="shared" si="117"/>
        <v>7.0054794520547947</v>
      </c>
      <c r="D2561" s="41">
        <f>+'C Daire Coluna sem 29 fev  aula'!B2559</f>
        <v>0.27</v>
      </c>
      <c r="E2561" s="33">
        <f t="shared" si="118"/>
        <v>4.7658579833964564E-2</v>
      </c>
    </row>
    <row r="2562" spans="2:5" x14ac:dyDescent="0.25">
      <c r="B2562" s="38">
        <f t="shared" si="119"/>
        <v>2558</v>
      </c>
      <c r="C2562" s="36">
        <f t="shared" si="117"/>
        <v>7.0082191780821921</v>
      </c>
      <c r="D2562" s="41">
        <f>+'C Daire Coluna sem 29 fev  aula'!B2560</f>
        <v>0.27</v>
      </c>
      <c r="E2562" s="33">
        <f t="shared" si="118"/>
        <v>4.7658579833964564E-2</v>
      </c>
    </row>
    <row r="2563" spans="2:5" x14ac:dyDescent="0.25">
      <c r="B2563" s="38">
        <f t="shared" si="119"/>
        <v>2559</v>
      </c>
      <c r="C2563" s="36">
        <f t="shared" si="117"/>
        <v>7.0109589041095894</v>
      </c>
      <c r="D2563" s="41">
        <f>+'C Daire Coluna sem 29 fev  aula'!B2561</f>
        <v>0.27</v>
      </c>
      <c r="E2563" s="33">
        <f t="shared" si="118"/>
        <v>4.7658579833964564E-2</v>
      </c>
    </row>
    <row r="2564" spans="2:5" x14ac:dyDescent="0.25">
      <c r="B2564" s="38">
        <f t="shared" si="119"/>
        <v>2560</v>
      </c>
      <c r="C2564" s="36">
        <f t="shared" si="117"/>
        <v>7.0136986301369859</v>
      </c>
      <c r="D2564" s="41">
        <f>+'C Daire Coluna sem 29 fev  aula'!B2562</f>
        <v>0.27</v>
      </c>
      <c r="E2564" s="33">
        <f t="shared" si="118"/>
        <v>4.7658579833964564E-2</v>
      </c>
    </row>
    <row r="2565" spans="2:5" x14ac:dyDescent="0.25">
      <c r="B2565" s="38">
        <f t="shared" si="119"/>
        <v>2561</v>
      </c>
      <c r="C2565" s="36">
        <f t="shared" si="117"/>
        <v>7.0164383561643833</v>
      </c>
      <c r="D2565" s="41">
        <f>+'C Daire Coluna sem 29 fev  aula'!B2563</f>
        <v>0.23</v>
      </c>
      <c r="E2565" s="33">
        <f t="shared" si="118"/>
        <v>4.0598049488192033E-2</v>
      </c>
    </row>
    <row r="2566" spans="2:5" x14ac:dyDescent="0.25">
      <c r="B2566" s="38">
        <f t="shared" si="119"/>
        <v>2562</v>
      </c>
      <c r="C2566" s="36">
        <f t="shared" ref="C2566:C2629" si="120">+B2566/365</f>
        <v>7.0191780821917806</v>
      </c>
      <c r="D2566" s="41">
        <f>+'C Daire Coluna sem 29 fev  aula'!B2564</f>
        <v>0.25</v>
      </c>
      <c r="E2566" s="33">
        <f t="shared" ref="E2566:E2629" si="121">+D2566/$E$3</f>
        <v>4.4128314661078291E-2</v>
      </c>
    </row>
    <row r="2567" spans="2:5" x14ac:dyDescent="0.25">
      <c r="B2567" s="38">
        <f t="shared" ref="B2567:B2630" si="122">+B2566+1</f>
        <v>2563</v>
      </c>
      <c r="C2567" s="36">
        <f t="shared" si="120"/>
        <v>7.021917808219178</v>
      </c>
      <c r="D2567" s="41">
        <f>+'C Daire Coluna sem 29 fev  aula'!B2565</f>
        <v>0.26</v>
      </c>
      <c r="E2567" s="33">
        <f t="shared" si="121"/>
        <v>4.5893447247521424E-2</v>
      </c>
    </row>
    <row r="2568" spans="2:5" x14ac:dyDescent="0.25">
      <c r="B2568" s="38">
        <f t="shared" si="122"/>
        <v>2564</v>
      </c>
      <c r="C2568" s="36">
        <f t="shared" si="120"/>
        <v>7.0246575342465754</v>
      </c>
      <c r="D2568" s="41">
        <f>+'C Daire Coluna sem 29 fev  aula'!B2566</f>
        <v>0.23</v>
      </c>
      <c r="E2568" s="33">
        <f t="shared" si="121"/>
        <v>4.0598049488192033E-2</v>
      </c>
    </row>
    <row r="2569" spans="2:5" x14ac:dyDescent="0.25">
      <c r="B2569" s="38">
        <f t="shared" si="122"/>
        <v>2565</v>
      </c>
      <c r="C2569" s="36">
        <f t="shared" si="120"/>
        <v>7.0273972602739727</v>
      </c>
      <c r="D2569" s="41">
        <f>+'C Daire Coluna sem 29 fev  aula'!B2567</f>
        <v>0.23</v>
      </c>
      <c r="E2569" s="33">
        <f t="shared" si="121"/>
        <v>4.0598049488192033E-2</v>
      </c>
    </row>
    <row r="2570" spans="2:5" x14ac:dyDescent="0.25">
      <c r="B2570" s="38">
        <f t="shared" si="122"/>
        <v>2566</v>
      </c>
      <c r="C2570" s="36">
        <f t="shared" si="120"/>
        <v>7.0301369863013701</v>
      </c>
      <c r="D2570" s="41">
        <f>+'C Daire Coluna sem 29 fev  aula'!B2568</f>
        <v>0.22</v>
      </c>
      <c r="E2570" s="33">
        <f t="shared" si="121"/>
        <v>3.88329169017489E-2</v>
      </c>
    </row>
    <row r="2571" spans="2:5" x14ac:dyDescent="0.25">
      <c r="B2571" s="38">
        <f t="shared" si="122"/>
        <v>2567</v>
      </c>
      <c r="C2571" s="36">
        <f t="shared" si="120"/>
        <v>7.0328767123287674</v>
      </c>
      <c r="D2571" s="41">
        <f>+'C Daire Coluna sem 29 fev  aula'!B2569</f>
        <v>0.22</v>
      </c>
      <c r="E2571" s="33">
        <f t="shared" si="121"/>
        <v>3.88329169017489E-2</v>
      </c>
    </row>
    <row r="2572" spans="2:5" x14ac:dyDescent="0.25">
      <c r="B2572" s="38">
        <f t="shared" si="122"/>
        <v>2568</v>
      </c>
      <c r="C2572" s="36">
        <f t="shared" si="120"/>
        <v>7.0356164383561648</v>
      </c>
      <c r="D2572" s="41">
        <f>+'C Daire Coluna sem 29 fev  aula'!B2570</f>
        <v>0.22</v>
      </c>
      <c r="E2572" s="33">
        <f t="shared" si="121"/>
        <v>3.88329169017489E-2</v>
      </c>
    </row>
    <row r="2573" spans="2:5" x14ac:dyDescent="0.25">
      <c r="B2573" s="38">
        <f t="shared" si="122"/>
        <v>2569</v>
      </c>
      <c r="C2573" s="36">
        <f t="shared" si="120"/>
        <v>7.0383561643835613</v>
      </c>
      <c r="D2573" s="41">
        <f>+'C Daire Coluna sem 29 fev  aula'!B2571</f>
        <v>0.54</v>
      </c>
      <c r="E2573" s="33">
        <f t="shared" si="121"/>
        <v>9.5317159667929127E-2</v>
      </c>
    </row>
    <row r="2574" spans="2:5" x14ac:dyDescent="0.25">
      <c r="B2574" s="38">
        <f t="shared" si="122"/>
        <v>2570</v>
      </c>
      <c r="C2574" s="36">
        <f t="shared" si="120"/>
        <v>7.0410958904109586</v>
      </c>
      <c r="D2574" s="41">
        <f>+'C Daire Coluna sem 29 fev  aula'!B2572</f>
        <v>1.62</v>
      </c>
      <c r="E2574" s="33">
        <f t="shared" si="121"/>
        <v>0.28595147900378737</v>
      </c>
    </row>
    <row r="2575" spans="2:5" x14ac:dyDescent="0.25">
      <c r="B2575" s="38">
        <f t="shared" si="122"/>
        <v>2571</v>
      </c>
      <c r="C2575" s="36">
        <f t="shared" si="120"/>
        <v>7.043835616438356</v>
      </c>
      <c r="D2575" s="41">
        <f>+'C Daire Coluna sem 29 fev  aula'!B2573</f>
        <v>0.9</v>
      </c>
      <c r="E2575" s="33">
        <f t="shared" si="121"/>
        <v>0.15886193277988186</v>
      </c>
    </row>
    <row r="2576" spans="2:5" x14ac:dyDescent="0.25">
      <c r="B2576" s="38">
        <f t="shared" si="122"/>
        <v>2572</v>
      </c>
      <c r="C2576" s="36">
        <f t="shared" si="120"/>
        <v>7.0465753424657533</v>
      </c>
      <c r="D2576" s="41">
        <f>+'C Daire Coluna sem 29 fev  aula'!B2574</f>
        <v>1.1000000000000001</v>
      </c>
      <c r="E2576" s="33">
        <f t="shared" si="121"/>
        <v>0.19416458450874452</v>
      </c>
    </row>
    <row r="2577" spans="2:5" x14ac:dyDescent="0.25">
      <c r="B2577" s="38">
        <f t="shared" si="122"/>
        <v>2573</v>
      </c>
      <c r="C2577" s="36">
        <f t="shared" si="120"/>
        <v>7.0493150684931507</v>
      </c>
      <c r="D2577" s="41">
        <f>+'C Daire Coluna sem 29 fev  aula'!B2575</f>
        <v>0.88</v>
      </c>
      <c r="E2577" s="33">
        <f t="shared" si="121"/>
        <v>0.1553316676069956</v>
      </c>
    </row>
    <row r="2578" spans="2:5" x14ac:dyDescent="0.25">
      <c r="B2578" s="38">
        <f t="shared" si="122"/>
        <v>2574</v>
      </c>
      <c r="C2578" s="36">
        <f t="shared" si="120"/>
        <v>7.0520547945205481</v>
      </c>
      <c r="D2578" s="41">
        <f>+'C Daire Coluna sem 29 fev  aula'!B2576</f>
        <v>0.69</v>
      </c>
      <c r="E2578" s="33">
        <f t="shared" si="121"/>
        <v>0.12179414846457608</v>
      </c>
    </row>
    <row r="2579" spans="2:5" x14ac:dyDescent="0.25">
      <c r="B2579" s="38">
        <f t="shared" si="122"/>
        <v>2575</v>
      </c>
      <c r="C2579" s="36">
        <f t="shared" si="120"/>
        <v>7.0547945205479454</v>
      </c>
      <c r="D2579" s="41">
        <f>+'C Daire Coluna sem 29 fev  aula'!B2577</f>
        <v>0.69</v>
      </c>
      <c r="E2579" s="33">
        <f t="shared" si="121"/>
        <v>0.12179414846457608</v>
      </c>
    </row>
    <row r="2580" spans="2:5" x14ac:dyDescent="0.25">
      <c r="B2580" s="38">
        <f t="shared" si="122"/>
        <v>2576</v>
      </c>
      <c r="C2580" s="36">
        <f t="shared" si="120"/>
        <v>7.0575342465753428</v>
      </c>
      <c r="D2580" s="41">
        <f>+'C Daire Coluna sem 29 fev  aula'!B2578</f>
        <v>0.83</v>
      </c>
      <c r="E2580" s="33">
        <f t="shared" si="121"/>
        <v>0.14650600467477992</v>
      </c>
    </row>
    <row r="2581" spans="2:5" x14ac:dyDescent="0.25">
      <c r="B2581" s="38">
        <f t="shared" si="122"/>
        <v>2577</v>
      </c>
      <c r="C2581" s="36">
        <f t="shared" si="120"/>
        <v>7.0602739726027401</v>
      </c>
      <c r="D2581" s="41">
        <f>+'C Daire Coluna sem 29 fev  aula'!B2579</f>
        <v>0.99</v>
      </c>
      <c r="E2581" s="33">
        <f t="shared" si="121"/>
        <v>0.17474812605787005</v>
      </c>
    </row>
    <row r="2582" spans="2:5" x14ac:dyDescent="0.25">
      <c r="B2582" s="38">
        <f t="shared" si="122"/>
        <v>2578</v>
      </c>
      <c r="C2582" s="36">
        <f t="shared" si="120"/>
        <v>7.0630136986301366</v>
      </c>
      <c r="D2582" s="41">
        <f>+'C Daire Coluna sem 29 fev  aula'!B2580</f>
        <v>9.8800000000000008</v>
      </c>
      <c r="E2582" s="33">
        <f t="shared" si="121"/>
        <v>1.7439509954058143</v>
      </c>
    </row>
    <row r="2583" spans="2:5" x14ac:dyDescent="0.25">
      <c r="B2583" s="38">
        <f t="shared" si="122"/>
        <v>2579</v>
      </c>
      <c r="C2583" s="36">
        <f t="shared" si="120"/>
        <v>7.065753424657534</v>
      </c>
      <c r="D2583" s="41">
        <f>+'C Daire Coluna sem 29 fev  aula'!B2581</f>
        <v>5.14</v>
      </c>
      <c r="E2583" s="33">
        <f t="shared" si="121"/>
        <v>0.90727814943176965</v>
      </c>
    </row>
    <row r="2584" spans="2:5" x14ac:dyDescent="0.25">
      <c r="B2584" s="38">
        <f t="shared" si="122"/>
        <v>2580</v>
      </c>
      <c r="C2584" s="36">
        <f t="shared" si="120"/>
        <v>7.0684931506849313</v>
      </c>
      <c r="D2584" s="41">
        <f>+'C Daire Coluna sem 29 fev  aula'!B2582</f>
        <v>3.3</v>
      </c>
      <c r="E2584" s="33">
        <f t="shared" si="121"/>
        <v>0.58249375352623345</v>
      </c>
    </row>
    <row r="2585" spans="2:5" x14ac:dyDescent="0.25">
      <c r="B2585" s="38">
        <f t="shared" si="122"/>
        <v>2581</v>
      </c>
      <c r="C2585" s="36">
        <f t="shared" si="120"/>
        <v>7.0712328767123287</v>
      </c>
      <c r="D2585" s="41">
        <f>+'C Daire Coluna sem 29 fev  aula'!B2583</f>
        <v>3.66</v>
      </c>
      <c r="E2585" s="33">
        <f t="shared" si="121"/>
        <v>0.64603852663818628</v>
      </c>
    </row>
    <row r="2586" spans="2:5" x14ac:dyDescent="0.25">
      <c r="B2586" s="38">
        <f t="shared" si="122"/>
        <v>2582</v>
      </c>
      <c r="C2586" s="36">
        <f t="shared" si="120"/>
        <v>7.0739726027397261</v>
      </c>
      <c r="D2586" s="41">
        <f>+'C Daire Coluna sem 29 fev  aula'!B2584</f>
        <v>2.91</v>
      </c>
      <c r="E2586" s="33">
        <f t="shared" si="121"/>
        <v>0.51365358265495131</v>
      </c>
    </row>
    <row r="2587" spans="2:5" x14ac:dyDescent="0.25">
      <c r="B2587" s="38">
        <f t="shared" si="122"/>
        <v>2583</v>
      </c>
      <c r="C2587" s="36">
        <f t="shared" si="120"/>
        <v>7.0767123287671234</v>
      </c>
      <c r="D2587" s="41">
        <f>+'C Daire Coluna sem 29 fev  aula'!B2585</f>
        <v>3.43</v>
      </c>
      <c r="E2587" s="33">
        <f t="shared" si="121"/>
        <v>0.60544047714999416</v>
      </c>
    </row>
    <row r="2588" spans="2:5" x14ac:dyDescent="0.25">
      <c r="B2588" s="38">
        <f t="shared" si="122"/>
        <v>2584</v>
      </c>
      <c r="C2588" s="36">
        <f t="shared" si="120"/>
        <v>7.0794520547945208</v>
      </c>
      <c r="D2588" s="41">
        <f>+'C Daire Coluna sem 29 fev  aula'!B2586</f>
        <v>8</v>
      </c>
      <c r="E2588" s="33">
        <f t="shared" si="121"/>
        <v>1.4121060691545053</v>
      </c>
    </row>
    <row r="2589" spans="2:5" x14ac:dyDescent="0.25">
      <c r="B2589" s="38">
        <f t="shared" si="122"/>
        <v>2585</v>
      </c>
      <c r="C2589" s="36">
        <f t="shared" si="120"/>
        <v>7.0821917808219181</v>
      </c>
      <c r="D2589" s="41">
        <f>+'C Daire Coluna sem 29 fev  aula'!B2587</f>
        <v>8.3699999999999992</v>
      </c>
      <c r="E2589" s="33">
        <f t="shared" si="121"/>
        <v>1.4774159748529012</v>
      </c>
    </row>
    <row r="2590" spans="2:5" x14ac:dyDescent="0.25">
      <c r="B2590" s="38">
        <f t="shared" si="122"/>
        <v>2586</v>
      </c>
      <c r="C2590" s="36">
        <f t="shared" si="120"/>
        <v>7.0849315068493155</v>
      </c>
      <c r="D2590" s="41">
        <f>+'C Daire Coluna sem 29 fev  aula'!B2588</f>
        <v>10.199999999999999</v>
      </c>
      <c r="E2590" s="33">
        <f t="shared" si="121"/>
        <v>1.8004352381719944</v>
      </c>
    </row>
    <row r="2591" spans="2:5" x14ac:dyDescent="0.25">
      <c r="B2591" s="38">
        <f t="shared" si="122"/>
        <v>2587</v>
      </c>
      <c r="C2591" s="36">
        <f t="shared" si="120"/>
        <v>7.087671232876712</v>
      </c>
      <c r="D2591" s="41">
        <f>+'C Daire Coluna sem 29 fev  aula'!B2589</f>
        <v>5.96</v>
      </c>
      <c r="E2591" s="33">
        <f t="shared" si="121"/>
        <v>1.0520190215201066</v>
      </c>
    </row>
    <row r="2592" spans="2:5" x14ac:dyDescent="0.25">
      <c r="B2592" s="38">
        <f t="shared" si="122"/>
        <v>2588</v>
      </c>
      <c r="C2592" s="36">
        <f t="shared" si="120"/>
        <v>7.0904109589041093</v>
      </c>
      <c r="D2592" s="41">
        <f>+'C Daire Coluna sem 29 fev  aula'!B2590</f>
        <v>4.66</v>
      </c>
      <c r="E2592" s="33">
        <f t="shared" si="121"/>
        <v>0.82255178528249939</v>
      </c>
    </row>
    <row r="2593" spans="2:5" x14ac:dyDescent="0.25">
      <c r="B2593" s="38">
        <f t="shared" si="122"/>
        <v>2589</v>
      </c>
      <c r="C2593" s="36">
        <f t="shared" si="120"/>
        <v>7.0931506849315067</v>
      </c>
      <c r="D2593" s="41">
        <f>+'C Daire Coluna sem 29 fev  aula'!B2591</f>
        <v>4.01</v>
      </c>
      <c r="E2593" s="33">
        <f t="shared" si="121"/>
        <v>0.70781816716369583</v>
      </c>
    </row>
    <row r="2594" spans="2:5" x14ac:dyDescent="0.25">
      <c r="B2594" s="38">
        <f t="shared" si="122"/>
        <v>2590</v>
      </c>
      <c r="C2594" s="36">
        <f t="shared" si="120"/>
        <v>7.095890410958904</v>
      </c>
      <c r="D2594" s="41">
        <f>+'C Daire Coluna sem 29 fev  aula'!B2592</f>
        <v>3.51</v>
      </c>
      <c r="E2594" s="33">
        <f t="shared" si="121"/>
        <v>0.61956153784153922</v>
      </c>
    </row>
    <row r="2595" spans="2:5" x14ac:dyDescent="0.25">
      <c r="B2595" s="38">
        <f t="shared" si="122"/>
        <v>2591</v>
      </c>
      <c r="C2595" s="36">
        <f t="shared" si="120"/>
        <v>7.0986301369863014</v>
      </c>
      <c r="D2595" s="41">
        <f>+'C Daire Coluna sem 29 fev  aula'!B2593</f>
        <v>3.23</v>
      </c>
      <c r="E2595" s="33">
        <f t="shared" si="121"/>
        <v>0.57013782542113156</v>
      </c>
    </row>
    <row r="2596" spans="2:5" x14ac:dyDescent="0.25">
      <c r="B2596" s="38">
        <f t="shared" si="122"/>
        <v>2592</v>
      </c>
      <c r="C2596" s="36">
        <f t="shared" si="120"/>
        <v>7.1013698630136988</v>
      </c>
      <c r="D2596" s="41">
        <f>+'C Daire Coluna sem 29 fev  aula'!B2594</f>
        <v>3</v>
      </c>
      <c r="E2596" s="33">
        <f t="shared" si="121"/>
        <v>0.52953977593293955</v>
      </c>
    </row>
    <row r="2597" spans="2:5" x14ac:dyDescent="0.25">
      <c r="B2597" s="38">
        <f t="shared" si="122"/>
        <v>2593</v>
      </c>
      <c r="C2597" s="36">
        <f t="shared" si="120"/>
        <v>7.1041095890410961</v>
      </c>
      <c r="D2597" s="41">
        <f>+'C Daire Coluna sem 29 fev  aula'!B2595</f>
        <v>3.04</v>
      </c>
      <c r="E2597" s="33">
        <f t="shared" si="121"/>
        <v>0.53660030627871202</v>
      </c>
    </row>
    <row r="2598" spans="2:5" x14ac:dyDescent="0.25">
      <c r="B2598" s="38">
        <f t="shared" si="122"/>
        <v>2594</v>
      </c>
      <c r="C2598" s="36">
        <f t="shared" si="120"/>
        <v>7.1068493150684935</v>
      </c>
      <c r="D2598" s="41">
        <f>+'C Daire Coluna sem 29 fev  aula'!B2596</f>
        <v>8.92</v>
      </c>
      <c r="E2598" s="33">
        <f t="shared" si="121"/>
        <v>1.5744982671072736</v>
      </c>
    </row>
    <row r="2599" spans="2:5" x14ac:dyDescent="0.25">
      <c r="B2599" s="38">
        <f t="shared" si="122"/>
        <v>2595</v>
      </c>
      <c r="C2599" s="36">
        <f t="shared" si="120"/>
        <v>7.1095890410958908</v>
      </c>
      <c r="D2599" s="41">
        <f>+'C Daire Coluna sem 29 fev  aula'!B2597</f>
        <v>7.64</v>
      </c>
      <c r="E2599" s="33">
        <f t="shared" si="121"/>
        <v>1.3485612960425526</v>
      </c>
    </row>
    <row r="2600" spans="2:5" x14ac:dyDescent="0.25">
      <c r="B2600" s="38">
        <f t="shared" si="122"/>
        <v>2596</v>
      </c>
      <c r="C2600" s="36">
        <f t="shared" si="120"/>
        <v>7.1123287671232873</v>
      </c>
      <c r="D2600" s="41">
        <f>+'C Daire Coluna sem 29 fev  aula'!B2598</f>
        <v>5.65</v>
      </c>
      <c r="E2600" s="33">
        <f t="shared" si="121"/>
        <v>0.99729991134036955</v>
      </c>
    </row>
    <row r="2601" spans="2:5" x14ac:dyDescent="0.25">
      <c r="B2601" s="38">
        <f t="shared" si="122"/>
        <v>2597</v>
      </c>
      <c r="C2601" s="36">
        <f t="shared" si="120"/>
        <v>7.1150684931506847</v>
      </c>
      <c r="D2601" s="41">
        <f>+'C Daire Coluna sem 29 fev  aula'!B2599</f>
        <v>4.72</v>
      </c>
      <c r="E2601" s="33">
        <f t="shared" si="121"/>
        <v>0.83314258080115811</v>
      </c>
    </row>
    <row r="2602" spans="2:5" x14ac:dyDescent="0.25">
      <c r="B2602" s="38">
        <f t="shared" si="122"/>
        <v>2598</v>
      </c>
      <c r="C2602" s="36">
        <f t="shared" si="120"/>
        <v>7.117808219178082</v>
      </c>
      <c r="D2602" s="41">
        <f>+'C Daire Coluna sem 29 fev  aula'!B2600</f>
        <v>4.26</v>
      </c>
      <c r="E2602" s="33">
        <f t="shared" si="121"/>
        <v>0.75194648182477408</v>
      </c>
    </row>
    <row r="2603" spans="2:5" x14ac:dyDescent="0.25">
      <c r="B2603" s="38">
        <f t="shared" si="122"/>
        <v>2599</v>
      </c>
      <c r="C2603" s="36">
        <f t="shared" si="120"/>
        <v>7.1205479452054794</v>
      </c>
      <c r="D2603" s="41">
        <f>+'C Daire Coluna sem 29 fev  aula'!B2601</f>
        <v>4.13</v>
      </c>
      <c r="E2603" s="33">
        <f t="shared" si="121"/>
        <v>0.72899975820101337</v>
      </c>
    </row>
    <row r="2604" spans="2:5" x14ac:dyDescent="0.25">
      <c r="B2604" s="38">
        <f t="shared" si="122"/>
        <v>2600</v>
      </c>
      <c r="C2604" s="36">
        <f t="shared" si="120"/>
        <v>7.1232876712328768</v>
      </c>
      <c r="D2604" s="41">
        <f>+'C Daire Coluna sem 29 fev  aula'!B2602</f>
        <v>3.68</v>
      </c>
      <c r="E2604" s="33">
        <f t="shared" si="121"/>
        <v>0.64956879181107252</v>
      </c>
    </row>
    <row r="2605" spans="2:5" x14ac:dyDescent="0.25">
      <c r="B2605" s="38">
        <f t="shared" si="122"/>
        <v>2601</v>
      </c>
      <c r="C2605" s="36">
        <f t="shared" si="120"/>
        <v>7.1260273972602741</v>
      </c>
      <c r="D2605" s="41">
        <f>+'C Daire Coluna sem 29 fev  aula'!B2603</f>
        <v>3.51</v>
      </c>
      <c r="E2605" s="33">
        <f t="shared" si="121"/>
        <v>0.61956153784153922</v>
      </c>
    </row>
    <row r="2606" spans="2:5" x14ac:dyDescent="0.25">
      <c r="B2606" s="38">
        <f t="shared" si="122"/>
        <v>2602</v>
      </c>
      <c r="C2606" s="36">
        <f t="shared" si="120"/>
        <v>7.1287671232876715</v>
      </c>
      <c r="D2606" s="41">
        <f>+'C Daire Coluna sem 29 fev  aula'!B2604</f>
        <v>3.35</v>
      </c>
      <c r="E2606" s="33">
        <f t="shared" si="121"/>
        <v>0.5913194164584491</v>
      </c>
    </row>
    <row r="2607" spans="2:5" x14ac:dyDescent="0.25">
      <c r="B2607" s="38">
        <f t="shared" si="122"/>
        <v>2603</v>
      </c>
      <c r="C2607" s="36">
        <f t="shared" si="120"/>
        <v>7.1315068493150688</v>
      </c>
      <c r="D2607" s="41">
        <f>+'C Daire Coluna sem 29 fev  aula'!B2605</f>
        <v>3.06</v>
      </c>
      <c r="E2607" s="33">
        <f t="shared" si="121"/>
        <v>0.54013057145159837</v>
      </c>
    </row>
    <row r="2608" spans="2:5" x14ac:dyDescent="0.25">
      <c r="B2608" s="38">
        <f t="shared" si="122"/>
        <v>2604</v>
      </c>
      <c r="C2608" s="36">
        <f t="shared" si="120"/>
        <v>7.1342465753424653</v>
      </c>
      <c r="D2608" s="41">
        <f>+'C Daire Coluna sem 29 fev  aula'!B2606</f>
        <v>2.87</v>
      </c>
      <c r="E2608" s="33">
        <f t="shared" si="121"/>
        <v>0.50659305230917884</v>
      </c>
    </row>
    <row r="2609" spans="2:5" x14ac:dyDescent="0.25">
      <c r="B2609" s="38">
        <f t="shared" si="122"/>
        <v>2605</v>
      </c>
      <c r="C2609" s="36">
        <f t="shared" si="120"/>
        <v>7.1369863013698627</v>
      </c>
      <c r="D2609" s="41">
        <f>+'C Daire Coluna sem 29 fev  aula'!B2607</f>
        <v>2.81</v>
      </c>
      <c r="E2609" s="33">
        <f t="shared" si="121"/>
        <v>0.49600225679052001</v>
      </c>
    </row>
    <row r="2610" spans="2:5" x14ac:dyDescent="0.25">
      <c r="B2610" s="38">
        <f t="shared" si="122"/>
        <v>2606</v>
      </c>
      <c r="C2610" s="36">
        <f t="shared" si="120"/>
        <v>7.13972602739726</v>
      </c>
      <c r="D2610" s="41">
        <f>+'C Daire Coluna sem 29 fev  aula'!B2608</f>
        <v>2.85</v>
      </c>
      <c r="E2610" s="33">
        <f t="shared" si="121"/>
        <v>0.5030627871362926</v>
      </c>
    </row>
    <row r="2611" spans="2:5" x14ac:dyDescent="0.25">
      <c r="B2611" s="38">
        <f t="shared" si="122"/>
        <v>2607</v>
      </c>
      <c r="C2611" s="36">
        <f t="shared" si="120"/>
        <v>7.1424657534246574</v>
      </c>
      <c r="D2611" s="41">
        <f>+'C Daire Coluna sem 29 fev  aula'!B2609</f>
        <v>3.2</v>
      </c>
      <c r="E2611" s="33">
        <f t="shared" si="121"/>
        <v>0.56484242766180215</v>
      </c>
    </row>
    <row r="2612" spans="2:5" x14ac:dyDescent="0.25">
      <c r="B2612" s="38">
        <f t="shared" si="122"/>
        <v>2608</v>
      </c>
      <c r="C2612" s="36">
        <f t="shared" si="120"/>
        <v>7.1452054794520548</v>
      </c>
      <c r="D2612" s="41">
        <f>+'C Daire Coluna sem 29 fev  aula'!B2610</f>
        <v>2.93</v>
      </c>
      <c r="E2612" s="33">
        <f t="shared" si="121"/>
        <v>0.51718384782783766</v>
      </c>
    </row>
    <row r="2613" spans="2:5" x14ac:dyDescent="0.25">
      <c r="B2613" s="38">
        <f t="shared" si="122"/>
        <v>2609</v>
      </c>
      <c r="C2613" s="36">
        <f t="shared" si="120"/>
        <v>7.1479452054794521</v>
      </c>
      <c r="D2613" s="41">
        <f>+'C Daire Coluna sem 29 fev  aula'!B2611</f>
        <v>2.83</v>
      </c>
      <c r="E2613" s="33">
        <f t="shared" si="121"/>
        <v>0.49953252196340631</v>
      </c>
    </row>
    <row r="2614" spans="2:5" x14ac:dyDescent="0.25">
      <c r="B2614" s="38">
        <f t="shared" si="122"/>
        <v>2610</v>
      </c>
      <c r="C2614" s="36">
        <f t="shared" si="120"/>
        <v>7.1506849315068495</v>
      </c>
      <c r="D2614" s="41">
        <f>+'C Daire Coluna sem 29 fev  aula'!B2612</f>
        <v>5.08</v>
      </c>
      <c r="E2614" s="33">
        <f t="shared" si="121"/>
        <v>0.89668735391311094</v>
      </c>
    </row>
    <row r="2615" spans="2:5" x14ac:dyDescent="0.25">
      <c r="B2615" s="38">
        <f t="shared" si="122"/>
        <v>2611</v>
      </c>
      <c r="C2615" s="36">
        <f t="shared" si="120"/>
        <v>7.1534246575342468</v>
      </c>
      <c r="D2615" s="41">
        <f>+'C Daire Coluna sem 29 fev  aula'!B2613</f>
        <v>6.54</v>
      </c>
      <c r="E2615" s="33">
        <f t="shared" si="121"/>
        <v>1.1543967115338081</v>
      </c>
    </row>
    <row r="2616" spans="2:5" x14ac:dyDescent="0.25">
      <c r="B2616" s="38">
        <f t="shared" si="122"/>
        <v>2612</v>
      </c>
      <c r="C2616" s="36">
        <f t="shared" si="120"/>
        <v>7.1561643835616442</v>
      </c>
      <c r="D2616" s="41">
        <f>+'C Daire Coluna sem 29 fev  aula'!B2614</f>
        <v>6.58</v>
      </c>
      <c r="E2616" s="33">
        <f t="shared" si="121"/>
        <v>1.1614572418795808</v>
      </c>
    </row>
    <row r="2617" spans="2:5" x14ac:dyDescent="0.25">
      <c r="B2617" s="38">
        <f t="shared" si="122"/>
        <v>2613</v>
      </c>
      <c r="C2617" s="36">
        <f t="shared" si="120"/>
        <v>7.1589041095890407</v>
      </c>
      <c r="D2617" s="41">
        <f>+'C Daire Coluna sem 29 fev  aula'!B2615</f>
        <v>4.9800000000000004</v>
      </c>
      <c r="E2617" s="33">
        <f t="shared" si="121"/>
        <v>0.87903602804867964</v>
      </c>
    </row>
    <row r="2618" spans="2:5" x14ac:dyDescent="0.25">
      <c r="B2618" s="38">
        <f t="shared" si="122"/>
        <v>2614</v>
      </c>
      <c r="C2618" s="36">
        <f t="shared" si="120"/>
        <v>7.161643835616438</v>
      </c>
      <c r="D2618" s="41">
        <f>+'C Daire Coluna sem 29 fev  aula'!B2616</f>
        <v>4.3899999999999997</v>
      </c>
      <c r="E2618" s="33">
        <f t="shared" si="121"/>
        <v>0.77489320544853479</v>
      </c>
    </row>
    <row r="2619" spans="2:5" x14ac:dyDescent="0.25">
      <c r="B2619" s="38">
        <f t="shared" si="122"/>
        <v>2615</v>
      </c>
      <c r="C2619" s="36">
        <f t="shared" si="120"/>
        <v>7.1643835616438354</v>
      </c>
      <c r="D2619" s="41">
        <f>+'C Daire Coluna sem 29 fev  aula'!B2617</f>
        <v>4.12</v>
      </c>
      <c r="E2619" s="33">
        <f t="shared" si="121"/>
        <v>0.72723462561457031</v>
      </c>
    </row>
    <row r="2620" spans="2:5" x14ac:dyDescent="0.25">
      <c r="B2620" s="38">
        <f t="shared" si="122"/>
        <v>2616</v>
      </c>
      <c r="C2620" s="36">
        <f t="shared" si="120"/>
        <v>7.1671232876712327</v>
      </c>
      <c r="D2620" s="41">
        <f>+'C Daire Coluna sem 29 fev  aula'!B2618</f>
        <v>3.84</v>
      </c>
      <c r="E2620" s="33">
        <f t="shared" si="121"/>
        <v>0.67781091319416253</v>
      </c>
    </row>
    <row r="2621" spans="2:5" x14ac:dyDescent="0.25">
      <c r="B2621" s="38">
        <f t="shared" si="122"/>
        <v>2617</v>
      </c>
      <c r="C2621" s="36">
        <f t="shared" si="120"/>
        <v>7.1698630136986301</v>
      </c>
      <c r="D2621" s="41">
        <f>+'C Daire Coluna sem 29 fev  aula'!B2619</f>
        <v>3.6</v>
      </c>
      <c r="E2621" s="33">
        <f t="shared" si="121"/>
        <v>0.63544773111952746</v>
      </c>
    </row>
    <row r="2622" spans="2:5" x14ac:dyDescent="0.25">
      <c r="B2622" s="38">
        <f t="shared" si="122"/>
        <v>2618</v>
      </c>
      <c r="C2622" s="36">
        <f t="shared" si="120"/>
        <v>7.1726027397260275</v>
      </c>
      <c r="D2622" s="41">
        <f>+'C Daire Coluna sem 29 fev  aula'!B2620</f>
        <v>3.56</v>
      </c>
      <c r="E2622" s="33">
        <f t="shared" si="121"/>
        <v>0.62838720077375487</v>
      </c>
    </row>
    <row r="2623" spans="2:5" x14ac:dyDescent="0.25">
      <c r="B2623" s="38">
        <f t="shared" si="122"/>
        <v>2619</v>
      </c>
      <c r="C2623" s="36">
        <f t="shared" si="120"/>
        <v>7.1753424657534248</v>
      </c>
      <c r="D2623" s="41">
        <f>+'C Daire Coluna sem 29 fev  aula'!B2621</f>
        <v>3.38</v>
      </c>
      <c r="E2623" s="33">
        <f t="shared" si="121"/>
        <v>0.59661481421777851</v>
      </c>
    </row>
    <row r="2624" spans="2:5" x14ac:dyDescent="0.25">
      <c r="B2624" s="38">
        <f t="shared" si="122"/>
        <v>2620</v>
      </c>
      <c r="C2624" s="36">
        <f t="shared" si="120"/>
        <v>7.1780821917808222</v>
      </c>
      <c r="D2624" s="41">
        <f>+'C Daire Coluna sem 29 fev  aula'!B2622</f>
        <v>3.37</v>
      </c>
      <c r="E2624" s="33">
        <f t="shared" si="121"/>
        <v>0.59484968163133545</v>
      </c>
    </row>
    <row r="2625" spans="2:5" x14ac:dyDescent="0.25">
      <c r="B2625" s="38">
        <f t="shared" si="122"/>
        <v>2621</v>
      </c>
      <c r="C2625" s="36">
        <f t="shared" si="120"/>
        <v>7.1808219178082195</v>
      </c>
      <c r="D2625" s="41">
        <f>+'C Daire Coluna sem 29 fev  aula'!B2623</f>
        <v>3.19</v>
      </c>
      <c r="E2625" s="33">
        <f t="shared" si="121"/>
        <v>0.56307729507535897</v>
      </c>
    </row>
    <row r="2626" spans="2:5" x14ac:dyDescent="0.25">
      <c r="B2626" s="38">
        <f t="shared" si="122"/>
        <v>2622</v>
      </c>
      <c r="C2626" s="36">
        <f t="shared" si="120"/>
        <v>7.183561643835616</v>
      </c>
      <c r="D2626" s="41">
        <f>+'C Daire Coluna sem 29 fev  aula'!B2624</f>
        <v>3.15</v>
      </c>
      <c r="E2626" s="33">
        <f t="shared" si="121"/>
        <v>0.5560167647295865</v>
      </c>
    </row>
    <row r="2627" spans="2:5" x14ac:dyDescent="0.25">
      <c r="B2627" s="38">
        <f t="shared" si="122"/>
        <v>2623</v>
      </c>
      <c r="C2627" s="36">
        <f t="shared" si="120"/>
        <v>7.1863013698630134</v>
      </c>
      <c r="D2627" s="41">
        <f>+'C Daire Coluna sem 29 fev  aula'!B2625</f>
        <v>2.94</v>
      </c>
      <c r="E2627" s="33">
        <f t="shared" si="121"/>
        <v>0.51894898041428072</v>
      </c>
    </row>
    <row r="2628" spans="2:5" x14ac:dyDescent="0.25">
      <c r="B2628" s="38">
        <f t="shared" si="122"/>
        <v>2624</v>
      </c>
      <c r="C2628" s="36">
        <f t="shared" si="120"/>
        <v>7.1890410958904107</v>
      </c>
      <c r="D2628" s="41">
        <f>+'C Daire Coluna sem 29 fev  aula'!B2626</f>
        <v>3.21</v>
      </c>
      <c r="E2628" s="33">
        <f t="shared" si="121"/>
        <v>0.56660756024824532</v>
      </c>
    </row>
    <row r="2629" spans="2:5" x14ac:dyDescent="0.25">
      <c r="B2629" s="38">
        <f t="shared" si="122"/>
        <v>2625</v>
      </c>
      <c r="C2629" s="36">
        <f t="shared" si="120"/>
        <v>7.1917808219178081</v>
      </c>
      <c r="D2629" s="41">
        <f>+'C Daire Coluna sem 29 fev  aula'!B2627</f>
        <v>3.12</v>
      </c>
      <c r="E2629" s="33">
        <f t="shared" si="121"/>
        <v>0.55072136697025709</v>
      </c>
    </row>
    <row r="2630" spans="2:5" x14ac:dyDescent="0.25">
      <c r="B2630" s="38">
        <f t="shared" si="122"/>
        <v>2626</v>
      </c>
      <c r="C2630" s="36">
        <f t="shared" ref="C2630:C2693" si="123">+B2630/365</f>
        <v>7.1945205479452055</v>
      </c>
      <c r="D2630" s="41">
        <f>+'C Daire Coluna sem 29 fev  aula'!B2628</f>
        <v>3.16</v>
      </c>
      <c r="E2630" s="33">
        <f t="shared" ref="E2630:E2693" si="124">+D2630/$E$3</f>
        <v>0.55778189731602967</v>
      </c>
    </row>
    <row r="2631" spans="2:5" x14ac:dyDescent="0.25">
      <c r="B2631" s="38">
        <f t="shared" ref="B2631:B2694" si="125">+B2630+1</f>
        <v>2627</v>
      </c>
      <c r="C2631" s="36">
        <f t="shared" si="123"/>
        <v>7.1972602739726028</v>
      </c>
      <c r="D2631" s="41">
        <f>+'C Daire Coluna sem 29 fev  aula'!B2629</f>
        <v>3.1</v>
      </c>
      <c r="E2631" s="33">
        <f t="shared" si="124"/>
        <v>0.54719110179737085</v>
      </c>
    </row>
    <row r="2632" spans="2:5" x14ac:dyDescent="0.25">
      <c r="B2632" s="38">
        <f t="shared" si="125"/>
        <v>2628</v>
      </c>
      <c r="C2632" s="36">
        <f t="shared" si="123"/>
        <v>7.2</v>
      </c>
      <c r="D2632" s="41">
        <f>+'C Daire Coluna sem 29 fev  aula'!B2630</f>
        <v>2.92</v>
      </c>
      <c r="E2632" s="33">
        <f t="shared" si="124"/>
        <v>0.51541871524139449</v>
      </c>
    </row>
    <row r="2633" spans="2:5" x14ac:dyDescent="0.25">
      <c r="B2633" s="38">
        <f t="shared" si="125"/>
        <v>2629</v>
      </c>
      <c r="C2633" s="36">
        <f t="shared" si="123"/>
        <v>7.2027397260273975</v>
      </c>
      <c r="D2633" s="41">
        <f>+'C Daire Coluna sem 29 fev  aula'!B2631</f>
        <v>2.85</v>
      </c>
      <c r="E2633" s="33">
        <f t="shared" si="124"/>
        <v>0.5030627871362926</v>
      </c>
    </row>
    <row r="2634" spans="2:5" x14ac:dyDescent="0.25">
      <c r="B2634" s="38">
        <f t="shared" si="125"/>
        <v>2630</v>
      </c>
      <c r="C2634" s="36">
        <f t="shared" si="123"/>
        <v>7.2054794520547949</v>
      </c>
      <c r="D2634" s="41">
        <f>+'C Daire Coluna sem 29 fev  aula'!B2632</f>
        <v>2.7</v>
      </c>
      <c r="E2634" s="33">
        <f t="shared" si="124"/>
        <v>0.47658579833964559</v>
      </c>
    </row>
    <row r="2635" spans="2:5" x14ac:dyDescent="0.25">
      <c r="B2635" s="38">
        <f t="shared" si="125"/>
        <v>2631</v>
      </c>
      <c r="C2635" s="36">
        <f t="shared" si="123"/>
        <v>7.2082191780821914</v>
      </c>
      <c r="D2635" s="41">
        <f>+'C Daire Coluna sem 29 fev  aula'!B2633</f>
        <v>2.7</v>
      </c>
      <c r="E2635" s="33">
        <f t="shared" si="124"/>
        <v>0.47658579833964559</v>
      </c>
    </row>
    <row r="2636" spans="2:5" x14ac:dyDescent="0.25">
      <c r="B2636" s="38">
        <f t="shared" si="125"/>
        <v>2632</v>
      </c>
      <c r="C2636" s="36">
        <f t="shared" si="123"/>
        <v>7.2109589041095887</v>
      </c>
      <c r="D2636" s="41">
        <f>+'C Daire Coluna sem 29 fev  aula'!B2634</f>
        <v>2.59</v>
      </c>
      <c r="E2636" s="33">
        <f t="shared" si="124"/>
        <v>0.45716933988877112</v>
      </c>
    </row>
    <row r="2637" spans="2:5" x14ac:dyDescent="0.25">
      <c r="B2637" s="38">
        <f t="shared" si="125"/>
        <v>2633</v>
      </c>
      <c r="C2637" s="36">
        <f t="shared" si="123"/>
        <v>7.2136986301369861</v>
      </c>
      <c r="D2637" s="41">
        <f>+'C Daire Coluna sem 29 fev  aula'!B2635</f>
        <v>2.5099999999999998</v>
      </c>
      <c r="E2637" s="33">
        <f t="shared" si="124"/>
        <v>0.443048279197226</v>
      </c>
    </row>
    <row r="2638" spans="2:5" x14ac:dyDescent="0.25">
      <c r="B2638" s="38">
        <f t="shared" si="125"/>
        <v>2634</v>
      </c>
      <c r="C2638" s="36">
        <f t="shared" si="123"/>
        <v>7.2164383561643834</v>
      </c>
      <c r="D2638" s="41">
        <f>+'C Daire Coluna sem 29 fev  aula'!B2636</f>
        <v>2.34</v>
      </c>
      <c r="E2638" s="33">
        <f t="shared" si="124"/>
        <v>0.41304102522769282</v>
      </c>
    </row>
    <row r="2639" spans="2:5" x14ac:dyDescent="0.25">
      <c r="B2639" s="38">
        <f t="shared" si="125"/>
        <v>2635</v>
      </c>
      <c r="C2639" s="36">
        <f t="shared" si="123"/>
        <v>7.2191780821917808</v>
      </c>
      <c r="D2639" s="41">
        <f>+'C Daire Coluna sem 29 fev  aula'!B2637</f>
        <v>2.4</v>
      </c>
      <c r="E2639" s="33">
        <f t="shared" si="124"/>
        <v>0.42363182074635158</v>
      </c>
    </row>
    <row r="2640" spans="2:5" x14ac:dyDescent="0.25">
      <c r="B2640" s="38">
        <f t="shared" si="125"/>
        <v>2636</v>
      </c>
      <c r="C2640" s="36">
        <f t="shared" si="123"/>
        <v>7.2219178082191782</v>
      </c>
      <c r="D2640" s="41">
        <f>+'C Daire Coluna sem 29 fev  aula'!B2638</f>
        <v>2.3199999999999998</v>
      </c>
      <c r="E2640" s="33">
        <f t="shared" si="124"/>
        <v>0.40951076005480652</v>
      </c>
    </row>
    <row r="2641" spans="2:5" x14ac:dyDescent="0.25">
      <c r="B2641" s="38">
        <f t="shared" si="125"/>
        <v>2637</v>
      </c>
      <c r="C2641" s="36">
        <f t="shared" si="123"/>
        <v>7.2246575342465755</v>
      </c>
      <c r="D2641" s="41">
        <f>+'C Daire Coluna sem 29 fev  aula'!B2639</f>
        <v>2.16</v>
      </c>
      <c r="E2641" s="33">
        <f t="shared" si="124"/>
        <v>0.38126863867171651</v>
      </c>
    </row>
    <row r="2642" spans="2:5" x14ac:dyDescent="0.25">
      <c r="B2642" s="38">
        <f t="shared" si="125"/>
        <v>2638</v>
      </c>
      <c r="C2642" s="36">
        <f t="shared" si="123"/>
        <v>7.2273972602739729</v>
      </c>
      <c r="D2642" s="41">
        <f>+'C Daire Coluna sem 29 fev  aula'!B2640</f>
        <v>2.16</v>
      </c>
      <c r="E2642" s="33">
        <f t="shared" si="124"/>
        <v>0.38126863867171651</v>
      </c>
    </row>
    <row r="2643" spans="2:5" x14ac:dyDescent="0.25">
      <c r="B2643" s="38">
        <f t="shared" si="125"/>
        <v>2639</v>
      </c>
      <c r="C2643" s="36">
        <f t="shared" si="123"/>
        <v>7.2301369863013702</v>
      </c>
      <c r="D2643" s="41">
        <f>+'C Daire Coluna sem 29 fev  aula'!B2641</f>
        <v>2.16</v>
      </c>
      <c r="E2643" s="33">
        <f t="shared" si="124"/>
        <v>0.38126863867171651</v>
      </c>
    </row>
    <row r="2644" spans="2:5" x14ac:dyDescent="0.25">
      <c r="B2644" s="38">
        <f t="shared" si="125"/>
        <v>2640</v>
      </c>
      <c r="C2644" s="36">
        <f t="shared" si="123"/>
        <v>7.2328767123287667</v>
      </c>
      <c r="D2644" s="41">
        <f>+'C Daire Coluna sem 29 fev  aula'!B2642</f>
        <v>2.16</v>
      </c>
      <c r="E2644" s="33">
        <f t="shared" si="124"/>
        <v>0.38126863867171651</v>
      </c>
    </row>
    <row r="2645" spans="2:5" x14ac:dyDescent="0.25">
      <c r="B2645" s="38">
        <f t="shared" si="125"/>
        <v>2641</v>
      </c>
      <c r="C2645" s="36">
        <f t="shared" si="123"/>
        <v>7.2356164383561641</v>
      </c>
      <c r="D2645" s="41">
        <f>+'C Daire Coluna sem 29 fev  aula'!B2643</f>
        <v>2.44</v>
      </c>
      <c r="E2645" s="33">
        <f t="shared" si="124"/>
        <v>0.43069235109212411</v>
      </c>
    </row>
    <row r="2646" spans="2:5" x14ac:dyDescent="0.25">
      <c r="B2646" s="38">
        <f t="shared" si="125"/>
        <v>2642</v>
      </c>
      <c r="C2646" s="36">
        <f t="shared" si="123"/>
        <v>7.2383561643835614</v>
      </c>
      <c r="D2646" s="41">
        <f>+'C Daire Coluna sem 29 fev  aula'!B2644</f>
        <v>2.67</v>
      </c>
      <c r="E2646" s="33">
        <f t="shared" si="124"/>
        <v>0.47129040058031618</v>
      </c>
    </row>
    <row r="2647" spans="2:5" x14ac:dyDescent="0.25">
      <c r="B2647" s="38">
        <f t="shared" si="125"/>
        <v>2643</v>
      </c>
      <c r="C2647" s="36">
        <f t="shared" si="123"/>
        <v>7.2410958904109588</v>
      </c>
      <c r="D2647" s="41">
        <f>+'C Daire Coluna sem 29 fev  aula'!B2645</f>
        <v>2.58</v>
      </c>
      <c r="E2647" s="33">
        <f t="shared" si="124"/>
        <v>0.455404207302328</v>
      </c>
    </row>
    <row r="2648" spans="2:5" x14ac:dyDescent="0.25">
      <c r="B2648" s="38">
        <f t="shared" si="125"/>
        <v>2644</v>
      </c>
      <c r="C2648" s="36">
        <f t="shared" si="123"/>
        <v>7.2438356164383562</v>
      </c>
      <c r="D2648" s="41">
        <f>+'C Daire Coluna sem 29 fev  aula'!B2646</f>
        <v>2.63</v>
      </c>
      <c r="E2648" s="33">
        <f t="shared" si="124"/>
        <v>0.46422987023454365</v>
      </c>
    </row>
    <row r="2649" spans="2:5" x14ac:dyDescent="0.25">
      <c r="B2649" s="38">
        <f t="shared" si="125"/>
        <v>2645</v>
      </c>
      <c r="C2649" s="36">
        <f t="shared" si="123"/>
        <v>7.2465753424657535</v>
      </c>
      <c r="D2649" s="41">
        <f>+'C Daire Coluna sem 29 fev  aula'!B2647</f>
        <v>3.19</v>
      </c>
      <c r="E2649" s="33">
        <f t="shared" si="124"/>
        <v>0.56307729507535897</v>
      </c>
    </row>
    <row r="2650" spans="2:5" x14ac:dyDescent="0.25">
      <c r="B2650" s="38">
        <f t="shared" si="125"/>
        <v>2646</v>
      </c>
      <c r="C2650" s="36">
        <f t="shared" si="123"/>
        <v>7.2493150684931509</v>
      </c>
      <c r="D2650" s="41">
        <f>+'C Daire Coluna sem 29 fev  aula'!B2648</f>
        <v>3.71</v>
      </c>
      <c r="E2650" s="33">
        <f t="shared" si="124"/>
        <v>0.65486418957040182</v>
      </c>
    </row>
    <row r="2651" spans="2:5" x14ac:dyDescent="0.25">
      <c r="B2651" s="38">
        <f t="shared" si="125"/>
        <v>2647</v>
      </c>
      <c r="C2651" s="36">
        <f t="shared" si="123"/>
        <v>7.2520547945205482</v>
      </c>
      <c r="D2651" s="41">
        <f>+'C Daire Coluna sem 29 fev  aula'!B2649</f>
        <v>9.2899999999999991</v>
      </c>
      <c r="E2651" s="33">
        <f t="shared" si="124"/>
        <v>1.6398081728056693</v>
      </c>
    </row>
    <row r="2652" spans="2:5" x14ac:dyDescent="0.25">
      <c r="B2652" s="38">
        <f t="shared" si="125"/>
        <v>2648</v>
      </c>
      <c r="C2652" s="36">
        <f t="shared" si="123"/>
        <v>7.2547945205479456</v>
      </c>
      <c r="D2652" s="41">
        <f>+'C Daire Coluna sem 29 fev  aula'!B2650</f>
        <v>6.32</v>
      </c>
      <c r="E2652" s="33">
        <f t="shared" si="124"/>
        <v>1.1155637946320593</v>
      </c>
    </row>
    <row r="2653" spans="2:5" x14ac:dyDescent="0.25">
      <c r="B2653" s="38">
        <f t="shared" si="125"/>
        <v>2649</v>
      </c>
      <c r="C2653" s="36">
        <f t="shared" si="123"/>
        <v>7.2575342465753421</v>
      </c>
      <c r="D2653" s="41">
        <f>+'C Daire Coluna sem 29 fev  aula'!B2651</f>
        <v>4.88</v>
      </c>
      <c r="E2653" s="33">
        <f t="shared" si="124"/>
        <v>0.86138470218424823</v>
      </c>
    </row>
    <row r="2654" spans="2:5" x14ac:dyDescent="0.25">
      <c r="B2654" s="38">
        <f t="shared" si="125"/>
        <v>2650</v>
      </c>
      <c r="C2654" s="36">
        <f t="shared" si="123"/>
        <v>7.2602739726027394</v>
      </c>
      <c r="D2654" s="41">
        <f>+'C Daire Coluna sem 29 fev  aula'!B2652</f>
        <v>4.5</v>
      </c>
      <c r="E2654" s="33">
        <f t="shared" si="124"/>
        <v>0.79430966389940927</v>
      </c>
    </row>
    <row r="2655" spans="2:5" x14ac:dyDescent="0.25">
      <c r="B2655" s="38">
        <f t="shared" si="125"/>
        <v>2651</v>
      </c>
      <c r="C2655" s="36">
        <f t="shared" si="123"/>
        <v>7.2630136986301368</v>
      </c>
      <c r="D2655" s="41">
        <f>+'C Daire Coluna sem 29 fev  aula'!B2653</f>
        <v>4.8899999999999997</v>
      </c>
      <c r="E2655" s="33">
        <f t="shared" si="124"/>
        <v>0.8631498347706914</v>
      </c>
    </row>
    <row r="2656" spans="2:5" x14ac:dyDescent="0.25">
      <c r="B2656" s="38">
        <f t="shared" si="125"/>
        <v>2652</v>
      </c>
      <c r="C2656" s="36">
        <f t="shared" si="123"/>
        <v>7.2657534246575342</v>
      </c>
      <c r="D2656" s="41">
        <f>+'C Daire Coluna sem 29 fev  aula'!B2654</f>
        <v>4.3</v>
      </c>
      <c r="E2656" s="33">
        <f t="shared" si="124"/>
        <v>0.75900701217054667</v>
      </c>
    </row>
    <row r="2657" spans="2:5" x14ac:dyDescent="0.25">
      <c r="B2657" s="38">
        <f t="shared" si="125"/>
        <v>2653</v>
      </c>
      <c r="C2657" s="36">
        <f t="shared" si="123"/>
        <v>7.2684931506849315</v>
      </c>
      <c r="D2657" s="41">
        <f>+'C Daire Coluna sem 29 fev  aula'!B2655</f>
        <v>6.27</v>
      </c>
      <c r="E2657" s="33">
        <f t="shared" si="124"/>
        <v>1.1067381316998435</v>
      </c>
    </row>
    <row r="2658" spans="2:5" x14ac:dyDescent="0.25">
      <c r="B2658" s="38">
        <f t="shared" si="125"/>
        <v>2654</v>
      </c>
      <c r="C2658" s="36">
        <f t="shared" si="123"/>
        <v>7.2712328767123289</v>
      </c>
      <c r="D2658" s="41">
        <f>+'C Daire Coluna sem 29 fev  aula'!B2656</f>
        <v>22.5</v>
      </c>
      <c r="E2658" s="33">
        <f t="shared" si="124"/>
        <v>3.9715483194970465</v>
      </c>
    </row>
    <row r="2659" spans="2:5" x14ac:dyDescent="0.25">
      <c r="B2659" s="38">
        <f t="shared" si="125"/>
        <v>2655</v>
      </c>
      <c r="C2659" s="36">
        <f t="shared" si="123"/>
        <v>7.2739726027397262</v>
      </c>
      <c r="D2659" s="41">
        <f>+'C Daire Coluna sem 29 fev  aula'!B2657</f>
        <v>9.6300000000000008</v>
      </c>
      <c r="E2659" s="33">
        <f t="shared" si="124"/>
        <v>1.6998226807447361</v>
      </c>
    </row>
    <row r="2660" spans="2:5" x14ac:dyDescent="0.25">
      <c r="B2660" s="38">
        <f t="shared" si="125"/>
        <v>2656</v>
      </c>
      <c r="C2660" s="36">
        <f t="shared" si="123"/>
        <v>7.2767123287671236</v>
      </c>
      <c r="D2660" s="41">
        <f>+'C Daire Coluna sem 29 fev  aula'!B2658</f>
        <v>22.3</v>
      </c>
      <c r="E2660" s="33">
        <f t="shared" si="124"/>
        <v>3.9362456677681839</v>
      </c>
    </row>
    <row r="2661" spans="2:5" x14ac:dyDescent="0.25">
      <c r="B2661" s="38">
        <f t="shared" si="125"/>
        <v>2657</v>
      </c>
      <c r="C2661" s="36">
        <f t="shared" si="123"/>
        <v>7.279452054794521</v>
      </c>
      <c r="D2661" s="41">
        <f>+'C Daire Coluna sem 29 fev  aula'!B2659</f>
        <v>37.799999999999997</v>
      </c>
      <c r="E2661" s="33">
        <f t="shared" si="124"/>
        <v>6.6722011767550375</v>
      </c>
    </row>
    <row r="2662" spans="2:5" x14ac:dyDescent="0.25">
      <c r="B2662" s="38">
        <f t="shared" si="125"/>
        <v>2658</v>
      </c>
      <c r="C2662" s="36">
        <f t="shared" si="123"/>
        <v>7.2821917808219174</v>
      </c>
      <c r="D2662" s="41">
        <f>+'C Daire Coluna sem 29 fev  aula'!B2660</f>
        <v>50.4</v>
      </c>
      <c r="E2662" s="33">
        <f t="shared" si="124"/>
        <v>8.896268235673384</v>
      </c>
    </row>
    <row r="2663" spans="2:5" x14ac:dyDescent="0.25">
      <c r="B2663" s="38">
        <f t="shared" si="125"/>
        <v>2659</v>
      </c>
      <c r="C2663" s="36">
        <f t="shared" si="123"/>
        <v>7.2849315068493148</v>
      </c>
      <c r="D2663" s="41">
        <f>+'C Daire Coluna sem 29 fev  aula'!B2661</f>
        <v>22.6</v>
      </c>
      <c r="E2663" s="33">
        <f t="shared" si="124"/>
        <v>3.9891996453614782</v>
      </c>
    </row>
    <row r="2664" spans="2:5" x14ac:dyDescent="0.25">
      <c r="B2664" s="38">
        <f t="shared" si="125"/>
        <v>2660</v>
      </c>
      <c r="C2664" s="36">
        <f t="shared" si="123"/>
        <v>7.2876712328767121</v>
      </c>
      <c r="D2664" s="41">
        <f>+'C Daire Coluna sem 29 fev  aula'!B2662</f>
        <v>15.3</v>
      </c>
      <c r="E2664" s="33">
        <f t="shared" si="124"/>
        <v>2.7006528572579915</v>
      </c>
    </row>
    <row r="2665" spans="2:5" x14ac:dyDescent="0.25">
      <c r="B2665" s="38">
        <f t="shared" si="125"/>
        <v>2661</v>
      </c>
      <c r="C2665" s="36">
        <f t="shared" si="123"/>
        <v>7.2904109589041095</v>
      </c>
      <c r="D2665" s="41">
        <f>+'C Daire Coluna sem 29 fev  aula'!B2663</f>
        <v>12.6</v>
      </c>
      <c r="E2665" s="33">
        <f t="shared" si="124"/>
        <v>2.224067058918346</v>
      </c>
    </row>
    <row r="2666" spans="2:5" x14ac:dyDescent="0.25">
      <c r="B2666" s="38">
        <f t="shared" si="125"/>
        <v>2662</v>
      </c>
      <c r="C2666" s="36">
        <f t="shared" si="123"/>
        <v>7.2931506849315069</v>
      </c>
      <c r="D2666" s="41">
        <f>+'C Daire Coluna sem 29 fev  aula'!B2664</f>
        <v>11.3</v>
      </c>
      <c r="E2666" s="33">
        <f t="shared" si="124"/>
        <v>1.9945998226807391</v>
      </c>
    </row>
    <row r="2667" spans="2:5" x14ac:dyDescent="0.25">
      <c r="B2667" s="38">
        <f t="shared" si="125"/>
        <v>2663</v>
      </c>
      <c r="C2667" s="36">
        <f t="shared" si="123"/>
        <v>7.2958904109589042</v>
      </c>
      <c r="D2667" s="41">
        <f>+'C Daire Coluna sem 29 fev  aula'!B2665</f>
        <v>11.1</v>
      </c>
      <c r="E2667" s="33">
        <f t="shared" si="124"/>
        <v>1.9592971709518763</v>
      </c>
    </row>
    <row r="2668" spans="2:5" x14ac:dyDescent="0.25">
      <c r="B2668" s="38">
        <f t="shared" si="125"/>
        <v>2664</v>
      </c>
      <c r="C2668" s="36">
        <f t="shared" si="123"/>
        <v>7.2986301369863016</v>
      </c>
      <c r="D2668" s="41">
        <f>+'C Daire Coluna sem 29 fev  aula'!B2666</f>
        <v>20.6</v>
      </c>
      <c r="E2668" s="33">
        <f t="shared" si="124"/>
        <v>3.6361731280728518</v>
      </c>
    </row>
    <row r="2669" spans="2:5" x14ac:dyDescent="0.25">
      <c r="B2669" s="38">
        <f t="shared" si="125"/>
        <v>2665</v>
      </c>
      <c r="C2669" s="36">
        <f t="shared" si="123"/>
        <v>7.3013698630136989</v>
      </c>
      <c r="D2669" s="41">
        <f>+'C Daire Coluna sem 29 fev  aula'!B2667</f>
        <v>16.3</v>
      </c>
      <c r="E2669" s="33">
        <f t="shared" si="124"/>
        <v>2.877166115902305</v>
      </c>
    </row>
    <row r="2670" spans="2:5" x14ac:dyDescent="0.25">
      <c r="B2670" s="38">
        <f t="shared" si="125"/>
        <v>2666</v>
      </c>
      <c r="C2670" s="36">
        <f t="shared" si="123"/>
        <v>7.3041095890410963</v>
      </c>
      <c r="D2670" s="41">
        <f>+'C Daire Coluna sem 29 fev  aula'!B2668</f>
        <v>11.4</v>
      </c>
      <c r="E2670" s="33">
        <f t="shared" si="124"/>
        <v>2.0122511485451704</v>
      </c>
    </row>
    <row r="2671" spans="2:5" x14ac:dyDescent="0.25">
      <c r="B2671" s="38">
        <f t="shared" si="125"/>
        <v>2667</v>
      </c>
      <c r="C2671" s="36">
        <f t="shared" si="123"/>
        <v>7.3068493150684928</v>
      </c>
      <c r="D2671" s="41">
        <f>+'C Daire Coluna sem 29 fev  aula'!B2669</f>
        <v>10.4</v>
      </c>
      <c r="E2671" s="33">
        <f t="shared" si="124"/>
        <v>1.8357378899008572</v>
      </c>
    </row>
    <row r="2672" spans="2:5" x14ac:dyDescent="0.25">
      <c r="B2672" s="38">
        <f t="shared" si="125"/>
        <v>2668</v>
      </c>
      <c r="C2672" s="36">
        <f t="shared" si="123"/>
        <v>7.3095890410958901</v>
      </c>
      <c r="D2672" s="41">
        <f>+'C Daire Coluna sem 29 fev  aula'!B2670</f>
        <v>9.57</v>
      </c>
      <c r="E2672" s="33">
        <f t="shared" si="124"/>
        <v>1.689231885226077</v>
      </c>
    </row>
    <row r="2673" spans="2:5" x14ac:dyDescent="0.25">
      <c r="B2673" s="38">
        <f t="shared" si="125"/>
        <v>2669</v>
      </c>
      <c r="C2673" s="36">
        <f t="shared" si="123"/>
        <v>7.3123287671232875</v>
      </c>
      <c r="D2673" s="41">
        <f>+'C Daire Coluna sem 29 fev  aula'!B2671</f>
        <v>8.9499999999999993</v>
      </c>
      <c r="E2673" s="33">
        <f t="shared" si="124"/>
        <v>1.5797936648666029</v>
      </c>
    </row>
    <row r="2674" spans="2:5" x14ac:dyDescent="0.25">
      <c r="B2674" s="38">
        <f t="shared" si="125"/>
        <v>2670</v>
      </c>
      <c r="C2674" s="36">
        <f t="shared" si="123"/>
        <v>7.3150684931506849</v>
      </c>
      <c r="D2674" s="41">
        <f>+'C Daire Coluna sem 29 fev  aula'!B2672</f>
        <v>8.43</v>
      </c>
      <c r="E2674" s="33">
        <f t="shared" si="124"/>
        <v>1.48800677037156</v>
      </c>
    </row>
    <row r="2675" spans="2:5" x14ac:dyDescent="0.25">
      <c r="B2675" s="38">
        <f t="shared" si="125"/>
        <v>2671</v>
      </c>
      <c r="C2675" s="36">
        <f t="shared" si="123"/>
        <v>7.3178082191780822</v>
      </c>
      <c r="D2675" s="41">
        <f>+'C Daire Coluna sem 29 fev  aula'!B2673</f>
        <v>8.08</v>
      </c>
      <c r="E2675" s="33">
        <f t="shared" si="124"/>
        <v>1.4262271298460505</v>
      </c>
    </row>
    <row r="2676" spans="2:5" x14ac:dyDescent="0.25">
      <c r="B2676" s="38">
        <f t="shared" si="125"/>
        <v>2672</v>
      </c>
      <c r="C2676" s="36">
        <f t="shared" si="123"/>
        <v>7.3205479452054796</v>
      </c>
      <c r="D2676" s="41">
        <f>+'C Daire Coluna sem 29 fev  aula'!B2674</f>
        <v>7.63</v>
      </c>
      <c r="E2676" s="33">
        <f t="shared" si="124"/>
        <v>1.3467961634561094</v>
      </c>
    </row>
    <row r="2677" spans="2:5" x14ac:dyDescent="0.25">
      <c r="B2677" s="38">
        <f t="shared" si="125"/>
        <v>2673</v>
      </c>
      <c r="C2677" s="36">
        <f t="shared" si="123"/>
        <v>7.3232876712328769</v>
      </c>
      <c r="D2677" s="41">
        <f>+'C Daire Coluna sem 29 fev  aula'!B2675</f>
        <v>7.21</v>
      </c>
      <c r="E2677" s="33">
        <f t="shared" si="124"/>
        <v>1.2726605948254979</v>
      </c>
    </row>
    <row r="2678" spans="2:5" x14ac:dyDescent="0.25">
      <c r="B2678" s="38">
        <f t="shared" si="125"/>
        <v>2674</v>
      </c>
      <c r="C2678" s="36">
        <f t="shared" si="123"/>
        <v>7.3260273972602743</v>
      </c>
      <c r="D2678" s="41">
        <f>+'C Daire Coluna sem 29 fev  aula'!B2676</f>
        <v>6.86</v>
      </c>
      <c r="E2678" s="33">
        <f t="shared" si="124"/>
        <v>1.2108809542999883</v>
      </c>
    </row>
    <row r="2679" spans="2:5" x14ac:dyDescent="0.25">
      <c r="B2679" s="38">
        <f t="shared" si="125"/>
        <v>2675</v>
      </c>
      <c r="C2679" s="36">
        <f t="shared" si="123"/>
        <v>7.3287671232876717</v>
      </c>
      <c r="D2679" s="41">
        <f>+'C Daire Coluna sem 29 fev  aula'!B2677</f>
        <v>6.67</v>
      </c>
      <c r="E2679" s="33">
        <f t="shared" si="124"/>
        <v>1.1773434351575689</v>
      </c>
    </row>
    <row r="2680" spans="2:5" x14ac:dyDescent="0.25">
      <c r="B2680" s="38">
        <f t="shared" si="125"/>
        <v>2676</v>
      </c>
      <c r="C2680" s="36">
        <f t="shared" si="123"/>
        <v>7.3315068493150681</v>
      </c>
      <c r="D2680" s="41">
        <f>+'C Daire Coluna sem 29 fev  aula'!B2678</f>
        <v>7.02</v>
      </c>
      <c r="E2680" s="33">
        <f t="shared" si="124"/>
        <v>1.2391230756830784</v>
      </c>
    </row>
    <row r="2681" spans="2:5" x14ac:dyDescent="0.25">
      <c r="B2681" s="38">
        <f t="shared" si="125"/>
        <v>2677</v>
      </c>
      <c r="C2681" s="36">
        <f t="shared" si="123"/>
        <v>7.3342465753424655</v>
      </c>
      <c r="D2681" s="41">
        <f>+'C Daire Coluna sem 29 fev  aula'!B2679</f>
        <v>7.09</v>
      </c>
      <c r="E2681" s="33">
        <f t="shared" si="124"/>
        <v>1.2514790037881804</v>
      </c>
    </row>
    <row r="2682" spans="2:5" x14ac:dyDescent="0.25">
      <c r="B2682" s="38">
        <f t="shared" si="125"/>
        <v>2678</v>
      </c>
      <c r="C2682" s="36">
        <f t="shared" si="123"/>
        <v>7.3369863013698629</v>
      </c>
      <c r="D2682" s="41">
        <f>+'C Daire Coluna sem 29 fev  aula'!B2680</f>
        <v>6.69</v>
      </c>
      <c r="E2682" s="33">
        <f t="shared" si="124"/>
        <v>1.1808737003304552</v>
      </c>
    </row>
    <row r="2683" spans="2:5" x14ac:dyDescent="0.25">
      <c r="B2683" s="38">
        <f t="shared" si="125"/>
        <v>2679</v>
      </c>
      <c r="C2683" s="36">
        <f t="shared" si="123"/>
        <v>7.3397260273972602</v>
      </c>
      <c r="D2683" s="41">
        <f>+'C Daire Coluna sem 29 fev  aula'!B2681</f>
        <v>7.22</v>
      </c>
      <c r="E2683" s="33">
        <f t="shared" si="124"/>
        <v>1.274425727411941</v>
      </c>
    </row>
    <row r="2684" spans="2:5" x14ac:dyDescent="0.25">
      <c r="B2684" s="38">
        <f t="shared" si="125"/>
        <v>2680</v>
      </c>
      <c r="C2684" s="36">
        <f t="shared" si="123"/>
        <v>7.3424657534246576</v>
      </c>
      <c r="D2684" s="41">
        <f>+'C Daire Coluna sem 29 fev  aula'!B2682</f>
        <v>7.99</v>
      </c>
      <c r="E2684" s="33">
        <f t="shared" si="124"/>
        <v>1.4103409365680624</v>
      </c>
    </row>
    <row r="2685" spans="2:5" x14ac:dyDescent="0.25">
      <c r="B2685" s="38">
        <f t="shared" si="125"/>
        <v>2681</v>
      </c>
      <c r="C2685" s="36">
        <f t="shared" si="123"/>
        <v>7.3452054794520549</v>
      </c>
      <c r="D2685" s="41">
        <f>+'C Daire Coluna sem 29 fev  aula'!B2683</f>
        <v>7.6</v>
      </c>
      <c r="E2685" s="33">
        <f t="shared" si="124"/>
        <v>1.3415007656967801</v>
      </c>
    </row>
    <row r="2686" spans="2:5" x14ac:dyDescent="0.25">
      <c r="B2686" s="38">
        <f t="shared" si="125"/>
        <v>2682</v>
      </c>
      <c r="C2686" s="36">
        <f t="shared" si="123"/>
        <v>7.3479452054794523</v>
      </c>
      <c r="D2686" s="41">
        <f>+'C Daire Coluna sem 29 fev  aula'!B2684</f>
        <v>7.49</v>
      </c>
      <c r="E2686" s="33">
        <f t="shared" si="124"/>
        <v>1.3220843072459056</v>
      </c>
    </row>
    <row r="2687" spans="2:5" x14ac:dyDescent="0.25">
      <c r="B2687" s="38">
        <f t="shared" si="125"/>
        <v>2683</v>
      </c>
      <c r="C2687" s="36">
        <f t="shared" si="123"/>
        <v>7.3506849315068497</v>
      </c>
      <c r="D2687" s="41">
        <f>+'C Daire Coluna sem 29 fev  aula'!B2685</f>
        <v>7.27</v>
      </c>
      <c r="E2687" s="33">
        <f t="shared" si="124"/>
        <v>1.2832513903441567</v>
      </c>
    </row>
    <row r="2688" spans="2:5" x14ac:dyDescent="0.25">
      <c r="B2688" s="38">
        <f t="shared" si="125"/>
        <v>2684</v>
      </c>
      <c r="C2688" s="36">
        <f t="shared" si="123"/>
        <v>7.353424657534247</v>
      </c>
      <c r="D2688" s="41">
        <f>+'C Daire Coluna sem 29 fev  aula'!B2686</f>
        <v>8.08</v>
      </c>
      <c r="E2688" s="33">
        <f t="shared" si="124"/>
        <v>1.4262271298460505</v>
      </c>
    </row>
    <row r="2689" spans="2:5" x14ac:dyDescent="0.25">
      <c r="B2689" s="38">
        <f t="shared" si="125"/>
        <v>2685</v>
      </c>
      <c r="C2689" s="36">
        <f t="shared" si="123"/>
        <v>7.3561643835616435</v>
      </c>
      <c r="D2689" s="41">
        <f>+'C Daire Coluna sem 29 fev  aula'!B2687</f>
        <v>11.6</v>
      </c>
      <c r="E2689" s="33">
        <f t="shared" si="124"/>
        <v>2.0475538002740326</v>
      </c>
    </row>
    <row r="2690" spans="2:5" x14ac:dyDescent="0.25">
      <c r="B2690" s="38">
        <f t="shared" si="125"/>
        <v>2686</v>
      </c>
      <c r="C2690" s="36">
        <f t="shared" si="123"/>
        <v>7.3589041095890408</v>
      </c>
      <c r="D2690" s="41">
        <f>+'C Daire Coluna sem 29 fev  aula'!B2688</f>
        <v>12</v>
      </c>
      <c r="E2690" s="33">
        <f t="shared" si="124"/>
        <v>2.1181591037317582</v>
      </c>
    </row>
    <row r="2691" spans="2:5" x14ac:dyDescent="0.25">
      <c r="B2691" s="38">
        <f t="shared" si="125"/>
        <v>2687</v>
      </c>
      <c r="C2691" s="36">
        <f t="shared" si="123"/>
        <v>7.3616438356164382</v>
      </c>
      <c r="D2691" s="41">
        <f>+'C Daire Coluna sem 29 fev  aula'!B2689</f>
        <v>26</v>
      </c>
      <c r="E2691" s="33">
        <f t="shared" si="124"/>
        <v>4.5893447247521424</v>
      </c>
    </row>
    <row r="2692" spans="2:5" x14ac:dyDescent="0.25">
      <c r="B2692" s="38">
        <f t="shared" si="125"/>
        <v>2688</v>
      </c>
      <c r="C2692" s="36">
        <f t="shared" si="123"/>
        <v>7.3643835616438356</v>
      </c>
      <c r="D2692" s="41">
        <f>+'C Daire Coluna sem 29 fev  aula'!B2690</f>
        <v>15.2</v>
      </c>
      <c r="E2692" s="33">
        <f t="shared" si="124"/>
        <v>2.6830015313935602</v>
      </c>
    </row>
    <row r="2693" spans="2:5" x14ac:dyDescent="0.25">
      <c r="B2693" s="38">
        <f t="shared" si="125"/>
        <v>2689</v>
      </c>
      <c r="C2693" s="36">
        <f t="shared" si="123"/>
        <v>7.3671232876712329</v>
      </c>
      <c r="D2693" s="41">
        <f>+'C Daire Coluna sem 29 fev  aula'!B2691</f>
        <v>11.4</v>
      </c>
      <c r="E2693" s="33">
        <f t="shared" si="124"/>
        <v>2.0122511485451704</v>
      </c>
    </row>
    <row r="2694" spans="2:5" x14ac:dyDescent="0.25">
      <c r="B2694" s="38">
        <f t="shared" si="125"/>
        <v>2690</v>
      </c>
      <c r="C2694" s="36">
        <f t="shared" ref="C2694:C2757" si="126">+B2694/365</f>
        <v>7.3698630136986303</v>
      </c>
      <c r="D2694" s="41">
        <f>+'C Daire Coluna sem 29 fev  aula'!B2692</f>
        <v>11.3</v>
      </c>
      <c r="E2694" s="33">
        <f t="shared" ref="E2694:E2757" si="127">+D2694/$E$3</f>
        <v>1.9945998226807391</v>
      </c>
    </row>
    <row r="2695" spans="2:5" x14ac:dyDescent="0.25">
      <c r="B2695" s="38">
        <f t="shared" ref="B2695:B2758" si="128">+B2694+1</f>
        <v>2691</v>
      </c>
      <c r="C2695" s="36">
        <f t="shared" si="126"/>
        <v>7.3726027397260276</v>
      </c>
      <c r="D2695" s="41">
        <f>+'C Daire Coluna sem 29 fev  aula'!B2693</f>
        <v>10.4</v>
      </c>
      <c r="E2695" s="33">
        <f t="shared" si="127"/>
        <v>1.8357378899008572</v>
      </c>
    </row>
    <row r="2696" spans="2:5" x14ac:dyDescent="0.25">
      <c r="B2696" s="38">
        <f t="shared" si="128"/>
        <v>2692</v>
      </c>
      <c r="C2696" s="36">
        <f t="shared" si="126"/>
        <v>7.375342465753425</v>
      </c>
      <c r="D2696" s="41">
        <f>+'C Daire Coluna sem 29 fev  aula'!B2694</f>
        <v>9.83</v>
      </c>
      <c r="E2696" s="33">
        <f t="shared" si="127"/>
        <v>1.7351253324735985</v>
      </c>
    </row>
    <row r="2697" spans="2:5" x14ac:dyDescent="0.25">
      <c r="B2697" s="38">
        <f t="shared" si="128"/>
        <v>2693</v>
      </c>
      <c r="C2697" s="36">
        <f t="shared" si="126"/>
        <v>7.3780821917808215</v>
      </c>
      <c r="D2697" s="41">
        <f>+'C Daire Coluna sem 29 fev  aula'!B2695</f>
        <v>8.11</v>
      </c>
      <c r="E2697" s="33">
        <f t="shared" si="127"/>
        <v>1.4315225276053798</v>
      </c>
    </row>
    <row r="2698" spans="2:5" x14ac:dyDescent="0.25">
      <c r="B2698" s="38">
        <f t="shared" si="128"/>
        <v>2694</v>
      </c>
      <c r="C2698" s="36">
        <f t="shared" si="126"/>
        <v>7.3808219178082188</v>
      </c>
      <c r="D2698" s="41">
        <f>+'C Daire Coluna sem 29 fev  aula'!B2696</f>
        <v>10.4</v>
      </c>
      <c r="E2698" s="33">
        <f t="shared" si="127"/>
        <v>1.8357378899008572</v>
      </c>
    </row>
    <row r="2699" spans="2:5" x14ac:dyDescent="0.25">
      <c r="B2699" s="38">
        <f t="shared" si="128"/>
        <v>2695</v>
      </c>
      <c r="C2699" s="36">
        <f t="shared" si="126"/>
        <v>7.3835616438356162</v>
      </c>
      <c r="D2699" s="41">
        <f>+'C Daire Coluna sem 29 fev  aula'!B2697</f>
        <v>10.7</v>
      </c>
      <c r="E2699" s="33">
        <f t="shared" si="127"/>
        <v>1.8886918674941509</v>
      </c>
    </row>
    <row r="2700" spans="2:5" x14ac:dyDescent="0.25">
      <c r="B2700" s="38">
        <f t="shared" si="128"/>
        <v>2696</v>
      </c>
      <c r="C2700" s="36">
        <f t="shared" si="126"/>
        <v>7.3863013698630136</v>
      </c>
      <c r="D2700" s="41">
        <f>+'C Daire Coluna sem 29 fev  aula'!B2698</f>
        <v>9.17</v>
      </c>
      <c r="E2700" s="33">
        <f t="shared" si="127"/>
        <v>1.6186265817683518</v>
      </c>
    </row>
    <row r="2701" spans="2:5" x14ac:dyDescent="0.25">
      <c r="B2701" s="38">
        <f t="shared" si="128"/>
        <v>2697</v>
      </c>
      <c r="C2701" s="36">
        <f t="shared" si="126"/>
        <v>7.3890410958904109</v>
      </c>
      <c r="D2701" s="41">
        <f>+'C Daire Coluna sem 29 fev  aula'!B2699</f>
        <v>9.2100000000000009</v>
      </c>
      <c r="E2701" s="33">
        <f t="shared" si="127"/>
        <v>1.6256871121141245</v>
      </c>
    </row>
    <row r="2702" spans="2:5" x14ac:dyDescent="0.25">
      <c r="B2702" s="38">
        <f t="shared" si="128"/>
        <v>2698</v>
      </c>
      <c r="C2702" s="36">
        <f t="shared" si="126"/>
        <v>7.3917808219178083</v>
      </c>
      <c r="D2702" s="41">
        <f>+'C Daire Coluna sem 29 fev  aula'!B2700</f>
        <v>8.34</v>
      </c>
      <c r="E2702" s="33">
        <f t="shared" si="127"/>
        <v>1.4721205770935719</v>
      </c>
    </row>
    <row r="2703" spans="2:5" x14ac:dyDescent="0.25">
      <c r="B2703" s="38">
        <f t="shared" si="128"/>
        <v>2699</v>
      </c>
      <c r="C2703" s="36">
        <f t="shared" si="126"/>
        <v>7.3945205479452056</v>
      </c>
      <c r="D2703" s="41">
        <f>+'C Daire Coluna sem 29 fev  aula'!B2701</f>
        <v>8.33</v>
      </c>
      <c r="E2703" s="33">
        <f t="shared" si="127"/>
        <v>1.4703554445071287</v>
      </c>
    </row>
    <row r="2704" spans="2:5" x14ac:dyDescent="0.25">
      <c r="B2704" s="38">
        <f t="shared" si="128"/>
        <v>2700</v>
      </c>
      <c r="C2704" s="36">
        <f t="shared" si="126"/>
        <v>7.397260273972603</v>
      </c>
      <c r="D2704" s="41">
        <f>+'C Daire Coluna sem 29 fev  aula'!B2702</f>
        <v>8.3800000000000008</v>
      </c>
      <c r="E2704" s="33">
        <f t="shared" si="127"/>
        <v>1.4791811074393446</v>
      </c>
    </row>
    <row r="2705" spans="2:5" x14ac:dyDescent="0.25">
      <c r="B2705" s="38">
        <f t="shared" si="128"/>
        <v>2701</v>
      </c>
      <c r="C2705" s="36">
        <f t="shared" si="126"/>
        <v>7.4</v>
      </c>
      <c r="D2705" s="41">
        <f>+'C Daire Coluna sem 29 fev  aula'!B2703</f>
        <v>7.64</v>
      </c>
      <c r="E2705" s="33">
        <f t="shared" si="127"/>
        <v>1.3485612960425526</v>
      </c>
    </row>
    <row r="2706" spans="2:5" x14ac:dyDescent="0.25">
      <c r="B2706" s="38">
        <f t="shared" si="128"/>
        <v>2702</v>
      </c>
      <c r="C2706" s="36">
        <f t="shared" si="126"/>
        <v>7.4027397260273968</v>
      </c>
      <c r="D2706" s="41">
        <f>+'C Daire Coluna sem 29 fev  aula'!B2704</f>
        <v>7.34</v>
      </c>
      <c r="E2706" s="33">
        <f t="shared" si="127"/>
        <v>1.2956073184492587</v>
      </c>
    </row>
    <row r="2707" spans="2:5" x14ac:dyDescent="0.25">
      <c r="B2707" s="38">
        <f t="shared" si="128"/>
        <v>2703</v>
      </c>
      <c r="C2707" s="36">
        <f t="shared" si="126"/>
        <v>7.4054794520547942</v>
      </c>
      <c r="D2707" s="41">
        <f>+'C Daire Coluna sem 29 fev  aula'!B2705</f>
        <v>7.07</v>
      </c>
      <c r="E2707" s="33">
        <f t="shared" si="127"/>
        <v>1.2479487386152941</v>
      </c>
    </row>
    <row r="2708" spans="2:5" x14ac:dyDescent="0.25">
      <c r="B2708" s="38">
        <f t="shared" si="128"/>
        <v>2704</v>
      </c>
      <c r="C2708" s="36">
        <f t="shared" si="126"/>
        <v>7.4082191780821915</v>
      </c>
      <c r="D2708" s="41">
        <f>+'C Daire Coluna sem 29 fev  aula'!B2706</f>
        <v>6.69</v>
      </c>
      <c r="E2708" s="33">
        <f t="shared" si="127"/>
        <v>1.1808737003304552</v>
      </c>
    </row>
    <row r="2709" spans="2:5" x14ac:dyDescent="0.25">
      <c r="B2709" s="38">
        <f t="shared" si="128"/>
        <v>2705</v>
      </c>
      <c r="C2709" s="36">
        <f t="shared" si="126"/>
        <v>7.4109589041095889</v>
      </c>
      <c r="D2709" s="41">
        <f>+'C Daire Coluna sem 29 fev  aula'!B2707</f>
        <v>6.68</v>
      </c>
      <c r="E2709" s="33">
        <f t="shared" si="127"/>
        <v>1.1791085677440118</v>
      </c>
    </row>
    <row r="2710" spans="2:5" x14ac:dyDescent="0.25">
      <c r="B2710" s="38">
        <f t="shared" si="128"/>
        <v>2706</v>
      </c>
      <c r="C2710" s="36">
        <f t="shared" si="126"/>
        <v>7.4136986301369863</v>
      </c>
      <c r="D2710" s="41">
        <f>+'C Daire Coluna sem 29 fev  aula'!B2708</f>
        <v>40.799999999999997</v>
      </c>
      <c r="E2710" s="33">
        <f t="shared" si="127"/>
        <v>7.2017409526879774</v>
      </c>
    </row>
    <row r="2711" spans="2:5" x14ac:dyDescent="0.25">
      <c r="B2711" s="38">
        <f t="shared" si="128"/>
        <v>2707</v>
      </c>
      <c r="C2711" s="36">
        <f t="shared" si="126"/>
        <v>7.4164383561643836</v>
      </c>
      <c r="D2711" s="41">
        <f>+'C Daire Coluna sem 29 fev  aula'!B2709</f>
        <v>30.5</v>
      </c>
      <c r="E2711" s="33">
        <f t="shared" si="127"/>
        <v>5.3836543886515518</v>
      </c>
    </row>
    <row r="2712" spans="2:5" x14ac:dyDescent="0.25">
      <c r="B2712" s="38">
        <f t="shared" si="128"/>
        <v>2708</v>
      </c>
      <c r="C2712" s="36">
        <f t="shared" si="126"/>
        <v>7.419178082191781</v>
      </c>
      <c r="D2712" s="41">
        <f>+'C Daire Coluna sem 29 fev  aula'!B2710</f>
        <v>13.2</v>
      </c>
      <c r="E2712" s="33">
        <f t="shared" si="127"/>
        <v>2.3299750141049338</v>
      </c>
    </row>
    <row r="2713" spans="2:5" x14ac:dyDescent="0.25">
      <c r="B2713" s="38">
        <f t="shared" si="128"/>
        <v>2709</v>
      </c>
      <c r="C2713" s="36">
        <f t="shared" si="126"/>
        <v>7.4219178082191783</v>
      </c>
      <c r="D2713" s="41">
        <f>+'C Daire Coluna sem 29 fev  aula'!B2711</f>
        <v>12.1</v>
      </c>
      <c r="E2713" s="33">
        <f t="shared" si="127"/>
        <v>2.1358104295961895</v>
      </c>
    </row>
    <row r="2714" spans="2:5" x14ac:dyDescent="0.25">
      <c r="B2714" s="38">
        <f t="shared" si="128"/>
        <v>2710</v>
      </c>
      <c r="C2714" s="36">
        <f t="shared" si="126"/>
        <v>7.4246575342465757</v>
      </c>
      <c r="D2714" s="41">
        <f>+'C Daire Coluna sem 29 fev  aula'!B2712</f>
        <v>14.2</v>
      </c>
      <c r="E2714" s="33">
        <f t="shared" si="127"/>
        <v>2.5064882727492468</v>
      </c>
    </row>
    <row r="2715" spans="2:5" x14ac:dyDescent="0.25">
      <c r="B2715" s="38">
        <f t="shared" si="128"/>
        <v>2711</v>
      </c>
      <c r="C2715" s="36">
        <f t="shared" si="126"/>
        <v>7.4273972602739722</v>
      </c>
      <c r="D2715" s="41">
        <f>+'C Daire Coluna sem 29 fev  aula'!B2713</f>
        <v>38</v>
      </c>
      <c r="E2715" s="33">
        <f t="shared" si="127"/>
        <v>6.707503828483901</v>
      </c>
    </row>
    <row r="2716" spans="2:5" x14ac:dyDescent="0.25">
      <c r="B2716" s="38">
        <f t="shared" si="128"/>
        <v>2712</v>
      </c>
      <c r="C2716" s="36">
        <f t="shared" si="126"/>
        <v>7.4301369863013695</v>
      </c>
      <c r="D2716" s="41">
        <f>+'C Daire Coluna sem 29 fev  aula'!B2714</f>
        <v>59.8</v>
      </c>
      <c r="E2716" s="33">
        <f t="shared" si="127"/>
        <v>10.555492866929928</v>
      </c>
    </row>
    <row r="2717" spans="2:5" x14ac:dyDescent="0.25">
      <c r="B2717" s="38">
        <f t="shared" si="128"/>
        <v>2713</v>
      </c>
      <c r="C2717" s="36">
        <f t="shared" si="126"/>
        <v>7.4328767123287669</v>
      </c>
      <c r="D2717" s="41">
        <f>+'C Daire Coluna sem 29 fev  aula'!B2715</f>
        <v>50</v>
      </c>
      <c r="E2717" s="33">
        <f t="shared" si="127"/>
        <v>8.8256629322156588</v>
      </c>
    </row>
    <row r="2718" spans="2:5" x14ac:dyDescent="0.25">
      <c r="B2718" s="38">
        <f t="shared" si="128"/>
        <v>2714</v>
      </c>
      <c r="C2718" s="36">
        <f t="shared" si="126"/>
        <v>7.4356164383561643</v>
      </c>
      <c r="D2718" s="41">
        <f>+'C Daire Coluna sem 29 fev  aula'!B2716</f>
        <v>86.6</v>
      </c>
      <c r="E2718" s="33">
        <f t="shared" si="127"/>
        <v>15.28604819859752</v>
      </c>
    </row>
    <row r="2719" spans="2:5" x14ac:dyDescent="0.25">
      <c r="B2719" s="38">
        <f t="shared" si="128"/>
        <v>2715</v>
      </c>
      <c r="C2719" s="36">
        <f t="shared" si="126"/>
        <v>7.4383561643835616</v>
      </c>
      <c r="D2719" s="41">
        <f>+'C Daire Coluna sem 29 fev  aula'!B2717</f>
        <v>62.8</v>
      </c>
      <c r="E2719" s="33">
        <f t="shared" si="127"/>
        <v>11.085032642862867</v>
      </c>
    </row>
    <row r="2720" spans="2:5" x14ac:dyDescent="0.25">
      <c r="B2720" s="38">
        <f t="shared" si="128"/>
        <v>2716</v>
      </c>
      <c r="C2720" s="36">
        <f t="shared" si="126"/>
        <v>7.441095890410959</v>
      </c>
      <c r="D2720" s="41">
        <f>+'C Daire Coluna sem 29 fev  aula'!B2718</f>
        <v>39.4</v>
      </c>
      <c r="E2720" s="33">
        <f t="shared" si="127"/>
        <v>6.9546223905859392</v>
      </c>
    </row>
    <row r="2721" spans="2:5" x14ac:dyDescent="0.25">
      <c r="B2721" s="38">
        <f t="shared" si="128"/>
        <v>2717</v>
      </c>
      <c r="C2721" s="36">
        <f t="shared" si="126"/>
        <v>7.4438356164383563</v>
      </c>
      <c r="D2721" s="41">
        <f>+'C Daire Coluna sem 29 fev  aula'!B2719</f>
        <v>28.2</v>
      </c>
      <c r="E2721" s="33">
        <f t="shared" si="127"/>
        <v>4.977673893769631</v>
      </c>
    </row>
    <row r="2722" spans="2:5" x14ac:dyDescent="0.25">
      <c r="B2722" s="38">
        <f t="shared" si="128"/>
        <v>2718</v>
      </c>
      <c r="C2722" s="36">
        <f t="shared" si="126"/>
        <v>7.4465753424657537</v>
      </c>
      <c r="D2722" s="41">
        <f>+'C Daire Coluna sem 29 fev  aula'!B2720</f>
        <v>45.3</v>
      </c>
      <c r="E2722" s="33">
        <f t="shared" si="127"/>
        <v>7.9960506165873859</v>
      </c>
    </row>
    <row r="2723" spans="2:5" x14ac:dyDescent="0.25">
      <c r="B2723" s="38">
        <f t="shared" si="128"/>
        <v>2719</v>
      </c>
      <c r="C2723" s="36">
        <f t="shared" si="126"/>
        <v>7.4493150684931511</v>
      </c>
      <c r="D2723" s="41">
        <f>+'C Daire Coluna sem 29 fev  aula'!B2721</f>
        <v>25.8</v>
      </c>
      <c r="E2723" s="33">
        <f t="shared" si="127"/>
        <v>4.5540420730232798</v>
      </c>
    </row>
    <row r="2724" spans="2:5" x14ac:dyDescent="0.25">
      <c r="B2724" s="38">
        <f t="shared" si="128"/>
        <v>2720</v>
      </c>
      <c r="C2724" s="36">
        <f t="shared" si="126"/>
        <v>7.4520547945205475</v>
      </c>
      <c r="D2724" s="41">
        <f>+'C Daire Coluna sem 29 fev  aula'!B2722</f>
        <v>20.3</v>
      </c>
      <c r="E2724" s="33">
        <f t="shared" si="127"/>
        <v>3.5832191504795574</v>
      </c>
    </row>
    <row r="2725" spans="2:5" x14ac:dyDescent="0.25">
      <c r="B2725" s="38">
        <f t="shared" si="128"/>
        <v>2721</v>
      </c>
      <c r="C2725" s="36">
        <f t="shared" si="126"/>
        <v>7.4547945205479449</v>
      </c>
      <c r="D2725" s="41">
        <f>+'C Daire Coluna sem 29 fev  aula'!B2723</f>
        <v>17.899999999999999</v>
      </c>
      <c r="E2725" s="33">
        <f t="shared" si="127"/>
        <v>3.1595873297332058</v>
      </c>
    </row>
    <row r="2726" spans="2:5" x14ac:dyDescent="0.25">
      <c r="B2726" s="38">
        <f t="shared" si="128"/>
        <v>2722</v>
      </c>
      <c r="C2726" s="36">
        <f t="shared" si="126"/>
        <v>7.4575342465753423</v>
      </c>
      <c r="D2726" s="41">
        <f>+'C Daire Coluna sem 29 fev  aula'!B2724</f>
        <v>34.5</v>
      </c>
      <c r="E2726" s="33">
        <f t="shared" si="127"/>
        <v>6.0897074232288047</v>
      </c>
    </row>
    <row r="2727" spans="2:5" x14ac:dyDescent="0.25">
      <c r="B2727" s="38">
        <f t="shared" si="128"/>
        <v>2723</v>
      </c>
      <c r="C2727" s="36">
        <f t="shared" si="126"/>
        <v>7.4602739726027396</v>
      </c>
      <c r="D2727" s="41">
        <f>+'C Daire Coluna sem 29 fev  aula'!B2725</f>
        <v>29</v>
      </c>
      <c r="E2727" s="33">
        <f t="shared" si="127"/>
        <v>5.1188845006850823</v>
      </c>
    </row>
    <row r="2728" spans="2:5" x14ac:dyDescent="0.25">
      <c r="B2728" s="38">
        <f t="shared" si="128"/>
        <v>2724</v>
      </c>
      <c r="C2728" s="36">
        <f t="shared" si="126"/>
        <v>7.463013698630137</v>
      </c>
      <c r="D2728" s="41">
        <f>+'C Daire Coluna sem 29 fev  aula'!B2726</f>
        <v>20.2</v>
      </c>
      <c r="E2728" s="33">
        <f t="shared" si="127"/>
        <v>3.5655678246151261</v>
      </c>
    </row>
    <row r="2729" spans="2:5" x14ac:dyDescent="0.25">
      <c r="B2729" s="38">
        <f t="shared" si="128"/>
        <v>2725</v>
      </c>
      <c r="C2729" s="36">
        <f t="shared" si="126"/>
        <v>7.4657534246575343</v>
      </c>
      <c r="D2729" s="41">
        <f>+'C Daire Coluna sem 29 fev  aula'!B2727</f>
        <v>17</v>
      </c>
      <c r="E2729" s="33">
        <f t="shared" si="127"/>
        <v>3.0007253969533241</v>
      </c>
    </row>
    <row r="2730" spans="2:5" x14ac:dyDescent="0.25">
      <c r="B2730" s="38">
        <f t="shared" si="128"/>
        <v>2726</v>
      </c>
      <c r="C2730" s="36">
        <f t="shared" si="126"/>
        <v>7.4684931506849317</v>
      </c>
      <c r="D2730" s="41">
        <f>+'C Daire Coluna sem 29 fev  aula'!B2728</f>
        <v>14.6</v>
      </c>
      <c r="E2730" s="33">
        <f t="shared" si="127"/>
        <v>2.5770935762069724</v>
      </c>
    </row>
    <row r="2731" spans="2:5" x14ac:dyDescent="0.25">
      <c r="B2731" s="38">
        <f t="shared" si="128"/>
        <v>2727</v>
      </c>
      <c r="C2731" s="36">
        <f t="shared" si="126"/>
        <v>7.4712328767123291</v>
      </c>
      <c r="D2731" s="41">
        <f>+'C Daire Coluna sem 29 fev  aula'!B2729</f>
        <v>13.8</v>
      </c>
      <c r="E2731" s="33">
        <f t="shared" si="127"/>
        <v>2.435882969291522</v>
      </c>
    </row>
    <row r="2732" spans="2:5" x14ac:dyDescent="0.25">
      <c r="B2732" s="38">
        <f t="shared" si="128"/>
        <v>2728</v>
      </c>
      <c r="C2732" s="36">
        <f t="shared" si="126"/>
        <v>7.4739726027397264</v>
      </c>
      <c r="D2732" s="41">
        <f>+'C Daire Coluna sem 29 fev  aula'!B2730</f>
        <v>14.8</v>
      </c>
      <c r="E2732" s="33">
        <f t="shared" si="127"/>
        <v>2.612396227935835</v>
      </c>
    </row>
    <row r="2733" spans="2:5" x14ac:dyDescent="0.25">
      <c r="B2733" s="38">
        <f t="shared" si="128"/>
        <v>2729</v>
      </c>
      <c r="C2733" s="36">
        <f t="shared" si="126"/>
        <v>7.4767123287671229</v>
      </c>
      <c r="D2733" s="41">
        <f>+'C Daire Coluna sem 29 fev  aula'!B2731</f>
        <v>12.4</v>
      </c>
      <c r="E2733" s="33">
        <f t="shared" si="127"/>
        <v>2.1887644071894834</v>
      </c>
    </row>
    <row r="2734" spans="2:5" x14ac:dyDescent="0.25">
      <c r="B2734" s="38">
        <f t="shared" si="128"/>
        <v>2730</v>
      </c>
      <c r="C2734" s="36">
        <f t="shared" si="126"/>
        <v>7.4794520547945202</v>
      </c>
      <c r="D2734" s="41">
        <f>+'C Daire Coluna sem 29 fev  aula'!B2732</f>
        <v>11.4</v>
      </c>
      <c r="E2734" s="33">
        <f t="shared" si="127"/>
        <v>2.0122511485451704</v>
      </c>
    </row>
    <row r="2735" spans="2:5" x14ac:dyDescent="0.25">
      <c r="B2735" s="38">
        <f t="shared" si="128"/>
        <v>2731</v>
      </c>
      <c r="C2735" s="36">
        <f t="shared" si="126"/>
        <v>7.4821917808219176</v>
      </c>
      <c r="D2735" s="41">
        <f>+'C Daire Coluna sem 29 fev  aula'!B2733</f>
        <v>10.5</v>
      </c>
      <c r="E2735" s="33">
        <f t="shared" si="127"/>
        <v>1.8533892157652883</v>
      </c>
    </row>
    <row r="2736" spans="2:5" x14ac:dyDescent="0.25">
      <c r="B2736" s="38">
        <f t="shared" si="128"/>
        <v>2732</v>
      </c>
      <c r="C2736" s="36">
        <f t="shared" si="126"/>
        <v>7.484931506849315</v>
      </c>
      <c r="D2736" s="41">
        <f>+'C Daire Coluna sem 29 fev  aula'!B2734</f>
        <v>10.1</v>
      </c>
      <c r="E2736" s="33">
        <f t="shared" si="127"/>
        <v>1.7827839123075631</v>
      </c>
    </row>
    <row r="2737" spans="2:5" x14ac:dyDescent="0.25">
      <c r="B2737" s="38">
        <f t="shared" si="128"/>
        <v>2733</v>
      </c>
      <c r="C2737" s="36">
        <f t="shared" si="126"/>
        <v>7.4876712328767123</v>
      </c>
      <c r="D2737" s="41">
        <f>+'C Daire Coluna sem 29 fev  aula'!B2735</f>
        <v>9.36</v>
      </c>
      <c r="E2737" s="33">
        <f t="shared" si="127"/>
        <v>1.6521641009107713</v>
      </c>
    </row>
    <row r="2738" spans="2:5" x14ac:dyDescent="0.25">
      <c r="B2738" s="38">
        <f t="shared" si="128"/>
        <v>2734</v>
      </c>
      <c r="C2738" s="36">
        <f t="shared" si="126"/>
        <v>7.4904109589041097</v>
      </c>
      <c r="D2738" s="41">
        <f>+'C Daire Coluna sem 29 fev  aula'!B2736</f>
        <v>9.18</v>
      </c>
      <c r="E2738" s="33">
        <f t="shared" si="127"/>
        <v>1.6203917143547948</v>
      </c>
    </row>
    <row r="2739" spans="2:5" x14ac:dyDescent="0.25">
      <c r="B2739" s="38">
        <f t="shared" si="128"/>
        <v>2735</v>
      </c>
      <c r="C2739" s="36">
        <f t="shared" si="126"/>
        <v>7.493150684931507</v>
      </c>
      <c r="D2739" s="41">
        <f>+'C Daire Coluna sem 29 fev  aula'!B2737</f>
        <v>8.67</v>
      </c>
      <c r="E2739" s="33">
        <f t="shared" si="127"/>
        <v>1.5303699524461951</v>
      </c>
    </row>
    <row r="2740" spans="2:5" x14ac:dyDescent="0.25">
      <c r="B2740" s="38">
        <f t="shared" si="128"/>
        <v>2736</v>
      </c>
      <c r="C2740" s="36">
        <f t="shared" si="126"/>
        <v>7.4958904109589044</v>
      </c>
      <c r="D2740" s="41">
        <f>+'C Daire Coluna sem 29 fev  aula'!B2738</f>
        <v>8.2200000000000006</v>
      </c>
      <c r="E2740" s="33">
        <f t="shared" si="127"/>
        <v>1.4509389860562545</v>
      </c>
    </row>
    <row r="2741" spans="2:5" x14ac:dyDescent="0.25">
      <c r="B2741" s="38">
        <f t="shared" si="128"/>
        <v>2737</v>
      </c>
      <c r="C2741" s="36">
        <f t="shared" si="126"/>
        <v>7.4986301369863018</v>
      </c>
      <c r="D2741" s="41">
        <f>+'C Daire Coluna sem 29 fev  aula'!B2739</f>
        <v>7.77</v>
      </c>
      <c r="E2741" s="33">
        <f t="shared" si="127"/>
        <v>1.3715080196663132</v>
      </c>
    </row>
    <row r="2742" spans="2:5" x14ac:dyDescent="0.25">
      <c r="B2742" s="38">
        <f t="shared" si="128"/>
        <v>2738</v>
      </c>
      <c r="C2742" s="36">
        <f t="shared" si="126"/>
        <v>7.5013698630136982</v>
      </c>
      <c r="D2742" s="41">
        <f>+'C Daire Coluna sem 29 fev  aula'!B2740</f>
        <v>7.5</v>
      </c>
      <c r="E2742" s="33">
        <f t="shared" si="127"/>
        <v>1.3238494398323488</v>
      </c>
    </row>
    <row r="2743" spans="2:5" x14ac:dyDescent="0.25">
      <c r="B2743" s="38">
        <f t="shared" si="128"/>
        <v>2739</v>
      </c>
      <c r="C2743" s="36">
        <f t="shared" si="126"/>
        <v>7.5041095890410956</v>
      </c>
      <c r="D2743" s="41">
        <f>+'C Daire Coluna sem 29 fev  aula'!B2741</f>
        <v>7.27</v>
      </c>
      <c r="E2743" s="33">
        <f t="shared" si="127"/>
        <v>1.2832513903441567</v>
      </c>
    </row>
    <row r="2744" spans="2:5" x14ac:dyDescent="0.25">
      <c r="B2744" s="38">
        <f t="shared" si="128"/>
        <v>2740</v>
      </c>
      <c r="C2744" s="36">
        <f t="shared" si="126"/>
        <v>7.506849315068493</v>
      </c>
      <c r="D2744" s="41">
        <f>+'C Daire Coluna sem 29 fev  aula'!B2742</f>
        <v>7.13</v>
      </c>
      <c r="E2744" s="33">
        <f t="shared" si="127"/>
        <v>1.2585395341339529</v>
      </c>
    </row>
    <row r="2745" spans="2:5" x14ac:dyDescent="0.25">
      <c r="B2745" s="38">
        <f t="shared" si="128"/>
        <v>2741</v>
      </c>
      <c r="C2745" s="36">
        <f t="shared" si="126"/>
        <v>7.5095890410958903</v>
      </c>
      <c r="D2745" s="41">
        <f>+'C Daire Coluna sem 29 fev  aula'!B2743</f>
        <v>7.41</v>
      </c>
      <c r="E2745" s="33">
        <f t="shared" si="127"/>
        <v>1.3079632465543607</v>
      </c>
    </row>
    <row r="2746" spans="2:5" x14ac:dyDescent="0.25">
      <c r="B2746" s="38">
        <f t="shared" si="128"/>
        <v>2742</v>
      </c>
      <c r="C2746" s="36">
        <f t="shared" si="126"/>
        <v>7.5123287671232877</v>
      </c>
      <c r="D2746" s="41">
        <f>+'C Daire Coluna sem 29 fev  aula'!B2744</f>
        <v>8.33</v>
      </c>
      <c r="E2746" s="33">
        <f t="shared" si="127"/>
        <v>1.4703554445071287</v>
      </c>
    </row>
    <row r="2747" spans="2:5" x14ac:dyDescent="0.25">
      <c r="B2747" s="38">
        <f t="shared" si="128"/>
        <v>2743</v>
      </c>
      <c r="C2747" s="36">
        <f t="shared" si="126"/>
        <v>7.515068493150685</v>
      </c>
      <c r="D2747" s="41">
        <f>+'C Daire Coluna sem 29 fev  aula'!B2745</f>
        <v>7.35</v>
      </c>
      <c r="E2747" s="33">
        <f t="shared" si="127"/>
        <v>1.2973724510357019</v>
      </c>
    </row>
    <row r="2748" spans="2:5" x14ac:dyDescent="0.25">
      <c r="B2748" s="38">
        <f t="shared" si="128"/>
        <v>2744</v>
      </c>
      <c r="C2748" s="36">
        <f t="shared" si="126"/>
        <v>7.5178082191780824</v>
      </c>
      <c r="D2748" s="41">
        <f>+'C Daire Coluna sem 29 fev  aula'!B2746</f>
        <v>6.78</v>
      </c>
      <c r="E2748" s="33">
        <f t="shared" si="127"/>
        <v>1.1967598936084434</v>
      </c>
    </row>
    <row r="2749" spans="2:5" x14ac:dyDescent="0.25">
      <c r="B2749" s="38">
        <f t="shared" si="128"/>
        <v>2745</v>
      </c>
      <c r="C2749" s="36">
        <f t="shared" si="126"/>
        <v>7.5205479452054798</v>
      </c>
      <c r="D2749" s="41">
        <f>+'C Daire Coluna sem 29 fev  aula'!B2747</f>
        <v>6.29</v>
      </c>
      <c r="E2749" s="33">
        <f t="shared" si="127"/>
        <v>1.1102683968727298</v>
      </c>
    </row>
    <row r="2750" spans="2:5" x14ac:dyDescent="0.25">
      <c r="B2750" s="38">
        <f t="shared" si="128"/>
        <v>2746</v>
      </c>
      <c r="C2750" s="36">
        <f t="shared" si="126"/>
        <v>7.5232876712328771</v>
      </c>
      <c r="D2750" s="41">
        <f>+'C Daire Coluna sem 29 fev  aula'!B2748</f>
        <v>5.97</v>
      </c>
      <c r="E2750" s="33">
        <f t="shared" si="127"/>
        <v>1.0537841541065496</v>
      </c>
    </row>
    <row r="2751" spans="2:5" x14ac:dyDescent="0.25">
      <c r="B2751" s="38">
        <f t="shared" si="128"/>
        <v>2747</v>
      </c>
      <c r="C2751" s="36">
        <f t="shared" si="126"/>
        <v>7.5260273972602736</v>
      </c>
      <c r="D2751" s="41">
        <f>+'C Daire Coluna sem 29 fev  aula'!B2749</f>
        <v>5.67</v>
      </c>
      <c r="E2751" s="33">
        <f t="shared" si="127"/>
        <v>1.0008301765132557</v>
      </c>
    </row>
    <row r="2752" spans="2:5" x14ac:dyDescent="0.25">
      <c r="B2752" s="38">
        <f t="shared" si="128"/>
        <v>2748</v>
      </c>
      <c r="C2752" s="36">
        <f t="shared" si="126"/>
        <v>7.5287671232876709</v>
      </c>
      <c r="D2752" s="41">
        <f>+'C Daire Coluna sem 29 fev  aula'!B2750</f>
        <v>5.36</v>
      </c>
      <c r="E2752" s="33">
        <f t="shared" si="127"/>
        <v>0.94611106633351871</v>
      </c>
    </row>
    <row r="2753" spans="2:5" x14ac:dyDescent="0.25">
      <c r="B2753" s="38">
        <f t="shared" si="128"/>
        <v>2749</v>
      </c>
      <c r="C2753" s="36">
        <f t="shared" si="126"/>
        <v>7.5315068493150683</v>
      </c>
      <c r="D2753" s="41">
        <f>+'C Daire Coluna sem 29 fev  aula'!B2751</f>
        <v>5.15</v>
      </c>
      <c r="E2753" s="33">
        <f t="shared" si="127"/>
        <v>0.90904328201821294</v>
      </c>
    </row>
    <row r="2754" spans="2:5" x14ac:dyDescent="0.25">
      <c r="B2754" s="38">
        <f t="shared" si="128"/>
        <v>2750</v>
      </c>
      <c r="C2754" s="36">
        <f t="shared" si="126"/>
        <v>7.5342465753424657</v>
      </c>
      <c r="D2754" s="41">
        <f>+'C Daire Coluna sem 29 fev  aula'!B2752</f>
        <v>5.0199999999999996</v>
      </c>
      <c r="E2754" s="33">
        <f t="shared" si="127"/>
        <v>0.88609655839445201</v>
      </c>
    </row>
    <row r="2755" spans="2:5" x14ac:dyDescent="0.25">
      <c r="B2755" s="38">
        <f t="shared" si="128"/>
        <v>2751</v>
      </c>
      <c r="C2755" s="36">
        <f t="shared" si="126"/>
        <v>7.536986301369863</v>
      </c>
      <c r="D2755" s="41">
        <f>+'C Daire Coluna sem 29 fev  aula'!B2753</f>
        <v>5.1100000000000003</v>
      </c>
      <c r="E2755" s="33">
        <f t="shared" si="127"/>
        <v>0.90198275167244035</v>
      </c>
    </row>
    <row r="2756" spans="2:5" x14ac:dyDescent="0.25">
      <c r="B2756" s="38">
        <f t="shared" si="128"/>
        <v>2752</v>
      </c>
      <c r="C2756" s="36">
        <f t="shared" si="126"/>
        <v>7.5397260273972604</v>
      </c>
      <c r="D2756" s="41">
        <f>+'C Daire Coluna sem 29 fev  aula'!B2754</f>
        <v>6.08</v>
      </c>
      <c r="E2756" s="33">
        <f t="shared" si="127"/>
        <v>1.073200612557424</v>
      </c>
    </row>
    <row r="2757" spans="2:5" x14ac:dyDescent="0.25">
      <c r="B2757" s="38">
        <f t="shared" si="128"/>
        <v>2753</v>
      </c>
      <c r="C2757" s="36">
        <f t="shared" si="126"/>
        <v>7.5424657534246577</v>
      </c>
      <c r="D2757" s="41">
        <f>+'C Daire Coluna sem 29 fev  aula'!B2755</f>
        <v>5.49</v>
      </c>
      <c r="E2757" s="33">
        <f t="shared" si="127"/>
        <v>0.96905778995727931</v>
      </c>
    </row>
    <row r="2758" spans="2:5" x14ac:dyDescent="0.25">
      <c r="B2758" s="38">
        <f t="shared" si="128"/>
        <v>2754</v>
      </c>
      <c r="C2758" s="36">
        <f t="shared" ref="C2758:C2821" si="129">+B2758/365</f>
        <v>7.5452054794520551</v>
      </c>
      <c r="D2758" s="41">
        <f>+'C Daire Coluna sem 29 fev  aula'!B2756</f>
        <v>4.9400000000000004</v>
      </c>
      <c r="E2758" s="33">
        <f t="shared" ref="E2758:E2821" si="130">+D2758/$E$3</f>
        <v>0.87197549770290717</v>
      </c>
    </row>
    <row r="2759" spans="2:5" x14ac:dyDescent="0.25">
      <c r="B2759" s="38">
        <f t="shared" ref="B2759:B2822" si="131">+B2758+1</f>
        <v>2755</v>
      </c>
      <c r="C2759" s="36">
        <f t="shared" si="129"/>
        <v>7.5479452054794525</v>
      </c>
      <c r="D2759" s="41">
        <f>+'C Daire Coluna sem 29 fev  aula'!B2757</f>
        <v>4.87</v>
      </c>
      <c r="E2759" s="33">
        <f t="shared" si="130"/>
        <v>0.85961956959780517</v>
      </c>
    </row>
    <row r="2760" spans="2:5" x14ac:dyDescent="0.25">
      <c r="B2760" s="38">
        <f t="shared" si="131"/>
        <v>2756</v>
      </c>
      <c r="C2760" s="36">
        <f t="shared" si="129"/>
        <v>7.5506849315068489</v>
      </c>
      <c r="D2760" s="41">
        <f>+'C Daire Coluna sem 29 fev  aula'!B2758</f>
        <v>4.53</v>
      </c>
      <c r="E2760" s="33">
        <f t="shared" si="130"/>
        <v>0.79960506165873868</v>
      </c>
    </row>
    <row r="2761" spans="2:5" x14ac:dyDescent="0.25">
      <c r="B2761" s="38">
        <f t="shared" si="131"/>
        <v>2757</v>
      </c>
      <c r="C2761" s="36">
        <f t="shared" si="129"/>
        <v>7.5534246575342463</v>
      </c>
      <c r="D2761" s="41">
        <f>+'C Daire Coluna sem 29 fev  aula'!B2759</f>
        <v>4.28</v>
      </c>
      <c r="E2761" s="33">
        <f t="shared" si="130"/>
        <v>0.75547674699766043</v>
      </c>
    </row>
    <row r="2762" spans="2:5" x14ac:dyDescent="0.25">
      <c r="B2762" s="38">
        <f t="shared" si="131"/>
        <v>2758</v>
      </c>
      <c r="C2762" s="36">
        <f t="shared" si="129"/>
        <v>7.5561643835616437</v>
      </c>
      <c r="D2762" s="41">
        <f>+'C Daire Coluna sem 29 fev  aula'!B2760</f>
        <v>4.09</v>
      </c>
      <c r="E2762" s="33">
        <f t="shared" si="130"/>
        <v>0.72193922785524089</v>
      </c>
    </row>
    <row r="2763" spans="2:5" x14ac:dyDescent="0.25">
      <c r="B2763" s="38">
        <f t="shared" si="131"/>
        <v>2759</v>
      </c>
      <c r="C2763" s="36">
        <f t="shared" si="129"/>
        <v>7.558904109589041</v>
      </c>
      <c r="D2763" s="41">
        <f>+'C Daire Coluna sem 29 fev  aula'!B2761</f>
        <v>3.95</v>
      </c>
      <c r="E2763" s="33">
        <f t="shared" si="130"/>
        <v>0.69722737164503712</v>
      </c>
    </row>
    <row r="2764" spans="2:5" x14ac:dyDescent="0.25">
      <c r="B2764" s="38">
        <f t="shared" si="131"/>
        <v>2760</v>
      </c>
      <c r="C2764" s="36">
        <f t="shared" si="129"/>
        <v>7.5616438356164384</v>
      </c>
      <c r="D2764" s="41">
        <f>+'C Daire Coluna sem 29 fev  aula'!B2762</f>
        <v>3.89</v>
      </c>
      <c r="E2764" s="33">
        <f t="shared" si="130"/>
        <v>0.6866365761263783</v>
      </c>
    </row>
    <row r="2765" spans="2:5" x14ac:dyDescent="0.25">
      <c r="B2765" s="38">
        <f t="shared" si="131"/>
        <v>2761</v>
      </c>
      <c r="C2765" s="36">
        <f t="shared" si="129"/>
        <v>7.5643835616438357</v>
      </c>
      <c r="D2765" s="41">
        <f>+'C Daire Coluna sem 29 fev  aula'!B2763</f>
        <v>3.95</v>
      </c>
      <c r="E2765" s="33">
        <f t="shared" si="130"/>
        <v>0.69722737164503712</v>
      </c>
    </row>
    <row r="2766" spans="2:5" x14ac:dyDescent="0.25">
      <c r="B2766" s="38">
        <f t="shared" si="131"/>
        <v>2762</v>
      </c>
      <c r="C2766" s="36">
        <f t="shared" si="129"/>
        <v>7.5671232876712331</v>
      </c>
      <c r="D2766" s="41">
        <f>+'C Daire Coluna sem 29 fev  aula'!B2764</f>
        <v>4.01</v>
      </c>
      <c r="E2766" s="33">
        <f t="shared" si="130"/>
        <v>0.70781816716369583</v>
      </c>
    </row>
    <row r="2767" spans="2:5" x14ac:dyDescent="0.25">
      <c r="B2767" s="38">
        <f t="shared" si="131"/>
        <v>2763</v>
      </c>
      <c r="C2767" s="36">
        <f t="shared" si="129"/>
        <v>7.5698630136986305</v>
      </c>
      <c r="D2767" s="41">
        <f>+'C Daire Coluna sem 29 fev  aula'!B2765</f>
        <v>4.03</v>
      </c>
      <c r="E2767" s="33">
        <f t="shared" si="130"/>
        <v>0.71134843233658218</v>
      </c>
    </row>
    <row r="2768" spans="2:5" x14ac:dyDescent="0.25">
      <c r="B2768" s="38">
        <f t="shared" si="131"/>
        <v>2764</v>
      </c>
      <c r="C2768" s="36">
        <f t="shared" si="129"/>
        <v>7.5726027397260278</v>
      </c>
      <c r="D2768" s="41">
        <f>+'C Daire Coluna sem 29 fev  aula'!B2766</f>
        <v>3.94</v>
      </c>
      <c r="E2768" s="33">
        <f t="shared" si="130"/>
        <v>0.69546223905859395</v>
      </c>
    </row>
    <row r="2769" spans="2:5" x14ac:dyDescent="0.25">
      <c r="B2769" s="38">
        <f t="shared" si="131"/>
        <v>2765</v>
      </c>
      <c r="C2769" s="36">
        <f t="shared" si="129"/>
        <v>7.5753424657534243</v>
      </c>
      <c r="D2769" s="41">
        <f>+'C Daire Coluna sem 29 fev  aula'!B2767</f>
        <v>3.99</v>
      </c>
      <c r="E2769" s="33">
        <f t="shared" si="130"/>
        <v>0.70428790199080959</v>
      </c>
    </row>
    <row r="2770" spans="2:5" x14ac:dyDescent="0.25">
      <c r="B2770" s="38">
        <f t="shared" si="131"/>
        <v>2766</v>
      </c>
      <c r="C2770" s="36">
        <f t="shared" si="129"/>
        <v>7.5780821917808217</v>
      </c>
      <c r="D2770" s="41">
        <f>+'C Daire Coluna sem 29 fev  aula'!B2768</f>
        <v>3.76</v>
      </c>
      <c r="E2770" s="33">
        <f t="shared" si="130"/>
        <v>0.66368985250261747</v>
      </c>
    </row>
    <row r="2771" spans="2:5" x14ac:dyDescent="0.25">
      <c r="B2771" s="38">
        <f t="shared" si="131"/>
        <v>2767</v>
      </c>
      <c r="C2771" s="36">
        <f t="shared" si="129"/>
        <v>7.580821917808219</v>
      </c>
      <c r="D2771" s="41">
        <f>+'C Daire Coluna sem 29 fev  aula'!B2769</f>
        <v>3.57</v>
      </c>
      <c r="E2771" s="33">
        <f t="shared" si="130"/>
        <v>0.63015233336019805</v>
      </c>
    </row>
    <row r="2772" spans="2:5" x14ac:dyDescent="0.25">
      <c r="B2772" s="38">
        <f t="shared" si="131"/>
        <v>2768</v>
      </c>
      <c r="C2772" s="36">
        <f t="shared" si="129"/>
        <v>7.5835616438356164</v>
      </c>
      <c r="D2772" s="41">
        <f>+'C Daire Coluna sem 29 fev  aula'!B2770</f>
        <v>3.36</v>
      </c>
      <c r="E2772" s="33">
        <f t="shared" si="130"/>
        <v>0.59308454904489227</v>
      </c>
    </row>
    <row r="2773" spans="2:5" x14ac:dyDescent="0.25">
      <c r="B2773" s="38">
        <f t="shared" si="131"/>
        <v>2769</v>
      </c>
      <c r="C2773" s="36">
        <f t="shared" si="129"/>
        <v>7.5863013698630137</v>
      </c>
      <c r="D2773" s="41">
        <f>+'C Daire Coluna sem 29 fev  aula'!B2771</f>
        <v>3.23</v>
      </c>
      <c r="E2773" s="33">
        <f t="shared" si="130"/>
        <v>0.57013782542113156</v>
      </c>
    </row>
    <row r="2774" spans="2:5" x14ac:dyDescent="0.25">
      <c r="B2774" s="38">
        <f t="shared" si="131"/>
        <v>2770</v>
      </c>
      <c r="C2774" s="36">
        <f t="shared" si="129"/>
        <v>7.5890410958904111</v>
      </c>
      <c r="D2774" s="41">
        <f>+'C Daire Coluna sem 29 fev  aula'!B2772</f>
        <v>3.06</v>
      </c>
      <c r="E2774" s="33">
        <f t="shared" si="130"/>
        <v>0.54013057145159837</v>
      </c>
    </row>
    <row r="2775" spans="2:5" x14ac:dyDescent="0.25">
      <c r="B2775" s="38">
        <f t="shared" si="131"/>
        <v>2771</v>
      </c>
      <c r="C2775" s="36">
        <f t="shared" si="129"/>
        <v>7.5917808219178085</v>
      </c>
      <c r="D2775" s="41">
        <f>+'C Daire Coluna sem 29 fev  aula'!B2773</f>
        <v>2.89</v>
      </c>
      <c r="E2775" s="33">
        <f t="shared" si="130"/>
        <v>0.51012331748206508</v>
      </c>
    </row>
    <row r="2776" spans="2:5" x14ac:dyDescent="0.25">
      <c r="B2776" s="38">
        <f t="shared" si="131"/>
        <v>2772</v>
      </c>
      <c r="C2776" s="36">
        <f t="shared" si="129"/>
        <v>7.5945205479452058</v>
      </c>
      <c r="D2776" s="41">
        <f>+'C Daire Coluna sem 29 fev  aula'!B2774</f>
        <v>2.88</v>
      </c>
      <c r="E2776" s="33">
        <f t="shared" si="130"/>
        <v>0.5083581848956219</v>
      </c>
    </row>
    <row r="2777" spans="2:5" x14ac:dyDescent="0.25">
      <c r="B2777" s="38">
        <f t="shared" si="131"/>
        <v>2773</v>
      </c>
      <c r="C2777" s="36">
        <f t="shared" si="129"/>
        <v>7.5972602739726032</v>
      </c>
      <c r="D2777" s="41">
        <f>+'C Daire Coluna sem 29 fev  aula'!B2775</f>
        <v>2.81</v>
      </c>
      <c r="E2777" s="33">
        <f t="shared" si="130"/>
        <v>0.49600225679052001</v>
      </c>
    </row>
    <row r="2778" spans="2:5" x14ac:dyDescent="0.25">
      <c r="B2778" s="38">
        <f t="shared" si="131"/>
        <v>2774</v>
      </c>
      <c r="C2778" s="36">
        <f t="shared" si="129"/>
        <v>7.6</v>
      </c>
      <c r="D2778" s="41">
        <f>+'C Daire Coluna sem 29 fev  aula'!B2776</f>
        <v>2.77</v>
      </c>
      <c r="E2778" s="33">
        <f t="shared" si="130"/>
        <v>0.48894172644474748</v>
      </c>
    </row>
    <row r="2779" spans="2:5" x14ac:dyDescent="0.25">
      <c r="B2779" s="38">
        <f t="shared" si="131"/>
        <v>2775</v>
      </c>
      <c r="C2779" s="36">
        <f t="shared" si="129"/>
        <v>7.602739726027397</v>
      </c>
      <c r="D2779" s="41">
        <f>+'C Daire Coluna sem 29 fev  aula'!B2777</f>
        <v>2.7</v>
      </c>
      <c r="E2779" s="33">
        <f t="shared" si="130"/>
        <v>0.47658579833964559</v>
      </c>
    </row>
    <row r="2780" spans="2:5" x14ac:dyDescent="0.25">
      <c r="B2780" s="38">
        <f t="shared" si="131"/>
        <v>2776</v>
      </c>
      <c r="C2780" s="36">
        <f t="shared" si="129"/>
        <v>7.6054794520547944</v>
      </c>
      <c r="D2780" s="41">
        <f>+'C Daire Coluna sem 29 fev  aula'!B2778</f>
        <v>2.5299999999999998</v>
      </c>
      <c r="E2780" s="33">
        <f t="shared" si="130"/>
        <v>0.4465785443701123</v>
      </c>
    </row>
    <row r="2781" spans="2:5" x14ac:dyDescent="0.25">
      <c r="B2781" s="38">
        <f t="shared" si="131"/>
        <v>2777</v>
      </c>
      <c r="C2781" s="36">
        <f t="shared" si="129"/>
        <v>7.6082191780821917</v>
      </c>
      <c r="D2781" s="41">
        <f>+'C Daire Coluna sem 29 fev  aula'!B2779</f>
        <v>2.34</v>
      </c>
      <c r="E2781" s="33">
        <f t="shared" si="130"/>
        <v>0.41304102522769282</v>
      </c>
    </row>
    <row r="2782" spans="2:5" x14ac:dyDescent="0.25">
      <c r="B2782" s="38">
        <f t="shared" si="131"/>
        <v>2778</v>
      </c>
      <c r="C2782" s="36">
        <f t="shared" si="129"/>
        <v>7.6109589041095891</v>
      </c>
      <c r="D2782" s="41">
        <f>+'C Daire Coluna sem 29 fev  aula'!B2780</f>
        <v>2.34</v>
      </c>
      <c r="E2782" s="33">
        <f t="shared" si="130"/>
        <v>0.41304102522769282</v>
      </c>
    </row>
    <row r="2783" spans="2:5" x14ac:dyDescent="0.25">
      <c r="B2783" s="38">
        <f t="shared" si="131"/>
        <v>2779</v>
      </c>
      <c r="C2783" s="36">
        <f t="shared" si="129"/>
        <v>7.6136986301369864</v>
      </c>
      <c r="D2783" s="41">
        <f>+'C Daire Coluna sem 29 fev  aula'!B2781</f>
        <v>2.33</v>
      </c>
      <c r="E2783" s="33">
        <f t="shared" si="130"/>
        <v>0.4112758926412497</v>
      </c>
    </row>
    <row r="2784" spans="2:5" x14ac:dyDescent="0.25">
      <c r="B2784" s="38">
        <f t="shared" si="131"/>
        <v>2780</v>
      </c>
      <c r="C2784" s="36">
        <f t="shared" si="129"/>
        <v>7.6164383561643838</v>
      </c>
      <c r="D2784" s="41">
        <f>+'C Daire Coluna sem 29 fev  aula'!B2782</f>
        <v>2.21</v>
      </c>
      <c r="E2784" s="33">
        <f t="shared" si="130"/>
        <v>0.3900943016039321</v>
      </c>
    </row>
    <row r="2785" spans="2:5" x14ac:dyDescent="0.25">
      <c r="B2785" s="38">
        <f t="shared" si="131"/>
        <v>2781</v>
      </c>
      <c r="C2785" s="36">
        <f t="shared" si="129"/>
        <v>7.6191780821917812</v>
      </c>
      <c r="D2785" s="41">
        <f>+'C Daire Coluna sem 29 fev  aula'!B2783</f>
        <v>2.17</v>
      </c>
      <c r="E2785" s="33">
        <f t="shared" si="130"/>
        <v>0.38303377125815957</v>
      </c>
    </row>
    <row r="2786" spans="2:5" x14ac:dyDescent="0.25">
      <c r="B2786" s="38">
        <f t="shared" si="131"/>
        <v>2782</v>
      </c>
      <c r="C2786" s="36">
        <f t="shared" si="129"/>
        <v>7.6219178082191785</v>
      </c>
      <c r="D2786" s="41">
        <f>+'C Daire Coluna sem 29 fev  aula'!B2784</f>
        <v>1.99</v>
      </c>
      <c r="E2786" s="33">
        <f t="shared" si="130"/>
        <v>0.35126138470218321</v>
      </c>
    </row>
    <row r="2787" spans="2:5" x14ac:dyDescent="0.25">
      <c r="B2787" s="38">
        <f t="shared" si="131"/>
        <v>2783</v>
      </c>
      <c r="C2787" s="36">
        <f t="shared" si="129"/>
        <v>7.624657534246575</v>
      </c>
      <c r="D2787" s="41">
        <f>+'C Daire Coluna sem 29 fev  aula'!B2785</f>
        <v>1.94</v>
      </c>
      <c r="E2787" s="33">
        <f t="shared" si="130"/>
        <v>0.34243572176996756</v>
      </c>
    </row>
    <row r="2788" spans="2:5" x14ac:dyDescent="0.25">
      <c r="B2788" s="38">
        <f t="shared" si="131"/>
        <v>2784</v>
      </c>
      <c r="C2788" s="36">
        <f t="shared" si="129"/>
        <v>7.6273972602739724</v>
      </c>
      <c r="D2788" s="41">
        <f>+'C Daire Coluna sem 29 fev  aula'!B2786</f>
        <v>1.9</v>
      </c>
      <c r="E2788" s="33">
        <f t="shared" si="130"/>
        <v>0.33537519142419503</v>
      </c>
    </row>
    <row r="2789" spans="2:5" x14ac:dyDescent="0.25">
      <c r="B2789" s="38">
        <f t="shared" si="131"/>
        <v>2785</v>
      </c>
      <c r="C2789" s="36">
        <f t="shared" si="129"/>
        <v>7.6301369863013697</v>
      </c>
      <c r="D2789" s="41">
        <f>+'C Daire Coluna sem 29 fev  aula'!B2787</f>
        <v>1.8</v>
      </c>
      <c r="E2789" s="33">
        <f t="shared" si="130"/>
        <v>0.31772386555976373</v>
      </c>
    </row>
    <row r="2790" spans="2:5" x14ac:dyDescent="0.25">
      <c r="B2790" s="38">
        <f t="shared" si="131"/>
        <v>2786</v>
      </c>
      <c r="C2790" s="36">
        <f t="shared" si="129"/>
        <v>7.6328767123287671</v>
      </c>
      <c r="D2790" s="41">
        <f>+'C Daire Coluna sem 29 fev  aula'!B2788</f>
        <v>1.66</v>
      </c>
      <c r="E2790" s="33">
        <f t="shared" si="130"/>
        <v>0.29301200934955984</v>
      </c>
    </row>
    <row r="2791" spans="2:5" x14ac:dyDescent="0.25">
      <c r="B2791" s="38">
        <f t="shared" si="131"/>
        <v>2787</v>
      </c>
      <c r="C2791" s="36">
        <f t="shared" si="129"/>
        <v>7.6356164383561644</v>
      </c>
      <c r="D2791" s="41">
        <f>+'C Daire Coluna sem 29 fev  aula'!B2789</f>
        <v>1.61</v>
      </c>
      <c r="E2791" s="33">
        <f t="shared" si="130"/>
        <v>0.28418634641734425</v>
      </c>
    </row>
    <row r="2792" spans="2:5" x14ac:dyDescent="0.25">
      <c r="B2792" s="38">
        <f t="shared" si="131"/>
        <v>2788</v>
      </c>
      <c r="C2792" s="36">
        <f t="shared" si="129"/>
        <v>7.6383561643835618</v>
      </c>
      <c r="D2792" s="41">
        <f>+'C Daire Coluna sem 29 fev  aula'!B2790</f>
        <v>1.58</v>
      </c>
      <c r="E2792" s="33">
        <f t="shared" si="130"/>
        <v>0.27889094865801484</v>
      </c>
    </row>
    <row r="2793" spans="2:5" x14ac:dyDescent="0.25">
      <c r="B2793" s="38">
        <f t="shared" si="131"/>
        <v>2789</v>
      </c>
      <c r="C2793" s="36">
        <f t="shared" si="129"/>
        <v>7.6410958904109592</v>
      </c>
      <c r="D2793" s="41">
        <f>+'C Daire Coluna sem 29 fev  aula'!B2791</f>
        <v>1.53</v>
      </c>
      <c r="E2793" s="33">
        <f t="shared" si="130"/>
        <v>0.27006528572579919</v>
      </c>
    </row>
    <row r="2794" spans="2:5" x14ac:dyDescent="0.25">
      <c r="B2794" s="38">
        <f t="shared" si="131"/>
        <v>2790</v>
      </c>
      <c r="C2794" s="36">
        <f t="shared" si="129"/>
        <v>7.6438356164383565</v>
      </c>
      <c r="D2794" s="41">
        <f>+'C Daire Coluna sem 29 fev  aula'!B2792</f>
        <v>1.53</v>
      </c>
      <c r="E2794" s="33">
        <f t="shared" si="130"/>
        <v>0.27006528572579919</v>
      </c>
    </row>
    <row r="2795" spans="2:5" x14ac:dyDescent="0.25">
      <c r="B2795" s="38">
        <f t="shared" si="131"/>
        <v>2791</v>
      </c>
      <c r="C2795" s="36">
        <f t="shared" si="129"/>
        <v>7.646575342465753</v>
      </c>
      <c r="D2795" s="41">
        <f>+'C Daire Coluna sem 29 fev  aula'!B2793</f>
        <v>1.41</v>
      </c>
      <c r="E2795" s="33">
        <f t="shared" si="130"/>
        <v>0.24888369468848157</v>
      </c>
    </row>
    <row r="2796" spans="2:5" x14ac:dyDescent="0.25">
      <c r="B2796" s="38">
        <f t="shared" si="131"/>
        <v>2792</v>
      </c>
      <c r="C2796" s="36">
        <f t="shared" si="129"/>
        <v>7.6493150684931503</v>
      </c>
      <c r="D2796" s="41">
        <f>+'C Daire Coluna sem 29 fev  aula'!B2794</f>
        <v>1.32</v>
      </c>
      <c r="E2796" s="33">
        <f t="shared" si="130"/>
        <v>0.23299750141049341</v>
      </c>
    </row>
    <row r="2797" spans="2:5" x14ac:dyDescent="0.25">
      <c r="B2797" s="38">
        <f t="shared" si="131"/>
        <v>2793</v>
      </c>
      <c r="C2797" s="36">
        <f t="shared" si="129"/>
        <v>7.6520547945205477</v>
      </c>
      <c r="D2797" s="41">
        <f>+'C Daire Coluna sem 29 fev  aula'!B2795</f>
        <v>1.26</v>
      </c>
      <c r="E2797" s="33">
        <f t="shared" si="130"/>
        <v>0.22240670589183459</v>
      </c>
    </row>
    <row r="2798" spans="2:5" x14ac:dyDescent="0.25">
      <c r="B2798" s="38">
        <f t="shared" si="131"/>
        <v>2794</v>
      </c>
      <c r="C2798" s="36">
        <f t="shared" si="129"/>
        <v>7.6547945205479451</v>
      </c>
      <c r="D2798" s="41">
        <f>+'C Daire Coluna sem 29 fev  aula'!B2796</f>
        <v>1.27</v>
      </c>
      <c r="E2798" s="33">
        <f t="shared" si="130"/>
        <v>0.22417183847827774</v>
      </c>
    </row>
    <row r="2799" spans="2:5" x14ac:dyDescent="0.25">
      <c r="B2799" s="38">
        <f t="shared" si="131"/>
        <v>2795</v>
      </c>
      <c r="C2799" s="36">
        <f t="shared" si="129"/>
        <v>7.6575342465753424</v>
      </c>
      <c r="D2799" s="41">
        <f>+'C Daire Coluna sem 29 fev  aula'!B2797</f>
        <v>1.31</v>
      </c>
      <c r="E2799" s="33">
        <f t="shared" si="130"/>
        <v>0.23123236882405027</v>
      </c>
    </row>
    <row r="2800" spans="2:5" x14ac:dyDescent="0.25">
      <c r="B2800" s="38">
        <f t="shared" si="131"/>
        <v>2796</v>
      </c>
      <c r="C2800" s="36">
        <f t="shared" si="129"/>
        <v>7.6602739726027398</v>
      </c>
      <c r="D2800" s="41">
        <f>+'C Daire Coluna sem 29 fev  aula'!B2798</f>
        <v>1.1399999999999999</v>
      </c>
      <c r="E2800" s="33">
        <f t="shared" si="130"/>
        <v>0.201225114854517</v>
      </c>
    </row>
    <row r="2801" spans="2:5" x14ac:dyDescent="0.25">
      <c r="B2801" s="38">
        <f t="shared" si="131"/>
        <v>2797</v>
      </c>
      <c r="C2801" s="36">
        <f t="shared" si="129"/>
        <v>7.6630136986301371</v>
      </c>
      <c r="D2801" s="41">
        <f>+'C Daire Coluna sem 29 fev  aula'!B2799</f>
        <v>1.36</v>
      </c>
      <c r="E2801" s="33">
        <f t="shared" si="130"/>
        <v>0.24005803175626594</v>
      </c>
    </row>
    <row r="2802" spans="2:5" x14ac:dyDescent="0.25">
      <c r="B2802" s="38">
        <f t="shared" si="131"/>
        <v>2798</v>
      </c>
      <c r="C2802" s="36">
        <f t="shared" si="129"/>
        <v>7.6657534246575345</v>
      </c>
      <c r="D2802" s="41">
        <f>+'C Daire Coluna sem 29 fev  aula'!B2800</f>
        <v>1.39</v>
      </c>
      <c r="E2802" s="33">
        <f t="shared" si="130"/>
        <v>0.2453534295155953</v>
      </c>
    </row>
    <row r="2803" spans="2:5" x14ac:dyDescent="0.25">
      <c r="B2803" s="38">
        <f t="shared" si="131"/>
        <v>2799</v>
      </c>
      <c r="C2803" s="36">
        <f t="shared" si="129"/>
        <v>7.6684931506849319</v>
      </c>
      <c r="D2803" s="41">
        <f>+'C Daire Coluna sem 29 fev  aula'!B2801</f>
        <v>1.39</v>
      </c>
      <c r="E2803" s="33">
        <f t="shared" si="130"/>
        <v>0.2453534295155953</v>
      </c>
    </row>
    <row r="2804" spans="2:5" x14ac:dyDescent="0.25">
      <c r="B2804" s="38">
        <f t="shared" si="131"/>
        <v>2800</v>
      </c>
      <c r="C2804" s="36">
        <f t="shared" si="129"/>
        <v>7.6712328767123283</v>
      </c>
      <c r="D2804" s="41">
        <f>+'C Daire Coluna sem 29 fev  aula'!B2802</f>
        <v>1.39</v>
      </c>
      <c r="E2804" s="33">
        <f t="shared" si="130"/>
        <v>0.2453534295155953</v>
      </c>
    </row>
    <row r="2805" spans="2:5" x14ac:dyDescent="0.25">
      <c r="B2805" s="38">
        <f t="shared" si="131"/>
        <v>2801</v>
      </c>
      <c r="C2805" s="36">
        <f t="shared" si="129"/>
        <v>7.6739726027397257</v>
      </c>
      <c r="D2805" s="41">
        <f>+'C Daire Coluna sem 29 fev  aula'!B2803</f>
        <v>1.39</v>
      </c>
      <c r="E2805" s="33">
        <f t="shared" si="130"/>
        <v>0.2453534295155953</v>
      </c>
    </row>
    <row r="2806" spans="2:5" x14ac:dyDescent="0.25">
      <c r="B2806" s="38">
        <f t="shared" si="131"/>
        <v>2802</v>
      </c>
      <c r="C2806" s="36">
        <f t="shared" si="129"/>
        <v>7.6767123287671231</v>
      </c>
      <c r="D2806" s="41">
        <f>+'C Daire Coluna sem 29 fev  aula'!B2804</f>
        <v>1.39</v>
      </c>
      <c r="E2806" s="33">
        <f t="shared" si="130"/>
        <v>0.2453534295155953</v>
      </c>
    </row>
    <row r="2807" spans="2:5" x14ac:dyDescent="0.25">
      <c r="B2807" s="38">
        <f t="shared" si="131"/>
        <v>2803</v>
      </c>
      <c r="C2807" s="36">
        <f t="shared" si="129"/>
        <v>7.6794520547945204</v>
      </c>
      <c r="D2807" s="41">
        <f>+'C Daire Coluna sem 29 fev  aula'!B2805</f>
        <v>1.39</v>
      </c>
      <c r="E2807" s="33">
        <f t="shared" si="130"/>
        <v>0.2453534295155953</v>
      </c>
    </row>
    <row r="2808" spans="2:5" x14ac:dyDescent="0.25">
      <c r="B2808" s="38">
        <f t="shared" si="131"/>
        <v>2804</v>
      </c>
      <c r="C2808" s="36">
        <f t="shared" si="129"/>
        <v>7.6821917808219178</v>
      </c>
      <c r="D2808" s="41">
        <f>+'C Daire Coluna sem 29 fev  aula'!B2806</f>
        <v>1.39</v>
      </c>
      <c r="E2808" s="33">
        <f t="shared" si="130"/>
        <v>0.2453534295155953</v>
      </c>
    </row>
    <row r="2809" spans="2:5" x14ac:dyDescent="0.25">
      <c r="B2809" s="38">
        <f t="shared" si="131"/>
        <v>2805</v>
      </c>
      <c r="C2809" s="36">
        <f t="shared" si="129"/>
        <v>7.6849315068493151</v>
      </c>
      <c r="D2809" s="41">
        <f>+'C Daire Coluna sem 29 fev  aula'!B2807</f>
        <v>1.43</v>
      </c>
      <c r="E2809" s="33">
        <f t="shared" si="130"/>
        <v>0.25241395986136783</v>
      </c>
    </row>
    <row r="2810" spans="2:5" x14ac:dyDescent="0.25">
      <c r="B2810" s="38">
        <f t="shared" si="131"/>
        <v>2806</v>
      </c>
      <c r="C2810" s="36">
        <f t="shared" si="129"/>
        <v>7.6876712328767125</v>
      </c>
      <c r="D2810" s="41">
        <f>+'C Daire Coluna sem 29 fev  aula'!B2808</f>
        <v>1.56</v>
      </c>
      <c r="E2810" s="33">
        <f t="shared" si="130"/>
        <v>0.27536068348512854</v>
      </c>
    </row>
    <row r="2811" spans="2:5" x14ac:dyDescent="0.25">
      <c r="B2811" s="38">
        <f t="shared" si="131"/>
        <v>2807</v>
      </c>
      <c r="C2811" s="36">
        <f t="shared" si="129"/>
        <v>7.6904109589041099</v>
      </c>
      <c r="D2811" s="41">
        <f>+'C Daire Coluna sem 29 fev  aula'!B2809</f>
        <v>1.59</v>
      </c>
      <c r="E2811" s="33">
        <f t="shared" si="130"/>
        <v>0.28065608124445796</v>
      </c>
    </row>
    <row r="2812" spans="2:5" x14ac:dyDescent="0.25">
      <c r="B2812" s="38">
        <f t="shared" si="131"/>
        <v>2808</v>
      </c>
      <c r="C2812" s="36">
        <f t="shared" si="129"/>
        <v>7.6931506849315072</v>
      </c>
      <c r="D2812" s="41">
        <f>+'C Daire Coluna sem 29 fev  aula'!B2810</f>
        <v>1.41</v>
      </c>
      <c r="E2812" s="33">
        <f t="shared" si="130"/>
        <v>0.24888369468848157</v>
      </c>
    </row>
    <row r="2813" spans="2:5" x14ac:dyDescent="0.25">
      <c r="B2813" s="38">
        <f t="shared" si="131"/>
        <v>2809</v>
      </c>
      <c r="C2813" s="36">
        <f t="shared" si="129"/>
        <v>7.6958904109589037</v>
      </c>
      <c r="D2813" s="41">
        <f>+'C Daire Coluna sem 29 fev  aula'!B2811</f>
        <v>1.38</v>
      </c>
      <c r="E2813" s="33">
        <f t="shared" si="130"/>
        <v>0.24358829692915215</v>
      </c>
    </row>
    <row r="2814" spans="2:5" x14ac:dyDescent="0.25">
      <c r="B2814" s="38">
        <f t="shared" si="131"/>
        <v>2810</v>
      </c>
      <c r="C2814" s="36">
        <f t="shared" si="129"/>
        <v>7.6986301369863011</v>
      </c>
      <c r="D2814" s="41">
        <f>+'C Daire Coluna sem 29 fev  aula'!B2812</f>
        <v>1.26</v>
      </c>
      <c r="E2814" s="33">
        <f t="shared" si="130"/>
        <v>0.22240670589183459</v>
      </c>
    </row>
    <row r="2815" spans="2:5" x14ac:dyDescent="0.25">
      <c r="B2815" s="38">
        <f t="shared" si="131"/>
        <v>2811</v>
      </c>
      <c r="C2815" s="36">
        <f t="shared" si="129"/>
        <v>7.7013698630136984</v>
      </c>
      <c r="D2815" s="41">
        <f>+'C Daire Coluna sem 29 fev  aula'!B2813</f>
        <v>1.2</v>
      </c>
      <c r="E2815" s="33">
        <f t="shared" si="130"/>
        <v>0.21181591037317579</v>
      </c>
    </row>
    <row r="2816" spans="2:5" x14ac:dyDescent="0.25">
      <c r="B2816" s="38">
        <f t="shared" si="131"/>
        <v>2812</v>
      </c>
      <c r="C2816" s="36">
        <f t="shared" si="129"/>
        <v>7.7041095890410958</v>
      </c>
      <c r="D2816" s="41">
        <f>+'C Daire Coluna sem 29 fev  aula'!B2814</f>
        <v>1.0900000000000001</v>
      </c>
      <c r="E2816" s="33">
        <f t="shared" si="130"/>
        <v>0.19239945192230137</v>
      </c>
    </row>
    <row r="2817" spans="2:5" x14ac:dyDescent="0.25">
      <c r="B2817" s="38">
        <f t="shared" si="131"/>
        <v>2813</v>
      </c>
      <c r="C2817" s="36">
        <f t="shared" si="129"/>
        <v>7.7068493150684931</v>
      </c>
      <c r="D2817" s="41">
        <f>+'C Daire Coluna sem 29 fev  aula'!B2815</f>
        <v>0.99</v>
      </c>
      <c r="E2817" s="33">
        <f t="shared" si="130"/>
        <v>0.17474812605787005</v>
      </c>
    </row>
    <row r="2818" spans="2:5" x14ac:dyDescent="0.25">
      <c r="B2818" s="38">
        <f t="shared" si="131"/>
        <v>2814</v>
      </c>
      <c r="C2818" s="36">
        <f t="shared" si="129"/>
        <v>7.7095890410958905</v>
      </c>
      <c r="D2818" s="41">
        <f>+'C Daire Coluna sem 29 fev  aula'!B2816</f>
        <v>0.99</v>
      </c>
      <c r="E2818" s="33">
        <f t="shared" si="130"/>
        <v>0.17474812605787005</v>
      </c>
    </row>
    <row r="2819" spans="2:5" x14ac:dyDescent="0.25">
      <c r="B2819" s="38">
        <f t="shared" si="131"/>
        <v>2815</v>
      </c>
      <c r="C2819" s="36">
        <f t="shared" si="129"/>
        <v>7.7123287671232879</v>
      </c>
      <c r="D2819" s="41">
        <f>+'C Daire Coluna sem 29 fev  aula'!B2817</f>
        <v>0.99</v>
      </c>
      <c r="E2819" s="33">
        <f t="shared" si="130"/>
        <v>0.17474812605787005</v>
      </c>
    </row>
    <row r="2820" spans="2:5" x14ac:dyDescent="0.25">
      <c r="B2820" s="38">
        <f t="shared" si="131"/>
        <v>2816</v>
      </c>
      <c r="C2820" s="36">
        <f t="shared" si="129"/>
        <v>7.7150684931506852</v>
      </c>
      <c r="D2820" s="41">
        <f>+'C Daire Coluna sem 29 fev  aula'!B2818</f>
        <v>0.99</v>
      </c>
      <c r="E2820" s="33">
        <f t="shared" si="130"/>
        <v>0.17474812605787005</v>
      </c>
    </row>
    <row r="2821" spans="2:5" x14ac:dyDescent="0.25">
      <c r="B2821" s="38">
        <f t="shared" si="131"/>
        <v>2817</v>
      </c>
      <c r="C2821" s="36">
        <f t="shared" si="129"/>
        <v>7.7178082191780826</v>
      </c>
      <c r="D2821" s="41">
        <f>+'C Daire Coluna sem 29 fev  aula'!B2819</f>
        <v>0.9</v>
      </c>
      <c r="E2821" s="33">
        <f t="shared" si="130"/>
        <v>0.15886193277988186</v>
      </c>
    </row>
    <row r="2822" spans="2:5" x14ac:dyDescent="0.25">
      <c r="B2822" s="38">
        <f t="shared" si="131"/>
        <v>2818</v>
      </c>
      <c r="C2822" s="36">
        <f t="shared" ref="C2822:C2885" si="132">+B2822/365</f>
        <v>7.720547945205479</v>
      </c>
      <c r="D2822" s="41">
        <f>+'C Daire Coluna sem 29 fev  aula'!B2820</f>
        <v>0.85</v>
      </c>
      <c r="E2822" s="33">
        <f t="shared" ref="E2822:E2885" si="133">+D2822/$E$3</f>
        <v>0.15003626984766619</v>
      </c>
    </row>
    <row r="2823" spans="2:5" x14ac:dyDescent="0.25">
      <c r="B2823" s="38">
        <f t="shared" ref="B2823:B2886" si="134">+B2822+1</f>
        <v>2819</v>
      </c>
      <c r="C2823" s="36">
        <f t="shared" si="132"/>
        <v>7.7232876712328764</v>
      </c>
      <c r="D2823" s="41">
        <f>+'C Daire Coluna sem 29 fev  aula'!B2821</f>
        <v>0.81</v>
      </c>
      <c r="E2823" s="33">
        <f t="shared" si="133"/>
        <v>0.14297573950189368</v>
      </c>
    </row>
    <row r="2824" spans="2:5" x14ac:dyDescent="0.25">
      <c r="B2824" s="38">
        <f t="shared" si="134"/>
        <v>2820</v>
      </c>
      <c r="C2824" s="36">
        <f t="shared" si="132"/>
        <v>7.7260273972602738</v>
      </c>
      <c r="D2824" s="41">
        <f>+'C Daire Coluna sem 29 fev  aula'!B2822</f>
        <v>0.72</v>
      </c>
      <c r="E2824" s="33">
        <f t="shared" si="133"/>
        <v>0.12708954622390548</v>
      </c>
    </row>
    <row r="2825" spans="2:5" x14ac:dyDescent="0.25">
      <c r="B2825" s="38">
        <f t="shared" si="134"/>
        <v>2821</v>
      </c>
      <c r="C2825" s="36">
        <f t="shared" si="132"/>
        <v>7.7287671232876711</v>
      </c>
      <c r="D2825" s="41">
        <f>+'C Daire Coluna sem 29 fev  aula'!B2823</f>
        <v>0.71</v>
      </c>
      <c r="E2825" s="33">
        <f t="shared" si="133"/>
        <v>0.12532441363746236</v>
      </c>
    </row>
    <row r="2826" spans="2:5" x14ac:dyDescent="0.25">
      <c r="B2826" s="38">
        <f t="shared" si="134"/>
        <v>2822</v>
      </c>
      <c r="C2826" s="36">
        <f t="shared" si="132"/>
        <v>7.7315068493150685</v>
      </c>
      <c r="D2826" s="41">
        <f>+'C Daire Coluna sem 29 fev  aula'!B2824</f>
        <v>0.57999999999999996</v>
      </c>
      <c r="E2826" s="33">
        <f t="shared" si="133"/>
        <v>0.10237769001370163</v>
      </c>
    </row>
    <row r="2827" spans="2:5" x14ac:dyDescent="0.25">
      <c r="B2827" s="38">
        <f t="shared" si="134"/>
        <v>2823</v>
      </c>
      <c r="C2827" s="36">
        <f t="shared" si="132"/>
        <v>7.7342465753424658</v>
      </c>
      <c r="D2827" s="41">
        <f>+'C Daire Coluna sem 29 fev  aula'!B2825</f>
        <v>0.57999999999999996</v>
      </c>
      <c r="E2827" s="33">
        <f t="shared" si="133"/>
        <v>0.10237769001370163</v>
      </c>
    </row>
    <row r="2828" spans="2:5" x14ac:dyDescent="0.25">
      <c r="B2828" s="38">
        <f t="shared" si="134"/>
        <v>2824</v>
      </c>
      <c r="C2828" s="36">
        <f t="shared" si="132"/>
        <v>7.7369863013698632</v>
      </c>
      <c r="D2828" s="41">
        <f>+'C Daire Coluna sem 29 fev  aula'!B2826</f>
        <v>0.53</v>
      </c>
      <c r="E2828" s="33">
        <f t="shared" si="133"/>
        <v>9.3552027081485981E-2</v>
      </c>
    </row>
    <row r="2829" spans="2:5" x14ac:dyDescent="0.25">
      <c r="B2829" s="38">
        <f t="shared" si="134"/>
        <v>2825</v>
      </c>
      <c r="C2829" s="36">
        <f t="shared" si="132"/>
        <v>7.7397260273972606</v>
      </c>
      <c r="D2829" s="41">
        <f>+'C Daire Coluna sem 29 fev  aula'!B2827</f>
        <v>0.45</v>
      </c>
      <c r="E2829" s="33">
        <f t="shared" si="133"/>
        <v>7.9430966389940932E-2</v>
      </c>
    </row>
    <row r="2830" spans="2:5" x14ac:dyDescent="0.25">
      <c r="B2830" s="38">
        <f t="shared" si="134"/>
        <v>2826</v>
      </c>
      <c r="C2830" s="36">
        <f t="shared" si="132"/>
        <v>7.7424657534246579</v>
      </c>
      <c r="D2830" s="41">
        <f>+'C Daire Coluna sem 29 fev  aula'!B2828</f>
        <v>0.44</v>
      </c>
      <c r="E2830" s="33">
        <f t="shared" si="133"/>
        <v>7.76658338034978E-2</v>
      </c>
    </row>
    <row r="2831" spans="2:5" x14ac:dyDescent="0.25">
      <c r="B2831" s="38">
        <f t="shared" si="134"/>
        <v>2827</v>
      </c>
      <c r="C2831" s="36">
        <f t="shared" si="132"/>
        <v>7.7452054794520544</v>
      </c>
      <c r="D2831" s="41">
        <f>+'C Daire Coluna sem 29 fev  aula'!B2829</f>
        <v>0.4</v>
      </c>
      <c r="E2831" s="33">
        <f t="shared" si="133"/>
        <v>7.0605303457725269E-2</v>
      </c>
    </row>
    <row r="2832" spans="2:5" x14ac:dyDescent="0.25">
      <c r="B2832" s="38">
        <f t="shared" si="134"/>
        <v>2828</v>
      </c>
      <c r="C2832" s="36">
        <f t="shared" si="132"/>
        <v>7.7479452054794518</v>
      </c>
      <c r="D2832" s="41">
        <f>+'C Daire Coluna sem 29 fev  aula'!B2830</f>
        <v>0.37</v>
      </c>
      <c r="E2832" s="33">
        <f t="shared" si="133"/>
        <v>6.530990569839587E-2</v>
      </c>
    </row>
    <row r="2833" spans="2:5" x14ac:dyDescent="0.25">
      <c r="B2833" s="38">
        <f t="shared" si="134"/>
        <v>2829</v>
      </c>
      <c r="C2833" s="36">
        <f t="shared" si="132"/>
        <v>7.7506849315068491</v>
      </c>
      <c r="D2833" s="41">
        <f>+'C Daire Coluna sem 29 fev  aula'!B2831</f>
        <v>0.38</v>
      </c>
      <c r="E2833" s="33">
        <f t="shared" si="133"/>
        <v>6.7075038284839003E-2</v>
      </c>
    </row>
    <row r="2834" spans="2:5" x14ac:dyDescent="0.25">
      <c r="B2834" s="38">
        <f t="shared" si="134"/>
        <v>2830</v>
      </c>
      <c r="C2834" s="36">
        <f t="shared" si="132"/>
        <v>7.7534246575342465</v>
      </c>
      <c r="D2834" s="41">
        <f>+'C Daire Coluna sem 29 fev  aula'!B2832</f>
        <v>0.4</v>
      </c>
      <c r="E2834" s="33">
        <f t="shared" si="133"/>
        <v>7.0605303457725269E-2</v>
      </c>
    </row>
    <row r="2835" spans="2:5" x14ac:dyDescent="0.25">
      <c r="B2835" s="38">
        <f t="shared" si="134"/>
        <v>2831</v>
      </c>
      <c r="C2835" s="36">
        <f t="shared" si="132"/>
        <v>7.7561643835616438</v>
      </c>
      <c r="D2835" s="41">
        <f>+'C Daire Coluna sem 29 fev  aula'!B2833</f>
        <v>0.4</v>
      </c>
      <c r="E2835" s="33">
        <f t="shared" si="133"/>
        <v>7.0605303457725269E-2</v>
      </c>
    </row>
    <row r="2836" spans="2:5" x14ac:dyDescent="0.25">
      <c r="B2836" s="38">
        <f t="shared" si="134"/>
        <v>2832</v>
      </c>
      <c r="C2836" s="36">
        <f t="shared" si="132"/>
        <v>7.7589041095890412</v>
      </c>
      <c r="D2836" s="41">
        <f>+'C Daire Coluna sem 29 fev  aula'!B2834</f>
        <v>0.36</v>
      </c>
      <c r="E2836" s="33">
        <f t="shared" si="133"/>
        <v>6.3544773111952738E-2</v>
      </c>
    </row>
    <row r="2837" spans="2:5" x14ac:dyDescent="0.25">
      <c r="B2837" s="38">
        <f t="shared" si="134"/>
        <v>2833</v>
      </c>
      <c r="C2837" s="36">
        <f t="shared" si="132"/>
        <v>7.7616438356164386</v>
      </c>
      <c r="D2837" s="41">
        <f>+'C Daire Coluna sem 29 fev  aula'!B2835</f>
        <v>0.36</v>
      </c>
      <c r="E2837" s="33">
        <f t="shared" si="133"/>
        <v>6.3544773111952738E-2</v>
      </c>
    </row>
    <row r="2838" spans="2:5" x14ac:dyDescent="0.25">
      <c r="B2838" s="38">
        <f t="shared" si="134"/>
        <v>2834</v>
      </c>
      <c r="C2838" s="36">
        <f t="shared" si="132"/>
        <v>7.7643835616438359</v>
      </c>
      <c r="D2838" s="41">
        <f>+'C Daire Coluna sem 29 fev  aula'!B2836</f>
        <v>0.36</v>
      </c>
      <c r="E2838" s="33">
        <f t="shared" si="133"/>
        <v>6.3544773111952738E-2</v>
      </c>
    </row>
    <row r="2839" spans="2:5" x14ac:dyDescent="0.25">
      <c r="B2839" s="38">
        <f t="shared" si="134"/>
        <v>2835</v>
      </c>
      <c r="C2839" s="36">
        <f t="shared" si="132"/>
        <v>7.7671232876712333</v>
      </c>
      <c r="D2839" s="41">
        <f>+'C Daire Coluna sem 29 fev  aula'!B2837</f>
        <v>0.39</v>
      </c>
      <c r="E2839" s="33">
        <f t="shared" si="133"/>
        <v>6.8840170871282136E-2</v>
      </c>
    </row>
    <row r="2840" spans="2:5" x14ac:dyDescent="0.25">
      <c r="B2840" s="38">
        <f t="shared" si="134"/>
        <v>2836</v>
      </c>
      <c r="C2840" s="36">
        <f t="shared" si="132"/>
        <v>7.7698630136986298</v>
      </c>
      <c r="D2840" s="41">
        <f>+'C Daire Coluna sem 29 fev  aula'!B2838</f>
        <v>0.37</v>
      </c>
      <c r="E2840" s="33">
        <f t="shared" si="133"/>
        <v>6.530990569839587E-2</v>
      </c>
    </row>
    <row r="2841" spans="2:5" x14ac:dyDescent="0.25">
      <c r="B2841" s="38">
        <f t="shared" si="134"/>
        <v>2837</v>
      </c>
      <c r="C2841" s="36">
        <f t="shared" si="132"/>
        <v>7.7726027397260271</v>
      </c>
      <c r="D2841" s="41">
        <f>+'C Daire Coluna sem 29 fev  aula'!B2839</f>
        <v>0.36</v>
      </c>
      <c r="E2841" s="33">
        <f t="shared" si="133"/>
        <v>6.3544773111952738E-2</v>
      </c>
    </row>
    <row r="2842" spans="2:5" x14ac:dyDescent="0.25">
      <c r="B2842" s="38">
        <f t="shared" si="134"/>
        <v>2838</v>
      </c>
      <c r="C2842" s="36">
        <f t="shared" si="132"/>
        <v>7.7753424657534245</v>
      </c>
      <c r="D2842" s="41">
        <f>+'C Daire Coluna sem 29 fev  aula'!B2840</f>
        <v>0.34</v>
      </c>
      <c r="E2842" s="33">
        <f t="shared" si="133"/>
        <v>6.0014507939066486E-2</v>
      </c>
    </row>
    <row r="2843" spans="2:5" x14ac:dyDescent="0.25">
      <c r="B2843" s="38">
        <f t="shared" si="134"/>
        <v>2839</v>
      </c>
      <c r="C2843" s="36">
        <f t="shared" si="132"/>
        <v>7.7780821917808218</v>
      </c>
      <c r="D2843" s="41">
        <f>+'C Daire Coluna sem 29 fev  aula'!B2841</f>
        <v>0.31</v>
      </c>
      <c r="E2843" s="33">
        <f t="shared" si="133"/>
        <v>5.4719110179737081E-2</v>
      </c>
    </row>
    <row r="2844" spans="2:5" x14ac:dyDescent="0.25">
      <c r="B2844" s="38">
        <f t="shared" si="134"/>
        <v>2840</v>
      </c>
      <c r="C2844" s="36">
        <f t="shared" si="132"/>
        <v>7.7808219178082192</v>
      </c>
      <c r="D2844" s="41">
        <f>+'C Daire Coluna sem 29 fev  aula'!B2842</f>
        <v>0.31</v>
      </c>
      <c r="E2844" s="33">
        <f t="shared" si="133"/>
        <v>5.4719110179737081E-2</v>
      </c>
    </row>
    <row r="2845" spans="2:5" x14ac:dyDescent="0.25">
      <c r="B2845" s="38">
        <f t="shared" si="134"/>
        <v>2841</v>
      </c>
      <c r="C2845" s="36">
        <f t="shared" si="132"/>
        <v>7.7835616438356166</v>
      </c>
      <c r="D2845" s="41">
        <f>+'C Daire Coluna sem 29 fev  aula'!B2843</f>
        <v>0.28999999999999998</v>
      </c>
      <c r="E2845" s="33">
        <f t="shared" si="133"/>
        <v>5.1188845006850815E-2</v>
      </c>
    </row>
    <row r="2846" spans="2:5" x14ac:dyDescent="0.25">
      <c r="B2846" s="38">
        <f t="shared" si="134"/>
        <v>2842</v>
      </c>
      <c r="C2846" s="36">
        <f t="shared" si="132"/>
        <v>7.7863013698630139</v>
      </c>
      <c r="D2846" s="41">
        <f>+'C Daire Coluna sem 29 fev  aula'!B2844</f>
        <v>0.27</v>
      </c>
      <c r="E2846" s="33">
        <f t="shared" si="133"/>
        <v>4.7658579833964564E-2</v>
      </c>
    </row>
    <row r="2847" spans="2:5" x14ac:dyDescent="0.25">
      <c r="B2847" s="38">
        <f t="shared" si="134"/>
        <v>2843</v>
      </c>
      <c r="C2847" s="36">
        <f t="shared" si="132"/>
        <v>7.7890410958904113</v>
      </c>
      <c r="D2847" s="41">
        <f>+'C Daire Coluna sem 29 fev  aula'!B2845</f>
        <v>0.27</v>
      </c>
      <c r="E2847" s="33">
        <f t="shared" si="133"/>
        <v>4.7658579833964564E-2</v>
      </c>
    </row>
    <row r="2848" spans="2:5" x14ac:dyDescent="0.25">
      <c r="B2848" s="38">
        <f t="shared" si="134"/>
        <v>2844</v>
      </c>
      <c r="C2848" s="36">
        <f t="shared" si="132"/>
        <v>7.7917808219178086</v>
      </c>
      <c r="D2848" s="41">
        <f>+'C Daire Coluna sem 29 fev  aula'!B2846</f>
        <v>0.27</v>
      </c>
      <c r="E2848" s="33">
        <f t="shared" si="133"/>
        <v>4.7658579833964564E-2</v>
      </c>
    </row>
    <row r="2849" spans="2:5" x14ac:dyDescent="0.25">
      <c r="B2849" s="38">
        <f t="shared" si="134"/>
        <v>2845</v>
      </c>
      <c r="C2849" s="36">
        <f t="shared" si="132"/>
        <v>7.7945205479452051</v>
      </c>
      <c r="D2849" s="41">
        <f>+'C Daire Coluna sem 29 fev  aula'!B2847</f>
        <v>0.27</v>
      </c>
      <c r="E2849" s="33">
        <f t="shared" si="133"/>
        <v>4.7658579833964564E-2</v>
      </c>
    </row>
    <row r="2850" spans="2:5" x14ac:dyDescent="0.25">
      <c r="B2850" s="38">
        <f t="shared" si="134"/>
        <v>2846</v>
      </c>
      <c r="C2850" s="36">
        <f t="shared" si="132"/>
        <v>7.7972602739726025</v>
      </c>
      <c r="D2850" s="41">
        <f>+'C Daire Coluna sem 29 fev  aula'!B2848</f>
        <v>0.23</v>
      </c>
      <c r="E2850" s="33">
        <f t="shared" si="133"/>
        <v>4.0598049488192033E-2</v>
      </c>
    </row>
    <row r="2851" spans="2:5" x14ac:dyDescent="0.25">
      <c r="B2851" s="38">
        <f t="shared" si="134"/>
        <v>2847</v>
      </c>
      <c r="C2851" s="36">
        <f t="shared" si="132"/>
        <v>7.8</v>
      </c>
      <c r="D2851" s="41">
        <f>+'C Daire Coluna sem 29 fev  aula'!B2849</f>
        <v>0.16</v>
      </c>
      <c r="E2851" s="33">
        <f t="shared" si="133"/>
        <v>2.8242121383090107E-2</v>
      </c>
    </row>
    <row r="2852" spans="2:5" x14ac:dyDescent="0.25">
      <c r="B2852" s="38">
        <f t="shared" si="134"/>
        <v>2848</v>
      </c>
      <c r="C2852" s="36">
        <f t="shared" si="132"/>
        <v>7.8027397260273972</v>
      </c>
      <c r="D2852" s="41">
        <f>+'C Daire Coluna sem 29 fev  aula'!B2850</f>
        <v>0.18</v>
      </c>
      <c r="E2852" s="33">
        <f t="shared" si="133"/>
        <v>3.1772386555976369E-2</v>
      </c>
    </row>
    <row r="2853" spans="2:5" x14ac:dyDescent="0.25">
      <c r="B2853" s="38">
        <f t="shared" si="134"/>
        <v>2849</v>
      </c>
      <c r="C2853" s="36">
        <f t="shared" si="132"/>
        <v>7.8054794520547945</v>
      </c>
      <c r="D2853" s="41">
        <f>+'C Daire Coluna sem 29 fev  aula'!B2851</f>
        <v>0.18</v>
      </c>
      <c r="E2853" s="33">
        <f t="shared" si="133"/>
        <v>3.1772386555976369E-2</v>
      </c>
    </row>
    <row r="2854" spans="2:5" x14ac:dyDescent="0.25">
      <c r="B2854" s="38">
        <f t="shared" si="134"/>
        <v>2850</v>
      </c>
      <c r="C2854" s="36">
        <f t="shared" si="132"/>
        <v>7.8082191780821919</v>
      </c>
      <c r="D2854" s="41">
        <f>+'C Daire Coluna sem 29 fev  aula'!B2852</f>
        <v>0.18</v>
      </c>
      <c r="E2854" s="33">
        <f t="shared" si="133"/>
        <v>3.1772386555976369E-2</v>
      </c>
    </row>
    <row r="2855" spans="2:5" x14ac:dyDescent="0.25">
      <c r="B2855" s="38">
        <f t="shared" si="134"/>
        <v>2851</v>
      </c>
      <c r="C2855" s="36">
        <f t="shared" si="132"/>
        <v>7.8109589041095893</v>
      </c>
      <c r="D2855" s="41">
        <f>+'C Daire Coluna sem 29 fev  aula'!B2853</f>
        <v>0.18</v>
      </c>
      <c r="E2855" s="33">
        <f t="shared" si="133"/>
        <v>3.1772386555976369E-2</v>
      </c>
    </row>
    <row r="2856" spans="2:5" x14ac:dyDescent="0.25">
      <c r="B2856" s="38">
        <f t="shared" si="134"/>
        <v>2852</v>
      </c>
      <c r="C2856" s="36">
        <f t="shared" si="132"/>
        <v>7.8136986301369866</v>
      </c>
      <c r="D2856" s="41">
        <f>+'C Daire Coluna sem 29 fev  aula'!B2854</f>
        <v>0.2</v>
      </c>
      <c r="E2856" s="33">
        <f t="shared" si="133"/>
        <v>3.5302651728862634E-2</v>
      </c>
    </row>
    <row r="2857" spans="2:5" x14ac:dyDescent="0.25">
      <c r="B2857" s="38">
        <f t="shared" si="134"/>
        <v>2853</v>
      </c>
      <c r="C2857" s="36">
        <f t="shared" si="132"/>
        <v>7.816438356164384</v>
      </c>
      <c r="D2857" s="41">
        <f>+'C Daire Coluna sem 29 fev  aula'!B2855</f>
        <v>0.2</v>
      </c>
      <c r="E2857" s="33">
        <f t="shared" si="133"/>
        <v>3.5302651728862634E-2</v>
      </c>
    </row>
    <row r="2858" spans="2:5" x14ac:dyDescent="0.25">
      <c r="B2858" s="38">
        <f t="shared" si="134"/>
        <v>2854</v>
      </c>
      <c r="C2858" s="36">
        <f t="shared" si="132"/>
        <v>7.8191780821917805</v>
      </c>
      <c r="D2858" s="41">
        <f>+'C Daire Coluna sem 29 fev  aula'!B2856</f>
        <v>0.18</v>
      </c>
      <c r="E2858" s="33">
        <f t="shared" si="133"/>
        <v>3.1772386555976369E-2</v>
      </c>
    </row>
    <row r="2859" spans="2:5" x14ac:dyDescent="0.25">
      <c r="B2859" s="38">
        <f t="shared" si="134"/>
        <v>2855</v>
      </c>
      <c r="C2859" s="36">
        <f t="shared" si="132"/>
        <v>7.8219178082191778</v>
      </c>
      <c r="D2859" s="41">
        <f>+'C Daire Coluna sem 29 fev  aula'!B2857</f>
        <v>0.18</v>
      </c>
      <c r="E2859" s="33">
        <f t="shared" si="133"/>
        <v>3.1772386555976369E-2</v>
      </c>
    </row>
    <row r="2860" spans="2:5" x14ac:dyDescent="0.25">
      <c r="B2860" s="38">
        <f t="shared" si="134"/>
        <v>2856</v>
      </c>
      <c r="C2860" s="36">
        <f t="shared" si="132"/>
        <v>7.8246575342465752</v>
      </c>
      <c r="D2860" s="41">
        <f>+'C Daire Coluna sem 29 fev  aula'!B2858</f>
        <v>0.17</v>
      </c>
      <c r="E2860" s="33">
        <f t="shared" si="133"/>
        <v>3.0007253969533243E-2</v>
      </c>
    </row>
    <row r="2861" spans="2:5" x14ac:dyDescent="0.25">
      <c r="B2861" s="38">
        <f t="shared" si="134"/>
        <v>2857</v>
      </c>
      <c r="C2861" s="36">
        <f t="shared" si="132"/>
        <v>7.8273972602739725</v>
      </c>
      <c r="D2861" s="41">
        <f>+'C Daire Coluna sem 29 fev  aula'!B2859</f>
        <v>0.18</v>
      </c>
      <c r="E2861" s="33">
        <f t="shared" si="133"/>
        <v>3.1772386555976369E-2</v>
      </c>
    </row>
    <row r="2862" spans="2:5" x14ac:dyDescent="0.25">
      <c r="B2862" s="38">
        <f t="shared" si="134"/>
        <v>2858</v>
      </c>
      <c r="C2862" s="36">
        <f t="shared" si="132"/>
        <v>7.8301369863013699</v>
      </c>
      <c r="D2862" s="41">
        <f>+'C Daire Coluna sem 29 fev  aula'!B2860</f>
        <v>0.18</v>
      </c>
      <c r="E2862" s="33">
        <f t="shared" si="133"/>
        <v>3.1772386555976369E-2</v>
      </c>
    </row>
    <row r="2863" spans="2:5" x14ac:dyDescent="0.25">
      <c r="B2863" s="38">
        <f t="shared" si="134"/>
        <v>2859</v>
      </c>
      <c r="C2863" s="36">
        <f t="shared" si="132"/>
        <v>7.8328767123287673</v>
      </c>
      <c r="D2863" s="41">
        <f>+'C Daire Coluna sem 29 fev  aula'!B2861</f>
        <v>0.21</v>
      </c>
      <c r="E2863" s="33">
        <f t="shared" si="133"/>
        <v>3.7067784315305767E-2</v>
      </c>
    </row>
    <row r="2864" spans="2:5" x14ac:dyDescent="0.25">
      <c r="B2864" s="38">
        <f t="shared" si="134"/>
        <v>2860</v>
      </c>
      <c r="C2864" s="36">
        <f t="shared" si="132"/>
        <v>7.8356164383561646</v>
      </c>
      <c r="D2864" s="41">
        <f>+'C Daire Coluna sem 29 fev  aula'!B2862</f>
        <v>0.22</v>
      </c>
      <c r="E2864" s="33">
        <f t="shared" si="133"/>
        <v>3.88329169017489E-2</v>
      </c>
    </row>
    <row r="2865" spans="2:5" x14ac:dyDescent="0.25">
      <c r="B2865" s="38">
        <f t="shared" si="134"/>
        <v>2861</v>
      </c>
      <c r="C2865" s="36">
        <f t="shared" si="132"/>
        <v>7.838356164383562</v>
      </c>
      <c r="D2865" s="41">
        <f>+'C Daire Coluna sem 29 fev  aula'!B2863</f>
        <v>0.22</v>
      </c>
      <c r="E2865" s="33">
        <f t="shared" si="133"/>
        <v>3.88329169017489E-2</v>
      </c>
    </row>
    <row r="2866" spans="2:5" x14ac:dyDescent="0.25">
      <c r="B2866" s="38">
        <f t="shared" si="134"/>
        <v>2862</v>
      </c>
      <c r="C2866" s="36">
        <f t="shared" si="132"/>
        <v>7.8410958904109593</v>
      </c>
      <c r="D2866" s="41">
        <f>+'C Daire Coluna sem 29 fev  aula'!B2864</f>
        <v>0.22</v>
      </c>
      <c r="E2866" s="33">
        <f t="shared" si="133"/>
        <v>3.88329169017489E-2</v>
      </c>
    </row>
    <row r="2867" spans="2:5" x14ac:dyDescent="0.25">
      <c r="B2867" s="38">
        <f t="shared" si="134"/>
        <v>2863</v>
      </c>
      <c r="C2867" s="36">
        <f t="shared" si="132"/>
        <v>7.8438356164383558</v>
      </c>
      <c r="D2867" s="41">
        <f>+'C Daire Coluna sem 29 fev  aula'!B2865</f>
        <v>0.22</v>
      </c>
      <c r="E2867" s="33">
        <f t="shared" si="133"/>
        <v>3.88329169017489E-2</v>
      </c>
    </row>
    <row r="2868" spans="2:5" x14ac:dyDescent="0.25">
      <c r="B2868" s="38">
        <f t="shared" si="134"/>
        <v>2864</v>
      </c>
      <c r="C2868" s="36">
        <f t="shared" si="132"/>
        <v>7.8465753424657532</v>
      </c>
      <c r="D2868" s="41">
        <f>+'C Daire Coluna sem 29 fev  aula'!B2866</f>
        <v>0.19</v>
      </c>
      <c r="E2868" s="33">
        <f t="shared" si="133"/>
        <v>3.3537519142419502E-2</v>
      </c>
    </row>
    <row r="2869" spans="2:5" x14ac:dyDescent="0.25">
      <c r="B2869" s="38">
        <f t="shared" si="134"/>
        <v>2865</v>
      </c>
      <c r="C2869" s="36">
        <f t="shared" si="132"/>
        <v>7.8493150684931505</v>
      </c>
      <c r="D2869" s="41">
        <f>+'C Daire Coluna sem 29 fev  aula'!B2867</f>
        <v>0.2</v>
      </c>
      <c r="E2869" s="33">
        <f t="shared" si="133"/>
        <v>3.5302651728862634E-2</v>
      </c>
    </row>
    <row r="2870" spans="2:5" x14ac:dyDescent="0.25">
      <c r="B2870" s="38">
        <f t="shared" si="134"/>
        <v>2866</v>
      </c>
      <c r="C2870" s="36">
        <f t="shared" si="132"/>
        <v>7.8520547945205479</v>
      </c>
      <c r="D2870" s="41">
        <f>+'C Daire Coluna sem 29 fev  aula'!B2868</f>
        <v>0.19</v>
      </c>
      <c r="E2870" s="33">
        <f t="shared" si="133"/>
        <v>3.3537519142419502E-2</v>
      </c>
    </row>
    <row r="2871" spans="2:5" x14ac:dyDescent="0.25">
      <c r="B2871" s="38">
        <f t="shared" si="134"/>
        <v>2867</v>
      </c>
      <c r="C2871" s="36">
        <f t="shared" si="132"/>
        <v>7.8547945205479452</v>
      </c>
      <c r="D2871" s="41">
        <f>+'C Daire Coluna sem 29 fev  aula'!B2869</f>
        <v>0.18</v>
      </c>
      <c r="E2871" s="33">
        <f t="shared" si="133"/>
        <v>3.1772386555976369E-2</v>
      </c>
    </row>
    <row r="2872" spans="2:5" x14ac:dyDescent="0.25">
      <c r="B2872" s="38">
        <f t="shared" si="134"/>
        <v>2868</v>
      </c>
      <c r="C2872" s="36">
        <f t="shared" si="132"/>
        <v>7.8575342465753426</v>
      </c>
      <c r="D2872" s="41">
        <f>+'C Daire Coluna sem 29 fev  aula'!B2870</f>
        <v>0.16</v>
      </c>
      <c r="E2872" s="33">
        <f t="shared" si="133"/>
        <v>2.8242121383090107E-2</v>
      </c>
    </row>
    <row r="2873" spans="2:5" x14ac:dyDescent="0.25">
      <c r="B2873" s="38">
        <f t="shared" si="134"/>
        <v>2869</v>
      </c>
      <c r="C2873" s="36">
        <f t="shared" si="132"/>
        <v>7.86027397260274</v>
      </c>
      <c r="D2873" s="41">
        <f>+'C Daire Coluna sem 29 fev  aula'!B2871</f>
        <v>0.16</v>
      </c>
      <c r="E2873" s="33">
        <f t="shared" si="133"/>
        <v>2.8242121383090107E-2</v>
      </c>
    </row>
    <row r="2874" spans="2:5" x14ac:dyDescent="0.25">
      <c r="B2874" s="38">
        <f t="shared" si="134"/>
        <v>2870</v>
      </c>
      <c r="C2874" s="36">
        <f t="shared" si="132"/>
        <v>7.8630136986301373</v>
      </c>
      <c r="D2874" s="41">
        <f>+'C Daire Coluna sem 29 fev  aula'!B2872</f>
        <v>0.14000000000000001</v>
      </c>
      <c r="E2874" s="33">
        <f t="shared" si="133"/>
        <v>2.4711856210203848E-2</v>
      </c>
    </row>
    <row r="2875" spans="2:5" x14ac:dyDescent="0.25">
      <c r="B2875" s="38">
        <f t="shared" si="134"/>
        <v>2871</v>
      </c>
      <c r="C2875" s="36">
        <f t="shared" si="132"/>
        <v>7.8657534246575347</v>
      </c>
      <c r="D2875" s="41">
        <f>+'C Daire Coluna sem 29 fev  aula'!B2873</f>
        <v>0.18</v>
      </c>
      <c r="E2875" s="33">
        <f t="shared" si="133"/>
        <v>3.1772386555976369E-2</v>
      </c>
    </row>
    <row r="2876" spans="2:5" x14ac:dyDescent="0.25">
      <c r="B2876" s="38">
        <f t="shared" si="134"/>
        <v>2872</v>
      </c>
      <c r="C2876" s="36">
        <f t="shared" si="132"/>
        <v>7.8684931506849312</v>
      </c>
      <c r="D2876" s="41">
        <f>+'C Daire Coluna sem 29 fev  aula'!B2874</f>
        <v>0.18</v>
      </c>
      <c r="E2876" s="33">
        <f t="shared" si="133"/>
        <v>3.1772386555976369E-2</v>
      </c>
    </row>
    <row r="2877" spans="2:5" x14ac:dyDescent="0.25">
      <c r="B2877" s="38">
        <f t="shared" si="134"/>
        <v>2873</v>
      </c>
      <c r="C2877" s="36">
        <f t="shared" si="132"/>
        <v>7.8712328767123285</v>
      </c>
      <c r="D2877" s="41">
        <f>+'C Daire Coluna sem 29 fev  aula'!B2875</f>
        <v>0.18</v>
      </c>
      <c r="E2877" s="33">
        <f t="shared" si="133"/>
        <v>3.1772386555976369E-2</v>
      </c>
    </row>
    <row r="2878" spans="2:5" x14ac:dyDescent="0.25">
      <c r="B2878" s="38">
        <f t="shared" si="134"/>
        <v>2874</v>
      </c>
      <c r="C2878" s="36">
        <f t="shared" si="132"/>
        <v>7.8739726027397259</v>
      </c>
      <c r="D2878" s="41">
        <f>+'C Daire Coluna sem 29 fev  aula'!B2876</f>
        <v>0.14000000000000001</v>
      </c>
      <c r="E2878" s="33">
        <f t="shared" si="133"/>
        <v>2.4711856210203848E-2</v>
      </c>
    </row>
    <row r="2879" spans="2:5" x14ac:dyDescent="0.25">
      <c r="B2879" s="38">
        <f t="shared" si="134"/>
        <v>2875</v>
      </c>
      <c r="C2879" s="36">
        <f t="shared" si="132"/>
        <v>7.8767123287671232</v>
      </c>
      <c r="D2879" s="41">
        <f>+'C Daire Coluna sem 29 fev  aula'!B2877</f>
        <v>0.16</v>
      </c>
      <c r="E2879" s="33">
        <f t="shared" si="133"/>
        <v>2.8242121383090107E-2</v>
      </c>
    </row>
    <row r="2880" spans="2:5" x14ac:dyDescent="0.25">
      <c r="B2880" s="38">
        <f t="shared" si="134"/>
        <v>2876</v>
      </c>
      <c r="C2880" s="36">
        <f t="shared" si="132"/>
        <v>7.8794520547945206</v>
      </c>
      <c r="D2880" s="41">
        <f>+'C Daire Coluna sem 29 fev  aula'!B2878</f>
        <v>0.18</v>
      </c>
      <c r="E2880" s="33">
        <f t="shared" si="133"/>
        <v>3.1772386555976369E-2</v>
      </c>
    </row>
    <row r="2881" spans="2:5" x14ac:dyDescent="0.25">
      <c r="B2881" s="38">
        <f t="shared" si="134"/>
        <v>2877</v>
      </c>
      <c r="C2881" s="36">
        <f t="shared" si="132"/>
        <v>7.882191780821918</v>
      </c>
      <c r="D2881" s="41">
        <f>+'C Daire Coluna sem 29 fev  aula'!B2879</f>
        <v>0.14000000000000001</v>
      </c>
      <c r="E2881" s="33">
        <f t="shared" si="133"/>
        <v>2.4711856210203848E-2</v>
      </c>
    </row>
    <row r="2882" spans="2:5" x14ac:dyDescent="0.25">
      <c r="B2882" s="38">
        <f t="shared" si="134"/>
        <v>2878</v>
      </c>
      <c r="C2882" s="36">
        <f t="shared" si="132"/>
        <v>7.8849315068493153</v>
      </c>
      <c r="D2882" s="41">
        <f>+'C Daire Coluna sem 29 fev  aula'!B2880</f>
        <v>0.11</v>
      </c>
      <c r="E2882" s="33">
        <f t="shared" si="133"/>
        <v>1.941645845087445E-2</v>
      </c>
    </row>
    <row r="2883" spans="2:5" x14ac:dyDescent="0.25">
      <c r="B2883" s="38">
        <f t="shared" si="134"/>
        <v>2879</v>
      </c>
      <c r="C2883" s="36">
        <f t="shared" si="132"/>
        <v>7.8876712328767127</v>
      </c>
      <c r="D2883" s="41">
        <f>+'C Daire Coluna sem 29 fev  aula'!B2881</f>
        <v>0.05</v>
      </c>
      <c r="E2883" s="33">
        <f t="shared" si="133"/>
        <v>8.8256629322156586E-3</v>
      </c>
    </row>
    <row r="2884" spans="2:5" x14ac:dyDescent="0.25">
      <c r="B2884" s="38">
        <f t="shared" si="134"/>
        <v>2880</v>
      </c>
      <c r="C2884" s="36">
        <f t="shared" si="132"/>
        <v>7.8904109589041092</v>
      </c>
      <c r="D2884" s="41">
        <f>+'C Daire Coluna sem 29 fev  aula'!B2882</f>
        <v>0.05</v>
      </c>
      <c r="E2884" s="33">
        <f t="shared" si="133"/>
        <v>8.8256629322156586E-3</v>
      </c>
    </row>
    <row r="2885" spans="2:5" x14ac:dyDescent="0.25">
      <c r="B2885" s="38">
        <f t="shared" si="134"/>
        <v>2881</v>
      </c>
      <c r="C2885" s="36">
        <f t="shared" si="132"/>
        <v>7.8931506849315065</v>
      </c>
      <c r="D2885" s="41">
        <f>+'C Daire Coluna sem 29 fev  aula'!B2883</f>
        <v>0.05</v>
      </c>
      <c r="E2885" s="33">
        <f t="shared" si="133"/>
        <v>8.8256629322156586E-3</v>
      </c>
    </row>
    <row r="2886" spans="2:5" x14ac:dyDescent="0.25">
      <c r="B2886" s="38">
        <f t="shared" si="134"/>
        <v>2882</v>
      </c>
      <c r="C2886" s="36">
        <f t="shared" ref="C2886:C2949" si="135">+B2886/365</f>
        <v>7.8958904109589039</v>
      </c>
      <c r="D2886" s="41">
        <f>+'C Daire Coluna sem 29 fev  aula'!B2884</f>
        <v>0.05</v>
      </c>
      <c r="E2886" s="33">
        <f t="shared" ref="E2886:E2949" si="136">+D2886/$E$3</f>
        <v>8.8256629322156586E-3</v>
      </c>
    </row>
    <row r="2887" spans="2:5" x14ac:dyDescent="0.25">
      <c r="B2887" s="38">
        <f t="shared" ref="B2887:B2950" si="137">+B2886+1</f>
        <v>2883</v>
      </c>
      <c r="C2887" s="36">
        <f t="shared" si="135"/>
        <v>7.8986301369863012</v>
      </c>
      <c r="D2887" s="41">
        <f>+'C Daire Coluna sem 29 fev  aula'!B2885</f>
        <v>0.05</v>
      </c>
      <c r="E2887" s="33">
        <f t="shared" si="136"/>
        <v>8.8256629322156586E-3</v>
      </c>
    </row>
    <row r="2888" spans="2:5" x14ac:dyDescent="0.25">
      <c r="B2888" s="38">
        <f t="shared" si="137"/>
        <v>2884</v>
      </c>
      <c r="C2888" s="36">
        <f t="shared" si="135"/>
        <v>7.9013698630136986</v>
      </c>
      <c r="D2888" s="41">
        <f>+'C Daire Coluna sem 29 fev  aula'!B2886</f>
        <v>0.05</v>
      </c>
      <c r="E2888" s="33">
        <f t="shared" si="136"/>
        <v>8.8256629322156586E-3</v>
      </c>
    </row>
    <row r="2889" spans="2:5" x14ac:dyDescent="0.25">
      <c r="B2889" s="38">
        <f t="shared" si="137"/>
        <v>2885</v>
      </c>
      <c r="C2889" s="36">
        <f t="shared" si="135"/>
        <v>7.904109589041096</v>
      </c>
      <c r="D2889" s="41">
        <f>+'C Daire Coluna sem 29 fev  aula'!B2887</f>
        <v>7.0000000000000007E-2</v>
      </c>
      <c r="E2889" s="33">
        <f t="shared" si="136"/>
        <v>1.2355928105101924E-2</v>
      </c>
    </row>
    <row r="2890" spans="2:5" x14ac:dyDescent="0.25">
      <c r="B2890" s="38">
        <f t="shared" si="137"/>
        <v>2886</v>
      </c>
      <c r="C2890" s="36">
        <f t="shared" si="135"/>
        <v>7.9068493150684933</v>
      </c>
      <c r="D2890" s="41">
        <f>+'C Daire Coluna sem 29 fev  aula'!B2888</f>
        <v>0.09</v>
      </c>
      <c r="E2890" s="33">
        <f t="shared" si="136"/>
        <v>1.5886193277988184E-2</v>
      </c>
    </row>
    <row r="2891" spans="2:5" x14ac:dyDescent="0.25">
      <c r="B2891" s="38">
        <f t="shared" si="137"/>
        <v>2887</v>
      </c>
      <c r="C2891" s="36">
        <f t="shared" si="135"/>
        <v>7.9095890410958907</v>
      </c>
      <c r="D2891" s="41">
        <f>+'C Daire Coluna sem 29 fev  aula'!B2889</f>
        <v>0.14000000000000001</v>
      </c>
      <c r="E2891" s="33">
        <f t="shared" si="136"/>
        <v>2.4711856210203848E-2</v>
      </c>
    </row>
    <row r="2892" spans="2:5" x14ac:dyDescent="0.25">
      <c r="B2892" s="38">
        <f t="shared" si="137"/>
        <v>2888</v>
      </c>
      <c r="C2892" s="36">
        <f t="shared" si="135"/>
        <v>7.912328767123288</v>
      </c>
      <c r="D2892" s="41">
        <f>+'C Daire Coluna sem 29 fev  aula'!B2890</f>
        <v>0.1</v>
      </c>
      <c r="E2892" s="33">
        <f t="shared" si="136"/>
        <v>1.7651325864431317E-2</v>
      </c>
    </row>
    <row r="2893" spans="2:5" x14ac:dyDescent="0.25">
      <c r="B2893" s="38">
        <f t="shared" si="137"/>
        <v>2889</v>
      </c>
      <c r="C2893" s="36">
        <f t="shared" si="135"/>
        <v>7.9150684931506845</v>
      </c>
      <c r="D2893" s="41">
        <f>+'C Daire Coluna sem 29 fev  aula'!B2891</f>
        <v>0.13</v>
      </c>
      <c r="E2893" s="33">
        <f t="shared" si="136"/>
        <v>2.2946723623760712E-2</v>
      </c>
    </row>
    <row r="2894" spans="2:5" x14ac:dyDescent="0.25">
      <c r="B2894" s="38">
        <f t="shared" si="137"/>
        <v>2890</v>
      </c>
      <c r="C2894" s="36">
        <f t="shared" si="135"/>
        <v>7.9178082191780819</v>
      </c>
      <c r="D2894" s="41">
        <f>+'C Daire Coluna sem 29 fev  aula'!B2892</f>
        <v>0.1</v>
      </c>
      <c r="E2894" s="33">
        <f t="shared" si="136"/>
        <v>1.7651325864431317E-2</v>
      </c>
    </row>
    <row r="2895" spans="2:5" x14ac:dyDescent="0.25">
      <c r="B2895" s="38">
        <f t="shared" si="137"/>
        <v>2891</v>
      </c>
      <c r="C2895" s="36">
        <f t="shared" si="135"/>
        <v>7.9205479452054792</v>
      </c>
      <c r="D2895" s="41">
        <f>+'C Daire Coluna sem 29 fev  aula'!B2893</f>
        <v>0.09</v>
      </c>
      <c r="E2895" s="33">
        <f t="shared" si="136"/>
        <v>1.5886193277988184E-2</v>
      </c>
    </row>
    <row r="2896" spans="2:5" x14ac:dyDescent="0.25">
      <c r="B2896" s="38">
        <f t="shared" si="137"/>
        <v>2892</v>
      </c>
      <c r="C2896" s="36">
        <f t="shared" si="135"/>
        <v>7.9232876712328766</v>
      </c>
      <c r="D2896" s="41">
        <f>+'C Daire Coluna sem 29 fev  aula'!B2894</f>
        <v>0.11</v>
      </c>
      <c r="E2896" s="33">
        <f t="shared" si="136"/>
        <v>1.941645845087445E-2</v>
      </c>
    </row>
    <row r="2897" spans="2:5" x14ac:dyDescent="0.25">
      <c r="B2897" s="38">
        <f t="shared" si="137"/>
        <v>2893</v>
      </c>
      <c r="C2897" s="36">
        <f t="shared" si="135"/>
        <v>7.9260273972602739</v>
      </c>
      <c r="D2897" s="41">
        <f>+'C Daire Coluna sem 29 fev  aula'!B2895</f>
        <v>0.11</v>
      </c>
      <c r="E2897" s="33">
        <f t="shared" si="136"/>
        <v>1.941645845087445E-2</v>
      </c>
    </row>
    <row r="2898" spans="2:5" x14ac:dyDescent="0.25">
      <c r="B2898" s="38">
        <f t="shared" si="137"/>
        <v>2894</v>
      </c>
      <c r="C2898" s="36">
        <f t="shared" si="135"/>
        <v>7.9287671232876713</v>
      </c>
      <c r="D2898" s="41">
        <f>+'C Daire Coluna sem 29 fev  aula'!B2896</f>
        <v>0.09</v>
      </c>
      <c r="E2898" s="33">
        <f t="shared" si="136"/>
        <v>1.5886193277988184E-2</v>
      </c>
    </row>
    <row r="2899" spans="2:5" x14ac:dyDescent="0.25">
      <c r="B2899" s="38">
        <f t="shared" si="137"/>
        <v>2895</v>
      </c>
      <c r="C2899" s="36">
        <f t="shared" si="135"/>
        <v>7.9315068493150687</v>
      </c>
      <c r="D2899" s="41">
        <f>+'C Daire Coluna sem 29 fev  aula'!B2897</f>
        <v>0.09</v>
      </c>
      <c r="E2899" s="33">
        <f t="shared" si="136"/>
        <v>1.5886193277988184E-2</v>
      </c>
    </row>
    <row r="2900" spans="2:5" x14ac:dyDescent="0.25">
      <c r="B2900" s="38">
        <f t="shared" si="137"/>
        <v>2896</v>
      </c>
      <c r="C2900" s="36">
        <f t="shared" si="135"/>
        <v>7.934246575342466</v>
      </c>
      <c r="D2900" s="41">
        <f>+'C Daire Coluna sem 29 fev  aula'!B2898</f>
        <v>0.06</v>
      </c>
      <c r="E2900" s="33">
        <f t="shared" si="136"/>
        <v>1.059079551865879E-2</v>
      </c>
    </row>
    <row r="2901" spans="2:5" x14ac:dyDescent="0.25">
      <c r="B2901" s="38">
        <f t="shared" si="137"/>
        <v>2897</v>
      </c>
      <c r="C2901" s="36">
        <f t="shared" si="135"/>
        <v>7.9369863013698634</v>
      </c>
      <c r="D2901" s="41">
        <f>+'C Daire Coluna sem 29 fev  aula'!B2899</f>
        <v>0.06</v>
      </c>
      <c r="E2901" s="33">
        <f t="shared" si="136"/>
        <v>1.059079551865879E-2</v>
      </c>
    </row>
    <row r="2902" spans="2:5" x14ac:dyDescent="0.25">
      <c r="B2902" s="38">
        <f t="shared" si="137"/>
        <v>2898</v>
      </c>
      <c r="C2902" s="36">
        <f t="shared" si="135"/>
        <v>7.9397260273972599</v>
      </c>
      <c r="D2902" s="41">
        <f>+'C Daire Coluna sem 29 fev  aula'!B2900</f>
        <v>0.11</v>
      </c>
      <c r="E2902" s="33">
        <f t="shared" si="136"/>
        <v>1.941645845087445E-2</v>
      </c>
    </row>
    <row r="2903" spans="2:5" x14ac:dyDescent="0.25">
      <c r="B2903" s="38">
        <f t="shared" si="137"/>
        <v>2899</v>
      </c>
      <c r="C2903" s="36">
        <f t="shared" si="135"/>
        <v>7.9424657534246572</v>
      </c>
      <c r="D2903" s="41">
        <f>+'C Daire Coluna sem 29 fev  aula'!B2901</f>
        <v>0.12</v>
      </c>
      <c r="E2903" s="33">
        <f t="shared" si="136"/>
        <v>2.1181591037317579E-2</v>
      </c>
    </row>
    <row r="2904" spans="2:5" x14ac:dyDescent="0.25">
      <c r="B2904" s="38">
        <f t="shared" si="137"/>
        <v>2900</v>
      </c>
      <c r="C2904" s="36">
        <f t="shared" si="135"/>
        <v>7.9452054794520546</v>
      </c>
      <c r="D2904" s="41">
        <f>+'C Daire Coluna sem 29 fev  aula'!B2902</f>
        <v>0.15</v>
      </c>
      <c r="E2904" s="33">
        <f t="shared" si="136"/>
        <v>2.6476988796646974E-2</v>
      </c>
    </row>
    <row r="2905" spans="2:5" x14ac:dyDescent="0.25">
      <c r="B2905" s="38">
        <f t="shared" si="137"/>
        <v>2901</v>
      </c>
      <c r="C2905" s="36">
        <f t="shared" si="135"/>
        <v>7.9479452054794519</v>
      </c>
      <c r="D2905" s="41">
        <f>+'C Daire Coluna sem 29 fev  aula'!B2903</f>
        <v>0.18</v>
      </c>
      <c r="E2905" s="33">
        <f t="shared" si="136"/>
        <v>3.1772386555976369E-2</v>
      </c>
    </row>
    <row r="2906" spans="2:5" x14ac:dyDescent="0.25">
      <c r="B2906" s="38">
        <f t="shared" si="137"/>
        <v>2902</v>
      </c>
      <c r="C2906" s="36">
        <f t="shared" si="135"/>
        <v>7.9506849315068493</v>
      </c>
      <c r="D2906" s="41">
        <f>+'C Daire Coluna sem 29 fev  aula'!B2904</f>
        <v>0.15</v>
      </c>
      <c r="E2906" s="33">
        <f t="shared" si="136"/>
        <v>2.6476988796646974E-2</v>
      </c>
    </row>
    <row r="2907" spans="2:5" x14ac:dyDescent="0.25">
      <c r="B2907" s="38">
        <f t="shared" si="137"/>
        <v>2903</v>
      </c>
      <c r="C2907" s="36">
        <f t="shared" si="135"/>
        <v>7.9534246575342467</v>
      </c>
      <c r="D2907" s="41">
        <f>+'C Daire Coluna sem 29 fev  aula'!B2905</f>
        <v>0.13</v>
      </c>
      <c r="E2907" s="33">
        <f t="shared" si="136"/>
        <v>2.2946723623760712E-2</v>
      </c>
    </row>
    <row r="2908" spans="2:5" x14ac:dyDescent="0.25">
      <c r="B2908" s="38">
        <f t="shared" si="137"/>
        <v>2904</v>
      </c>
      <c r="C2908" s="36">
        <f t="shared" si="135"/>
        <v>7.956164383561644</v>
      </c>
      <c r="D2908" s="41">
        <f>+'C Daire Coluna sem 29 fev  aula'!B2906</f>
        <v>0.13</v>
      </c>
      <c r="E2908" s="33">
        <f t="shared" si="136"/>
        <v>2.2946723623760712E-2</v>
      </c>
    </row>
    <row r="2909" spans="2:5" x14ac:dyDescent="0.25">
      <c r="B2909" s="38">
        <f t="shared" si="137"/>
        <v>2905</v>
      </c>
      <c r="C2909" s="36">
        <f t="shared" si="135"/>
        <v>7.9589041095890414</v>
      </c>
      <c r="D2909" s="41">
        <f>+'C Daire Coluna sem 29 fev  aula'!B2907</f>
        <v>0.13</v>
      </c>
      <c r="E2909" s="33">
        <f t="shared" si="136"/>
        <v>2.2946723623760712E-2</v>
      </c>
    </row>
    <row r="2910" spans="2:5" x14ac:dyDescent="0.25">
      <c r="B2910" s="38">
        <f t="shared" si="137"/>
        <v>2906</v>
      </c>
      <c r="C2910" s="36">
        <f t="shared" si="135"/>
        <v>7.9616438356164387</v>
      </c>
      <c r="D2910" s="41">
        <f>+'C Daire Coluna sem 29 fev  aula'!B2908</f>
        <v>0.13</v>
      </c>
      <c r="E2910" s="33">
        <f t="shared" si="136"/>
        <v>2.2946723623760712E-2</v>
      </c>
    </row>
    <row r="2911" spans="2:5" x14ac:dyDescent="0.25">
      <c r="B2911" s="38">
        <f t="shared" si="137"/>
        <v>2907</v>
      </c>
      <c r="C2911" s="36">
        <f t="shared" si="135"/>
        <v>7.9643835616438352</v>
      </c>
      <c r="D2911" s="41">
        <f>+'C Daire Coluna sem 29 fev  aula'!B2909</f>
        <v>0.13</v>
      </c>
      <c r="E2911" s="33">
        <f t="shared" si="136"/>
        <v>2.2946723623760712E-2</v>
      </c>
    </row>
    <row r="2912" spans="2:5" x14ac:dyDescent="0.25">
      <c r="B2912" s="38">
        <f t="shared" si="137"/>
        <v>2908</v>
      </c>
      <c r="C2912" s="36">
        <f t="shared" si="135"/>
        <v>7.9671232876712326</v>
      </c>
      <c r="D2912" s="41">
        <f>+'C Daire Coluna sem 29 fev  aula'!B2910</f>
        <v>0.13</v>
      </c>
      <c r="E2912" s="33">
        <f t="shared" si="136"/>
        <v>2.2946723623760712E-2</v>
      </c>
    </row>
    <row r="2913" spans="2:5" x14ac:dyDescent="0.25">
      <c r="B2913" s="38">
        <f t="shared" si="137"/>
        <v>2909</v>
      </c>
      <c r="C2913" s="36">
        <f t="shared" si="135"/>
        <v>7.9698630136986299</v>
      </c>
      <c r="D2913" s="41">
        <f>+'C Daire Coluna sem 29 fev  aula'!B2911</f>
        <v>0.13</v>
      </c>
      <c r="E2913" s="33">
        <f t="shared" si="136"/>
        <v>2.2946723623760712E-2</v>
      </c>
    </row>
    <row r="2914" spans="2:5" x14ac:dyDescent="0.25">
      <c r="B2914" s="38">
        <f t="shared" si="137"/>
        <v>2910</v>
      </c>
      <c r="C2914" s="36">
        <f t="shared" si="135"/>
        <v>7.9726027397260273</v>
      </c>
      <c r="D2914" s="41">
        <f>+'C Daire Coluna sem 29 fev  aula'!B2912</f>
        <v>0.13</v>
      </c>
      <c r="E2914" s="33">
        <f t="shared" si="136"/>
        <v>2.2946723623760712E-2</v>
      </c>
    </row>
    <row r="2915" spans="2:5" x14ac:dyDescent="0.25">
      <c r="B2915" s="38">
        <f t="shared" si="137"/>
        <v>2911</v>
      </c>
      <c r="C2915" s="36">
        <f t="shared" si="135"/>
        <v>7.9753424657534246</v>
      </c>
      <c r="D2915" s="41">
        <f>+'C Daire Coluna sem 29 fev  aula'!B2913</f>
        <v>0.13</v>
      </c>
      <c r="E2915" s="33">
        <f t="shared" si="136"/>
        <v>2.2946723623760712E-2</v>
      </c>
    </row>
    <row r="2916" spans="2:5" x14ac:dyDescent="0.25">
      <c r="B2916" s="38">
        <f t="shared" si="137"/>
        <v>2912</v>
      </c>
      <c r="C2916" s="36">
        <f t="shared" si="135"/>
        <v>7.978082191780822</v>
      </c>
      <c r="D2916" s="41">
        <f>+'C Daire Coluna sem 29 fev  aula'!B2914</f>
        <v>0.13</v>
      </c>
      <c r="E2916" s="33">
        <f t="shared" si="136"/>
        <v>2.2946723623760712E-2</v>
      </c>
    </row>
    <row r="2917" spans="2:5" x14ac:dyDescent="0.25">
      <c r="B2917" s="38">
        <f t="shared" si="137"/>
        <v>2913</v>
      </c>
      <c r="C2917" s="36">
        <f t="shared" si="135"/>
        <v>7.9808219178082194</v>
      </c>
      <c r="D2917" s="41">
        <f>+'C Daire Coluna sem 29 fev  aula'!B2915</f>
        <v>0.14000000000000001</v>
      </c>
      <c r="E2917" s="33">
        <f t="shared" si="136"/>
        <v>2.4711856210203848E-2</v>
      </c>
    </row>
    <row r="2918" spans="2:5" x14ac:dyDescent="0.25">
      <c r="B2918" s="38">
        <f t="shared" si="137"/>
        <v>2914</v>
      </c>
      <c r="C2918" s="36">
        <f t="shared" si="135"/>
        <v>7.9835616438356167</v>
      </c>
      <c r="D2918" s="41">
        <f>+'C Daire Coluna sem 29 fev  aula'!B2916</f>
        <v>0.17</v>
      </c>
      <c r="E2918" s="33">
        <f t="shared" si="136"/>
        <v>3.0007253969533243E-2</v>
      </c>
    </row>
    <row r="2919" spans="2:5" x14ac:dyDescent="0.25">
      <c r="B2919" s="38">
        <f t="shared" si="137"/>
        <v>2915</v>
      </c>
      <c r="C2919" s="36">
        <f t="shared" si="135"/>
        <v>7.9863013698630141</v>
      </c>
      <c r="D2919" s="41">
        <f>+'C Daire Coluna sem 29 fev  aula'!B2917</f>
        <v>0.18</v>
      </c>
      <c r="E2919" s="33">
        <f t="shared" si="136"/>
        <v>3.1772386555976369E-2</v>
      </c>
    </row>
    <row r="2920" spans="2:5" x14ac:dyDescent="0.25">
      <c r="B2920" s="38">
        <f t="shared" si="137"/>
        <v>2916</v>
      </c>
      <c r="C2920" s="36">
        <f t="shared" si="135"/>
        <v>7.9890410958904106</v>
      </c>
      <c r="D2920" s="41">
        <f>+'C Daire Coluna sem 29 fev  aula'!B2918</f>
        <v>0.18</v>
      </c>
      <c r="E2920" s="33">
        <f t="shared" si="136"/>
        <v>3.1772386555976369E-2</v>
      </c>
    </row>
    <row r="2921" spans="2:5" x14ac:dyDescent="0.25">
      <c r="B2921" s="38">
        <f t="shared" si="137"/>
        <v>2917</v>
      </c>
      <c r="C2921" s="36">
        <f t="shared" si="135"/>
        <v>7.9917808219178079</v>
      </c>
      <c r="D2921" s="41">
        <f>+'C Daire Coluna sem 29 fev  aula'!B2919</f>
        <v>0.15</v>
      </c>
      <c r="E2921" s="33">
        <f t="shared" si="136"/>
        <v>2.6476988796646974E-2</v>
      </c>
    </row>
    <row r="2922" spans="2:5" x14ac:dyDescent="0.25">
      <c r="B2922" s="38">
        <f t="shared" si="137"/>
        <v>2918</v>
      </c>
      <c r="C2922" s="36">
        <f t="shared" si="135"/>
        <v>7.9945205479452053</v>
      </c>
      <c r="D2922" s="41">
        <f>+'C Daire Coluna sem 29 fev  aula'!B2920</f>
        <v>0.17</v>
      </c>
      <c r="E2922" s="33">
        <f t="shared" si="136"/>
        <v>3.0007253969533243E-2</v>
      </c>
    </row>
    <row r="2923" spans="2:5" x14ac:dyDescent="0.25">
      <c r="B2923" s="38">
        <f t="shared" si="137"/>
        <v>2919</v>
      </c>
      <c r="C2923" s="36">
        <f t="shared" si="135"/>
        <v>7.9972602739726026</v>
      </c>
      <c r="D2923" s="41">
        <f>+'C Daire Coluna sem 29 fev  aula'!B2921</f>
        <v>0.35</v>
      </c>
      <c r="E2923" s="33">
        <f t="shared" si="136"/>
        <v>6.1779640525509605E-2</v>
      </c>
    </row>
    <row r="2924" spans="2:5" x14ac:dyDescent="0.25">
      <c r="B2924" s="38">
        <f t="shared" si="137"/>
        <v>2920</v>
      </c>
      <c r="C2924" s="36">
        <f t="shared" si="135"/>
        <v>8</v>
      </c>
      <c r="D2924" s="41">
        <f>+'C Daire Coluna sem 29 fev  aula'!B2922</f>
        <v>0.28999999999999998</v>
      </c>
      <c r="E2924" s="33">
        <f t="shared" si="136"/>
        <v>5.1188845006850815E-2</v>
      </c>
    </row>
    <row r="2925" spans="2:5" x14ac:dyDescent="0.25">
      <c r="B2925" s="38">
        <f t="shared" si="137"/>
        <v>2921</v>
      </c>
      <c r="C2925" s="36">
        <f t="shared" si="135"/>
        <v>8.0027397260273965</v>
      </c>
      <c r="D2925" s="41">
        <f>+'C Daire Coluna sem 29 fev  aula'!B2923</f>
        <v>0.27</v>
      </c>
      <c r="E2925" s="33">
        <f t="shared" si="136"/>
        <v>4.7658579833964564E-2</v>
      </c>
    </row>
    <row r="2926" spans="2:5" x14ac:dyDescent="0.25">
      <c r="B2926" s="38">
        <f t="shared" si="137"/>
        <v>2922</v>
      </c>
      <c r="C2926" s="36">
        <f t="shared" si="135"/>
        <v>8.0054794520547947</v>
      </c>
      <c r="D2926" s="41">
        <f>+'C Daire Coluna sem 29 fev  aula'!B2924</f>
        <v>0.27</v>
      </c>
      <c r="E2926" s="33">
        <f t="shared" si="136"/>
        <v>4.7658579833964564E-2</v>
      </c>
    </row>
    <row r="2927" spans="2:5" x14ac:dyDescent="0.25">
      <c r="B2927" s="38">
        <f t="shared" si="137"/>
        <v>2923</v>
      </c>
      <c r="C2927" s="36">
        <f t="shared" si="135"/>
        <v>8.0082191780821912</v>
      </c>
      <c r="D2927" s="41">
        <f>+'C Daire Coluna sem 29 fev  aula'!B2925</f>
        <v>0.24</v>
      </c>
      <c r="E2927" s="33">
        <f t="shared" si="136"/>
        <v>4.2363182074635158E-2</v>
      </c>
    </row>
    <row r="2928" spans="2:5" x14ac:dyDescent="0.25">
      <c r="B2928" s="38">
        <f t="shared" si="137"/>
        <v>2924</v>
      </c>
      <c r="C2928" s="36">
        <f t="shared" si="135"/>
        <v>8.0109589041095894</v>
      </c>
      <c r="D2928" s="41">
        <f>+'C Daire Coluna sem 29 fev  aula'!B2926</f>
        <v>0.22</v>
      </c>
      <c r="E2928" s="33">
        <f t="shared" si="136"/>
        <v>3.88329169017489E-2</v>
      </c>
    </row>
    <row r="2929" spans="2:5" x14ac:dyDescent="0.25">
      <c r="B2929" s="38">
        <f t="shared" si="137"/>
        <v>2925</v>
      </c>
      <c r="C2929" s="36">
        <f t="shared" si="135"/>
        <v>8.0136986301369859</v>
      </c>
      <c r="D2929" s="41">
        <f>+'C Daire Coluna sem 29 fev  aula'!B2927</f>
        <v>0.22</v>
      </c>
      <c r="E2929" s="33">
        <f t="shared" si="136"/>
        <v>3.88329169017489E-2</v>
      </c>
    </row>
    <row r="2930" spans="2:5" x14ac:dyDescent="0.25">
      <c r="B2930" s="38">
        <f t="shared" si="137"/>
        <v>2926</v>
      </c>
      <c r="C2930" s="36">
        <f t="shared" si="135"/>
        <v>8.0164383561643842</v>
      </c>
      <c r="D2930" s="41">
        <f>+'C Daire Coluna sem 29 fev  aula'!B2928</f>
        <v>0.18</v>
      </c>
      <c r="E2930" s="33">
        <f t="shared" si="136"/>
        <v>3.1772386555976369E-2</v>
      </c>
    </row>
    <row r="2931" spans="2:5" x14ac:dyDescent="0.25">
      <c r="B2931" s="38">
        <f t="shared" si="137"/>
        <v>2927</v>
      </c>
      <c r="C2931" s="36">
        <f t="shared" si="135"/>
        <v>8.0191780821917806</v>
      </c>
      <c r="D2931" s="41">
        <f>+'C Daire Coluna sem 29 fev  aula'!B2929</f>
        <v>0.18</v>
      </c>
      <c r="E2931" s="33">
        <f t="shared" si="136"/>
        <v>3.1772386555976369E-2</v>
      </c>
    </row>
    <row r="2932" spans="2:5" x14ac:dyDescent="0.25">
      <c r="B2932" s="38">
        <f t="shared" si="137"/>
        <v>2928</v>
      </c>
      <c r="C2932" s="36">
        <f t="shared" si="135"/>
        <v>8.0219178082191789</v>
      </c>
      <c r="D2932" s="41">
        <f>+'C Daire Coluna sem 29 fev  aula'!B2930</f>
        <v>0.2</v>
      </c>
      <c r="E2932" s="33">
        <f t="shared" si="136"/>
        <v>3.5302651728862634E-2</v>
      </c>
    </row>
    <row r="2933" spans="2:5" x14ac:dyDescent="0.25">
      <c r="B2933" s="38">
        <f t="shared" si="137"/>
        <v>2929</v>
      </c>
      <c r="C2933" s="36">
        <f t="shared" si="135"/>
        <v>8.0246575342465754</v>
      </c>
      <c r="D2933" s="41">
        <f>+'C Daire Coluna sem 29 fev  aula'!B2931</f>
        <v>0.22</v>
      </c>
      <c r="E2933" s="33">
        <f t="shared" si="136"/>
        <v>3.88329169017489E-2</v>
      </c>
    </row>
    <row r="2934" spans="2:5" x14ac:dyDescent="0.25">
      <c r="B2934" s="38">
        <f t="shared" si="137"/>
        <v>2930</v>
      </c>
      <c r="C2934" s="36">
        <f t="shared" si="135"/>
        <v>8.0273972602739718</v>
      </c>
      <c r="D2934" s="41">
        <f>+'C Daire Coluna sem 29 fev  aula'!B2932</f>
        <v>0.21</v>
      </c>
      <c r="E2934" s="33">
        <f t="shared" si="136"/>
        <v>3.7067784315305767E-2</v>
      </c>
    </row>
    <row r="2935" spans="2:5" x14ac:dyDescent="0.25">
      <c r="B2935" s="38">
        <f t="shared" si="137"/>
        <v>2931</v>
      </c>
      <c r="C2935" s="36">
        <f t="shared" si="135"/>
        <v>8.0301369863013701</v>
      </c>
      <c r="D2935" s="41">
        <f>+'C Daire Coluna sem 29 fev  aula'!B2933</f>
        <v>0.22</v>
      </c>
      <c r="E2935" s="33">
        <f t="shared" si="136"/>
        <v>3.88329169017489E-2</v>
      </c>
    </row>
    <row r="2936" spans="2:5" x14ac:dyDescent="0.25">
      <c r="B2936" s="38">
        <f t="shared" si="137"/>
        <v>2932</v>
      </c>
      <c r="C2936" s="36">
        <f t="shared" si="135"/>
        <v>8.0328767123287665</v>
      </c>
      <c r="D2936" s="41">
        <f>+'C Daire Coluna sem 29 fev  aula'!B2934</f>
        <v>0.22</v>
      </c>
      <c r="E2936" s="33">
        <f t="shared" si="136"/>
        <v>3.88329169017489E-2</v>
      </c>
    </row>
    <row r="2937" spans="2:5" x14ac:dyDescent="0.25">
      <c r="B2937" s="38">
        <f t="shared" si="137"/>
        <v>2933</v>
      </c>
      <c r="C2937" s="36">
        <f t="shared" si="135"/>
        <v>8.0356164383561648</v>
      </c>
      <c r="D2937" s="41">
        <f>+'C Daire Coluna sem 29 fev  aula'!B2935</f>
        <v>0.22</v>
      </c>
      <c r="E2937" s="33">
        <f t="shared" si="136"/>
        <v>3.88329169017489E-2</v>
      </c>
    </row>
    <row r="2938" spans="2:5" x14ac:dyDescent="0.25">
      <c r="B2938" s="38">
        <f t="shared" si="137"/>
        <v>2934</v>
      </c>
      <c r="C2938" s="36">
        <f t="shared" si="135"/>
        <v>8.0383561643835613</v>
      </c>
      <c r="D2938" s="41">
        <f>+'C Daire Coluna sem 29 fev  aula'!B2936</f>
        <v>0.22</v>
      </c>
      <c r="E2938" s="33">
        <f t="shared" si="136"/>
        <v>3.88329169017489E-2</v>
      </c>
    </row>
    <row r="2939" spans="2:5" x14ac:dyDescent="0.25">
      <c r="B2939" s="38">
        <f t="shared" si="137"/>
        <v>2935</v>
      </c>
      <c r="C2939" s="36">
        <f t="shared" si="135"/>
        <v>8.0410958904109595</v>
      </c>
      <c r="D2939" s="41">
        <f>+'C Daire Coluna sem 29 fev  aula'!B2937</f>
        <v>0.22</v>
      </c>
      <c r="E2939" s="33">
        <f t="shared" si="136"/>
        <v>3.88329169017489E-2</v>
      </c>
    </row>
    <row r="2940" spans="2:5" x14ac:dyDescent="0.25">
      <c r="B2940" s="38">
        <f t="shared" si="137"/>
        <v>2936</v>
      </c>
      <c r="C2940" s="36">
        <f t="shared" si="135"/>
        <v>8.043835616438356</v>
      </c>
      <c r="D2940" s="41">
        <f>+'C Daire Coluna sem 29 fev  aula'!B2938</f>
        <v>0.22</v>
      </c>
      <c r="E2940" s="33">
        <f t="shared" si="136"/>
        <v>3.88329169017489E-2</v>
      </c>
    </row>
    <row r="2941" spans="2:5" x14ac:dyDescent="0.25">
      <c r="B2941" s="38">
        <f t="shared" si="137"/>
        <v>2937</v>
      </c>
      <c r="C2941" s="36">
        <f t="shared" si="135"/>
        <v>8.0465753424657542</v>
      </c>
      <c r="D2941" s="41">
        <f>+'C Daire Coluna sem 29 fev  aula'!B2939</f>
        <v>0.26</v>
      </c>
      <c r="E2941" s="33">
        <f t="shared" si="136"/>
        <v>4.5893447247521424E-2</v>
      </c>
    </row>
    <row r="2942" spans="2:5" x14ac:dyDescent="0.25">
      <c r="B2942" s="38">
        <f t="shared" si="137"/>
        <v>2938</v>
      </c>
      <c r="C2942" s="36">
        <f t="shared" si="135"/>
        <v>8.0493150684931507</v>
      </c>
      <c r="D2942" s="41">
        <f>+'C Daire Coluna sem 29 fev  aula'!B2940</f>
        <v>0.25</v>
      </c>
      <c r="E2942" s="33">
        <f t="shared" si="136"/>
        <v>4.4128314661078291E-2</v>
      </c>
    </row>
    <row r="2943" spans="2:5" x14ac:dyDescent="0.25">
      <c r="B2943" s="38">
        <f t="shared" si="137"/>
        <v>2939</v>
      </c>
      <c r="C2943" s="36">
        <f t="shared" si="135"/>
        <v>8.0520547945205472</v>
      </c>
      <c r="D2943" s="41">
        <f>+'C Daire Coluna sem 29 fev  aula'!B2941</f>
        <v>0.25</v>
      </c>
      <c r="E2943" s="33">
        <f t="shared" si="136"/>
        <v>4.4128314661078291E-2</v>
      </c>
    </row>
    <row r="2944" spans="2:5" x14ac:dyDescent="0.25">
      <c r="B2944" s="38">
        <f t="shared" si="137"/>
        <v>2940</v>
      </c>
      <c r="C2944" s="36">
        <f t="shared" si="135"/>
        <v>8.0547945205479454</v>
      </c>
      <c r="D2944" s="41">
        <f>+'C Daire Coluna sem 29 fev  aula'!B2942</f>
        <v>0.22</v>
      </c>
      <c r="E2944" s="33">
        <f t="shared" si="136"/>
        <v>3.88329169017489E-2</v>
      </c>
    </row>
    <row r="2945" spans="2:5" x14ac:dyDescent="0.25">
      <c r="B2945" s="38">
        <f t="shared" si="137"/>
        <v>2941</v>
      </c>
      <c r="C2945" s="36">
        <f t="shared" si="135"/>
        <v>8.0575342465753419</v>
      </c>
      <c r="D2945" s="41">
        <f>+'C Daire Coluna sem 29 fev  aula'!B2943</f>
        <v>0.22</v>
      </c>
      <c r="E2945" s="33">
        <f t="shared" si="136"/>
        <v>3.88329169017489E-2</v>
      </c>
    </row>
    <row r="2946" spans="2:5" x14ac:dyDescent="0.25">
      <c r="B2946" s="38">
        <f t="shared" si="137"/>
        <v>2942</v>
      </c>
      <c r="C2946" s="36">
        <f t="shared" si="135"/>
        <v>8.0602739726027401</v>
      </c>
      <c r="D2946" s="41">
        <f>+'C Daire Coluna sem 29 fev  aula'!B2944</f>
        <v>0.2</v>
      </c>
      <c r="E2946" s="33">
        <f t="shared" si="136"/>
        <v>3.5302651728862634E-2</v>
      </c>
    </row>
    <row r="2947" spans="2:5" x14ac:dyDescent="0.25">
      <c r="B2947" s="38">
        <f t="shared" si="137"/>
        <v>2943</v>
      </c>
      <c r="C2947" s="36">
        <f t="shared" si="135"/>
        <v>8.0630136986301366</v>
      </c>
      <c r="D2947" s="41">
        <f>+'C Daire Coluna sem 29 fev  aula'!B2945</f>
        <v>0.18</v>
      </c>
      <c r="E2947" s="33">
        <f t="shared" si="136"/>
        <v>3.1772386555976369E-2</v>
      </c>
    </row>
    <row r="2948" spans="2:5" x14ac:dyDescent="0.25">
      <c r="B2948" s="38">
        <f t="shared" si="137"/>
        <v>2944</v>
      </c>
      <c r="C2948" s="36">
        <f t="shared" si="135"/>
        <v>8.0657534246575349</v>
      </c>
      <c r="D2948" s="41">
        <f>+'C Daire Coluna sem 29 fev  aula'!B2946</f>
        <v>0.18</v>
      </c>
      <c r="E2948" s="33">
        <f t="shared" si="136"/>
        <v>3.1772386555976369E-2</v>
      </c>
    </row>
    <row r="2949" spans="2:5" x14ac:dyDescent="0.25">
      <c r="B2949" s="38">
        <f t="shared" si="137"/>
        <v>2945</v>
      </c>
      <c r="C2949" s="36">
        <f t="shared" si="135"/>
        <v>8.0684931506849313</v>
      </c>
      <c r="D2949" s="41">
        <f>+'C Daire Coluna sem 29 fev  aula'!B2947</f>
        <v>0.18</v>
      </c>
      <c r="E2949" s="33">
        <f t="shared" si="136"/>
        <v>3.1772386555976369E-2</v>
      </c>
    </row>
    <row r="2950" spans="2:5" x14ac:dyDescent="0.25">
      <c r="B2950" s="38">
        <f t="shared" si="137"/>
        <v>2946</v>
      </c>
      <c r="C2950" s="36">
        <f t="shared" ref="C2950:C3013" si="138">+B2950/365</f>
        <v>8.0712328767123296</v>
      </c>
      <c r="D2950" s="41">
        <f>+'C Daire Coluna sem 29 fev  aula'!B2948</f>
        <v>0.18</v>
      </c>
      <c r="E2950" s="33">
        <f t="shared" ref="E2950:E3013" si="139">+D2950/$E$3</f>
        <v>3.1772386555976369E-2</v>
      </c>
    </row>
    <row r="2951" spans="2:5" x14ac:dyDescent="0.25">
      <c r="B2951" s="38">
        <f t="shared" ref="B2951:B3014" si="140">+B2950+1</f>
        <v>2947</v>
      </c>
      <c r="C2951" s="36">
        <f t="shared" si="138"/>
        <v>8.0739726027397261</v>
      </c>
      <c r="D2951" s="41">
        <f>+'C Daire Coluna sem 29 fev  aula'!B2949</f>
        <v>0.18</v>
      </c>
      <c r="E2951" s="33">
        <f t="shared" si="139"/>
        <v>3.1772386555976369E-2</v>
      </c>
    </row>
    <row r="2952" spans="2:5" x14ac:dyDescent="0.25">
      <c r="B2952" s="38">
        <f t="shared" si="140"/>
        <v>2948</v>
      </c>
      <c r="C2952" s="36">
        <f t="shared" si="138"/>
        <v>8.0767123287671225</v>
      </c>
      <c r="D2952" s="41">
        <f>+'C Daire Coluna sem 29 fev  aula'!B2950</f>
        <v>0.28999999999999998</v>
      </c>
      <c r="E2952" s="33">
        <f t="shared" si="139"/>
        <v>5.1188845006850815E-2</v>
      </c>
    </row>
    <row r="2953" spans="2:5" x14ac:dyDescent="0.25">
      <c r="B2953" s="38">
        <f t="shared" si="140"/>
        <v>2949</v>
      </c>
      <c r="C2953" s="36">
        <f t="shared" si="138"/>
        <v>8.0794520547945208</v>
      </c>
      <c r="D2953" s="41">
        <f>+'C Daire Coluna sem 29 fev  aula'!B2951</f>
        <v>0.26</v>
      </c>
      <c r="E2953" s="33">
        <f t="shared" si="139"/>
        <v>4.5893447247521424E-2</v>
      </c>
    </row>
    <row r="2954" spans="2:5" x14ac:dyDescent="0.25">
      <c r="B2954" s="38">
        <f t="shared" si="140"/>
        <v>2950</v>
      </c>
      <c r="C2954" s="36">
        <f t="shared" si="138"/>
        <v>8.0821917808219172</v>
      </c>
      <c r="D2954" s="41">
        <f>+'C Daire Coluna sem 29 fev  aula'!B2952</f>
        <v>0.22</v>
      </c>
      <c r="E2954" s="33">
        <f t="shared" si="139"/>
        <v>3.88329169017489E-2</v>
      </c>
    </row>
    <row r="2955" spans="2:5" x14ac:dyDescent="0.25">
      <c r="B2955" s="38">
        <f t="shared" si="140"/>
        <v>2951</v>
      </c>
      <c r="C2955" s="36">
        <f t="shared" si="138"/>
        <v>8.0849315068493155</v>
      </c>
      <c r="D2955" s="41">
        <f>+'C Daire Coluna sem 29 fev  aula'!B2953</f>
        <v>0.24</v>
      </c>
      <c r="E2955" s="33">
        <f t="shared" si="139"/>
        <v>4.2363182074635158E-2</v>
      </c>
    </row>
    <row r="2956" spans="2:5" x14ac:dyDescent="0.25">
      <c r="B2956" s="38">
        <f t="shared" si="140"/>
        <v>2952</v>
      </c>
      <c r="C2956" s="36">
        <f t="shared" si="138"/>
        <v>8.087671232876712</v>
      </c>
      <c r="D2956" s="41">
        <f>+'C Daire Coluna sem 29 fev  aula'!B2954</f>
        <v>0.25</v>
      </c>
      <c r="E2956" s="33">
        <f t="shared" si="139"/>
        <v>4.4128314661078291E-2</v>
      </c>
    </row>
    <row r="2957" spans="2:5" x14ac:dyDescent="0.25">
      <c r="B2957" s="38">
        <f t="shared" si="140"/>
        <v>2953</v>
      </c>
      <c r="C2957" s="36">
        <f t="shared" si="138"/>
        <v>8.0904109589041102</v>
      </c>
      <c r="D2957" s="41">
        <f>+'C Daire Coluna sem 29 fev  aula'!B2955</f>
        <v>0.32</v>
      </c>
      <c r="E2957" s="33">
        <f t="shared" si="139"/>
        <v>5.6484242766180214E-2</v>
      </c>
    </row>
    <row r="2958" spans="2:5" x14ac:dyDescent="0.25">
      <c r="B2958" s="38">
        <f t="shared" si="140"/>
        <v>2954</v>
      </c>
      <c r="C2958" s="36">
        <f t="shared" si="138"/>
        <v>8.0931506849315067</v>
      </c>
      <c r="D2958" s="41">
        <f>+'C Daire Coluna sem 29 fev  aula'!B2956</f>
        <v>0.41</v>
      </c>
      <c r="E2958" s="33">
        <f t="shared" si="139"/>
        <v>7.2370436044168401E-2</v>
      </c>
    </row>
    <row r="2959" spans="2:5" x14ac:dyDescent="0.25">
      <c r="B2959" s="38">
        <f t="shared" si="140"/>
        <v>2955</v>
      </c>
      <c r="C2959" s="36">
        <f t="shared" si="138"/>
        <v>8.0958904109589049</v>
      </c>
      <c r="D2959" s="41">
        <f>+'C Daire Coluna sem 29 fev  aula'!B2957</f>
        <v>0.57999999999999996</v>
      </c>
      <c r="E2959" s="33">
        <f t="shared" si="139"/>
        <v>0.10237769001370163</v>
      </c>
    </row>
    <row r="2960" spans="2:5" x14ac:dyDescent="0.25">
      <c r="B2960" s="38">
        <f t="shared" si="140"/>
        <v>2956</v>
      </c>
      <c r="C2960" s="36">
        <f t="shared" si="138"/>
        <v>8.0986301369863014</v>
      </c>
      <c r="D2960" s="41">
        <f>+'C Daire Coluna sem 29 fev  aula'!B2958</f>
        <v>0.49</v>
      </c>
      <c r="E2960" s="33">
        <f t="shared" si="139"/>
        <v>8.649149673571345E-2</v>
      </c>
    </row>
    <row r="2961" spans="2:5" x14ac:dyDescent="0.25">
      <c r="B2961" s="38">
        <f t="shared" si="140"/>
        <v>2957</v>
      </c>
      <c r="C2961" s="36">
        <f t="shared" si="138"/>
        <v>8.1013698630136979</v>
      </c>
      <c r="D2961" s="41">
        <f>+'C Daire Coluna sem 29 fev  aula'!B2959</f>
        <v>0.5</v>
      </c>
      <c r="E2961" s="33">
        <f t="shared" si="139"/>
        <v>8.8256629322156582E-2</v>
      </c>
    </row>
    <row r="2962" spans="2:5" x14ac:dyDescent="0.25">
      <c r="B2962" s="38">
        <f t="shared" si="140"/>
        <v>2958</v>
      </c>
      <c r="C2962" s="36">
        <f t="shared" si="138"/>
        <v>8.1041095890410961</v>
      </c>
      <c r="D2962" s="41">
        <f>+'C Daire Coluna sem 29 fev  aula'!B2960</f>
        <v>0.43</v>
      </c>
      <c r="E2962" s="33">
        <f t="shared" si="139"/>
        <v>7.5900701217054667E-2</v>
      </c>
    </row>
    <row r="2963" spans="2:5" x14ac:dyDescent="0.25">
      <c r="B2963" s="38">
        <f t="shared" si="140"/>
        <v>2959</v>
      </c>
      <c r="C2963" s="36">
        <f t="shared" si="138"/>
        <v>8.1068493150684926</v>
      </c>
      <c r="D2963" s="41">
        <f>+'C Daire Coluna sem 29 fev  aula'!B2961</f>
        <v>0.4</v>
      </c>
      <c r="E2963" s="33">
        <f t="shared" si="139"/>
        <v>7.0605303457725269E-2</v>
      </c>
    </row>
    <row r="2964" spans="2:5" x14ac:dyDescent="0.25">
      <c r="B2964" s="38">
        <f t="shared" si="140"/>
        <v>2960</v>
      </c>
      <c r="C2964" s="36">
        <f t="shared" si="138"/>
        <v>8.1095890410958908</v>
      </c>
      <c r="D2964" s="41">
        <f>+'C Daire Coluna sem 29 fev  aula'!B2962</f>
        <v>0.37</v>
      </c>
      <c r="E2964" s="33">
        <f t="shared" si="139"/>
        <v>6.530990569839587E-2</v>
      </c>
    </row>
    <row r="2965" spans="2:5" x14ac:dyDescent="0.25">
      <c r="B2965" s="38">
        <f t="shared" si="140"/>
        <v>2961</v>
      </c>
      <c r="C2965" s="36">
        <f t="shared" si="138"/>
        <v>8.1123287671232873</v>
      </c>
      <c r="D2965" s="41">
        <f>+'C Daire Coluna sem 29 fev  aula'!B2963</f>
        <v>0.36</v>
      </c>
      <c r="E2965" s="33">
        <f t="shared" si="139"/>
        <v>6.3544773111952738E-2</v>
      </c>
    </row>
    <row r="2966" spans="2:5" x14ac:dyDescent="0.25">
      <c r="B2966" s="38">
        <f t="shared" si="140"/>
        <v>2962</v>
      </c>
      <c r="C2966" s="36">
        <f t="shared" si="138"/>
        <v>8.1150684931506856</v>
      </c>
      <c r="D2966" s="41">
        <f>+'C Daire Coluna sem 29 fev  aula'!B2964</f>
        <v>0.36</v>
      </c>
      <c r="E2966" s="33">
        <f t="shared" si="139"/>
        <v>6.3544773111952738E-2</v>
      </c>
    </row>
    <row r="2967" spans="2:5" x14ac:dyDescent="0.25">
      <c r="B2967" s="38">
        <f t="shared" si="140"/>
        <v>2963</v>
      </c>
      <c r="C2967" s="36">
        <f t="shared" si="138"/>
        <v>8.117808219178082</v>
      </c>
      <c r="D2967" s="41">
        <f>+'C Daire Coluna sem 29 fev  aula'!B2965</f>
        <v>0.34</v>
      </c>
      <c r="E2967" s="33">
        <f t="shared" si="139"/>
        <v>6.0014507939066486E-2</v>
      </c>
    </row>
    <row r="2968" spans="2:5" x14ac:dyDescent="0.25">
      <c r="B2968" s="38">
        <f t="shared" si="140"/>
        <v>2964</v>
      </c>
      <c r="C2968" s="36">
        <f t="shared" si="138"/>
        <v>8.1205479452054803</v>
      </c>
      <c r="D2968" s="41">
        <f>+'C Daire Coluna sem 29 fev  aula'!B2966</f>
        <v>2.04</v>
      </c>
      <c r="E2968" s="33">
        <f t="shared" si="139"/>
        <v>0.36008704763439886</v>
      </c>
    </row>
    <row r="2969" spans="2:5" x14ac:dyDescent="0.25">
      <c r="B2969" s="38">
        <f t="shared" si="140"/>
        <v>2965</v>
      </c>
      <c r="C2969" s="36">
        <f t="shared" si="138"/>
        <v>8.1232876712328768</v>
      </c>
      <c r="D2969" s="41">
        <f>+'C Daire Coluna sem 29 fev  aula'!B2967</f>
        <v>1.82</v>
      </c>
      <c r="E2969" s="33">
        <f t="shared" si="139"/>
        <v>0.32125413073264997</v>
      </c>
    </row>
    <row r="2970" spans="2:5" x14ac:dyDescent="0.25">
      <c r="B2970" s="38">
        <f t="shared" si="140"/>
        <v>2966</v>
      </c>
      <c r="C2970" s="36">
        <f t="shared" si="138"/>
        <v>8.1260273972602732</v>
      </c>
      <c r="D2970" s="41">
        <f>+'C Daire Coluna sem 29 fev  aula'!B2968</f>
        <v>7.51</v>
      </c>
      <c r="E2970" s="33">
        <f t="shared" si="139"/>
        <v>1.325614572418792</v>
      </c>
    </row>
    <row r="2971" spans="2:5" x14ac:dyDescent="0.25">
      <c r="B2971" s="38">
        <f t="shared" si="140"/>
        <v>2967</v>
      </c>
      <c r="C2971" s="36">
        <f t="shared" si="138"/>
        <v>8.1287671232876715</v>
      </c>
      <c r="D2971" s="41">
        <f>+'C Daire Coluna sem 29 fev  aula'!B2969</f>
        <v>3.65</v>
      </c>
      <c r="E2971" s="33">
        <f t="shared" si="139"/>
        <v>0.64427339405174311</v>
      </c>
    </row>
    <row r="2972" spans="2:5" x14ac:dyDescent="0.25">
      <c r="B2972" s="38">
        <f t="shared" si="140"/>
        <v>2968</v>
      </c>
      <c r="C2972" s="36">
        <f t="shared" si="138"/>
        <v>8.131506849315068</v>
      </c>
      <c r="D2972" s="41">
        <f>+'C Daire Coluna sem 29 fev  aula'!B2970</f>
        <v>2.33</v>
      </c>
      <c r="E2972" s="33">
        <f t="shared" si="139"/>
        <v>0.4112758926412497</v>
      </c>
    </row>
    <row r="2973" spans="2:5" x14ac:dyDescent="0.25">
      <c r="B2973" s="38">
        <f t="shared" si="140"/>
        <v>2969</v>
      </c>
      <c r="C2973" s="36">
        <f t="shared" si="138"/>
        <v>8.1342465753424662</v>
      </c>
      <c r="D2973" s="41">
        <f>+'C Daire Coluna sem 29 fev  aula'!B2971</f>
        <v>2.2000000000000002</v>
      </c>
      <c r="E2973" s="33">
        <f t="shared" si="139"/>
        <v>0.38832916901748904</v>
      </c>
    </row>
    <row r="2974" spans="2:5" x14ac:dyDescent="0.25">
      <c r="B2974" s="38">
        <f t="shared" si="140"/>
        <v>2970</v>
      </c>
      <c r="C2974" s="36">
        <f t="shared" si="138"/>
        <v>8.1369863013698627</v>
      </c>
      <c r="D2974" s="41">
        <f>+'C Daire Coluna sem 29 fev  aula'!B2972</f>
        <v>2.68</v>
      </c>
      <c r="E2974" s="33">
        <f t="shared" si="139"/>
        <v>0.47305553316675936</v>
      </c>
    </row>
    <row r="2975" spans="2:5" x14ac:dyDescent="0.25">
      <c r="B2975" s="38">
        <f t="shared" si="140"/>
        <v>2971</v>
      </c>
      <c r="C2975" s="36">
        <f t="shared" si="138"/>
        <v>8.1397260273972609</v>
      </c>
      <c r="D2975" s="41">
        <f>+'C Daire Coluna sem 29 fev  aula'!B2973</f>
        <v>2.21</v>
      </c>
      <c r="E2975" s="33">
        <f t="shared" si="139"/>
        <v>0.3900943016039321</v>
      </c>
    </row>
    <row r="2976" spans="2:5" x14ac:dyDescent="0.25">
      <c r="B2976" s="38">
        <f t="shared" si="140"/>
        <v>2972</v>
      </c>
      <c r="C2976" s="36">
        <f t="shared" si="138"/>
        <v>8.1424657534246574</v>
      </c>
      <c r="D2976" s="41">
        <f>+'C Daire Coluna sem 29 fev  aula'!B2974</f>
        <v>1.82</v>
      </c>
      <c r="E2976" s="33">
        <f t="shared" si="139"/>
        <v>0.32125413073264997</v>
      </c>
    </row>
    <row r="2977" spans="2:5" x14ac:dyDescent="0.25">
      <c r="B2977" s="38">
        <f t="shared" si="140"/>
        <v>2973</v>
      </c>
      <c r="C2977" s="36">
        <f t="shared" si="138"/>
        <v>8.1452054794520556</v>
      </c>
      <c r="D2977" s="41">
        <f>+'C Daire Coluna sem 29 fev  aula'!B2975</f>
        <v>1.66</v>
      </c>
      <c r="E2977" s="33">
        <f t="shared" si="139"/>
        <v>0.29301200934955984</v>
      </c>
    </row>
    <row r="2978" spans="2:5" x14ac:dyDescent="0.25">
      <c r="B2978" s="38">
        <f t="shared" si="140"/>
        <v>2974</v>
      </c>
      <c r="C2978" s="36">
        <f t="shared" si="138"/>
        <v>8.1479452054794521</v>
      </c>
      <c r="D2978" s="41">
        <f>+'C Daire Coluna sem 29 fev  aula'!B2976</f>
        <v>1.56</v>
      </c>
      <c r="E2978" s="33">
        <f t="shared" si="139"/>
        <v>0.27536068348512854</v>
      </c>
    </row>
    <row r="2979" spans="2:5" x14ac:dyDescent="0.25">
      <c r="B2979" s="38">
        <f t="shared" si="140"/>
        <v>2975</v>
      </c>
      <c r="C2979" s="36">
        <f t="shared" si="138"/>
        <v>8.1506849315068486</v>
      </c>
      <c r="D2979" s="41">
        <f>+'C Daire Coluna sem 29 fev  aula'!B2977</f>
        <v>1.58</v>
      </c>
      <c r="E2979" s="33">
        <f t="shared" si="139"/>
        <v>0.27889094865801484</v>
      </c>
    </row>
    <row r="2980" spans="2:5" x14ac:dyDescent="0.25">
      <c r="B2980" s="38">
        <f t="shared" si="140"/>
        <v>2976</v>
      </c>
      <c r="C2980" s="36">
        <f t="shared" si="138"/>
        <v>8.1534246575342468</v>
      </c>
      <c r="D2980" s="41">
        <f>+'C Daire Coluna sem 29 fev  aula'!B2978</f>
        <v>4.0999999999999996</v>
      </c>
      <c r="E2980" s="33">
        <f t="shared" si="139"/>
        <v>0.72370436044168396</v>
      </c>
    </row>
    <row r="2981" spans="2:5" x14ac:dyDescent="0.25">
      <c r="B2981" s="38">
        <f t="shared" si="140"/>
        <v>2977</v>
      </c>
      <c r="C2981" s="36">
        <f t="shared" si="138"/>
        <v>8.1561643835616433</v>
      </c>
      <c r="D2981" s="41">
        <f>+'C Daire Coluna sem 29 fev  aula'!B2979</f>
        <v>4.95</v>
      </c>
      <c r="E2981" s="33">
        <f t="shared" si="139"/>
        <v>0.87374063028935023</v>
      </c>
    </row>
    <row r="2982" spans="2:5" x14ac:dyDescent="0.25">
      <c r="B2982" s="38">
        <f t="shared" si="140"/>
        <v>2978</v>
      </c>
      <c r="C2982" s="36">
        <f t="shared" si="138"/>
        <v>8.1589041095890416</v>
      </c>
      <c r="D2982" s="41">
        <f>+'C Daire Coluna sem 29 fev  aula'!B2980</f>
        <v>3.63</v>
      </c>
      <c r="E2982" s="33">
        <f t="shared" si="139"/>
        <v>0.64074312887885676</v>
      </c>
    </row>
    <row r="2983" spans="2:5" x14ac:dyDescent="0.25">
      <c r="B2983" s="38">
        <f t="shared" si="140"/>
        <v>2979</v>
      </c>
      <c r="C2983" s="36">
        <f t="shared" si="138"/>
        <v>8.161643835616438</v>
      </c>
      <c r="D2983" s="41">
        <f>+'C Daire Coluna sem 29 fev  aula'!B2981</f>
        <v>2.98</v>
      </c>
      <c r="E2983" s="33">
        <f t="shared" si="139"/>
        <v>0.52600951076005331</v>
      </c>
    </row>
    <row r="2984" spans="2:5" x14ac:dyDescent="0.25">
      <c r="B2984" s="38">
        <f t="shared" si="140"/>
        <v>2980</v>
      </c>
      <c r="C2984" s="36">
        <f t="shared" si="138"/>
        <v>8.1643835616438363</v>
      </c>
      <c r="D2984" s="41">
        <f>+'C Daire Coluna sem 29 fev  aula'!B2982</f>
        <v>2.7</v>
      </c>
      <c r="E2984" s="33">
        <f t="shared" si="139"/>
        <v>0.47658579833964559</v>
      </c>
    </row>
    <row r="2985" spans="2:5" x14ac:dyDescent="0.25">
      <c r="B2985" s="38">
        <f t="shared" si="140"/>
        <v>2981</v>
      </c>
      <c r="C2985" s="36">
        <f t="shared" si="138"/>
        <v>8.1671232876712327</v>
      </c>
      <c r="D2985" s="41">
        <f>+'C Daire Coluna sem 29 fev  aula'!B2983</f>
        <v>2.7</v>
      </c>
      <c r="E2985" s="33">
        <f t="shared" si="139"/>
        <v>0.47658579833964559</v>
      </c>
    </row>
    <row r="2986" spans="2:5" x14ac:dyDescent="0.25">
      <c r="B2986" s="38">
        <f t="shared" si="140"/>
        <v>2982</v>
      </c>
      <c r="C2986" s="36">
        <f t="shared" si="138"/>
        <v>8.169863013698631</v>
      </c>
      <c r="D2986" s="41">
        <f>+'C Daire Coluna sem 29 fev  aula'!B2984</f>
        <v>3.79</v>
      </c>
      <c r="E2986" s="33">
        <f t="shared" si="139"/>
        <v>0.66898525026194688</v>
      </c>
    </row>
    <row r="2987" spans="2:5" x14ac:dyDescent="0.25">
      <c r="B2987" s="38">
        <f t="shared" si="140"/>
        <v>2983</v>
      </c>
      <c r="C2987" s="36">
        <f t="shared" si="138"/>
        <v>8.1726027397260275</v>
      </c>
      <c r="D2987" s="41">
        <f>+'C Daire Coluna sem 29 fev  aula'!B2985</f>
        <v>3.18</v>
      </c>
      <c r="E2987" s="33">
        <f t="shared" si="139"/>
        <v>0.56131216248891591</v>
      </c>
    </row>
    <row r="2988" spans="2:5" x14ac:dyDescent="0.25">
      <c r="B2988" s="38">
        <f t="shared" si="140"/>
        <v>2984</v>
      </c>
      <c r="C2988" s="36">
        <f t="shared" si="138"/>
        <v>8.1753424657534239</v>
      </c>
      <c r="D2988" s="41">
        <f>+'C Daire Coluna sem 29 fev  aula'!B2986</f>
        <v>2.8</v>
      </c>
      <c r="E2988" s="33">
        <f t="shared" si="139"/>
        <v>0.49423712420407684</v>
      </c>
    </row>
    <row r="2989" spans="2:5" x14ac:dyDescent="0.25">
      <c r="B2989" s="38">
        <f t="shared" si="140"/>
        <v>2985</v>
      </c>
      <c r="C2989" s="36">
        <f t="shared" si="138"/>
        <v>8.1780821917808222</v>
      </c>
      <c r="D2989" s="41">
        <f>+'C Daire Coluna sem 29 fev  aula'!B2987</f>
        <v>2.64</v>
      </c>
      <c r="E2989" s="33">
        <f t="shared" si="139"/>
        <v>0.46599500282098683</v>
      </c>
    </row>
    <row r="2990" spans="2:5" x14ac:dyDescent="0.25">
      <c r="B2990" s="38">
        <f t="shared" si="140"/>
        <v>2986</v>
      </c>
      <c r="C2990" s="36">
        <f t="shared" si="138"/>
        <v>8.1808219178082187</v>
      </c>
      <c r="D2990" s="41">
        <f>+'C Daire Coluna sem 29 fev  aula'!B2988</f>
        <v>2.42</v>
      </c>
      <c r="E2990" s="33">
        <f t="shared" si="139"/>
        <v>0.42716208591923788</v>
      </c>
    </row>
    <row r="2991" spans="2:5" x14ac:dyDescent="0.25">
      <c r="B2991" s="38">
        <f t="shared" si="140"/>
        <v>2987</v>
      </c>
      <c r="C2991" s="36">
        <f t="shared" si="138"/>
        <v>8.1835616438356169</v>
      </c>
      <c r="D2991" s="41">
        <f>+'C Daire Coluna sem 29 fev  aula'!B2989</f>
        <v>2.42</v>
      </c>
      <c r="E2991" s="33">
        <f t="shared" si="139"/>
        <v>0.42716208591923788</v>
      </c>
    </row>
    <row r="2992" spans="2:5" x14ac:dyDescent="0.25">
      <c r="B2992" s="38">
        <f t="shared" si="140"/>
        <v>2988</v>
      </c>
      <c r="C2992" s="36">
        <f t="shared" si="138"/>
        <v>8.1863013698630134</v>
      </c>
      <c r="D2992" s="41">
        <f>+'C Daire Coluna sem 29 fev  aula'!B2990</f>
        <v>2.59</v>
      </c>
      <c r="E2992" s="33">
        <f t="shared" si="139"/>
        <v>0.45716933988877112</v>
      </c>
    </row>
    <row r="2993" spans="2:5" x14ac:dyDescent="0.25">
      <c r="B2993" s="38">
        <f t="shared" si="140"/>
        <v>2989</v>
      </c>
      <c r="C2993" s="36">
        <f t="shared" si="138"/>
        <v>8.1890410958904116</v>
      </c>
      <c r="D2993" s="41">
        <f>+'C Daire Coluna sem 29 fev  aula'!B2991</f>
        <v>2.88</v>
      </c>
      <c r="E2993" s="33">
        <f t="shared" si="139"/>
        <v>0.5083581848956219</v>
      </c>
    </row>
    <row r="2994" spans="2:5" x14ac:dyDescent="0.25">
      <c r="B2994" s="38">
        <f t="shared" si="140"/>
        <v>2990</v>
      </c>
      <c r="C2994" s="36">
        <f t="shared" si="138"/>
        <v>8.1917808219178081</v>
      </c>
      <c r="D2994" s="41">
        <f>+'C Daire Coluna sem 29 fev  aula'!B2992</f>
        <v>2.73</v>
      </c>
      <c r="E2994" s="33">
        <f t="shared" si="139"/>
        <v>0.48188119609897495</v>
      </c>
    </row>
    <row r="2995" spans="2:5" x14ac:dyDescent="0.25">
      <c r="B2995" s="38">
        <f t="shared" si="140"/>
        <v>2991</v>
      </c>
      <c r="C2995" s="36">
        <f t="shared" si="138"/>
        <v>8.1945205479452063</v>
      </c>
      <c r="D2995" s="41">
        <f>+'C Daire Coluna sem 29 fev  aula'!B2993</f>
        <v>2.7</v>
      </c>
      <c r="E2995" s="33">
        <f t="shared" si="139"/>
        <v>0.47658579833964559</v>
      </c>
    </row>
    <row r="2996" spans="2:5" x14ac:dyDescent="0.25">
      <c r="B2996" s="38">
        <f t="shared" si="140"/>
        <v>2992</v>
      </c>
      <c r="C2996" s="36">
        <f t="shared" si="138"/>
        <v>8.1972602739726028</v>
      </c>
      <c r="D2996" s="41">
        <f>+'C Daire Coluna sem 29 fev  aula'!B2994</f>
        <v>2.37</v>
      </c>
      <c r="E2996" s="33">
        <f t="shared" si="139"/>
        <v>0.41833642298702223</v>
      </c>
    </row>
    <row r="2997" spans="2:5" x14ac:dyDescent="0.25">
      <c r="B2997" s="38">
        <f t="shared" si="140"/>
        <v>2993</v>
      </c>
      <c r="C2997" s="36">
        <f t="shared" si="138"/>
        <v>8.1999999999999993</v>
      </c>
      <c r="D2997" s="41">
        <f>+'C Daire Coluna sem 29 fev  aula'!B2995</f>
        <v>2.27</v>
      </c>
      <c r="E2997" s="33">
        <f t="shared" si="139"/>
        <v>0.40068509712259093</v>
      </c>
    </row>
    <row r="2998" spans="2:5" x14ac:dyDescent="0.25">
      <c r="B2998" s="38">
        <f t="shared" si="140"/>
        <v>2994</v>
      </c>
      <c r="C2998" s="36">
        <f t="shared" si="138"/>
        <v>8.2027397260273975</v>
      </c>
      <c r="D2998" s="41">
        <f>+'C Daire Coluna sem 29 fev  aula'!B2996</f>
        <v>2.16</v>
      </c>
      <c r="E2998" s="33">
        <f t="shared" si="139"/>
        <v>0.38126863867171651</v>
      </c>
    </row>
    <row r="2999" spans="2:5" x14ac:dyDescent="0.25">
      <c r="B2999" s="38">
        <f t="shared" si="140"/>
        <v>2995</v>
      </c>
      <c r="C2999" s="36">
        <f t="shared" si="138"/>
        <v>8.205479452054794</v>
      </c>
      <c r="D2999" s="41">
        <f>+'C Daire Coluna sem 29 fev  aula'!B2997</f>
        <v>2.2999999999999998</v>
      </c>
      <c r="E2999" s="33">
        <f t="shared" si="139"/>
        <v>0.40598049488192028</v>
      </c>
    </row>
    <row r="3000" spans="2:5" x14ac:dyDescent="0.25">
      <c r="B3000" s="38">
        <f t="shared" si="140"/>
        <v>2996</v>
      </c>
      <c r="C3000" s="36">
        <f t="shared" si="138"/>
        <v>8.2082191780821923</v>
      </c>
      <c r="D3000" s="41">
        <f>+'C Daire Coluna sem 29 fev  aula'!B2998</f>
        <v>3.85</v>
      </c>
      <c r="E3000" s="33">
        <f t="shared" si="139"/>
        <v>0.67957604578060571</v>
      </c>
    </row>
    <row r="3001" spans="2:5" x14ac:dyDescent="0.25">
      <c r="B3001" s="38">
        <f t="shared" si="140"/>
        <v>2997</v>
      </c>
      <c r="C3001" s="36">
        <f t="shared" si="138"/>
        <v>8.2109589041095887</v>
      </c>
      <c r="D3001" s="41">
        <f>+'C Daire Coluna sem 29 fev  aula'!B2999</f>
        <v>3.23</v>
      </c>
      <c r="E3001" s="33">
        <f t="shared" si="139"/>
        <v>0.57013782542113156</v>
      </c>
    </row>
    <row r="3002" spans="2:5" x14ac:dyDescent="0.25">
      <c r="B3002" s="38">
        <f t="shared" si="140"/>
        <v>2998</v>
      </c>
      <c r="C3002" s="36">
        <f t="shared" si="138"/>
        <v>8.213698630136987</v>
      </c>
      <c r="D3002" s="41">
        <f>+'C Daire Coluna sem 29 fev  aula'!B3000</f>
        <v>3.02</v>
      </c>
      <c r="E3002" s="33">
        <f t="shared" si="139"/>
        <v>0.53307004110582579</v>
      </c>
    </row>
    <row r="3003" spans="2:5" x14ac:dyDescent="0.25">
      <c r="B3003" s="38">
        <f t="shared" si="140"/>
        <v>2999</v>
      </c>
      <c r="C3003" s="36">
        <f t="shared" si="138"/>
        <v>8.2164383561643834</v>
      </c>
      <c r="D3003" s="41">
        <f>+'C Daire Coluna sem 29 fev  aula'!B3001</f>
        <v>2.73</v>
      </c>
      <c r="E3003" s="33">
        <f t="shared" si="139"/>
        <v>0.48188119609897495</v>
      </c>
    </row>
    <row r="3004" spans="2:5" x14ac:dyDescent="0.25">
      <c r="B3004" s="38">
        <f t="shared" si="140"/>
        <v>3000</v>
      </c>
      <c r="C3004" s="36">
        <f t="shared" si="138"/>
        <v>8.2191780821917817</v>
      </c>
      <c r="D3004" s="41">
        <f>+'C Daire Coluna sem 29 fev  aula'!B3002</f>
        <v>2.7</v>
      </c>
      <c r="E3004" s="33">
        <f t="shared" si="139"/>
        <v>0.47658579833964559</v>
      </c>
    </row>
    <row r="3005" spans="2:5" x14ac:dyDescent="0.25">
      <c r="B3005" s="38">
        <f t="shared" si="140"/>
        <v>3001</v>
      </c>
      <c r="C3005" s="36">
        <f t="shared" si="138"/>
        <v>8.2219178082191782</v>
      </c>
      <c r="D3005" s="41">
        <f>+'C Daire Coluna sem 29 fev  aula'!B3003</f>
        <v>2.4900000000000002</v>
      </c>
      <c r="E3005" s="33">
        <f t="shared" si="139"/>
        <v>0.43951801402433982</v>
      </c>
    </row>
    <row r="3006" spans="2:5" x14ac:dyDescent="0.25">
      <c r="B3006" s="38">
        <f t="shared" si="140"/>
        <v>3002</v>
      </c>
      <c r="C3006" s="36">
        <f t="shared" si="138"/>
        <v>8.2246575342465746</v>
      </c>
      <c r="D3006" s="41">
        <f>+'C Daire Coluna sem 29 fev  aula'!B3004</f>
        <v>2.52</v>
      </c>
      <c r="E3006" s="33">
        <f t="shared" si="139"/>
        <v>0.44481341178366918</v>
      </c>
    </row>
    <row r="3007" spans="2:5" x14ac:dyDescent="0.25">
      <c r="B3007" s="38">
        <f t="shared" si="140"/>
        <v>3003</v>
      </c>
      <c r="C3007" s="36">
        <f t="shared" si="138"/>
        <v>8.2273972602739729</v>
      </c>
      <c r="D3007" s="41">
        <f>+'C Daire Coluna sem 29 fev  aula'!B3005</f>
        <v>2.37</v>
      </c>
      <c r="E3007" s="33">
        <f t="shared" si="139"/>
        <v>0.41833642298702223</v>
      </c>
    </row>
    <row r="3008" spans="2:5" x14ac:dyDescent="0.25">
      <c r="B3008" s="38">
        <f t="shared" si="140"/>
        <v>3004</v>
      </c>
      <c r="C3008" s="36">
        <f t="shared" si="138"/>
        <v>8.2301369863013694</v>
      </c>
      <c r="D3008" s="41">
        <f>+'C Daire Coluna sem 29 fev  aula'!B3006</f>
        <v>2.2799999999999998</v>
      </c>
      <c r="E3008" s="33">
        <f t="shared" si="139"/>
        <v>0.40245022970903399</v>
      </c>
    </row>
    <row r="3009" spans="2:5" x14ac:dyDescent="0.25">
      <c r="B3009" s="38">
        <f t="shared" si="140"/>
        <v>3005</v>
      </c>
      <c r="C3009" s="36">
        <f t="shared" si="138"/>
        <v>8.2328767123287676</v>
      </c>
      <c r="D3009" s="41">
        <f>+'C Daire Coluna sem 29 fev  aula'!B3007</f>
        <v>2.16</v>
      </c>
      <c r="E3009" s="33">
        <f t="shared" si="139"/>
        <v>0.38126863867171651</v>
      </c>
    </row>
    <row r="3010" spans="2:5" x14ac:dyDescent="0.25">
      <c r="B3010" s="38">
        <f t="shared" si="140"/>
        <v>3006</v>
      </c>
      <c r="C3010" s="36">
        <f t="shared" si="138"/>
        <v>8.2356164383561641</v>
      </c>
      <c r="D3010" s="41">
        <f>+'C Daire Coluna sem 29 fev  aula'!B3008</f>
        <v>2.0699999999999998</v>
      </c>
      <c r="E3010" s="33">
        <f t="shared" si="139"/>
        <v>0.36538244539372822</v>
      </c>
    </row>
    <row r="3011" spans="2:5" x14ac:dyDescent="0.25">
      <c r="B3011" s="38">
        <f t="shared" si="140"/>
        <v>3007</v>
      </c>
      <c r="C3011" s="36">
        <f t="shared" si="138"/>
        <v>8.2383561643835623</v>
      </c>
      <c r="D3011" s="41">
        <f>+'C Daire Coluna sem 29 fev  aula'!B3009</f>
        <v>1.98</v>
      </c>
      <c r="E3011" s="33">
        <f t="shared" si="139"/>
        <v>0.34949625211574009</v>
      </c>
    </row>
    <row r="3012" spans="2:5" x14ac:dyDescent="0.25">
      <c r="B3012" s="38">
        <f t="shared" si="140"/>
        <v>3008</v>
      </c>
      <c r="C3012" s="36">
        <f t="shared" si="138"/>
        <v>8.2410958904109588</v>
      </c>
      <c r="D3012" s="41">
        <f>+'C Daire Coluna sem 29 fev  aula'!B3010</f>
        <v>1.91</v>
      </c>
      <c r="E3012" s="33">
        <f t="shared" si="139"/>
        <v>0.33714032401063815</v>
      </c>
    </row>
    <row r="3013" spans="2:5" x14ac:dyDescent="0.25">
      <c r="B3013" s="38">
        <f t="shared" si="140"/>
        <v>3009</v>
      </c>
      <c r="C3013" s="36">
        <f t="shared" si="138"/>
        <v>8.2438356164383571</v>
      </c>
      <c r="D3013" s="41">
        <f>+'C Daire Coluna sem 29 fev  aula'!B3011</f>
        <v>1.98</v>
      </c>
      <c r="E3013" s="33">
        <f t="shared" si="139"/>
        <v>0.34949625211574009</v>
      </c>
    </row>
    <row r="3014" spans="2:5" x14ac:dyDescent="0.25">
      <c r="B3014" s="38">
        <f t="shared" si="140"/>
        <v>3010</v>
      </c>
      <c r="C3014" s="36">
        <f t="shared" ref="C3014:C3077" si="141">+B3014/365</f>
        <v>8.2465753424657535</v>
      </c>
      <c r="D3014" s="41">
        <f>+'C Daire Coluna sem 29 fev  aula'!B3012</f>
        <v>1.98</v>
      </c>
      <c r="E3014" s="33">
        <f t="shared" ref="E3014:E3077" si="142">+D3014/$E$3</f>
        <v>0.34949625211574009</v>
      </c>
    </row>
    <row r="3015" spans="2:5" x14ac:dyDescent="0.25">
      <c r="B3015" s="38">
        <f t="shared" ref="B3015:B3078" si="143">+B3014+1</f>
        <v>3011</v>
      </c>
      <c r="C3015" s="36">
        <f t="shared" si="141"/>
        <v>8.24931506849315</v>
      </c>
      <c r="D3015" s="41">
        <f>+'C Daire Coluna sem 29 fev  aula'!B3013</f>
        <v>1.98</v>
      </c>
      <c r="E3015" s="33">
        <f t="shared" si="142"/>
        <v>0.34949625211574009</v>
      </c>
    </row>
    <row r="3016" spans="2:5" x14ac:dyDescent="0.25">
      <c r="B3016" s="38">
        <f t="shared" si="143"/>
        <v>3012</v>
      </c>
      <c r="C3016" s="36">
        <f t="shared" si="141"/>
        <v>8.2520547945205482</v>
      </c>
      <c r="D3016" s="41">
        <f>+'C Daire Coluna sem 29 fev  aula'!B3014</f>
        <v>1.95</v>
      </c>
      <c r="E3016" s="33">
        <f t="shared" si="142"/>
        <v>0.34420085435641068</v>
      </c>
    </row>
    <row r="3017" spans="2:5" x14ac:dyDescent="0.25">
      <c r="B3017" s="38">
        <f t="shared" si="143"/>
        <v>3013</v>
      </c>
      <c r="C3017" s="36">
        <f t="shared" si="141"/>
        <v>8.2547945205479447</v>
      </c>
      <c r="D3017" s="41">
        <f>+'C Daire Coluna sem 29 fev  aula'!B3015</f>
        <v>1.8</v>
      </c>
      <c r="E3017" s="33">
        <f t="shared" si="142"/>
        <v>0.31772386555976373</v>
      </c>
    </row>
    <row r="3018" spans="2:5" x14ac:dyDescent="0.25">
      <c r="B3018" s="38">
        <f t="shared" si="143"/>
        <v>3014</v>
      </c>
      <c r="C3018" s="36">
        <f t="shared" si="141"/>
        <v>8.257534246575343</v>
      </c>
      <c r="D3018" s="41">
        <f>+'C Daire Coluna sem 29 fev  aula'!B3016</f>
        <v>1.8</v>
      </c>
      <c r="E3018" s="33">
        <f t="shared" si="142"/>
        <v>0.31772386555976373</v>
      </c>
    </row>
    <row r="3019" spans="2:5" x14ac:dyDescent="0.25">
      <c r="B3019" s="38">
        <f t="shared" si="143"/>
        <v>3015</v>
      </c>
      <c r="C3019" s="36">
        <f t="shared" si="141"/>
        <v>8.2602739726027394</v>
      </c>
      <c r="D3019" s="41">
        <f>+'C Daire Coluna sem 29 fev  aula'!B3017</f>
        <v>1.68</v>
      </c>
      <c r="E3019" s="33">
        <f t="shared" si="142"/>
        <v>0.29654227452244614</v>
      </c>
    </row>
    <row r="3020" spans="2:5" x14ac:dyDescent="0.25">
      <c r="B3020" s="38">
        <f t="shared" si="143"/>
        <v>3016</v>
      </c>
      <c r="C3020" s="36">
        <f t="shared" si="141"/>
        <v>8.2630136986301377</v>
      </c>
      <c r="D3020" s="41">
        <f>+'C Daire Coluna sem 29 fev  aula'!B3018</f>
        <v>1.8</v>
      </c>
      <c r="E3020" s="33">
        <f t="shared" si="142"/>
        <v>0.31772386555976373</v>
      </c>
    </row>
    <row r="3021" spans="2:5" x14ac:dyDescent="0.25">
      <c r="B3021" s="38">
        <f t="shared" si="143"/>
        <v>3017</v>
      </c>
      <c r="C3021" s="36">
        <f t="shared" si="141"/>
        <v>8.2657534246575342</v>
      </c>
      <c r="D3021" s="41">
        <f>+'C Daire Coluna sem 29 fev  aula'!B3019</f>
        <v>1.8</v>
      </c>
      <c r="E3021" s="33">
        <f t="shared" si="142"/>
        <v>0.31772386555976373</v>
      </c>
    </row>
    <row r="3022" spans="2:5" x14ac:dyDescent="0.25">
      <c r="B3022" s="38">
        <f t="shared" si="143"/>
        <v>3018</v>
      </c>
      <c r="C3022" s="36">
        <f t="shared" si="141"/>
        <v>8.2684931506849306</v>
      </c>
      <c r="D3022" s="41">
        <f>+'C Daire Coluna sem 29 fev  aula'!B3020</f>
        <v>1.67</v>
      </c>
      <c r="E3022" s="33">
        <f t="shared" si="142"/>
        <v>0.29477714193600296</v>
      </c>
    </row>
    <row r="3023" spans="2:5" x14ac:dyDescent="0.25">
      <c r="B3023" s="38">
        <f t="shared" si="143"/>
        <v>3019</v>
      </c>
      <c r="C3023" s="36">
        <f t="shared" si="141"/>
        <v>8.2712328767123289</v>
      </c>
      <c r="D3023" s="41">
        <f>+'C Daire Coluna sem 29 fev  aula'!B3021</f>
        <v>1.67</v>
      </c>
      <c r="E3023" s="33">
        <f t="shared" si="142"/>
        <v>0.29477714193600296</v>
      </c>
    </row>
    <row r="3024" spans="2:5" x14ac:dyDescent="0.25">
      <c r="B3024" s="38">
        <f t="shared" si="143"/>
        <v>3020</v>
      </c>
      <c r="C3024" s="36">
        <f t="shared" si="141"/>
        <v>8.2739726027397253</v>
      </c>
      <c r="D3024" s="41">
        <f>+'C Daire Coluna sem 29 fev  aula'!B3022</f>
        <v>15.9</v>
      </c>
      <c r="E3024" s="33">
        <f t="shared" si="142"/>
        <v>2.8065608124445793</v>
      </c>
    </row>
    <row r="3025" spans="2:5" x14ac:dyDescent="0.25">
      <c r="B3025" s="38">
        <f t="shared" si="143"/>
        <v>3021</v>
      </c>
      <c r="C3025" s="36">
        <f t="shared" si="141"/>
        <v>8.2767123287671236</v>
      </c>
      <c r="D3025" s="41">
        <f>+'C Daire Coluna sem 29 fev  aula'!B3023</f>
        <v>17</v>
      </c>
      <c r="E3025" s="33">
        <f t="shared" si="142"/>
        <v>3.0007253969533241</v>
      </c>
    </row>
    <row r="3026" spans="2:5" x14ac:dyDescent="0.25">
      <c r="B3026" s="38">
        <f t="shared" si="143"/>
        <v>3022</v>
      </c>
      <c r="C3026" s="36">
        <f t="shared" si="141"/>
        <v>8.2794520547945201</v>
      </c>
      <c r="D3026" s="41">
        <f>+'C Daire Coluna sem 29 fev  aula'!B3024</f>
        <v>8.3000000000000007</v>
      </c>
      <c r="E3026" s="33">
        <f t="shared" si="142"/>
        <v>1.4650600467477994</v>
      </c>
    </row>
    <row r="3027" spans="2:5" x14ac:dyDescent="0.25">
      <c r="B3027" s="38">
        <f t="shared" si="143"/>
        <v>3023</v>
      </c>
      <c r="C3027" s="36">
        <f t="shared" si="141"/>
        <v>8.2821917808219183</v>
      </c>
      <c r="D3027" s="41">
        <f>+'C Daire Coluna sem 29 fev  aula'!B3025</f>
        <v>5.95</v>
      </c>
      <c r="E3027" s="33">
        <f t="shared" si="142"/>
        <v>1.0502538889336634</v>
      </c>
    </row>
    <row r="3028" spans="2:5" x14ac:dyDescent="0.25">
      <c r="B3028" s="38">
        <f t="shared" si="143"/>
        <v>3024</v>
      </c>
      <c r="C3028" s="36">
        <f t="shared" si="141"/>
        <v>8.2849315068493148</v>
      </c>
      <c r="D3028" s="41">
        <f>+'C Daire Coluna sem 29 fev  aula'!B3026</f>
        <v>5.25</v>
      </c>
      <c r="E3028" s="33">
        <f t="shared" si="142"/>
        <v>0.92669460788264413</v>
      </c>
    </row>
    <row r="3029" spans="2:5" x14ac:dyDescent="0.25">
      <c r="B3029" s="38">
        <f t="shared" si="143"/>
        <v>3025</v>
      </c>
      <c r="C3029" s="36">
        <f t="shared" si="141"/>
        <v>8.287671232876713</v>
      </c>
      <c r="D3029" s="41">
        <f>+'C Daire Coluna sem 29 fev  aula'!B3027</f>
        <v>4.74</v>
      </c>
      <c r="E3029" s="33">
        <f t="shared" si="142"/>
        <v>0.83667284597404445</v>
      </c>
    </row>
    <row r="3030" spans="2:5" x14ac:dyDescent="0.25">
      <c r="B3030" s="38">
        <f t="shared" si="143"/>
        <v>3026</v>
      </c>
      <c r="C3030" s="36">
        <f t="shared" si="141"/>
        <v>8.2904109589041095</v>
      </c>
      <c r="D3030" s="41">
        <f>+'C Daire Coluna sem 29 fev  aula'!B3028</f>
        <v>4.7699999999999996</v>
      </c>
      <c r="E3030" s="33">
        <f t="shared" si="142"/>
        <v>0.84196824373337376</v>
      </c>
    </row>
    <row r="3031" spans="2:5" x14ac:dyDescent="0.25">
      <c r="B3031" s="38">
        <f t="shared" si="143"/>
        <v>3027</v>
      </c>
      <c r="C3031" s="36">
        <f t="shared" si="141"/>
        <v>8.293150684931506</v>
      </c>
      <c r="D3031" s="41">
        <f>+'C Daire Coluna sem 29 fev  aula'!B3029</f>
        <v>4.51</v>
      </c>
      <c r="E3031" s="33">
        <f t="shared" si="142"/>
        <v>0.79607479648585233</v>
      </c>
    </row>
    <row r="3032" spans="2:5" x14ac:dyDescent="0.25">
      <c r="B3032" s="38">
        <f t="shared" si="143"/>
        <v>3028</v>
      </c>
      <c r="C3032" s="36">
        <f t="shared" si="141"/>
        <v>8.2958904109589042</v>
      </c>
      <c r="D3032" s="41">
        <f>+'C Daire Coluna sem 29 fev  aula'!B3030</f>
        <v>4.0999999999999996</v>
      </c>
      <c r="E3032" s="33">
        <f t="shared" si="142"/>
        <v>0.72370436044168396</v>
      </c>
    </row>
    <row r="3033" spans="2:5" x14ac:dyDescent="0.25">
      <c r="B3033" s="38">
        <f t="shared" si="143"/>
        <v>3029</v>
      </c>
      <c r="C3033" s="36">
        <f t="shared" si="141"/>
        <v>8.2986301369863007</v>
      </c>
      <c r="D3033" s="41">
        <f>+'C Daire Coluna sem 29 fev  aula'!B3031</f>
        <v>3.96</v>
      </c>
      <c r="E3033" s="33">
        <f t="shared" si="142"/>
        <v>0.69899250423148018</v>
      </c>
    </row>
    <row r="3034" spans="2:5" x14ac:dyDescent="0.25">
      <c r="B3034" s="38">
        <f t="shared" si="143"/>
        <v>3030</v>
      </c>
      <c r="C3034" s="36">
        <f t="shared" si="141"/>
        <v>8.3013698630136989</v>
      </c>
      <c r="D3034" s="41">
        <f>+'C Daire Coluna sem 29 fev  aula'!B3032</f>
        <v>3.81</v>
      </c>
      <c r="E3034" s="33">
        <f t="shared" si="142"/>
        <v>0.67251551543483323</v>
      </c>
    </row>
    <row r="3035" spans="2:5" x14ac:dyDescent="0.25">
      <c r="B3035" s="38">
        <f t="shared" si="143"/>
        <v>3031</v>
      </c>
      <c r="C3035" s="36">
        <f t="shared" si="141"/>
        <v>8.3041095890410954</v>
      </c>
      <c r="D3035" s="41">
        <f>+'C Daire Coluna sem 29 fev  aula'!B3033</f>
        <v>3.61</v>
      </c>
      <c r="E3035" s="33">
        <f t="shared" si="142"/>
        <v>0.63721286370597052</v>
      </c>
    </row>
    <row r="3036" spans="2:5" x14ac:dyDescent="0.25">
      <c r="B3036" s="38">
        <f t="shared" si="143"/>
        <v>3032</v>
      </c>
      <c r="C3036" s="36">
        <f t="shared" si="141"/>
        <v>8.3068493150684937</v>
      </c>
      <c r="D3036" s="41">
        <f>+'C Daire Coluna sem 29 fev  aula'!B3034</f>
        <v>3.5</v>
      </c>
      <c r="E3036" s="33">
        <f t="shared" si="142"/>
        <v>0.61779640525509616</v>
      </c>
    </row>
    <row r="3037" spans="2:5" x14ac:dyDescent="0.25">
      <c r="B3037" s="38">
        <f t="shared" si="143"/>
        <v>3033</v>
      </c>
      <c r="C3037" s="36">
        <f t="shared" si="141"/>
        <v>8.3095890410958901</v>
      </c>
      <c r="D3037" s="41">
        <f>+'C Daire Coluna sem 29 fev  aula'!B3035</f>
        <v>3.49</v>
      </c>
      <c r="E3037" s="33">
        <f t="shared" si="142"/>
        <v>0.61603127266865298</v>
      </c>
    </row>
    <row r="3038" spans="2:5" x14ac:dyDescent="0.25">
      <c r="B3038" s="38">
        <f t="shared" si="143"/>
        <v>3034</v>
      </c>
      <c r="C3038" s="36">
        <f t="shared" si="141"/>
        <v>8.3123287671232884</v>
      </c>
      <c r="D3038" s="41">
        <f>+'C Daire Coluna sem 29 fev  aula'!B3036</f>
        <v>3.39</v>
      </c>
      <c r="E3038" s="33">
        <f t="shared" si="142"/>
        <v>0.59837994680422169</v>
      </c>
    </row>
    <row r="3039" spans="2:5" x14ac:dyDescent="0.25">
      <c r="B3039" s="38">
        <f t="shared" si="143"/>
        <v>3035</v>
      </c>
      <c r="C3039" s="36">
        <f t="shared" si="141"/>
        <v>8.3150684931506849</v>
      </c>
      <c r="D3039" s="41">
        <f>+'C Daire Coluna sem 29 fev  aula'!B3037</f>
        <v>3.21</v>
      </c>
      <c r="E3039" s="33">
        <f t="shared" si="142"/>
        <v>0.56660756024824532</v>
      </c>
    </row>
    <row r="3040" spans="2:5" x14ac:dyDescent="0.25">
      <c r="B3040" s="38">
        <f t="shared" si="143"/>
        <v>3036</v>
      </c>
      <c r="C3040" s="36">
        <f t="shared" si="141"/>
        <v>8.3178082191780813</v>
      </c>
      <c r="D3040" s="41">
        <f>+'C Daire Coluna sem 29 fev  aula'!B3038</f>
        <v>3.03</v>
      </c>
      <c r="E3040" s="33">
        <f t="shared" si="142"/>
        <v>0.53483517369226885</v>
      </c>
    </row>
    <row r="3041" spans="2:5" x14ac:dyDescent="0.25">
      <c r="B3041" s="38">
        <f t="shared" si="143"/>
        <v>3037</v>
      </c>
      <c r="C3041" s="36">
        <f t="shared" si="141"/>
        <v>8.3205479452054796</v>
      </c>
      <c r="D3041" s="41">
        <f>+'C Daire Coluna sem 29 fev  aula'!B3039</f>
        <v>2.98</v>
      </c>
      <c r="E3041" s="33">
        <f t="shared" si="142"/>
        <v>0.52600951076005331</v>
      </c>
    </row>
    <row r="3042" spans="2:5" x14ac:dyDescent="0.25">
      <c r="B3042" s="38">
        <f t="shared" si="143"/>
        <v>3038</v>
      </c>
      <c r="C3042" s="36">
        <f t="shared" si="141"/>
        <v>8.3232876712328761</v>
      </c>
      <c r="D3042" s="41">
        <f>+'C Daire Coluna sem 29 fev  aula'!B3040</f>
        <v>2.95</v>
      </c>
      <c r="E3042" s="33">
        <f t="shared" si="142"/>
        <v>0.5207141130007239</v>
      </c>
    </row>
    <row r="3043" spans="2:5" x14ac:dyDescent="0.25">
      <c r="B3043" s="38">
        <f t="shared" si="143"/>
        <v>3039</v>
      </c>
      <c r="C3043" s="36">
        <f t="shared" si="141"/>
        <v>8.3260273972602743</v>
      </c>
      <c r="D3043" s="41">
        <f>+'C Daire Coluna sem 29 fev  aula'!B3041</f>
        <v>2.82</v>
      </c>
      <c r="E3043" s="33">
        <f t="shared" si="142"/>
        <v>0.49776738937696313</v>
      </c>
    </row>
    <row r="3044" spans="2:5" x14ac:dyDescent="0.25">
      <c r="B3044" s="38">
        <f t="shared" si="143"/>
        <v>3040</v>
      </c>
      <c r="C3044" s="36">
        <f t="shared" si="141"/>
        <v>8.3287671232876708</v>
      </c>
      <c r="D3044" s="41">
        <f>+'C Daire Coluna sem 29 fev  aula'!B3042</f>
        <v>2.69</v>
      </c>
      <c r="E3044" s="33">
        <f t="shared" si="142"/>
        <v>0.47482066575320242</v>
      </c>
    </row>
    <row r="3045" spans="2:5" x14ac:dyDescent="0.25">
      <c r="B3045" s="38">
        <f t="shared" si="143"/>
        <v>3041</v>
      </c>
      <c r="C3045" s="36">
        <f t="shared" si="141"/>
        <v>8.331506849315069</v>
      </c>
      <c r="D3045" s="41">
        <f>+'C Daire Coluna sem 29 fev  aula'!B3043</f>
        <v>2.52</v>
      </c>
      <c r="E3045" s="33">
        <f t="shared" si="142"/>
        <v>0.44481341178366918</v>
      </c>
    </row>
    <row r="3046" spans="2:5" x14ac:dyDescent="0.25">
      <c r="B3046" s="38">
        <f t="shared" si="143"/>
        <v>3042</v>
      </c>
      <c r="C3046" s="36">
        <f t="shared" si="141"/>
        <v>8.3342465753424655</v>
      </c>
      <c r="D3046" s="41">
        <f>+'C Daire Coluna sem 29 fev  aula'!B3044</f>
        <v>2.56</v>
      </c>
      <c r="E3046" s="33">
        <f t="shared" si="142"/>
        <v>0.45187394212944171</v>
      </c>
    </row>
    <row r="3047" spans="2:5" x14ac:dyDescent="0.25">
      <c r="B3047" s="38">
        <f t="shared" si="143"/>
        <v>3043</v>
      </c>
      <c r="C3047" s="36">
        <f t="shared" si="141"/>
        <v>8.3369863013698637</v>
      </c>
      <c r="D3047" s="41">
        <f>+'C Daire Coluna sem 29 fev  aula'!B3045</f>
        <v>2.44</v>
      </c>
      <c r="E3047" s="33">
        <f t="shared" si="142"/>
        <v>0.43069235109212411</v>
      </c>
    </row>
    <row r="3048" spans="2:5" x14ac:dyDescent="0.25">
      <c r="B3048" s="38">
        <f t="shared" si="143"/>
        <v>3044</v>
      </c>
      <c r="C3048" s="36">
        <f t="shared" si="141"/>
        <v>8.3397260273972602</v>
      </c>
      <c r="D3048" s="41">
        <f>+'C Daire Coluna sem 29 fev  aula'!B3046</f>
        <v>2.2599999999999998</v>
      </c>
      <c r="E3048" s="33">
        <f t="shared" si="142"/>
        <v>0.39891996453614775</v>
      </c>
    </row>
    <row r="3049" spans="2:5" x14ac:dyDescent="0.25">
      <c r="B3049" s="38">
        <f t="shared" si="143"/>
        <v>3045</v>
      </c>
      <c r="C3049" s="36">
        <f t="shared" si="141"/>
        <v>8.3424657534246567</v>
      </c>
      <c r="D3049" s="41">
        <f>+'C Daire Coluna sem 29 fev  aula'!B3047</f>
        <v>2.16</v>
      </c>
      <c r="E3049" s="33">
        <f t="shared" si="142"/>
        <v>0.38126863867171651</v>
      </c>
    </row>
    <row r="3050" spans="2:5" x14ac:dyDescent="0.25">
      <c r="B3050" s="38">
        <f t="shared" si="143"/>
        <v>3046</v>
      </c>
      <c r="C3050" s="36">
        <f t="shared" si="141"/>
        <v>8.3452054794520549</v>
      </c>
      <c r="D3050" s="41">
        <f>+'C Daire Coluna sem 29 fev  aula'!B3048</f>
        <v>2.21</v>
      </c>
      <c r="E3050" s="33">
        <f t="shared" si="142"/>
        <v>0.3900943016039321</v>
      </c>
    </row>
    <row r="3051" spans="2:5" x14ac:dyDescent="0.25">
      <c r="B3051" s="38">
        <f t="shared" si="143"/>
        <v>3047</v>
      </c>
      <c r="C3051" s="36">
        <f t="shared" si="141"/>
        <v>8.3479452054794514</v>
      </c>
      <c r="D3051" s="41">
        <f>+'C Daire Coluna sem 29 fev  aula'!B3049</f>
        <v>2.16</v>
      </c>
      <c r="E3051" s="33">
        <f t="shared" si="142"/>
        <v>0.38126863867171651</v>
      </c>
    </row>
    <row r="3052" spans="2:5" x14ac:dyDescent="0.25">
      <c r="B3052" s="38">
        <f t="shared" si="143"/>
        <v>3048</v>
      </c>
      <c r="C3052" s="36">
        <f t="shared" si="141"/>
        <v>8.3506849315068497</v>
      </c>
      <c r="D3052" s="41">
        <f>+'C Daire Coluna sem 29 fev  aula'!B3050</f>
        <v>2.12</v>
      </c>
      <c r="E3052" s="33">
        <f t="shared" si="142"/>
        <v>0.37420810832594392</v>
      </c>
    </row>
    <row r="3053" spans="2:5" x14ac:dyDescent="0.25">
      <c r="B3053" s="38">
        <f t="shared" si="143"/>
        <v>3049</v>
      </c>
      <c r="C3053" s="36">
        <f t="shared" si="141"/>
        <v>8.3534246575342461</v>
      </c>
      <c r="D3053" s="41">
        <f>+'C Daire Coluna sem 29 fev  aula'!B3051</f>
        <v>1.98</v>
      </c>
      <c r="E3053" s="33">
        <f t="shared" si="142"/>
        <v>0.34949625211574009</v>
      </c>
    </row>
    <row r="3054" spans="2:5" x14ac:dyDescent="0.25">
      <c r="B3054" s="38">
        <f t="shared" si="143"/>
        <v>3050</v>
      </c>
      <c r="C3054" s="36">
        <f t="shared" si="141"/>
        <v>8.3561643835616444</v>
      </c>
      <c r="D3054" s="41">
        <f>+'C Daire Coluna sem 29 fev  aula'!B3052</f>
        <v>1.8</v>
      </c>
      <c r="E3054" s="33">
        <f t="shared" si="142"/>
        <v>0.31772386555976373</v>
      </c>
    </row>
    <row r="3055" spans="2:5" x14ac:dyDescent="0.25">
      <c r="B3055" s="38">
        <f t="shared" si="143"/>
        <v>3051</v>
      </c>
      <c r="C3055" s="36">
        <f t="shared" si="141"/>
        <v>8.3589041095890408</v>
      </c>
      <c r="D3055" s="41">
        <f>+'C Daire Coluna sem 29 fev  aula'!B3053</f>
        <v>1.8</v>
      </c>
      <c r="E3055" s="33">
        <f t="shared" si="142"/>
        <v>0.31772386555976373</v>
      </c>
    </row>
    <row r="3056" spans="2:5" x14ac:dyDescent="0.25">
      <c r="B3056" s="38">
        <f t="shared" si="143"/>
        <v>3052</v>
      </c>
      <c r="C3056" s="36">
        <f t="shared" si="141"/>
        <v>8.3616438356164391</v>
      </c>
      <c r="D3056" s="41">
        <f>+'C Daire Coluna sem 29 fev  aula'!B3054</f>
        <v>1.85</v>
      </c>
      <c r="E3056" s="33">
        <f t="shared" si="142"/>
        <v>0.32654952849197938</v>
      </c>
    </row>
    <row r="3057" spans="2:5" x14ac:dyDescent="0.25">
      <c r="B3057" s="38">
        <f t="shared" si="143"/>
        <v>3053</v>
      </c>
      <c r="C3057" s="36">
        <f t="shared" si="141"/>
        <v>8.3643835616438356</v>
      </c>
      <c r="D3057" s="41">
        <f>+'C Daire Coluna sem 29 fev  aula'!B3055</f>
        <v>1.98</v>
      </c>
      <c r="E3057" s="33">
        <f t="shared" si="142"/>
        <v>0.34949625211574009</v>
      </c>
    </row>
    <row r="3058" spans="2:5" x14ac:dyDescent="0.25">
      <c r="B3058" s="38">
        <f t="shared" si="143"/>
        <v>3054</v>
      </c>
      <c r="C3058" s="36">
        <f t="shared" si="141"/>
        <v>8.367123287671232</v>
      </c>
      <c r="D3058" s="41">
        <f>+'C Daire Coluna sem 29 fev  aula'!B3056</f>
        <v>1.98</v>
      </c>
      <c r="E3058" s="33">
        <f t="shared" si="142"/>
        <v>0.34949625211574009</v>
      </c>
    </row>
    <row r="3059" spans="2:5" x14ac:dyDescent="0.25">
      <c r="B3059" s="38">
        <f t="shared" si="143"/>
        <v>3055</v>
      </c>
      <c r="C3059" s="36">
        <f t="shared" si="141"/>
        <v>8.3698630136986303</v>
      </c>
      <c r="D3059" s="41">
        <f>+'C Daire Coluna sem 29 fev  aula'!B3057</f>
        <v>3.17</v>
      </c>
      <c r="E3059" s="33">
        <f t="shared" si="142"/>
        <v>0.55954702990247274</v>
      </c>
    </row>
    <row r="3060" spans="2:5" x14ac:dyDescent="0.25">
      <c r="B3060" s="38">
        <f t="shared" si="143"/>
        <v>3056</v>
      </c>
      <c r="C3060" s="36">
        <f t="shared" si="141"/>
        <v>8.3726027397260268</v>
      </c>
      <c r="D3060" s="41">
        <f>+'C Daire Coluna sem 29 fev  aula'!B3058</f>
        <v>4.4000000000000004</v>
      </c>
      <c r="E3060" s="33">
        <f t="shared" si="142"/>
        <v>0.77665833803497808</v>
      </c>
    </row>
    <row r="3061" spans="2:5" x14ac:dyDescent="0.25">
      <c r="B3061" s="38">
        <f t="shared" si="143"/>
        <v>3057</v>
      </c>
      <c r="C3061" s="36">
        <f t="shared" si="141"/>
        <v>8.375342465753425</v>
      </c>
      <c r="D3061" s="41">
        <f>+'C Daire Coluna sem 29 fev  aula'!B3059</f>
        <v>3</v>
      </c>
      <c r="E3061" s="33">
        <f t="shared" si="142"/>
        <v>0.52953977593293955</v>
      </c>
    </row>
    <row r="3062" spans="2:5" x14ac:dyDescent="0.25">
      <c r="B3062" s="38">
        <f t="shared" si="143"/>
        <v>3058</v>
      </c>
      <c r="C3062" s="36">
        <f t="shared" si="141"/>
        <v>8.3780821917808215</v>
      </c>
      <c r="D3062" s="41">
        <f>+'C Daire Coluna sem 29 fev  aula'!B3060</f>
        <v>2.75</v>
      </c>
      <c r="E3062" s="33">
        <f t="shared" si="142"/>
        <v>0.48541146127186124</v>
      </c>
    </row>
    <row r="3063" spans="2:5" x14ac:dyDescent="0.25">
      <c r="B3063" s="38">
        <f t="shared" si="143"/>
        <v>3059</v>
      </c>
      <c r="C3063" s="36">
        <f t="shared" si="141"/>
        <v>8.3808219178082197</v>
      </c>
      <c r="D3063" s="41">
        <f>+'C Daire Coluna sem 29 fev  aula'!B3061</f>
        <v>2.58</v>
      </c>
      <c r="E3063" s="33">
        <f t="shared" si="142"/>
        <v>0.455404207302328</v>
      </c>
    </row>
    <row r="3064" spans="2:5" x14ac:dyDescent="0.25">
      <c r="B3064" s="38">
        <f t="shared" si="143"/>
        <v>3060</v>
      </c>
      <c r="C3064" s="36">
        <f t="shared" si="141"/>
        <v>8.3835616438356162</v>
      </c>
      <c r="D3064" s="41">
        <f>+'C Daire Coluna sem 29 fev  aula'!B3062</f>
        <v>2.48</v>
      </c>
      <c r="E3064" s="33">
        <f t="shared" si="142"/>
        <v>0.43775288143789665</v>
      </c>
    </row>
    <row r="3065" spans="2:5" x14ac:dyDescent="0.25">
      <c r="B3065" s="38">
        <f t="shared" si="143"/>
        <v>3061</v>
      </c>
      <c r="C3065" s="36">
        <f t="shared" si="141"/>
        <v>8.3863013698630144</v>
      </c>
      <c r="D3065" s="41">
        <f>+'C Daire Coluna sem 29 fev  aula'!B3063</f>
        <v>2.5</v>
      </c>
      <c r="E3065" s="33">
        <f t="shared" si="142"/>
        <v>0.44128314661078294</v>
      </c>
    </row>
    <row r="3066" spans="2:5" x14ac:dyDescent="0.25">
      <c r="B3066" s="38">
        <f t="shared" si="143"/>
        <v>3062</v>
      </c>
      <c r="C3066" s="36">
        <f t="shared" si="141"/>
        <v>8.3890410958904109</v>
      </c>
      <c r="D3066" s="41">
        <f>+'C Daire Coluna sem 29 fev  aula'!B3064</f>
        <v>2.34</v>
      </c>
      <c r="E3066" s="33">
        <f t="shared" si="142"/>
        <v>0.41304102522769282</v>
      </c>
    </row>
    <row r="3067" spans="2:5" x14ac:dyDescent="0.25">
      <c r="B3067" s="38">
        <f t="shared" si="143"/>
        <v>3063</v>
      </c>
      <c r="C3067" s="36">
        <f t="shared" si="141"/>
        <v>8.3917808219178074</v>
      </c>
      <c r="D3067" s="41">
        <f>+'C Daire Coluna sem 29 fev  aula'!B3065</f>
        <v>2.41</v>
      </c>
      <c r="E3067" s="33">
        <f t="shared" si="142"/>
        <v>0.42539695333279476</v>
      </c>
    </row>
    <row r="3068" spans="2:5" x14ac:dyDescent="0.25">
      <c r="B3068" s="38">
        <f t="shared" si="143"/>
        <v>3064</v>
      </c>
      <c r="C3068" s="36">
        <f t="shared" si="141"/>
        <v>8.3945205479452056</v>
      </c>
      <c r="D3068" s="41">
        <f>+'C Daire Coluna sem 29 fev  aula'!B3066</f>
        <v>2.16</v>
      </c>
      <c r="E3068" s="33">
        <f t="shared" si="142"/>
        <v>0.38126863867171651</v>
      </c>
    </row>
    <row r="3069" spans="2:5" x14ac:dyDescent="0.25">
      <c r="B3069" s="38">
        <f t="shared" si="143"/>
        <v>3065</v>
      </c>
      <c r="C3069" s="36">
        <f t="shared" si="141"/>
        <v>8.3972602739726021</v>
      </c>
      <c r="D3069" s="41">
        <f>+'C Daire Coluna sem 29 fev  aula'!B3067</f>
        <v>2.16</v>
      </c>
      <c r="E3069" s="33">
        <f t="shared" si="142"/>
        <v>0.38126863867171651</v>
      </c>
    </row>
    <row r="3070" spans="2:5" x14ac:dyDescent="0.25">
      <c r="B3070" s="38">
        <f t="shared" si="143"/>
        <v>3066</v>
      </c>
      <c r="C3070" s="36">
        <f t="shared" si="141"/>
        <v>8.4</v>
      </c>
      <c r="D3070" s="41">
        <f>+'C Daire Coluna sem 29 fev  aula'!B3068</f>
        <v>2.16</v>
      </c>
      <c r="E3070" s="33">
        <f t="shared" si="142"/>
        <v>0.38126863867171651</v>
      </c>
    </row>
    <row r="3071" spans="2:5" x14ac:dyDescent="0.25">
      <c r="B3071" s="38">
        <f t="shared" si="143"/>
        <v>3067</v>
      </c>
      <c r="C3071" s="36">
        <f t="shared" si="141"/>
        <v>8.4027397260273968</v>
      </c>
      <c r="D3071" s="41">
        <f>+'C Daire Coluna sem 29 fev  aula'!B3069</f>
        <v>2.16</v>
      </c>
      <c r="E3071" s="33">
        <f t="shared" si="142"/>
        <v>0.38126863867171651</v>
      </c>
    </row>
    <row r="3072" spans="2:5" x14ac:dyDescent="0.25">
      <c r="B3072" s="38">
        <f t="shared" si="143"/>
        <v>3068</v>
      </c>
      <c r="C3072" s="36">
        <f t="shared" si="141"/>
        <v>8.4054794520547951</v>
      </c>
      <c r="D3072" s="41">
        <f>+'C Daire Coluna sem 29 fev  aula'!B3070</f>
        <v>2.16</v>
      </c>
      <c r="E3072" s="33">
        <f t="shared" si="142"/>
        <v>0.38126863867171651</v>
      </c>
    </row>
    <row r="3073" spans="2:5" x14ac:dyDescent="0.25">
      <c r="B3073" s="38">
        <f t="shared" si="143"/>
        <v>3069</v>
      </c>
      <c r="C3073" s="36">
        <f t="shared" si="141"/>
        <v>8.4082191780821915</v>
      </c>
      <c r="D3073" s="41">
        <f>+'C Daire Coluna sem 29 fev  aula'!B3071</f>
        <v>2.06</v>
      </c>
      <c r="E3073" s="33">
        <f t="shared" si="142"/>
        <v>0.36361731280728515</v>
      </c>
    </row>
    <row r="3074" spans="2:5" x14ac:dyDescent="0.25">
      <c r="B3074" s="38">
        <f t="shared" si="143"/>
        <v>3070</v>
      </c>
      <c r="C3074" s="36">
        <f t="shared" si="141"/>
        <v>8.4109589041095898</v>
      </c>
      <c r="D3074" s="41">
        <f>+'C Daire Coluna sem 29 fev  aula'!B3072</f>
        <v>2.02</v>
      </c>
      <c r="E3074" s="33">
        <f t="shared" si="142"/>
        <v>0.35655678246151262</v>
      </c>
    </row>
    <row r="3075" spans="2:5" x14ac:dyDescent="0.25">
      <c r="B3075" s="38">
        <f t="shared" si="143"/>
        <v>3071</v>
      </c>
      <c r="C3075" s="36">
        <f t="shared" si="141"/>
        <v>8.4136986301369863</v>
      </c>
      <c r="D3075" s="41">
        <f>+'C Daire Coluna sem 29 fev  aula'!B3073</f>
        <v>1.98</v>
      </c>
      <c r="E3075" s="33">
        <f t="shared" si="142"/>
        <v>0.34949625211574009</v>
      </c>
    </row>
    <row r="3076" spans="2:5" x14ac:dyDescent="0.25">
      <c r="B3076" s="38">
        <f t="shared" si="143"/>
        <v>3072</v>
      </c>
      <c r="C3076" s="36">
        <f t="shared" si="141"/>
        <v>8.4164383561643827</v>
      </c>
      <c r="D3076" s="41">
        <f>+'C Daire Coluna sem 29 fev  aula'!B3074</f>
        <v>1.9</v>
      </c>
      <c r="E3076" s="33">
        <f t="shared" si="142"/>
        <v>0.33537519142419503</v>
      </c>
    </row>
    <row r="3077" spans="2:5" x14ac:dyDescent="0.25">
      <c r="B3077" s="38">
        <f t="shared" si="143"/>
        <v>3073</v>
      </c>
      <c r="C3077" s="36">
        <f t="shared" si="141"/>
        <v>8.419178082191781</v>
      </c>
      <c r="D3077" s="41">
        <f>+'C Daire Coluna sem 29 fev  aula'!B3075</f>
        <v>1.93</v>
      </c>
      <c r="E3077" s="33">
        <f t="shared" si="142"/>
        <v>0.34067058918352444</v>
      </c>
    </row>
    <row r="3078" spans="2:5" x14ac:dyDescent="0.25">
      <c r="B3078" s="38">
        <f t="shared" si="143"/>
        <v>3074</v>
      </c>
      <c r="C3078" s="36">
        <f t="shared" ref="C3078:C3141" si="144">+B3078/365</f>
        <v>8.4219178082191775</v>
      </c>
      <c r="D3078" s="41">
        <f>+'C Daire Coluna sem 29 fev  aula'!B3076</f>
        <v>1.97</v>
      </c>
      <c r="E3078" s="33">
        <f t="shared" ref="E3078:E3141" si="145">+D3078/$E$3</f>
        <v>0.34773111952929697</v>
      </c>
    </row>
    <row r="3079" spans="2:5" x14ac:dyDescent="0.25">
      <c r="B3079" s="38">
        <f t="shared" ref="B3079:B3142" si="146">+B3078+1</f>
        <v>3075</v>
      </c>
      <c r="C3079" s="36">
        <f t="shared" si="144"/>
        <v>8.4246575342465757</v>
      </c>
      <c r="D3079" s="41">
        <f>+'C Daire Coluna sem 29 fev  aula'!B3077</f>
        <v>1.84</v>
      </c>
      <c r="E3079" s="33">
        <f t="shared" si="145"/>
        <v>0.32478439590553626</v>
      </c>
    </row>
    <row r="3080" spans="2:5" x14ac:dyDescent="0.25">
      <c r="B3080" s="38">
        <f t="shared" si="146"/>
        <v>3076</v>
      </c>
      <c r="C3080" s="36">
        <f t="shared" si="144"/>
        <v>8.4273972602739722</v>
      </c>
      <c r="D3080" s="41">
        <f>+'C Daire Coluna sem 29 fev  aula'!B3078</f>
        <v>1.8</v>
      </c>
      <c r="E3080" s="33">
        <f t="shared" si="145"/>
        <v>0.31772386555976373</v>
      </c>
    </row>
    <row r="3081" spans="2:5" x14ac:dyDescent="0.25">
      <c r="B3081" s="38">
        <f t="shared" si="146"/>
        <v>3077</v>
      </c>
      <c r="C3081" s="36">
        <f t="shared" si="144"/>
        <v>8.4301369863013704</v>
      </c>
      <c r="D3081" s="41">
        <f>+'C Daire Coluna sem 29 fev  aula'!B3079</f>
        <v>1.8</v>
      </c>
      <c r="E3081" s="33">
        <f t="shared" si="145"/>
        <v>0.31772386555976373</v>
      </c>
    </row>
    <row r="3082" spans="2:5" x14ac:dyDescent="0.25">
      <c r="B3082" s="38">
        <f t="shared" si="146"/>
        <v>3078</v>
      </c>
      <c r="C3082" s="36">
        <f t="shared" si="144"/>
        <v>8.4328767123287669</v>
      </c>
      <c r="D3082" s="41">
        <f>+'C Daire Coluna sem 29 fev  aula'!B3080</f>
        <v>1.8</v>
      </c>
      <c r="E3082" s="33">
        <f t="shared" si="145"/>
        <v>0.31772386555976373</v>
      </c>
    </row>
    <row r="3083" spans="2:5" x14ac:dyDescent="0.25">
      <c r="B3083" s="38">
        <f t="shared" si="146"/>
        <v>3079</v>
      </c>
      <c r="C3083" s="36">
        <f t="shared" si="144"/>
        <v>8.4356164383561651</v>
      </c>
      <c r="D3083" s="41">
        <f>+'C Daire Coluna sem 29 fev  aula'!B3081</f>
        <v>1.74</v>
      </c>
      <c r="E3083" s="33">
        <f t="shared" si="145"/>
        <v>0.30713307004110491</v>
      </c>
    </row>
    <row r="3084" spans="2:5" x14ac:dyDescent="0.25">
      <c r="B3084" s="38">
        <f t="shared" si="146"/>
        <v>3080</v>
      </c>
      <c r="C3084" s="36">
        <f t="shared" si="144"/>
        <v>8.4383561643835616</v>
      </c>
      <c r="D3084" s="41">
        <f>+'C Daire Coluna sem 29 fev  aula'!B3082</f>
        <v>1.66</v>
      </c>
      <c r="E3084" s="33">
        <f t="shared" si="145"/>
        <v>0.29301200934955984</v>
      </c>
    </row>
    <row r="3085" spans="2:5" x14ac:dyDescent="0.25">
      <c r="B3085" s="38">
        <f t="shared" si="146"/>
        <v>3081</v>
      </c>
      <c r="C3085" s="36">
        <f t="shared" si="144"/>
        <v>8.4410958904109581</v>
      </c>
      <c r="D3085" s="41">
        <f>+'C Daire Coluna sem 29 fev  aula'!B3083</f>
        <v>1.66</v>
      </c>
      <c r="E3085" s="33">
        <f t="shared" si="145"/>
        <v>0.29301200934955984</v>
      </c>
    </row>
    <row r="3086" spans="2:5" x14ac:dyDescent="0.25">
      <c r="B3086" s="38">
        <f t="shared" si="146"/>
        <v>3082</v>
      </c>
      <c r="C3086" s="36">
        <f t="shared" si="144"/>
        <v>8.4438356164383563</v>
      </c>
      <c r="D3086" s="41">
        <f>+'C Daire Coluna sem 29 fev  aula'!B3084</f>
        <v>1.55</v>
      </c>
      <c r="E3086" s="33">
        <f t="shared" si="145"/>
        <v>0.27359555089868542</v>
      </c>
    </row>
    <row r="3087" spans="2:5" x14ac:dyDescent="0.25">
      <c r="B3087" s="38">
        <f t="shared" si="146"/>
        <v>3083</v>
      </c>
      <c r="C3087" s="36">
        <f t="shared" si="144"/>
        <v>8.4465753424657528</v>
      </c>
      <c r="D3087" s="41">
        <f>+'C Daire Coluna sem 29 fev  aula'!B3085</f>
        <v>1.66</v>
      </c>
      <c r="E3087" s="33">
        <f t="shared" si="145"/>
        <v>0.29301200934955984</v>
      </c>
    </row>
    <row r="3088" spans="2:5" x14ac:dyDescent="0.25">
      <c r="B3088" s="38">
        <f t="shared" si="146"/>
        <v>3084</v>
      </c>
      <c r="C3088" s="36">
        <f t="shared" si="144"/>
        <v>8.4493150684931511</v>
      </c>
      <c r="D3088" s="41">
        <f>+'C Daire Coluna sem 29 fev  aula'!B3086</f>
        <v>1.53</v>
      </c>
      <c r="E3088" s="33">
        <f t="shared" si="145"/>
        <v>0.27006528572579919</v>
      </c>
    </row>
    <row r="3089" spans="2:5" x14ac:dyDescent="0.25">
      <c r="B3089" s="38">
        <f t="shared" si="146"/>
        <v>3085</v>
      </c>
      <c r="C3089" s="36">
        <f t="shared" si="144"/>
        <v>8.4520547945205475</v>
      </c>
      <c r="D3089" s="41">
        <f>+'C Daire Coluna sem 29 fev  aula'!B3087</f>
        <v>1.57</v>
      </c>
      <c r="E3089" s="33">
        <f t="shared" si="145"/>
        <v>0.27712581607157172</v>
      </c>
    </row>
    <row r="3090" spans="2:5" x14ac:dyDescent="0.25">
      <c r="B3090" s="38">
        <f t="shared" si="146"/>
        <v>3086</v>
      </c>
      <c r="C3090" s="36">
        <f t="shared" si="144"/>
        <v>8.4547945205479458</v>
      </c>
      <c r="D3090" s="41">
        <f>+'C Daire Coluna sem 29 fev  aula'!B3088</f>
        <v>1.66</v>
      </c>
      <c r="E3090" s="33">
        <f t="shared" si="145"/>
        <v>0.29301200934955984</v>
      </c>
    </row>
    <row r="3091" spans="2:5" x14ac:dyDescent="0.25">
      <c r="B3091" s="38">
        <f t="shared" si="146"/>
        <v>3087</v>
      </c>
      <c r="C3091" s="36">
        <f t="shared" si="144"/>
        <v>8.4575342465753423</v>
      </c>
      <c r="D3091" s="41">
        <f>+'C Daire Coluna sem 29 fev  aula'!B3089</f>
        <v>1.59</v>
      </c>
      <c r="E3091" s="33">
        <f t="shared" si="145"/>
        <v>0.28065608124445796</v>
      </c>
    </row>
    <row r="3092" spans="2:5" x14ac:dyDescent="0.25">
      <c r="B3092" s="38">
        <f t="shared" si="146"/>
        <v>3088</v>
      </c>
      <c r="C3092" s="36">
        <f t="shared" si="144"/>
        <v>8.4602739726027405</v>
      </c>
      <c r="D3092" s="41">
        <f>+'C Daire Coluna sem 29 fev  aula'!B3090</f>
        <v>1.54</v>
      </c>
      <c r="E3092" s="33">
        <f t="shared" si="145"/>
        <v>0.27183041831224231</v>
      </c>
    </row>
    <row r="3093" spans="2:5" x14ac:dyDescent="0.25">
      <c r="B3093" s="38">
        <f t="shared" si="146"/>
        <v>3089</v>
      </c>
      <c r="C3093" s="36">
        <f t="shared" si="144"/>
        <v>8.463013698630137</v>
      </c>
      <c r="D3093" s="41">
        <f>+'C Daire Coluna sem 29 fev  aula'!B3091</f>
        <v>1.53</v>
      </c>
      <c r="E3093" s="33">
        <f t="shared" si="145"/>
        <v>0.27006528572579919</v>
      </c>
    </row>
    <row r="3094" spans="2:5" x14ac:dyDescent="0.25">
      <c r="B3094" s="38">
        <f t="shared" si="146"/>
        <v>3090</v>
      </c>
      <c r="C3094" s="36">
        <f t="shared" si="144"/>
        <v>8.4657534246575334</v>
      </c>
      <c r="D3094" s="41">
        <f>+'C Daire Coluna sem 29 fev  aula'!B3092</f>
        <v>1.45</v>
      </c>
      <c r="E3094" s="33">
        <f t="shared" si="145"/>
        <v>0.25594422503425407</v>
      </c>
    </row>
    <row r="3095" spans="2:5" x14ac:dyDescent="0.25">
      <c r="B3095" s="38">
        <f t="shared" si="146"/>
        <v>3091</v>
      </c>
      <c r="C3095" s="36">
        <f t="shared" si="144"/>
        <v>8.4684931506849317</v>
      </c>
      <c r="D3095" s="41">
        <f>+'C Daire Coluna sem 29 fev  aula'!B3093</f>
        <v>1.39</v>
      </c>
      <c r="E3095" s="33">
        <f t="shared" si="145"/>
        <v>0.2453534295155953</v>
      </c>
    </row>
    <row r="3096" spans="2:5" x14ac:dyDescent="0.25">
      <c r="B3096" s="38">
        <f t="shared" si="146"/>
        <v>3092</v>
      </c>
      <c r="C3096" s="36">
        <f t="shared" si="144"/>
        <v>8.4712328767123282</v>
      </c>
      <c r="D3096" s="41">
        <f>+'C Daire Coluna sem 29 fev  aula'!B3094</f>
        <v>1.39</v>
      </c>
      <c r="E3096" s="33">
        <f t="shared" si="145"/>
        <v>0.2453534295155953</v>
      </c>
    </row>
    <row r="3097" spans="2:5" x14ac:dyDescent="0.25">
      <c r="B3097" s="38">
        <f t="shared" si="146"/>
        <v>3093</v>
      </c>
      <c r="C3097" s="36">
        <f t="shared" si="144"/>
        <v>8.4739726027397264</v>
      </c>
      <c r="D3097" s="41">
        <f>+'C Daire Coluna sem 29 fev  aula'!B3095</f>
        <v>1.24</v>
      </c>
      <c r="E3097" s="33">
        <f t="shared" si="145"/>
        <v>0.21887644071894832</v>
      </c>
    </row>
    <row r="3098" spans="2:5" x14ac:dyDescent="0.25">
      <c r="B3098" s="38">
        <f t="shared" si="146"/>
        <v>3094</v>
      </c>
      <c r="C3098" s="36">
        <f t="shared" si="144"/>
        <v>8.4767123287671229</v>
      </c>
      <c r="D3098" s="41">
        <f>+'C Daire Coluna sem 29 fev  aula'!B3096</f>
        <v>1.1200000000000001</v>
      </c>
      <c r="E3098" s="33">
        <f t="shared" si="145"/>
        <v>0.19769484968163079</v>
      </c>
    </row>
    <row r="3099" spans="2:5" x14ac:dyDescent="0.25">
      <c r="B3099" s="38">
        <f t="shared" si="146"/>
        <v>3095</v>
      </c>
      <c r="C3099" s="36">
        <f t="shared" si="144"/>
        <v>8.4794520547945211</v>
      </c>
      <c r="D3099" s="41">
        <f>+'C Daire Coluna sem 29 fev  aula'!B3097</f>
        <v>1.26</v>
      </c>
      <c r="E3099" s="33">
        <f t="shared" si="145"/>
        <v>0.22240670589183459</v>
      </c>
    </row>
    <row r="3100" spans="2:5" x14ac:dyDescent="0.25">
      <c r="B3100" s="38">
        <f t="shared" si="146"/>
        <v>3096</v>
      </c>
      <c r="C3100" s="36">
        <f t="shared" si="144"/>
        <v>8.4821917808219176</v>
      </c>
      <c r="D3100" s="41">
        <f>+'C Daire Coluna sem 29 fev  aula'!B3098</f>
        <v>1.19</v>
      </c>
      <c r="E3100" s="33">
        <f t="shared" si="145"/>
        <v>0.21005077778673267</v>
      </c>
    </row>
    <row r="3101" spans="2:5" x14ac:dyDescent="0.25">
      <c r="B3101" s="38">
        <f t="shared" si="146"/>
        <v>3097</v>
      </c>
      <c r="C3101" s="36">
        <f t="shared" si="144"/>
        <v>8.4849315068493159</v>
      </c>
      <c r="D3101" s="41">
        <f>+'C Daire Coluna sem 29 fev  aula'!B3099</f>
        <v>1.1200000000000001</v>
      </c>
      <c r="E3101" s="33">
        <f t="shared" si="145"/>
        <v>0.19769484968163079</v>
      </c>
    </row>
    <row r="3102" spans="2:5" x14ac:dyDescent="0.25">
      <c r="B3102" s="38">
        <f t="shared" si="146"/>
        <v>3098</v>
      </c>
      <c r="C3102" s="36">
        <f t="shared" si="144"/>
        <v>8.4876712328767123</v>
      </c>
      <c r="D3102" s="41">
        <f>+'C Daire Coluna sem 29 fev  aula'!B3100</f>
        <v>1.1200000000000001</v>
      </c>
      <c r="E3102" s="33">
        <f t="shared" si="145"/>
        <v>0.19769484968163079</v>
      </c>
    </row>
    <row r="3103" spans="2:5" x14ac:dyDescent="0.25">
      <c r="B3103" s="38">
        <f t="shared" si="146"/>
        <v>3099</v>
      </c>
      <c r="C3103" s="36">
        <f t="shared" si="144"/>
        <v>8.4904109589041088</v>
      </c>
      <c r="D3103" s="41">
        <f>+'C Daire Coluna sem 29 fev  aula'!B3101</f>
        <v>1.1200000000000001</v>
      </c>
      <c r="E3103" s="33">
        <f t="shared" si="145"/>
        <v>0.19769484968163079</v>
      </c>
    </row>
    <row r="3104" spans="2:5" x14ac:dyDescent="0.25">
      <c r="B3104" s="38">
        <f t="shared" si="146"/>
        <v>3100</v>
      </c>
      <c r="C3104" s="36">
        <f t="shared" si="144"/>
        <v>8.493150684931507</v>
      </c>
      <c r="D3104" s="41">
        <f>+'C Daire Coluna sem 29 fev  aula'!B3102</f>
        <v>1.03</v>
      </c>
      <c r="E3104" s="33">
        <f t="shared" si="145"/>
        <v>0.18180865640364258</v>
      </c>
    </row>
    <row r="3105" spans="2:5" x14ac:dyDescent="0.25">
      <c r="B3105" s="38">
        <f t="shared" si="146"/>
        <v>3101</v>
      </c>
      <c r="C3105" s="36">
        <f t="shared" si="144"/>
        <v>8.4958904109589035</v>
      </c>
      <c r="D3105" s="41">
        <f>+'C Daire Coluna sem 29 fev  aula'!B3103</f>
        <v>2.8</v>
      </c>
      <c r="E3105" s="33">
        <f t="shared" si="145"/>
        <v>0.49423712420407684</v>
      </c>
    </row>
    <row r="3106" spans="2:5" x14ac:dyDescent="0.25">
      <c r="B3106" s="38">
        <f t="shared" si="146"/>
        <v>3102</v>
      </c>
      <c r="C3106" s="36">
        <f t="shared" si="144"/>
        <v>8.4986301369863018</v>
      </c>
      <c r="D3106" s="41">
        <f>+'C Daire Coluna sem 29 fev  aula'!B3104</f>
        <v>4.26</v>
      </c>
      <c r="E3106" s="33">
        <f t="shared" si="145"/>
        <v>0.75194648182477408</v>
      </c>
    </row>
    <row r="3107" spans="2:5" x14ac:dyDescent="0.25">
      <c r="B3107" s="38">
        <f t="shared" si="146"/>
        <v>3103</v>
      </c>
      <c r="C3107" s="36">
        <f t="shared" si="144"/>
        <v>8.5013698630136982</v>
      </c>
      <c r="D3107" s="41">
        <f>+'C Daire Coluna sem 29 fev  aula'!B3105</f>
        <v>6.81</v>
      </c>
      <c r="E3107" s="33">
        <f t="shared" si="145"/>
        <v>1.2020552913677727</v>
      </c>
    </row>
    <row r="3108" spans="2:5" x14ac:dyDescent="0.25">
      <c r="B3108" s="38">
        <f t="shared" si="146"/>
        <v>3104</v>
      </c>
      <c r="C3108" s="36">
        <f t="shared" si="144"/>
        <v>8.5041095890410965</v>
      </c>
      <c r="D3108" s="41">
        <f>+'C Daire Coluna sem 29 fev  aula'!B3106</f>
        <v>14.3</v>
      </c>
      <c r="E3108" s="33">
        <f t="shared" si="145"/>
        <v>2.5241395986136785</v>
      </c>
    </row>
    <row r="3109" spans="2:5" x14ac:dyDescent="0.25">
      <c r="B3109" s="38">
        <f t="shared" si="146"/>
        <v>3105</v>
      </c>
      <c r="C3109" s="36">
        <f t="shared" si="144"/>
        <v>8.506849315068493</v>
      </c>
      <c r="D3109" s="41">
        <f>+'C Daire Coluna sem 29 fev  aula'!B3107</f>
        <v>29.4</v>
      </c>
      <c r="E3109" s="33">
        <f t="shared" si="145"/>
        <v>5.1894898041428075</v>
      </c>
    </row>
    <row r="3110" spans="2:5" x14ac:dyDescent="0.25">
      <c r="B3110" s="38">
        <f t="shared" si="146"/>
        <v>3106</v>
      </c>
      <c r="C3110" s="36">
        <f t="shared" si="144"/>
        <v>8.5095890410958912</v>
      </c>
      <c r="D3110" s="41">
        <f>+'C Daire Coluna sem 29 fev  aula'!B3108</f>
        <v>17.399999999999999</v>
      </c>
      <c r="E3110" s="33">
        <f t="shared" si="145"/>
        <v>3.0713307004110488</v>
      </c>
    </row>
    <row r="3111" spans="2:5" x14ac:dyDescent="0.25">
      <c r="B3111" s="38">
        <f t="shared" si="146"/>
        <v>3107</v>
      </c>
      <c r="C3111" s="36">
        <f t="shared" si="144"/>
        <v>8.5123287671232877</v>
      </c>
      <c r="D3111" s="41">
        <f>+'C Daire Coluna sem 29 fev  aula'!B3109</f>
        <v>8.6300000000000008</v>
      </c>
      <c r="E3111" s="33">
        <f t="shared" si="145"/>
        <v>1.5233094221004229</v>
      </c>
    </row>
    <row r="3112" spans="2:5" x14ac:dyDescent="0.25">
      <c r="B3112" s="38">
        <f t="shared" si="146"/>
        <v>3108</v>
      </c>
      <c r="C3112" s="36">
        <f t="shared" si="144"/>
        <v>8.5150684931506841</v>
      </c>
      <c r="D3112" s="41">
        <f>+'C Daire Coluna sem 29 fev  aula'!B3110</f>
        <v>7.53</v>
      </c>
      <c r="E3112" s="33">
        <f t="shared" si="145"/>
        <v>1.3291448375916783</v>
      </c>
    </row>
    <row r="3113" spans="2:5" x14ac:dyDescent="0.25">
      <c r="B3113" s="38">
        <f t="shared" si="146"/>
        <v>3109</v>
      </c>
      <c r="C3113" s="36">
        <f t="shared" si="144"/>
        <v>8.5178082191780824</v>
      </c>
      <c r="D3113" s="41">
        <f>+'C Daire Coluna sem 29 fev  aula'!B3111</f>
        <v>7.99</v>
      </c>
      <c r="E3113" s="33">
        <f t="shared" si="145"/>
        <v>1.4103409365680624</v>
      </c>
    </row>
    <row r="3114" spans="2:5" x14ac:dyDescent="0.25">
      <c r="B3114" s="38">
        <f t="shared" si="146"/>
        <v>3110</v>
      </c>
      <c r="C3114" s="36">
        <f t="shared" si="144"/>
        <v>8.5205479452054789</v>
      </c>
      <c r="D3114" s="41">
        <f>+'C Daire Coluna sem 29 fev  aula'!B3112</f>
        <v>6.9</v>
      </c>
      <c r="E3114" s="33">
        <f t="shared" si="145"/>
        <v>1.217941484645761</v>
      </c>
    </row>
    <row r="3115" spans="2:5" x14ac:dyDescent="0.25">
      <c r="B3115" s="38">
        <f t="shared" si="146"/>
        <v>3111</v>
      </c>
      <c r="C3115" s="36">
        <f t="shared" si="144"/>
        <v>8.5232876712328771</v>
      </c>
      <c r="D3115" s="41">
        <f>+'C Daire Coluna sem 29 fev  aula'!B3113</f>
        <v>6.01</v>
      </c>
      <c r="E3115" s="33">
        <f t="shared" si="145"/>
        <v>1.0608446844523221</v>
      </c>
    </row>
    <row r="3116" spans="2:5" x14ac:dyDescent="0.25">
      <c r="B3116" s="38">
        <f t="shared" si="146"/>
        <v>3112</v>
      </c>
      <c r="C3116" s="36">
        <f t="shared" si="144"/>
        <v>8.5260273972602736</v>
      </c>
      <c r="D3116" s="41">
        <f>+'C Daire Coluna sem 29 fev  aula'!B3114</f>
        <v>5.7</v>
      </c>
      <c r="E3116" s="33">
        <f t="shared" si="145"/>
        <v>1.0061255742725852</v>
      </c>
    </row>
    <row r="3117" spans="2:5" x14ac:dyDescent="0.25">
      <c r="B3117" s="38">
        <f t="shared" si="146"/>
        <v>3113</v>
      </c>
      <c r="C3117" s="36">
        <f t="shared" si="144"/>
        <v>8.5287671232876718</v>
      </c>
      <c r="D3117" s="41">
        <f>+'C Daire Coluna sem 29 fev  aula'!B3115</f>
        <v>5.41</v>
      </c>
      <c r="E3117" s="33">
        <f t="shared" si="145"/>
        <v>0.95493672926573425</v>
      </c>
    </row>
    <row r="3118" spans="2:5" x14ac:dyDescent="0.25">
      <c r="B3118" s="38">
        <f t="shared" si="146"/>
        <v>3114</v>
      </c>
      <c r="C3118" s="36">
        <f t="shared" si="144"/>
        <v>8.5315068493150683</v>
      </c>
      <c r="D3118" s="41">
        <f>+'C Daire Coluna sem 29 fev  aula'!B3116</f>
        <v>4.88</v>
      </c>
      <c r="E3118" s="33">
        <f t="shared" si="145"/>
        <v>0.86138470218424823</v>
      </c>
    </row>
    <row r="3119" spans="2:5" x14ac:dyDescent="0.25">
      <c r="B3119" s="38">
        <f t="shared" si="146"/>
        <v>3115</v>
      </c>
      <c r="C3119" s="36">
        <f t="shared" si="144"/>
        <v>8.5342465753424666</v>
      </c>
      <c r="D3119" s="41">
        <f>+'C Daire Coluna sem 29 fev  aula'!B3117</f>
        <v>4.6399999999999997</v>
      </c>
      <c r="E3119" s="33">
        <f t="shared" si="145"/>
        <v>0.81902152010961304</v>
      </c>
    </row>
    <row r="3120" spans="2:5" x14ac:dyDescent="0.25">
      <c r="B3120" s="38">
        <f t="shared" si="146"/>
        <v>3116</v>
      </c>
      <c r="C3120" s="36">
        <f t="shared" si="144"/>
        <v>8.536986301369863</v>
      </c>
      <c r="D3120" s="41">
        <f>+'C Daire Coluna sem 29 fev  aula'!B3118</f>
        <v>4.5999999999999996</v>
      </c>
      <c r="E3120" s="33">
        <f t="shared" si="145"/>
        <v>0.81196098976384057</v>
      </c>
    </row>
    <row r="3121" spans="2:5" x14ac:dyDescent="0.25">
      <c r="B3121" s="38">
        <f t="shared" si="146"/>
        <v>3117</v>
      </c>
      <c r="C3121" s="36">
        <f t="shared" si="144"/>
        <v>8.5397260273972595</v>
      </c>
      <c r="D3121" s="41">
        <f>+'C Daire Coluna sem 29 fev  aula'!B3119</f>
        <v>4.4400000000000004</v>
      </c>
      <c r="E3121" s="33">
        <f t="shared" si="145"/>
        <v>0.78371886838075056</v>
      </c>
    </row>
    <row r="3122" spans="2:5" x14ac:dyDescent="0.25">
      <c r="B3122" s="38">
        <f t="shared" si="146"/>
        <v>3118</v>
      </c>
      <c r="C3122" s="36">
        <f t="shared" si="144"/>
        <v>8.5424657534246577</v>
      </c>
      <c r="D3122" s="41">
        <f>+'C Daire Coluna sem 29 fev  aula'!B3120</f>
        <v>4.2300000000000004</v>
      </c>
      <c r="E3122" s="33">
        <f t="shared" si="145"/>
        <v>0.74665108406544478</v>
      </c>
    </row>
    <row r="3123" spans="2:5" x14ac:dyDescent="0.25">
      <c r="B3123" s="38">
        <f t="shared" si="146"/>
        <v>3119</v>
      </c>
      <c r="C3123" s="36">
        <f t="shared" si="144"/>
        <v>8.5452054794520542</v>
      </c>
      <c r="D3123" s="41">
        <f>+'C Daire Coluna sem 29 fev  aula'!B3121</f>
        <v>3.91</v>
      </c>
      <c r="E3123" s="33">
        <f t="shared" si="145"/>
        <v>0.69016684129926453</v>
      </c>
    </row>
    <row r="3124" spans="2:5" x14ac:dyDescent="0.25">
      <c r="B3124" s="38">
        <f t="shared" si="146"/>
        <v>3120</v>
      </c>
      <c r="C3124" s="36">
        <f t="shared" si="144"/>
        <v>8.5479452054794525</v>
      </c>
      <c r="D3124" s="41">
        <f>+'C Daire Coluna sem 29 fev  aula'!B3122</f>
        <v>3.81</v>
      </c>
      <c r="E3124" s="33">
        <f t="shared" si="145"/>
        <v>0.67251551543483323</v>
      </c>
    </row>
    <row r="3125" spans="2:5" x14ac:dyDescent="0.25">
      <c r="B3125" s="38">
        <f t="shared" si="146"/>
        <v>3121</v>
      </c>
      <c r="C3125" s="36">
        <f t="shared" si="144"/>
        <v>8.5506849315068489</v>
      </c>
      <c r="D3125" s="41">
        <f>+'C Daire Coluna sem 29 fev  aula'!B3123</f>
        <v>3.5</v>
      </c>
      <c r="E3125" s="33">
        <f t="shared" si="145"/>
        <v>0.61779640525509616</v>
      </c>
    </row>
    <row r="3126" spans="2:5" x14ac:dyDescent="0.25">
      <c r="B3126" s="38">
        <f t="shared" si="146"/>
        <v>3122</v>
      </c>
      <c r="C3126" s="36">
        <f t="shared" si="144"/>
        <v>8.5534246575342472</v>
      </c>
      <c r="D3126" s="41">
        <f>+'C Daire Coluna sem 29 fev  aula'!B3124</f>
        <v>3.43</v>
      </c>
      <c r="E3126" s="33">
        <f t="shared" si="145"/>
        <v>0.60544047714999416</v>
      </c>
    </row>
    <row r="3127" spans="2:5" x14ac:dyDescent="0.25">
      <c r="B3127" s="38">
        <f t="shared" si="146"/>
        <v>3123</v>
      </c>
      <c r="C3127" s="36">
        <f t="shared" si="144"/>
        <v>8.5561643835616437</v>
      </c>
      <c r="D3127" s="41">
        <f>+'C Daire Coluna sem 29 fev  aula'!B3125</f>
        <v>3.25</v>
      </c>
      <c r="E3127" s="33">
        <f t="shared" si="145"/>
        <v>0.5736680905940178</v>
      </c>
    </row>
    <row r="3128" spans="2:5" x14ac:dyDescent="0.25">
      <c r="B3128" s="38">
        <f t="shared" si="146"/>
        <v>3124</v>
      </c>
      <c r="C3128" s="36">
        <f t="shared" si="144"/>
        <v>8.5589041095890419</v>
      </c>
      <c r="D3128" s="41">
        <f>+'C Daire Coluna sem 29 fev  aula'!B3126</f>
        <v>3.2</v>
      </c>
      <c r="E3128" s="33">
        <f t="shared" si="145"/>
        <v>0.56484242766180215</v>
      </c>
    </row>
    <row r="3129" spans="2:5" x14ac:dyDescent="0.25">
      <c r="B3129" s="38">
        <f t="shared" si="146"/>
        <v>3125</v>
      </c>
      <c r="C3129" s="36">
        <f t="shared" si="144"/>
        <v>8.5616438356164384</v>
      </c>
      <c r="D3129" s="41">
        <f>+'C Daire Coluna sem 29 fev  aula'!B3127</f>
        <v>3.07</v>
      </c>
      <c r="E3129" s="33">
        <f t="shared" si="145"/>
        <v>0.54189570403804144</v>
      </c>
    </row>
    <row r="3130" spans="2:5" x14ac:dyDescent="0.25">
      <c r="B3130" s="38">
        <f t="shared" si="146"/>
        <v>3126</v>
      </c>
      <c r="C3130" s="36">
        <f t="shared" si="144"/>
        <v>8.5643835616438349</v>
      </c>
      <c r="D3130" s="41">
        <f>+'C Daire Coluna sem 29 fev  aula'!B3128</f>
        <v>3.11</v>
      </c>
      <c r="E3130" s="33">
        <f t="shared" si="145"/>
        <v>0.54895623438381391</v>
      </c>
    </row>
    <row r="3131" spans="2:5" x14ac:dyDescent="0.25">
      <c r="B3131" s="38">
        <f t="shared" si="146"/>
        <v>3127</v>
      </c>
      <c r="C3131" s="36">
        <f t="shared" si="144"/>
        <v>8.5671232876712331</v>
      </c>
      <c r="D3131" s="41">
        <f>+'C Daire Coluna sem 29 fev  aula'!B3129</f>
        <v>3.03</v>
      </c>
      <c r="E3131" s="33">
        <f t="shared" si="145"/>
        <v>0.53483517369226885</v>
      </c>
    </row>
    <row r="3132" spans="2:5" x14ac:dyDescent="0.25">
      <c r="B3132" s="38">
        <f t="shared" si="146"/>
        <v>3128</v>
      </c>
      <c r="C3132" s="36">
        <f t="shared" si="144"/>
        <v>8.5698630136986296</v>
      </c>
      <c r="D3132" s="41">
        <f>+'C Daire Coluna sem 29 fev  aula'!B3130</f>
        <v>3</v>
      </c>
      <c r="E3132" s="33">
        <f t="shared" si="145"/>
        <v>0.52953977593293955</v>
      </c>
    </row>
    <row r="3133" spans="2:5" x14ac:dyDescent="0.25">
      <c r="B3133" s="38">
        <f t="shared" si="146"/>
        <v>3129</v>
      </c>
      <c r="C3133" s="36">
        <f t="shared" si="144"/>
        <v>8.5726027397260278</v>
      </c>
      <c r="D3133" s="41">
        <f>+'C Daire Coluna sem 29 fev  aula'!B3131</f>
        <v>2.75</v>
      </c>
      <c r="E3133" s="33">
        <f t="shared" si="145"/>
        <v>0.48541146127186124</v>
      </c>
    </row>
    <row r="3134" spans="2:5" x14ac:dyDescent="0.25">
      <c r="B3134" s="38">
        <f t="shared" si="146"/>
        <v>3130</v>
      </c>
      <c r="C3134" s="36">
        <f t="shared" si="144"/>
        <v>8.5753424657534243</v>
      </c>
      <c r="D3134" s="41">
        <f>+'C Daire Coluna sem 29 fev  aula'!B3132</f>
        <v>2.7</v>
      </c>
      <c r="E3134" s="33">
        <f t="shared" si="145"/>
        <v>0.47658579833964559</v>
      </c>
    </row>
    <row r="3135" spans="2:5" x14ac:dyDescent="0.25">
      <c r="B3135" s="38">
        <f t="shared" si="146"/>
        <v>3131</v>
      </c>
      <c r="C3135" s="36">
        <f t="shared" si="144"/>
        <v>8.5780821917808225</v>
      </c>
      <c r="D3135" s="41">
        <f>+'C Daire Coluna sem 29 fev  aula'!B3133</f>
        <v>2.7</v>
      </c>
      <c r="E3135" s="33">
        <f t="shared" si="145"/>
        <v>0.47658579833964559</v>
      </c>
    </row>
    <row r="3136" spans="2:5" x14ac:dyDescent="0.25">
      <c r="B3136" s="38">
        <f t="shared" si="146"/>
        <v>3132</v>
      </c>
      <c r="C3136" s="36">
        <f t="shared" si="144"/>
        <v>8.580821917808219</v>
      </c>
      <c r="D3136" s="41">
        <f>+'C Daire Coluna sem 29 fev  aula'!B3134</f>
        <v>2.5099999999999998</v>
      </c>
      <c r="E3136" s="33">
        <f t="shared" si="145"/>
        <v>0.443048279197226</v>
      </c>
    </row>
    <row r="3137" spans="2:5" x14ac:dyDescent="0.25">
      <c r="B3137" s="38">
        <f t="shared" si="146"/>
        <v>3133</v>
      </c>
      <c r="C3137" s="36">
        <f t="shared" si="144"/>
        <v>8.5835616438356173</v>
      </c>
      <c r="D3137" s="41">
        <f>+'C Daire Coluna sem 29 fev  aula'!B3135</f>
        <v>2.38</v>
      </c>
      <c r="E3137" s="33">
        <f t="shared" si="145"/>
        <v>0.42010155557346535</v>
      </c>
    </row>
    <row r="3138" spans="2:5" x14ac:dyDescent="0.25">
      <c r="B3138" s="38">
        <f t="shared" si="146"/>
        <v>3134</v>
      </c>
      <c r="C3138" s="36">
        <f t="shared" si="144"/>
        <v>8.5863013698630137</v>
      </c>
      <c r="D3138" s="41">
        <f>+'C Daire Coluna sem 29 fev  aula'!B3136</f>
        <v>2.2999999999999998</v>
      </c>
      <c r="E3138" s="33">
        <f t="shared" si="145"/>
        <v>0.40598049488192028</v>
      </c>
    </row>
    <row r="3139" spans="2:5" x14ac:dyDescent="0.25">
      <c r="B3139" s="38">
        <f t="shared" si="146"/>
        <v>3135</v>
      </c>
      <c r="C3139" s="36">
        <f t="shared" si="144"/>
        <v>8.5890410958904102</v>
      </c>
      <c r="D3139" s="41">
        <f>+'C Daire Coluna sem 29 fev  aula'!B3137</f>
        <v>2.21</v>
      </c>
      <c r="E3139" s="33">
        <f t="shared" si="145"/>
        <v>0.3900943016039321</v>
      </c>
    </row>
    <row r="3140" spans="2:5" x14ac:dyDescent="0.25">
      <c r="B3140" s="38">
        <f t="shared" si="146"/>
        <v>3136</v>
      </c>
      <c r="C3140" s="36">
        <f t="shared" si="144"/>
        <v>8.5917808219178085</v>
      </c>
      <c r="D3140" s="41">
        <f>+'C Daire Coluna sem 29 fev  aula'!B3138</f>
        <v>2.0699999999999998</v>
      </c>
      <c r="E3140" s="33">
        <f t="shared" si="145"/>
        <v>0.36538244539372822</v>
      </c>
    </row>
    <row r="3141" spans="2:5" x14ac:dyDescent="0.25">
      <c r="B3141" s="38">
        <f t="shared" si="146"/>
        <v>3137</v>
      </c>
      <c r="C3141" s="36">
        <f t="shared" si="144"/>
        <v>8.5945205479452049</v>
      </c>
      <c r="D3141" s="41">
        <f>+'C Daire Coluna sem 29 fev  aula'!B3139</f>
        <v>2.04</v>
      </c>
      <c r="E3141" s="33">
        <f t="shared" si="145"/>
        <v>0.36008704763439886</v>
      </c>
    </row>
    <row r="3142" spans="2:5" x14ac:dyDescent="0.25">
      <c r="B3142" s="38">
        <f t="shared" si="146"/>
        <v>3138</v>
      </c>
      <c r="C3142" s="36">
        <f t="shared" ref="C3142:C3205" si="147">+B3142/365</f>
        <v>8.5972602739726032</v>
      </c>
      <c r="D3142" s="41">
        <f>+'C Daire Coluna sem 29 fev  aula'!B3140</f>
        <v>1.95</v>
      </c>
      <c r="E3142" s="33">
        <f t="shared" ref="E3142:E3205" si="148">+D3142/$E$3</f>
        <v>0.34420085435641068</v>
      </c>
    </row>
    <row r="3143" spans="2:5" x14ac:dyDescent="0.25">
      <c r="B3143" s="38">
        <f t="shared" ref="B3143:B3206" si="149">+B3142+1</f>
        <v>3139</v>
      </c>
      <c r="C3143" s="36">
        <f t="shared" si="147"/>
        <v>8.6</v>
      </c>
      <c r="D3143" s="41">
        <f>+'C Daire Coluna sem 29 fev  aula'!B3141</f>
        <v>1.92</v>
      </c>
      <c r="E3143" s="33">
        <f t="shared" si="148"/>
        <v>0.33890545659708127</v>
      </c>
    </row>
    <row r="3144" spans="2:5" x14ac:dyDescent="0.25">
      <c r="B3144" s="38">
        <f t="shared" si="149"/>
        <v>3140</v>
      </c>
      <c r="C3144" s="36">
        <f t="shared" si="147"/>
        <v>8.6027397260273979</v>
      </c>
      <c r="D3144" s="41">
        <f>+'C Daire Coluna sem 29 fev  aula'!B3142</f>
        <v>1.88</v>
      </c>
      <c r="E3144" s="33">
        <f t="shared" si="148"/>
        <v>0.33184492625130874</v>
      </c>
    </row>
    <row r="3145" spans="2:5" x14ac:dyDescent="0.25">
      <c r="B3145" s="38">
        <f t="shared" si="149"/>
        <v>3141</v>
      </c>
      <c r="C3145" s="36">
        <f t="shared" si="147"/>
        <v>8.6054794520547944</v>
      </c>
      <c r="D3145" s="41">
        <f>+'C Daire Coluna sem 29 fev  aula'!B3143</f>
        <v>1.83</v>
      </c>
      <c r="E3145" s="33">
        <f t="shared" si="148"/>
        <v>0.32301926331909314</v>
      </c>
    </row>
    <row r="3146" spans="2:5" x14ac:dyDescent="0.25">
      <c r="B3146" s="38">
        <f t="shared" si="149"/>
        <v>3142</v>
      </c>
      <c r="C3146" s="36">
        <f t="shared" si="147"/>
        <v>8.6082191780821926</v>
      </c>
      <c r="D3146" s="41">
        <f>+'C Daire Coluna sem 29 fev  aula'!B3144</f>
        <v>1.73</v>
      </c>
      <c r="E3146" s="33">
        <f t="shared" si="148"/>
        <v>0.30536793745466179</v>
      </c>
    </row>
    <row r="3147" spans="2:5" x14ac:dyDescent="0.25">
      <c r="B3147" s="38">
        <f t="shared" si="149"/>
        <v>3143</v>
      </c>
      <c r="C3147" s="36">
        <f t="shared" si="147"/>
        <v>8.6109589041095891</v>
      </c>
      <c r="D3147" s="41">
        <f>+'C Daire Coluna sem 29 fev  aula'!B3145</f>
        <v>1.69</v>
      </c>
      <c r="E3147" s="33">
        <f t="shared" si="148"/>
        <v>0.29830740710888926</v>
      </c>
    </row>
    <row r="3148" spans="2:5" x14ac:dyDescent="0.25">
      <c r="B3148" s="38">
        <f t="shared" si="149"/>
        <v>3144</v>
      </c>
      <c r="C3148" s="36">
        <f t="shared" si="147"/>
        <v>8.6136986301369856</v>
      </c>
      <c r="D3148" s="41">
        <f>+'C Daire Coluna sem 29 fev  aula'!B3146</f>
        <v>1.66</v>
      </c>
      <c r="E3148" s="33">
        <f t="shared" si="148"/>
        <v>0.29301200934955984</v>
      </c>
    </row>
    <row r="3149" spans="2:5" x14ac:dyDescent="0.25">
      <c r="B3149" s="38">
        <f t="shared" si="149"/>
        <v>3145</v>
      </c>
      <c r="C3149" s="36">
        <f t="shared" si="147"/>
        <v>8.6164383561643838</v>
      </c>
      <c r="D3149" s="41">
        <f>+'C Daire Coluna sem 29 fev  aula'!B3147</f>
        <v>1.66</v>
      </c>
      <c r="E3149" s="33">
        <f t="shared" si="148"/>
        <v>0.29301200934955984</v>
      </c>
    </row>
    <row r="3150" spans="2:5" x14ac:dyDescent="0.25">
      <c r="B3150" s="38">
        <f t="shared" si="149"/>
        <v>3146</v>
      </c>
      <c r="C3150" s="36">
        <f t="shared" si="147"/>
        <v>8.6191780821917803</v>
      </c>
      <c r="D3150" s="41">
        <f>+'C Daire Coluna sem 29 fev  aula'!B3148</f>
        <v>1.61</v>
      </c>
      <c r="E3150" s="33">
        <f t="shared" si="148"/>
        <v>0.28418634641734425</v>
      </c>
    </row>
    <row r="3151" spans="2:5" x14ac:dyDescent="0.25">
      <c r="B3151" s="38">
        <f t="shared" si="149"/>
        <v>3147</v>
      </c>
      <c r="C3151" s="36">
        <f t="shared" si="147"/>
        <v>8.6219178082191785</v>
      </c>
      <c r="D3151" s="41">
        <f>+'C Daire Coluna sem 29 fev  aula'!B3149</f>
        <v>1.55</v>
      </c>
      <c r="E3151" s="33">
        <f t="shared" si="148"/>
        <v>0.27359555089868542</v>
      </c>
    </row>
    <row r="3152" spans="2:5" x14ac:dyDescent="0.25">
      <c r="B3152" s="38">
        <f t="shared" si="149"/>
        <v>3148</v>
      </c>
      <c r="C3152" s="36">
        <f t="shared" si="147"/>
        <v>8.624657534246575</v>
      </c>
      <c r="D3152" s="41">
        <f>+'C Daire Coluna sem 29 fev  aula'!B3150</f>
        <v>1.53</v>
      </c>
      <c r="E3152" s="33">
        <f t="shared" si="148"/>
        <v>0.27006528572579919</v>
      </c>
    </row>
    <row r="3153" spans="2:5" x14ac:dyDescent="0.25">
      <c r="B3153" s="38">
        <f t="shared" si="149"/>
        <v>3149</v>
      </c>
      <c r="C3153" s="36">
        <f t="shared" si="147"/>
        <v>8.6273972602739732</v>
      </c>
      <c r="D3153" s="41">
        <f>+'C Daire Coluna sem 29 fev  aula'!B3151</f>
        <v>1.62</v>
      </c>
      <c r="E3153" s="33">
        <f t="shared" si="148"/>
        <v>0.28595147900378737</v>
      </c>
    </row>
    <row r="3154" spans="2:5" x14ac:dyDescent="0.25">
      <c r="B3154" s="38">
        <f t="shared" si="149"/>
        <v>3150</v>
      </c>
      <c r="C3154" s="36">
        <f t="shared" si="147"/>
        <v>8.6301369863013697</v>
      </c>
      <c r="D3154" s="41">
        <f>+'C Daire Coluna sem 29 fev  aula'!B3152</f>
        <v>1.97</v>
      </c>
      <c r="E3154" s="33">
        <f t="shared" si="148"/>
        <v>0.34773111952929697</v>
      </c>
    </row>
    <row r="3155" spans="2:5" x14ac:dyDescent="0.25">
      <c r="B3155" s="38">
        <f t="shared" si="149"/>
        <v>3151</v>
      </c>
      <c r="C3155" s="36">
        <f t="shared" si="147"/>
        <v>8.632876712328768</v>
      </c>
      <c r="D3155" s="41">
        <f>+'C Daire Coluna sem 29 fev  aula'!B3153</f>
        <v>1.8</v>
      </c>
      <c r="E3155" s="33">
        <f t="shared" si="148"/>
        <v>0.31772386555976373</v>
      </c>
    </row>
    <row r="3156" spans="2:5" x14ac:dyDescent="0.25">
      <c r="B3156" s="38">
        <f t="shared" si="149"/>
        <v>3152</v>
      </c>
      <c r="C3156" s="36">
        <f t="shared" si="147"/>
        <v>8.6356164383561644</v>
      </c>
      <c r="D3156" s="41">
        <f>+'C Daire Coluna sem 29 fev  aula'!B3154</f>
        <v>1.67</v>
      </c>
      <c r="E3156" s="33">
        <f t="shared" si="148"/>
        <v>0.29477714193600296</v>
      </c>
    </row>
    <row r="3157" spans="2:5" x14ac:dyDescent="0.25">
      <c r="B3157" s="38">
        <f t="shared" si="149"/>
        <v>3153</v>
      </c>
      <c r="C3157" s="36">
        <f t="shared" si="147"/>
        <v>8.6383561643835609</v>
      </c>
      <c r="D3157" s="41">
        <f>+'C Daire Coluna sem 29 fev  aula'!B3155</f>
        <v>1.58</v>
      </c>
      <c r="E3157" s="33">
        <f t="shared" si="148"/>
        <v>0.27889094865801484</v>
      </c>
    </row>
    <row r="3158" spans="2:5" x14ac:dyDescent="0.25">
      <c r="B3158" s="38">
        <f t="shared" si="149"/>
        <v>3154</v>
      </c>
      <c r="C3158" s="36">
        <f t="shared" si="147"/>
        <v>8.6410958904109592</v>
      </c>
      <c r="D3158" s="41">
        <f>+'C Daire Coluna sem 29 fev  aula'!B3156</f>
        <v>1.53</v>
      </c>
      <c r="E3158" s="33">
        <f t="shared" si="148"/>
        <v>0.27006528572579919</v>
      </c>
    </row>
    <row r="3159" spans="2:5" x14ac:dyDescent="0.25">
      <c r="B3159" s="38">
        <f t="shared" si="149"/>
        <v>3155</v>
      </c>
      <c r="C3159" s="36">
        <f t="shared" si="147"/>
        <v>8.6438356164383556</v>
      </c>
      <c r="D3159" s="41">
        <f>+'C Daire Coluna sem 29 fev  aula'!B3157</f>
        <v>1.6</v>
      </c>
      <c r="E3159" s="33">
        <f t="shared" si="148"/>
        <v>0.28242121383090107</v>
      </c>
    </row>
    <row r="3160" spans="2:5" x14ac:dyDescent="0.25">
      <c r="B3160" s="38">
        <f t="shared" si="149"/>
        <v>3156</v>
      </c>
      <c r="C3160" s="36">
        <f t="shared" si="147"/>
        <v>8.6465753424657539</v>
      </c>
      <c r="D3160" s="41">
        <f>+'C Daire Coluna sem 29 fev  aula'!B3158</f>
        <v>1.94</v>
      </c>
      <c r="E3160" s="33">
        <f t="shared" si="148"/>
        <v>0.34243572176996756</v>
      </c>
    </row>
    <row r="3161" spans="2:5" x14ac:dyDescent="0.25">
      <c r="B3161" s="38">
        <f t="shared" si="149"/>
        <v>3157</v>
      </c>
      <c r="C3161" s="36">
        <f t="shared" si="147"/>
        <v>8.6493150684931503</v>
      </c>
      <c r="D3161" s="41">
        <f>+'C Daire Coluna sem 29 fev  aula'!B3159</f>
        <v>1.94</v>
      </c>
      <c r="E3161" s="33">
        <f t="shared" si="148"/>
        <v>0.34243572176996756</v>
      </c>
    </row>
    <row r="3162" spans="2:5" x14ac:dyDescent="0.25">
      <c r="B3162" s="38">
        <f t="shared" si="149"/>
        <v>3158</v>
      </c>
      <c r="C3162" s="36">
        <f t="shared" si="147"/>
        <v>8.6520547945205486</v>
      </c>
      <c r="D3162" s="41">
        <f>+'C Daire Coluna sem 29 fev  aula'!B3160</f>
        <v>1.73</v>
      </c>
      <c r="E3162" s="33">
        <f t="shared" si="148"/>
        <v>0.30536793745466179</v>
      </c>
    </row>
    <row r="3163" spans="2:5" x14ac:dyDescent="0.25">
      <c r="B3163" s="38">
        <f t="shared" si="149"/>
        <v>3159</v>
      </c>
      <c r="C3163" s="36">
        <f t="shared" si="147"/>
        <v>8.6547945205479451</v>
      </c>
      <c r="D3163" s="41">
        <f>+'C Daire Coluna sem 29 fev  aula'!B3161</f>
        <v>1.76</v>
      </c>
      <c r="E3163" s="33">
        <f t="shared" si="148"/>
        <v>0.3106633352139912</v>
      </c>
    </row>
    <row r="3164" spans="2:5" x14ac:dyDescent="0.25">
      <c r="B3164" s="38">
        <f t="shared" si="149"/>
        <v>3160</v>
      </c>
      <c r="C3164" s="36">
        <f t="shared" si="147"/>
        <v>8.6575342465753433</v>
      </c>
      <c r="D3164" s="41">
        <f>+'C Daire Coluna sem 29 fev  aula'!B3162</f>
        <v>2.64</v>
      </c>
      <c r="E3164" s="33">
        <f t="shared" si="148"/>
        <v>0.46599500282098683</v>
      </c>
    </row>
    <row r="3165" spans="2:5" x14ac:dyDescent="0.25">
      <c r="B3165" s="38">
        <f t="shared" si="149"/>
        <v>3161</v>
      </c>
      <c r="C3165" s="36">
        <f t="shared" si="147"/>
        <v>8.6602739726027398</v>
      </c>
      <c r="D3165" s="41">
        <f>+'C Daire Coluna sem 29 fev  aula'!B3163</f>
        <v>3.36</v>
      </c>
      <c r="E3165" s="33">
        <f t="shared" si="148"/>
        <v>0.59308454904489227</v>
      </c>
    </row>
    <row r="3166" spans="2:5" x14ac:dyDescent="0.25">
      <c r="B3166" s="38">
        <f t="shared" si="149"/>
        <v>3162</v>
      </c>
      <c r="C3166" s="36">
        <f t="shared" si="147"/>
        <v>8.6630136986301363</v>
      </c>
      <c r="D3166" s="41">
        <f>+'C Daire Coluna sem 29 fev  aula'!B3164</f>
        <v>2.76</v>
      </c>
      <c r="E3166" s="33">
        <f t="shared" si="148"/>
        <v>0.48717659385830431</v>
      </c>
    </row>
    <row r="3167" spans="2:5" x14ac:dyDescent="0.25">
      <c r="B3167" s="38">
        <f t="shared" si="149"/>
        <v>3163</v>
      </c>
      <c r="C3167" s="36">
        <f t="shared" si="147"/>
        <v>8.6657534246575345</v>
      </c>
      <c r="D3167" s="41">
        <f>+'C Daire Coluna sem 29 fev  aula'!B3165</f>
        <v>2.5499999999999998</v>
      </c>
      <c r="E3167" s="33">
        <f t="shared" si="148"/>
        <v>0.45010880954299859</v>
      </c>
    </row>
    <row r="3168" spans="2:5" x14ac:dyDescent="0.25">
      <c r="B3168" s="38">
        <f t="shared" si="149"/>
        <v>3164</v>
      </c>
      <c r="C3168" s="36">
        <f t="shared" si="147"/>
        <v>8.668493150684931</v>
      </c>
      <c r="D3168" s="41">
        <f>+'C Daire Coluna sem 29 fev  aula'!B3166</f>
        <v>2.41</v>
      </c>
      <c r="E3168" s="33">
        <f t="shared" si="148"/>
        <v>0.42539695333279476</v>
      </c>
    </row>
    <row r="3169" spans="2:5" x14ac:dyDescent="0.25">
      <c r="B3169" s="38">
        <f t="shared" si="149"/>
        <v>3165</v>
      </c>
      <c r="C3169" s="36">
        <f t="shared" si="147"/>
        <v>8.6712328767123292</v>
      </c>
      <c r="D3169" s="41">
        <f>+'C Daire Coluna sem 29 fev  aula'!B3167</f>
        <v>2.2400000000000002</v>
      </c>
      <c r="E3169" s="33">
        <f t="shared" si="148"/>
        <v>0.39538969936326157</v>
      </c>
    </row>
    <row r="3170" spans="2:5" x14ac:dyDescent="0.25">
      <c r="B3170" s="38">
        <f t="shared" si="149"/>
        <v>3166</v>
      </c>
      <c r="C3170" s="36">
        <f t="shared" si="147"/>
        <v>8.6739726027397257</v>
      </c>
      <c r="D3170" s="41">
        <f>+'C Daire Coluna sem 29 fev  aula'!B3168</f>
        <v>2.16</v>
      </c>
      <c r="E3170" s="33">
        <f t="shared" si="148"/>
        <v>0.38126863867171651</v>
      </c>
    </row>
    <row r="3171" spans="2:5" x14ac:dyDescent="0.25">
      <c r="B3171" s="38">
        <f t="shared" si="149"/>
        <v>3167</v>
      </c>
      <c r="C3171" s="36">
        <f t="shared" si="147"/>
        <v>8.6767123287671239</v>
      </c>
      <c r="D3171" s="41">
        <f>+'C Daire Coluna sem 29 fev  aula'!B3169</f>
        <v>2</v>
      </c>
      <c r="E3171" s="33">
        <f t="shared" si="148"/>
        <v>0.35302651728862633</v>
      </c>
    </row>
    <row r="3172" spans="2:5" x14ac:dyDescent="0.25">
      <c r="B3172" s="38">
        <f t="shared" si="149"/>
        <v>3168</v>
      </c>
      <c r="C3172" s="36">
        <f t="shared" si="147"/>
        <v>8.6794520547945204</v>
      </c>
      <c r="D3172" s="41">
        <f>+'C Daire Coluna sem 29 fev  aula'!B3170</f>
        <v>1.98</v>
      </c>
      <c r="E3172" s="33">
        <f t="shared" si="148"/>
        <v>0.34949625211574009</v>
      </c>
    </row>
    <row r="3173" spans="2:5" x14ac:dyDescent="0.25">
      <c r="B3173" s="38">
        <f t="shared" si="149"/>
        <v>3169</v>
      </c>
      <c r="C3173" s="36">
        <f t="shared" si="147"/>
        <v>8.6821917808219187</v>
      </c>
      <c r="D3173" s="41">
        <f>+'C Daire Coluna sem 29 fev  aula'!B3171</f>
        <v>1.93</v>
      </c>
      <c r="E3173" s="33">
        <f t="shared" si="148"/>
        <v>0.34067058918352444</v>
      </c>
    </row>
    <row r="3174" spans="2:5" x14ac:dyDescent="0.25">
      <c r="B3174" s="38">
        <f t="shared" si="149"/>
        <v>3170</v>
      </c>
      <c r="C3174" s="36">
        <f t="shared" si="147"/>
        <v>8.6849315068493151</v>
      </c>
      <c r="D3174" s="41">
        <f>+'C Daire Coluna sem 29 fev  aula'!B3172</f>
        <v>1.8</v>
      </c>
      <c r="E3174" s="33">
        <f t="shared" si="148"/>
        <v>0.31772386555976373</v>
      </c>
    </row>
    <row r="3175" spans="2:5" x14ac:dyDescent="0.25">
      <c r="B3175" s="38">
        <f t="shared" si="149"/>
        <v>3171</v>
      </c>
      <c r="C3175" s="36">
        <f t="shared" si="147"/>
        <v>8.6876712328767116</v>
      </c>
      <c r="D3175" s="41">
        <f>+'C Daire Coluna sem 29 fev  aula'!B3173</f>
        <v>1.95</v>
      </c>
      <c r="E3175" s="33">
        <f t="shared" si="148"/>
        <v>0.34420085435641068</v>
      </c>
    </row>
    <row r="3176" spans="2:5" x14ac:dyDescent="0.25">
      <c r="B3176" s="38">
        <f t="shared" si="149"/>
        <v>3172</v>
      </c>
      <c r="C3176" s="36">
        <f t="shared" si="147"/>
        <v>8.6904109589041099</v>
      </c>
      <c r="D3176" s="41">
        <f>+'C Daire Coluna sem 29 fev  aula'!B3174</f>
        <v>1.88</v>
      </c>
      <c r="E3176" s="33">
        <f t="shared" si="148"/>
        <v>0.33184492625130874</v>
      </c>
    </row>
    <row r="3177" spans="2:5" x14ac:dyDescent="0.25">
      <c r="B3177" s="38">
        <f t="shared" si="149"/>
        <v>3173</v>
      </c>
      <c r="C3177" s="36">
        <f t="shared" si="147"/>
        <v>8.6931506849315063</v>
      </c>
      <c r="D3177" s="41">
        <f>+'C Daire Coluna sem 29 fev  aula'!B3175</f>
        <v>1.71</v>
      </c>
      <c r="E3177" s="33">
        <f t="shared" si="148"/>
        <v>0.30183767228177555</v>
      </c>
    </row>
    <row r="3178" spans="2:5" x14ac:dyDescent="0.25">
      <c r="B3178" s="38">
        <f t="shared" si="149"/>
        <v>3174</v>
      </c>
      <c r="C3178" s="36">
        <f t="shared" si="147"/>
        <v>8.6958904109589046</v>
      </c>
      <c r="D3178" s="41">
        <f>+'C Daire Coluna sem 29 fev  aula'!B3176</f>
        <v>1.74</v>
      </c>
      <c r="E3178" s="33">
        <f t="shared" si="148"/>
        <v>0.30713307004110491</v>
      </c>
    </row>
    <row r="3179" spans="2:5" x14ac:dyDescent="0.25">
      <c r="B3179" s="38">
        <f t="shared" si="149"/>
        <v>3175</v>
      </c>
      <c r="C3179" s="36">
        <f t="shared" si="147"/>
        <v>8.6986301369863011</v>
      </c>
      <c r="D3179" s="41">
        <f>+'C Daire Coluna sem 29 fev  aula'!B3177</f>
        <v>1.94</v>
      </c>
      <c r="E3179" s="33">
        <f t="shared" si="148"/>
        <v>0.34243572176996756</v>
      </c>
    </row>
    <row r="3180" spans="2:5" x14ac:dyDescent="0.25">
      <c r="B3180" s="38">
        <f t="shared" si="149"/>
        <v>3176</v>
      </c>
      <c r="C3180" s="36">
        <f t="shared" si="147"/>
        <v>8.7013698630136993</v>
      </c>
      <c r="D3180" s="41">
        <f>+'C Daire Coluna sem 29 fev  aula'!B3178</f>
        <v>2.34</v>
      </c>
      <c r="E3180" s="33">
        <f t="shared" si="148"/>
        <v>0.41304102522769282</v>
      </c>
    </row>
    <row r="3181" spans="2:5" x14ac:dyDescent="0.25">
      <c r="B3181" s="38">
        <f t="shared" si="149"/>
        <v>3177</v>
      </c>
      <c r="C3181" s="36">
        <f t="shared" si="147"/>
        <v>8.7041095890410958</v>
      </c>
      <c r="D3181" s="41">
        <f>+'C Daire Coluna sem 29 fev  aula'!B3179</f>
        <v>2.14</v>
      </c>
      <c r="E3181" s="33">
        <f t="shared" si="148"/>
        <v>0.37773837349883022</v>
      </c>
    </row>
    <row r="3182" spans="2:5" x14ac:dyDescent="0.25">
      <c r="B3182" s="38">
        <f t="shared" si="149"/>
        <v>3178</v>
      </c>
      <c r="C3182" s="36">
        <f t="shared" si="147"/>
        <v>8.706849315068494</v>
      </c>
      <c r="D3182" s="41">
        <f>+'C Daire Coluna sem 29 fev  aula'!B3180</f>
        <v>1.98</v>
      </c>
      <c r="E3182" s="33">
        <f t="shared" si="148"/>
        <v>0.34949625211574009</v>
      </c>
    </row>
    <row r="3183" spans="2:5" x14ac:dyDescent="0.25">
      <c r="B3183" s="38">
        <f t="shared" si="149"/>
        <v>3179</v>
      </c>
      <c r="C3183" s="36">
        <f t="shared" si="147"/>
        <v>8.7095890410958905</v>
      </c>
      <c r="D3183" s="41">
        <f>+'C Daire Coluna sem 29 fev  aula'!B3181</f>
        <v>1.82</v>
      </c>
      <c r="E3183" s="33">
        <f t="shared" si="148"/>
        <v>0.32125413073264997</v>
      </c>
    </row>
    <row r="3184" spans="2:5" x14ac:dyDescent="0.25">
      <c r="B3184" s="38">
        <f t="shared" si="149"/>
        <v>3180</v>
      </c>
      <c r="C3184" s="36">
        <f t="shared" si="147"/>
        <v>8.712328767123287</v>
      </c>
      <c r="D3184" s="41">
        <f>+'C Daire Coluna sem 29 fev  aula'!B3182</f>
        <v>1.8</v>
      </c>
      <c r="E3184" s="33">
        <f t="shared" si="148"/>
        <v>0.31772386555976373</v>
      </c>
    </row>
    <row r="3185" spans="2:5" x14ac:dyDescent="0.25">
      <c r="B3185" s="38">
        <f t="shared" si="149"/>
        <v>3181</v>
      </c>
      <c r="C3185" s="36">
        <f t="shared" si="147"/>
        <v>8.7150684931506852</v>
      </c>
      <c r="D3185" s="41">
        <f>+'C Daire Coluna sem 29 fev  aula'!B3183</f>
        <v>1.8</v>
      </c>
      <c r="E3185" s="33">
        <f t="shared" si="148"/>
        <v>0.31772386555976373</v>
      </c>
    </row>
    <row r="3186" spans="2:5" x14ac:dyDescent="0.25">
      <c r="B3186" s="38">
        <f t="shared" si="149"/>
        <v>3182</v>
      </c>
      <c r="C3186" s="36">
        <f t="shared" si="147"/>
        <v>8.7178082191780817</v>
      </c>
      <c r="D3186" s="41">
        <f>+'C Daire Coluna sem 29 fev  aula'!B3184</f>
        <v>1.68</v>
      </c>
      <c r="E3186" s="33">
        <f t="shared" si="148"/>
        <v>0.29654227452244614</v>
      </c>
    </row>
    <row r="3187" spans="2:5" x14ac:dyDescent="0.25">
      <c r="B3187" s="38">
        <f t="shared" si="149"/>
        <v>3183</v>
      </c>
      <c r="C3187" s="36">
        <f t="shared" si="147"/>
        <v>8.7205479452054799</v>
      </c>
      <c r="D3187" s="41">
        <f>+'C Daire Coluna sem 29 fev  aula'!B3185</f>
        <v>1.55</v>
      </c>
      <c r="E3187" s="33">
        <f t="shared" si="148"/>
        <v>0.27359555089868542</v>
      </c>
    </row>
    <row r="3188" spans="2:5" x14ac:dyDescent="0.25">
      <c r="B3188" s="38">
        <f t="shared" si="149"/>
        <v>3184</v>
      </c>
      <c r="C3188" s="36">
        <f t="shared" si="147"/>
        <v>8.7232876712328764</v>
      </c>
      <c r="D3188" s="41">
        <f>+'C Daire Coluna sem 29 fev  aula'!B3186</f>
        <v>1.43</v>
      </c>
      <c r="E3188" s="33">
        <f t="shared" si="148"/>
        <v>0.25241395986136783</v>
      </c>
    </row>
    <row r="3189" spans="2:5" x14ac:dyDescent="0.25">
      <c r="B3189" s="38">
        <f t="shared" si="149"/>
        <v>3185</v>
      </c>
      <c r="C3189" s="36">
        <f t="shared" si="147"/>
        <v>8.7260273972602747</v>
      </c>
      <c r="D3189" s="41">
        <f>+'C Daire Coluna sem 29 fev  aula'!B3187</f>
        <v>1.28</v>
      </c>
      <c r="E3189" s="33">
        <f t="shared" si="148"/>
        <v>0.22593697106472085</v>
      </c>
    </row>
    <row r="3190" spans="2:5" x14ac:dyDescent="0.25">
      <c r="B3190" s="38">
        <f t="shared" si="149"/>
        <v>3186</v>
      </c>
      <c r="C3190" s="36">
        <f t="shared" si="147"/>
        <v>8.7287671232876711</v>
      </c>
      <c r="D3190" s="41">
        <f>+'C Daire Coluna sem 29 fev  aula'!B3188</f>
        <v>1.19</v>
      </c>
      <c r="E3190" s="33">
        <f t="shared" si="148"/>
        <v>0.21005077778673267</v>
      </c>
    </row>
    <row r="3191" spans="2:5" x14ac:dyDescent="0.25">
      <c r="B3191" s="38">
        <f t="shared" si="149"/>
        <v>3187</v>
      </c>
      <c r="C3191" s="36">
        <f t="shared" si="147"/>
        <v>8.7315068493150694</v>
      </c>
      <c r="D3191" s="41">
        <f>+'C Daire Coluna sem 29 fev  aula'!B3189</f>
        <v>1.2</v>
      </c>
      <c r="E3191" s="33">
        <f t="shared" si="148"/>
        <v>0.21181591037317579</v>
      </c>
    </row>
    <row r="3192" spans="2:5" x14ac:dyDescent="0.25">
      <c r="B3192" s="38">
        <f t="shared" si="149"/>
        <v>3188</v>
      </c>
      <c r="C3192" s="36">
        <f t="shared" si="147"/>
        <v>8.7342465753424658</v>
      </c>
      <c r="D3192" s="41">
        <f>+'C Daire Coluna sem 29 fev  aula'!B3190</f>
        <v>1.1499999999999999</v>
      </c>
      <c r="E3192" s="33">
        <f t="shared" si="148"/>
        <v>0.20299024744096014</v>
      </c>
    </row>
    <row r="3193" spans="2:5" x14ac:dyDescent="0.25">
      <c r="B3193" s="38">
        <f t="shared" si="149"/>
        <v>3189</v>
      </c>
      <c r="C3193" s="36">
        <f t="shared" si="147"/>
        <v>8.7369863013698623</v>
      </c>
      <c r="D3193" s="41">
        <f>+'C Daire Coluna sem 29 fev  aula'!B3191</f>
        <v>1.1200000000000001</v>
      </c>
      <c r="E3193" s="33">
        <f t="shared" si="148"/>
        <v>0.19769484968163079</v>
      </c>
    </row>
    <row r="3194" spans="2:5" x14ac:dyDescent="0.25">
      <c r="B3194" s="38">
        <f t="shared" si="149"/>
        <v>3190</v>
      </c>
      <c r="C3194" s="36">
        <f t="shared" si="147"/>
        <v>8.7397260273972606</v>
      </c>
      <c r="D3194" s="41">
        <f>+'C Daire Coluna sem 29 fev  aula'!B3192</f>
        <v>1.1200000000000001</v>
      </c>
      <c r="E3194" s="33">
        <f t="shared" si="148"/>
        <v>0.19769484968163079</v>
      </c>
    </row>
    <row r="3195" spans="2:5" x14ac:dyDescent="0.25">
      <c r="B3195" s="38">
        <f t="shared" si="149"/>
        <v>3191</v>
      </c>
      <c r="C3195" s="36">
        <f t="shared" si="147"/>
        <v>8.742465753424657</v>
      </c>
      <c r="D3195" s="41">
        <f>+'C Daire Coluna sem 29 fev  aula'!B3193</f>
        <v>1.03</v>
      </c>
      <c r="E3195" s="33">
        <f t="shared" si="148"/>
        <v>0.18180865640364258</v>
      </c>
    </row>
    <row r="3196" spans="2:5" x14ac:dyDescent="0.25">
      <c r="B3196" s="38">
        <f t="shared" si="149"/>
        <v>3192</v>
      </c>
      <c r="C3196" s="36">
        <f t="shared" si="147"/>
        <v>8.7452054794520553</v>
      </c>
      <c r="D3196" s="41">
        <f>+'C Daire Coluna sem 29 fev  aula'!B3194</f>
        <v>0.98</v>
      </c>
      <c r="E3196" s="33">
        <f t="shared" si="148"/>
        <v>0.1729829934714269</v>
      </c>
    </row>
    <row r="3197" spans="2:5" x14ac:dyDescent="0.25">
      <c r="B3197" s="38">
        <f t="shared" si="149"/>
        <v>3193</v>
      </c>
      <c r="C3197" s="36">
        <f t="shared" si="147"/>
        <v>8.7479452054794518</v>
      </c>
      <c r="D3197" s="41">
        <f>+'C Daire Coluna sem 29 fev  aula'!B3195</f>
        <v>0.98</v>
      </c>
      <c r="E3197" s="33">
        <f t="shared" si="148"/>
        <v>0.1729829934714269</v>
      </c>
    </row>
    <row r="3198" spans="2:5" x14ac:dyDescent="0.25">
      <c r="B3198" s="38">
        <f t="shared" si="149"/>
        <v>3194</v>
      </c>
      <c r="C3198" s="36">
        <f t="shared" si="147"/>
        <v>8.75068493150685</v>
      </c>
      <c r="D3198" s="41">
        <f>+'C Daire Coluna sem 29 fev  aula'!B3196</f>
        <v>0.98</v>
      </c>
      <c r="E3198" s="33">
        <f t="shared" si="148"/>
        <v>0.1729829934714269</v>
      </c>
    </row>
    <row r="3199" spans="2:5" x14ac:dyDescent="0.25">
      <c r="B3199" s="38">
        <f t="shared" si="149"/>
        <v>3195</v>
      </c>
      <c r="C3199" s="36">
        <f t="shared" si="147"/>
        <v>8.7534246575342465</v>
      </c>
      <c r="D3199" s="41">
        <f>+'C Daire Coluna sem 29 fev  aula'!B3197</f>
        <v>0.85</v>
      </c>
      <c r="E3199" s="33">
        <f t="shared" si="148"/>
        <v>0.15003626984766619</v>
      </c>
    </row>
    <row r="3200" spans="2:5" x14ac:dyDescent="0.25">
      <c r="B3200" s="38">
        <f t="shared" si="149"/>
        <v>3196</v>
      </c>
      <c r="C3200" s="36">
        <f t="shared" si="147"/>
        <v>8.7561643835616429</v>
      </c>
      <c r="D3200" s="41">
        <f>+'C Daire Coluna sem 29 fev  aula'!B3198</f>
        <v>0.85</v>
      </c>
      <c r="E3200" s="33">
        <f t="shared" si="148"/>
        <v>0.15003626984766619</v>
      </c>
    </row>
    <row r="3201" spans="2:5" x14ac:dyDescent="0.25">
      <c r="B3201" s="38">
        <f t="shared" si="149"/>
        <v>3197</v>
      </c>
      <c r="C3201" s="36">
        <f t="shared" si="147"/>
        <v>8.7589041095890412</v>
      </c>
      <c r="D3201" s="41">
        <f>+'C Daire Coluna sem 29 fev  aula'!B3199</f>
        <v>0.85</v>
      </c>
      <c r="E3201" s="33">
        <f t="shared" si="148"/>
        <v>0.15003626984766619</v>
      </c>
    </row>
    <row r="3202" spans="2:5" x14ac:dyDescent="0.25">
      <c r="B3202" s="38">
        <f t="shared" si="149"/>
        <v>3198</v>
      </c>
      <c r="C3202" s="36">
        <f t="shared" si="147"/>
        <v>8.7616438356164377</v>
      </c>
      <c r="D3202" s="41">
        <f>+'C Daire Coluna sem 29 fev  aula'!B3200</f>
        <v>0.85</v>
      </c>
      <c r="E3202" s="33">
        <f t="shared" si="148"/>
        <v>0.15003626984766619</v>
      </c>
    </row>
    <row r="3203" spans="2:5" x14ac:dyDescent="0.25">
      <c r="B3203" s="38">
        <f t="shared" si="149"/>
        <v>3199</v>
      </c>
      <c r="C3203" s="36">
        <f t="shared" si="147"/>
        <v>8.7643835616438359</v>
      </c>
      <c r="D3203" s="41">
        <f>+'C Daire Coluna sem 29 fev  aula'!B3201</f>
        <v>0.77</v>
      </c>
      <c r="E3203" s="33">
        <f t="shared" si="148"/>
        <v>0.13591520915612115</v>
      </c>
    </row>
    <row r="3204" spans="2:5" x14ac:dyDescent="0.25">
      <c r="B3204" s="38">
        <f t="shared" si="149"/>
        <v>3200</v>
      </c>
      <c r="C3204" s="36">
        <f t="shared" si="147"/>
        <v>8.7671232876712324</v>
      </c>
      <c r="D3204" s="41">
        <f>+'C Daire Coluna sem 29 fev  aula'!B3202</f>
        <v>0.72</v>
      </c>
      <c r="E3204" s="33">
        <f t="shared" si="148"/>
        <v>0.12708954622390548</v>
      </c>
    </row>
    <row r="3205" spans="2:5" x14ac:dyDescent="0.25">
      <c r="B3205" s="38">
        <f t="shared" si="149"/>
        <v>3201</v>
      </c>
      <c r="C3205" s="36">
        <f t="shared" si="147"/>
        <v>8.7698630136986306</v>
      </c>
      <c r="D3205" s="41">
        <f>+'C Daire Coluna sem 29 fev  aula'!B3203</f>
        <v>0.72</v>
      </c>
      <c r="E3205" s="33">
        <f t="shared" si="148"/>
        <v>0.12708954622390548</v>
      </c>
    </row>
    <row r="3206" spans="2:5" x14ac:dyDescent="0.25">
      <c r="B3206" s="38">
        <f t="shared" si="149"/>
        <v>3202</v>
      </c>
      <c r="C3206" s="36">
        <f t="shared" ref="C3206:C3269" si="150">+B3206/365</f>
        <v>8.7726027397260271</v>
      </c>
      <c r="D3206" s="41">
        <f>+'C Daire Coluna sem 29 fev  aula'!B3204</f>
        <v>0.64</v>
      </c>
      <c r="E3206" s="33">
        <f t="shared" ref="E3206:E3269" si="151">+D3206/$E$3</f>
        <v>0.11296848553236043</v>
      </c>
    </row>
    <row r="3207" spans="2:5" x14ac:dyDescent="0.25">
      <c r="B3207" s="38">
        <f t="shared" ref="B3207:B3270" si="152">+B3206+1</f>
        <v>3203</v>
      </c>
      <c r="C3207" s="36">
        <f t="shared" si="150"/>
        <v>8.7753424657534254</v>
      </c>
      <c r="D3207" s="41">
        <f>+'C Daire Coluna sem 29 fev  aula'!B3205</f>
        <v>0.53</v>
      </c>
      <c r="E3207" s="33">
        <f t="shared" si="151"/>
        <v>9.3552027081485981E-2</v>
      </c>
    </row>
    <row r="3208" spans="2:5" x14ac:dyDescent="0.25">
      <c r="B3208" s="38">
        <f t="shared" si="152"/>
        <v>3204</v>
      </c>
      <c r="C3208" s="36">
        <f t="shared" si="150"/>
        <v>8.7780821917808218</v>
      </c>
      <c r="D3208" s="41">
        <f>+'C Daire Coluna sem 29 fev  aula'!B3206</f>
        <v>0.54</v>
      </c>
      <c r="E3208" s="33">
        <f t="shared" si="151"/>
        <v>9.5317159667929127E-2</v>
      </c>
    </row>
    <row r="3209" spans="2:5" x14ac:dyDescent="0.25">
      <c r="B3209" s="38">
        <f t="shared" si="152"/>
        <v>3205</v>
      </c>
      <c r="C3209" s="36">
        <f t="shared" si="150"/>
        <v>8.7808219178082183</v>
      </c>
      <c r="D3209" s="41">
        <f>+'C Daire Coluna sem 29 fev  aula'!B3207</f>
        <v>0.49</v>
      </c>
      <c r="E3209" s="33">
        <f t="shared" si="151"/>
        <v>8.649149673571345E-2</v>
      </c>
    </row>
    <row r="3210" spans="2:5" x14ac:dyDescent="0.25">
      <c r="B3210" s="38">
        <f t="shared" si="152"/>
        <v>3206</v>
      </c>
      <c r="C3210" s="36">
        <f t="shared" si="150"/>
        <v>8.7835616438356166</v>
      </c>
      <c r="D3210" s="41">
        <f>+'C Daire Coluna sem 29 fev  aula'!B3208</f>
        <v>0.52</v>
      </c>
      <c r="E3210" s="33">
        <f t="shared" si="151"/>
        <v>9.1786894495042848E-2</v>
      </c>
    </row>
    <row r="3211" spans="2:5" x14ac:dyDescent="0.25">
      <c r="B3211" s="38">
        <f t="shared" si="152"/>
        <v>3207</v>
      </c>
      <c r="C3211" s="36">
        <f t="shared" si="150"/>
        <v>8.786301369863013</v>
      </c>
      <c r="D3211" s="41">
        <f>+'C Daire Coluna sem 29 fev  aula'!B3209</f>
        <v>0.48</v>
      </c>
      <c r="E3211" s="33">
        <f t="shared" si="151"/>
        <v>8.4726364149270317E-2</v>
      </c>
    </row>
    <row r="3212" spans="2:5" x14ac:dyDescent="0.25">
      <c r="B3212" s="38">
        <f t="shared" si="152"/>
        <v>3208</v>
      </c>
      <c r="C3212" s="36">
        <f t="shared" si="150"/>
        <v>8.7890410958904113</v>
      </c>
      <c r="D3212" s="41">
        <f>+'C Daire Coluna sem 29 fev  aula'!B3210</f>
        <v>0.42</v>
      </c>
      <c r="E3212" s="33">
        <f t="shared" si="151"/>
        <v>7.4135568630611534E-2</v>
      </c>
    </row>
    <row r="3213" spans="2:5" x14ac:dyDescent="0.25">
      <c r="B3213" s="38">
        <f t="shared" si="152"/>
        <v>3209</v>
      </c>
      <c r="C3213" s="36">
        <f t="shared" si="150"/>
        <v>8.7917808219178077</v>
      </c>
      <c r="D3213" s="41">
        <f>+'C Daire Coluna sem 29 fev  aula'!B3211</f>
        <v>0.39</v>
      </c>
      <c r="E3213" s="33">
        <f t="shared" si="151"/>
        <v>6.8840170871282136E-2</v>
      </c>
    </row>
    <row r="3214" spans="2:5" x14ac:dyDescent="0.25">
      <c r="B3214" s="38">
        <f t="shared" si="152"/>
        <v>3210</v>
      </c>
      <c r="C3214" s="36">
        <f t="shared" si="150"/>
        <v>8.794520547945206</v>
      </c>
      <c r="D3214" s="41">
        <f>+'C Daire Coluna sem 29 fev  aula'!B3212</f>
        <v>0.37</v>
      </c>
      <c r="E3214" s="33">
        <f t="shared" si="151"/>
        <v>6.530990569839587E-2</v>
      </c>
    </row>
    <row r="3215" spans="2:5" x14ac:dyDescent="0.25">
      <c r="B3215" s="38">
        <f t="shared" si="152"/>
        <v>3211</v>
      </c>
      <c r="C3215" s="36">
        <f t="shared" si="150"/>
        <v>8.7972602739726025</v>
      </c>
      <c r="D3215" s="41">
        <f>+'C Daire Coluna sem 29 fev  aula'!B3213</f>
        <v>0.36</v>
      </c>
      <c r="E3215" s="33">
        <f t="shared" si="151"/>
        <v>6.3544773111952738E-2</v>
      </c>
    </row>
    <row r="3216" spans="2:5" x14ac:dyDescent="0.25">
      <c r="B3216" s="38">
        <f t="shared" si="152"/>
        <v>3212</v>
      </c>
      <c r="C3216" s="36">
        <f t="shared" si="150"/>
        <v>8.8000000000000007</v>
      </c>
      <c r="D3216" s="41">
        <f>+'C Daire Coluna sem 29 fev  aula'!B3214</f>
        <v>0.36</v>
      </c>
      <c r="E3216" s="33">
        <f t="shared" si="151"/>
        <v>6.3544773111952738E-2</v>
      </c>
    </row>
    <row r="3217" spans="2:5" x14ac:dyDescent="0.25">
      <c r="B3217" s="38">
        <f t="shared" si="152"/>
        <v>3213</v>
      </c>
      <c r="C3217" s="36">
        <f t="shared" si="150"/>
        <v>8.8027397260273972</v>
      </c>
      <c r="D3217" s="41">
        <f>+'C Daire Coluna sem 29 fev  aula'!B3215</f>
        <v>0.35</v>
      </c>
      <c r="E3217" s="33">
        <f t="shared" si="151"/>
        <v>6.1779640525509605E-2</v>
      </c>
    </row>
    <row r="3218" spans="2:5" x14ac:dyDescent="0.25">
      <c r="B3218" s="38">
        <f t="shared" si="152"/>
        <v>3214</v>
      </c>
      <c r="C3218" s="36">
        <f t="shared" si="150"/>
        <v>8.8054794520547937</v>
      </c>
      <c r="D3218" s="41">
        <f>+'C Daire Coluna sem 29 fev  aula'!B3216</f>
        <v>0.37</v>
      </c>
      <c r="E3218" s="33">
        <f t="shared" si="151"/>
        <v>6.530990569839587E-2</v>
      </c>
    </row>
    <row r="3219" spans="2:5" x14ac:dyDescent="0.25">
      <c r="B3219" s="38">
        <f t="shared" si="152"/>
        <v>3215</v>
      </c>
      <c r="C3219" s="36">
        <f t="shared" si="150"/>
        <v>8.8082191780821919</v>
      </c>
      <c r="D3219" s="41">
        <f>+'C Daire Coluna sem 29 fev  aula'!B3217</f>
        <v>0.31</v>
      </c>
      <c r="E3219" s="33">
        <f t="shared" si="151"/>
        <v>5.4719110179737081E-2</v>
      </c>
    </row>
    <row r="3220" spans="2:5" x14ac:dyDescent="0.25">
      <c r="B3220" s="38">
        <f t="shared" si="152"/>
        <v>3216</v>
      </c>
      <c r="C3220" s="36">
        <f t="shared" si="150"/>
        <v>8.8109589041095884</v>
      </c>
      <c r="D3220" s="41">
        <f>+'C Daire Coluna sem 29 fev  aula'!B3218</f>
        <v>0.28000000000000003</v>
      </c>
      <c r="E3220" s="33">
        <f t="shared" si="151"/>
        <v>4.9423712420407696E-2</v>
      </c>
    </row>
    <row r="3221" spans="2:5" x14ac:dyDescent="0.25">
      <c r="B3221" s="38">
        <f t="shared" si="152"/>
        <v>3217</v>
      </c>
      <c r="C3221" s="36">
        <f t="shared" si="150"/>
        <v>8.8136986301369866</v>
      </c>
      <c r="D3221" s="41">
        <f>+'C Daire Coluna sem 29 fev  aula'!B3219</f>
        <v>0.27</v>
      </c>
      <c r="E3221" s="33">
        <f t="shared" si="151"/>
        <v>4.7658579833964564E-2</v>
      </c>
    </row>
    <row r="3222" spans="2:5" x14ac:dyDescent="0.25">
      <c r="B3222" s="38">
        <f t="shared" si="152"/>
        <v>3218</v>
      </c>
      <c r="C3222" s="36">
        <f t="shared" si="150"/>
        <v>8.8164383561643831</v>
      </c>
      <c r="D3222" s="41">
        <f>+'C Daire Coluna sem 29 fev  aula'!B3220</f>
        <v>0.3</v>
      </c>
      <c r="E3222" s="33">
        <f t="shared" si="151"/>
        <v>5.2953977593293948E-2</v>
      </c>
    </row>
    <row r="3223" spans="2:5" x14ac:dyDescent="0.25">
      <c r="B3223" s="38">
        <f t="shared" si="152"/>
        <v>3219</v>
      </c>
      <c r="C3223" s="36">
        <f t="shared" si="150"/>
        <v>8.8191780821917813</v>
      </c>
      <c r="D3223" s="41">
        <f>+'C Daire Coluna sem 29 fev  aula'!B3221</f>
        <v>0.28999999999999998</v>
      </c>
      <c r="E3223" s="33">
        <f t="shared" si="151"/>
        <v>5.1188845006850815E-2</v>
      </c>
    </row>
    <row r="3224" spans="2:5" x14ac:dyDescent="0.25">
      <c r="B3224" s="38">
        <f t="shared" si="152"/>
        <v>3220</v>
      </c>
      <c r="C3224" s="36">
        <f t="shared" si="150"/>
        <v>8.8219178082191778</v>
      </c>
      <c r="D3224" s="41">
        <f>+'C Daire Coluna sem 29 fev  aula'!B3222</f>
        <v>0.25</v>
      </c>
      <c r="E3224" s="33">
        <f t="shared" si="151"/>
        <v>4.4128314661078291E-2</v>
      </c>
    </row>
    <row r="3225" spans="2:5" x14ac:dyDescent="0.25">
      <c r="B3225" s="38">
        <f t="shared" si="152"/>
        <v>3221</v>
      </c>
      <c r="C3225" s="36">
        <f t="shared" si="150"/>
        <v>8.8246575342465761</v>
      </c>
      <c r="D3225" s="41">
        <f>+'C Daire Coluna sem 29 fev  aula'!B3223</f>
        <v>0.26</v>
      </c>
      <c r="E3225" s="33">
        <f t="shared" si="151"/>
        <v>4.5893447247521424E-2</v>
      </c>
    </row>
    <row r="3226" spans="2:5" x14ac:dyDescent="0.25">
      <c r="B3226" s="38">
        <f t="shared" si="152"/>
        <v>3222</v>
      </c>
      <c r="C3226" s="36">
        <f t="shared" si="150"/>
        <v>8.8273972602739725</v>
      </c>
      <c r="D3226" s="41">
        <f>+'C Daire Coluna sem 29 fev  aula'!B3224</f>
        <v>0.27</v>
      </c>
      <c r="E3226" s="33">
        <f t="shared" si="151"/>
        <v>4.7658579833964564E-2</v>
      </c>
    </row>
    <row r="3227" spans="2:5" x14ac:dyDescent="0.25">
      <c r="B3227" s="38">
        <f t="shared" si="152"/>
        <v>3223</v>
      </c>
      <c r="C3227" s="36">
        <f t="shared" si="150"/>
        <v>8.830136986301369</v>
      </c>
      <c r="D3227" s="41">
        <f>+'C Daire Coluna sem 29 fev  aula'!B3225</f>
        <v>0.25</v>
      </c>
      <c r="E3227" s="33">
        <f t="shared" si="151"/>
        <v>4.4128314661078291E-2</v>
      </c>
    </row>
    <row r="3228" spans="2:5" x14ac:dyDescent="0.25">
      <c r="B3228" s="38">
        <f t="shared" si="152"/>
        <v>3224</v>
      </c>
      <c r="C3228" s="36">
        <f t="shared" si="150"/>
        <v>8.8328767123287673</v>
      </c>
      <c r="D3228" s="41">
        <f>+'C Daire Coluna sem 29 fev  aula'!B3226</f>
        <v>0.25</v>
      </c>
      <c r="E3228" s="33">
        <f t="shared" si="151"/>
        <v>4.4128314661078291E-2</v>
      </c>
    </row>
    <row r="3229" spans="2:5" x14ac:dyDescent="0.25">
      <c r="B3229" s="38">
        <f t="shared" si="152"/>
        <v>3225</v>
      </c>
      <c r="C3229" s="36">
        <f t="shared" si="150"/>
        <v>8.8356164383561637</v>
      </c>
      <c r="D3229" s="41">
        <f>+'C Daire Coluna sem 29 fev  aula'!B3227</f>
        <v>0.25</v>
      </c>
      <c r="E3229" s="33">
        <f t="shared" si="151"/>
        <v>4.4128314661078291E-2</v>
      </c>
    </row>
    <row r="3230" spans="2:5" x14ac:dyDescent="0.25">
      <c r="B3230" s="38">
        <f t="shared" si="152"/>
        <v>3226</v>
      </c>
      <c r="C3230" s="36">
        <f t="shared" si="150"/>
        <v>8.838356164383562</v>
      </c>
      <c r="D3230" s="41">
        <f>+'C Daire Coluna sem 29 fev  aula'!B3228</f>
        <v>0.25</v>
      </c>
      <c r="E3230" s="33">
        <f t="shared" si="151"/>
        <v>4.4128314661078291E-2</v>
      </c>
    </row>
    <row r="3231" spans="2:5" x14ac:dyDescent="0.25">
      <c r="B3231" s="38">
        <f t="shared" si="152"/>
        <v>3227</v>
      </c>
      <c r="C3231" s="36">
        <f t="shared" si="150"/>
        <v>8.8410958904109584</v>
      </c>
      <c r="D3231" s="41">
        <f>+'C Daire Coluna sem 29 fev  aula'!B3229</f>
        <v>0.24</v>
      </c>
      <c r="E3231" s="33">
        <f t="shared" si="151"/>
        <v>4.2363182074635158E-2</v>
      </c>
    </row>
    <row r="3232" spans="2:5" x14ac:dyDescent="0.25">
      <c r="B3232" s="38">
        <f t="shared" si="152"/>
        <v>3228</v>
      </c>
      <c r="C3232" s="36">
        <f t="shared" si="150"/>
        <v>8.8438356164383567</v>
      </c>
      <c r="D3232" s="41">
        <f>+'C Daire Coluna sem 29 fev  aula'!B3230</f>
        <v>0.24</v>
      </c>
      <c r="E3232" s="33">
        <f t="shared" si="151"/>
        <v>4.2363182074635158E-2</v>
      </c>
    </row>
    <row r="3233" spans="2:5" x14ac:dyDescent="0.25">
      <c r="B3233" s="38">
        <f t="shared" si="152"/>
        <v>3229</v>
      </c>
      <c r="C3233" s="36">
        <f t="shared" si="150"/>
        <v>8.8465753424657532</v>
      </c>
      <c r="D3233" s="41">
        <f>+'C Daire Coluna sem 29 fev  aula'!B3231</f>
        <v>0.27</v>
      </c>
      <c r="E3233" s="33">
        <f t="shared" si="151"/>
        <v>4.7658579833964564E-2</v>
      </c>
    </row>
    <row r="3234" spans="2:5" x14ac:dyDescent="0.25">
      <c r="B3234" s="38">
        <f t="shared" si="152"/>
        <v>3230</v>
      </c>
      <c r="C3234" s="36">
        <f t="shared" si="150"/>
        <v>8.8493150684931514</v>
      </c>
      <c r="D3234" s="41">
        <f>+'C Daire Coluna sem 29 fev  aula'!B3232</f>
        <v>0.23</v>
      </c>
      <c r="E3234" s="33">
        <f t="shared" si="151"/>
        <v>4.0598049488192033E-2</v>
      </c>
    </row>
    <row r="3235" spans="2:5" x14ac:dyDescent="0.25">
      <c r="B3235" s="38">
        <f t="shared" si="152"/>
        <v>3231</v>
      </c>
      <c r="C3235" s="36">
        <f t="shared" si="150"/>
        <v>8.8520547945205479</v>
      </c>
      <c r="D3235" s="41">
        <f>+'C Daire Coluna sem 29 fev  aula'!B3233</f>
        <v>0.23</v>
      </c>
      <c r="E3235" s="33">
        <f t="shared" si="151"/>
        <v>4.0598049488192033E-2</v>
      </c>
    </row>
    <row r="3236" spans="2:5" x14ac:dyDescent="0.25">
      <c r="B3236" s="38">
        <f t="shared" si="152"/>
        <v>3232</v>
      </c>
      <c r="C3236" s="36">
        <f t="shared" si="150"/>
        <v>8.8547945205479444</v>
      </c>
      <c r="D3236" s="41">
        <f>+'C Daire Coluna sem 29 fev  aula'!B3234</f>
        <v>0.22</v>
      </c>
      <c r="E3236" s="33">
        <f t="shared" si="151"/>
        <v>3.88329169017489E-2</v>
      </c>
    </row>
    <row r="3237" spans="2:5" x14ac:dyDescent="0.25">
      <c r="B3237" s="38">
        <f t="shared" si="152"/>
        <v>3233</v>
      </c>
      <c r="C3237" s="36">
        <f t="shared" si="150"/>
        <v>8.8575342465753426</v>
      </c>
      <c r="D3237" s="41">
        <f>+'C Daire Coluna sem 29 fev  aula'!B3235</f>
        <v>0.22</v>
      </c>
      <c r="E3237" s="33">
        <f t="shared" si="151"/>
        <v>3.88329169017489E-2</v>
      </c>
    </row>
    <row r="3238" spans="2:5" x14ac:dyDescent="0.25">
      <c r="B3238" s="38">
        <f t="shared" si="152"/>
        <v>3234</v>
      </c>
      <c r="C3238" s="36">
        <f t="shared" si="150"/>
        <v>8.8602739726027391</v>
      </c>
      <c r="D3238" s="41">
        <f>+'C Daire Coluna sem 29 fev  aula'!B3236</f>
        <v>0.21</v>
      </c>
      <c r="E3238" s="33">
        <f t="shared" si="151"/>
        <v>3.7067784315305767E-2</v>
      </c>
    </row>
    <row r="3239" spans="2:5" x14ac:dyDescent="0.25">
      <c r="B3239" s="38">
        <f t="shared" si="152"/>
        <v>3235</v>
      </c>
      <c r="C3239" s="36">
        <f t="shared" si="150"/>
        <v>8.8630136986301373</v>
      </c>
      <c r="D3239" s="41">
        <f>+'C Daire Coluna sem 29 fev  aula'!B3237</f>
        <v>0.22</v>
      </c>
      <c r="E3239" s="33">
        <f t="shared" si="151"/>
        <v>3.88329169017489E-2</v>
      </c>
    </row>
    <row r="3240" spans="2:5" x14ac:dyDescent="0.25">
      <c r="B3240" s="38">
        <f t="shared" si="152"/>
        <v>3236</v>
      </c>
      <c r="C3240" s="36">
        <f t="shared" si="150"/>
        <v>8.8657534246575338</v>
      </c>
      <c r="D3240" s="41">
        <f>+'C Daire Coluna sem 29 fev  aula'!B3238</f>
        <v>0.22</v>
      </c>
      <c r="E3240" s="33">
        <f t="shared" si="151"/>
        <v>3.88329169017489E-2</v>
      </c>
    </row>
    <row r="3241" spans="2:5" x14ac:dyDescent="0.25">
      <c r="B3241" s="38">
        <f t="shared" si="152"/>
        <v>3237</v>
      </c>
      <c r="C3241" s="36">
        <f t="shared" si="150"/>
        <v>8.868493150684932</v>
      </c>
      <c r="D3241" s="41">
        <f>+'C Daire Coluna sem 29 fev  aula'!B3239</f>
        <v>0.22</v>
      </c>
      <c r="E3241" s="33">
        <f t="shared" si="151"/>
        <v>3.88329169017489E-2</v>
      </c>
    </row>
    <row r="3242" spans="2:5" x14ac:dyDescent="0.25">
      <c r="B3242" s="38">
        <f t="shared" si="152"/>
        <v>3238</v>
      </c>
      <c r="C3242" s="36">
        <f t="shared" si="150"/>
        <v>8.8712328767123285</v>
      </c>
      <c r="D3242" s="41">
        <f>+'C Daire Coluna sem 29 fev  aula'!B3240</f>
        <v>0.22</v>
      </c>
      <c r="E3242" s="33">
        <f t="shared" si="151"/>
        <v>3.88329169017489E-2</v>
      </c>
    </row>
    <row r="3243" spans="2:5" x14ac:dyDescent="0.25">
      <c r="B3243" s="38">
        <f t="shared" si="152"/>
        <v>3239</v>
      </c>
      <c r="C3243" s="36">
        <f t="shared" si="150"/>
        <v>8.8739726027397268</v>
      </c>
      <c r="D3243" s="41">
        <f>+'C Daire Coluna sem 29 fev  aula'!B3241</f>
        <v>0.21</v>
      </c>
      <c r="E3243" s="33">
        <f t="shared" si="151"/>
        <v>3.7067784315305767E-2</v>
      </c>
    </row>
    <row r="3244" spans="2:5" x14ac:dyDescent="0.25">
      <c r="B3244" s="38">
        <f t="shared" si="152"/>
        <v>3240</v>
      </c>
      <c r="C3244" s="36">
        <f t="shared" si="150"/>
        <v>8.8767123287671232</v>
      </c>
      <c r="D3244" s="41">
        <f>+'C Daire Coluna sem 29 fev  aula'!B3242</f>
        <v>0.2</v>
      </c>
      <c r="E3244" s="33">
        <f t="shared" si="151"/>
        <v>3.5302651728862634E-2</v>
      </c>
    </row>
    <row r="3245" spans="2:5" x14ac:dyDescent="0.25">
      <c r="B3245" s="38">
        <f t="shared" si="152"/>
        <v>3241</v>
      </c>
      <c r="C3245" s="36">
        <f t="shared" si="150"/>
        <v>8.8794520547945197</v>
      </c>
      <c r="D3245" s="41">
        <f>+'C Daire Coluna sem 29 fev  aula'!B3243</f>
        <v>0.18</v>
      </c>
      <c r="E3245" s="33">
        <f t="shared" si="151"/>
        <v>3.1772386555976369E-2</v>
      </c>
    </row>
    <row r="3246" spans="2:5" x14ac:dyDescent="0.25">
      <c r="B3246" s="38">
        <f t="shared" si="152"/>
        <v>3242</v>
      </c>
      <c r="C3246" s="36">
        <f t="shared" si="150"/>
        <v>8.882191780821918</v>
      </c>
      <c r="D3246" s="41">
        <f>+'C Daire Coluna sem 29 fev  aula'!B3244</f>
        <v>0.18</v>
      </c>
      <c r="E3246" s="33">
        <f t="shared" si="151"/>
        <v>3.1772386555976369E-2</v>
      </c>
    </row>
    <row r="3247" spans="2:5" x14ac:dyDescent="0.25">
      <c r="B3247" s="38">
        <f t="shared" si="152"/>
        <v>3243</v>
      </c>
      <c r="C3247" s="36">
        <f t="shared" si="150"/>
        <v>8.8849315068493144</v>
      </c>
      <c r="D3247" s="41">
        <f>+'C Daire Coluna sem 29 fev  aula'!B3245</f>
        <v>0.18</v>
      </c>
      <c r="E3247" s="33">
        <f t="shared" si="151"/>
        <v>3.1772386555976369E-2</v>
      </c>
    </row>
    <row r="3248" spans="2:5" x14ac:dyDescent="0.25">
      <c r="B3248" s="38">
        <f t="shared" si="152"/>
        <v>3244</v>
      </c>
      <c r="C3248" s="36">
        <f t="shared" si="150"/>
        <v>8.8876712328767127</v>
      </c>
      <c r="D3248" s="41">
        <f>+'C Daire Coluna sem 29 fev  aula'!B3246</f>
        <v>0.18</v>
      </c>
      <c r="E3248" s="33">
        <f t="shared" si="151"/>
        <v>3.1772386555976369E-2</v>
      </c>
    </row>
    <row r="3249" spans="2:5" x14ac:dyDescent="0.25">
      <c r="B3249" s="38">
        <f t="shared" si="152"/>
        <v>3245</v>
      </c>
      <c r="C3249" s="36">
        <f t="shared" si="150"/>
        <v>8.8904109589041092</v>
      </c>
      <c r="D3249" s="41">
        <f>+'C Daire Coluna sem 29 fev  aula'!B3247</f>
        <v>0.17</v>
      </c>
      <c r="E3249" s="33">
        <f t="shared" si="151"/>
        <v>3.0007253969533243E-2</v>
      </c>
    </row>
    <row r="3250" spans="2:5" x14ac:dyDescent="0.25">
      <c r="B3250" s="38">
        <f t="shared" si="152"/>
        <v>3246</v>
      </c>
      <c r="C3250" s="36">
        <f t="shared" si="150"/>
        <v>8.8931506849315074</v>
      </c>
      <c r="D3250" s="41">
        <f>+'C Daire Coluna sem 29 fev  aula'!B3248</f>
        <v>0.18</v>
      </c>
      <c r="E3250" s="33">
        <f t="shared" si="151"/>
        <v>3.1772386555976369E-2</v>
      </c>
    </row>
    <row r="3251" spans="2:5" x14ac:dyDescent="0.25">
      <c r="B3251" s="38">
        <f t="shared" si="152"/>
        <v>3247</v>
      </c>
      <c r="C3251" s="36">
        <f t="shared" si="150"/>
        <v>8.8958904109589039</v>
      </c>
      <c r="D3251" s="41">
        <f>+'C Daire Coluna sem 29 fev  aula'!B3249</f>
        <v>0.18</v>
      </c>
      <c r="E3251" s="33">
        <f t="shared" si="151"/>
        <v>3.1772386555976369E-2</v>
      </c>
    </row>
    <row r="3252" spans="2:5" x14ac:dyDescent="0.25">
      <c r="B3252" s="38">
        <f t="shared" si="152"/>
        <v>3248</v>
      </c>
      <c r="C3252" s="36">
        <f t="shared" si="150"/>
        <v>8.8986301369863021</v>
      </c>
      <c r="D3252" s="41">
        <f>+'C Daire Coluna sem 29 fev  aula'!B3250</f>
        <v>0.18</v>
      </c>
      <c r="E3252" s="33">
        <f t="shared" si="151"/>
        <v>3.1772386555976369E-2</v>
      </c>
    </row>
    <row r="3253" spans="2:5" x14ac:dyDescent="0.25">
      <c r="B3253" s="38">
        <f t="shared" si="152"/>
        <v>3249</v>
      </c>
      <c r="C3253" s="36">
        <f t="shared" si="150"/>
        <v>8.9013698630136986</v>
      </c>
      <c r="D3253" s="41">
        <f>+'C Daire Coluna sem 29 fev  aula'!B3251</f>
        <v>0.18</v>
      </c>
      <c r="E3253" s="33">
        <f t="shared" si="151"/>
        <v>3.1772386555976369E-2</v>
      </c>
    </row>
    <row r="3254" spans="2:5" x14ac:dyDescent="0.25">
      <c r="B3254" s="38">
        <f t="shared" si="152"/>
        <v>3250</v>
      </c>
      <c r="C3254" s="36">
        <f t="shared" si="150"/>
        <v>8.9041095890410951</v>
      </c>
      <c r="D3254" s="41">
        <f>+'C Daire Coluna sem 29 fev  aula'!B3252</f>
        <v>0.18</v>
      </c>
      <c r="E3254" s="33">
        <f t="shared" si="151"/>
        <v>3.1772386555976369E-2</v>
      </c>
    </row>
    <row r="3255" spans="2:5" x14ac:dyDescent="0.25">
      <c r="B3255" s="38">
        <f t="shared" si="152"/>
        <v>3251</v>
      </c>
      <c r="C3255" s="36">
        <f t="shared" si="150"/>
        <v>8.9068493150684933</v>
      </c>
      <c r="D3255" s="41">
        <f>+'C Daire Coluna sem 29 fev  aula'!B3253</f>
        <v>0.18</v>
      </c>
      <c r="E3255" s="33">
        <f t="shared" si="151"/>
        <v>3.1772386555976369E-2</v>
      </c>
    </row>
    <row r="3256" spans="2:5" x14ac:dyDescent="0.25">
      <c r="B3256" s="38">
        <f t="shared" si="152"/>
        <v>3252</v>
      </c>
      <c r="C3256" s="36">
        <f t="shared" si="150"/>
        <v>8.9095890410958898</v>
      </c>
      <c r="D3256" s="41">
        <f>+'C Daire Coluna sem 29 fev  aula'!B3254</f>
        <v>0.22</v>
      </c>
      <c r="E3256" s="33">
        <f t="shared" si="151"/>
        <v>3.88329169017489E-2</v>
      </c>
    </row>
    <row r="3257" spans="2:5" x14ac:dyDescent="0.25">
      <c r="B3257" s="38">
        <f t="shared" si="152"/>
        <v>3253</v>
      </c>
      <c r="C3257" s="36">
        <f t="shared" si="150"/>
        <v>8.912328767123288</v>
      </c>
      <c r="D3257" s="41">
        <f>+'C Daire Coluna sem 29 fev  aula'!B3255</f>
        <v>0.22</v>
      </c>
      <c r="E3257" s="33">
        <f t="shared" si="151"/>
        <v>3.88329169017489E-2</v>
      </c>
    </row>
    <row r="3258" spans="2:5" x14ac:dyDescent="0.25">
      <c r="B3258" s="38">
        <f t="shared" si="152"/>
        <v>3254</v>
      </c>
      <c r="C3258" s="36">
        <f t="shared" si="150"/>
        <v>8.9150684931506845</v>
      </c>
      <c r="D3258" s="41">
        <f>+'C Daire Coluna sem 29 fev  aula'!B3256</f>
        <v>0.22</v>
      </c>
      <c r="E3258" s="33">
        <f t="shared" si="151"/>
        <v>3.88329169017489E-2</v>
      </c>
    </row>
    <row r="3259" spans="2:5" x14ac:dyDescent="0.25">
      <c r="B3259" s="38">
        <f t="shared" si="152"/>
        <v>3255</v>
      </c>
      <c r="C3259" s="36">
        <f t="shared" si="150"/>
        <v>8.9178082191780828</v>
      </c>
      <c r="D3259" s="41">
        <f>+'C Daire Coluna sem 29 fev  aula'!B3257</f>
        <v>0.27</v>
      </c>
      <c r="E3259" s="33">
        <f t="shared" si="151"/>
        <v>4.7658579833964564E-2</v>
      </c>
    </row>
    <row r="3260" spans="2:5" x14ac:dyDescent="0.25">
      <c r="B3260" s="38">
        <f t="shared" si="152"/>
        <v>3256</v>
      </c>
      <c r="C3260" s="36">
        <f t="shared" si="150"/>
        <v>8.9205479452054792</v>
      </c>
      <c r="D3260" s="41">
        <f>+'C Daire Coluna sem 29 fev  aula'!B3258</f>
        <v>0.33</v>
      </c>
      <c r="E3260" s="33">
        <f t="shared" si="151"/>
        <v>5.8249375352623353E-2</v>
      </c>
    </row>
    <row r="3261" spans="2:5" x14ac:dyDescent="0.25">
      <c r="B3261" s="38">
        <f t="shared" si="152"/>
        <v>3257</v>
      </c>
      <c r="C3261" s="36">
        <f t="shared" si="150"/>
        <v>8.9232876712328775</v>
      </c>
      <c r="D3261" s="41">
        <f>+'C Daire Coluna sem 29 fev  aula'!B3259</f>
        <v>0.28999999999999998</v>
      </c>
      <c r="E3261" s="33">
        <f t="shared" si="151"/>
        <v>5.1188845006850815E-2</v>
      </c>
    </row>
    <row r="3262" spans="2:5" x14ac:dyDescent="0.25">
      <c r="B3262" s="38">
        <f t="shared" si="152"/>
        <v>3258</v>
      </c>
      <c r="C3262" s="36">
        <f t="shared" si="150"/>
        <v>8.9260273972602739</v>
      </c>
      <c r="D3262" s="41">
        <f>+'C Daire Coluna sem 29 fev  aula'!B3260</f>
        <v>0.25</v>
      </c>
      <c r="E3262" s="33">
        <f t="shared" si="151"/>
        <v>4.4128314661078291E-2</v>
      </c>
    </row>
    <row r="3263" spans="2:5" x14ac:dyDescent="0.25">
      <c r="B3263" s="38">
        <f t="shared" si="152"/>
        <v>3259</v>
      </c>
      <c r="C3263" s="36">
        <f t="shared" si="150"/>
        <v>8.9287671232876704</v>
      </c>
      <c r="D3263" s="41">
        <f>+'C Daire Coluna sem 29 fev  aula'!B3261</f>
        <v>0.26</v>
      </c>
      <c r="E3263" s="33">
        <f t="shared" si="151"/>
        <v>4.5893447247521424E-2</v>
      </c>
    </row>
    <row r="3264" spans="2:5" x14ac:dyDescent="0.25">
      <c r="B3264" s="38">
        <f t="shared" si="152"/>
        <v>3260</v>
      </c>
      <c r="C3264" s="36">
        <f t="shared" si="150"/>
        <v>8.9315068493150687</v>
      </c>
      <c r="D3264" s="41">
        <f>+'C Daire Coluna sem 29 fev  aula'!B3262</f>
        <v>0.21</v>
      </c>
      <c r="E3264" s="33">
        <f t="shared" si="151"/>
        <v>3.7067784315305767E-2</v>
      </c>
    </row>
    <row r="3265" spans="2:5" x14ac:dyDescent="0.25">
      <c r="B3265" s="38">
        <f t="shared" si="152"/>
        <v>3261</v>
      </c>
      <c r="C3265" s="36">
        <f t="shared" si="150"/>
        <v>8.9342465753424651</v>
      </c>
      <c r="D3265" s="41">
        <f>+'C Daire Coluna sem 29 fev  aula'!B3263</f>
        <v>0.22</v>
      </c>
      <c r="E3265" s="33">
        <f t="shared" si="151"/>
        <v>3.88329169017489E-2</v>
      </c>
    </row>
    <row r="3266" spans="2:5" x14ac:dyDescent="0.25">
      <c r="B3266" s="38">
        <f t="shared" si="152"/>
        <v>3262</v>
      </c>
      <c r="C3266" s="36">
        <f t="shared" si="150"/>
        <v>8.9369863013698634</v>
      </c>
      <c r="D3266" s="41">
        <f>+'C Daire Coluna sem 29 fev  aula'!B3264</f>
        <v>0.22</v>
      </c>
      <c r="E3266" s="33">
        <f t="shared" si="151"/>
        <v>3.88329169017489E-2</v>
      </c>
    </row>
    <row r="3267" spans="2:5" x14ac:dyDescent="0.25">
      <c r="B3267" s="38">
        <f t="shared" si="152"/>
        <v>3263</v>
      </c>
      <c r="C3267" s="36">
        <f t="shared" si="150"/>
        <v>8.9397260273972599</v>
      </c>
      <c r="D3267" s="41">
        <f>+'C Daire Coluna sem 29 fev  aula'!B3265</f>
        <v>0.23</v>
      </c>
      <c r="E3267" s="33">
        <f t="shared" si="151"/>
        <v>4.0598049488192033E-2</v>
      </c>
    </row>
    <row r="3268" spans="2:5" x14ac:dyDescent="0.25">
      <c r="B3268" s="38">
        <f t="shared" si="152"/>
        <v>3264</v>
      </c>
      <c r="C3268" s="36">
        <f t="shared" si="150"/>
        <v>8.9424657534246581</v>
      </c>
      <c r="D3268" s="41">
        <f>+'C Daire Coluna sem 29 fev  aula'!B3266</f>
        <v>0.24</v>
      </c>
      <c r="E3268" s="33">
        <f t="shared" si="151"/>
        <v>4.2363182074635158E-2</v>
      </c>
    </row>
    <row r="3269" spans="2:5" x14ac:dyDescent="0.25">
      <c r="B3269" s="38">
        <f t="shared" si="152"/>
        <v>3265</v>
      </c>
      <c r="C3269" s="36">
        <f t="shared" si="150"/>
        <v>8.9452054794520546</v>
      </c>
      <c r="D3269" s="41">
        <f>+'C Daire Coluna sem 29 fev  aula'!B3267</f>
        <v>0.22</v>
      </c>
      <c r="E3269" s="33">
        <f t="shared" si="151"/>
        <v>3.88329169017489E-2</v>
      </c>
    </row>
    <row r="3270" spans="2:5" x14ac:dyDescent="0.25">
      <c r="B3270" s="38">
        <f t="shared" si="152"/>
        <v>3266</v>
      </c>
      <c r="C3270" s="36">
        <f t="shared" ref="C3270:C3333" si="153">+B3270/365</f>
        <v>8.9479452054794528</v>
      </c>
      <c r="D3270" s="41">
        <f>+'C Daire Coluna sem 29 fev  aula'!B3268</f>
        <v>0.2</v>
      </c>
      <c r="E3270" s="33">
        <f t="shared" ref="E3270:E3333" si="154">+D3270/$E$3</f>
        <v>3.5302651728862634E-2</v>
      </c>
    </row>
    <row r="3271" spans="2:5" x14ac:dyDescent="0.25">
      <c r="B3271" s="38">
        <f t="shared" ref="B3271:B3334" si="155">+B3270+1</f>
        <v>3267</v>
      </c>
      <c r="C3271" s="36">
        <f t="shared" si="153"/>
        <v>8.9506849315068493</v>
      </c>
      <c r="D3271" s="41">
        <f>+'C Daire Coluna sem 29 fev  aula'!B3269</f>
        <v>0.21</v>
      </c>
      <c r="E3271" s="33">
        <f t="shared" si="154"/>
        <v>3.7067784315305767E-2</v>
      </c>
    </row>
    <row r="3272" spans="2:5" x14ac:dyDescent="0.25">
      <c r="B3272" s="38">
        <f t="shared" si="155"/>
        <v>3268</v>
      </c>
      <c r="C3272" s="36">
        <f t="shared" si="153"/>
        <v>8.9534246575342458</v>
      </c>
      <c r="D3272" s="41">
        <f>+'C Daire Coluna sem 29 fev  aula'!B3270</f>
        <v>0.22</v>
      </c>
      <c r="E3272" s="33">
        <f t="shared" si="154"/>
        <v>3.88329169017489E-2</v>
      </c>
    </row>
    <row r="3273" spans="2:5" x14ac:dyDescent="0.25">
      <c r="B3273" s="38">
        <f t="shared" si="155"/>
        <v>3269</v>
      </c>
      <c r="C3273" s="36">
        <f t="shared" si="153"/>
        <v>8.956164383561644</v>
      </c>
      <c r="D3273" s="41">
        <f>+'C Daire Coluna sem 29 fev  aula'!B3271</f>
        <v>0.22</v>
      </c>
      <c r="E3273" s="33">
        <f t="shared" si="154"/>
        <v>3.88329169017489E-2</v>
      </c>
    </row>
    <row r="3274" spans="2:5" x14ac:dyDescent="0.25">
      <c r="B3274" s="38">
        <f t="shared" si="155"/>
        <v>3270</v>
      </c>
      <c r="C3274" s="36">
        <f t="shared" si="153"/>
        <v>8.9589041095890405</v>
      </c>
      <c r="D3274" s="41">
        <f>+'C Daire Coluna sem 29 fev  aula'!B3272</f>
        <v>0.22</v>
      </c>
      <c r="E3274" s="33">
        <f t="shared" si="154"/>
        <v>3.88329169017489E-2</v>
      </c>
    </row>
    <row r="3275" spans="2:5" x14ac:dyDescent="0.25">
      <c r="B3275" s="38">
        <f t="shared" si="155"/>
        <v>3271</v>
      </c>
      <c r="C3275" s="36">
        <f t="shared" si="153"/>
        <v>8.9616438356164387</v>
      </c>
      <c r="D3275" s="41">
        <f>+'C Daire Coluna sem 29 fev  aula'!B3273</f>
        <v>0.19</v>
      </c>
      <c r="E3275" s="33">
        <f t="shared" si="154"/>
        <v>3.3537519142419502E-2</v>
      </c>
    </row>
    <row r="3276" spans="2:5" x14ac:dyDescent="0.25">
      <c r="B3276" s="38">
        <f t="shared" si="155"/>
        <v>3272</v>
      </c>
      <c r="C3276" s="36">
        <f t="shared" si="153"/>
        <v>8.9643835616438352</v>
      </c>
      <c r="D3276" s="41">
        <f>+'C Daire Coluna sem 29 fev  aula'!B3274</f>
        <v>0.18</v>
      </c>
      <c r="E3276" s="33">
        <f t="shared" si="154"/>
        <v>3.1772386555976369E-2</v>
      </c>
    </row>
    <row r="3277" spans="2:5" x14ac:dyDescent="0.25">
      <c r="B3277" s="38">
        <f t="shared" si="155"/>
        <v>3273</v>
      </c>
      <c r="C3277" s="36">
        <f t="shared" si="153"/>
        <v>8.9671232876712335</v>
      </c>
      <c r="D3277" s="41">
        <f>+'C Daire Coluna sem 29 fev  aula'!B3275</f>
        <v>0.23</v>
      </c>
      <c r="E3277" s="33">
        <f t="shared" si="154"/>
        <v>4.0598049488192033E-2</v>
      </c>
    </row>
    <row r="3278" spans="2:5" x14ac:dyDescent="0.25">
      <c r="B3278" s="38">
        <f t="shared" si="155"/>
        <v>3274</v>
      </c>
      <c r="C3278" s="36">
        <f t="shared" si="153"/>
        <v>8.9698630136986299</v>
      </c>
      <c r="D3278" s="41">
        <f>+'C Daire Coluna sem 29 fev  aula'!B3276</f>
        <v>0.23</v>
      </c>
      <c r="E3278" s="33">
        <f t="shared" si="154"/>
        <v>4.0598049488192033E-2</v>
      </c>
    </row>
    <row r="3279" spans="2:5" x14ac:dyDescent="0.25">
      <c r="B3279" s="38">
        <f t="shared" si="155"/>
        <v>3275</v>
      </c>
      <c r="C3279" s="36">
        <f t="shared" si="153"/>
        <v>8.9726027397260282</v>
      </c>
      <c r="D3279" s="41">
        <f>+'C Daire Coluna sem 29 fev  aula'!B3277</f>
        <v>0.2</v>
      </c>
      <c r="E3279" s="33">
        <f t="shared" si="154"/>
        <v>3.5302651728862634E-2</v>
      </c>
    </row>
    <row r="3280" spans="2:5" x14ac:dyDescent="0.25">
      <c r="B3280" s="38">
        <f t="shared" si="155"/>
        <v>3276</v>
      </c>
      <c r="C3280" s="36">
        <f t="shared" si="153"/>
        <v>8.9753424657534246</v>
      </c>
      <c r="D3280" s="41">
        <f>+'C Daire Coluna sem 29 fev  aula'!B3278</f>
        <v>0.22</v>
      </c>
      <c r="E3280" s="33">
        <f t="shared" si="154"/>
        <v>3.88329169017489E-2</v>
      </c>
    </row>
    <row r="3281" spans="2:5" x14ac:dyDescent="0.25">
      <c r="B3281" s="38">
        <f t="shared" si="155"/>
        <v>3277</v>
      </c>
      <c r="C3281" s="36">
        <f t="shared" si="153"/>
        <v>8.9780821917808211</v>
      </c>
      <c r="D3281" s="41">
        <f>+'C Daire Coluna sem 29 fev  aula'!B3279</f>
        <v>0.21</v>
      </c>
      <c r="E3281" s="33">
        <f t="shared" si="154"/>
        <v>3.7067784315305767E-2</v>
      </c>
    </row>
    <row r="3282" spans="2:5" x14ac:dyDescent="0.25">
      <c r="B3282" s="38">
        <f t="shared" si="155"/>
        <v>3278</v>
      </c>
      <c r="C3282" s="36">
        <f t="shared" si="153"/>
        <v>8.9808219178082194</v>
      </c>
      <c r="D3282" s="41">
        <f>+'C Daire Coluna sem 29 fev  aula'!B3280</f>
        <v>0.19</v>
      </c>
      <c r="E3282" s="33">
        <f t="shared" si="154"/>
        <v>3.3537519142419502E-2</v>
      </c>
    </row>
    <row r="3283" spans="2:5" x14ac:dyDescent="0.25">
      <c r="B3283" s="38">
        <f t="shared" si="155"/>
        <v>3279</v>
      </c>
      <c r="C3283" s="36">
        <f t="shared" si="153"/>
        <v>8.9835616438356158</v>
      </c>
      <c r="D3283" s="41">
        <f>+'C Daire Coluna sem 29 fev  aula'!B3281</f>
        <v>0.15</v>
      </c>
      <c r="E3283" s="33">
        <f t="shared" si="154"/>
        <v>2.6476988796646974E-2</v>
      </c>
    </row>
    <row r="3284" spans="2:5" x14ac:dyDescent="0.25">
      <c r="B3284" s="38">
        <f t="shared" si="155"/>
        <v>3280</v>
      </c>
      <c r="C3284" s="36">
        <f t="shared" si="153"/>
        <v>8.9863013698630141</v>
      </c>
      <c r="D3284" s="41">
        <f>+'C Daire Coluna sem 29 fev  aula'!B3282</f>
        <v>0.19</v>
      </c>
      <c r="E3284" s="33">
        <f t="shared" si="154"/>
        <v>3.3537519142419502E-2</v>
      </c>
    </row>
    <row r="3285" spans="2:5" x14ac:dyDescent="0.25">
      <c r="B3285" s="38">
        <f t="shared" si="155"/>
        <v>3281</v>
      </c>
      <c r="C3285" s="36">
        <f t="shared" si="153"/>
        <v>8.9890410958904106</v>
      </c>
      <c r="D3285" s="41">
        <f>+'C Daire Coluna sem 29 fev  aula'!B3283</f>
        <v>0.16</v>
      </c>
      <c r="E3285" s="33">
        <f t="shared" si="154"/>
        <v>2.8242121383090107E-2</v>
      </c>
    </row>
    <row r="3286" spans="2:5" x14ac:dyDescent="0.25">
      <c r="B3286" s="38">
        <f t="shared" si="155"/>
        <v>3282</v>
      </c>
      <c r="C3286" s="36">
        <f t="shared" si="153"/>
        <v>8.9917808219178088</v>
      </c>
      <c r="D3286" s="41">
        <f>+'C Daire Coluna sem 29 fev  aula'!B3284</f>
        <v>0.23</v>
      </c>
      <c r="E3286" s="33">
        <f t="shared" si="154"/>
        <v>4.0598049488192033E-2</v>
      </c>
    </row>
    <row r="3287" spans="2:5" x14ac:dyDescent="0.25">
      <c r="B3287" s="38">
        <f t="shared" si="155"/>
        <v>3283</v>
      </c>
      <c r="C3287" s="36">
        <f t="shared" si="153"/>
        <v>8.9945205479452053</v>
      </c>
      <c r="D3287" s="41">
        <f>+'C Daire Coluna sem 29 fev  aula'!B3285</f>
        <v>0.26</v>
      </c>
      <c r="E3287" s="33">
        <f t="shared" si="154"/>
        <v>4.5893447247521424E-2</v>
      </c>
    </row>
    <row r="3288" spans="2:5" x14ac:dyDescent="0.25">
      <c r="B3288" s="38">
        <f t="shared" si="155"/>
        <v>3284</v>
      </c>
      <c r="C3288" s="36">
        <f t="shared" si="153"/>
        <v>8.9972602739726035</v>
      </c>
      <c r="D3288" s="41">
        <f>+'C Daire Coluna sem 29 fev  aula'!B3286</f>
        <v>0.26</v>
      </c>
      <c r="E3288" s="33">
        <f t="shared" si="154"/>
        <v>4.5893447247521424E-2</v>
      </c>
    </row>
    <row r="3289" spans="2:5" x14ac:dyDescent="0.25">
      <c r="B3289" s="38">
        <f t="shared" si="155"/>
        <v>3285</v>
      </c>
      <c r="C3289" s="36">
        <f t="shared" si="153"/>
        <v>9</v>
      </c>
      <c r="D3289" s="41">
        <f>+'C Daire Coluna sem 29 fev  aula'!B3287</f>
        <v>0.26</v>
      </c>
      <c r="E3289" s="33">
        <f t="shared" si="154"/>
        <v>4.5893447247521424E-2</v>
      </c>
    </row>
    <row r="3290" spans="2:5" x14ac:dyDescent="0.25">
      <c r="B3290" s="38">
        <f t="shared" si="155"/>
        <v>3286</v>
      </c>
      <c r="C3290" s="36">
        <f t="shared" si="153"/>
        <v>9.0027397260273965</v>
      </c>
      <c r="D3290" s="41">
        <f>+'C Daire Coluna sem 29 fev  aula'!B3288</f>
        <v>0.21</v>
      </c>
      <c r="E3290" s="33">
        <f t="shared" si="154"/>
        <v>3.7067784315305767E-2</v>
      </c>
    </row>
    <row r="3291" spans="2:5" x14ac:dyDescent="0.25">
      <c r="B3291" s="38">
        <f t="shared" si="155"/>
        <v>3287</v>
      </c>
      <c r="C3291" s="36">
        <f t="shared" si="153"/>
        <v>9.0054794520547947</v>
      </c>
      <c r="D3291" s="41">
        <f>+'C Daire Coluna sem 29 fev  aula'!B3289</f>
        <v>0.18</v>
      </c>
      <c r="E3291" s="33">
        <f t="shared" si="154"/>
        <v>3.1772386555976369E-2</v>
      </c>
    </row>
    <row r="3292" spans="2:5" x14ac:dyDescent="0.25">
      <c r="B3292" s="38">
        <f t="shared" si="155"/>
        <v>3288</v>
      </c>
      <c r="C3292" s="36">
        <f t="shared" si="153"/>
        <v>9.0082191780821912</v>
      </c>
      <c r="D3292" s="41">
        <f>+'C Daire Coluna sem 29 fev  aula'!B3290</f>
        <v>0.2</v>
      </c>
      <c r="E3292" s="33">
        <f t="shared" si="154"/>
        <v>3.5302651728862634E-2</v>
      </c>
    </row>
    <row r="3293" spans="2:5" x14ac:dyDescent="0.25">
      <c r="B3293" s="38">
        <f t="shared" si="155"/>
        <v>3289</v>
      </c>
      <c r="C3293" s="36">
        <f t="shared" si="153"/>
        <v>9.0109589041095894</v>
      </c>
      <c r="D3293" s="41">
        <f>+'C Daire Coluna sem 29 fev  aula'!B3291</f>
        <v>0.22</v>
      </c>
      <c r="E3293" s="33">
        <f t="shared" si="154"/>
        <v>3.88329169017489E-2</v>
      </c>
    </row>
    <row r="3294" spans="2:5" x14ac:dyDescent="0.25">
      <c r="B3294" s="38">
        <f t="shared" si="155"/>
        <v>3290</v>
      </c>
      <c r="C3294" s="36">
        <f t="shared" si="153"/>
        <v>9.0136986301369859</v>
      </c>
      <c r="D3294" s="41">
        <f>+'C Daire Coluna sem 29 fev  aula'!B3292</f>
        <v>0.2</v>
      </c>
      <c r="E3294" s="33">
        <f t="shared" si="154"/>
        <v>3.5302651728862634E-2</v>
      </c>
    </row>
    <row r="3295" spans="2:5" x14ac:dyDescent="0.25">
      <c r="B3295" s="38">
        <f t="shared" si="155"/>
        <v>3291</v>
      </c>
      <c r="C3295" s="36">
        <f t="shared" si="153"/>
        <v>9.0164383561643842</v>
      </c>
      <c r="D3295" s="41">
        <f>+'C Daire Coluna sem 29 fev  aula'!B3293</f>
        <v>0.18</v>
      </c>
      <c r="E3295" s="33">
        <f t="shared" si="154"/>
        <v>3.1772386555976369E-2</v>
      </c>
    </row>
    <row r="3296" spans="2:5" x14ac:dyDescent="0.25">
      <c r="B3296" s="38">
        <f t="shared" si="155"/>
        <v>3292</v>
      </c>
      <c r="C3296" s="36">
        <f t="shared" si="153"/>
        <v>9.0191780821917806</v>
      </c>
      <c r="D3296" s="41">
        <f>+'C Daire Coluna sem 29 fev  aula'!B3294</f>
        <v>0.18</v>
      </c>
      <c r="E3296" s="33">
        <f t="shared" si="154"/>
        <v>3.1772386555976369E-2</v>
      </c>
    </row>
    <row r="3297" spans="2:5" x14ac:dyDescent="0.25">
      <c r="B3297" s="38">
        <f t="shared" si="155"/>
        <v>3293</v>
      </c>
      <c r="C3297" s="36">
        <f t="shared" si="153"/>
        <v>9.0219178082191789</v>
      </c>
      <c r="D3297" s="41">
        <f>+'C Daire Coluna sem 29 fev  aula'!B3295</f>
        <v>0.18</v>
      </c>
      <c r="E3297" s="33">
        <f t="shared" si="154"/>
        <v>3.1772386555976369E-2</v>
      </c>
    </row>
    <row r="3298" spans="2:5" x14ac:dyDescent="0.25">
      <c r="B3298" s="38">
        <f t="shared" si="155"/>
        <v>3294</v>
      </c>
      <c r="C3298" s="36">
        <f t="shared" si="153"/>
        <v>9.0246575342465754</v>
      </c>
      <c r="D3298" s="41">
        <f>+'C Daire Coluna sem 29 fev  aula'!B3296</f>
        <v>0.18</v>
      </c>
      <c r="E3298" s="33">
        <f t="shared" si="154"/>
        <v>3.1772386555976369E-2</v>
      </c>
    </row>
    <row r="3299" spans="2:5" x14ac:dyDescent="0.25">
      <c r="B3299" s="38">
        <f t="shared" si="155"/>
        <v>3295</v>
      </c>
      <c r="C3299" s="36">
        <f t="shared" si="153"/>
        <v>9.0273972602739718</v>
      </c>
      <c r="D3299" s="41">
        <f>+'C Daire Coluna sem 29 fev  aula'!B3297</f>
        <v>0.18</v>
      </c>
      <c r="E3299" s="33">
        <f t="shared" si="154"/>
        <v>3.1772386555976369E-2</v>
      </c>
    </row>
    <row r="3300" spans="2:5" x14ac:dyDescent="0.25">
      <c r="B3300" s="38">
        <f t="shared" si="155"/>
        <v>3296</v>
      </c>
      <c r="C3300" s="36">
        <f t="shared" si="153"/>
        <v>9.0301369863013701</v>
      </c>
      <c r="D3300" s="41">
        <f>+'C Daire Coluna sem 29 fev  aula'!B3298</f>
        <v>0.18</v>
      </c>
      <c r="E3300" s="33">
        <f t="shared" si="154"/>
        <v>3.1772386555976369E-2</v>
      </c>
    </row>
    <row r="3301" spans="2:5" x14ac:dyDescent="0.25">
      <c r="B3301" s="38">
        <f t="shared" si="155"/>
        <v>3297</v>
      </c>
      <c r="C3301" s="36">
        <f t="shared" si="153"/>
        <v>9.0328767123287665</v>
      </c>
      <c r="D3301" s="41">
        <f>+'C Daire Coluna sem 29 fev  aula'!B3299</f>
        <v>0.18</v>
      </c>
      <c r="E3301" s="33">
        <f t="shared" si="154"/>
        <v>3.1772386555976369E-2</v>
      </c>
    </row>
    <row r="3302" spans="2:5" x14ac:dyDescent="0.25">
      <c r="B3302" s="38">
        <f t="shared" si="155"/>
        <v>3298</v>
      </c>
      <c r="C3302" s="36">
        <f t="shared" si="153"/>
        <v>9.0356164383561648</v>
      </c>
      <c r="D3302" s="41">
        <f>+'C Daire Coluna sem 29 fev  aula'!B3300</f>
        <v>0.18</v>
      </c>
      <c r="E3302" s="33">
        <f t="shared" si="154"/>
        <v>3.1772386555976369E-2</v>
      </c>
    </row>
    <row r="3303" spans="2:5" x14ac:dyDescent="0.25">
      <c r="B3303" s="38">
        <f t="shared" si="155"/>
        <v>3299</v>
      </c>
      <c r="C3303" s="36">
        <f t="shared" si="153"/>
        <v>9.0383561643835613</v>
      </c>
      <c r="D3303" s="41">
        <f>+'C Daire Coluna sem 29 fev  aula'!B3301</f>
        <v>0.19</v>
      </c>
      <c r="E3303" s="33">
        <f t="shared" si="154"/>
        <v>3.3537519142419502E-2</v>
      </c>
    </row>
    <row r="3304" spans="2:5" x14ac:dyDescent="0.25">
      <c r="B3304" s="38">
        <f t="shared" si="155"/>
        <v>3300</v>
      </c>
      <c r="C3304" s="36">
        <f t="shared" si="153"/>
        <v>9.0410958904109595</v>
      </c>
      <c r="D3304" s="41">
        <f>+'C Daire Coluna sem 29 fev  aula'!B3302</f>
        <v>0.22</v>
      </c>
      <c r="E3304" s="33">
        <f t="shared" si="154"/>
        <v>3.88329169017489E-2</v>
      </c>
    </row>
    <row r="3305" spans="2:5" x14ac:dyDescent="0.25">
      <c r="B3305" s="38">
        <f t="shared" si="155"/>
        <v>3301</v>
      </c>
      <c r="C3305" s="36">
        <f t="shared" si="153"/>
        <v>9.043835616438356</v>
      </c>
      <c r="D3305" s="41">
        <f>+'C Daire Coluna sem 29 fev  aula'!B3303</f>
        <v>0.25</v>
      </c>
      <c r="E3305" s="33">
        <f t="shared" si="154"/>
        <v>4.4128314661078291E-2</v>
      </c>
    </row>
    <row r="3306" spans="2:5" x14ac:dyDescent="0.25">
      <c r="B3306" s="38">
        <f t="shared" si="155"/>
        <v>3302</v>
      </c>
      <c r="C3306" s="36">
        <f t="shared" si="153"/>
        <v>9.0465753424657542</v>
      </c>
      <c r="D3306" s="41">
        <f>+'C Daire Coluna sem 29 fev  aula'!B3304</f>
        <v>0.33</v>
      </c>
      <c r="E3306" s="33">
        <f t="shared" si="154"/>
        <v>5.8249375352623353E-2</v>
      </c>
    </row>
    <row r="3307" spans="2:5" x14ac:dyDescent="0.25">
      <c r="B3307" s="38">
        <f t="shared" si="155"/>
        <v>3303</v>
      </c>
      <c r="C3307" s="36">
        <f t="shared" si="153"/>
        <v>9.0493150684931507</v>
      </c>
      <c r="D3307" s="41">
        <f>+'C Daire Coluna sem 29 fev  aula'!B3305</f>
        <v>0.32</v>
      </c>
      <c r="E3307" s="33">
        <f t="shared" si="154"/>
        <v>5.6484242766180214E-2</v>
      </c>
    </row>
    <row r="3308" spans="2:5" x14ac:dyDescent="0.25">
      <c r="B3308" s="38">
        <f t="shared" si="155"/>
        <v>3304</v>
      </c>
      <c r="C3308" s="36">
        <f t="shared" si="153"/>
        <v>9.0520547945205472</v>
      </c>
      <c r="D3308" s="41">
        <f>+'C Daire Coluna sem 29 fev  aula'!B3306</f>
        <v>0.27</v>
      </c>
      <c r="E3308" s="33">
        <f t="shared" si="154"/>
        <v>4.7658579833964564E-2</v>
      </c>
    </row>
    <row r="3309" spans="2:5" x14ac:dyDescent="0.25">
      <c r="B3309" s="38">
        <f t="shared" si="155"/>
        <v>3305</v>
      </c>
      <c r="C3309" s="36">
        <f t="shared" si="153"/>
        <v>9.0547945205479454</v>
      </c>
      <c r="D3309" s="41">
        <f>+'C Daire Coluna sem 29 fev  aula'!B3307</f>
        <v>0.3</v>
      </c>
      <c r="E3309" s="33">
        <f t="shared" si="154"/>
        <v>5.2953977593293948E-2</v>
      </c>
    </row>
    <row r="3310" spans="2:5" x14ac:dyDescent="0.25">
      <c r="B3310" s="38">
        <f t="shared" si="155"/>
        <v>3306</v>
      </c>
      <c r="C3310" s="36">
        <f t="shared" si="153"/>
        <v>9.0575342465753419</v>
      </c>
      <c r="D3310" s="41">
        <f>+'C Daire Coluna sem 29 fev  aula'!B3308</f>
        <v>0.27</v>
      </c>
      <c r="E3310" s="33">
        <f t="shared" si="154"/>
        <v>4.7658579833964564E-2</v>
      </c>
    </row>
    <row r="3311" spans="2:5" x14ac:dyDescent="0.25">
      <c r="B3311" s="38">
        <f t="shared" si="155"/>
        <v>3307</v>
      </c>
      <c r="C3311" s="36">
        <f t="shared" si="153"/>
        <v>9.0602739726027401</v>
      </c>
      <c r="D3311" s="41">
        <f>+'C Daire Coluna sem 29 fev  aula'!B3309</f>
        <v>0.27</v>
      </c>
      <c r="E3311" s="33">
        <f t="shared" si="154"/>
        <v>4.7658579833964564E-2</v>
      </c>
    </row>
    <row r="3312" spans="2:5" x14ac:dyDescent="0.25">
      <c r="B3312" s="38">
        <f t="shared" si="155"/>
        <v>3308</v>
      </c>
      <c r="C3312" s="36">
        <f t="shared" si="153"/>
        <v>9.0630136986301366</v>
      </c>
      <c r="D3312" s="41">
        <f>+'C Daire Coluna sem 29 fev  aula'!B3310</f>
        <v>0.27</v>
      </c>
      <c r="E3312" s="33">
        <f t="shared" si="154"/>
        <v>4.7658579833964564E-2</v>
      </c>
    </row>
    <row r="3313" spans="2:5" x14ac:dyDescent="0.25">
      <c r="B3313" s="38">
        <f t="shared" si="155"/>
        <v>3309</v>
      </c>
      <c r="C3313" s="36">
        <f t="shared" si="153"/>
        <v>9.0657534246575349</v>
      </c>
      <c r="D3313" s="41">
        <f>+'C Daire Coluna sem 29 fev  aula'!B3311</f>
        <v>0.3</v>
      </c>
      <c r="E3313" s="33">
        <f t="shared" si="154"/>
        <v>5.2953977593293948E-2</v>
      </c>
    </row>
    <row r="3314" spans="2:5" x14ac:dyDescent="0.25">
      <c r="B3314" s="38">
        <f t="shared" si="155"/>
        <v>3310</v>
      </c>
      <c r="C3314" s="36">
        <f t="shared" si="153"/>
        <v>9.0684931506849313</v>
      </c>
      <c r="D3314" s="41">
        <f>+'C Daire Coluna sem 29 fev  aula'!B3312</f>
        <v>0.27</v>
      </c>
      <c r="E3314" s="33">
        <f t="shared" si="154"/>
        <v>4.7658579833964564E-2</v>
      </c>
    </row>
    <row r="3315" spans="2:5" x14ac:dyDescent="0.25">
      <c r="B3315" s="38">
        <f t="shared" si="155"/>
        <v>3311</v>
      </c>
      <c r="C3315" s="36">
        <f t="shared" si="153"/>
        <v>9.0712328767123296</v>
      </c>
      <c r="D3315" s="41">
        <f>+'C Daire Coluna sem 29 fev  aula'!B3313</f>
        <v>0.28000000000000003</v>
      </c>
      <c r="E3315" s="33">
        <f t="shared" si="154"/>
        <v>4.9423712420407696E-2</v>
      </c>
    </row>
    <row r="3316" spans="2:5" x14ac:dyDescent="0.25">
      <c r="B3316" s="38">
        <f t="shared" si="155"/>
        <v>3312</v>
      </c>
      <c r="C3316" s="36">
        <f t="shared" si="153"/>
        <v>9.0739726027397261</v>
      </c>
      <c r="D3316" s="41">
        <f>+'C Daire Coluna sem 29 fev  aula'!B3314</f>
        <v>0.32</v>
      </c>
      <c r="E3316" s="33">
        <f t="shared" si="154"/>
        <v>5.6484242766180214E-2</v>
      </c>
    </row>
    <row r="3317" spans="2:5" x14ac:dyDescent="0.25">
      <c r="B3317" s="38">
        <f t="shared" si="155"/>
        <v>3313</v>
      </c>
      <c r="C3317" s="36">
        <f t="shared" si="153"/>
        <v>9.0767123287671225</v>
      </c>
      <c r="D3317" s="41">
        <f>+'C Daire Coluna sem 29 fev  aula'!B3315</f>
        <v>0.53</v>
      </c>
      <c r="E3317" s="33">
        <f t="shared" si="154"/>
        <v>9.3552027081485981E-2</v>
      </c>
    </row>
    <row r="3318" spans="2:5" x14ac:dyDescent="0.25">
      <c r="B3318" s="38">
        <f t="shared" si="155"/>
        <v>3314</v>
      </c>
      <c r="C3318" s="36">
        <f t="shared" si="153"/>
        <v>9.0794520547945208</v>
      </c>
      <c r="D3318" s="41">
        <f>+'C Daire Coluna sem 29 fev  aula'!B3316</f>
        <v>3.58</v>
      </c>
      <c r="E3318" s="33">
        <f t="shared" si="154"/>
        <v>0.63191746594664122</v>
      </c>
    </row>
    <row r="3319" spans="2:5" x14ac:dyDescent="0.25">
      <c r="B3319" s="38">
        <f t="shared" si="155"/>
        <v>3315</v>
      </c>
      <c r="C3319" s="36">
        <f t="shared" si="153"/>
        <v>9.0821917808219172</v>
      </c>
      <c r="D3319" s="41">
        <f>+'C Daire Coluna sem 29 fev  aula'!B3317</f>
        <v>9.1</v>
      </c>
      <c r="E3319" s="33">
        <f t="shared" si="154"/>
        <v>1.6062706536632498</v>
      </c>
    </row>
    <row r="3320" spans="2:5" x14ac:dyDescent="0.25">
      <c r="B3320" s="38">
        <f t="shared" si="155"/>
        <v>3316</v>
      </c>
      <c r="C3320" s="36">
        <f t="shared" si="153"/>
        <v>9.0849315068493155</v>
      </c>
      <c r="D3320" s="41">
        <f>+'C Daire Coluna sem 29 fev  aula'!B3318</f>
        <v>2.78</v>
      </c>
      <c r="E3320" s="33">
        <f t="shared" si="154"/>
        <v>0.4907068590311906</v>
      </c>
    </row>
    <row r="3321" spans="2:5" x14ac:dyDescent="0.25">
      <c r="B3321" s="38">
        <f t="shared" si="155"/>
        <v>3317</v>
      </c>
      <c r="C3321" s="36">
        <f t="shared" si="153"/>
        <v>9.087671232876712</v>
      </c>
      <c r="D3321" s="41">
        <f>+'C Daire Coluna sem 29 fev  aula'!B3319</f>
        <v>1.91</v>
      </c>
      <c r="E3321" s="33">
        <f t="shared" si="154"/>
        <v>0.33714032401063815</v>
      </c>
    </row>
    <row r="3322" spans="2:5" x14ac:dyDescent="0.25">
      <c r="B3322" s="38">
        <f t="shared" si="155"/>
        <v>3318</v>
      </c>
      <c r="C3322" s="36">
        <f t="shared" si="153"/>
        <v>9.0904109589041102</v>
      </c>
      <c r="D3322" s="41">
        <f>+'C Daire Coluna sem 29 fev  aula'!B3320</f>
        <v>1.64</v>
      </c>
      <c r="E3322" s="33">
        <f t="shared" si="154"/>
        <v>0.28948174417667361</v>
      </c>
    </row>
    <row r="3323" spans="2:5" x14ac:dyDescent="0.25">
      <c r="B3323" s="38">
        <f t="shared" si="155"/>
        <v>3319</v>
      </c>
      <c r="C3323" s="36">
        <f t="shared" si="153"/>
        <v>9.0931506849315067</v>
      </c>
      <c r="D3323" s="41">
        <f>+'C Daire Coluna sem 29 fev  aula'!B3321</f>
        <v>1.49</v>
      </c>
      <c r="E3323" s="33">
        <f t="shared" si="154"/>
        <v>0.26300475538002666</v>
      </c>
    </row>
    <row r="3324" spans="2:5" x14ac:dyDescent="0.25">
      <c r="B3324" s="38">
        <f t="shared" si="155"/>
        <v>3320</v>
      </c>
      <c r="C3324" s="36">
        <f t="shared" si="153"/>
        <v>9.0958904109589049</v>
      </c>
      <c r="D3324" s="41">
        <f>+'C Daire Coluna sem 29 fev  aula'!B3322</f>
        <v>1.31</v>
      </c>
      <c r="E3324" s="33">
        <f t="shared" si="154"/>
        <v>0.23123236882405027</v>
      </c>
    </row>
    <row r="3325" spans="2:5" x14ac:dyDescent="0.25">
      <c r="B3325" s="38">
        <f t="shared" si="155"/>
        <v>3321</v>
      </c>
      <c r="C3325" s="36">
        <f t="shared" si="153"/>
        <v>9.0986301369863014</v>
      </c>
      <c r="D3325" s="41">
        <f>+'C Daire Coluna sem 29 fev  aula'!B3323</f>
        <v>1.26</v>
      </c>
      <c r="E3325" s="33">
        <f t="shared" si="154"/>
        <v>0.22240670589183459</v>
      </c>
    </row>
    <row r="3326" spans="2:5" x14ac:dyDescent="0.25">
      <c r="B3326" s="38">
        <f t="shared" si="155"/>
        <v>3322</v>
      </c>
      <c r="C3326" s="36">
        <f t="shared" si="153"/>
        <v>9.1013698630136979</v>
      </c>
      <c r="D3326" s="41">
        <f>+'C Daire Coluna sem 29 fev  aula'!B3324</f>
        <v>1.1499999999999999</v>
      </c>
      <c r="E3326" s="33">
        <f t="shared" si="154"/>
        <v>0.20299024744096014</v>
      </c>
    </row>
    <row r="3327" spans="2:5" x14ac:dyDescent="0.25">
      <c r="B3327" s="38">
        <f t="shared" si="155"/>
        <v>3323</v>
      </c>
      <c r="C3327" s="36">
        <f t="shared" si="153"/>
        <v>9.1041095890410961</v>
      </c>
      <c r="D3327" s="41">
        <f>+'C Daire Coluna sem 29 fev  aula'!B3325</f>
        <v>1.07</v>
      </c>
      <c r="E3327" s="33">
        <f t="shared" si="154"/>
        <v>0.18886918674941511</v>
      </c>
    </row>
    <row r="3328" spans="2:5" x14ac:dyDescent="0.25">
      <c r="B3328" s="38">
        <f t="shared" si="155"/>
        <v>3324</v>
      </c>
      <c r="C3328" s="36">
        <f t="shared" si="153"/>
        <v>9.1068493150684926</v>
      </c>
      <c r="D3328" s="41">
        <f>+'C Daire Coluna sem 29 fev  aula'!B3326</f>
        <v>0.99</v>
      </c>
      <c r="E3328" s="33">
        <f t="shared" si="154"/>
        <v>0.17474812605787005</v>
      </c>
    </row>
    <row r="3329" spans="2:5" x14ac:dyDescent="0.25">
      <c r="B3329" s="38">
        <f t="shared" si="155"/>
        <v>3325</v>
      </c>
      <c r="C3329" s="36">
        <f t="shared" si="153"/>
        <v>9.1095890410958908</v>
      </c>
      <c r="D3329" s="41">
        <f>+'C Daire Coluna sem 29 fev  aula'!B3327</f>
        <v>0.99</v>
      </c>
      <c r="E3329" s="33">
        <f t="shared" si="154"/>
        <v>0.17474812605787005</v>
      </c>
    </row>
    <row r="3330" spans="2:5" x14ac:dyDescent="0.25">
      <c r="B3330" s="38">
        <f t="shared" si="155"/>
        <v>3326</v>
      </c>
      <c r="C3330" s="36">
        <f t="shared" si="153"/>
        <v>9.1123287671232873</v>
      </c>
      <c r="D3330" s="41">
        <f>+'C Daire Coluna sem 29 fev  aula'!B3328</f>
        <v>0.99</v>
      </c>
      <c r="E3330" s="33">
        <f t="shared" si="154"/>
        <v>0.17474812605787005</v>
      </c>
    </row>
    <row r="3331" spans="2:5" x14ac:dyDescent="0.25">
      <c r="B3331" s="38">
        <f t="shared" si="155"/>
        <v>3327</v>
      </c>
      <c r="C3331" s="36">
        <f t="shared" si="153"/>
        <v>9.1150684931506856</v>
      </c>
      <c r="D3331" s="41">
        <f>+'C Daire Coluna sem 29 fev  aula'!B3329</f>
        <v>0.99</v>
      </c>
      <c r="E3331" s="33">
        <f t="shared" si="154"/>
        <v>0.17474812605787005</v>
      </c>
    </row>
    <row r="3332" spans="2:5" x14ac:dyDescent="0.25">
      <c r="B3332" s="38">
        <f t="shared" si="155"/>
        <v>3328</v>
      </c>
      <c r="C3332" s="36">
        <f t="shared" si="153"/>
        <v>9.117808219178082</v>
      </c>
      <c r="D3332" s="41">
        <f>+'C Daire Coluna sem 29 fev  aula'!B3330</f>
        <v>0.99</v>
      </c>
      <c r="E3332" s="33">
        <f t="shared" si="154"/>
        <v>0.17474812605787005</v>
      </c>
    </row>
    <row r="3333" spans="2:5" x14ac:dyDescent="0.25">
      <c r="B3333" s="38">
        <f t="shared" si="155"/>
        <v>3329</v>
      </c>
      <c r="C3333" s="36">
        <f t="shared" si="153"/>
        <v>9.1205479452054803</v>
      </c>
      <c r="D3333" s="41">
        <f>+'C Daire Coluna sem 29 fev  aula'!B3331</f>
        <v>0.99</v>
      </c>
      <c r="E3333" s="33">
        <f t="shared" si="154"/>
        <v>0.17474812605787005</v>
      </c>
    </row>
    <row r="3334" spans="2:5" x14ac:dyDescent="0.25">
      <c r="B3334" s="38">
        <f t="shared" si="155"/>
        <v>3330</v>
      </c>
      <c r="C3334" s="36">
        <f t="shared" ref="C3334:C3397" si="156">+B3334/365</f>
        <v>9.1232876712328768</v>
      </c>
      <c r="D3334" s="41">
        <f>+'C Daire Coluna sem 29 fev  aula'!B3332</f>
        <v>1.1299999999999999</v>
      </c>
      <c r="E3334" s="33">
        <f t="shared" ref="E3334:E3397" si="157">+D3334/$E$3</f>
        <v>0.19945998226807388</v>
      </c>
    </row>
    <row r="3335" spans="2:5" x14ac:dyDescent="0.25">
      <c r="B3335" s="38">
        <f t="shared" ref="B3335:B3398" si="158">+B3334+1</f>
        <v>3331</v>
      </c>
      <c r="C3335" s="36">
        <f t="shared" si="156"/>
        <v>9.1260273972602732</v>
      </c>
      <c r="D3335" s="41">
        <f>+'C Daire Coluna sem 29 fev  aula'!B3333</f>
        <v>4.47</v>
      </c>
      <c r="E3335" s="33">
        <f t="shared" si="157"/>
        <v>0.78901426614007986</v>
      </c>
    </row>
    <row r="3336" spans="2:5" x14ac:dyDescent="0.25">
      <c r="B3336" s="38">
        <f t="shared" si="158"/>
        <v>3332</v>
      </c>
      <c r="C3336" s="36">
        <f t="shared" si="156"/>
        <v>9.1287671232876715</v>
      </c>
      <c r="D3336" s="41">
        <f>+'C Daire Coluna sem 29 fev  aula'!B3334</f>
        <v>3.32</v>
      </c>
      <c r="E3336" s="33">
        <f t="shared" si="157"/>
        <v>0.58602401869911969</v>
      </c>
    </row>
    <row r="3337" spans="2:5" x14ac:dyDescent="0.25">
      <c r="B3337" s="38">
        <f t="shared" si="158"/>
        <v>3333</v>
      </c>
      <c r="C3337" s="36">
        <f t="shared" si="156"/>
        <v>9.131506849315068</v>
      </c>
      <c r="D3337" s="41">
        <f>+'C Daire Coluna sem 29 fev  aula'!B3335</f>
        <v>2.4300000000000002</v>
      </c>
      <c r="E3337" s="33">
        <f t="shared" si="157"/>
        <v>0.42892721850568105</v>
      </c>
    </row>
    <row r="3338" spans="2:5" x14ac:dyDescent="0.25">
      <c r="B3338" s="38">
        <f t="shared" si="158"/>
        <v>3334</v>
      </c>
      <c r="C3338" s="36">
        <f t="shared" si="156"/>
        <v>9.1342465753424662</v>
      </c>
      <c r="D3338" s="41">
        <f>+'C Daire Coluna sem 29 fev  aula'!B3336</f>
        <v>2.2400000000000002</v>
      </c>
      <c r="E3338" s="33">
        <f t="shared" si="157"/>
        <v>0.39538969936326157</v>
      </c>
    </row>
    <row r="3339" spans="2:5" x14ac:dyDescent="0.25">
      <c r="B3339" s="38">
        <f t="shared" si="158"/>
        <v>3335</v>
      </c>
      <c r="C3339" s="36">
        <f t="shared" si="156"/>
        <v>9.1369863013698627</v>
      </c>
      <c r="D3339" s="41">
        <f>+'C Daire Coluna sem 29 fev  aula'!B3337</f>
        <v>2.1</v>
      </c>
      <c r="E3339" s="33">
        <f t="shared" si="157"/>
        <v>0.37067784315305768</v>
      </c>
    </row>
    <row r="3340" spans="2:5" x14ac:dyDescent="0.25">
      <c r="B3340" s="38">
        <f t="shared" si="158"/>
        <v>3336</v>
      </c>
      <c r="C3340" s="36">
        <f t="shared" si="156"/>
        <v>9.1397260273972609</v>
      </c>
      <c r="D3340" s="41">
        <f>+'C Daire Coluna sem 29 fev  aula'!B3338</f>
        <v>1.95</v>
      </c>
      <c r="E3340" s="33">
        <f t="shared" si="157"/>
        <v>0.34420085435641068</v>
      </c>
    </row>
    <row r="3341" spans="2:5" x14ac:dyDescent="0.25">
      <c r="B3341" s="38">
        <f t="shared" si="158"/>
        <v>3337</v>
      </c>
      <c r="C3341" s="36">
        <f t="shared" si="156"/>
        <v>9.1424657534246574</v>
      </c>
      <c r="D3341" s="41">
        <f>+'C Daire Coluna sem 29 fev  aula'!B3339</f>
        <v>1.8</v>
      </c>
      <c r="E3341" s="33">
        <f t="shared" si="157"/>
        <v>0.31772386555976373</v>
      </c>
    </row>
    <row r="3342" spans="2:5" x14ac:dyDescent="0.25">
      <c r="B3342" s="38">
        <f t="shared" si="158"/>
        <v>3338</v>
      </c>
      <c r="C3342" s="36">
        <f t="shared" si="156"/>
        <v>9.1452054794520556</v>
      </c>
      <c r="D3342" s="41">
        <f>+'C Daire Coluna sem 29 fev  aula'!B3340</f>
        <v>1.66</v>
      </c>
      <c r="E3342" s="33">
        <f t="shared" si="157"/>
        <v>0.29301200934955984</v>
      </c>
    </row>
    <row r="3343" spans="2:5" x14ac:dyDescent="0.25">
      <c r="B3343" s="38">
        <f t="shared" si="158"/>
        <v>3339</v>
      </c>
      <c r="C3343" s="36">
        <f t="shared" si="156"/>
        <v>9.1479452054794521</v>
      </c>
      <c r="D3343" s="41">
        <f>+'C Daire Coluna sem 29 fev  aula'!B3341</f>
        <v>1.66</v>
      </c>
      <c r="E3343" s="33">
        <f t="shared" si="157"/>
        <v>0.29301200934955984</v>
      </c>
    </row>
    <row r="3344" spans="2:5" x14ac:dyDescent="0.25">
      <c r="B3344" s="38">
        <f t="shared" si="158"/>
        <v>3340</v>
      </c>
      <c r="C3344" s="36">
        <f t="shared" si="156"/>
        <v>9.1506849315068486</v>
      </c>
      <c r="D3344" s="41">
        <f>+'C Daire Coluna sem 29 fev  aula'!B3342</f>
        <v>1.66</v>
      </c>
      <c r="E3344" s="33">
        <f t="shared" si="157"/>
        <v>0.29301200934955984</v>
      </c>
    </row>
    <row r="3345" spans="2:5" x14ac:dyDescent="0.25">
      <c r="B3345" s="38">
        <f t="shared" si="158"/>
        <v>3341</v>
      </c>
      <c r="C3345" s="36">
        <f t="shared" si="156"/>
        <v>9.1534246575342468</v>
      </c>
      <c r="D3345" s="41">
        <f>+'C Daire Coluna sem 29 fev  aula'!B3343</f>
        <v>1.77</v>
      </c>
      <c r="E3345" s="33">
        <f t="shared" si="157"/>
        <v>0.31242846780043432</v>
      </c>
    </row>
    <row r="3346" spans="2:5" x14ac:dyDescent="0.25">
      <c r="B3346" s="38">
        <f t="shared" si="158"/>
        <v>3342</v>
      </c>
      <c r="C3346" s="36">
        <f t="shared" si="156"/>
        <v>9.1561643835616433</v>
      </c>
      <c r="D3346" s="41">
        <f>+'C Daire Coluna sem 29 fev  aula'!B3344</f>
        <v>2.09</v>
      </c>
      <c r="E3346" s="33">
        <f t="shared" si="157"/>
        <v>0.36891271056661451</v>
      </c>
    </row>
    <row r="3347" spans="2:5" x14ac:dyDescent="0.25">
      <c r="B3347" s="38">
        <f t="shared" si="158"/>
        <v>3343</v>
      </c>
      <c r="C3347" s="36">
        <f t="shared" si="156"/>
        <v>9.1589041095890416</v>
      </c>
      <c r="D3347" s="41">
        <f>+'C Daire Coluna sem 29 fev  aula'!B3345</f>
        <v>2.12</v>
      </c>
      <c r="E3347" s="33">
        <f t="shared" si="157"/>
        <v>0.37420810832594392</v>
      </c>
    </row>
    <row r="3348" spans="2:5" x14ac:dyDescent="0.25">
      <c r="B3348" s="38">
        <f t="shared" si="158"/>
        <v>3344</v>
      </c>
      <c r="C3348" s="36">
        <f t="shared" si="156"/>
        <v>9.161643835616438</v>
      </c>
      <c r="D3348" s="41">
        <f>+'C Daire Coluna sem 29 fev  aula'!B3346</f>
        <v>1.85</v>
      </c>
      <c r="E3348" s="33">
        <f t="shared" si="157"/>
        <v>0.32654952849197938</v>
      </c>
    </row>
    <row r="3349" spans="2:5" x14ac:dyDescent="0.25">
      <c r="B3349" s="38">
        <f t="shared" si="158"/>
        <v>3345</v>
      </c>
      <c r="C3349" s="36">
        <f t="shared" si="156"/>
        <v>9.1643835616438363</v>
      </c>
      <c r="D3349" s="41">
        <f>+'C Daire Coluna sem 29 fev  aula'!B3347</f>
        <v>1.8</v>
      </c>
      <c r="E3349" s="33">
        <f t="shared" si="157"/>
        <v>0.31772386555976373</v>
      </c>
    </row>
    <row r="3350" spans="2:5" x14ac:dyDescent="0.25">
      <c r="B3350" s="38">
        <f t="shared" si="158"/>
        <v>3346</v>
      </c>
      <c r="C3350" s="36">
        <f t="shared" si="156"/>
        <v>9.1671232876712327</v>
      </c>
      <c r="D3350" s="41">
        <f>+'C Daire Coluna sem 29 fev  aula'!B3348</f>
        <v>1.83</v>
      </c>
      <c r="E3350" s="33">
        <f t="shared" si="157"/>
        <v>0.32301926331909314</v>
      </c>
    </row>
    <row r="3351" spans="2:5" x14ac:dyDescent="0.25">
      <c r="B3351" s="38">
        <f t="shared" si="158"/>
        <v>3347</v>
      </c>
      <c r="C3351" s="36">
        <f t="shared" si="156"/>
        <v>9.169863013698631</v>
      </c>
      <c r="D3351" s="41">
        <f>+'C Daire Coluna sem 29 fev  aula'!B3349</f>
        <v>3.1</v>
      </c>
      <c r="E3351" s="33">
        <f t="shared" si="157"/>
        <v>0.54719110179737085</v>
      </c>
    </row>
    <row r="3352" spans="2:5" x14ac:dyDescent="0.25">
      <c r="B3352" s="38">
        <f t="shared" si="158"/>
        <v>3348</v>
      </c>
      <c r="C3352" s="36">
        <f t="shared" si="156"/>
        <v>9.1726027397260275</v>
      </c>
      <c r="D3352" s="41">
        <f>+'C Daire Coluna sem 29 fev  aula'!B3350</f>
        <v>3.46</v>
      </c>
      <c r="E3352" s="33">
        <f t="shared" si="157"/>
        <v>0.61073587490932357</v>
      </c>
    </row>
    <row r="3353" spans="2:5" x14ac:dyDescent="0.25">
      <c r="B3353" s="38">
        <f t="shared" si="158"/>
        <v>3349</v>
      </c>
      <c r="C3353" s="36">
        <f t="shared" si="156"/>
        <v>9.1753424657534239</v>
      </c>
      <c r="D3353" s="41">
        <f>+'C Daire Coluna sem 29 fev  aula'!B3351</f>
        <v>4.83</v>
      </c>
      <c r="E3353" s="33">
        <f t="shared" si="157"/>
        <v>0.85255903925203269</v>
      </c>
    </row>
    <row r="3354" spans="2:5" x14ac:dyDescent="0.25">
      <c r="B3354" s="38">
        <f t="shared" si="158"/>
        <v>3350</v>
      </c>
      <c r="C3354" s="36">
        <f t="shared" si="156"/>
        <v>9.1780821917808222</v>
      </c>
      <c r="D3354" s="41">
        <f>+'C Daire Coluna sem 29 fev  aula'!B3352</f>
        <v>58.4</v>
      </c>
      <c r="E3354" s="33">
        <f t="shared" si="157"/>
        <v>10.30837430482789</v>
      </c>
    </row>
    <row r="3355" spans="2:5" x14ac:dyDescent="0.25">
      <c r="B3355" s="38">
        <f t="shared" si="158"/>
        <v>3351</v>
      </c>
      <c r="C3355" s="36">
        <f t="shared" si="156"/>
        <v>9.1808219178082187</v>
      </c>
      <c r="D3355" s="41">
        <f>+'C Daire Coluna sem 29 fev  aula'!B3353</f>
        <v>20.9</v>
      </c>
      <c r="E3355" s="33">
        <f t="shared" si="157"/>
        <v>3.6891271056661452</v>
      </c>
    </row>
    <row r="3356" spans="2:5" x14ac:dyDescent="0.25">
      <c r="B3356" s="38">
        <f t="shared" si="158"/>
        <v>3352</v>
      </c>
      <c r="C3356" s="36">
        <f t="shared" si="156"/>
        <v>9.1835616438356169</v>
      </c>
      <c r="D3356" s="41">
        <f>+'C Daire Coluna sem 29 fev  aula'!B3354</f>
        <v>30.9</v>
      </c>
      <c r="E3356" s="33">
        <f t="shared" si="157"/>
        <v>5.454259692109277</v>
      </c>
    </row>
    <row r="3357" spans="2:5" x14ac:dyDescent="0.25">
      <c r="B3357" s="38">
        <f t="shared" si="158"/>
        <v>3353</v>
      </c>
      <c r="C3357" s="36">
        <f t="shared" si="156"/>
        <v>9.1863013698630134</v>
      </c>
      <c r="D3357" s="41">
        <f>+'C Daire Coluna sem 29 fev  aula'!B3355</f>
        <v>32.1</v>
      </c>
      <c r="E3357" s="33">
        <f t="shared" si="157"/>
        <v>5.6660756024824535</v>
      </c>
    </row>
    <row r="3358" spans="2:5" x14ac:dyDescent="0.25">
      <c r="B3358" s="38">
        <f t="shared" si="158"/>
        <v>3354</v>
      </c>
      <c r="C3358" s="36">
        <f t="shared" si="156"/>
        <v>9.1890410958904116</v>
      </c>
      <c r="D3358" s="41">
        <f>+'C Daire Coluna sem 29 fev  aula'!B3356</f>
        <v>13.5</v>
      </c>
      <c r="E3358" s="33">
        <f t="shared" si="157"/>
        <v>2.3829289916982277</v>
      </c>
    </row>
    <row r="3359" spans="2:5" x14ac:dyDescent="0.25">
      <c r="B3359" s="38">
        <f t="shared" si="158"/>
        <v>3355</v>
      </c>
      <c r="C3359" s="36">
        <f t="shared" si="156"/>
        <v>9.1917808219178081</v>
      </c>
      <c r="D3359" s="41">
        <f>+'C Daire Coluna sem 29 fev  aula'!B3357</f>
        <v>10.1</v>
      </c>
      <c r="E3359" s="33">
        <f t="shared" si="157"/>
        <v>1.7827839123075631</v>
      </c>
    </row>
    <row r="3360" spans="2:5" x14ac:dyDescent="0.25">
      <c r="B3360" s="38">
        <f t="shared" si="158"/>
        <v>3356</v>
      </c>
      <c r="C3360" s="36">
        <f t="shared" si="156"/>
        <v>9.1945205479452063</v>
      </c>
      <c r="D3360" s="41">
        <f>+'C Daire Coluna sem 29 fev  aula'!B3358</f>
        <v>9.1199999999999992</v>
      </c>
      <c r="E3360" s="33">
        <f t="shared" si="157"/>
        <v>1.609800918836136</v>
      </c>
    </row>
    <row r="3361" spans="2:5" x14ac:dyDescent="0.25">
      <c r="B3361" s="38">
        <f t="shared" si="158"/>
        <v>3357</v>
      </c>
      <c r="C3361" s="36">
        <f t="shared" si="156"/>
        <v>9.1972602739726028</v>
      </c>
      <c r="D3361" s="41">
        <f>+'C Daire Coluna sem 29 fev  aula'!B3359</f>
        <v>7.94</v>
      </c>
      <c r="E3361" s="33">
        <f t="shared" si="157"/>
        <v>1.4015152736358467</v>
      </c>
    </row>
    <row r="3362" spans="2:5" x14ac:dyDescent="0.25">
      <c r="B3362" s="38">
        <f t="shared" si="158"/>
        <v>3358</v>
      </c>
      <c r="C3362" s="36">
        <f t="shared" si="156"/>
        <v>9.1999999999999993</v>
      </c>
      <c r="D3362" s="41">
        <f>+'C Daire Coluna sem 29 fev  aula'!B3360</f>
        <v>7.19</v>
      </c>
      <c r="E3362" s="33">
        <f t="shared" si="157"/>
        <v>1.2691303296526117</v>
      </c>
    </row>
    <row r="3363" spans="2:5" x14ac:dyDescent="0.25">
      <c r="B3363" s="38">
        <f t="shared" si="158"/>
        <v>3359</v>
      </c>
      <c r="C3363" s="36">
        <f t="shared" si="156"/>
        <v>9.2027397260273975</v>
      </c>
      <c r="D3363" s="41">
        <f>+'C Daire Coluna sem 29 fev  aula'!B3361</f>
        <v>6.62</v>
      </c>
      <c r="E3363" s="33">
        <f t="shared" si="157"/>
        <v>1.1685177722253532</v>
      </c>
    </row>
    <row r="3364" spans="2:5" x14ac:dyDescent="0.25">
      <c r="B3364" s="38">
        <f t="shared" si="158"/>
        <v>3360</v>
      </c>
      <c r="C3364" s="36">
        <f t="shared" si="156"/>
        <v>9.205479452054794</v>
      </c>
      <c r="D3364" s="41">
        <f>+'C Daire Coluna sem 29 fev  aula'!B3362</f>
        <v>6.12</v>
      </c>
      <c r="E3364" s="33">
        <f t="shared" si="157"/>
        <v>1.0802611429031967</v>
      </c>
    </row>
    <row r="3365" spans="2:5" x14ac:dyDescent="0.25">
      <c r="B3365" s="38">
        <f t="shared" si="158"/>
        <v>3361</v>
      </c>
      <c r="C3365" s="36">
        <f t="shared" si="156"/>
        <v>9.2082191780821923</v>
      </c>
      <c r="D3365" s="41">
        <f>+'C Daire Coluna sem 29 fev  aula'!B3363</f>
        <v>5.84</v>
      </c>
      <c r="E3365" s="33">
        <f t="shared" si="157"/>
        <v>1.030837430482789</v>
      </c>
    </row>
    <row r="3366" spans="2:5" x14ac:dyDescent="0.25">
      <c r="B3366" s="38">
        <f t="shared" si="158"/>
        <v>3362</v>
      </c>
      <c r="C3366" s="36">
        <f t="shared" si="156"/>
        <v>9.2109589041095887</v>
      </c>
      <c r="D3366" s="41">
        <f>+'C Daire Coluna sem 29 fev  aula'!B3364</f>
        <v>11.6</v>
      </c>
      <c r="E3366" s="33">
        <f t="shared" si="157"/>
        <v>2.0475538002740326</v>
      </c>
    </row>
    <row r="3367" spans="2:5" x14ac:dyDescent="0.25">
      <c r="B3367" s="38">
        <f t="shared" si="158"/>
        <v>3363</v>
      </c>
      <c r="C3367" s="36">
        <f t="shared" si="156"/>
        <v>9.213698630136987</v>
      </c>
      <c r="D3367" s="41">
        <f>+'C Daire Coluna sem 29 fev  aula'!B3365</f>
        <v>7.95</v>
      </c>
      <c r="E3367" s="33">
        <f t="shared" si="157"/>
        <v>1.4032804062222897</v>
      </c>
    </row>
    <row r="3368" spans="2:5" x14ac:dyDescent="0.25">
      <c r="B3368" s="38">
        <f t="shared" si="158"/>
        <v>3364</v>
      </c>
      <c r="C3368" s="36">
        <f t="shared" si="156"/>
        <v>9.2164383561643834</v>
      </c>
      <c r="D3368" s="41">
        <f>+'C Daire Coluna sem 29 fev  aula'!B3366</f>
        <v>6.76</v>
      </c>
      <c r="E3368" s="33">
        <f t="shared" si="157"/>
        <v>1.193229628435557</v>
      </c>
    </row>
    <row r="3369" spans="2:5" x14ac:dyDescent="0.25">
      <c r="B3369" s="38">
        <f t="shared" si="158"/>
        <v>3365</v>
      </c>
      <c r="C3369" s="36">
        <f t="shared" si="156"/>
        <v>9.2191780821917817</v>
      </c>
      <c r="D3369" s="41">
        <f>+'C Daire Coluna sem 29 fev  aula'!B3367</f>
        <v>6.65</v>
      </c>
      <c r="E3369" s="33">
        <f t="shared" si="157"/>
        <v>1.1738131699846828</v>
      </c>
    </row>
    <row r="3370" spans="2:5" x14ac:dyDescent="0.25">
      <c r="B3370" s="38">
        <f t="shared" si="158"/>
        <v>3366</v>
      </c>
      <c r="C3370" s="36">
        <f t="shared" si="156"/>
        <v>9.2219178082191782</v>
      </c>
      <c r="D3370" s="41">
        <f>+'C Daire Coluna sem 29 fev  aula'!B3368</f>
        <v>6.59</v>
      </c>
      <c r="E3370" s="33">
        <f t="shared" si="157"/>
        <v>1.1632223744660237</v>
      </c>
    </row>
    <row r="3371" spans="2:5" x14ac:dyDescent="0.25">
      <c r="B3371" s="38">
        <f t="shared" si="158"/>
        <v>3367</v>
      </c>
      <c r="C3371" s="36">
        <f t="shared" si="156"/>
        <v>9.2246575342465746</v>
      </c>
      <c r="D3371" s="41">
        <f>+'C Daire Coluna sem 29 fev  aula'!B3369</f>
        <v>6.43</v>
      </c>
      <c r="E3371" s="33">
        <f t="shared" si="157"/>
        <v>1.1349802530829336</v>
      </c>
    </row>
    <row r="3372" spans="2:5" x14ac:dyDescent="0.25">
      <c r="B3372" s="38">
        <f t="shared" si="158"/>
        <v>3368</v>
      </c>
      <c r="C3372" s="36">
        <f t="shared" si="156"/>
        <v>9.2273972602739729</v>
      </c>
      <c r="D3372" s="41">
        <f>+'C Daire Coluna sem 29 fev  aula'!B3370</f>
        <v>6.65</v>
      </c>
      <c r="E3372" s="33">
        <f t="shared" si="157"/>
        <v>1.1738131699846828</v>
      </c>
    </row>
    <row r="3373" spans="2:5" x14ac:dyDescent="0.25">
      <c r="B3373" s="38">
        <f t="shared" si="158"/>
        <v>3369</v>
      </c>
      <c r="C3373" s="36">
        <f t="shared" si="156"/>
        <v>9.2301369863013694</v>
      </c>
      <c r="D3373" s="41">
        <f>+'C Daire Coluna sem 29 fev  aula'!B3371</f>
        <v>6.29</v>
      </c>
      <c r="E3373" s="33">
        <f t="shared" si="157"/>
        <v>1.1102683968727298</v>
      </c>
    </row>
    <row r="3374" spans="2:5" x14ac:dyDescent="0.25">
      <c r="B3374" s="38">
        <f t="shared" si="158"/>
        <v>3370</v>
      </c>
      <c r="C3374" s="36">
        <f t="shared" si="156"/>
        <v>9.2328767123287676</v>
      </c>
      <c r="D3374" s="41">
        <f>+'C Daire Coluna sem 29 fev  aula'!B3372</f>
        <v>5.88</v>
      </c>
      <c r="E3374" s="33">
        <f t="shared" si="157"/>
        <v>1.0378979608285614</v>
      </c>
    </row>
    <row r="3375" spans="2:5" x14ac:dyDescent="0.25">
      <c r="B3375" s="38">
        <f t="shared" si="158"/>
        <v>3371</v>
      </c>
      <c r="C3375" s="36">
        <f t="shared" si="156"/>
        <v>9.2356164383561641</v>
      </c>
      <c r="D3375" s="41">
        <f>+'C Daire Coluna sem 29 fev  aula'!B3373</f>
        <v>5.59</v>
      </c>
      <c r="E3375" s="33">
        <f t="shared" si="157"/>
        <v>0.98670911582171061</v>
      </c>
    </row>
    <row r="3376" spans="2:5" x14ac:dyDescent="0.25">
      <c r="B3376" s="38">
        <f t="shared" si="158"/>
        <v>3372</v>
      </c>
      <c r="C3376" s="36">
        <f t="shared" si="156"/>
        <v>9.2383561643835623</v>
      </c>
      <c r="D3376" s="41">
        <f>+'C Daire Coluna sem 29 fev  aula'!B3374</f>
        <v>5.44</v>
      </c>
      <c r="E3376" s="33">
        <f t="shared" si="157"/>
        <v>0.96023212702506378</v>
      </c>
    </row>
    <row r="3377" spans="2:5" x14ac:dyDescent="0.25">
      <c r="B3377" s="38">
        <f t="shared" si="158"/>
        <v>3373</v>
      </c>
      <c r="C3377" s="36">
        <f t="shared" si="156"/>
        <v>9.2410958904109588</v>
      </c>
      <c r="D3377" s="41">
        <f>+'C Daire Coluna sem 29 fev  aula'!B3375</f>
        <v>5.1100000000000003</v>
      </c>
      <c r="E3377" s="33">
        <f t="shared" si="157"/>
        <v>0.90198275167244035</v>
      </c>
    </row>
    <row r="3378" spans="2:5" x14ac:dyDescent="0.25">
      <c r="B3378" s="38">
        <f t="shared" si="158"/>
        <v>3374</v>
      </c>
      <c r="C3378" s="36">
        <f t="shared" si="156"/>
        <v>9.2438356164383571</v>
      </c>
      <c r="D3378" s="41">
        <f>+'C Daire Coluna sem 29 fev  aula'!B3376</f>
        <v>4.9800000000000004</v>
      </c>
      <c r="E3378" s="33">
        <f t="shared" si="157"/>
        <v>0.87903602804867964</v>
      </c>
    </row>
    <row r="3379" spans="2:5" x14ac:dyDescent="0.25">
      <c r="B3379" s="38">
        <f t="shared" si="158"/>
        <v>3375</v>
      </c>
      <c r="C3379" s="36">
        <f t="shared" si="156"/>
        <v>9.2465753424657535</v>
      </c>
      <c r="D3379" s="41">
        <f>+'C Daire Coluna sem 29 fev  aula'!B3377</f>
        <v>4.8899999999999997</v>
      </c>
      <c r="E3379" s="33">
        <f t="shared" si="157"/>
        <v>0.8631498347706914</v>
      </c>
    </row>
    <row r="3380" spans="2:5" x14ac:dyDescent="0.25">
      <c r="B3380" s="38">
        <f t="shared" si="158"/>
        <v>3376</v>
      </c>
      <c r="C3380" s="36">
        <f t="shared" si="156"/>
        <v>9.24931506849315</v>
      </c>
      <c r="D3380" s="41">
        <f>+'C Daire Coluna sem 29 fev  aula'!B3378</f>
        <v>4.78</v>
      </c>
      <c r="E3380" s="33">
        <f t="shared" si="157"/>
        <v>0.84373337631981704</v>
      </c>
    </row>
    <row r="3381" spans="2:5" x14ac:dyDescent="0.25">
      <c r="B3381" s="38">
        <f t="shared" si="158"/>
        <v>3377</v>
      </c>
      <c r="C3381" s="36">
        <f t="shared" si="156"/>
        <v>9.2520547945205482</v>
      </c>
      <c r="D3381" s="41">
        <f>+'C Daire Coluna sem 29 fev  aula'!B3379</f>
        <v>4.6900000000000004</v>
      </c>
      <c r="E3381" s="33">
        <f t="shared" si="157"/>
        <v>0.8278471830418288</v>
      </c>
    </row>
    <row r="3382" spans="2:5" x14ac:dyDescent="0.25">
      <c r="B3382" s="38">
        <f t="shared" si="158"/>
        <v>3378</v>
      </c>
      <c r="C3382" s="36">
        <f t="shared" si="156"/>
        <v>9.2547945205479447</v>
      </c>
      <c r="D3382" s="41">
        <f>+'C Daire Coluna sem 29 fev  aula'!B3380</f>
        <v>4.38</v>
      </c>
      <c r="E3382" s="33">
        <f t="shared" si="157"/>
        <v>0.77312807286209173</v>
      </c>
    </row>
    <row r="3383" spans="2:5" x14ac:dyDescent="0.25">
      <c r="B3383" s="38">
        <f t="shared" si="158"/>
        <v>3379</v>
      </c>
      <c r="C3383" s="36">
        <f t="shared" si="156"/>
        <v>9.257534246575343</v>
      </c>
      <c r="D3383" s="41">
        <f>+'C Daire Coluna sem 29 fev  aula'!B3381</f>
        <v>4.24</v>
      </c>
      <c r="E3383" s="33">
        <f t="shared" si="157"/>
        <v>0.74841621665188784</v>
      </c>
    </row>
    <row r="3384" spans="2:5" x14ac:dyDescent="0.25">
      <c r="B3384" s="38">
        <f t="shared" si="158"/>
        <v>3380</v>
      </c>
      <c r="C3384" s="36">
        <f t="shared" si="156"/>
        <v>9.2602739726027394</v>
      </c>
      <c r="D3384" s="41">
        <f>+'C Daire Coluna sem 29 fev  aula'!B3382</f>
        <v>4.0999999999999996</v>
      </c>
      <c r="E3384" s="33">
        <f t="shared" si="157"/>
        <v>0.72370436044168396</v>
      </c>
    </row>
    <row r="3385" spans="2:5" x14ac:dyDescent="0.25">
      <c r="B3385" s="38">
        <f t="shared" si="158"/>
        <v>3381</v>
      </c>
      <c r="C3385" s="36">
        <f t="shared" si="156"/>
        <v>9.2630136986301377</v>
      </c>
      <c r="D3385" s="41">
        <f>+'C Daire Coluna sem 29 fev  aula'!B3383</f>
        <v>3.93</v>
      </c>
      <c r="E3385" s="33">
        <f t="shared" si="157"/>
        <v>0.69369710647215077</v>
      </c>
    </row>
    <row r="3386" spans="2:5" x14ac:dyDescent="0.25">
      <c r="B3386" s="38">
        <f t="shared" si="158"/>
        <v>3382</v>
      </c>
      <c r="C3386" s="36">
        <f t="shared" si="156"/>
        <v>9.2657534246575342</v>
      </c>
      <c r="D3386" s="41">
        <f>+'C Daire Coluna sem 29 fev  aula'!B3384</f>
        <v>3.83</v>
      </c>
      <c r="E3386" s="33">
        <f t="shared" si="157"/>
        <v>0.67604578060771947</v>
      </c>
    </row>
    <row r="3387" spans="2:5" x14ac:dyDescent="0.25">
      <c r="B3387" s="38">
        <f t="shared" si="158"/>
        <v>3383</v>
      </c>
      <c r="C3387" s="36">
        <f t="shared" si="156"/>
        <v>9.2684931506849306</v>
      </c>
      <c r="D3387" s="41">
        <f>+'C Daire Coluna sem 29 fev  aula'!B3385</f>
        <v>3.83</v>
      </c>
      <c r="E3387" s="33">
        <f t="shared" si="157"/>
        <v>0.67604578060771947</v>
      </c>
    </row>
    <row r="3388" spans="2:5" x14ac:dyDescent="0.25">
      <c r="B3388" s="38">
        <f t="shared" si="158"/>
        <v>3384</v>
      </c>
      <c r="C3388" s="36">
        <f t="shared" si="156"/>
        <v>9.2712328767123289</v>
      </c>
      <c r="D3388" s="41">
        <f>+'C Daire Coluna sem 29 fev  aula'!B3386</f>
        <v>3.76</v>
      </c>
      <c r="E3388" s="33">
        <f t="shared" si="157"/>
        <v>0.66368985250261747</v>
      </c>
    </row>
    <row r="3389" spans="2:5" x14ac:dyDescent="0.25">
      <c r="B3389" s="38">
        <f t="shared" si="158"/>
        <v>3385</v>
      </c>
      <c r="C3389" s="36">
        <f t="shared" si="156"/>
        <v>9.2739726027397253</v>
      </c>
      <c r="D3389" s="41">
        <f>+'C Daire Coluna sem 29 fev  aula'!B3387</f>
        <v>3.62</v>
      </c>
      <c r="E3389" s="33">
        <f t="shared" si="157"/>
        <v>0.6389779962924137</v>
      </c>
    </row>
    <row r="3390" spans="2:5" x14ac:dyDescent="0.25">
      <c r="B3390" s="38">
        <f t="shared" si="158"/>
        <v>3386</v>
      </c>
      <c r="C3390" s="36">
        <f t="shared" si="156"/>
        <v>9.2767123287671236</v>
      </c>
      <c r="D3390" s="41">
        <f>+'C Daire Coluna sem 29 fev  aula'!B3388</f>
        <v>3.61</v>
      </c>
      <c r="E3390" s="33">
        <f t="shared" si="157"/>
        <v>0.63721286370597052</v>
      </c>
    </row>
    <row r="3391" spans="2:5" x14ac:dyDescent="0.25">
      <c r="B3391" s="38">
        <f t="shared" si="158"/>
        <v>3387</v>
      </c>
      <c r="C3391" s="36">
        <f t="shared" si="156"/>
        <v>9.2794520547945201</v>
      </c>
      <c r="D3391" s="41">
        <f>+'C Daire Coluna sem 29 fev  aula'!B3389</f>
        <v>3.55</v>
      </c>
      <c r="E3391" s="33">
        <f t="shared" si="157"/>
        <v>0.6266220681873117</v>
      </c>
    </row>
    <row r="3392" spans="2:5" x14ac:dyDescent="0.25">
      <c r="B3392" s="38">
        <f t="shared" si="158"/>
        <v>3388</v>
      </c>
      <c r="C3392" s="36">
        <f t="shared" si="156"/>
        <v>9.2821917808219183</v>
      </c>
      <c r="D3392" s="41">
        <f>+'C Daire Coluna sem 29 fev  aula'!B3390</f>
        <v>3.44</v>
      </c>
      <c r="E3392" s="33">
        <f t="shared" si="157"/>
        <v>0.60720560973643734</v>
      </c>
    </row>
    <row r="3393" spans="2:5" x14ac:dyDescent="0.25">
      <c r="B3393" s="38">
        <f t="shared" si="158"/>
        <v>3389</v>
      </c>
      <c r="C3393" s="36">
        <f t="shared" si="156"/>
        <v>9.2849315068493148</v>
      </c>
      <c r="D3393" s="41">
        <f>+'C Daire Coluna sem 29 fev  aula'!B3391</f>
        <v>7.88</v>
      </c>
      <c r="E3393" s="33">
        <f t="shared" si="157"/>
        <v>1.3909244781171879</v>
      </c>
    </row>
    <row r="3394" spans="2:5" x14ac:dyDescent="0.25">
      <c r="B3394" s="38">
        <f t="shared" si="158"/>
        <v>3390</v>
      </c>
      <c r="C3394" s="36">
        <f t="shared" si="156"/>
        <v>9.287671232876713</v>
      </c>
      <c r="D3394" s="41">
        <f>+'C Daire Coluna sem 29 fev  aula'!B3392</f>
        <v>27.8</v>
      </c>
      <c r="E3394" s="33">
        <f t="shared" si="157"/>
        <v>4.9070685903119067</v>
      </c>
    </row>
    <row r="3395" spans="2:5" x14ac:dyDescent="0.25">
      <c r="B3395" s="38">
        <f t="shared" si="158"/>
        <v>3391</v>
      </c>
      <c r="C3395" s="36">
        <f t="shared" si="156"/>
        <v>9.2904109589041095</v>
      </c>
      <c r="D3395" s="41">
        <f>+'C Daire Coluna sem 29 fev  aula'!B3393</f>
        <v>9.51</v>
      </c>
      <c r="E3395" s="33">
        <f t="shared" si="157"/>
        <v>1.6786410897074182</v>
      </c>
    </row>
    <row r="3396" spans="2:5" x14ac:dyDescent="0.25">
      <c r="B3396" s="38">
        <f t="shared" si="158"/>
        <v>3392</v>
      </c>
      <c r="C3396" s="36">
        <f t="shared" si="156"/>
        <v>9.293150684931506</v>
      </c>
      <c r="D3396" s="41">
        <f>+'C Daire Coluna sem 29 fev  aula'!B3394</f>
        <v>7.79</v>
      </c>
      <c r="E3396" s="33">
        <f t="shared" si="157"/>
        <v>1.3750382848391995</v>
      </c>
    </row>
    <row r="3397" spans="2:5" x14ac:dyDescent="0.25">
      <c r="B3397" s="38">
        <f t="shared" si="158"/>
        <v>3393</v>
      </c>
      <c r="C3397" s="36">
        <f t="shared" si="156"/>
        <v>9.2958904109589042</v>
      </c>
      <c r="D3397" s="41">
        <f>+'C Daire Coluna sem 29 fev  aula'!B3395</f>
        <v>7.03</v>
      </c>
      <c r="E3397" s="33">
        <f t="shared" si="157"/>
        <v>1.2408882082695216</v>
      </c>
    </row>
    <row r="3398" spans="2:5" x14ac:dyDescent="0.25">
      <c r="B3398" s="38">
        <f t="shared" si="158"/>
        <v>3394</v>
      </c>
      <c r="C3398" s="36">
        <f t="shared" ref="C3398:C3461" si="159">+B3398/365</f>
        <v>9.2986301369863007</v>
      </c>
      <c r="D3398" s="41">
        <f>+'C Daire Coluna sem 29 fev  aula'!B3396</f>
        <v>6.66</v>
      </c>
      <c r="E3398" s="33">
        <f t="shared" ref="E3398:E3461" si="160">+D3398/$E$3</f>
        <v>1.1755783025711257</v>
      </c>
    </row>
    <row r="3399" spans="2:5" x14ac:dyDescent="0.25">
      <c r="B3399" s="38">
        <f t="shared" ref="B3399:B3462" si="161">+B3398+1</f>
        <v>3395</v>
      </c>
      <c r="C3399" s="36">
        <f t="shared" si="159"/>
        <v>9.3013698630136989</v>
      </c>
      <c r="D3399" s="41">
        <f>+'C Daire Coluna sem 29 fev  aula'!B3397</f>
        <v>6.27</v>
      </c>
      <c r="E3399" s="33">
        <f t="shared" si="160"/>
        <v>1.1067381316998435</v>
      </c>
    </row>
    <row r="3400" spans="2:5" x14ac:dyDescent="0.25">
      <c r="B3400" s="38">
        <f t="shared" si="161"/>
        <v>3396</v>
      </c>
      <c r="C3400" s="36">
        <f t="shared" si="159"/>
        <v>9.3041095890410954</v>
      </c>
      <c r="D3400" s="41">
        <f>+'C Daire Coluna sem 29 fev  aula'!B3398</f>
        <v>5.93</v>
      </c>
      <c r="E3400" s="33">
        <f t="shared" si="160"/>
        <v>1.0467236237607771</v>
      </c>
    </row>
    <row r="3401" spans="2:5" x14ac:dyDescent="0.25">
      <c r="B3401" s="38">
        <f t="shared" si="161"/>
        <v>3397</v>
      </c>
      <c r="C3401" s="36">
        <f t="shared" si="159"/>
        <v>9.3068493150684937</v>
      </c>
      <c r="D3401" s="41">
        <f>+'C Daire Coluna sem 29 fev  aula'!B3399</f>
        <v>5.77</v>
      </c>
      <c r="E3401" s="33">
        <f t="shared" si="160"/>
        <v>1.018481502377687</v>
      </c>
    </row>
    <row r="3402" spans="2:5" x14ac:dyDescent="0.25">
      <c r="B3402" s="38">
        <f t="shared" si="161"/>
        <v>3398</v>
      </c>
      <c r="C3402" s="36">
        <f t="shared" si="159"/>
        <v>9.3095890410958901</v>
      </c>
      <c r="D3402" s="41">
        <f>+'C Daire Coluna sem 29 fev  aula'!B3400</f>
        <v>5.31</v>
      </c>
      <c r="E3402" s="33">
        <f t="shared" si="160"/>
        <v>0.93728540340130284</v>
      </c>
    </row>
    <row r="3403" spans="2:5" x14ac:dyDescent="0.25">
      <c r="B3403" s="38">
        <f t="shared" si="161"/>
        <v>3399</v>
      </c>
      <c r="C3403" s="36">
        <f t="shared" si="159"/>
        <v>9.3123287671232884</v>
      </c>
      <c r="D3403" s="41">
        <f>+'C Daire Coluna sem 29 fev  aula'!B3401</f>
        <v>5.26</v>
      </c>
      <c r="E3403" s="33">
        <f t="shared" si="160"/>
        <v>0.9284597404690873</v>
      </c>
    </row>
    <row r="3404" spans="2:5" x14ac:dyDescent="0.25">
      <c r="B3404" s="38">
        <f t="shared" si="161"/>
        <v>3400</v>
      </c>
      <c r="C3404" s="36">
        <f t="shared" si="159"/>
        <v>9.3150684931506849</v>
      </c>
      <c r="D3404" s="41">
        <f>+'C Daire Coluna sem 29 fev  aula'!B3402</f>
        <v>5.15</v>
      </c>
      <c r="E3404" s="33">
        <f t="shared" si="160"/>
        <v>0.90904328201821294</v>
      </c>
    </row>
    <row r="3405" spans="2:5" x14ac:dyDescent="0.25">
      <c r="B3405" s="38">
        <f t="shared" si="161"/>
        <v>3401</v>
      </c>
      <c r="C3405" s="36">
        <f t="shared" si="159"/>
        <v>9.3178082191780813</v>
      </c>
      <c r="D3405" s="41">
        <f>+'C Daire Coluna sem 29 fev  aula'!B3403</f>
        <v>4.97</v>
      </c>
      <c r="E3405" s="33">
        <f t="shared" si="160"/>
        <v>0.87727089546223647</v>
      </c>
    </row>
    <row r="3406" spans="2:5" x14ac:dyDescent="0.25">
      <c r="B3406" s="38">
        <f t="shared" si="161"/>
        <v>3402</v>
      </c>
      <c r="C3406" s="36">
        <f t="shared" si="159"/>
        <v>9.3205479452054796</v>
      </c>
      <c r="D3406" s="41">
        <f>+'C Daire Coluna sem 29 fev  aula'!B3404</f>
        <v>4.79</v>
      </c>
      <c r="E3406" s="33">
        <f t="shared" si="160"/>
        <v>0.8454985089062601</v>
      </c>
    </row>
    <row r="3407" spans="2:5" x14ac:dyDescent="0.25">
      <c r="B3407" s="38">
        <f t="shared" si="161"/>
        <v>3403</v>
      </c>
      <c r="C3407" s="36">
        <f t="shared" si="159"/>
        <v>9.3232876712328761</v>
      </c>
      <c r="D3407" s="41">
        <f>+'C Daire Coluna sem 29 fev  aula'!B3405</f>
        <v>4.68</v>
      </c>
      <c r="E3407" s="33">
        <f t="shared" si="160"/>
        <v>0.82608205045538563</v>
      </c>
    </row>
    <row r="3408" spans="2:5" x14ac:dyDescent="0.25">
      <c r="B3408" s="38">
        <f t="shared" si="161"/>
        <v>3404</v>
      </c>
      <c r="C3408" s="36">
        <f t="shared" si="159"/>
        <v>9.3260273972602743</v>
      </c>
      <c r="D3408" s="41">
        <f>+'C Daire Coluna sem 29 fev  aula'!B3406</f>
        <v>4.6100000000000003</v>
      </c>
      <c r="E3408" s="33">
        <f t="shared" si="160"/>
        <v>0.81372612235028374</v>
      </c>
    </row>
    <row r="3409" spans="2:5" x14ac:dyDescent="0.25">
      <c r="B3409" s="38">
        <f t="shared" si="161"/>
        <v>3405</v>
      </c>
      <c r="C3409" s="36">
        <f t="shared" si="159"/>
        <v>9.3287671232876708</v>
      </c>
      <c r="D3409" s="41">
        <f>+'C Daire Coluna sem 29 fev  aula'!B3407</f>
        <v>4.45</v>
      </c>
      <c r="E3409" s="33">
        <f t="shared" si="160"/>
        <v>0.78548400096719362</v>
      </c>
    </row>
    <row r="3410" spans="2:5" x14ac:dyDescent="0.25">
      <c r="B3410" s="38">
        <f t="shared" si="161"/>
        <v>3406</v>
      </c>
      <c r="C3410" s="36">
        <f t="shared" si="159"/>
        <v>9.331506849315069</v>
      </c>
      <c r="D3410" s="41">
        <f>+'C Daire Coluna sem 29 fev  aula'!B3408</f>
        <v>5.12</v>
      </c>
      <c r="E3410" s="33">
        <f t="shared" si="160"/>
        <v>0.90374788425888342</v>
      </c>
    </row>
    <row r="3411" spans="2:5" x14ac:dyDescent="0.25">
      <c r="B3411" s="38">
        <f t="shared" si="161"/>
        <v>3407</v>
      </c>
      <c r="C3411" s="36">
        <f t="shared" si="159"/>
        <v>9.3342465753424655</v>
      </c>
      <c r="D3411" s="41">
        <f>+'C Daire Coluna sem 29 fev  aula'!B3409</f>
        <v>5.13</v>
      </c>
      <c r="E3411" s="33">
        <f t="shared" si="160"/>
        <v>0.90551301684532659</v>
      </c>
    </row>
    <row r="3412" spans="2:5" x14ac:dyDescent="0.25">
      <c r="B3412" s="38">
        <f t="shared" si="161"/>
        <v>3408</v>
      </c>
      <c r="C3412" s="36">
        <f t="shared" si="159"/>
        <v>9.3369863013698637</v>
      </c>
      <c r="D3412" s="41">
        <f>+'C Daire Coluna sem 29 fev  aula'!B3410</f>
        <v>4.95</v>
      </c>
      <c r="E3412" s="33">
        <f t="shared" si="160"/>
        <v>0.87374063028935023</v>
      </c>
    </row>
    <row r="3413" spans="2:5" x14ac:dyDescent="0.25">
      <c r="B3413" s="38">
        <f t="shared" si="161"/>
        <v>3409</v>
      </c>
      <c r="C3413" s="36">
        <f t="shared" si="159"/>
        <v>9.3397260273972602</v>
      </c>
      <c r="D3413" s="41">
        <f>+'C Daire Coluna sem 29 fev  aula'!B3411</f>
        <v>4.4000000000000004</v>
      </c>
      <c r="E3413" s="33">
        <f t="shared" si="160"/>
        <v>0.77665833803497808</v>
      </c>
    </row>
    <row r="3414" spans="2:5" x14ac:dyDescent="0.25">
      <c r="B3414" s="38">
        <f t="shared" si="161"/>
        <v>3410</v>
      </c>
      <c r="C3414" s="36">
        <f t="shared" si="159"/>
        <v>9.3424657534246567</v>
      </c>
      <c r="D3414" s="41">
        <f>+'C Daire Coluna sem 29 fev  aula'!B3412</f>
        <v>4.16</v>
      </c>
      <c r="E3414" s="33">
        <f t="shared" si="160"/>
        <v>0.73429515596034278</v>
      </c>
    </row>
    <row r="3415" spans="2:5" x14ac:dyDescent="0.25">
      <c r="B3415" s="38">
        <f t="shared" si="161"/>
        <v>3411</v>
      </c>
      <c r="C3415" s="36">
        <f t="shared" si="159"/>
        <v>9.3452054794520549</v>
      </c>
      <c r="D3415" s="41">
        <f>+'C Daire Coluna sem 29 fev  aula'!B3413</f>
        <v>3.95</v>
      </c>
      <c r="E3415" s="33">
        <f t="shared" si="160"/>
        <v>0.69722737164503712</v>
      </c>
    </row>
    <row r="3416" spans="2:5" x14ac:dyDescent="0.25">
      <c r="B3416" s="38">
        <f t="shared" si="161"/>
        <v>3412</v>
      </c>
      <c r="C3416" s="36">
        <f t="shared" si="159"/>
        <v>9.3479452054794514</v>
      </c>
      <c r="D3416" s="41">
        <f>+'C Daire Coluna sem 29 fev  aula'!B3414</f>
        <v>3.83</v>
      </c>
      <c r="E3416" s="33">
        <f t="shared" si="160"/>
        <v>0.67604578060771947</v>
      </c>
    </row>
    <row r="3417" spans="2:5" x14ac:dyDescent="0.25">
      <c r="B3417" s="38">
        <f t="shared" si="161"/>
        <v>3413</v>
      </c>
      <c r="C3417" s="36">
        <f t="shared" si="159"/>
        <v>9.3506849315068497</v>
      </c>
      <c r="D3417" s="41">
        <f>+'C Daire Coluna sem 29 fev  aula'!B3415</f>
        <v>3.91</v>
      </c>
      <c r="E3417" s="33">
        <f t="shared" si="160"/>
        <v>0.69016684129926453</v>
      </c>
    </row>
    <row r="3418" spans="2:5" x14ac:dyDescent="0.25">
      <c r="B3418" s="38">
        <f t="shared" si="161"/>
        <v>3414</v>
      </c>
      <c r="C3418" s="36">
        <f t="shared" si="159"/>
        <v>9.3534246575342461</v>
      </c>
      <c r="D3418" s="41">
        <f>+'C Daire Coluna sem 29 fev  aula'!B3416</f>
        <v>3.57</v>
      </c>
      <c r="E3418" s="33">
        <f t="shared" si="160"/>
        <v>0.63015233336019805</v>
      </c>
    </row>
    <row r="3419" spans="2:5" x14ac:dyDescent="0.25">
      <c r="B3419" s="38">
        <f t="shared" si="161"/>
        <v>3415</v>
      </c>
      <c r="C3419" s="36">
        <f t="shared" si="159"/>
        <v>9.3561643835616444</v>
      </c>
      <c r="D3419" s="41">
        <f>+'C Daire Coluna sem 29 fev  aula'!B3417</f>
        <v>3.74</v>
      </c>
      <c r="E3419" s="33">
        <f t="shared" si="160"/>
        <v>0.66015958732973135</v>
      </c>
    </row>
    <row r="3420" spans="2:5" x14ac:dyDescent="0.25">
      <c r="B3420" s="38">
        <f t="shared" si="161"/>
        <v>3416</v>
      </c>
      <c r="C3420" s="36">
        <f t="shared" si="159"/>
        <v>9.3589041095890408</v>
      </c>
      <c r="D3420" s="41">
        <f>+'C Daire Coluna sem 29 fev  aula'!B3418</f>
        <v>3.5</v>
      </c>
      <c r="E3420" s="33">
        <f t="shared" si="160"/>
        <v>0.61779640525509616</v>
      </c>
    </row>
    <row r="3421" spans="2:5" x14ac:dyDescent="0.25">
      <c r="B3421" s="38">
        <f t="shared" si="161"/>
        <v>3417</v>
      </c>
      <c r="C3421" s="36">
        <f t="shared" si="159"/>
        <v>9.3616438356164391</v>
      </c>
      <c r="D3421" s="41">
        <f>+'C Daire Coluna sem 29 fev  aula'!B3419</f>
        <v>3.4</v>
      </c>
      <c r="E3421" s="33">
        <f t="shared" si="160"/>
        <v>0.60014507939066475</v>
      </c>
    </row>
    <row r="3422" spans="2:5" x14ac:dyDescent="0.25">
      <c r="B3422" s="38">
        <f t="shared" si="161"/>
        <v>3418</v>
      </c>
      <c r="C3422" s="36">
        <f t="shared" si="159"/>
        <v>9.3643835616438356</v>
      </c>
      <c r="D3422" s="41">
        <f>+'C Daire Coluna sem 29 fev  aula'!B3420</f>
        <v>3.57</v>
      </c>
      <c r="E3422" s="33">
        <f t="shared" si="160"/>
        <v>0.63015233336019805</v>
      </c>
    </row>
    <row r="3423" spans="2:5" x14ac:dyDescent="0.25">
      <c r="B3423" s="38">
        <f t="shared" si="161"/>
        <v>3419</v>
      </c>
      <c r="C3423" s="36">
        <f t="shared" si="159"/>
        <v>9.367123287671232</v>
      </c>
      <c r="D3423" s="41">
        <f>+'C Daire Coluna sem 29 fev  aula'!B3421</f>
        <v>4.93</v>
      </c>
      <c r="E3423" s="33">
        <f t="shared" si="160"/>
        <v>0.87021036511646388</v>
      </c>
    </row>
    <row r="3424" spans="2:5" x14ac:dyDescent="0.25">
      <c r="B3424" s="38">
        <f t="shared" si="161"/>
        <v>3420</v>
      </c>
      <c r="C3424" s="36">
        <f t="shared" si="159"/>
        <v>9.3698630136986303</v>
      </c>
      <c r="D3424" s="41">
        <f>+'C Daire Coluna sem 29 fev  aula'!B3422</f>
        <v>4.26</v>
      </c>
      <c r="E3424" s="33">
        <f t="shared" si="160"/>
        <v>0.75194648182477408</v>
      </c>
    </row>
    <row r="3425" spans="2:5" x14ac:dyDescent="0.25">
      <c r="B3425" s="38">
        <f t="shared" si="161"/>
        <v>3421</v>
      </c>
      <c r="C3425" s="36">
        <f t="shared" si="159"/>
        <v>9.3726027397260268</v>
      </c>
      <c r="D3425" s="41">
        <f>+'C Daire Coluna sem 29 fev  aula'!B3423</f>
        <v>3.83</v>
      </c>
      <c r="E3425" s="33">
        <f t="shared" si="160"/>
        <v>0.67604578060771947</v>
      </c>
    </row>
    <row r="3426" spans="2:5" x14ac:dyDescent="0.25">
      <c r="B3426" s="38">
        <f t="shared" si="161"/>
        <v>3422</v>
      </c>
      <c r="C3426" s="36">
        <f t="shared" si="159"/>
        <v>9.375342465753425</v>
      </c>
      <c r="D3426" s="41">
        <f>+'C Daire Coluna sem 29 fev  aula'!B3424</f>
        <v>3.61</v>
      </c>
      <c r="E3426" s="33">
        <f t="shared" si="160"/>
        <v>0.63721286370597052</v>
      </c>
    </row>
    <row r="3427" spans="2:5" x14ac:dyDescent="0.25">
      <c r="B3427" s="38">
        <f t="shared" si="161"/>
        <v>3423</v>
      </c>
      <c r="C3427" s="36">
        <f t="shared" si="159"/>
        <v>9.3780821917808215</v>
      </c>
      <c r="D3427" s="41">
        <f>+'C Daire Coluna sem 29 fev  aula'!B3425</f>
        <v>3.5</v>
      </c>
      <c r="E3427" s="33">
        <f t="shared" si="160"/>
        <v>0.61779640525509616</v>
      </c>
    </row>
    <row r="3428" spans="2:5" x14ac:dyDescent="0.25">
      <c r="B3428" s="38">
        <f t="shared" si="161"/>
        <v>3424</v>
      </c>
      <c r="C3428" s="36">
        <f t="shared" si="159"/>
        <v>9.3808219178082197</v>
      </c>
      <c r="D3428" s="41">
        <f>+'C Daire Coluna sem 29 fev  aula'!B3426</f>
        <v>3.35</v>
      </c>
      <c r="E3428" s="33">
        <f t="shared" si="160"/>
        <v>0.5913194164584491</v>
      </c>
    </row>
    <row r="3429" spans="2:5" x14ac:dyDescent="0.25">
      <c r="B3429" s="38">
        <f t="shared" si="161"/>
        <v>3425</v>
      </c>
      <c r="C3429" s="36">
        <f t="shared" si="159"/>
        <v>9.3835616438356162</v>
      </c>
      <c r="D3429" s="41">
        <f>+'C Daire Coluna sem 29 fev  aula'!B3427</f>
        <v>3.29</v>
      </c>
      <c r="E3429" s="33">
        <f t="shared" si="160"/>
        <v>0.58072862093979039</v>
      </c>
    </row>
    <row r="3430" spans="2:5" x14ac:dyDescent="0.25">
      <c r="B3430" s="38">
        <f t="shared" si="161"/>
        <v>3426</v>
      </c>
      <c r="C3430" s="36">
        <f t="shared" si="159"/>
        <v>9.3863013698630144</v>
      </c>
      <c r="D3430" s="41">
        <f>+'C Daire Coluna sem 29 fev  aula'!B3428</f>
        <v>3.18</v>
      </c>
      <c r="E3430" s="33">
        <f t="shared" si="160"/>
        <v>0.56131216248891591</v>
      </c>
    </row>
    <row r="3431" spans="2:5" x14ac:dyDescent="0.25">
      <c r="B3431" s="38">
        <f t="shared" si="161"/>
        <v>3427</v>
      </c>
      <c r="C3431" s="36">
        <f t="shared" si="159"/>
        <v>9.3890410958904109</v>
      </c>
      <c r="D3431" s="41">
        <f>+'C Daire Coluna sem 29 fev  aula'!B3429</f>
        <v>3.15</v>
      </c>
      <c r="E3431" s="33">
        <f t="shared" si="160"/>
        <v>0.5560167647295865</v>
      </c>
    </row>
    <row r="3432" spans="2:5" x14ac:dyDescent="0.25">
      <c r="B3432" s="38">
        <f t="shared" si="161"/>
        <v>3428</v>
      </c>
      <c r="C3432" s="36">
        <f t="shared" si="159"/>
        <v>9.3917808219178074</v>
      </c>
      <c r="D3432" s="41">
        <f>+'C Daire Coluna sem 29 fev  aula'!B3430</f>
        <v>2.94</v>
      </c>
      <c r="E3432" s="33">
        <f t="shared" si="160"/>
        <v>0.51894898041428072</v>
      </c>
    </row>
    <row r="3433" spans="2:5" x14ac:dyDescent="0.25">
      <c r="B3433" s="38">
        <f t="shared" si="161"/>
        <v>3429</v>
      </c>
      <c r="C3433" s="36">
        <f t="shared" si="159"/>
        <v>9.3945205479452056</v>
      </c>
      <c r="D3433" s="41">
        <f>+'C Daire Coluna sem 29 fev  aula'!B3431</f>
        <v>2.93</v>
      </c>
      <c r="E3433" s="33">
        <f t="shared" si="160"/>
        <v>0.51718384782783766</v>
      </c>
    </row>
    <row r="3434" spans="2:5" x14ac:dyDescent="0.25">
      <c r="B3434" s="38">
        <f t="shared" si="161"/>
        <v>3430</v>
      </c>
      <c r="C3434" s="36">
        <f t="shared" si="159"/>
        <v>9.3972602739726021</v>
      </c>
      <c r="D3434" s="41">
        <f>+'C Daire Coluna sem 29 fev  aula'!B3432</f>
        <v>2.9</v>
      </c>
      <c r="E3434" s="33">
        <f t="shared" si="160"/>
        <v>0.51188845006850814</v>
      </c>
    </row>
    <row r="3435" spans="2:5" x14ac:dyDescent="0.25">
      <c r="B3435" s="38">
        <f t="shared" si="161"/>
        <v>3431</v>
      </c>
      <c r="C3435" s="36">
        <f t="shared" si="159"/>
        <v>9.4</v>
      </c>
      <c r="D3435" s="41">
        <f>+'C Daire Coluna sem 29 fev  aula'!B3433</f>
        <v>2.87</v>
      </c>
      <c r="E3435" s="33">
        <f t="shared" si="160"/>
        <v>0.50659305230917884</v>
      </c>
    </row>
    <row r="3436" spans="2:5" x14ac:dyDescent="0.25">
      <c r="B3436" s="38">
        <f t="shared" si="161"/>
        <v>3432</v>
      </c>
      <c r="C3436" s="36">
        <f t="shared" si="159"/>
        <v>9.4027397260273968</v>
      </c>
      <c r="D3436" s="41">
        <f>+'C Daire Coluna sem 29 fev  aula'!B3434</f>
        <v>2.77</v>
      </c>
      <c r="E3436" s="33">
        <f t="shared" si="160"/>
        <v>0.48894172644474748</v>
      </c>
    </row>
    <row r="3437" spans="2:5" x14ac:dyDescent="0.25">
      <c r="B3437" s="38">
        <f t="shared" si="161"/>
        <v>3433</v>
      </c>
      <c r="C3437" s="36">
        <f t="shared" si="159"/>
        <v>9.4054794520547951</v>
      </c>
      <c r="D3437" s="41">
        <f>+'C Daire Coluna sem 29 fev  aula'!B3435</f>
        <v>2.72</v>
      </c>
      <c r="E3437" s="33">
        <f t="shared" si="160"/>
        <v>0.48011606351253189</v>
      </c>
    </row>
    <row r="3438" spans="2:5" x14ac:dyDescent="0.25">
      <c r="B3438" s="38">
        <f t="shared" si="161"/>
        <v>3434</v>
      </c>
      <c r="C3438" s="36">
        <f t="shared" si="159"/>
        <v>9.4082191780821915</v>
      </c>
      <c r="D3438" s="41">
        <f>+'C Daire Coluna sem 29 fev  aula'!B3436</f>
        <v>2.67</v>
      </c>
      <c r="E3438" s="33">
        <f t="shared" si="160"/>
        <v>0.47129040058031618</v>
      </c>
    </row>
    <row r="3439" spans="2:5" x14ac:dyDescent="0.25">
      <c r="B3439" s="38">
        <f t="shared" si="161"/>
        <v>3435</v>
      </c>
      <c r="C3439" s="36">
        <f t="shared" si="159"/>
        <v>9.4109589041095898</v>
      </c>
      <c r="D3439" s="41">
        <f>+'C Daire Coluna sem 29 fev  aula'!B3437</f>
        <v>2.65</v>
      </c>
      <c r="E3439" s="33">
        <f t="shared" si="160"/>
        <v>0.46776013540742989</v>
      </c>
    </row>
    <row r="3440" spans="2:5" x14ac:dyDescent="0.25">
      <c r="B3440" s="38">
        <f t="shared" si="161"/>
        <v>3436</v>
      </c>
      <c r="C3440" s="36">
        <f t="shared" si="159"/>
        <v>9.4136986301369863</v>
      </c>
      <c r="D3440" s="41">
        <f>+'C Daire Coluna sem 29 fev  aula'!B3438</f>
        <v>2.52</v>
      </c>
      <c r="E3440" s="33">
        <f t="shared" si="160"/>
        <v>0.44481341178366918</v>
      </c>
    </row>
    <row r="3441" spans="2:5" x14ac:dyDescent="0.25">
      <c r="B3441" s="38">
        <f t="shared" si="161"/>
        <v>3437</v>
      </c>
      <c r="C3441" s="36">
        <f t="shared" si="159"/>
        <v>9.4164383561643827</v>
      </c>
      <c r="D3441" s="41">
        <f>+'C Daire Coluna sem 29 fev  aula'!B3439</f>
        <v>2.58</v>
      </c>
      <c r="E3441" s="33">
        <f t="shared" si="160"/>
        <v>0.455404207302328</v>
      </c>
    </row>
    <row r="3442" spans="2:5" x14ac:dyDescent="0.25">
      <c r="B3442" s="38">
        <f t="shared" si="161"/>
        <v>3438</v>
      </c>
      <c r="C3442" s="36">
        <f t="shared" si="159"/>
        <v>9.419178082191781</v>
      </c>
      <c r="D3442" s="41">
        <f>+'C Daire Coluna sem 29 fev  aula'!B3440</f>
        <v>2.56</v>
      </c>
      <c r="E3442" s="33">
        <f t="shared" si="160"/>
        <v>0.45187394212944171</v>
      </c>
    </row>
    <row r="3443" spans="2:5" x14ac:dyDescent="0.25">
      <c r="B3443" s="38">
        <f t="shared" si="161"/>
        <v>3439</v>
      </c>
      <c r="C3443" s="36">
        <f t="shared" si="159"/>
        <v>9.4219178082191775</v>
      </c>
      <c r="D3443" s="41">
        <f>+'C Daire Coluna sem 29 fev  aula'!B3441</f>
        <v>2.4700000000000002</v>
      </c>
      <c r="E3443" s="33">
        <f t="shared" si="160"/>
        <v>0.43598774885145358</v>
      </c>
    </row>
    <row r="3444" spans="2:5" x14ac:dyDescent="0.25">
      <c r="B3444" s="38">
        <f t="shared" si="161"/>
        <v>3440</v>
      </c>
      <c r="C3444" s="36">
        <f t="shared" si="159"/>
        <v>9.4246575342465757</v>
      </c>
      <c r="D3444" s="41">
        <f>+'C Daire Coluna sem 29 fev  aula'!B3442</f>
        <v>2.44</v>
      </c>
      <c r="E3444" s="33">
        <f t="shared" si="160"/>
        <v>0.43069235109212411</v>
      </c>
    </row>
    <row r="3445" spans="2:5" x14ac:dyDescent="0.25">
      <c r="B3445" s="38">
        <f t="shared" si="161"/>
        <v>3441</v>
      </c>
      <c r="C3445" s="36">
        <f t="shared" si="159"/>
        <v>9.4273972602739722</v>
      </c>
      <c r="D3445" s="41">
        <f>+'C Daire Coluna sem 29 fev  aula'!B3443</f>
        <v>2.31</v>
      </c>
      <c r="E3445" s="33">
        <f t="shared" si="160"/>
        <v>0.40774562746836346</v>
      </c>
    </row>
    <row r="3446" spans="2:5" x14ac:dyDescent="0.25">
      <c r="B3446" s="38">
        <f t="shared" si="161"/>
        <v>3442</v>
      </c>
      <c r="C3446" s="36">
        <f t="shared" si="159"/>
        <v>9.4301369863013704</v>
      </c>
      <c r="D3446" s="41">
        <f>+'C Daire Coluna sem 29 fev  aula'!B3444</f>
        <v>2.42</v>
      </c>
      <c r="E3446" s="33">
        <f t="shared" si="160"/>
        <v>0.42716208591923788</v>
      </c>
    </row>
    <row r="3447" spans="2:5" x14ac:dyDescent="0.25">
      <c r="B3447" s="38">
        <f t="shared" si="161"/>
        <v>3443</v>
      </c>
      <c r="C3447" s="36">
        <f t="shared" si="159"/>
        <v>9.4328767123287669</v>
      </c>
      <c r="D3447" s="41">
        <f>+'C Daire Coluna sem 29 fev  aula'!B3445</f>
        <v>2.31</v>
      </c>
      <c r="E3447" s="33">
        <f t="shared" si="160"/>
        <v>0.40774562746836346</v>
      </c>
    </row>
    <row r="3448" spans="2:5" x14ac:dyDescent="0.25">
      <c r="B3448" s="38">
        <f t="shared" si="161"/>
        <v>3444</v>
      </c>
      <c r="C3448" s="36">
        <f t="shared" si="159"/>
        <v>9.4356164383561651</v>
      </c>
      <c r="D3448" s="41">
        <f>+'C Daire Coluna sem 29 fev  aula'!B3446</f>
        <v>2.2000000000000002</v>
      </c>
      <c r="E3448" s="33">
        <f t="shared" si="160"/>
        <v>0.38832916901748904</v>
      </c>
    </row>
    <row r="3449" spans="2:5" x14ac:dyDescent="0.25">
      <c r="B3449" s="38">
        <f t="shared" si="161"/>
        <v>3445</v>
      </c>
      <c r="C3449" s="36">
        <f t="shared" si="159"/>
        <v>9.4383561643835616</v>
      </c>
      <c r="D3449" s="41">
        <f>+'C Daire Coluna sem 29 fev  aula'!B3447</f>
        <v>2.14</v>
      </c>
      <c r="E3449" s="33">
        <f t="shared" si="160"/>
        <v>0.37773837349883022</v>
      </c>
    </row>
    <row r="3450" spans="2:5" x14ac:dyDescent="0.25">
      <c r="B3450" s="38">
        <f t="shared" si="161"/>
        <v>3446</v>
      </c>
      <c r="C3450" s="36">
        <f t="shared" si="159"/>
        <v>9.4410958904109581</v>
      </c>
      <c r="D3450" s="41">
        <f>+'C Daire Coluna sem 29 fev  aula'!B3448</f>
        <v>2.1</v>
      </c>
      <c r="E3450" s="33">
        <f t="shared" si="160"/>
        <v>0.37067784315305768</v>
      </c>
    </row>
    <row r="3451" spans="2:5" x14ac:dyDescent="0.25">
      <c r="B3451" s="38">
        <f t="shared" si="161"/>
        <v>3447</v>
      </c>
      <c r="C3451" s="36">
        <f t="shared" si="159"/>
        <v>9.4438356164383563</v>
      </c>
      <c r="D3451" s="41">
        <f>+'C Daire Coluna sem 29 fev  aula'!B3449</f>
        <v>2.13</v>
      </c>
      <c r="E3451" s="33">
        <f t="shared" si="160"/>
        <v>0.37597324091238704</v>
      </c>
    </row>
    <row r="3452" spans="2:5" x14ac:dyDescent="0.25">
      <c r="B3452" s="38">
        <f t="shared" si="161"/>
        <v>3448</v>
      </c>
      <c r="C3452" s="36">
        <f t="shared" si="159"/>
        <v>9.4465753424657528</v>
      </c>
      <c r="D3452" s="41">
        <f>+'C Daire Coluna sem 29 fev  aula'!B3450</f>
        <v>2.33</v>
      </c>
      <c r="E3452" s="33">
        <f t="shared" si="160"/>
        <v>0.4112758926412497</v>
      </c>
    </row>
    <row r="3453" spans="2:5" x14ac:dyDescent="0.25">
      <c r="B3453" s="38">
        <f t="shared" si="161"/>
        <v>3449</v>
      </c>
      <c r="C3453" s="36">
        <f t="shared" si="159"/>
        <v>9.4493150684931511</v>
      </c>
      <c r="D3453" s="41">
        <f>+'C Daire Coluna sem 29 fev  aula'!B3451</f>
        <v>2.74</v>
      </c>
      <c r="E3453" s="33">
        <f t="shared" si="160"/>
        <v>0.48364632868541813</v>
      </c>
    </row>
    <row r="3454" spans="2:5" x14ac:dyDescent="0.25">
      <c r="B3454" s="38">
        <f t="shared" si="161"/>
        <v>3450</v>
      </c>
      <c r="C3454" s="36">
        <f t="shared" si="159"/>
        <v>9.4520547945205475</v>
      </c>
      <c r="D3454" s="41">
        <f>+'C Daire Coluna sem 29 fev  aula'!B3452</f>
        <v>2.64</v>
      </c>
      <c r="E3454" s="33">
        <f t="shared" si="160"/>
        <v>0.46599500282098683</v>
      </c>
    </row>
    <row r="3455" spans="2:5" x14ac:dyDescent="0.25">
      <c r="B3455" s="38">
        <f t="shared" si="161"/>
        <v>3451</v>
      </c>
      <c r="C3455" s="36">
        <f t="shared" si="159"/>
        <v>9.4547945205479458</v>
      </c>
      <c r="D3455" s="41">
        <f>+'C Daire Coluna sem 29 fev  aula'!B3453</f>
        <v>2.52</v>
      </c>
      <c r="E3455" s="33">
        <f t="shared" si="160"/>
        <v>0.44481341178366918</v>
      </c>
    </row>
    <row r="3456" spans="2:5" x14ac:dyDescent="0.25">
      <c r="B3456" s="38">
        <f t="shared" si="161"/>
        <v>3452</v>
      </c>
      <c r="C3456" s="36">
        <f t="shared" si="159"/>
        <v>9.4575342465753423</v>
      </c>
      <c r="D3456" s="41">
        <f>+'C Daire Coluna sem 29 fev  aula'!B3454</f>
        <v>2.46</v>
      </c>
      <c r="E3456" s="33">
        <f t="shared" si="160"/>
        <v>0.43422261626501041</v>
      </c>
    </row>
    <row r="3457" spans="2:5" x14ac:dyDescent="0.25">
      <c r="B3457" s="38">
        <f t="shared" si="161"/>
        <v>3453</v>
      </c>
      <c r="C3457" s="36">
        <f t="shared" si="159"/>
        <v>9.4602739726027405</v>
      </c>
      <c r="D3457" s="41">
        <f>+'C Daire Coluna sem 29 fev  aula'!B3455</f>
        <v>2.21</v>
      </c>
      <c r="E3457" s="33">
        <f t="shared" si="160"/>
        <v>0.3900943016039321</v>
      </c>
    </row>
    <row r="3458" spans="2:5" x14ac:dyDescent="0.25">
      <c r="B3458" s="38">
        <f t="shared" si="161"/>
        <v>3454</v>
      </c>
      <c r="C3458" s="36">
        <f t="shared" si="159"/>
        <v>9.463013698630137</v>
      </c>
      <c r="D3458" s="41">
        <f>+'C Daire Coluna sem 29 fev  aula'!B3456</f>
        <v>2.2999999999999998</v>
      </c>
      <c r="E3458" s="33">
        <f t="shared" si="160"/>
        <v>0.40598049488192028</v>
      </c>
    </row>
    <row r="3459" spans="2:5" x14ac:dyDescent="0.25">
      <c r="B3459" s="38">
        <f t="shared" si="161"/>
        <v>3455</v>
      </c>
      <c r="C3459" s="36">
        <f t="shared" si="159"/>
        <v>9.4657534246575334</v>
      </c>
      <c r="D3459" s="41">
        <f>+'C Daire Coluna sem 29 fev  aula'!B3457</f>
        <v>2.16</v>
      </c>
      <c r="E3459" s="33">
        <f t="shared" si="160"/>
        <v>0.38126863867171651</v>
      </c>
    </row>
    <row r="3460" spans="2:5" x14ac:dyDescent="0.25">
      <c r="B3460" s="38">
        <f t="shared" si="161"/>
        <v>3456</v>
      </c>
      <c r="C3460" s="36">
        <f t="shared" si="159"/>
        <v>9.4684931506849317</v>
      </c>
      <c r="D3460" s="41">
        <f>+'C Daire Coluna sem 29 fev  aula'!B3458</f>
        <v>2.16</v>
      </c>
      <c r="E3460" s="33">
        <f t="shared" si="160"/>
        <v>0.38126863867171651</v>
      </c>
    </row>
    <row r="3461" spans="2:5" x14ac:dyDescent="0.25">
      <c r="B3461" s="38">
        <f t="shared" si="161"/>
        <v>3457</v>
      </c>
      <c r="C3461" s="36">
        <f t="shared" si="159"/>
        <v>9.4712328767123282</v>
      </c>
      <c r="D3461" s="41">
        <f>+'C Daire Coluna sem 29 fev  aula'!B3459</f>
        <v>2.0099999999999998</v>
      </c>
      <c r="E3461" s="33">
        <f t="shared" si="160"/>
        <v>0.35479164987506945</v>
      </c>
    </row>
    <row r="3462" spans="2:5" x14ac:dyDescent="0.25">
      <c r="B3462" s="38">
        <f t="shared" si="161"/>
        <v>3458</v>
      </c>
      <c r="C3462" s="36">
        <f t="shared" ref="C3462:C3525" si="162">+B3462/365</f>
        <v>9.4739726027397264</v>
      </c>
      <c r="D3462" s="41">
        <f>+'C Daire Coluna sem 29 fev  aula'!B3460</f>
        <v>2.19</v>
      </c>
      <c r="E3462" s="33">
        <f t="shared" ref="E3462:E3525" si="163">+D3462/$E$3</f>
        <v>0.38656403643104587</v>
      </c>
    </row>
    <row r="3463" spans="2:5" x14ac:dyDescent="0.25">
      <c r="B3463" s="38">
        <f t="shared" ref="B3463:B3526" si="164">+B3462+1</f>
        <v>3459</v>
      </c>
      <c r="C3463" s="36">
        <f t="shared" si="162"/>
        <v>9.4767123287671229</v>
      </c>
      <c r="D3463" s="41">
        <f>+'C Daire Coluna sem 29 fev  aula'!B3461</f>
        <v>2.21</v>
      </c>
      <c r="E3463" s="33">
        <f t="shared" si="163"/>
        <v>0.3900943016039321</v>
      </c>
    </row>
    <row r="3464" spans="2:5" x14ac:dyDescent="0.25">
      <c r="B3464" s="38">
        <f t="shared" si="164"/>
        <v>3460</v>
      </c>
      <c r="C3464" s="36">
        <f t="shared" si="162"/>
        <v>9.4794520547945211</v>
      </c>
      <c r="D3464" s="41">
        <f>+'C Daire Coluna sem 29 fev  aula'!B3462</f>
        <v>2.31</v>
      </c>
      <c r="E3464" s="33">
        <f t="shared" si="163"/>
        <v>0.40774562746836346</v>
      </c>
    </row>
    <row r="3465" spans="2:5" x14ac:dyDescent="0.25">
      <c r="B3465" s="38">
        <f t="shared" si="164"/>
        <v>3461</v>
      </c>
      <c r="C3465" s="36">
        <f t="shared" si="162"/>
        <v>9.4821917808219176</v>
      </c>
      <c r="D3465" s="41">
        <f>+'C Daire Coluna sem 29 fev  aula'!B3463</f>
        <v>2.14</v>
      </c>
      <c r="E3465" s="33">
        <f t="shared" si="163"/>
        <v>0.37773837349883022</v>
      </c>
    </row>
    <row r="3466" spans="2:5" x14ac:dyDescent="0.25">
      <c r="B3466" s="38">
        <f t="shared" si="164"/>
        <v>3462</v>
      </c>
      <c r="C3466" s="36">
        <f t="shared" si="162"/>
        <v>9.4849315068493159</v>
      </c>
      <c r="D3466" s="41">
        <f>+'C Daire Coluna sem 29 fev  aula'!B3464</f>
        <v>1.97</v>
      </c>
      <c r="E3466" s="33">
        <f t="shared" si="163"/>
        <v>0.34773111952929697</v>
      </c>
    </row>
    <row r="3467" spans="2:5" x14ac:dyDescent="0.25">
      <c r="B3467" s="38">
        <f t="shared" si="164"/>
        <v>3463</v>
      </c>
      <c r="C3467" s="36">
        <f t="shared" si="162"/>
        <v>9.4876712328767123</v>
      </c>
      <c r="D3467" s="41">
        <f>+'C Daire Coluna sem 29 fev  aula'!B3465</f>
        <v>1.94</v>
      </c>
      <c r="E3467" s="33">
        <f t="shared" si="163"/>
        <v>0.34243572176996756</v>
      </c>
    </row>
    <row r="3468" spans="2:5" x14ac:dyDescent="0.25">
      <c r="B3468" s="38">
        <f t="shared" si="164"/>
        <v>3464</v>
      </c>
      <c r="C3468" s="36">
        <f t="shared" si="162"/>
        <v>9.4904109589041088</v>
      </c>
      <c r="D3468" s="41">
        <f>+'C Daire Coluna sem 29 fev  aula'!B3466</f>
        <v>1.81</v>
      </c>
      <c r="E3468" s="33">
        <f t="shared" si="163"/>
        <v>0.31948899814620685</v>
      </c>
    </row>
    <row r="3469" spans="2:5" x14ac:dyDescent="0.25">
      <c r="B3469" s="38">
        <f t="shared" si="164"/>
        <v>3465</v>
      </c>
      <c r="C3469" s="36">
        <f t="shared" si="162"/>
        <v>9.493150684931507</v>
      </c>
      <c r="D3469" s="41">
        <f>+'C Daire Coluna sem 29 fev  aula'!B3467</f>
        <v>1.78</v>
      </c>
      <c r="E3469" s="33">
        <f t="shared" si="163"/>
        <v>0.31419360038687744</v>
      </c>
    </row>
    <row r="3470" spans="2:5" x14ac:dyDescent="0.25">
      <c r="B3470" s="38">
        <f t="shared" si="164"/>
        <v>3466</v>
      </c>
      <c r="C3470" s="36">
        <f t="shared" si="162"/>
        <v>9.4958904109589035</v>
      </c>
      <c r="D3470" s="41">
        <f>+'C Daire Coluna sem 29 fev  aula'!B3468</f>
        <v>1.77</v>
      </c>
      <c r="E3470" s="33">
        <f t="shared" si="163"/>
        <v>0.31242846780043432</v>
      </c>
    </row>
    <row r="3471" spans="2:5" x14ac:dyDescent="0.25">
      <c r="B3471" s="38">
        <f t="shared" si="164"/>
        <v>3467</v>
      </c>
      <c r="C3471" s="36">
        <f t="shared" si="162"/>
        <v>9.4986301369863018</v>
      </c>
      <c r="D3471" s="41">
        <f>+'C Daire Coluna sem 29 fev  aula'!B3469</f>
        <v>1.8</v>
      </c>
      <c r="E3471" s="33">
        <f t="shared" si="163"/>
        <v>0.31772386555976373</v>
      </c>
    </row>
    <row r="3472" spans="2:5" x14ac:dyDescent="0.25">
      <c r="B3472" s="38">
        <f t="shared" si="164"/>
        <v>3468</v>
      </c>
      <c r="C3472" s="36">
        <f t="shared" si="162"/>
        <v>9.5013698630136982</v>
      </c>
      <c r="D3472" s="41">
        <f>+'C Daire Coluna sem 29 fev  aula'!B3470</f>
        <v>1.8</v>
      </c>
      <c r="E3472" s="33">
        <f t="shared" si="163"/>
        <v>0.31772386555976373</v>
      </c>
    </row>
    <row r="3473" spans="2:5" x14ac:dyDescent="0.25">
      <c r="B3473" s="38">
        <f t="shared" si="164"/>
        <v>3469</v>
      </c>
      <c r="C3473" s="36">
        <f t="shared" si="162"/>
        <v>9.5041095890410965</v>
      </c>
      <c r="D3473" s="41">
        <f>+'C Daire Coluna sem 29 fev  aula'!B3471</f>
        <v>1.67</v>
      </c>
      <c r="E3473" s="33">
        <f t="shared" si="163"/>
        <v>0.29477714193600296</v>
      </c>
    </row>
    <row r="3474" spans="2:5" x14ac:dyDescent="0.25">
      <c r="B3474" s="38">
        <f t="shared" si="164"/>
        <v>3470</v>
      </c>
      <c r="C3474" s="36">
        <f t="shared" si="162"/>
        <v>9.506849315068493</v>
      </c>
      <c r="D3474" s="41">
        <f>+'C Daire Coluna sem 29 fev  aula'!B3472</f>
        <v>1.6</v>
      </c>
      <c r="E3474" s="33">
        <f t="shared" si="163"/>
        <v>0.28242121383090107</v>
      </c>
    </row>
    <row r="3475" spans="2:5" x14ac:dyDescent="0.25">
      <c r="B3475" s="38">
        <f t="shared" si="164"/>
        <v>3471</v>
      </c>
      <c r="C3475" s="36">
        <f t="shared" si="162"/>
        <v>9.5095890410958912</v>
      </c>
      <c r="D3475" s="41">
        <f>+'C Daire Coluna sem 29 fev  aula'!B3473</f>
        <v>1.96</v>
      </c>
      <c r="E3475" s="33">
        <f t="shared" si="163"/>
        <v>0.3459659869428538</v>
      </c>
    </row>
    <row r="3476" spans="2:5" x14ac:dyDescent="0.25">
      <c r="B3476" s="38">
        <f t="shared" si="164"/>
        <v>3472</v>
      </c>
      <c r="C3476" s="36">
        <f t="shared" si="162"/>
        <v>9.5123287671232877</v>
      </c>
      <c r="D3476" s="41">
        <f>+'C Daire Coluna sem 29 fev  aula'!B3474</f>
        <v>1.8</v>
      </c>
      <c r="E3476" s="33">
        <f t="shared" si="163"/>
        <v>0.31772386555976373</v>
      </c>
    </row>
    <row r="3477" spans="2:5" x14ac:dyDescent="0.25">
      <c r="B3477" s="38">
        <f t="shared" si="164"/>
        <v>3473</v>
      </c>
      <c r="C3477" s="36">
        <f t="shared" si="162"/>
        <v>9.5150684931506841</v>
      </c>
      <c r="D3477" s="41">
        <f>+'C Daire Coluna sem 29 fev  aula'!B3475</f>
        <v>1.62</v>
      </c>
      <c r="E3477" s="33">
        <f t="shared" si="163"/>
        <v>0.28595147900378737</v>
      </c>
    </row>
    <row r="3478" spans="2:5" x14ac:dyDescent="0.25">
      <c r="B3478" s="38">
        <f t="shared" si="164"/>
        <v>3474</v>
      </c>
      <c r="C3478" s="36">
        <f t="shared" si="162"/>
        <v>9.5178082191780824</v>
      </c>
      <c r="D3478" s="41">
        <f>+'C Daire Coluna sem 29 fev  aula'!B3476</f>
        <v>1.53</v>
      </c>
      <c r="E3478" s="33">
        <f t="shared" si="163"/>
        <v>0.27006528572579919</v>
      </c>
    </row>
    <row r="3479" spans="2:5" x14ac:dyDescent="0.25">
      <c r="B3479" s="38">
        <f t="shared" si="164"/>
        <v>3475</v>
      </c>
      <c r="C3479" s="36">
        <f t="shared" si="162"/>
        <v>9.5205479452054789</v>
      </c>
      <c r="D3479" s="41">
        <f>+'C Daire Coluna sem 29 fev  aula'!B3477</f>
        <v>1.47</v>
      </c>
      <c r="E3479" s="33">
        <f t="shared" si="163"/>
        <v>0.25947449020714036</v>
      </c>
    </row>
    <row r="3480" spans="2:5" x14ac:dyDescent="0.25">
      <c r="B3480" s="38">
        <f t="shared" si="164"/>
        <v>3476</v>
      </c>
      <c r="C3480" s="36">
        <f t="shared" si="162"/>
        <v>9.5232876712328771</v>
      </c>
      <c r="D3480" s="41">
        <f>+'C Daire Coluna sem 29 fev  aula'!B3478</f>
        <v>1.49</v>
      </c>
      <c r="E3480" s="33">
        <f t="shared" si="163"/>
        <v>0.26300475538002666</v>
      </c>
    </row>
    <row r="3481" spans="2:5" x14ac:dyDescent="0.25">
      <c r="B3481" s="38">
        <f t="shared" si="164"/>
        <v>3477</v>
      </c>
      <c r="C3481" s="36">
        <f t="shared" si="162"/>
        <v>9.5260273972602736</v>
      </c>
      <c r="D3481" s="41">
        <f>+'C Daire Coluna sem 29 fev  aula'!B3479</f>
        <v>1.54</v>
      </c>
      <c r="E3481" s="33">
        <f t="shared" si="163"/>
        <v>0.27183041831224231</v>
      </c>
    </row>
    <row r="3482" spans="2:5" x14ac:dyDescent="0.25">
      <c r="B3482" s="38">
        <f t="shared" si="164"/>
        <v>3478</v>
      </c>
      <c r="C3482" s="36">
        <f t="shared" si="162"/>
        <v>9.5287671232876718</v>
      </c>
      <c r="D3482" s="41">
        <f>+'C Daire Coluna sem 29 fev  aula'!B3480</f>
        <v>1.69</v>
      </c>
      <c r="E3482" s="33">
        <f t="shared" si="163"/>
        <v>0.29830740710888926</v>
      </c>
    </row>
    <row r="3483" spans="2:5" x14ac:dyDescent="0.25">
      <c r="B3483" s="38">
        <f t="shared" si="164"/>
        <v>3479</v>
      </c>
      <c r="C3483" s="36">
        <f t="shared" si="162"/>
        <v>9.5315068493150683</v>
      </c>
      <c r="D3483" s="41">
        <f>+'C Daire Coluna sem 29 fev  aula'!B3481</f>
        <v>3.01</v>
      </c>
      <c r="E3483" s="33">
        <f t="shared" si="163"/>
        <v>0.53130490851938261</v>
      </c>
    </row>
    <row r="3484" spans="2:5" x14ac:dyDescent="0.25">
      <c r="B3484" s="38">
        <f t="shared" si="164"/>
        <v>3480</v>
      </c>
      <c r="C3484" s="36">
        <f t="shared" si="162"/>
        <v>9.5342465753424666</v>
      </c>
      <c r="D3484" s="41">
        <f>+'C Daire Coluna sem 29 fev  aula'!B3482</f>
        <v>4.8</v>
      </c>
      <c r="E3484" s="33">
        <f t="shared" si="163"/>
        <v>0.84726364149270317</v>
      </c>
    </row>
    <row r="3485" spans="2:5" x14ac:dyDescent="0.25">
      <c r="B3485" s="38">
        <f t="shared" si="164"/>
        <v>3481</v>
      </c>
      <c r="C3485" s="36">
        <f t="shared" si="162"/>
        <v>9.536986301369863</v>
      </c>
      <c r="D3485" s="41">
        <f>+'C Daire Coluna sem 29 fev  aula'!B3483</f>
        <v>3.75</v>
      </c>
      <c r="E3485" s="33">
        <f t="shared" si="163"/>
        <v>0.66192471991617441</v>
      </c>
    </row>
    <row r="3486" spans="2:5" x14ac:dyDescent="0.25">
      <c r="B3486" s="38">
        <f t="shared" si="164"/>
        <v>3482</v>
      </c>
      <c r="C3486" s="36">
        <f t="shared" si="162"/>
        <v>9.5397260273972595</v>
      </c>
      <c r="D3486" s="41">
        <f>+'C Daire Coluna sem 29 fev  aula'!B3484</f>
        <v>3.03</v>
      </c>
      <c r="E3486" s="33">
        <f t="shared" si="163"/>
        <v>0.53483517369226885</v>
      </c>
    </row>
    <row r="3487" spans="2:5" x14ac:dyDescent="0.25">
      <c r="B3487" s="38">
        <f t="shared" si="164"/>
        <v>3483</v>
      </c>
      <c r="C3487" s="36">
        <f t="shared" si="162"/>
        <v>9.5424657534246577</v>
      </c>
      <c r="D3487" s="41">
        <f>+'C Daire Coluna sem 29 fev  aula'!B3485</f>
        <v>2.7</v>
      </c>
      <c r="E3487" s="33">
        <f t="shared" si="163"/>
        <v>0.47658579833964559</v>
      </c>
    </row>
    <row r="3488" spans="2:5" x14ac:dyDescent="0.25">
      <c r="B3488" s="38">
        <f t="shared" si="164"/>
        <v>3484</v>
      </c>
      <c r="C3488" s="36">
        <f t="shared" si="162"/>
        <v>9.5452054794520542</v>
      </c>
      <c r="D3488" s="41">
        <f>+'C Daire Coluna sem 29 fev  aula'!B3486</f>
        <v>2.44</v>
      </c>
      <c r="E3488" s="33">
        <f t="shared" si="163"/>
        <v>0.43069235109212411</v>
      </c>
    </row>
    <row r="3489" spans="2:5" x14ac:dyDescent="0.25">
      <c r="B3489" s="38">
        <f t="shared" si="164"/>
        <v>3485</v>
      </c>
      <c r="C3489" s="36">
        <f t="shared" si="162"/>
        <v>9.5479452054794525</v>
      </c>
      <c r="D3489" s="41">
        <f>+'C Daire Coluna sem 29 fev  aula'!B3487</f>
        <v>2.34</v>
      </c>
      <c r="E3489" s="33">
        <f t="shared" si="163"/>
        <v>0.41304102522769282</v>
      </c>
    </row>
    <row r="3490" spans="2:5" x14ac:dyDescent="0.25">
      <c r="B3490" s="38">
        <f t="shared" si="164"/>
        <v>3486</v>
      </c>
      <c r="C3490" s="36">
        <f t="shared" si="162"/>
        <v>9.5506849315068489</v>
      </c>
      <c r="D3490" s="41">
        <f>+'C Daire Coluna sem 29 fev  aula'!B3488</f>
        <v>2.25</v>
      </c>
      <c r="E3490" s="33">
        <f t="shared" si="163"/>
        <v>0.39715483194970463</v>
      </c>
    </row>
    <row r="3491" spans="2:5" x14ac:dyDescent="0.25">
      <c r="B3491" s="38">
        <f t="shared" si="164"/>
        <v>3487</v>
      </c>
      <c r="C3491" s="36">
        <f t="shared" si="162"/>
        <v>9.5534246575342472</v>
      </c>
      <c r="D3491" s="41">
        <f>+'C Daire Coluna sem 29 fev  aula'!B3489</f>
        <v>2.16</v>
      </c>
      <c r="E3491" s="33">
        <f t="shared" si="163"/>
        <v>0.38126863867171651</v>
      </c>
    </row>
    <row r="3492" spans="2:5" x14ac:dyDescent="0.25">
      <c r="B3492" s="38">
        <f t="shared" si="164"/>
        <v>3488</v>
      </c>
      <c r="C3492" s="36">
        <f t="shared" si="162"/>
        <v>9.5561643835616437</v>
      </c>
      <c r="D3492" s="41">
        <f>+'C Daire Coluna sem 29 fev  aula'!B3490</f>
        <v>2.4500000000000002</v>
      </c>
      <c r="E3492" s="33">
        <f t="shared" si="163"/>
        <v>0.43245748367856729</v>
      </c>
    </row>
    <row r="3493" spans="2:5" x14ac:dyDescent="0.25">
      <c r="B3493" s="38">
        <f t="shared" si="164"/>
        <v>3489</v>
      </c>
      <c r="C3493" s="36">
        <f t="shared" si="162"/>
        <v>9.5589041095890419</v>
      </c>
      <c r="D3493" s="41">
        <f>+'C Daire Coluna sem 29 fev  aula'!B3491</f>
        <v>2.76</v>
      </c>
      <c r="E3493" s="33">
        <f t="shared" si="163"/>
        <v>0.48717659385830431</v>
      </c>
    </row>
    <row r="3494" spans="2:5" x14ac:dyDescent="0.25">
      <c r="B3494" s="38">
        <f t="shared" si="164"/>
        <v>3490</v>
      </c>
      <c r="C3494" s="36">
        <f t="shared" si="162"/>
        <v>9.5616438356164384</v>
      </c>
      <c r="D3494" s="41">
        <f>+'C Daire Coluna sem 29 fev  aula'!B3492</f>
        <v>2.81</v>
      </c>
      <c r="E3494" s="33">
        <f t="shared" si="163"/>
        <v>0.49600225679052001</v>
      </c>
    </row>
    <row r="3495" spans="2:5" x14ac:dyDescent="0.25">
      <c r="B3495" s="38">
        <f t="shared" si="164"/>
        <v>3491</v>
      </c>
      <c r="C3495" s="36">
        <f t="shared" si="162"/>
        <v>9.5643835616438349</v>
      </c>
      <c r="D3495" s="41">
        <f>+'C Daire Coluna sem 29 fev  aula'!B3493</f>
        <v>5.83</v>
      </c>
      <c r="E3495" s="33">
        <f t="shared" si="163"/>
        <v>1.0290722978963458</v>
      </c>
    </row>
    <row r="3496" spans="2:5" x14ac:dyDescent="0.25">
      <c r="B3496" s="38">
        <f t="shared" si="164"/>
        <v>3492</v>
      </c>
      <c r="C3496" s="36">
        <f t="shared" si="162"/>
        <v>9.5671232876712331</v>
      </c>
      <c r="D3496" s="41">
        <f>+'C Daire Coluna sem 29 fev  aula'!B3494</f>
        <v>9.9700000000000006</v>
      </c>
      <c r="E3496" s="33">
        <f t="shared" si="163"/>
        <v>1.7598371886838025</v>
      </c>
    </row>
    <row r="3497" spans="2:5" x14ac:dyDescent="0.25">
      <c r="B3497" s="38">
        <f t="shared" si="164"/>
        <v>3493</v>
      </c>
      <c r="C3497" s="36">
        <f t="shared" si="162"/>
        <v>9.5698630136986296</v>
      </c>
      <c r="D3497" s="41">
        <f>+'C Daire Coluna sem 29 fev  aula'!B3495</f>
        <v>5.25</v>
      </c>
      <c r="E3497" s="33">
        <f t="shared" si="163"/>
        <v>0.92669460788264413</v>
      </c>
    </row>
    <row r="3498" spans="2:5" x14ac:dyDescent="0.25">
      <c r="B3498" s="38">
        <f t="shared" si="164"/>
        <v>3494</v>
      </c>
      <c r="C3498" s="36">
        <f t="shared" si="162"/>
        <v>9.5726027397260278</v>
      </c>
      <c r="D3498" s="41">
        <f>+'C Daire Coluna sem 29 fev  aula'!B3496</f>
        <v>4.4800000000000004</v>
      </c>
      <c r="E3498" s="33">
        <f t="shared" si="163"/>
        <v>0.79077939872652314</v>
      </c>
    </row>
    <row r="3499" spans="2:5" x14ac:dyDescent="0.25">
      <c r="B3499" s="38">
        <f t="shared" si="164"/>
        <v>3495</v>
      </c>
      <c r="C3499" s="36">
        <f t="shared" si="162"/>
        <v>9.5753424657534243</v>
      </c>
      <c r="D3499" s="41">
        <f>+'C Daire Coluna sem 29 fev  aula'!B3497</f>
        <v>4.83</v>
      </c>
      <c r="E3499" s="33">
        <f t="shared" si="163"/>
        <v>0.85255903925203269</v>
      </c>
    </row>
    <row r="3500" spans="2:5" x14ac:dyDescent="0.25">
      <c r="B3500" s="38">
        <f t="shared" si="164"/>
        <v>3496</v>
      </c>
      <c r="C3500" s="36">
        <f t="shared" si="162"/>
        <v>9.5780821917808225</v>
      </c>
      <c r="D3500" s="41">
        <f>+'C Daire Coluna sem 29 fev  aula'!B3498</f>
        <v>4.28</v>
      </c>
      <c r="E3500" s="33">
        <f t="shared" si="163"/>
        <v>0.75547674699766043</v>
      </c>
    </row>
    <row r="3501" spans="2:5" x14ac:dyDescent="0.25">
      <c r="B3501" s="38">
        <f t="shared" si="164"/>
        <v>3497</v>
      </c>
      <c r="C3501" s="36">
        <f t="shared" si="162"/>
        <v>9.580821917808219</v>
      </c>
      <c r="D3501" s="41">
        <f>+'C Daire Coluna sem 29 fev  aula'!B3499</f>
        <v>4.24</v>
      </c>
      <c r="E3501" s="33">
        <f t="shared" si="163"/>
        <v>0.74841621665188784</v>
      </c>
    </row>
    <row r="3502" spans="2:5" x14ac:dyDescent="0.25">
      <c r="B3502" s="38">
        <f t="shared" si="164"/>
        <v>3498</v>
      </c>
      <c r="C3502" s="36">
        <f t="shared" si="162"/>
        <v>9.5835616438356173</v>
      </c>
      <c r="D3502" s="41">
        <f>+'C Daire Coluna sem 29 fev  aula'!B3500</f>
        <v>4.0199999999999996</v>
      </c>
      <c r="E3502" s="33">
        <f t="shared" si="163"/>
        <v>0.7095832997501389</v>
      </c>
    </row>
    <row r="3503" spans="2:5" x14ac:dyDescent="0.25">
      <c r="B3503" s="38">
        <f t="shared" si="164"/>
        <v>3499</v>
      </c>
      <c r="C3503" s="36">
        <f t="shared" si="162"/>
        <v>9.5863013698630137</v>
      </c>
      <c r="D3503" s="41">
        <f>+'C Daire Coluna sem 29 fev  aula'!B3501</f>
        <v>3.7</v>
      </c>
      <c r="E3503" s="33">
        <f t="shared" si="163"/>
        <v>0.65309905698395876</v>
      </c>
    </row>
    <row r="3504" spans="2:5" x14ac:dyDescent="0.25">
      <c r="B3504" s="38">
        <f t="shared" si="164"/>
        <v>3500</v>
      </c>
      <c r="C3504" s="36">
        <f t="shared" si="162"/>
        <v>9.5890410958904102</v>
      </c>
      <c r="D3504" s="41">
        <f>+'C Daire Coluna sem 29 fev  aula'!B3502</f>
        <v>3.45</v>
      </c>
      <c r="E3504" s="33">
        <f t="shared" si="163"/>
        <v>0.60897074232288051</v>
      </c>
    </row>
    <row r="3505" spans="2:5" x14ac:dyDescent="0.25">
      <c r="B3505" s="38">
        <f t="shared" si="164"/>
        <v>3501</v>
      </c>
      <c r="C3505" s="36">
        <f t="shared" si="162"/>
        <v>9.5917808219178085</v>
      </c>
      <c r="D3505" s="41">
        <f>+'C Daire Coluna sem 29 fev  aula'!B3503</f>
        <v>3.89</v>
      </c>
      <c r="E3505" s="33">
        <f t="shared" si="163"/>
        <v>0.6866365761263783</v>
      </c>
    </row>
    <row r="3506" spans="2:5" x14ac:dyDescent="0.25">
      <c r="B3506" s="38">
        <f t="shared" si="164"/>
        <v>3502</v>
      </c>
      <c r="C3506" s="36">
        <f t="shared" si="162"/>
        <v>9.5945205479452049</v>
      </c>
      <c r="D3506" s="41">
        <f>+'C Daire Coluna sem 29 fev  aula'!B3504</f>
        <v>3.59</v>
      </c>
      <c r="E3506" s="33">
        <f t="shared" si="163"/>
        <v>0.63368259853308428</v>
      </c>
    </row>
    <row r="3507" spans="2:5" x14ac:dyDescent="0.25">
      <c r="B3507" s="38">
        <f t="shared" si="164"/>
        <v>3503</v>
      </c>
      <c r="C3507" s="36">
        <f t="shared" si="162"/>
        <v>9.5972602739726032</v>
      </c>
      <c r="D3507" s="41">
        <f>+'C Daire Coluna sem 29 fev  aula'!B3505</f>
        <v>3.44</v>
      </c>
      <c r="E3507" s="33">
        <f t="shared" si="163"/>
        <v>0.60720560973643734</v>
      </c>
    </row>
    <row r="3508" spans="2:5" x14ac:dyDescent="0.25">
      <c r="B3508" s="38">
        <f t="shared" si="164"/>
        <v>3504</v>
      </c>
      <c r="C3508" s="36">
        <f t="shared" si="162"/>
        <v>9.6</v>
      </c>
      <c r="D3508" s="41">
        <f>+'C Daire Coluna sem 29 fev  aula'!B3506</f>
        <v>3.79</v>
      </c>
      <c r="E3508" s="33">
        <f t="shared" si="163"/>
        <v>0.66898525026194688</v>
      </c>
    </row>
    <row r="3509" spans="2:5" x14ac:dyDescent="0.25">
      <c r="B3509" s="38">
        <f t="shared" si="164"/>
        <v>3505</v>
      </c>
      <c r="C3509" s="36">
        <f t="shared" si="162"/>
        <v>9.6027397260273979</v>
      </c>
      <c r="D3509" s="41">
        <f>+'C Daire Coluna sem 29 fev  aula'!B3507</f>
        <v>3.4</v>
      </c>
      <c r="E3509" s="33">
        <f t="shared" si="163"/>
        <v>0.60014507939066475</v>
      </c>
    </row>
    <row r="3510" spans="2:5" x14ac:dyDescent="0.25">
      <c r="B3510" s="38">
        <f t="shared" si="164"/>
        <v>3506</v>
      </c>
      <c r="C3510" s="36">
        <f t="shared" si="162"/>
        <v>9.6054794520547944</v>
      </c>
      <c r="D3510" s="41">
        <f>+'C Daire Coluna sem 29 fev  aula'!B3508</f>
        <v>3.54</v>
      </c>
      <c r="E3510" s="33">
        <f t="shared" si="163"/>
        <v>0.62485693560086863</v>
      </c>
    </row>
    <row r="3511" spans="2:5" x14ac:dyDescent="0.25">
      <c r="B3511" s="38">
        <f t="shared" si="164"/>
        <v>3507</v>
      </c>
      <c r="C3511" s="36">
        <f t="shared" si="162"/>
        <v>9.6082191780821926</v>
      </c>
      <c r="D3511" s="41">
        <f>+'C Daire Coluna sem 29 fev  aula'!B3509</f>
        <v>3.45</v>
      </c>
      <c r="E3511" s="33">
        <f t="shared" si="163"/>
        <v>0.60897074232288051</v>
      </c>
    </row>
    <row r="3512" spans="2:5" x14ac:dyDescent="0.25">
      <c r="B3512" s="38">
        <f t="shared" si="164"/>
        <v>3508</v>
      </c>
      <c r="C3512" s="36">
        <f t="shared" si="162"/>
        <v>9.6109589041095891</v>
      </c>
      <c r="D3512" s="41">
        <f>+'C Daire Coluna sem 29 fev  aula'!B3510</f>
        <v>3.37</v>
      </c>
      <c r="E3512" s="33">
        <f t="shared" si="163"/>
        <v>0.59484968163133545</v>
      </c>
    </row>
    <row r="3513" spans="2:5" x14ac:dyDescent="0.25">
      <c r="B3513" s="38">
        <f t="shared" si="164"/>
        <v>3509</v>
      </c>
      <c r="C3513" s="36">
        <f t="shared" si="162"/>
        <v>9.6136986301369856</v>
      </c>
      <c r="D3513" s="41">
        <f>+'C Daire Coluna sem 29 fev  aula'!B3511</f>
        <v>3.47</v>
      </c>
      <c r="E3513" s="33">
        <f t="shared" si="163"/>
        <v>0.61250100749576675</v>
      </c>
    </row>
    <row r="3514" spans="2:5" x14ac:dyDescent="0.25">
      <c r="B3514" s="38">
        <f t="shared" si="164"/>
        <v>3510</v>
      </c>
      <c r="C3514" s="36">
        <f t="shared" si="162"/>
        <v>9.6164383561643838</v>
      </c>
      <c r="D3514" s="41">
        <f>+'C Daire Coluna sem 29 fev  aula'!B3512</f>
        <v>4.17</v>
      </c>
      <c r="E3514" s="33">
        <f t="shared" si="163"/>
        <v>0.73606028854678596</v>
      </c>
    </row>
    <row r="3515" spans="2:5" x14ac:dyDescent="0.25">
      <c r="B3515" s="38">
        <f t="shared" si="164"/>
        <v>3511</v>
      </c>
      <c r="C3515" s="36">
        <f t="shared" si="162"/>
        <v>9.6191780821917803</v>
      </c>
      <c r="D3515" s="41">
        <f>+'C Daire Coluna sem 29 fev  aula'!B3513</f>
        <v>4.13</v>
      </c>
      <c r="E3515" s="33">
        <f t="shared" si="163"/>
        <v>0.72899975820101337</v>
      </c>
    </row>
    <row r="3516" spans="2:5" x14ac:dyDescent="0.25">
      <c r="B3516" s="38">
        <f t="shared" si="164"/>
        <v>3512</v>
      </c>
      <c r="C3516" s="36">
        <f t="shared" si="162"/>
        <v>9.6219178082191785</v>
      </c>
      <c r="D3516" s="41">
        <f>+'C Daire Coluna sem 29 fev  aula'!B3514</f>
        <v>4.18</v>
      </c>
      <c r="E3516" s="33">
        <f t="shared" si="163"/>
        <v>0.73782542113322902</v>
      </c>
    </row>
    <row r="3517" spans="2:5" x14ac:dyDescent="0.25">
      <c r="B3517" s="38">
        <f t="shared" si="164"/>
        <v>3513</v>
      </c>
      <c r="C3517" s="36">
        <f t="shared" si="162"/>
        <v>9.624657534246575</v>
      </c>
      <c r="D3517" s="41">
        <f>+'C Daire Coluna sem 29 fev  aula'!B3515</f>
        <v>3.73</v>
      </c>
      <c r="E3517" s="33">
        <f t="shared" si="163"/>
        <v>0.65839445474328817</v>
      </c>
    </row>
    <row r="3518" spans="2:5" x14ac:dyDescent="0.25">
      <c r="B3518" s="38">
        <f t="shared" si="164"/>
        <v>3514</v>
      </c>
      <c r="C3518" s="36">
        <f t="shared" si="162"/>
        <v>9.6273972602739732</v>
      </c>
      <c r="D3518" s="41">
        <f>+'C Daire Coluna sem 29 fev  aula'!B3516</f>
        <v>3.65</v>
      </c>
      <c r="E3518" s="33">
        <f t="shared" si="163"/>
        <v>0.64427339405174311</v>
      </c>
    </row>
    <row r="3519" spans="2:5" x14ac:dyDescent="0.25">
      <c r="B3519" s="38">
        <f t="shared" si="164"/>
        <v>3515</v>
      </c>
      <c r="C3519" s="36">
        <f t="shared" si="162"/>
        <v>9.6301369863013697</v>
      </c>
      <c r="D3519" s="41">
        <f>+'C Daire Coluna sem 29 fev  aula'!B3517</f>
        <v>4.76</v>
      </c>
      <c r="E3519" s="33">
        <f t="shared" si="163"/>
        <v>0.84020311114693069</v>
      </c>
    </row>
    <row r="3520" spans="2:5" x14ac:dyDescent="0.25">
      <c r="B3520" s="38">
        <f t="shared" si="164"/>
        <v>3516</v>
      </c>
      <c r="C3520" s="36">
        <f t="shared" si="162"/>
        <v>9.632876712328768</v>
      </c>
      <c r="D3520" s="41">
        <f>+'C Daire Coluna sem 29 fev  aula'!B3518</f>
        <v>4.54</v>
      </c>
      <c r="E3520" s="33">
        <f t="shared" si="163"/>
        <v>0.80137019424518185</v>
      </c>
    </row>
    <row r="3521" spans="2:5" x14ac:dyDescent="0.25">
      <c r="B3521" s="38">
        <f t="shared" si="164"/>
        <v>3517</v>
      </c>
      <c r="C3521" s="36">
        <f t="shared" si="162"/>
        <v>9.6356164383561644</v>
      </c>
      <c r="D3521" s="41">
        <f>+'C Daire Coluna sem 29 fev  aula'!B3519</f>
        <v>4.22</v>
      </c>
      <c r="E3521" s="33">
        <f t="shared" si="163"/>
        <v>0.74488595147900161</v>
      </c>
    </row>
    <row r="3522" spans="2:5" x14ac:dyDescent="0.25">
      <c r="B3522" s="38">
        <f t="shared" si="164"/>
        <v>3518</v>
      </c>
      <c r="C3522" s="36">
        <f t="shared" si="162"/>
        <v>9.6383561643835609</v>
      </c>
      <c r="D3522" s="41">
        <f>+'C Daire Coluna sem 29 fev  aula'!B3520</f>
        <v>3.61</v>
      </c>
      <c r="E3522" s="33">
        <f t="shared" si="163"/>
        <v>0.63721286370597052</v>
      </c>
    </row>
    <row r="3523" spans="2:5" x14ac:dyDescent="0.25">
      <c r="B3523" s="38">
        <f t="shared" si="164"/>
        <v>3519</v>
      </c>
      <c r="C3523" s="36">
        <f t="shared" si="162"/>
        <v>9.6410958904109592</v>
      </c>
      <c r="D3523" s="41">
        <f>+'C Daire Coluna sem 29 fev  aula'!B3521</f>
        <v>3.69</v>
      </c>
      <c r="E3523" s="33">
        <f t="shared" si="163"/>
        <v>0.65133392439751558</v>
      </c>
    </row>
    <row r="3524" spans="2:5" x14ac:dyDescent="0.25">
      <c r="B3524" s="38">
        <f t="shared" si="164"/>
        <v>3520</v>
      </c>
      <c r="C3524" s="36">
        <f t="shared" si="162"/>
        <v>9.6438356164383556</v>
      </c>
      <c r="D3524" s="41">
        <f>+'C Daire Coluna sem 29 fev  aula'!B3522</f>
        <v>5.1100000000000003</v>
      </c>
      <c r="E3524" s="33">
        <f t="shared" si="163"/>
        <v>0.90198275167244035</v>
      </c>
    </row>
    <row r="3525" spans="2:5" x14ac:dyDescent="0.25">
      <c r="B3525" s="38">
        <f t="shared" si="164"/>
        <v>3521</v>
      </c>
      <c r="C3525" s="36">
        <f t="shared" si="162"/>
        <v>9.6465753424657539</v>
      </c>
      <c r="D3525" s="41">
        <f>+'C Daire Coluna sem 29 fev  aula'!B3523</f>
        <v>8.18</v>
      </c>
      <c r="E3525" s="33">
        <f t="shared" si="163"/>
        <v>1.4438784557104818</v>
      </c>
    </row>
    <row r="3526" spans="2:5" x14ac:dyDescent="0.25">
      <c r="B3526" s="38">
        <f t="shared" si="164"/>
        <v>3522</v>
      </c>
      <c r="C3526" s="36">
        <f t="shared" ref="C3526:C3589" si="165">+B3526/365</f>
        <v>9.6493150684931503</v>
      </c>
      <c r="D3526" s="41">
        <f>+'C Daire Coluna sem 29 fev  aula'!B3524</f>
        <v>6.55</v>
      </c>
      <c r="E3526" s="33">
        <f t="shared" ref="E3526:E3589" si="166">+D3526/$E$3</f>
        <v>1.1561618441202512</v>
      </c>
    </row>
    <row r="3527" spans="2:5" x14ac:dyDescent="0.25">
      <c r="B3527" s="38">
        <f t="shared" ref="B3527:B3590" si="167">+B3526+1</f>
        <v>3523</v>
      </c>
      <c r="C3527" s="36">
        <f t="shared" si="165"/>
        <v>9.6520547945205486</v>
      </c>
      <c r="D3527" s="41">
        <f>+'C Daire Coluna sem 29 fev  aula'!B3525</f>
        <v>7.68</v>
      </c>
      <c r="E3527" s="33">
        <f t="shared" si="166"/>
        <v>1.3556218263883251</v>
      </c>
    </row>
    <row r="3528" spans="2:5" x14ac:dyDescent="0.25">
      <c r="B3528" s="38">
        <f t="shared" si="167"/>
        <v>3524</v>
      </c>
      <c r="C3528" s="36">
        <f t="shared" si="165"/>
        <v>9.6547945205479451</v>
      </c>
      <c r="D3528" s="41">
        <f>+'C Daire Coluna sem 29 fev  aula'!B3526</f>
        <v>18.3</v>
      </c>
      <c r="E3528" s="33">
        <f t="shared" si="166"/>
        <v>3.2301926331909314</v>
      </c>
    </row>
    <row r="3529" spans="2:5" x14ac:dyDescent="0.25">
      <c r="B3529" s="38">
        <f t="shared" si="167"/>
        <v>3525</v>
      </c>
      <c r="C3529" s="36">
        <f t="shared" si="165"/>
        <v>9.6575342465753433</v>
      </c>
      <c r="D3529" s="41">
        <f>+'C Daire Coluna sem 29 fev  aula'!B3527</f>
        <v>10.4</v>
      </c>
      <c r="E3529" s="33">
        <f t="shared" si="166"/>
        <v>1.8357378899008572</v>
      </c>
    </row>
    <row r="3530" spans="2:5" x14ac:dyDescent="0.25">
      <c r="B3530" s="38">
        <f t="shared" si="167"/>
        <v>3526</v>
      </c>
      <c r="C3530" s="36">
        <f t="shared" si="165"/>
        <v>9.6602739726027398</v>
      </c>
      <c r="D3530" s="41">
        <f>+'C Daire Coluna sem 29 fev  aula'!B3528</f>
        <v>9.0399999999999991</v>
      </c>
      <c r="E3530" s="33">
        <f t="shared" si="166"/>
        <v>1.595679858144591</v>
      </c>
    </row>
    <row r="3531" spans="2:5" x14ac:dyDescent="0.25">
      <c r="B3531" s="38">
        <f t="shared" si="167"/>
        <v>3527</v>
      </c>
      <c r="C3531" s="36">
        <f t="shared" si="165"/>
        <v>9.6630136986301363</v>
      </c>
      <c r="D3531" s="41">
        <f>+'C Daire Coluna sem 29 fev  aula'!B3529</f>
        <v>9.4600000000000009</v>
      </c>
      <c r="E3531" s="33">
        <f t="shared" si="166"/>
        <v>1.6698154267752028</v>
      </c>
    </row>
    <row r="3532" spans="2:5" x14ac:dyDescent="0.25">
      <c r="B3532" s="38">
        <f t="shared" si="167"/>
        <v>3528</v>
      </c>
      <c r="C3532" s="36">
        <f t="shared" si="165"/>
        <v>9.6657534246575345</v>
      </c>
      <c r="D3532" s="41">
        <f>+'C Daire Coluna sem 29 fev  aula'!B3530</f>
        <v>8.1</v>
      </c>
      <c r="E3532" s="33">
        <f t="shared" si="166"/>
        <v>1.4297573950189366</v>
      </c>
    </row>
    <row r="3533" spans="2:5" x14ac:dyDescent="0.25">
      <c r="B3533" s="38">
        <f t="shared" si="167"/>
        <v>3529</v>
      </c>
      <c r="C3533" s="36">
        <f t="shared" si="165"/>
        <v>9.668493150684931</v>
      </c>
      <c r="D3533" s="41">
        <f>+'C Daire Coluna sem 29 fev  aula'!B3531</f>
        <v>7.29</v>
      </c>
      <c r="E3533" s="33">
        <f t="shared" si="166"/>
        <v>1.286781655517043</v>
      </c>
    </row>
    <row r="3534" spans="2:5" x14ac:dyDescent="0.25">
      <c r="B3534" s="38">
        <f t="shared" si="167"/>
        <v>3530</v>
      </c>
      <c r="C3534" s="36">
        <f t="shared" si="165"/>
        <v>9.6712328767123292</v>
      </c>
      <c r="D3534" s="41">
        <f>+'C Daire Coluna sem 29 fev  aula'!B3532</f>
        <v>6.83</v>
      </c>
      <c r="E3534" s="33">
        <f t="shared" si="166"/>
        <v>1.205585556540659</v>
      </c>
    </row>
    <row r="3535" spans="2:5" x14ac:dyDescent="0.25">
      <c r="B3535" s="38">
        <f t="shared" si="167"/>
        <v>3531</v>
      </c>
      <c r="C3535" s="36">
        <f t="shared" si="165"/>
        <v>9.6739726027397257</v>
      </c>
      <c r="D3535" s="41">
        <f>+'C Daire Coluna sem 29 fev  aula'!B3533</f>
        <v>6.22</v>
      </c>
      <c r="E3535" s="33">
        <f t="shared" si="166"/>
        <v>1.0979124687676278</v>
      </c>
    </row>
    <row r="3536" spans="2:5" x14ac:dyDescent="0.25">
      <c r="B3536" s="38">
        <f t="shared" si="167"/>
        <v>3532</v>
      </c>
      <c r="C3536" s="36">
        <f t="shared" si="165"/>
        <v>9.6767123287671239</v>
      </c>
      <c r="D3536" s="41">
        <f>+'C Daire Coluna sem 29 fev  aula'!B3534</f>
        <v>5.74</v>
      </c>
      <c r="E3536" s="33">
        <f t="shared" si="166"/>
        <v>1.0131861046183577</v>
      </c>
    </row>
    <row r="3537" spans="2:5" x14ac:dyDescent="0.25">
      <c r="B3537" s="38">
        <f t="shared" si="167"/>
        <v>3533</v>
      </c>
      <c r="C3537" s="36">
        <f t="shared" si="165"/>
        <v>9.6794520547945204</v>
      </c>
      <c r="D3537" s="41">
        <f>+'C Daire Coluna sem 29 fev  aula'!B3535</f>
        <v>5.58</v>
      </c>
      <c r="E3537" s="33">
        <f t="shared" si="166"/>
        <v>0.98494398323526755</v>
      </c>
    </row>
    <row r="3538" spans="2:5" x14ac:dyDescent="0.25">
      <c r="B3538" s="38">
        <f t="shared" si="167"/>
        <v>3534</v>
      </c>
      <c r="C3538" s="36">
        <f t="shared" si="165"/>
        <v>9.6821917808219187</v>
      </c>
      <c r="D3538" s="41">
        <f>+'C Daire Coluna sem 29 fev  aula'!B3536</f>
        <v>5.27</v>
      </c>
      <c r="E3538" s="33">
        <f t="shared" si="166"/>
        <v>0.93022487305553037</v>
      </c>
    </row>
    <row r="3539" spans="2:5" x14ac:dyDescent="0.25">
      <c r="B3539" s="38">
        <f t="shared" si="167"/>
        <v>3535</v>
      </c>
      <c r="C3539" s="36">
        <f t="shared" si="165"/>
        <v>9.6849315068493151</v>
      </c>
      <c r="D3539" s="41">
        <f>+'C Daire Coluna sem 29 fev  aula'!B3537</f>
        <v>5.92</v>
      </c>
      <c r="E3539" s="33">
        <f t="shared" si="166"/>
        <v>1.0449584911743339</v>
      </c>
    </row>
    <row r="3540" spans="2:5" x14ac:dyDescent="0.25">
      <c r="B3540" s="38">
        <f t="shared" si="167"/>
        <v>3536</v>
      </c>
      <c r="C3540" s="36">
        <f t="shared" si="165"/>
        <v>9.6876712328767116</v>
      </c>
      <c r="D3540" s="41">
        <f>+'C Daire Coluna sem 29 fev  aula'!B3538</f>
        <v>5.28</v>
      </c>
      <c r="E3540" s="33">
        <f t="shared" si="166"/>
        <v>0.93199000564197365</v>
      </c>
    </row>
    <row r="3541" spans="2:5" x14ac:dyDescent="0.25">
      <c r="B3541" s="38">
        <f t="shared" si="167"/>
        <v>3537</v>
      </c>
      <c r="C3541" s="36">
        <f t="shared" si="165"/>
        <v>9.6904109589041099</v>
      </c>
      <c r="D3541" s="41">
        <f>+'C Daire Coluna sem 29 fev  aula'!B3539</f>
        <v>4.95</v>
      </c>
      <c r="E3541" s="33">
        <f t="shared" si="166"/>
        <v>0.87374063028935023</v>
      </c>
    </row>
    <row r="3542" spans="2:5" x14ac:dyDescent="0.25">
      <c r="B3542" s="38">
        <f t="shared" si="167"/>
        <v>3538</v>
      </c>
      <c r="C3542" s="36">
        <f t="shared" si="165"/>
        <v>9.6931506849315063</v>
      </c>
      <c r="D3542" s="41">
        <f>+'C Daire Coluna sem 29 fev  aula'!B3540</f>
        <v>4.9800000000000004</v>
      </c>
      <c r="E3542" s="33">
        <f t="shared" si="166"/>
        <v>0.87903602804867964</v>
      </c>
    </row>
    <row r="3543" spans="2:5" x14ac:dyDescent="0.25">
      <c r="B3543" s="38">
        <f t="shared" si="167"/>
        <v>3539</v>
      </c>
      <c r="C3543" s="36">
        <f t="shared" si="165"/>
        <v>9.6958904109589046</v>
      </c>
      <c r="D3543" s="41">
        <f>+'C Daire Coluna sem 29 fev  aula'!B3541</f>
        <v>5.16</v>
      </c>
      <c r="E3543" s="33">
        <f t="shared" si="166"/>
        <v>0.910808414604656</v>
      </c>
    </row>
    <row r="3544" spans="2:5" x14ac:dyDescent="0.25">
      <c r="B3544" s="38">
        <f t="shared" si="167"/>
        <v>3540</v>
      </c>
      <c r="C3544" s="36">
        <f t="shared" si="165"/>
        <v>9.6986301369863011</v>
      </c>
      <c r="D3544" s="41">
        <f>+'C Daire Coluna sem 29 fev  aula'!B3542</f>
        <v>4.66</v>
      </c>
      <c r="E3544" s="33">
        <f t="shared" si="166"/>
        <v>0.82255178528249939</v>
      </c>
    </row>
    <row r="3545" spans="2:5" x14ac:dyDescent="0.25">
      <c r="B3545" s="38">
        <f t="shared" si="167"/>
        <v>3541</v>
      </c>
      <c r="C3545" s="36">
        <f t="shared" si="165"/>
        <v>9.7013698630136993</v>
      </c>
      <c r="D3545" s="41">
        <f>+'C Daire Coluna sem 29 fev  aula'!B3543</f>
        <v>4.1399999999999997</v>
      </c>
      <c r="E3545" s="33">
        <f t="shared" si="166"/>
        <v>0.73076489078745643</v>
      </c>
    </row>
    <row r="3546" spans="2:5" x14ac:dyDescent="0.25">
      <c r="B3546" s="38">
        <f t="shared" si="167"/>
        <v>3542</v>
      </c>
      <c r="C3546" s="36">
        <f t="shared" si="165"/>
        <v>9.7041095890410958</v>
      </c>
      <c r="D3546" s="41">
        <f>+'C Daire Coluna sem 29 fev  aula'!B3544</f>
        <v>3.96</v>
      </c>
      <c r="E3546" s="33">
        <f t="shared" si="166"/>
        <v>0.69899250423148018</v>
      </c>
    </row>
    <row r="3547" spans="2:5" x14ac:dyDescent="0.25">
      <c r="B3547" s="38">
        <f t="shared" si="167"/>
        <v>3543</v>
      </c>
      <c r="C3547" s="36">
        <f t="shared" si="165"/>
        <v>9.706849315068494</v>
      </c>
      <c r="D3547" s="41">
        <f>+'C Daire Coluna sem 29 fev  aula'!B3545</f>
        <v>3.78</v>
      </c>
      <c r="E3547" s="33">
        <f t="shared" si="166"/>
        <v>0.66722011767550371</v>
      </c>
    </row>
    <row r="3548" spans="2:5" x14ac:dyDescent="0.25">
      <c r="B3548" s="38">
        <f t="shared" si="167"/>
        <v>3544</v>
      </c>
      <c r="C3548" s="36">
        <f t="shared" si="165"/>
        <v>9.7095890410958905</v>
      </c>
      <c r="D3548" s="41">
        <f>+'C Daire Coluna sem 29 fev  aula'!B3546</f>
        <v>3.41</v>
      </c>
      <c r="E3548" s="33">
        <f t="shared" si="166"/>
        <v>0.60191021197710792</v>
      </c>
    </row>
    <row r="3549" spans="2:5" x14ac:dyDescent="0.25">
      <c r="B3549" s="38">
        <f t="shared" si="167"/>
        <v>3545</v>
      </c>
      <c r="C3549" s="36">
        <f t="shared" si="165"/>
        <v>9.712328767123287</v>
      </c>
      <c r="D3549" s="41">
        <f>+'C Daire Coluna sem 29 fev  aula'!B3547</f>
        <v>3.15</v>
      </c>
      <c r="E3549" s="33">
        <f t="shared" si="166"/>
        <v>0.5560167647295865</v>
      </c>
    </row>
    <row r="3550" spans="2:5" x14ac:dyDescent="0.25">
      <c r="B3550" s="38">
        <f t="shared" si="167"/>
        <v>3546</v>
      </c>
      <c r="C3550" s="36">
        <f t="shared" si="165"/>
        <v>9.7150684931506852</v>
      </c>
      <c r="D3550" s="41">
        <f>+'C Daire Coluna sem 29 fev  aula'!B3548</f>
        <v>3.03</v>
      </c>
      <c r="E3550" s="33">
        <f t="shared" si="166"/>
        <v>0.53483517369226885</v>
      </c>
    </row>
    <row r="3551" spans="2:5" x14ac:dyDescent="0.25">
      <c r="B3551" s="38">
        <f t="shared" si="167"/>
        <v>3547</v>
      </c>
      <c r="C3551" s="36">
        <f t="shared" si="165"/>
        <v>9.7178082191780817</v>
      </c>
      <c r="D3551" s="41">
        <f>+'C Daire Coluna sem 29 fev  aula'!B3549</f>
        <v>2.86</v>
      </c>
      <c r="E3551" s="33">
        <f t="shared" si="166"/>
        <v>0.50482791972273566</v>
      </c>
    </row>
    <row r="3552" spans="2:5" x14ac:dyDescent="0.25">
      <c r="B3552" s="38">
        <f t="shared" si="167"/>
        <v>3548</v>
      </c>
      <c r="C3552" s="36">
        <f t="shared" si="165"/>
        <v>9.7205479452054799</v>
      </c>
      <c r="D3552" s="41">
        <f>+'C Daire Coluna sem 29 fev  aula'!B3550</f>
        <v>2.74</v>
      </c>
      <c r="E3552" s="33">
        <f t="shared" si="166"/>
        <v>0.48364632868541813</v>
      </c>
    </row>
    <row r="3553" spans="2:5" x14ac:dyDescent="0.25">
      <c r="B3553" s="38">
        <f t="shared" si="167"/>
        <v>3549</v>
      </c>
      <c r="C3553" s="36">
        <f t="shared" si="165"/>
        <v>9.7232876712328764</v>
      </c>
      <c r="D3553" s="41">
        <f>+'C Daire Coluna sem 29 fev  aula'!B3551</f>
        <v>2.75</v>
      </c>
      <c r="E3553" s="33">
        <f t="shared" si="166"/>
        <v>0.48541146127186124</v>
      </c>
    </row>
    <row r="3554" spans="2:5" x14ac:dyDescent="0.25">
      <c r="B3554" s="38">
        <f t="shared" si="167"/>
        <v>3550</v>
      </c>
      <c r="C3554" s="36">
        <f t="shared" si="165"/>
        <v>9.7260273972602747</v>
      </c>
      <c r="D3554" s="41">
        <f>+'C Daire Coluna sem 29 fev  aula'!B3552</f>
        <v>2.9</v>
      </c>
      <c r="E3554" s="33">
        <f t="shared" si="166"/>
        <v>0.51188845006850814</v>
      </c>
    </row>
    <row r="3555" spans="2:5" x14ac:dyDescent="0.25">
      <c r="B3555" s="38">
        <f t="shared" si="167"/>
        <v>3551</v>
      </c>
      <c r="C3555" s="36">
        <f t="shared" si="165"/>
        <v>9.7287671232876711</v>
      </c>
      <c r="D3555" s="41">
        <f>+'C Daire Coluna sem 29 fev  aula'!B3553</f>
        <v>2.88</v>
      </c>
      <c r="E3555" s="33">
        <f t="shared" si="166"/>
        <v>0.5083581848956219</v>
      </c>
    </row>
    <row r="3556" spans="2:5" x14ac:dyDescent="0.25">
      <c r="B3556" s="38">
        <f t="shared" si="167"/>
        <v>3552</v>
      </c>
      <c r="C3556" s="36">
        <f t="shared" si="165"/>
        <v>9.7315068493150694</v>
      </c>
      <c r="D3556" s="41">
        <f>+'C Daire Coluna sem 29 fev  aula'!B3554</f>
        <v>2.7</v>
      </c>
      <c r="E3556" s="33">
        <f t="shared" si="166"/>
        <v>0.47658579833964559</v>
      </c>
    </row>
    <row r="3557" spans="2:5" x14ac:dyDescent="0.25">
      <c r="B3557" s="38">
        <f t="shared" si="167"/>
        <v>3553</v>
      </c>
      <c r="C3557" s="36">
        <f t="shared" si="165"/>
        <v>9.7342465753424658</v>
      </c>
      <c r="D3557" s="41">
        <f>+'C Daire Coluna sem 29 fev  aula'!B3555</f>
        <v>2.61</v>
      </c>
      <c r="E3557" s="33">
        <f t="shared" si="166"/>
        <v>0.46069960506165736</v>
      </c>
    </row>
    <row r="3558" spans="2:5" x14ac:dyDescent="0.25">
      <c r="B3558" s="38">
        <f t="shared" si="167"/>
        <v>3554</v>
      </c>
      <c r="C3558" s="36">
        <f t="shared" si="165"/>
        <v>9.7369863013698623</v>
      </c>
      <c r="D3558" s="41">
        <f>+'C Daire Coluna sem 29 fev  aula'!B3556</f>
        <v>2.5499999999999998</v>
      </c>
      <c r="E3558" s="33">
        <f t="shared" si="166"/>
        <v>0.45010880954299859</v>
      </c>
    </row>
    <row r="3559" spans="2:5" x14ac:dyDescent="0.25">
      <c r="B3559" s="38">
        <f t="shared" si="167"/>
        <v>3555</v>
      </c>
      <c r="C3559" s="36">
        <f t="shared" si="165"/>
        <v>9.7397260273972606</v>
      </c>
      <c r="D3559" s="41">
        <f>+'C Daire Coluna sem 29 fev  aula'!B3557</f>
        <v>2.4700000000000002</v>
      </c>
      <c r="E3559" s="33">
        <f t="shared" si="166"/>
        <v>0.43598774885145358</v>
      </c>
    </row>
    <row r="3560" spans="2:5" x14ac:dyDescent="0.25">
      <c r="B3560" s="38">
        <f t="shared" si="167"/>
        <v>3556</v>
      </c>
      <c r="C3560" s="36">
        <f t="shared" si="165"/>
        <v>9.742465753424657</v>
      </c>
      <c r="D3560" s="41">
        <f>+'C Daire Coluna sem 29 fev  aula'!B3558</f>
        <v>2.56</v>
      </c>
      <c r="E3560" s="33">
        <f t="shared" si="166"/>
        <v>0.45187394212944171</v>
      </c>
    </row>
    <row r="3561" spans="2:5" x14ac:dyDescent="0.25">
      <c r="B3561" s="38">
        <f t="shared" si="167"/>
        <v>3557</v>
      </c>
      <c r="C3561" s="36">
        <f t="shared" si="165"/>
        <v>9.7452054794520553</v>
      </c>
      <c r="D3561" s="41">
        <f>+'C Daire Coluna sem 29 fev  aula'!B3559</f>
        <v>2.78</v>
      </c>
      <c r="E3561" s="33">
        <f t="shared" si="166"/>
        <v>0.4907068590311906</v>
      </c>
    </row>
    <row r="3562" spans="2:5" x14ac:dyDescent="0.25">
      <c r="B3562" s="38">
        <f t="shared" si="167"/>
        <v>3558</v>
      </c>
      <c r="C3562" s="36">
        <f t="shared" si="165"/>
        <v>9.7479452054794518</v>
      </c>
      <c r="D3562" s="41">
        <f>+'C Daire Coluna sem 29 fev  aula'!B3560</f>
        <v>2.83</v>
      </c>
      <c r="E3562" s="33">
        <f t="shared" si="166"/>
        <v>0.49953252196340631</v>
      </c>
    </row>
    <row r="3563" spans="2:5" x14ac:dyDescent="0.25">
      <c r="B3563" s="38">
        <f t="shared" si="167"/>
        <v>3559</v>
      </c>
      <c r="C3563" s="36">
        <f t="shared" si="165"/>
        <v>9.75068493150685</v>
      </c>
      <c r="D3563" s="41">
        <f>+'C Daire Coluna sem 29 fev  aula'!B3561</f>
        <v>2.46</v>
      </c>
      <c r="E3563" s="33">
        <f t="shared" si="166"/>
        <v>0.43422261626501041</v>
      </c>
    </row>
    <row r="3564" spans="2:5" x14ac:dyDescent="0.25">
      <c r="B3564" s="38">
        <f t="shared" si="167"/>
        <v>3560</v>
      </c>
      <c r="C3564" s="36">
        <f t="shared" si="165"/>
        <v>9.7534246575342465</v>
      </c>
      <c r="D3564" s="41">
        <f>+'C Daire Coluna sem 29 fev  aula'!B3562</f>
        <v>2.27</v>
      </c>
      <c r="E3564" s="33">
        <f t="shared" si="166"/>
        <v>0.40068509712259093</v>
      </c>
    </row>
    <row r="3565" spans="2:5" x14ac:dyDescent="0.25">
      <c r="B3565" s="38">
        <f t="shared" si="167"/>
        <v>3561</v>
      </c>
      <c r="C3565" s="36">
        <f t="shared" si="165"/>
        <v>9.7561643835616429</v>
      </c>
      <c r="D3565" s="41">
        <f>+'C Daire Coluna sem 29 fev  aula'!B3563</f>
        <v>2.0699999999999998</v>
      </c>
      <c r="E3565" s="33">
        <f t="shared" si="166"/>
        <v>0.36538244539372822</v>
      </c>
    </row>
    <row r="3566" spans="2:5" x14ac:dyDescent="0.25">
      <c r="B3566" s="38">
        <f t="shared" si="167"/>
        <v>3562</v>
      </c>
      <c r="C3566" s="36">
        <f t="shared" si="165"/>
        <v>9.7589041095890412</v>
      </c>
      <c r="D3566" s="41">
        <f>+'C Daire Coluna sem 29 fev  aula'!B3564</f>
        <v>1.98</v>
      </c>
      <c r="E3566" s="33">
        <f t="shared" si="166"/>
        <v>0.34949625211574009</v>
      </c>
    </row>
    <row r="3567" spans="2:5" x14ac:dyDescent="0.25">
      <c r="B3567" s="38">
        <f t="shared" si="167"/>
        <v>3563</v>
      </c>
      <c r="C3567" s="36">
        <f t="shared" si="165"/>
        <v>9.7616438356164377</v>
      </c>
      <c r="D3567" s="41">
        <f>+'C Daire Coluna sem 29 fev  aula'!B3565</f>
        <v>1.92</v>
      </c>
      <c r="E3567" s="33">
        <f t="shared" si="166"/>
        <v>0.33890545659708127</v>
      </c>
    </row>
    <row r="3568" spans="2:5" x14ac:dyDescent="0.25">
      <c r="B3568" s="38">
        <f t="shared" si="167"/>
        <v>3564</v>
      </c>
      <c r="C3568" s="36">
        <f t="shared" si="165"/>
        <v>9.7643835616438359</v>
      </c>
      <c r="D3568" s="41">
        <f>+'C Daire Coluna sem 29 fev  aula'!B3566</f>
        <v>1.78</v>
      </c>
      <c r="E3568" s="33">
        <f t="shared" si="166"/>
        <v>0.31419360038687744</v>
      </c>
    </row>
    <row r="3569" spans="2:5" x14ac:dyDescent="0.25">
      <c r="B3569" s="38">
        <f t="shared" si="167"/>
        <v>3565</v>
      </c>
      <c r="C3569" s="36">
        <f t="shared" si="165"/>
        <v>9.7671232876712324</v>
      </c>
      <c r="D3569" s="41">
        <f>+'C Daire Coluna sem 29 fev  aula'!B3567</f>
        <v>1.76</v>
      </c>
      <c r="E3569" s="33">
        <f t="shared" si="166"/>
        <v>0.3106633352139912</v>
      </c>
    </row>
    <row r="3570" spans="2:5" x14ac:dyDescent="0.25">
      <c r="B3570" s="38">
        <f t="shared" si="167"/>
        <v>3566</v>
      </c>
      <c r="C3570" s="36">
        <f t="shared" si="165"/>
        <v>9.7698630136986306</v>
      </c>
      <c r="D3570" s="41">
        <f>+'C Daire Coluna sem 29 fev  aula'!B3568</f>
        <v>1.56</v>
      </c>
      <c r="E3570" s="33">
        <f t="shared" si="166"/>
        <v>0.27536068348512854</v>
      </c>
    </row>
    <row r="3571" spans="2:5" x14ac:dyDescent="0.25">
      <c r="B3571" s="38">
        <f t="shared" si="167"/>
        <v>3567</v>
      </c>
      <c r="C3571" s="36">
        <f t="shared" si="165"/>
        <v>9.7726027397260271</v>
      </c>
      <c r="D3571" s="41">
        <f>+'C Daire Coluna sem 29 fev  aula'!B3569</f>
        <v>1.46</v>
      </c>
      <c r="E3571" s="33">
        <f t="shared" si="166"/>
        <v>0.25770935762069724</v>
      </c>
    </row>
    <row r="3572" spans="2:5" x14ac:dyDescent="0.25">
      <c r="B3572" s="38">
        <f t="shared" si="167"/>
        <v>3568</v>
      </c>
      <c r="C3572" s="36">
        <f t="shared" si="165"/>
        <v>9.7753424657534254</v>
      </c>
      <c r="D3572" s="41">
        <f>+'C Daire Coluna sem 29 fev  aula'!B3570</f>
        <v>1.3</v>
      </c>
      <c r="E3572" s="33">
        <f t="shared" si="166"/>
        <v>0.22946723623760715</v>
      </c>
    </row>
    <row r="3573" spans="2:5" x14ac:dyDescent="0.25">
      <c r="B3573" s="38">
        <f t="shared" si="167"/>
        <v>3569</v>
      </c>
      <c r="C3573" s="36">
        <f t="shared" si="165"/>
        <v>9.7780821917808218</v>
      </c>
      <c r="D3573" s="41">
        <f>+'C Daire Coluna sem 29 fev  aula'!B3571</f>
        <v>1.1000000000000001</v>
      </c>
      <c r="E3573" s="33">
        <f t="shared" si="166"/>
        <v>0.19416458450874452</v>
      </c>
    </row>
    <row r="3574" spans="2:5" x14ac:dyDescent="0.25">
      <c r="B3574" s="38">
        <f t="shared" si="167"/>
        <v>3570</v>
      </c>
      <c r="C3574" s="36">
        <f t="shared" si="165"/>
        <v>9.7808219178082183</v>
      </c>
      <c r="D3574" s="41">
        <f>+'C Daire Coluna sem 29 fev  aula'!B3572</f>
        <v>1.08</v>
      </c>
      <c r="E3574" s="33">
        <f t="shared" si="166"/>
        <v>0.19063431933585825</v>
      </c>
    </row>
    <row r="3575" spans="2:5" x14ac:dyDescent="0.25">
      <c r="B3575" s="38">
        <f t="shared" si="167"/>
        <v>3571</v>
      </c>
      <c r="C3575" s="36">
        <f t="shared" si="165"/>
        <v>9.7835616438356166</v>
      </c>
      <c r="D3575" s="41">
        <f>+'C Daire Coluna sem 29 fev  aula'!B3573</f>
        <v>1.1200000000000001</v>
      </c>
      <c r="E3575" s="33">
        <f t="shared" si="166"/>
        <v>0.19769484968163079</v>
      </c>
    </row>
    <row r="3576" spans="2:5" x14ac:dyDescent="0.25">
      <c r="B3576" s="38">
        <f t="shared" si="167"/>
        <v>3572</v>
      </c>
      <c r="C3576" s="36">
        <f t="shared" si="165"/>
        <v>9.786301369863013</v>
      </c>
      <c r="D3576" s="41">
        <f>+'C Daire Coluna sem 29 fev  aula'!B3574</f>
        <v>1.01</v>
      </c>
      <c r="E3576" s="33">
        <f t="shared" si="166"/>
        <v>0.17827839123075631</v>
      </c>
    </row>
    <row r="3577" spans="2:5" x14ac:dyDescent="0.25">
      <c r="B3577" s="38">
        <f t="shared" si="167"/>
        <v>3573</v>
      </c>
      <c r="C3577" s="36">
        <f t="shared" si="165"/>
        <v>9.7890410958904113</v>
      </c>
      <c r="D3577" s="41">
        <f>+'C Daire Coluna sem 29 fev  aula'!B3575</f>
        <v>0.85</v>
      </c>
      <c r="E3577" s="33">
        <f t="shared" si="166"/>
        <v>0.15003626984766619</v>
      </c>
    </row>
    <row r="3578" spans="2:5" x14ac:dyDescent="0.25">
      <c r="B3578" s="38">
        <f t="shared" si="167"/>
        <v>3574</v>
      </c>
      <c r="C3578" s="36">
        <f t="shared" si="165"/>
        <v>9.7917808219178077</v>
      </c>
      <c r="D3578" s="41">
        <f>+'C Daire Coluna sem 29 fev  aula'!B3576</f>
        <v>0.85</v>
      </c>
      <c r="E3578" s="33">
        <f t="shared" si="166"/>
        <v>0.15003626984766619</v>
      </c>
    </row>
    <row r="3579" spans="2:5" x14ac:dyDescent="0.25">
      <c r="B3579" s="38">
        <f t="shared" si="167"/>
        <v>3575</v>
      </c>
      <c r="C3579" s="36">
        <f t="shared" si="165"/>
        <v>9.794520547945206</v>
      </c>
      <c r="D3579" s="41">
        <f>+'C Daire Coluna sem 29 fev  aula'!B3577</f>
        <v>0.75</v>
      </c>
      <c r="E3579" s="33">
        <f t="shared" si="166"/>
        <v>0.13238494398323489</v>
      </c>
    </row>
    <row r="3580" spans="2:5" x14ac:dyDescent="0.25">
      <c r="B3580" s="38">
        <f t="shared" si="167"/>
        <v>3576</v>
      </c>
      <c r="C3580" s="36">
        <f t="shared" si="165"/>
        <v>9.7972602739726025</v>
      </c>
      <c r="D3580" s="41">
        <f>+'C Daire Coluna sem 29 fev  aula'!B3578</f>
        <v>0.62</v>
      </c>
      <c r="E3580" s="33">
        <f t="shared" si="166"/>
        <v>0.10943822035947416</v>
      </c>
    </row>
    <row r="3581" spans="2:5" x14ac:dyDescent="0.25">
      <c r="B3581" s="38">
        <f t="shared" si="167"/>
        <v>3577</v>
      </c>
      <c r="C3581" s="36">
        <f t="shared" si="165"/>
        <v>9.8000000000000007</v>
      </c>
      <c r="D3581" s="41">
        <f>+'C Daire Coluna sem 29 fev  aula'!B3579</f>
        <v>0.57999999999999996</v>
      </c>
      <c r="E3581" s="33">
        <f t="shared" si="166"/>
        <v>0.10237769001370163</v>
      </c>
    </row>
    <row r="3582" spans="2:5" x14ac:dyDescent="0.25">
      <c r="B3582" s="38">
        <f t="shared" si="167"/>
        <v>3578</v>
      </c>
      <c r="C3582" s="36">
        <f t="shared" si="165"/>
        <v>9.8027397260273972</v>
      </c>
      <c r="D3582" s="41">
        <f>+'C Daire Coluna sem 29 fev  aula'!B3580</f>
        <v>0.71</v>
      </c>
      <c r="E3582" s="33">
        <f t="shared" si="166"/>
        <v>0.12532441363746236</v>
      </c>
    </row>
    <row r="3583" spans="2:5" x14ac:dyDescent="0.25">
      <c r="B3583" s="38">
        <f t="shared" si="167"/>
        <v>3579</v>
      </c>
      <c r="C3583" s="36">
        <f t="shared" si="165"/>
        <v>9.8054794520547937</v>
      </c>
      <c r="D3583" s="41">
        <f>+'C Daire Coluna sem 29 fev  aula'!B3581</f>
        <v>0.53</v>
      </c>
      <c r="E3583" s="33">
        <f t="shared" si="166"/>
        <v>9.3552027081485981E-2</v>
      </c>
    </row>
    <row r="3584" spans="2:5" x14ac:dyDescent="0.25">
      <c r="B3584" s="38">
        <f t="shared" si="167"/>
        <v>3580</v>
      </c>
      <c r="C3584" s="36">
        <f t="shared" si="165"/>
        <v>9.8082191780821919</v>
      </c>
      <c r="D3584" s="41">
        <f>+'C Daire Coluna sem 29 fev  aula'!B3582</f>
        <v>0.47</v>
      </c>
      <c r="E3584" s="33">
        <f t="shared" si="166"/>
        <v>8.2961231562827184E-2</v>
      </c>
    </row>
    <row r="3585" spans="2:5" x14ac:dyDescent="0.25">
      <c r="B3585" s="38">
        <f t="shared" si="167"/>
        <v>3581</v>
      </c>
      <c r="C3585" s="36">
        <f t="shared" si="165"/>
        <v>9.8109589041095884</v>
      </c>
      <c r="D3585" s="41">
        <f>+'C Daire Coluna sem 29 fev  aula'!B3583</f>
        <v>0.45</v>
      </c>
      <c r="E3585" s="33">
        <f t="shared" si="166"/>
        <v>7.9430966389940932E-2</v>
      </c>
    </row>
    <row r="3586" spans="2:5" x14ac:dyDescent="0.25">
      <c r="B3586" s="38">
        <f t="shared" si="167"/>
        <v>3582</v>
      </c>
      <c r="C3586" s="36">
        <f t="shared" si="165"/>
        <v>9.8136986301369866</v>
      </c>
      <c r="D3586" s="41">
        <f>+'C Daire Coluna sem 29 fev  aula'!B3584</f>
        <v>0.51</v>
      </c>
      <c r="E3586" s="33">
        <f t="shared" si="166"/>
        <v>9.0021761908599715E-2</v>
      </c>
    </row>
    <row r="3587" spans="2:5" x14ac:dyDescent="0.25">
      <c r="B3587" s="38">
        <f t="shared" si="167"/>
        <v>3583</v>
      </c>
      <c r="C3587" s="36">
        <f t="shared" si="165"/>
        <v>9.8164383561643831</v>
      </c>
      <c r="D3587" s="41">
        <f>+'C Daire Coluna sem 29 fev  aula'!B3585</f>
        <v>0.45</v>
      </c>
      <c r="E3587" s="33">
        <f t="shared" si="166"/>
        <v>7.9430966389940932E-2</v>
      </c>
    </row>
    <row r="3588" spans="2:5" x14ac:dyDescent="0.25">
      <c r="B3588" s="38">
        <f t="shared" si="167"/>
        <v>3584</v>
      </c>
      <c r="C3588" s="36">
        <f t="shared" si="165"/>
        <v>9.8191780821917813</v>
      </c>
      <c r="D3588" s="41">
        <f>+'C Daire Coluna sem 29 fev  aula'!B3586</f>
        <v>0.45</v>
      </c>
      <c r="E3588" s="33">
        <f t="shared" si="166"/>
        <v>7.9430966389940932E-2</v>
      </c>
    </row>
    <row r="3589" spans="2:5" x14ac:dyDescent="0.25">
      <c r="B3589" s="38">
        <f t="shared" si="167"/>
        <v>3585</v>
      </c>
      <c r="C3589" s="36">
        <f t="shared" si="165"/>
        <v>9.8219178082191778</v>
      </c>
      <c r="D3589" s="41">
        <f>+'C Daire Coluna sem 29 fev  aula'!B3587</f>
        <v>0.45</v>
      </c>
      <c r="E3589" s="33">
        <f t="shared" si="166"/>
        <v>7.9430966389940932E-2</v>
      </c>
    </row>
    <row r="3590" spans="2:5" x14ac:dyDescent="0.25">
      <c r="B3590" s="38">
        <f t="shared" si="167"/>
        <v>3586</v>
      </c>
      <c r="C3590" s="36">
        <f t="shared" ref="C3590:C3653" si="168">+B3590/365</f>
        <v>9.8246575342465761</v>
      </c>
      <c r="D3590" s="41">
        <f>+'C Daire Coluna sem 29 fev  aula'!B3588</f>
        <v>0.46</v>
      </c>
      <c r="E3590" s="33">
        <f t="shared" ref="E3590:E3653" si="169">+D3590/$E$3</f>
        <v>8.1196098976384065E-2</v>
      </c>
    </row>
    <row r="3591" spans="2:5" x14ac:dyDescent="0.25">
      <c r="B3591" s="38">
        <f t="shared" ref="B3591:B3654" si="170">+B3590+1</f>
        <v>3587</v>
      </c>
      <c r="C3591" s="36">
        <f t="shared" si="168"/>
        <v>9.8273972602739725</v>
      </c>
      <c r="D3591" s="41">
        <f>+'C Daire Coluna sem 29 fev  aula'!B3589</f>
        <v>0.5</v>
      </c>
      <c r="E3591" s="33">
        <f t="shared" si="169"/>
        <v>8.8256629322156582E-2</v>
      </c>
    </row>
    <row r="3592" spans="2:5" x14ac:dyDescent="0.25">
      <c r="B3592" s="38">
        <f t="shared" si="170"/>
        <v>3588</v>
      </c>
      <c r="C3592" s="36">
        <f t="shared" si="168"/>
        <v>9.830136986301369</v>
      </c>
      <c r="D3592" s="41">
        <f>+'C Daire Coluna sem 29 fev  aula'!B3590</f>
        <v>0.49</v>
      </c>
      <c r="E3592" s="33">
        <f t="shared" si="169"/>
        <v>8.649149673571345E-2</v>
      </c>
    </row>
    <row r="3593" spans="2:5" x14ac:dyDescent="0.25">
      <c r="B3593" s="38">
        <f t="shared" si="170"/>
        <v>3589</v>
      </c>
      <c r="C3593" s="36">
        <f t="shared" si="168"/>
        <v>9.8328767123287673</v>
      </c>
      <c r="D3593" s="41">
        <f>+'C Daire Coluna sem 29 fev  aula'!B3591</f>
        <v>0.55000000000000004</v>
      </c>
      <c r="E3593" s="33">
        <f t="shared" si="169"/>
        <v>9.708229225437226E-2</v>
      </c>
    </row>
    <row r="3594" spans="2:5" x14ac:dyDescent="0.25">
      <c r="B3594" s="38">
        <f t="shared" si="170"/>
        <v>3590</v>
      </c>
      <c r="C3594" s="36">
        <f t="shared" si="168"/>
        <v>9.8356164383561637</v>
      </c>
      <c r="D3594" s="41">
        <f>+'C Daire Coluna sem 29 fev  aula'!B3592</f>
        <v>0.45</v>
      </c>
      <c r="E3594" s="33">
        <f t="shared" si="169"/>
        <v>7.9430966389940932E-2</v>
      </c>
    </row>
    <row r="3595" spans="2:5" x14ac:dyDescent="0.25">
      <c r="B3595" s="38">
        <f t="shared" si="170"/>
        <v>3591</v>
      </c>
      <c r="C3595" s="36">
        <f t="shared" si="168"/>
        <v>9.838356164383562</v>
      </c>
      <c r="D3595" s="41">
        <f>+'C Daire Coluna sem 29 fev  aula'!B3593</f>
        <v>0.45</v>
      </c>
      <c r="E3595" s="33">
        <f t="shared" si="169"/>
        <v>7.9430966389940932E-2</v>
      </c>
    </row>
    <row r="3596" spans="2:5" x14ac:dyDescent="0.25">
      <c r="B3596" s="38">
        <f t="shared" si="170"/>
        <v>3592</v>
      </c>
      <c r="C3596" s="36">
        <f t="shared" si="168"/>
        <v>9.8410958904109584</v>
      </c>
      <c r="D3596" s="41">
        <f>+'C Daire Coluna sem 29 fev  aula'!B3594</f>
        <v>0.45</v>
      </c>
      <c r="E3596" s="33">
        <f t="shared" si="169"/>
        <v>7.9430966389940932E-2</v>
      </c>
    </row>
    <row r="3597" spans="2:5" x14ac:dyDescent="0.25">
      <c r="B3597" s="38">
        <f t="shared" si="170"/>
        <v>3593</v>
      </c>
      <c r="C3597" s="36">
        <f t="shared" si="168"/>
        <v>9.8438356164383567</v>
      </c>
      <c r="D3597" s="41">
        <f>+'C Daire Coluna sem 29 fev  aula'!B3595</f>
        <v>0.4</v>
      </c>
      <c r="E3597" s="33">
        <f t="shared" si="169"/>
        <v>7.0605303457725269E-2</v>
      </c>
    </row>
    <row r="3598" spans="2:5" x14ac:dyDescent="0.25">
      <c r="B3598" s="38">
        <f t="shared" si="170"/>
        <v>3594</v>
      </c>
      <c r="C3598" s="36">
        <f t="shared" si="168"/>
        <v>9.8465753424657532</v>
      </c>
      <c r="D3598" s="41">
        <f>+'C Daire Coluna sem 29 fev  aula'!B3596</f>
        <v>0.38</v>
      </c>
      <c r="E3598" s="33">
        <f t="shared" si="169"/>
        <v>6.7075038284839003E-2</v>
      </c>
    </row>
    <row r="3599" spans="2:5" x14ac:dyDescent="0.25">
      <c r="B3599" s="38">
        <f t="shared" si="170"/>
        <v>3595</v>
      </c>
      <c r="C3599" s="36">
        <f t="shared" si="168"/>
        <v>9.8493150684931514</v>
      </c>
      <c r="D3599" s="41">
        <f>+'C Daire Coluna sem 29 fev  aula'!B3597</f>
        <v>0.4</v>
      </c>
      <c r="E3599" s="33">
        <f t="shared" si="169"/>
        <v>7.0605303457725269E-2</v>
      </c>
    </row>
    <row r="3600" spans="2:5" x14ac:dyDescent="0.25">
      <c r="B3600" s="38">
        <f t="shared" si="170"/>
        <v>3596</v>
      </c>
      <c r="C3600" s="36">
        <f t="shared" si="168"/>
        <v>9.8520547945205479</v>
      </c>
      <c r="D3600" s="41">
        <f>+'C Daire Coluna sem 29 fev  aula'!B3598</f>
        <v>0.34</v>
      </c>
      <c r="E3600" s="33">
        <f t="shared" si="169"/>
        <v>6.0014507939066486E-2</v>
      </c>
    </row>
    <row r="3601" spans="2:5" x14ac:dyDescent="0.25">
      <c r="B3601" s="38">
        <f t="shared" si="170"/>
        <v>3597</v>
      </c>
      <c r="C3601" s="36">
        <f t="shared" si="168"/>
        <v>9.8547945205479444</v>
      </c>
      <c r="D3601" s="41">
        <f>+'C Daire Coluna sem 29 fev  aula'!B3599</f>
        <v>0.37</v>
      </c>
      <c r="E3601" s="33">
        <f t="shared" si="169"/>
        <v>6.530990569839587E-2</v>
      </c>
    </row>
    <row r="3602" spans="2:5" x14ac:dyDescent="0.25">
      <c r="B3602" s="38">
        <f t="shared" si="170"/>
        <v>3598</v>
      </c>
      <c r="C3602" s="36">
        <f t="shared" si="168"/>
        <v>9.8575342465753426</v>
      </c>
      <c r="D3602" s="41">
        <f>+'C Daire Coluna sem 29 fev  aula'!B3600</f>
        <v>0.4</v>
      </c>
      <c r="E3602" s="33">
        <f t="shared" si="169"/>
        <v>7.0605303457725269E-2</v>
      </c>
    </row>
    <row r="3603" spans="2:5" x14ac:dyDescent="0.25">
      <c r="B3603" s="38">
        <f t="shared" si="170"/>
        <v>3599</v>
      </c>
      <c r="C3603" s="36">
        <f t="shared" si="168"/>
        <v>9.8602739726027391</v>
      </c>
      <c r="D3603" s="41">
        <f>+'C Daire Coluna sem 29 fev  aula'!B3601</f>
        <v>0.37</v>
      </c>
      <c r="E3603" s="33">
        <f t="shared" si="169"/>
        <v>6.530990569839587E-2</v>
      </c>
    </row>
    <row r="3604" spans="2:5" x14ac:dyDescent="0.25">
      <c r="B3604" s="38">
        <f t="shared" si="170"/>
        <v>3600</v>
      </c>
      <c r="C3604" s="36">
        <f t="shared" si="168"/>
        <v>9.8630136986301373</v>
      </c>
      <c r="D3604" s="41">
        <f>+'C Daire Coluna sem 29 fev  aula'!B3602</f>
        <v>0.31</v>
      </c>
      <c r="E3604" s="33">
        <f t="shared" si="169"/>
        <v>5.4719110179737081E-2</v>
      </c>
    </row>
    <row r="3605" spans="2:5" x14ac:dyDescent="0.25">
      <c r="B3605" s="38">
        <f t="shared" si="170"/>
        <v>3601</v>
      </c>
      <c r="C3605" s="36">
        <f t="shared" si="168"/>
        <v>9.8657534246575338</v>
      </c>
      <c r="D3605" s="41">
        <f>+'C Daire Coluna sem 29 fev  aula'!B3603</f>
        <v>0.35</v>
      </c>
      <c r="E3605" s="33">
        <f t="shared" si="169"/>
        <v>6.1779640525509605E-2</v>
      </c>
    </row>
    <row r="3606" spans="2:5" x14ac:dyDescent="0.25">
      <c r="B3606" s="38">
        <f t="shared" si="170"/>
        <v>3602</v>
      </c>
      <c r="C3606" s="36">
        <f t="shared" si="168"/>
        <v>9.868493150684932</v>
      </c>
      <c r="D3606" s="41">
        <f>+'C Daire Coluna sem 29 fev  aula'!B3604</f>
        <v>0.36</v>
      </c>
      <c r="E3606" s="33">
        <f t="shared" si="169"/>
        <v>6.3544773111952738E-2</v>
      </c>
    </row>
    <row r="3607" spans="2:5" x14ac:dyDescent="0.25">
      <c r="B3607" s="38">
        <f t="shared" si="170"/>
        <v>3603</v>
      </c>
      <c r="C3607" s="36">
        <f t="shared" si="168"/>
        <v>9.8712328767123285</v>
      </c>
      <c r="D3607" s="41">
        <f>+'C Daire Coluna sem 29 fev  aula'!B3605</f>
        <v>0.32</v>
      </c>
      <c r="E3607" s="33">
        <f t="shared" si="169"/>
        <v>5.6484242766180214E-2</v>
      </c>
    </row>
    <row r="3608" spans="2:5" x14ac:dyDescent="0.25">
      <c r="B3608" s="38">
        <f t="shared" si="170"/>
        <v>3604</v>
      </c>
      <c r="C3608" s="36">
        <f t="shared" si="168"/>
        <v>9.8739726027397268</v>
      </c>
      <c r="D3608" s="41">
        <f>+'C Daire Coluna sem 29 fev  aula'!B3606</f>
        <v>0.3</v>
      </c>
      <c r="E3608" s="33">
        <f t="shared" si="169"/>
        <v>5.2953977593293948E-2</v>
      </c>
    </row>
    <row r="3609" spans="2:5" x14ac:dyDescent="0.25">
      <c r="B3609" s="38">
        <f t="shared" si="170"/>
        <v>3605</v>
      </c>
      <c r="C3609" s="36">
        <f t="shared" si="168"/>
        <v>9.8767123287671232</v>
      </c>
      <c r="D3609" s="41">
        <f>+'C Daire Coluna sem 29 fev  aula'!B3607</f>
        <v>0.28999999999999998</v>
      </c>
      <c r="E3609" s="33">
        <f t="shared" si="169"/>
        <v>5.1188845006850815E-2</v>
      </c>
    </row>
    <row r="3610" spans="2:5" x14ac:dyDescent="0.25">
      <c r="B3610" s="38">
        <f t="shared" si="170"/>
        <v>3606</v>
      </c>
      <c r="C3610" s="36">
        <f t="shared" si="168"/>
        <v>9.8794520547945197</v>
      </c>
      <c r="D3610" s="41">
        <f>+'C Daire Coluna sem 29 fev  aula'!B3608</f>
        <v>0.28999999999999998</v>
      </c>
      <c r="E3610" s="33">
        <f t="shared" si="169"/>
        <v>5.1188845006850815E-2</v>
      </c>
    </row>
    <row r="3611" spans="2:5" x14ac:dyDescent="0.25">
      <c r="B3611" s="38">
        <f t="shared" si="170"/>
        <v>3607</v>
      </c>
      <c r="C3611" s="36">
        <f t="shared" si="168"/>
        <v>9.882191780821918</v>
      </c>
      <c r="D3611" s="41">
        <f>+'C Daire Coluna sem 29 fev  aula'!B3609</f>
        <v>0.28999999999999998</v>
      </c>
      <c r="E3611" s="33">
        <f t="shared" si="169"/>
        <v>5.1188845006850815E-2</v>
      </c>
    </row>
    <row r="3612" spans="2:5" x14ac:dyDescent="0.25">
      <c r="B3612" s="38">
        <f t="shared" si="170"/>
        <v>3608</v>
      </c>
      <c r="C3612" s="36">
        <f t="shared" si="168"/>
        <v>9.8849315068493144</v>
      </c>
      <c r="D3612" s="41">
        <f>+'C Daire Coluna sem 29 fev  aula'!B3610</f>
        <v>0.22</v>
      </c>
      <c r="E3612" s="33">
        <f t="shared" si="169"/>
        <v>3.88329169017489E-2</v>
      </c>
    </row>
    <row r="3613" spans="2:5" x14ac:dyDescent="0.25">
      <c r="B3613" s="38">
        <f t="shared" si="170"/>
        <v>3609</v>
      </c>
      <c r="C3613" s="36">
        <f t="shared" si="168"/>
        <v>9.8876712328767127</v>
      </c>
      <c r="D3613" s="41">
        <f>+'C Daire Coluna sem 29 fev  aula'!B3611</f>
        <v>0.26</v>
      </c>
      <c r="E3613" s="33">
        <f t="shared" si="169"/>
        <v>4.5893447247521424E-2</v>
      </c>
    </row>
    <row r="3614" spans="2:5" x14ac:dyDescent="0.25">
      <c r="B3614" s="38">
        <f t="shared" si="170"/>
        <v>3610</v>
      </c>
      <c r="C3614" s="36">
        <f t="shared" si="168"/>
        <v>9.8904109589041092</v>
      </c>
      <c r="D3614" s="41">
        <f>+'C Daire Coluna sem 29 fev  aula'!B3612</f>
        <v>0.27</v>
      </c>
      <c r="E3614" s="33">
        <f t="shared" si="169"/>
        <v>4.7658579833964564E-2</v>
      </c>
    </row>
    <row r="3615" spans="2:5" x14ac:dyDescent="0.25">
      <c r="B3615" s="38">
        <f t="shared" si="170"/>
        <v>3611</v>
      </c>
      <c r="C3615" s="36">
        <f t="shared" si="168"/>
        <v>9.8931506849315074</v>
      </c>
      <c r="D3615" s="41">
        <f>+'C Daire Coluna sem 29 fev  aula'!B3613</f>
        <v>0.27</v>
      </c>
      <c r="E3615" s="33">
        <f t="shared" si="169"/>
        <v>4.7658579833964564E-2</v>
      </c>
    </row>
    <row r="3616" spans="2:5" x14ac:dyDescent="0.25">
      <c r="B3616" s="38">
        <f t="shared" si="170"/>
        <v>3612</v>
      </c>
      <c r="C3616" s="36">
        <f t="shared" si="168"/>
        <v>9.8958904109589039</v>
      </c>
      <c r="D3616" s="41">
        <f>+'C Daire Coluna sem 29 fev  aula'!B3614</f>
        <v>0.3</v>
      </c>
      <c r="E3616" s="33">
        <f t="shared" si="169"/>
        <v>5.2953977593293948E-2</v>
      </c>
    </row>
    <row r="3617" spans="2:5" x14ac:dyDescent="0.25">
      <c r="B3617" s="38">
        <f t="shared" si="170"/>
        <v>3613</v>
      </c>
      <c r="C3617" s="36">
        <f t="shared" si="168"/>
        <v>9.8986301369863021</v>
      </c>
      <c r="D3617" s="41">
        <f>+'C Daire Coluna sem 29 fev  aula'!B3615</f>
        <v>0.3</v>
      </c>
      <c r="E3617" s="33">
        <f t="shared" si="169"/>
        <v>5.2953977593293948E-2</v>
      </c>
    </row>
    <row r="3618" spans="2:5" x14ac:dyDescent="0.25">
      <c r="B3618" s="38">
        <f t="shared" si="170"/>
        <v>3614</v>
      </c>
      <c r="C3618" s="36">
        <f t="shared" si="168"/>
        <v>9.9013698630136986</v>
      </c>
      <c r="D3618" s="41">
        <f>+'C Daire Coluna sem 29 fev  aula'!B3616</f>
        <v>0.27</v>
      </c>
      <c r="E3618" s="33">
        <f t="shared" si="169"/>
        <v>4.7658579833964564E-2</v>
      </c>
    </row>
    <row r="3619" spans="2:5" x14ac:dyDescent="0.25">
      <c r="B3619" s="38">
        <f t="shared" si="170"/>
        <v>3615</v>
      </c>
      <c r="C3619" s="36">
        <f t="shared" si="168"/>
        <v>9.9041095890410951</v>
      </c>
      <c r="D3619" s="41">
        <f>+'C Daire Coluna sem 29 fev  aula'!B3617</f>
        <v>0.27</v>
      </c>
      <c r="E3619" s="33">
        <f t="shared" si="169"/>
        <v>4.7658579833964564E-2</v>
      </c>
    </row>
    <row r="3620" spans="2:5" x14ac:dyDescent="0.25">
      <c r="B3620" s="38">
        <f t="shared" si="170"/>
        <v>3616</v>
      </c>
      <c r="C3620" s="36">
        <f t="shared" si="168"/>
        <v>9.9068493150684933</v>
      </c>
      <c r="D3620" s="41">
        <f>+'C Daire Coluna sem 29 fev  aula'!B3618</f>
        <v>0.27</v>
      </c>
      <c r="E3620" s="33">
        <f t="shared" si="169"/>
        <v>4.7658579833964564E-2</v>
      </c>
    </row>
    <row r="3621" spans="2:5" x14ac:dyDescent="0.25">
      <c r="B3621" s="38">
        <f t="shared" si="170"/>
        <v>3617</v>
      </c>
      <c r="C3621" s="36">
        <f t="shared" si="168"/>
        <v>9.9095890410958898</v>
      </c>
      <c r="D3621" s="41">
        <f>+'C Daire Coluna sem 29 fev  aula'!B3619</f>
        <v>0.31</v>
      </c>
      <c r="E3621" s="33">
        <f t="shared" si="169"/>
        <v>5.4719110179737081E-2</v>
      </c>
    </row>
    <row r="3622" spans="2:5" x14ac:dyDescent="0.25">
      <c r="B3622" s="38">
        <f t="shared" si="170"/>
        <v>3618</v>
      </c>
      <c r="C3622" s="36">
        <f t="shared" si="168"/>
        <v>9.912328767123288</v>
      </c>
      <c r="D3622" s="41">
        <f>+'C Daire Coluna sem 29 fev  aula'!B3620</f>
        <v>0.31</v>
      </c>
      <c r="E3622" s="33">
        <f t="shared" si="169"/>
        <v>5.4719110179737081E-2</v>
      </c>
    </row>
    <row r="3623" spans="2:5" x14ac:dyDescent="0.25">
      <c r="B3623" s="38">
        <f t="shared" si="170"/>
        <v>3619</v>
      </c>
      <c r="C3623" s="36">
        <f t="shared" si="168"/>
        <v>9.9150684931506845</v>
      </c>
      <c r="D3623" s="41">
        <f>+'C Daire Coluna sem 29 fev  aula'!B3621</f>
        <v>0.3</v>
      </c>
      <c r="E3623" s="33">
        <f t="shared" si="169"/>
        <v>5.2953977593293948E-2</v>
      </c>
    </row>
    <row r="3624" spans="2:5" x14ac:dyDescent="0.25">
      <c r="B3624" s="38">
        <f t="shared" si="170"/>
        <v>3620</v>
      </c>
      <c r="C3624" s="36">
        <f t="shared" si="168"/>
        <v>9.9178082191780828</v>
      </c>
      <c r="D3624" s="41">
        <f>+'C Daire Coluna sem 29 fev  aula'!B3622</f>
        <v>0.3</v>
      </c>
      <c r="E3624" s="33">
        <f t="shared" si="169"/>
        <v>5.2953977593293948E-2</v>
      </c>
    </row>
    <row r="3625" spans="2:5" x14ac:dyDescent="0.25">
      <c r="B3625" s="38">
        <f t="shared" si="170"/>
        <v>3621</v>
      </c>
      <c r="C3625" s="36">
        <f t="shared" si="168"/>
        <v>9.9205479452054792</v>
      </c>
      <c r="D3625" s="41">
        <f>+'C Daire Coluna sem 29 fev  aula'!B3623</f>
        <v>0.27</v>
      </c>
      <c r="E3625" s="33">
        <f t="shared" si="169"/>
        <v>4.7658579833964564E-2</v>
      </c>
    </row>
    <row r="3626" spans="2:5" x14ac:dyDescent="0.25">
      <c r="B3626" s="38">
        <f t="shared" si="170"/>
        <v>3622</v>
      </c>
      <c r="C3626" s="36">
        <f t="shared" si="168"/>
        <v>9.9232876712328775</v>
      </c>
      <c r="D3626" s="41">
        <f>+'C Daire Coluna sem 29 fev  aula'!B3624</f>
        <v>0.24</v>
      </c>
      <c r="E3626" s="33">
        <f t="shared" si="169"/>
        <v>4.2363182074635158E-2</v>
      </c>
    </row>
    <row r="3627" spans="2:5" x14ac:dyDescent="0.25">
      <c r="B3627" s="38">
        <f t="shared" si="170"/>
        <v>3623</v>
      </c>
      <c r="C3627" s="36">
        <f t="shared" si="168"/>
        <v>9.9260273972602739</v>
      </c>
      <c r="D3627" s="41">
        <f>+'C Daire Coluna sem 29 fev  aula'!B3625</f>
        <v>0.22</v>
      </c>
      <c r="E3627" s="33">
        <f t="shared" si="169"/>
        <v>3.88329169017489E-2</v>
      </c>
    </row>
    <row r="3628" spans="2:5" x14ac:dyDescent="0.25">
      <c r="B3628" s="38">
        <f t="shared" si="170"/>
        <v>3624</v>
      </c>
      <c r="C3628" s="36">
        <f t="shared" si="168"/>
        <v>9.9287671232876704</v>
      </c>
      <c r="D3628" s="41">
        <f>+'C Daire Coluna sem 29 fev  aula'!B3626</f>
        <v>0.22</v>
      </c>
      <c r="E3628" s="33">
        <f t="shared" si="169"/>
        <v>3.88329169017489E-2</v>
      </c>
    </row>
    <row r="3629" spans="2:5" x14ac:dyDescent="0.25">
      <c r="B3629" s="38">
        <f t="shared" si="170"/>
        <v>3625</v>
      </c>
      <c r="C3629" s="36">
        <f t="shared" si="168"/>
        <v>9.9315068493150687</v>
      </c>
      <c r="D3629" s="41">
        <f>+'C Daire Coluna sem 29 fev  aula'!B3627</f>
        <v>0.21</v>
      </c>
      <c r="E3629" s="33">
        <f t="shared" si="169"/>
        <v>3.7067784315305767E-2</v>
      </c>
    </row>
    <row r="3630" spans="2:5" x14ac:dyDescent="0.25">
      <c r="B3630" s="38">
        <f t="shared" si="170"/>
        <v>3626</v>
      </c>
      <c r="C3630" s="36">
        <f t="shared" si="168"/>
        <v>9.9342465753424651</v>
      </c>
      <c r="D3630" s="41">
        <f>+'C Daire Coluna sem 29 fev  aula'!B3628</f>
        <v>0.22</v>
      </c>
      <c r="E3630" s="33">
        <f t="shared" si="169"/>
        <v>3.88329169017489E-2</v>
      </c>
    </row>
    <row r="3631" spans="2:5" x14ac:dyDescent="0.25">
      <c r="B3631" s="38">
        <f t="shared" si="170"/>
        <v>3627</v>
      </c>
      <c r="C3631" s="36">
        <f t="shared" si="168"/>
        <v>9.9369863013698634</v>
      </c>
      <c r="D3631" s="41">
        <f>+'C Daire Coluna sem 29 fev  aula'!B3629</f>
        <v>0.28999999999999998</v>
      </c>
      <c r="E3631" s="33">
        <f t="shared" si="169"/>
        <v>5.1188845006850815E-2</v>
      </c>
    </row>
    <row r="3632" spans="2:5" x14ac:dyDescent="0.25">
      <c r="B3632" s="38">
        <f t="shared" si="170"/>
        <v>3628</v>
      </c>
      <c r="C3632" s="36">
        <f t="shared" si="168"/>
        <v>9.9397260273972599</v>
      </c>
      <c r="D3632" s="41">
        <f>+'C Daire Coluna sem 29 fev  aula'!B3630</f>
        <v>0.38</v>
      </c>
      <c r="E3632" s="33">
        <f t="shared" si="169"/>
        <v>6.7075038284839003E-2</v>
      </c>
    </row>
    <row r="3633" spans="2:5" x14ac:dyDescent="0.25">
      <c r="B3633" s="38">
        <f t="shared" si="170"/>
        <v>3629</v>
      </c>
      <c r="C3633" s="36">
        <f t="shared" si="168"/>
        <v>9.9424657534246581</v>
      </c>
      <c r="D3633" s="41">
        <f>+'C Daire Coluna sem 29 fev  aula'!B3631</f>
        <v>0.36</v>
      </c>
      <c r="E3633" s="33">
        <f t="shared" si="169"/>
        <v>6.3544773111952738E-2</v>
      </c>
    </row>
    <row r="3634" spans="2:5" x14ac:dyDescent="0.25">
      <c r="B3634" s="38">
        <f t="shared" si="170"/>
        <v>3630</v>
      </c>
      <c r="C3634" s="36">
        <f t="shared" si="168"/>
        <v>9.9452054794520546</v>
      </c>
      <c r="D3634" s="41">
        <f>+'C Daire Coluna sem 29 fev  aula'!B3632</f>
        <v>0.36</v>
      </c>
      <c r="E3634" s="33">
        <f t="shared" si="169"/>
        <v>6.3544773111952738E-2</v>
      </c>
    </row>
    <row r="3635" spans="2:5" x14ac:dyDescent="0.25">
      <c r="B3635" s="38">
        <f t="shared" si="170"/>
        <v>3631</v>
      </c>
      <c r="C3635" s="36">
        <f t="shared" si="168"/>
        <v>9.9479452054794528</v>
      </c>
      <c r="D3635" s="41">
        <f>+'C Daire Coluna sem 29 fev  aula'!B3633</f>
        <v>0.36</v>
      </c>
      <c r="E3635" s="33">
        <f t="shared" si="169"/>
        <v>6.3544773111952738E-2</v>
      </c>
    </row>
    <row r="3636" spans="2:5" x14ac:dyDescent="0.25">
      <c r="B3636" s="38">
        <f t="shared" si="170"/>
        <v>3632</v>
      </c>
      <c r="C3636" s="36">
        <f t="shared" si="168"/>
        <v>9.9506849315068493</v>
      </c>
      <c r="D3636" s="41">
        <f>+'C Daire Coluna sem 29 fev  aula'!B3634</f>
        <v>0.4</v>
      </c>
      <c r="E3636" s="33">
        <f t="shared" si="169"/>
        <v>7.0605303457725269E-2</v>
      </c>
    </row>
    <row r="3637" spans="2:5" x14ac:dyDescent="0.25">
      <c r="B3637" s="38">
        <f t="shared" si="170"/>
        <v>3633</v>
      </c>
      <c r="C3637" s="36">
        <f t="shared" si="168"/>
        <v>9.9534246575342458</v>
      </c>
      <c r="D3637" s="41">
        <f>+'C Daire Coluna sem 29 fev  aula'!B3635</f>
        <v>0.4</v>
      </c>
      <c r="E3637" s="33">
        <f t="shared" si="169"/>
        <v>7.0605303457725269E-2</v>
      </c>
    </row>
    <row r="3638" spans="2:5" x14ac:dyDescent="0.25">
      <c r="B3638" s="38">
        <f t="shared" si="170"/>
        <v>3634</v>
      </c>
      <c r="C3638" s="36">
        <f t="shared" si="168"/>
        <v>9.956164383561644</v>
      </c>
      <c r="D3638" s="41">
        <f>+'C Daire Coluna sem 29 fev  aula'!B3636</f>
        <v>0.41</v>
      </c>
      <c r="E3638" s="33">
        <f t="shared" si="169"/>
        <v>7.2370436044168401E-2</v>
      </c>
    </row>
    <row r="3639" spans="2:5" x14ac:dyDescent="0.25">
      <c r="B3639" s="38">
        <f t="shared" si="170"/>
        <v>3635</v>
      </c>
      <c r="C3639" s="36">
        <f t="shared" si="168"/>
        <v>9.9589041095890405</v>
      </c>
      <c r="D3639" s="41">
        <f>+'C Daire Coluna sem 29 fev  aula'!B3637</f>
        <v>0.53</v>
      </c>
      <c r="E3639" s="33">
        <f t="shared" si="169"/>
        <v>9.3552027081485981E-2</v>
      </c>
    </row>
    <row r="3640" spans="2:5" x14ac:dyDescent="0.25">
      <c r="B3640" s="38">
        <f t="shared" si="170"/>
        <v>3636</v>
      </c>
      <c r="C3640" s="36">
        <f t="shared" si="168"/>
        <v>9.9616438356164387</v>
      </c>
      <c r="D3640" s="41">
        <f>+'C Daire Coluna sem 29 fev  aula'!B3638</f>
        <v>0.5</v>
      </c>
      <c r="E3640" s="33">
        <f t="shared" si="169"/>
        <v>8.8256629322156582E-2</v>
      </c>
    </row>
    <row r="3641" spans="2:5" x14ac:dyDescent="0.25">
      <c r="B3641" s="38">
        <f t="shared" si="170"/>
        <v>3637</v>
      </c>
      <c r="C3641" s="36">
        <f t="shared" si="168"/>
        <v>9.9643835616438352</v>
      </c>
      <c r="D3641" s="41">
        <f>+'C Daire Coluna sem 29 fev  aula'!B3639</f>
        <v>7.63</v>
      </c>
      <c r="E3641" s="33">
        <f t="shared" si="169"/>
        <v>1.3467961634561094</v>
      </c>
    </row>
    <row r="3642" spans="2:5" x14ac:dyDescent="0.25">
      <c r="B3642" s="38">
        <f t="shared" si="170"/>
        <v>3638</v>
      </c>
      <c r="C3642" s="36">
        <f t="shared" si="168"/>
        <v>9.9671232876712335</v>
      </c>
      <c r="D3642" s="41">
        <f>+'C Daire Coluna sem 29 fev  aula'!B3640</f>
        <v>4.66</v>
      </c>
      <c r="E3642" s="33">
        <f t="shared" si="169"/>
        <v>0.82255178528249939</v>
      </c>
    </row>
    <row r="3643" spans="2:5" x14ac:dyDescent="0.25">
      <c r="B3643" s="38">
        <f t="shared" si="170"/>
        <v>3639</v>
      </c>
      <c r="C3643" s="36">
        <f t="shared" si="168"/>
        <v>9.9698630136986299</v>
      </c>
      <c r="D3643" s="41">
        <f>+'C Daire Coluna sem 29 fev  aula'!B3641</f>
        <v>2.31</v>
      </c>
      <c r="E3643" s="33">
        <f t="shared" si="169"/>
        <v>0.40774562746836346</v>
      </c>
    </row>
    <row r="3644" spans="2:5" x14ac:dyDescent="0.25">
      <c r="B3644" s="38">
        <f t="shared" si="170"/>
        <v>3640</v>
      </c>
      <c r="C3644" s="36">
        <f t="shared" si="168"/>
        <v>9.9726027397260282</v>
      </c>
      <c r="D3644" s="41">
        <f>+'C Daire Coluna sem 29 fev  aula'!B3642</f>
        <v>1.74</v>
      </c>
      <c r="E3644" s="33">
        <f t="shared" si="169"/>
        <v>0.30713307004110491</v>
      </c>
    </row>
    <row r="3645" spans="2:5" x14ac:dyDescent="0.25">
      <c r="B3645" s="38">
        <f t="shared" si="170"/>
        <v>3641</v>
      </c>
      <c r="C3645" s="36">
        <f t="shared" si="168"/>
        <v>9.9753424657534246</v>
      </c>
      <c r="D3645" s="41">
        <f>+'C Daire Coluna sem 29 fev  aula'!B3643</f>
        <v>1.73</v>
      </c>
      <c r="E3645" s="33">
        <f t="shared" si="169"/>
        <v>0.30536793745466179</v>
      </c>
    </row>
    <row r="3646" spans="2:5" x14ac:dyDescent="0.25">
      <c r="B3646" s="38">
        <f t="shared" si="170"/>
        <v>3642</v>
      </c>
      <c r="C3646" s="36">
        <f t="shared" si="168"/>
        <v>9.9780821917808211</v>
      </c>
      <c r="D3646" s="41">
        <f>+'C Daire Coluna sem 29 fev  aula'!B3644</f>
        <v>1.46</v>
      </c>
      <c r="E3646" s="33">
        <f t="shared" si="169"/>
        <v>0.25770935762069724</v>
      </c>
    </row>
    <row r="3647" spans="2:5" x14ac:dyDescent="0.25">
      <c r="B3647" s="38">
        <f t="shared" si="170"/>
        <v>3643</v>
      </c>
      <c r="C3647" s="36">
        <f t="shared" si="168"/>
        <v>9.9808219178082194</v>
      </c>
      <c r="D3647" s="41">
        <f>+'C Daire Coluna sem 29 fev  aula'!B3645</f>
        <v>1.31</v>
      </c>
      <c r="E3647" s="33">
        <f t="shared" si="169"/>
        <v>0.23123236882405027</v>
      </c>
    </row>
    <row r="3648" spans="2:5" x14ac:dyDescent="0.25">
      <c r="B3648" s="38">
        <f t="shared" si="170"/>
        <v>3644</v>
      </c>
      <c r="C3648" s="36">
        <f t="shared" si="168"/>
        <v>9.9835616438356158</v>
      </c>
      <c r="D3648" s="41">
        <f>+'C Daire Coluna sem 29 fev  aula'!B3646</f>
        <v>1.1599999999999999</v>
      </c>
      <c r="E3648" s="33">
        <f t="shared" si="169"/>
        <v>0.20475538002740326</v>
      </c>
    </row>
    <row r="3649" spans="2:5" x14ac:dyDescent="0.25">
      <c r="B3649" s="38">
        <f t="shared" si="170"/>
        <v>3645</v>
      </c>
      <c r="C3649" s="36">
        <f t="shared" si="168"/>
        <v>9.9863013698630141</v>
      </c>
      <c r="D3649" s="41">
        <f>+'C Daire Coluna sem 29 fev  aula'!B3647</f>
        <v>1.03</v>
      </c>
      <c r="E3649" s="33">
        <f t="shared" si="169"/>
        <v>0.18180865640364258</v>
      </c>
    </row>
    <row r="3650" spans="2:5" x14ac:dyDescent="0.25">
      <c r="B3650" s="38">
        <f t="shared" si="170"/>
        <v>3646</v>
      </c>
      <c r="C3650" s="36">
        <f t="shared" si="168"/>
        <v>9.9890410958904106</v>
      </c>
      <c r="D3650" s="41">
        <f>+'C Daire Coluna sem 29 fev  aula'!B3648</f>
        <v>1.02</v>
      </c>
      <c r="E3650" s="33">
        <f t="shared" si="169"/>
        <v>0.18004352381719943</v>
      </c>
    </row>
    <row r="3651" spans="2:5" x14ac:dyDescent="0.25">
      <c r="B3651" s="38">
        <f t="shared" si="170"/>
        <v>3647</v>
      </c>
      <c r="C3651" s="36">
        <f t="shared" si="168"/>
        <v>9.9917808219178088</v>
      </c>
      <c r="D3651" s="41">
        <f>+'C Daire Coluna sem 29 fev  aula'!B3649</f>
        <v>0.86</v>
      </c>
      <c r="E3651" s="33">
        <f t="shared" si="169"/>
        <v>0.15180140243410933</v>
      </c>
    </row>
    <row r="3652" spans="2:5" x14ac:dyDescent="0.25">
      <c r="B3652" s="38">
        <f t="shared" si="170"/>
        <v>3648</v>
      </c>
      <c r="C3652" s="36">
        <f t="shared" si="168"/>
        <v>9.9945205479452053</v>
      </c>
      <c r="D3652" s="41">
        <f>+'C Daire Coluna sem 29 fev  aula'!B3650</f>
        <v>0.85</v>
      </c>
      <c r="E3652" s="33">
        <f t="shared" si="169"/>
        <v>0.15003626984766619</v>
      </c>
    </row>
    <row r="3653" spans="2:5" x14ac:dyDescent="0.25">
      <c r="B3653" s="38">
        <f t="shared" si="170"/>
        <v>3649</v>
      </c>
      <c r="C3653" s="36">
        <f t="shared" si="168"/>
        <v>9.9972602739726035</v>
      </c>
      <c r="D3653" s="41">
        <f>+'C Daire Coluna sem 29 fev  aula'!B3651</f>
        <v>1.23</v>
      </c>
      <c r="E3653" s="33">
        <f t="shared" si="169"/>
        <v>0.2171113081325052</v>
      </c>
    </row>
    <row r="3654" spans="2:5" x14ac:dyDescent="0.25">
      <c r="B3654" s="38">
        <f t="shared" si="170"/>
        <v>3650</v>
      </c>
      <c r="C3654" s="36">
        <f t="shared" ref="C3654:C3717" si="171">+B3654/365</f>
        <v>10</v>
      </c>
      <c r="D3654" s="41">
        <f>+'C Daire Coluna sem 29 fev  aula'!B3652</f>
        <v>1.51</v>
      </c>
      <c r="E3654" s="33">
        <f t="shared" ref="E3654:E3717" si="172">+D3654/$E$3</f>
        <v>0.26653502055291289</v>
      </c>
    </row>
    <row r="3655" spans="2:5" x14ac:dyDescent="0.25">
      <c r="B3655" s="38">
        <f t="shared" ref="B3655:B3718" si="173">+B3654+1</f>
        <v>3651</v>
      </c>
      <c r="C3655" s="36">
        <f t="shared" si="171"/>
        <v>10.002739726027396</v>
      </c>
      <c r="D3655" s="41">
        <f>+'C Daire Coluna sem 29 fev  aula'!B3653</f>
        <v>2.62</v>
      </c>
      <c r="E3655" s="33">
        <f t="shared" si="172"/>
        <v>0.46246473764810053</v>
      </c>
    </row>
    <row r="3656" spans="2:5" x14ac:dyDescent="0.25">
      <c r="B3656" s="38">
        <f t="shared" si="173"/>
        <v>3652</v>
      </c>
      <c r="C3656" s="36">
        <f t="shared" si="171"/>
        <v>10.005479452054795</v>
      </c>
      <c r="D3656" s="41">
        <f>+'C Daire Coluna sem 29 fev  aula'!B3654</f>
        <v>2.3199999999999998</v>
      </c>
      <c r="E3656" s="33">
        <f t="shared" si="172"/>
        <v>0.40951076005480652</v>
      </c>
    </row>
    <row r="3657" spans="2:5" x14ac:dyDescent="0.25">
      <c r="B3657" s="38">
        <f t="shared" si="173"/>
        <v>3653</v>
      </c>
      <c r="C3657" s="36">
        <f t="shared" si="171"/>
        <v>10.008219178082191</v>
      </c>
      <c r="D3657" s="41">
        <f>+'C Daire Coluna sem 29 fev  aula'!B3655</f>
        <v>2.59</v>
      </c>
      <c r="E3657" s="33">
        <f t="shared" si="172"/>
        <v>0.45716933988877112</v>
      </c>
    </row>
    <row r="3658" spans="2:5" x14ac:dyDescent="0.25">
      <c r="B3658" s="38">
        <f t="shared" si="173"/>
        <v>3654</v>
      </c>
      <c r="C3658" s="36">
        <f t="shared" si="171"/>
        <v>10.010958904109589</v>
      </c>
      <c r="D3658" s="41">
        <f>+'C Daire Coluna sem 29 fev  aula'!B3656</f>
        <v>2.4</v>
      </c>
      <c r="E3658" s="33">
        <f t="shared" si="172"/>
        <v>0.42363182074635158</v>
      </c>
    </row>
    <row r="3659" spans="2:5" x14ac:dyDescent="0.25">
      <c r="B3659" s="38">
        <f t="shared" si="173"/>
        <v>3655</v>
      </c>
      <c r="C3659" s="36">
        <f t="shared" si="171"/>
        <v>10.013698630136986</v>
      </c>
      <c r="D3659" s="41">
        <f>+'C Daire Coluna sem 29 fev  aula'!B3657</f>
        <v>11.5</v>
      </c>
      <c r="E3659" s="33">
        <f t="shared" si="172"/>
        <v>2.0299024744096017</v>
      </c>
    </row>
    <row r="3660" spans="2:5" x14ac:dyDescent="0.25">
      <c r="B3660" s="38">
        <f t="shared" si="173"/>
        <v>3656</v>
      </c>
      <c r="C3660" s="36">
        <f t="shared" si="171"/>
        <v>10.016438356164384</v>
      </c>
      <c r="D3660" s="41">
        <f>+'C Daire Coluna sem 29 fev  aula'!B3658</f>
        <v>23.6</v>
      </c>
      <c r="E3660" s="33">
        <f t="shared" si="172"/>
        <v>4.1657129040057912</v>
      </c>
    </row>
    <row r="3661" spans="2:5" x14ac:dyDescent="0.25">
      <c r="B3661" s="38">
        <f t="shared" si="173"/>
        <v>3657</v>
      </c>
      <c r="C3661" s="36">
        <f t="shared" si="171"/>
        <v>10.019178082191781</v>
      </c>
      <c r="D3661" s="41">
        <f>+'C Daire Coluna sem 29 fev  aula'!B3659</f>
        <v>31.6</v>
      </c>
      <c r="E3661" s="33">
        <f t="shared" si="172"/>
        <v>5.577818973160297</v>
      </c>
    </row>
    <row r="3662" spans="2:5" x14ac:dyDescent="0.25">
      <c r="B3662" s="38">
        <f t="shared" si="173"/>
        <v>3658</v>
      </c>
      <c r="C3662" s="36">
        <f t="shared" si="171"/>
        <v>10.021917808219179</v>
      </c>
      <c r="D3662" s="41">
        <f>+'C Daire Coluna sem 29 fev  aula'!B3660</f>
        <v>13.5</v>
      </c>
      <c r="E3662" s="33">
        <f t="shared" si="172"/>
        <v>2.3829289916982277</v>
      </c>
    </row>
    <row r="3663" spans="2:5" x14ac:dyDescent="0.25">
      <c r="B3663" s="38">
        <f t="shared" si="173"/>
        <v>3659</v>
      </c>
      <c r="C3663" s="36">
        <f t="shared" si="171"/>
        <v>10.024657534246575</v>
      </c>
      <c r="D3663" s="41">
        <f>+'C Daire Coluna sem 29 fev  aula'!B3661</f>
        <v>122</v>
      </c>
      <c r="E3663" s="33">
        <f t="shared" si="172"/>
        <v>21.534617554606207</v>
      </c>
    </row>
    <row r="3664" spans="2:5" x14ac:dyDescent="0.25">
      <c r="B3664" s="38">
        <f t="shared" si="173"/>
        <v>3660</v>
      </c>
      <c r="C3664" s="36">
        <f t="shared" si="171"/>
        <v>10.027397260273972</v>
      </c>
      <c r="D3664" s="41">
        <f>+'C Daire Coluna sem 29 fev  aula'!B3662</f>
        <v>52.8</v>
      </c>
      <c r="E3664" s="33">
        <f t="shared" si="172"/>
        <v>9.3199000564197352</v>
      </c>
    </row>
    <row r="3665" spans="2:5" x14ac:dyDescent="0.25">
      <c r="B3665" s="38">
        <f t="shared" si="173"/>
        <v>3661</v>
      </c>
      <c r="C3665" s="36">
        <f t="shared" si="171"/>
        <v>10.03013698630137</v>
      </c>
      <c r="D3665" s="41">
        <f>+'C Daire Coluna sem 29 fev  aula'!B3663</f>
        <v>45.3</v>
      </c>
      <c r="E3665" s="33">
        <f t="shared" si="172"/>
        <v>7.9960506165873859</v>
      </c>
    </row>
    <row r="3666" spans="2:5" x14ac:dyDescent="0.25">
      <c r="B3666" s="38">
        <f t="shared" si="173"/>
        <v>3662</v>
      </c>
      <c r="C3666" s="36">
        <f t="shared" si="171"/>
        <v>10.032876712328767</v>
      </c>
      <c r="D3666" s="41">
        <f>+'C Daire Coluna sem 29 fev  aula'!B3664</f>
        <v>55.7</v>
      </c>
      <c r="E3666" s="33">
        <f t="shared" si="172"/>
        <v>9.8317885064882446</v>
      </c>
    </row>
    <row r="3667" spans="2:5" x14ac:dyDescent="0.25">
      <c r="B3667" s="38">
        <f t="shared" si="173"/>
        <v>3663</v>
      </c>
      <c r="C3667" s="36">
        <f t="shared" si="171"/>
        <v>10.035616438356165</v>
      </c>
      <c r="D3667" s="41">
        <f>+'C Daire Coluna sem 29 fev  aula'!B3665</f>
        <v>78.400000000000006</v>
      </c>
      <c r="E3667" s="33">
        <f t="shared" si="172"/>
        <v>13.838639477714153</v>
      </c>
    </row>
    <row r="3668" spans="2:5" x14ac:dyDescent="0.25">
      <c r="B3668" s="38">
        <f t="shared" si="173"/>
        <v>3664</v>
      </c>
      <c r="C3668" s="36">
        <f t="shared" si="171"/>
        <v>10.038356164383561</v>
      </c>
      <c r="D3668" s="41">
        <f>+'C Daire Coluna sem 29 fev  aula'!B3666</f>
        <v>52.9</v>
      </c>
      <c r="E3668" s="33">
        <f t="shared" si="172"/>
        <v>9.3375513822841665</v>
      </c>
    </row>
    <row r="3669" spans="2:5" x14ac:dyDescent="0.25">
      <c r="B3669" s="38">
        <f t="shared" si="173"/>
        <v>3665</v>
      </c>
      <c r="C3669" s="36">
        <f t="shared" si="171"/>
        <v>10.04109589041096</v>
      </c>
      <c r="D3669" s="41">
        <f>+'C Daire Coluna sem 29 fev  aula'!B3667</f>
        <v>34.4</v>
      </c>
      <c r="E3669" s="33">
        <f t="shared" si="172"/>
        <v>6.0720560973643734</v>
      </c>
    </row>
    <row r="3670" spans="2:5" x14ac:dyDescent="0.25">
      <c r="B3670" s="38">
        <f t="shared" si="173"/>
        <v>3666</v>
      </c>
      <c r="C3670" s="36">
        <f t="shared" si="171"/>
        <v>10.043835616438356</v>
      </c>
      <c r="D3670" s="41">
        <f>+'C Daire Coluna sem 29 fev  aula'!B3668</f>
        <v>94.4</v>
      </c>
      <c r="E3670" s="33">
        <f t="shared" si="172"/>
        <v>16.662851616023165</v>
      </c>
    </row>
    <row r="3671" spans="2:5" x14ac:dyDescent="0.25">
      <c r="B3671" s="38">
        <f t="shared" si="173"/>
        <v>3667</v>
      </c>
      <c r="C3671" s="36">
        <f t="shared" si="171"/>
        <v>10.046575342465754</v>
      </c>
      <c r="D3671" s="41">
        <f>+'C Daire Coluna sem 29 fev  aula'!B3669</f>
        <v>66.900000000000006</v>
      </c>
      <c r="E3671" s="33">
        <f t="shared" si="172"/>
        <v>11.808737003304552</v>
      </c>
    </row>
    <row r="3672" spans="2:5" x14ac:dyDescent="0.25">
      <c r="B3672" s="38">
        <f t="shared" si="173"/>
        <v>3668</v>
      </c>
      <c r="C3672" s="36">
        <f t="shared" si="171"/>
        <v>10.049315068493151</v>
      </c>
      <c r="D3672" s="41">
        <f>+'C Daire Coluna sem 29 fev  aula'!B3670</f>
        <v>31.3</v>
      </c>
      <c r="E3672" s="33">
        <f t="shared" si="172"/>
        <v>5.5248649955670022</v>
      </c>
    </row>
    <row r="3673" spans="2:5" x14ac:dyDescent="0.25">
      <c r="B3673" s="38">
        <f t="shared" si="173"/>
        <v>3669</v>
      </c>
      <c r="C3673" s="36">
        <f t="shared" si="171"/>
        <v>10.052054794520547</v>
      </c>
      <c r="D3673" s="41">
        <f>+'C Daire Coluna sem 29 fev  aula'!B3671</f>
        <v>22.9</v>
      </c>
      <c r="E3673" s="33">
        <f t="shared" si="172"/>
        <v>4.0421536229547712</v>
      </c>
    </row>
    <row r="3674" spans="2:5" x14ac:dyDescent="0.25">
      <c r="B3674" s="38">
        <f t="shared" si="173"/>
        <v>3670</v>
      </c>
      <c r="C3674" s="36">
        <f t="shared" si="171"/>
        <v>10.054794520547945</v>
      </c>
      <c r="D3674" s="41">
        <f>+'C Daire Coluna sem 29 fev  aula'!B3672</f>
        <v>18.5</v>
      </c>
      <c r="E3674" s="33">
        <f t="shared" si="172"/>
        <v>3.2654952849197936</v>
      </c>
    </row>
    <row r="3675" spans="2:5" x14ac:dyDescent="0.25">
      <c r="B3675" s="38">
        <f t="shared" si="173"/>
        <v>3671</v>
      </c>
      <c r="C3675" s="36">
        <f t="shared" si="171"/>
        <v>10.057534246575342</v>
      </c>
      <c r="D3675" s="41">
        <f>+'C Daire Coluna sem 29 fev  aula'!B3673</f>
        <v>14.8</v>
      </c>
      <c r="E3675" s="33">
        <f t="shared" si="172"/>
        <v>2.612396227935835</v>
      </c>
    </row>
    <row r="3676" spans="2:5" x14ac:dyDescent="0.25">
      <c r="B3676" s="38">
        <f t="shared" si="173"/>
        <v>3672</v>
      </c>
      <c r="C3676" s="36">
        <f t="shared" si="171"/>
        <v>10.06027397260274</v>
      </c>
      <c r="D3676" s="41">
        <f>+'C Daire Coluna sem 29 fev  aula'!B3674</f>
        <v>12.5</v>
      </c>
      <c r="E3676" s="33">
        <f t="shared" si="172"/>
        <v>2.2064157330539147</v>
      </c>
    </row>
    <row r="3677" spans="2:5" x14ac:dyDescent="0.25">
      <c r="B3677" s="38">
        <f t="shared" si="173"/>
        <v>3673</v>
      </c>
      <c r="C3677" s="36">
        <f t="shared" si="171"/>
        <v>10.063013698630137</v>
      </c>
      <c r="D3677" s="41">
        <f>+'C Daire Coluna sem 29 fev  aula'!B3675</f>
        <v>11.3</v>
      </c>
      <c r="E3677" s="33">
        <f t="shared" si="172"/>
        <v>1.9945998226807391</v>
      </c>
    </row>
    <row r="3678" spans="2:5" x14ac:dyDescent="0.25">
      <c r="B3678" s="38">
        <f t="shared" si="173"/>
        <v>3674</v>
      </c>
      <c r="C3678" s="36">
        <f t="shared" si="171"/>
        <v>10.065753424657535</v>
      </c>
      <c r="D3678" s="41">
        <f>+'C Daire Coluna sem 29 fev  aula'!B3676</f>
        <v>10.199999999999999</v>
      </c>
      <c r="E3678" s="33">
        <f t="shared" si="172"/>
        <v>1.8004352381719944</v>
      </c>
    </row>
    <row r="3679" spans="2:5" x14ac:dyDescent="0.25">
      <c r="B3679" s="38">
        <f t="shared" si="173"/>
        <v>3675</v>
      </c>
      <c r="C3679" s="36">
        <f t="shared" si="171"/>
        <v>10.068493150684931</v>
      </c>
      <c r="D3679" s="41">
        <f>+'C Daire Coluna sem 29 fev  aula'!B3677</f>
        <v>9.42</v>
      </c>
      <c r="E3679" s="33">
        <f t="shared" si="172"/>
        <v>1.6627548964294301</v>
      </c>
    </row>
    <row r="3680" spans="2:5" x14ac:dyDescent="0.25">
      <c r="B3680" s="38">
        <f t="shared" si="173"/>
        <v>3676</v>
      </c>
      <c r="C3680" s="36">
        <f t="shared" si="171"/>
        <v>10.07123287671233</v>
      </c>
      <c r="D3680" s="41">
        <f>+'C Daire Coluna sem 29 fev  aula'!B3678</f>
        <v>8.9600000000000009</v>
      </c>
      <c r="E3680" s="33">
        <f t="shared" si="172"/>
        <v>1.5815587974530463</v>
      </c>
    </row>
    <row r="3681" spans="2:5" x14ac:dyDescent="0.25">
      <c r="B3681" s="38">
        <f t="shared" si="173"/>
        <v>3677</v>
      </c>
      <c r="C3681" s="36">
        <f t="shared" si="171"/>
        <v>10.073972602739726</v>
      </c>
      <c r="D3681" s="41">
        <f>+'C Daire Coluna sem 29 fev  aula'!B3679</f>
        <v>8.42</v>
      </c>
      <c r="E3681" s="33">
        <f t="shared" si="172"/>
        <v>1.4862416377851169</v>
      </c>
    </row>
    <row r="3682" spans="2:5" x14ac:dyDescent="0.25">
      <c r="B3682" s="38">
        <f t="shared" si="173"/>
        <v>3678</v>
      </c>
      <c r="C3682" s="36">
        <f t="shared" si="171"/>
        <v>10.076712328767123</v>
      </c>
      <c r="D3682" s="41">
        <f>+'C Daire Coluna sem 29 fev  aula'!B3680</f>
        <v>7.97</v>
      </c>
      <c r="E3682" s="33">
        <f t="shared" si="172"/>
        <v>1.406810671395176</v>
      </c>
    </row>
    <row r="3683" spans="2:5" x14ac:dyDescent="0.25">
      <c r="B3683" s="38">
        <f t="shared" si="173"/>
        <v>3679</v>
      </c>
      <c r="C3683" s="36">
        <f t="shared" si="171"/>
        <v>10.079452054794521</v>
      </c>
      <c r="D3683" s="41">
        <f>+'C Daire Coluna sem 29 fev  aula'!B3681</f>
        <v>7.5</v>
      </c>
      <c r="E3683" s="33">
        <f t="shared" si="172"/>
        <v>1.3238494398323488</v>
      </c>
    </row>
    <row r="3684" spans="2:5" x14ac:dyDescent="0.25">
      <c r="B3684" s="38">
        <f t="shared" si="173"/>
        <v>3680</v>
      </c>
      <c r="C3684" s="36">
        <f t="shared" si="171"/>
        <v>10.082191780821917</v>
      </c>
      <c r="D3684" s="41">
        <f>+'C Daire Coluna sem 29 fev  aula'!B3682</f>
        <v>7.32</v>
      </c>
      <c r="E3684" s="33">
        <f t="shared" si="172"/>
        <v>1.2920770532763726</v>
      </c>
    </row>
    <row r="3685" spans="2:5" x14ac:dyDescent="0.25">
      <c r="B3685" s="38">
        <f t="shared" si="173"/>
        <v>3681</v>
      </c>
      <c r="C3685" s="36">
        <f t="shared" si="171"/>
        <v>10.084931506849315</v>
      </c>
      <c r="D3685" s="41">
        <f>+'C Daire Coluna sem 29 fev  aula'!B3683</f>
        <v>7.12</v>
      </c>
      <c r="E3685" s="33">
        <f t="shared" si="172"/>
        <v>1.2567744015475097</v>
      </c>
    </row>
    <row r="3686" spans="2:5" x14ac:dyDescent="0.25">
      <c r="B3686" s="38">
        <f t="shared" si="173"/>
        <v>3682</v>
      </c>
      <c r="C3686" s="36">
        <f t="shared" si="171"/>
        <v>10.087671232876712</v>
      </c>
      <c r="D3686" s="41">
        <f>+'C Daire Coluna sem 29 fev  aula'!B3684</f>
        <v>7.86</v>
      </c>
      <c r="E3686" s="33">
        <f t="shared" si="172"/>
        <v>1.3873942129443015</v>
      </c>
    </row>
    <row r="3687" spans="2:5" x14ac:dyDescent="0.25">
      <c r="B3687" s="38">
        <f t="shared" si="173"/>
        <v>3683</v>
      </c>
      <c r="C3687" s="36">
        <f t="shared" si="171"/>
        <v>10.09041095890411</v>
      </c>
      <c r="D3687" s="41">
        <f>+'C Daire Coluna sem 29 fev  aula'!B3685</f>
        <v>13.1</v>
      </c>
      <c r="E3687" s="33">
        <f t="shared" si="172"/>
        <v>2.3123236882405025</v>
      </c>
    </row>
    <row r="3688" spans="2:5" x14ac:dyDescent="0.25">
      <c r="B3688" s="38">
        <f t="shared" si="173"/>
        <v>3684</v>
      </c>
      <c r="C3688" s="36">
        <f t="shared" si="171"/>
        <v>10.093150684931507</v>
      </c>
      <c r="D3688" s="41">
        <f>+'C Daire Coluna sem 29 fev  aula'!B3686</f>
        <v>19.8</v>
      </c>
      <c r="E3688" s="33">
        <f t="shared" si="172"/>
        <v>3.4949625211574009</v>
      </c>
    </row>
    <row r="3689" spans="2:5" x14ac:dyDescent="0.25">
      <c r="B3689" s="38">
        <f t="shared" si="173"/>
        <v>3685</v>
      </c>
      <c r="C3689" s="36">
        <f t="shared" si="171"/>
        <v>10.095890410958905</v>
      </c>
      <c r="D3689" s="41">
        <f>+'C Daire Coluna sem 29 fev  aula'!B3687</f>
        <v>14.6</v>
      </c>
      <c r="E3689" s="33">
        <f t="shared" si="172"/>
        <v>2.5770935762069724</v>
      </c>
    </row>
    <row r="3690" spans="2:5" x14ac:dyDescent="0.25">
      <c r="B3690" s="38">
        <f t="shared" si="173"/>
        <v>3686</v>
      </c>
      <c r="C3690" s="36">
        <f t="shared" si="171"/>
        <v>10.098630136986301</v>
      </c>
      <c r="D3690" s="41">
        <f>+'C Daire Coluna sem 29 fev  aula'!B3688</f>
        <v>11.6</v>
      </c>
      <c r="E3690" s="33">
        <f t="shared" si="172"/>
        <v>2.0475538002740326</v>
      </c>
    </row>
    <row r="3691" spans="2:5" x14ac:dyDescent="0.25">
      <c r="B3691" s="38">
        <f t="shared" si="173"/>
        <v>3687</v>
      </c>
      <c r="C3691" s="36">
        <f t="shared" si="171"/>
        <v>10.101369863013698</v>
      </c>
      <c r="D3691" s="41">
        <f>+'C Daire Coluna sem 29 fev  aula'!B3689</f>
        <v>30.8</v>
      </c>
      <c r="E3691" s="33">
        <f t="shared" si="172"/>
        <v>5.4366083662448457</v>
      </c>
    </row>
    <row r="3692" spans="2:5" x14ac:dyDescent="0.25">
      <c r="B3692" s="38">
        <f t="shared" si="173"/>
        <v>3688</v>
      </c>
      <c r="C3692" s="36">
        <f t="shared" si="171"/>
        <v>10.104109589041096</v>
      </c>
      <c r="D3692" s="41">
        <f>+'C Daire Coluna sem 29 fev  aula'!B3690</f>
        <v>13.7</v>
      </c>
      <c r="E3692" s="33">
        <f t="shared" si="172"/>
        <v>2.4182316434270903</v>
      </c>
    </row>
    <row r="3693" spans="2:5" x14ac:dyDescent="0.25">
      <c r="B3693" s="38">
        <f t="shared" si="173"/>
        <v>3689</v>
      </c>
      <c r="C3693" s="36">
        <f t="shared" si="171"/>
        <v>10.106849315068493</v>
      </c>
      <c r="D3693" s="41">
        <f>+'C Daire Coluna sem 29 fev  aula'!B3691</f>
        <v>12.1</v>
      </c>
      <c r="E3693" s="33">
        <f t="shared" si="172"/>
        <v>2.1358104295961895</v>
      </c>
    </row>
    <row r="3694" spans="2:5" x14ac:dyDescent="0.25">
      <c r="B3694" s="38">
        <f t="shared" si="173"/>
        <v>3690</v>
      </c>
      <c r="C3694" s="36">
        <f t="shared" si="171"/>
        <v>10.109589041095891</v>
      </c>
      <c r="D3694" s="41">
        <f>+'C Daire Coluna sem 29 fev  aula'!B3692</f>
        <v>10.9</v>
      </c>
      <c r="E3694" s="33">
        <f t="shared" si="172"/>
        <v>1.9239945192230137</v>
      </c>
    </row>
    <row r="3695" spans="2:5" x14ac:dyDescent="0.25">
      <c r="B3695" s="38">
        <f t="shared" si="173"/>
        <v>3691</v>
      </c>
      <c r="C3695" s="36">
        <f t="shared" si="171"/>
        <v>10.112328767123287</v>
      </c>
      <c r="D3695" s="41">
        <f>+'C Daire Coluna sem 29 fev  aula'!B3693</f>
        <v>10</v>
      </c>
      <c r="E3695" s="33">
        <f t="shared" si="172"/>
        <v>1.7651325864431318</v>
      </c>
    </row>
    <row r="3696" spans="2:5" x14ac:dyDescent="0.25">
      <c r="B3696" s="38">
        <f t="shared" si="173"/>
        <v>3692</v>
      </c>
      <c r="C3696" s="36">
        <f t="shared" si="171"/>
        <v>10.115068493150686</v>
      </c>
      <c r="D3696" s="41">
        <f>+'C Daire Coluna sem 29 fev  aula'!B3694</f>
        <v>9.49</v>
      </c>
      <c r="E3696" s="33">
        <f t="shared" si="172"/>
        <v>1.6751108245345321</v>
      </c>
    </row>
    <row r="3697" spans="2:5" x14ac:dyDescent="0.25">
      <c r="B3697" s="38">
        <f t="shared" si="173"/>
        <v>3693</v>
      </c>
      <c r="C3697" s="36">
        <f t="shared" si="171"/>
        <v>10.117808219178082</v>
      </c>
      <c r="D3697" s="41">
        <f>+'C Daire Coluna sem 29 fev  aula'!B3695</f>
        <v>8.8800000000000008</v>
      </c>
      <c r="E3697" s="33">
        <f t="shared" si="172"/>
        <v>1.5674377367615011</v>
      </c>
    </row>
    <row r="3698" spans="2:5" x14ac:dyDescent="0.25">
      <c r="B3698" s="38">
        <f t="shared" si="173"/>
        <v>3694</v>
      </c>
      <c r="C3698" s="36">
        <f t="shared" si="171"/>
        <v>10.12054794520548</v>
      </c>
      <c r="D3698" s="41">
        <f>+'C Daire Coluna sem 29 fev  aula'!B3696</f>
        <v>8.34</v>
      </c>
      <c r="E3698" s="33">
        <f t="shared" si="172"/>
        <v>1.4721205770935719</v>
      </c>
    </row>
    <row r="3699" spans="2:5" x14ac:dyDescent="0.25">
      <c r="B3699" s="38">
        <f t="shared" si="173"/>
        <v>3695</v>
      </c>
      <c r="C3699" s="36">
        <f t="shared" si="171"/>
        <v>10.123287671232877</v>
      </c>
      <c r="D3699" s="41">
        <f>+'C Daire Coluna sem 29 fev  aula'!B3697</f>
        <v>7.93</v>
      </c>
      <c r="E3699" s="33">
        <f t="shared" si="172"/>
        <v>1.3997501410494033</v>
      </c>
    </row>
    <row r="3700" spans="2:5" x14ac:dyDescent="0.25">
      <c r="B3700" s="38">
        <f t="shared" si="173"/>
        <v>3696</v>
      </c>
      <c r="C3700" s="36">
        <f t="shared" si="171"/>
        <v>10.126027397260273</v>
      </c>
      <c r="D3700" s="41">
        <f>+'C Daire Coluna sem 29 fev  aula'!B3698</f>
        <v>7.64</v>
      </c>
      <c r="E3700" s="33">
        <f t="shared" si="172"/>
        <v>1.3485612960425526</v>
      </c>
    </row>
    <row r="3701" spans="2:5" x14ac:dyDescent="0.25">
      <c r="B3701" s="38">
        <f t="shared" si="173"/>
        <v>3697</v>
      </c>
      <c r="C3701" s="36">
        <f t="shared" si="171"/>
        <v>10.128767123287671</v>
      </c>
      <c r="D3701" s="41">
        <f>+'C Daire Coluna sem 29 fev  aula'!B3699</f>
        <v>7.53</v>
      </c>
      <c r="E3701" s="33">
        <f t="shared" si="172"/>
        <v>1.3291448375916783</v>
      </c>
    </row>
    <row r="3702" spans="2:5" x14ac:dyDescent="0.25">
      <c r="B3702" s="38">
        <f t="shared" si="173"/>
        <v>3698</v>
      </c>
      <c r="C3702" s="36">
        <f t="shared" si="171"/>
        <v>10.131506849315068</v>
      </c>
      <c r="D3702" s="41">
        <f>+'C Daire Coluna sem 29 fev  aula'!B3700</f>
        <v>7.04</v>
      </c>
      <c r="E3702" s="33">
        <f t="shared" si="172"/>
        <v>1.2426533408559648</v>
      </c>
    </row>
    <row r="3703" spans="2:5" x14ac:dyDescent="0.25">
      <c r="B3703" s="38">
        <f t="shared" si="173"/>
        <v>3699</v>
      </c>
      <c r="C3703" s="36">
        <f t="shared" si="171"/>
        <v>10.134246575342466</v>
      </c>
      <c r="D3703" s="41">
        <f>+'C Daire Coluna sem 29 fev  aula'!B3701</f>
        <v>7.09</v>
      </c>
      <c r="E3703" s="33">
        <f t="shared" si="172"/>
        <v>1.2514790037881804</v>
      </c>
    </row>
    <row r="3704" spans="2:5" x14ac:dyDescent="0.25">
      <c r="B3704" s="38">
        <f t="shared" si="173"/>
        <v>3700</v>
      </c>
      <c r="C3704" s="36">
        <f t="shared" si="171"/>
        <v>10.136986301369863</v>
      </c>
      <c r="D3704" s="41">
        <f>+'C Daire Coluna sem 29 fev  aula'!B3702</f>
        <v>7.56</v>
      </c>
      <c r="E3704" s="33">
        <f t="shared" si="172"/>
        <v>1.3344402353510074</v>
      </c>
    </row>
    <row r="3705" spans="2:5" x14ac:dyDescent="0.25">
      <c r="B3705" s="38">
        <f t="shared" si="173"/>
        <v>3701</v>
      </c>
      <c r="C3705" s="36">
        <f t="shared" si="171"/>
        <v>10.139726027397261</v>
      </c>
      <c r="D3705" s="41">
        <f>+'C Daire Coluna sem 29 fev  aula'!B3703</f>
        <v>8.26</v>
      </c>
      <c r="E3705" s="33">
        <f t="shared" si="172"/>
        <v>1.4579995164020267</v>
      </c>
    </row>
    <row r="3706" spans="2:5" x14ac:dyDescent="0.25">
      <c r="B3706" s="38">
        <f t="shared" si="173"/>
        <v>3702</v>
      </c>
      <c r="C3706" s="36">
        <f t="shared" si="171"/>
        <v>10.142465753424657</v>
      </c>
      <c r="D3706" s="41">
        <f>+'C Daire Coluna sem 29 fev  aula'!B3704</f>
        <v>6.96</v>
      </c>
      <c r="E3706" s="33">
        <f t="shared" si="172"/>
        <v>1.2285322801644196</v>
      </c>
    </row>
    <row r="3707" spans="2:5" x14ac:dyDescent="0.25">
      <c r="B3707" s="38">
        <f t="shared" si="173"/>
        <v>3703</v>
      </c>
      <c r="C3707" s="36">
        <f t="shared" si="171"/>
        <v>10.145205479452056</v>
      </c>
      <c r="D3707" s="41">
        <f>+'C Daire Coluna sem 29 fev  aula'!B3705</f>
        <v>6.41</v>
      </c>
      <c r="E3707" s="33">
        <f t="shared" si="172"/>
        <v>1.1314499879100475</v>
      </c>
    </row>
    <row r="3708" spans="2:5" x14ac:dyDescent="0.25">
      <c r="B3708" s="38">
        <f t="shared" si="173"/>
        <v>3704</v>
      </c>
      <c r="C3708" s="36">
        <f t="shared" si="171"/>
        <v>10.147945205479452</v>
      </c>
      <c r="D3708" s="41">
        <f>+'C Daire Coluna sem 29 fev  aula'!B3706</f>
        <v>5.99</v>
      </c>
      <c r="E3708" s="33">
        <f t="shared" si="172"/>
        <v>1.0573144192794359</v>
      </c>
    </row>
    <row r="3709" spans="2:5" x14ac:dyDescent="0.25">
      <c r="B3709" s="38">
        <f t="shared" si="173"/>
        <v>3705</v>
      </c>
      <c r="C3709" s="36">
        <f t="shared" si="171"/>
        <v>10.150684931506849</v>
      </c>
      <c r="D3709" s="41">
        <f>+'C Daire Coluna sem 29 fev  aula'!B3707</f>
        <v>5.49</v>
      </c>
      <c r="E3709" s="33">
        <f t="shared" si="172"/>
        <v>0.96905778995727931</v>
      </c>
    </row>
    <row r="3710" spans="2:5" x14ac:dyDescent="0.25">
      <c r="B3710" s="38">
        <f t="shared" si="173"/>
        <v>3706</v>
      </c>
      <c r="C3710" s="36">
        <f t="shared" si="171"/>
        <v>10.153424657534247</v>
      </c>
      <c r="D3710" s="41">
        <f>+'C Daire Coluna sem 29 fev  aula'!B3708</f>
        <v>4.74</v>
      </c>
      <c r="E3710" s="33">
        <f t="shared" si="172"/>
        <v>0.83667284597404445</v>
      </c>
    </row>
    <row r="3711" spans="2:5" x14ac:dyDescent="0.25">
      <c r="B3711" s="38">
        <f t="shared" si="173"/>
        <v>3707</v>
      </c>
      <c r="C3711" s="36">
        <f t="shared" si="171"/>
        <v>10.156164383561643</v>
      </c>
      <c r="D3711" s="41">
        <f>+'C Daire Coluna sem 29 fev  aula'!B3709</f>
        <v>4.72</v>
      </c>
      <c r="E3711" s="33">
        <f t="shared" si="172"/>
        <v>0.83314258080115811</v>
      </c>
    </row>
    <row r="3712" spans="2:5" x14ac:dyDescent="0.25">
      <c r="B3712" s="38">
        <f t="shared" si="173"/>
        <v>3708</v>
      </c>
      <c r="C3712" s="36">
        <f t="shared" si="171"/>
        <v>10.158904109589042</v>
      </c>
      <c r="D3712" s="41">
        <f>+'C Daire Coluna sem 29 fev  aula'!B3710</f>
        <v>4.7300000000000004</v>
      </c>
      <c r="E3712" s="33">
        <f t="shared" si="172"/>
        <v>0.83490771338760139</v>
      </c>
    </row>
    <row r="3713" spans="2:5" x14ac:dyDescent="0.25">
      <c r="B3713" s="38">
        <f t="shared" si="173"/>
        <v>3709</v>
      </c>
      <c r="C3713" s="36">
        <f t="shared" si="171"/>
        <v>10.161643835616438</v>
      </c>
      <c r="D3713" s="41">
        <f>+'C Daire Coluna sem 29 fev  aula'!B3711</f>
        <v>8.0500000000000007</v>
      </c>
      <c r="E3713" s="33">
        <f t="shared" si="172"/>
        <v>1.4209317320867212</v>
      </c>
    </row>
    <row r="3714" spans="2:5" x14ac:dyDescent="0.25">
      <c r="B3714" s="38">
        <f t="shared" si="173"/>
        <v>3710</v>
      </c>
      <c r="C3714" s="36">
        <f t="shared" si="171"/>
        <v>10.164383561643836</v>
      </c>
      <c r="D3714" s="41">
        <f>+'C Daire Coluna sem 29 fev  aula'!B3712</f>
        <v>13.3</v>
      </c>
      <c r="E3714" s="33">
        <f t="shared" si="172"/>
        <v>2.3476263399693655</v>
      </c>
    </row>
    <row r="3715" spans="2:5" x14ac:dyDescent="0.25">
      <c r="B3715" s="38">
        <f t="shared" si="173"/>
        <v>3711</v>
      </c>
      <c r="C3715" s="36">
        <f t="shared" si="171"/>
        <v>10.167123287671233</v>
      </c>
      <c r="D3715" s="41">
        <f>+'C Daire Coluna sem 29 fev  aula'!B3713</f>
        <v>16.899999999999999</v>
      </c>
      <c r="E3715" s="33">
        <f t="shared" si="172"/>
        <v>2.9830740710888923</v>
      </c>
    </row>
    <row r="3716" spans="2:5" x14ac:dyDescent="0.25">
      <c r="B3716" s="38">
        <f t="shared" si="173"/>
        <v>3712</v>
      </c>
      <c r="C3716" s="36">
        <f t="shared" si="171"/>
        <v>10.169863013698631</v>
      </c>
      <c r="D3716" s="41">
        <f>+'C Daire Coluna sem 29 fev  aula'!B3714</f>
        <v>12.3</v>
      </c>
      <c r="E3716" s="33">
        <f t="shared" si="172"/>
        <v>2.1711130813250521</v>
      </c>
    </row>
    <row r="3717" spans="2:5" x14ac:dyDescent="0.25">
      <c r="B3717" s="38">
        <f t="shared" si="173"/>
        <v>3713</v>
      </c>
      <c r="C3717" s="36">
        <f t="shared" si="171"/>
        <v>10.172602739726027</v>
      </c>
      <c r="D3717" s="41">
        <f>+'C Daire Coluna sem 29 fev  aula'!B3715</f>
        <v>9.31</v>
      </c>
      <c r="E3717" s="33">
        <f t="shared" si="172"/>
        <v>1.6433384379785558</v>
      </c>
    </row>
    <row r="3718" spans="2:5" x14ac:dyDescent="0.25">
      <c r="B3718" s="38">
        <f t="shared" si="173"/>
        <v>3714</v>
      </c>
      <c r="C3718" s="36">
        <f t="shared" ref="C3718:C3781" si="174">+B3718/365</f>
        <v>10.175342465753424</v>
      </c>
      <c r="D3718" s="41">
        <f>+'C Daire Coluna sem 29 fev  aula'!B3716</f>
        <v>8.3699999999999992</v>
      </c>
      <c r="E3718" s="33">
        <f t="shared" ref="E3718:E3781" si="175">+D3718/$E$3</f>
        <v>1.4774159748529012</v>
      </c>
    </row>
    <row r="3719" spans="2:5" x14ac:dyDescent="0.25">
      <c r="B3719" s="38">
        <f t="shared" ref="B3719:B3782" si="176">+B3718+1</f>
        <v>3715</v>
      </c>
      <c r="C3719" s="36">
        <f t="shared" si="174"/>
        <v>10.178082191780822</v>
      </c>
      <c r="D3719" s="41">
        <f>+'C Daire Coluna sem 29 fev  aula'!B3717</f>
        <v>7.77</v>
      </c>
      <c r="E3719" s="33">
        <f t="shared" si="175"/>
        <v>1.3715080196663132</v>
      </c>
    </row>
    <row r="3720" spans="2:5" x14ac:dyDescent="0.25">
      <c r="B3720" s="38">
        <f t="shared" si="176"/>
        <v>3716</v>
      </c>
      <c r="C3720" s="36">
        <f t="shared" si="174"/>
        <v>10.180821917808219</v>
      </c>
      <c r="D3720" s="41">
        <f>+'C Daire Coluna sem 29 fev  aula'!B3718</f>
        <v>7.46</v>
      </c>
      <c r="E3720" s="33">
        <f t="shared" si="175"/>
        <v>1.3167889094865763</v>
      </c>
    </row>
    <row r="3721" spans="2:5" x14ac:dyDescent="0.25">
      <c r="B3721" s="38">
        <f t="shared" si="176"/>
        <v>3717</v>
      </c>
      <c r="C3721" s="36">
        <f t="shared" si="174"/>
        <v>10.183561643835617</v>
      </c>
      <c r="D3721" s="41">
        <f>+'C Daire Coluna sem 29 fev  aula'!B3719</f>
        <v>7.13</v>
      </c>
      <c r="E3721" s="33">
        <f t="shared" si="175"/>
        <v>1.2585395341339529</v>
      </c>
    </row>
    <row r="3722" spans="2:5" x14ac:dyDescent="0.25">
      <c r="B3722" s="38">
        <f t="shared" si="176"/>
        <v>3718</v>
      </c>
      <c r="C3722" s="36">
        <f t="shared" si="174"/>
        <v>10.186301369863013</v>
      </c>
      <c r="D3722" s="41">
        <f>+'C Daire Coluna sem 29 fev  aula'!B3720</f>
        <v>7.12</v>
      </c>
      <c r="E3722" s="33">
        <f t="shared" si="175"/>
        <v>1.2567744015475097</v>
      </c>
    </row>
    <row r="3723" spans="2:5" x14ac:dyDescent="0.25">
      <c r="B3723" s="38">
        <f t="shared" si="176"/>
        <v>3719</v>
      </c>
      <c r="C3723" s="36">
        <f t="shared" si="174"/>
        <v>10.189041095890412</v>
      </c>
      <c r="D3723" s="41">
        <f>+'C Daire Coluna sem 29 fev  aula'!B3721</f>
        <v>7.07</v>
      </c>
      <c r="E3723" s="33">
        <f t="shared" si="175"/>
        <v>1.2479487386152941</v>
      </c>
    </row>
    <row r="3724" spans="2:5" x14ac:dyDescent="0.25">
      <c r="B3724" s="38">
        <f t="shared" si="176"/>
        <v>3720</v>
      </c>
      <c r="C3724" s="36">
        <f t="shared" si="174"/>
        <v>10.191780821917808</v>
      </c>
      <c r="D3724" s="41">
        <f>+'C Daire Coluna sem 29 fev  aula'!B3722</f>
        <v>6.86</v>
      </c>
      <c r="E3724" s="33">
        <f t="shared" si="175"/>
        <v>1.2108809542999883</v>
      </c>
    </row>
    <row r="3725" spans="2:5" x14ac:dyDescent="0.25">
      <c r="B3725" s="38">
        <f t="shared" si="176"/>
        <v>3721</v>
      </c>
      <c r="C3725" s="36">
        <f t="shared" si="174"/>
        <v>10.194520547945206</v>
      </c>
      <c r="D3725" s="41">
        <f>+'C Daire Coluna sem 29 fev  aula'!B3723</f>
        <v>6.66</v>
      </c>
      <c r="E3725" s="33">
        <f t="shared" si="175"/>
        <v>1.1755783025711257</v>
      </c>
    </row>
    <row r="3726" spans="2:5" x14ac:dyDescent="0.25">
      <c r="B3726" s="38">
        <f t="shared" si="176"/>
        <v>3722</v>
      </c>
      <c r="C3726" s="36">
        <f t="shared" si="174"/>
        <v>10.197260273972603</v>
      </c>
      <c r="D3726" s="41">
        <f>+'C Daire Coluna sem 29 fev  aula'!B3724</f>
        <v>6.37</v>
      </c>
      <c r="E3726" s="33">
        <f t="shared" si="175"/>
        <v>1.124389457564275</v>
      </c>
    </row>
    <row r="3727" spans="2:5" x14ac:dyDescent="0.25">
      <c r="B3727" s="38">
        <f t="shared" si="176"/>
        <v>3723</v>
      </c>
      <c r="C3727" s="36">
        <f t="shared" si="174"/>
        <v>10.199999999999999</v>
      </c>
      <c r="D3727" s="41">
        <f>+'C Daire Coluna sem 29 fev  aula'!B3725</f>
        <v>6.32</v>
      </c>
      <c r="E3727" s="33">
        <f t="shared" si="175"/>
        <v>1.1155637946320593</v>
      </c>
    </row>
    <row r="3728" spans="2:5" x14ac:dyDescent="0.25">
      <c r="B3728" s="38">
        <f t="shared" si="176"/>
        <v>3724</v>
      </c>
      <c r="C3728" s="36">
        <f t="shared" si="174"/>
        <v>10.202739726027398</v>
      </c>
      <c r="D3728" s="41">
        <f>+'C Daire Coluna sem 29 fev  aula'!B3726</f>
        <v>5.85</v>
      </c>
      <c r="E3728" s="33">
        <f t="shared" si="175"/>
        <v>1.0326025630692319</v>
      </c>
    </row>
    <row r="3729" spans="2:5" x14ac:dyDescent="0.25">
      <c r="B3729" s="38">
        <f t="shared" si="176"/>
        <v>3725</v>
      </c>
      <c r="C3729" s="36">
        <f t="shared" si="174"/>
        <v>10.205479452054794</v>
      </c>
      <c r="D3729" s="41">
        <f>+'C Daire Coluna sem 29 fev  aula'!B3727</f>
        <v>6.33</v>
      </c>
      <c r="E3729" s="33">
        <f t="shared" si="175"/>
        <v>1.1173289272185023</v>
      </c>
    </row>
    <row r="3730" spans="2:5" x14ac:dyDescent="0.25">
      <c r="B3730" s="38">
        <f t="shared" si="176"/>
        <v>3726</v>
      </c>
      <c r="C3730" s="36">
        <f t="shared" si="174"/>
        <v>10.208219178082192</v>
      </c>
      <c r="D3730" s="41">
        <f>+'C Daire Coluna sem 29 fev  aula'!B3728</f>
        <v>6.09</v>
      </c>
      <c r="E3730" s="33">
        <f t="shared" si="175"/>
        <v>1.0749657451438672</v>
      </c>
    </row>
    <row r="3731" spans="2:5" x14ac:dyDescent="0.25">
      <c r="B3731" s="38">
        <f t="shared" si="176"/>
        <v>3727</v>
      </c>
      <c r="C3731" s="36">
        <f t="shared" si="174"/>
        <v>10.210958904109589</v>
      </c>
      <c r="D3731" s="41">
        <f>+'C Daire Coluna sem 29 fev  aula'!B3729</f>
        <v>6.43</v>
      </c>
      <c r="E3731" s="33">
        <f t="shared" si="175"/>
        <v>1.1349802530829336</v>
      </c>
    </row>
    <row r="3732" spans="2:5" x14ac:dyDescent="0.25">
      <c r="B3732" s="38">
        <f t="shared" si="176"/>
        <v>3728</v>
      </c>
      <c r="C3732" s="36">
        <f t="shared" si="174"/>
        <v>10.213698630136987</v>
      </c>
      <c r="D3732" s="41">
        <f>+'C Daire Coluna sem 29 fev  aula'!B3730</f>
        <v>6.12</v>
      </c>
      <c r="E3732" s="33">
        <f t="shared" si="175"/>
        <v>1.0802611429031967</v>
      </c>
    </row>
    <row r="3733" spans="2:5" x14ac:dyDescent="0.25">
      <c r="B3733" s="38">
        <f t="shared" si="176"/>
        <v>3729</v>
      </c>
      <c r="C3733" s="36">
        <f t="shared" si="174"/>
        <v>10.216438356164383</v>
      </c>
      <c r="D3733" s="41">
        <f>+'C Daire Coluna sem 29 fev  aula'!B3731</f>
        <v>5.83</v>
      </c>
      <c r="E3733" s="33">
        <f t="shared" si="175"/>
        <v>1.0290722978963458</v>
      </c>
    </row>
    <row r="3734" spans="2:5" x14ac:dyDescent="0.25">
      <c r="B3734" s="38">
        <f t="shared" si="176"/>
        <v>3730</v>
      </c>
      <c r="C3734" s="36">
        <f t="shared" si="174"/>
        <v>10.219178082191782</v>
      </c>
      <c r="D3734" s="41">
        <f>+'C Daire Coluna sem 29 fev  aula'!B3732</f>
        <v>5.83</v>
      </c>
      <c r="E3734" s="33">
        <f t="shared" si="175"/>
        <v>1.0290722978963458</v>
      </c>
    </row>
    <row r="3735" spans="2:5" x14ac:dyDescent="0.25">
      <c r="B3735" s="38">
        <f t="shared" si="176"/>
        <v>3731</v>
      </c>
      <c r="C3735" s="36">
        <f t="shared" si="174"/>
        <v>10.221917808219178</v>
      </c>
      <c r="D3735" s="41">
        <f>+'C Daire Coluna sem 29 fev  aula'!B3733</f>
        <v>5.83</v>
      </c>
      <c r="E3735" s="33">
        <f t="shared" si="175"/>
        <v>1.0290722978963458</v>
      </c>
    </row>
    <row r="3736" spans="2:5" x14ac:dyDescent="0.25">
      <c r="B3736" s="38">
        <f t="shared" si="176"/>
        <v>3732</v>
      </c>
      <c r="C3736" s="36">
        <f t="shared" si="174"/>
        <v>10.224657534246575</v>
      </c>
      <c r="D3736" s="41">
        <f>+'C Daire Coluna sem 29 fev  aula'!B3734</f>
        <v>6.4</v>
      </c>
      <c r="E3736" s="33">
        <f t="shared" si="175"/>
        <v>1.1296848553236043</v>
      </c>
    </row>
    <row r="3737" spans="2:5" x14ac:dyDescent="0.25">
      <c r="B3737" s="38">
        <f t="shared" si="176"/>
        <v>3733</v>
      </c>
      <c r="C3737" s="36">
        <f t="shared" si="174"/>
        <v>10.227397260273973</v>
      </c>
      <c r="D3737" s="41">
        <f>+'C Daire Coluna sem 29 fev  aula'!B3735</f>
        <v>5.86</v>
      </c>
      <c r="E3737" s="33">
        <f t="shared" si="175"/>
        <v>1.0343676956556753</v>
      </c>
    </row>
    <row r="3738" spans="2:5" x14ac:dyDescent="0.25">
      <c r="B3738" s="38">
        <f t="shared" si="176"/>
        <v>3734</v>
      </c>
      <c r="C3738" s="36">
        <f t="shared" si="174"/>
        <v>10.230136986301369</v>
      </c>
      <c r="D3738" s="41">
        <f>+'C Daire Coluna sem 29 fev  aula'!B3736</f>
        <v>5.39</v>
      </c>
      <c r="E3738" s="33">
        <f t="shared" si="175"/>
        <v>0.9514064640928479</v>
      </c>
    </row>
    <row r="3739" spans="2:5" x14ac:dyDescent="0.25">
      <c r="B3739" s="38">
        <f t="shared" si="176"/>
        <v>3735</v>
      </c>
      <c r="C3739" s="36">
        <f t="shared" si="174"/>
        <v>10.232876712328768</v>
      </c>
      <c r="D3739" s="41">
        <f>+'C Daire Coluna sem 29 fev  aula'!B3737</f>
        <v>5.39</v>
      </c>
      <c r="E3739" s="33">
        <f t="shared" si="175"/>
        <v>0.9514064640928479</v>
      </c>
    </row>
    <row r="3740" spans="2:5" x14ac:dyDescent="0.25">
      <c r="B3740" s="38">
        <f t="shared" si="176"/>
        <v>3736</v>
      </c>
      <c r="C3740" s="36">
        <f t="shared" si="174"/>
        <v>10.235616438356164</v>
      </c>
      <c r="D3740" s="41">
        <f>+'C Daire Coluna sem 29 fev  aula'!B3738</f>
        <v>5.79</v>
      </c>
      <c r="E3740" s="33">
        <f t="shared" si="175"/>
        <v>1.0220117675505733</v>
      </c>
    </row>
    <row r="3741" spans="2:5" x14ac:dyDescent="0.25">
      <c r="B3741" s="38">
        <f t="shared" si="176"/>
        <v>3737</v>
      </c>
      <c r="C3741" s="36">
        <f t="shared" si="174"/>
        <v>10.238356164383562</v>
      </c>
      <c r="D3741" s="41">
        <f>+'C Daire Coluna sem 29 fev  aula'!B3739</f>
        <v>7.62</v>
      </c>
      <c r="E3741" s="33">
        <f t="shared" si="175"/>
        <v>1.3450310308696665</v>
      </c>
    </row>
    <row r="3742" spans="2:5" x14ac:dyDescent="0.25">
      <c r="B3742" s="38">
        <f t="shared" si="176"/>
        <v>3738</v>
      </c>
      <c r="C3742" s="36">
        <f t="shared" si="174"/>
        <v>10.241095890410959</v>
      </c>
      <c r="D3742" s="41">
        <f>+'C Daire Coluna sem 29 fev  aula'!B3740</f>
        <v>8.4499999999999993</v>
      </c>
      <c r="E3742" s="33">
        <f t="shared" si="175"/>
        <v>1.4915370355444462</v>
      </c>
    </row>
    <row r="3743" spans="2:5" x14ac:dyDescent="0.25">
      <c r="B3743" s="38">
        <f t="shared" si="176"/>
        <v>3739</v>
      </c>
      <c r="C3743" s="36">
        <f t="shared" si="174"/>
        <v>10.243835616438357</v>
      </c>
      <c r="D3743" s="41">
        <f>+'C Daire Coluna sem 29 fev  aula'!B3741</f>
        <v>7.81</v>
      </c>
      <c r="E3743" s="33">
        <f t="shared" si="175"/>
        <v>1.3785685500120859</v>
      </c>
    </row>
    <row r="3744" spans="2:5" x14ac:dyDescent="0.25">
      <c r="B3744" s="38">
        <f t="shared" si="176"/>
        <v>3740</v>
      </c>
      <c r="C3744" s="36">
        <f t="shared" si="174"/>
        <v>10.246575342465754</v>
      </c>
      <c r="D3744" s="41">
        <f>+'C Daire Coluna sem 29 fev  aula'!B3742</f>
        <v>8.0399999999999991</v>
      </c>
      <c r="E3744" s="33">
        <f t="shared" si="175"/>
        <v>1.4191665995002778</v>
      </c>
    </row>
    <row r="3745" spans="2:5" x14ac:dyDescent="0.25">
      <c r="B3745" s="38">
        <f t="shared" si="176"/>
        <v>3741</v>
      </c>
      <c r="C3745" s="36">
        <f t="shared" si="174"/>
        <v>10.24931506849315</v>
      </c>
      <c r="D3745" s="41">
        <f>+'C Daire Coluna sem 29 fev  aula'!B3743</f>
        <v>8.51</v>
      </c>
      <c r="E3745" s="33">
        <f t="shared" si="175"/>
        <v>1.502127831063105</v>
      </c>
    </row>
    <row r="3746" spans="2:5" x14ac:dyDescent="0.25">
      <c r="B3746" s="38">
        <f t="shared" si="176"/>
        <v>3742</v>
      </c>
      <c r="C3746" s="36">
        <f t="shared" si="174"/>
        <v>10.252054794520548</v>
      </c>
      <c r="D3746" s="41">
        <f>+'C Daire Coluna sem 29 fev  aula'!B3744</f>
        <v>8.0399999999999991</v>
      </c>
      <c r="E3746" s="33">
        <f t="shared" si="175"/>
        <v>1.4191665995002778</v>
      </c>
    </row>
    <row r="3747" spans="2:5" x14ac:dyDescent="0.25">
      <c r="B3747" s="38">
        <f t="shared" si="176"/>
        <v>3743</v>
      </c>
      <c r="C3747" s="36">
        <f t="shared" si="174"/>
        <v>10.254794520547945</v>
      </c>
      <c r="D3747" s="41">
        <f>+'C Daire Coluna sem 29 fev  aula'!B3745</f>
        <v>9.81</v>
      </c>
      <c r="E3747" s="33">
        <f t="shared" si="175"/>
        <v>1.7315950673007123</v>
      </c>
    </row>
    <row r="3748" spans="2:5" x14ac:dyDescent="0.25">
      <c r="B3748" s="38">
        <f t="shared" si="176"/>
        <v>3744</v>
      </c>
      <c r="C3748" s="36">
        <f t="shared" si="174"/>
        <v>10.257534246575343</v>
      </c>
      <c r="D3748" s="41">
        <f>+'C Daire Coluna sem 29 fev  aula'!B3746</f>
        <v>8.41</v>
      </c>
      <c r="E3748" s="33">
        <f t="shared" si="175"/>
        <v>1.4844765051986739</v>
      </c>
    </row>
    <row r="3749" spans="2:5" x14ac:dyDescent="0.25">
      <c r="B3749" s="38">
        <f t="shared" si="176"/>
        <v>3745</v>
      </c>
      <c r="C3749" s="36">
        <f t="shared" si="174"/>
        <v>10.260273972602739</v>
      </c>
      <c r="D3749" s="41">
        <f>+'C Daire Coluna sem 29 fev  aula'!B3747</f>
        <v>25.6</v>
      </c>
      <c r="E3749" s="33">
        <f t="shared" si="175"/>
        <v>4.5187394212944172</v>
      </c>
    </row>
    <row r="3750" spans="2:5" x14ac:dyDescent="0.25">
      <c r="B3750" s="38">
        <f t="shared" si="176"/>
        <v>3746</v>
      </c>
      <c r="C3750" s="36">
        <f t="shared" si="174"/>
        <v>10.263013698630138</v>
      </c>
      <c r="D3750" s="41">
        <f>+'C Daire Coluna sem 29 fev  aula'!B3748</f>
        <v>13.2</v>
      </c>
      <c r="E3750" s="33">
        <f t="shared" si="175"/>
        <v>2.3299750141049338</v>
      </c>
    </row>
    <row r="3751" spans="2:5" x14ac:dyDescent="0.25">
      <c r="B3751" s="38">
        <f t="shared" si="176"/>
        <v>3747</v>
      </c>
      <c r="C3751" s="36">
        <f t="shared" si="174"/>
        <v>10.265753424657534</v>
      </c>
      <c r="D3751" s="41">
        <f>+'C Daire Coluna sem 29 fev  aula'!B3749</f>
        <v>58.6</v>
      </c>
      <c r="E3751" s="33">
        <f t="shared" si="175"/>
        <v>10.343676956556752</v>
      </c>
    </row>
    <row r="3752" spans="2:5" x14ac:dyDescent="0.25">
      <c r="B3752" s="38">
        <f t="shared" si="176"/>
        <v>3748</v>
      </c>
      <c r="C3752" s="36">
        <f t="shared" si="174"/>
        <v>10.268493150684931</v>
      </c>
      <c r="D3752" s="41">
        <f>+'C Daire Coluna sem 29 fev  aula'!B3750</f>
        <v>178</v>
      </c>
      <c r="E3752" s="33">
        <f t="shared" si="175"/>
        <v>31.419360038687746</v>
      </c>
    </row>
    <row r="3753" spans="2:5" x14ac:dyDescent="0.25">
      <c r="B3753" s="38">
        <f t="shared" si="176"/>
        <v>3749</v>
      </c>
      <c r="C3753" s="36">
        <f t="shared" si="174"/>
        <v>10.271232876712329</v>
      </c>
      <c r="D3753" s="41">
        <f>+'C Daire Coluna sem 29 fev  aula'!B3751</f>
        <v>57.7</v>
      </c>
      <c r="E3753" s="33">
        <f t="shared" si="175"/>
        <v>10.184815023776871</v>
      </c>
    </row>
    <row r="3754" spans="2:5" x14ac:dyDescent="0.25">
      <c r="B3754" s="38">
        <f t="shared" si="176"/>
        <v>3750</v>
      </c>
      <c r="C3754" s="36">
        <f t="shared" si="174"/>
        <v>10.273972602739725</v>
      </c>
      <c r="D3754" s="41">
        <f>+'C Daire Coluna sem 29 fev  aula'!B3752</f>
        <v>42.6</v>
      </c>
      <c r="E3754" s="33">
        <f t="shared" si="175"/>
        <v>7.5194648182477417</v>
      </c>
    </row>
    <row r="3755" spans="2:5" x14ac:dyDescent="0.25">
      <c r="B3755" s="38">
        <f t="shared" si="176"/>
        <v>3751</v>
      </c>
      <c r="C3755" s="36">
        <f t="shared" si="174"/>
        <v>10.276712328767124</v>
      </c>
      <c r="D3755" s="41">
        <f>+'C Daire Coluna sem 29 fev  aula'!B3753</f>
        <v>102</v>
      </c>
      <c r="E3755" s="33">
        <f t="shared" si="175"/>
        <v>18.004352381719944</v>
      </c>
    </row>
    <row r="3756" spans="2:5" x14ac:dyDescent="0.25">
      <c r="B3756" s="38">
        <f t="shared" si="176"/>
        <v>3752</v>
      </c>
      <c r="C3756" s="36">
        <f t="shared" si="174"/>
        <v>10.27945205479452</v>
      </c>
      <c r="D3756" s="41">
        <f>+'C Daire Coluna sem 29 fev  aula'!B3754</f>
        <v>121</v>
      </c>
      <c r="E3756" s="33">
        <f t="shared" si="175"/>
        <v>21.358104295961894</v>
      </c>
    </row>
    <row r="3757" spans="2:5" x14ac:dyDescent="0.25">
      <c r="B3757" s="38">
        <f t="shared" si="176"/>
        <v>3753</v>
      </c>
      <c r="C3757" s="36">
        <f t="shared" si="174"/>
        <v>10.282191780821918</v>
      </c>
      <c r="D3757" s="41">
        <f>+'C Daire Coluna sem 29 fev  aula'!B3755</f>
        <v>64.3</v>
      </c>
      <c r="E3757" s="33">
        <f t="shared" si="175"/>
        <v>11.349802530829336</v>
      </c>
    </row>
    <row r="3758" spans="2:5" x14ac:dyDescent="0.25">
      <c r="B3758" s="38">
        <f t="shared" si="176"/>
        <v>3754</v>
      </c>
      <c r="C3758" s="36">
        <f t="shared" si="174"/>
        <v>10.284931506849315</v>
      </c>
      <c r="D3758" s="41">
        <f>+'C Daire Coluna sem 29 fev  aula'!B3756</f>
        <v>47.5</v>
      </c>
      <c r="E3758" s="33">
        <f t="shared" si="175"/>
        <v>8.3843797856048763</v>
      </c>
    </row>
    <row r="3759" spans="2:5" x14ac:dyDescent="0.25">
      <c r="B3759" s="38">
        <f t="shared" si="176"/>
        <v>3755</v>
      </c>
      <c r="C3759" s="36">
        <f t="shared" si="174"/>
        <v>10.287671232876713</v>
      </c>
      <c r="D3759" s="41">
        <f>+'C Daire Coluna sem 29 fev  aula'!B3757</f>
        <v>29.7</v>
      </c>
      <c r="E3759" s="33">
        <f t="shared" si="175"/>
        <v>5.2424437817361014</v>
      </c>
    </row>
    <row r="3760" spans="2:5" x14ac:dyDescent="0.25">
      <c r="B3760" s="38">
        <f t="shared" si="176"/>
        <v>3756</v>
      </c>
      <c r="C3760" s="36">
        <f t="shared" si="174"/>
        <v>10.29041095890411</v>
      </c>
      <c r="D3760" s="41">
        <f>+'C Daire Coluna sem 29 fev  aula'!B3758</f>
        <v>25.6</v>
      </c>
      <c r="E3760" s="33">
        <f t="shared" si="175"/>
        <v>4.5187394212944172</v>
      </c>
    </row>
    <row r="3761" spans="2:5" x14ac:dyDescent="0.25">
      <c r="B3761" s="38">
        <f t="shared" si="176"/>
        <v>3757</v>
      </c>
      <c r="C3761" s="36">
        <f t="shared" si="174"/>
        <v>10.293150684931506</v>
      </c>
      <c r="D3761" s="41">
        <f>+'C Daire Coluna sem 29 fev  aula'!B3759</f>
        <v>24.5</v>
      </c>
      <c r="E3761" s="33">
        <f t="shared" si="175"/>
        <v>4.3245748367856729</v>
      </c>
    </row>
    <row r="3762" spans="2:5" x14ac:dyDescent="0.25">
      <c r="B3762" s="38">
        <f t="shared" si="176"/>
        <v>3758</v>
      </c>
      <c r="C3762" s="36">
        <f t="shared" si="174"/>
        <v>10.295890410958904</v>
      </c>
      <c r="D3762" s="41">
        <f>+'C Daire Coluna sem 29 fev  aula'!B3760</f>
        <v>23.5</v>
      </c>
      <c r="E3762" s="33">
        <f t="shared" si="175"/>
        <v>4.1480615781413599</v>
      </c>
    </row>
    <row r="3763" spans="2:5" x14ac:dyDescent="0.25">
      <c r="B3763" s="38">
        <f t="shared" si="176"/>
        <v>3759</v>
      </c>
      <c r="C3763" s="36">
        <f t="shared" si="174"/>
        <v>10.298630136986301</v>
      </c>
      <c r="D3763" s="41">
        <f>+'C Daire Coluna sem 29 fev  aula'!B3761</f>
        <v>19.8</v>
      </c>
      <c r="E3763" s="33">
        <f t="shared" si="175"/>
        <v>3.4949625211574009</v>
      </c>
    </row>
    <row r="3764" spans="2:5" x14ac:dyDescent="0.25">
      <c r="B3764" s="38">
        <f t="shared" si="176"/>
        <v>3760</v>
      </c>
      <c r="C3764" s="36">
        <f t="shared" si="174"/>
        <v>10.301369863013699</v>
      </c>
      <c r="D3764" s="41">
        <f>+'C Daire Coluna sem 29 fev  aula'!B3762</f>
        <v>17.2</v>
      </c>
      <c r="E3764" s="33">
        <f t="shared" si="175"/>
        <v>3.0360280486821867</v>
      </c>
    </row>
    <row r="3765" spans="2:5" x14ac:dyDescent="0.25">
      <c r="B3765" s="38">
        <f t="shared" si="176"/>
        <v>3761</v>
      </c>
      <c r="C3765" s="36">
        <f t="shared" si="174"/>
        <v>10.304109589041095</v>
      </c>
      <c r="D3765" s="41">
        <f>+'C Daire Coluna sem 29 fev  aula'!B3763</f>
        <v>15.6</v>
      </c>
      <c r="E3765" s="33">
        <f t="shared" si="175"/>
        <v>2.7536068348512854</v>
      </c>
    </row>
    <row r="3766" spans="2:5" x14ac:dyDescent="0.25">
      <c r="B3766" s="38">
        <f t="shared" si="176"/>
        <v>3762</v>
      </c>
      <c r="C3766" s="36">
        <f t="shared" si="174"/>
        <v>10.306849315068494</v>
      </c>
      <c r="D3766" s="41">
        <f>+'C Daire Coluna sem 29 fev  aula'!B3764</f>
        <v>13.1</v>
      </c>
      <c r="E3766" s="33">
        <f t="shared" si="175"/>
        <v>2.3123236882405025</v>
      </c>
    </row>
    <row r="3767" spans="2:5" x14ac:dyDescent="0.25">
      <c r="B3767" s="38">
        <f t="shared" si="176"/>
        <v>3763</v>
      </c>
      <c r="C3767" s="36">
        <f t="shared" si="174"/>
        <v>10.30958904109589</v>
      </c>
      <c r="D3767" s="41">
        <f>+'C Daire Coluna sem 29 fev  aula'!B3765</f>
        <v>12.5</v>
      </c>
      <c r="E3767" s="33">
        <f t="shared" si="175"/>
        <v>2.2064157330539147</v>
      </c>
    </row>
    <row r="3768" spans="2:5" x14ac:dyDescent="0.25">
      <c r="B3768" s="38">
        <f t="shared" si="176"/>
        <v>3764</v>
      </c>
      <c r="C3768" s="36">
        <f t="shared" si="174"/>
        <v>10.312328767123288</v>
      </c>
      <c r="D3768" s="41">
        <f>+'C Daire Coluna sem 29 fev  aula'!B3766</f>
        <v>12.1</v>
      </c>
      <c r="E3768" s="33">
        <f t="shared" si="175"/>
        <v>2.1358104295961895</v>
      </c>
    </row>
    <row r="3769" spans="2:5" x14ac:dyDescent="0.25">
      <c r="B3769" s="38">
        <f t="shared" si="176"/>
        <v>3765</v>
      </c>
      <c r="C3769" s="36">
        <f t="shared" si="174"/>
        <v>10.315068493150685</v>
      </c>
      <c r="D3769" s="41">
        <f>+'C Daire Coluna sem 29 fev  aula'!B3767</f>
        <v>11.6</v>
      </c>
      <c r="E3769" s="33">
        <f t="shared" si="175"/>
        <v>2.0475538002740326</v>
      </c>
    </row>
    <row r="3770" spans="2:5" x14ac:dyDescent="0.25">
      <c r="B3770" s="38">
        <f t="shared" si="176"/>
        <v>3766</v>
      </c>
      <c r="C3770" s="36">
        <f t="shared" si="174"/>
        <v>10.317808219178081</v>
      </c>
      <c r="D3770" s="41">
        <f>+'C Daire Coluna sem 29 fev  aula'!B3768</f>
        <v>10.4</v>
      </c>
      <c r="E3770" s="33">
        <f t="shared" si="175"/>
        <v>1.8357378899008572</v>
      </c>
    </row>
    <row r="3771" spans="2:5" x14ac:dyDescent="0.25">
      <c r="B3771" s="38">
        <f t="shared" si="176"/>
        <v>3767</v>
      </c>
      <c r="C3771" s="36">
        <f t="shared" si="174"/>
        <v>10.32054794520548</v>
      </c>
      <c r="D3771" s="41">
        <f>+'C Daire Coluna sem 29 fev  aula'!B3769</f>
        <v>9.9</v>
      </c>
      <c r="E3771" s="33">
        <f t="shared" si="175"/>
        <v>1.7474812605787005</v>
      </c>
    </row>
    <row r="3772" spans="2:5" x14ac:dyDescent="0.25">
      <c r="B3772" s="38">
        <f t="shared" si="176"/>
        <v>3768</v>
      </c>
      <c r="C3772" s="36">
        <f t="shared" si="174"/>
        <v>10.323287671232876</v>
      </c>
      <c r="D3772" s="41">
        <f>+'C Daire Coluna sem 29 fev  aula'!B3770</f>
        <v>9.67</v>
      </c>
      <c r="E3772" s="33">
        <f t="shared" si="175"/>
        <v>1.7068832110905083</v>
      </c>
    </row>
    <row r="3773" spans="2:5" x14ac:dyDescent="0.25">
      <c r="B3773" s="38">
        <f t="shared" si="176"/>
        <v>3769</v>
      </c>
      <c r="C3773" s="36">
        <f t="shared" si="174"/>
        <v>10.326027397260274</v>
      </c>
      <c r="D3773" s="41">
        <f>+'C Daire Coluna sem 29 fev  aula'!B3771</f>
        <v>9.31</v>
      </c>
      <c r="E3773" s="33">
        <f t="shared" si="175"/>
        <v>1.6433384379785558</v>
      </c>
    </row>
    <row r="3774" spans="2:5" x14ac:dyDescent="0.25">
      <c r="B3774" s="38">
        <f t="shared" si="176"/>
        <v>3770</v>
      </c>
      <c r="C3774" s="36">
        <f t="shared" si="174"/>
        <v>10.328767123287671</v>
      </c>
      <c r="D3774" s="41">
        <f>+'C Daire Coluna sem 29 fev  aula'!B3772</f>
        <v>8.99</v>
      </c>
      <c r="E3774" s="33">
        <f t="shared" si="175"/>
        <v>1.5868541952123756</v>
      </c>
    </row>
    <row r="3775" spans="2:5" x14ac:dyDescent="0.25">
      <c r="B3775" s="38">
        <f t="shared" si="176"/>
        <v>3771</v>
      </c>
      <c r="C3775" s="36">
        <f t="shared" si="174"/>
        <v>10.331506849315069</v>
      </c>
      <c r="D3775" s="41">
        <f>+'C Daire Coluna sem 29 fev  aula'!B3773</f>
        <v>8.67</v>
      </c>
      <c r="E3775" s="33">
        <f t="shared" si="175"/>
        <v>1.5303699524461951</v>
      </c>
    </row>
    <row r="3776" spans="2:5" x14ac:dyDescent="0.25">
      <c r="B3776" s="38">
        <f t="shared" si="176"/>
        <v>3772</v>
      </c>
      <c r="C3776" s="36">
        <f t="shared" si="174"/>
        <v>10.334246575342465</v>
      </c>
      <c r="D3776" s="41">
        <f>+'C Daire Coluna sem 29 fev  aula'!B3774</f>
        <v>8.34</v>
      </c>
      <c r="E3776" s="33">
        <f t="shared" si="175"/>
        <v>1.4721205770935719</v>
      </c>
    </row>
    <row r="3777" spans="2:5" x14ac:dyDescent="0.25">
      <c r="B3777" s="38">
        <f t="shared" si="176"/>
        <v>3773</v>
      </c>
      <c r="C3777" s="36">
        <f t="shared" si="174"/>
        <v>10.336986301369864</v>
      </c>
      <c r="D3777" s="41">
        <f>+'C Daire Coluna sem 29 fev  aula'!B3775</f>
        <v>7.62</v>
      </c>
      <c r="E3777" s="33">
        <f t="shared" si="175"/>
        <v>1.3450310308696665</v>
      </c>
    </row>
    <row r="3778" spans="2:5" x14ac:dyDescent="0.25">
      <c r="B3778" s="38">
        <f t="shared" si="176"/>
        <v>3774</v>
      </c>
      <c r="C3778" s="36">
        <f t="shared" si="174"/>
        <v>10.33972602739726</v>
      </c>
      <c r="D3778" s="41">
        <f>+'C Daire Coluna sem 29 fev  aula'!B3776</f>
        <v>7.13</v>
      </c>
      <c r="E3778" s="33">
        <f t="shared" si="175"/>
        <v>1.2585395341339529</v>
      </c>
    </row>
    <row r="3779" spans="2:5" x14ac:dyDescent="0.25">
      <c r="B3779" s="38">
        <f t="shared" si="176"/>
        <v>3775</v>
      </c>
      <c r="C3779" s="36">
        <f t="shared" si="174"/>
        <v>10.342465753424657</v>
      </c>
      <c r="D3779" s="41">
        <f>+'C Daire Coluna sem 29 fev  aula'!B3777</f>
        <v>7.48</v>
      </c>
      <c r="E3779" s="33">
        <f t="shared" si="175"/>
        <v>1.3203191746594627</v>
      </c>
    </row>
    <row r="3780" spans="2:5" x14ac:dyDescent="0.25">
      <c r="B3780" s="38">
        <f t="shared" si="176"/>
        <v>3776</v>
      </c>
      <c r="C3780" s="36">
        <f t="shared" si="174"/>
        <v>10.345205479452055</v>
      </c>
      <c r="D3780" s="41">
        <f>+'C Daire Coluna sem 29 fev  aula'!B3778</f>
        <v>23.8</v>
      </c>
      <c r="E3780" s="33">
        <f t="shared" si="175"/>
        <v>4.2010155557346538</v>
      </c>
    </row>
    <row r="3781" spans="2:5" x14ac:dyDescent="0.25">
      <c r="B3781" s="38">
        <f t="shared" si="176"/>
        <v>3777</v>
      </c>
      <c r="C3781" s="36">
        <f t="shared" si="174"/>
        <v>10.347945205479451</v>
      </c>
      <c r="D3781" s="41">
        <f>+'C Daire Coluna sem 29 fev  aula'!B3779</f>
        <v>17.2</v>
      </c>
      <c r="E3781" s="33">
        <f t="shared" si="175"/>
        <v>3.0360280486821867</v>
      </c>
    </row>
    <row r="3782" spans="2:5" x14ac:dyDescent="0.25">
      <c r="B3782" s="38">
        <f t="shared" si="176"/>
        <v>3778</v>
      </c>
      <c r="C3782" s="36">
        <f t="shared" ref="C3782:C3845" si="177">+B3782/365</f>
        <v>10.35068493150685</v>
      </c>
      <c r="D3782" s="41">
        <f>+'C Daire Coluna sem 29 fev  aula'!B3780</f>
        <v>13.1</v>
      </c>
      <c r="E3782" s="33">
        <f t="shared" ref="E3782:E3845" si="178">+D3782/$E$3</f>
        <v>2.3123236882405025</v>
      </c>
    </row>
    <row r="3783" spans="2:5" x14ac:dyDescent="0.25">
      <c r="B3783" s="38">
        <f t="shared" ref="B3783:B3846" si="179">+B3782+1</f>
        <v>3779</v>
      </c>
      <c r="C3783" s="36">
        <f t="shared" si="177"/>
        <v>10.353424657534246</v>
      </c>
      <c r="D3783" s="41">
        <f>+'C Daire Coluna sem 29 fev  aula'!B3781</f>
        <v>12.1</v>
      </c>
      <c r="E3783" s="33">
        <f t="shared" si="178"/>
        <v>2.1358104295961895</v>
      </c>
    </row>
    <row r="3784" spans="2:5" x14ac:dyDescent="0.25">
      <c r="B3784" s="38">
        <f t="shared" si="179"/>
        <v>3780</v>
      </c>
      <c r="C3784" s="36">
        <f t="shared" si="177"/>
        <v>10.356164383561644</v>
      </c>
      <c r="D3784" s="41">
        <f>+'C Daire Coluna sem 29 fev  aula'!B3782</f>
        <v>15.4</v>
      </c>
      <c r="E3784" s="33">
        <f t="shared" si="178"/>
        <v>2.7183041831224228</v>
      </c>
    </row>
    <row r="3785" spans="2:5" x14ac:dyDescent="0.25">
      <c r="B3785" s="38">
        <f t="shared" si="179"/>
        <v>3781</v>
      </c>
      <c r="C3785" s="36">
        <f t="shared" si="177"/>
        <v>10.358904109589041</v>
      </c>
      <c r="D3785" s="41">
        <f>+'C Daire Coluna sem 29 fev  aula'!B3783</f>
        <v>14.8</v>
      </c>
      <c r="E3785" s="33">
        <f t="shared" si="178"/>
        <v>2.612396227935835</v>
      </c>
    </row>
    <row r="3786" spans="2:5" x14ac:dyDescent="0.25">
      <c r="B3786" s="38">
        <f t="shared" si="179"/>
        <v>3782</v>
      </c>
      <c r="C3786" s="36">
        <f t="shared" si="177"/>
        <v>10.361643835616439</v>
      </c>
      <c r="D3786" s="41">
        <f>+'C Daire Coluna sem 29 fev  aula'!B3784</f>
        <v>11.4</v>
      </c>
      <c r="E3786" s="33">
        <f t="shared" si="178"/>
        <v>2.0122511485451704</v>
      </c>
    </row>
    <row r="3787" spans="2:5" x14ac:dyDescent="0.25">
      <c r="B3787" s="38">
        <f t="shared" si="179"/>
        <v>3783</v>
      </c>
      <c r="C3787" s="36">
        <f t="shared" si="177"/>
        <v>10.364383561643836</v>
      </c>
      <c r="D3787" s="41">
        <f>+'C Daire Coluna sem 29 fev  aula'!B3785</f>
        <v>10</v>
      </c>
      <c r="E3787" s="33">
        <f t="shared" si="178"/>
        <v>1.7651325864431318</v>
      </c>
    </row>
    <row r="3788" spans="2:5" x14ac:dyDescent="0.25">
      <c r="B3788" s="38">
        <f t="shared" si="179"/>
        <v>3784</v>
      </c>
      <c r="C3788" s="36">
        <f t="shared" si="177"/>
        <v>10.367123287671232</v>
      </c>
      <c r="D3788" s="41">
        <f>+'C Daire Coluna sem 29 fev  aula'!B3786</f>
        <v>9.35</v>
      </c>
      <c r="E3788" s="33">
        <f t="shared" si="178"/>
        <v>1.6503989683243281</v>
      </c>
    </row>
    <row r="3789" spans="2:5" x14ac:dyDescent="0.25">
      <c r="B3789" s="38">
        <f t="shared" si="179"/>
        <v>3785</v>
      </c>
      <c r="C3789" s="36">
        <f t="shared" si="177"/>
        <v>10.36986301369863</v>
      </c>
      <c r="D3789" s="41">
        <f>+'C Daire Coluna sem 29 fev  aula'!B3787</f>
        <v>8.59</v>
      </c>
      <c r="E3789" s="33">
        <f t="shared" si="178"/>
        <v>1.5162488917546502</v>
      </c>
    </row>
    <row r="3790" spans="2:5" x14ac:dyDescent="0.25">
      <c r="B3790" s="38">
        <f t="shared" si="179"/>
        <v>3786</v>
      </c>
      <c r="C3790" s="36">
        <f t="shared" si="177"/>
        <v>10.372602739726027</v>
      </c>
      <c r="D3790" s="41">
        <f>+'C Daire Coluna sem 29 fev  aula'!B3788</f>
        <v>8.25</v>
      </c>
      <c r="E3790" s="33">
        <f t="shared" si="178"/>
        <v>1.4562343838155838</v>
      </c>
    </row>
    <row r="3791" spans="2:5" x14ac:dyDescent="0.25">
      <c r="B3791" s="38">
        <f t="shared" si="179"/>
        <v>3787</v>
      </c>
      <c r="C3791" s="36">
        <f t="shared" si="177"/>
        <v>10.375342465753425</v>
      </c>
      <c r="D3791" s="41">
        <f>+'C Daire Coluna sem 29 fev  aula'!B3789</f>
        <v>11.4</v>
      </c>
      <c r="E3791" s="33">
        <f t="shared" si="178"/>
        <v>2.0122511485451704</v>
      </c>
    </row>
    <row r="3792" spans="2:5" x14ac:dyDescent="0.25">
      <c r="B3792" s="38">
        <f t="shared" si="179"/>
        <v>3788</v>
      </c>
      <c r="C3792" s="36">
        <f t="shared" si="177"/>
        <v>10.378082191780821</v>
      </c>
      <c r="D3792" s="41">
        <f>+'C Daire Coluna sem 29 fev  aula'!B3790</f>
        <v>14.2</v>
      </c>
      <c r="E3792" s="33">
        <f t="shared" si="178"/>
        <v>2.5064882727492468</v>
      </c>
    </row>
    <row r="3793" spans="2:5" x14ac:dyDescent="0.25">
      <c r="B3793" s="38">
        <f t="shared" si="179"/>
        <v>3789</v>
      </c>
      <c r="C3793" s="36">
        <f t="shared" si="177"/>
        <v>10.38082191780822</v>
      </c>
      <c r="D3793" s="41">
        <f>+'C Daire Coluna sem 29 fev  aula'!B3791</f>
        <v>11.1</v>
      </c>
      <c r="E3793" s="33">
        <f t="shared" si="178"/>
        <v>1.9592971709518763</v>
      </c>
    </row>
    <row r="3794" spans="2:5" x14ac:dyDescent="0.25">
      <c r="B3794" s="38">
        <f t="shared" si="179"/>
        <v>3790</v>
      </c>
      <c r="C3794" s="36">
        <f t="shared" si="177"/>
        <v>10.383561643835616</v>
      </c>
      <c r="D3794" s="41">
        <f>+'C Daire Coluna sem 29 fev  aula'!B3792</f>
        <v>9.58</v>
      </c>
      <c r="E3794" s="33">
        <f t="shared" si="178"/>
        <v>1.6909970178125202</v>
      </c>
    </row>
    <row r="3795" spans="2:5" x14ac:dyDescent="0.25">
      <c r="B3795" s="38">
        <f t="shared" si="179"/>
        <v>3791</v>
      </c>
      <c r="C3795" s="36">
        <f t="shared" si="177"/>
        <v>10.386301369863014</v>
      </c>
      <c r="D3795" s="41">
        <f>+'C Daire Coluna sem 29 fev  aula'!B3793</f>
        <v>11</v>
      </c>
      <c r="E3795" s="33">
        <f t="shared" si="178"/>
        <v>1.941645845087445</v>
      </c>
    </row>
    <row r="3796" spans="2:5" x14ac:dyDescent="0.25">
      <c r="B3796" s="38">
        <f t="shared" si="179"/>
        <v>3792</v>
      </c>
      <c r="C3796" s="36">
        <f t="shared" si="177"/>
        <v>10.389041095890411</v>
      </c>
      <c r="D3796" s="41">
        <f>+'C Daire Coluna sem 29 fev  aula'!B3794</f>
        <v>10.6</v>
      </c>
      <c r="E3796" s="33">
        <f t="shared" si="178"/>
        <v>1.8710405416297196</v>
      </c>
    </row>
    <row r="3797" spans="2:5" x14ac:dyDescent="0.25">
      <c r="B3797" s="38">
        <f t="shared" si="179"/>
        <v>3793</v>
      </c>
      <c r="C3797" s="36">
        <f t="shared" si="177"/>
        <v>10.391780821917807</v>
      </c>
      <c r="D3797" s="41">
        <f>+'C Daire Coluna sem 29 fev  aula'!B3795</f>
        <v>16.100000000000001</v>
      </c>
      <c r="E3797" s="33">
        <f t="shared" si="178"/>
        <v>2.8418634641734424</v>
      </c>
    </row>
    <row r="3798" spans="2:5" x14ac:dyDescent="0.25">
      <c r="B3798" s="38">
        <f t="shared" si="179"/>
        <v>3794</v>
      </c>
      <c r="C3798" s="36">
        <f t="shared" si="177"/>
        <v>10.394520547945206</v>
      </c>
      <c r="D3798" s="41">
        <f>+'C Daire Coluna sem 29 fev  aula'!B3796</f>
        <v>15.4</v>
      </c>
      <c r="E3798" s="33">
        <f t="shared" si="178"/>
        <v>2.7183041831224228</v>
      </c>
    </row>
    <row r="3799" spans="2:5" x14ac:dyDescent="0.25">
      <c r="B3799" s="38">
        <f t="shared" si="179"/>
        <v>3795</v>
      </c>
      <c r="C3799" s="36">
        <f t="shared" si="177"/>
        <v>10.397260273972602</v>
      </c>
      <c r="D3799" s="41">
        <f>+'C Daire Coluna sem 29 fev  aula'!B3797</f>
        <v>13.6</v>
      </c>
      <c r="E3799" s="33">
        <f t="shared" si="178"/>
        <v>2.400580317562659</v>
      </c>
    </row>
    <row r="3800" spans="2:5" x14ac:dyDescent="0.25">
      <c r="B3800" s="38">
        <f t="shared" si="179"/>
        <v>3796</v>
      </c>
      <c r="C3800" s="36">
        <f t="shared" si="177"/>
        <v>10.4</v>
      </c>
      <c r="D3800" s="41">
        <f>+'C Daire Coluna sem 29 fev  aula'!B3798</f>
        <v>16.7</v>
      </c>
      <c r="E3800" s="33">
        <f t="shared" si="178"/>
        <v>2.9477714193600297</v>
      </c>
    </row>
    <row r="3801" spans="2:5" x14ac:dyDescent="0.25">
      <c r="B3801" s="38">
        <f t="shared" si="179"/>
        <v>3797</v>
      </c>
      <c r="C3801" s="36">
        <f t="shared" si="177"/>
        <v>10.402739726027397</v>
      </c>
      <c r="D3801" s="41">
        <f>+'C Daire Coluna sem 29 fev  aula'!B3799</f>
        <v>14.6</v>
      </c>
      <c r="E3801" s="33">
        <f t="shared" si="178"/>
        <v>2.5770935762069724</v>
      </c>
    </row>
    <row r="3802" spans="2:5" x14ac:dyDescent="0.25">
      <c r="B3802" s="38">
        <f t="shared" si="179"/>
        <v>3798</v>
      </c>
      <c r="C3802" s="36">
        <f t="shared" si="177"/>
        <v>10.405479452054795</v>
      </c>
      <c r="D3802" s="41">
        <f>+'C Daire Coluna sem 29 fev  aula'!B3800</f>
        <v>12</v>
      </c>
      <c r="E3802" s="33">
        <f t="shared" si="178"/>
        <v>2.1181591037317582</v>
      </c>
    </row>
    <row r="3803" spans="2:5" x14ac:dyDescent="0.25">
      <c r="B3803" s="38">
        <f t="shared" si="179"/>
        <v>3799</v>
      </c>
      <c r="C3803" s="36">
        <f t="shared" si="177"/>
        <v>10.408219178082192</v>
      </c>
      <c r="D3803" s="41">
        <f>+'C Daire Coluna sem 29 fev  aula'!B3801</f>
        <v>19.2</v>
      </c>
      <c r="E3803" s="33">
        <f t="shared" si="178"/>
        <v>3.3890545659708127</v>
      </c>
    </row>
    <row r="3804" spans="2:5" x14ac:dyDescent="0.25">
      <c r="B3804" s="38">
        <f t="shared" si="179"/>
        <v>3800</v>
      </c>
      <c r="C3804" s="36">
        <f t="shared" si="177"/>
        <v>10.41095890410959</v>
      </c>
      <c r="D3804" s="41">
        <f>+'C Daire Coluna sem 29 fev  aula'!B3802</f>
        <v>20.6</v>
      </c>
      <c r="E3804" s="33">
        <f t="shared" si="178"/>
        <v>3.6361731280728518</v>
      </c>
    </row>
    <row r="3805" spans="2:5" x14ac:dyDescent="0.25">
      <c r="B3805" s="38">
        <f t="shared" si="179"/>
        <v>3801</v>
      </c>
      <c r="C3805" s="36">
        <f t="shared" si="177"/>
        <v>10.413698630136986</v>
      </c>
      <c r="D3805" s="41">
        <f>+'C Daire Coluna sem 29 fev  aula'!B3803</f>
        <v>21.3</v>
      </c>
      <c r="E3805" s="33">
        <f t="shared" si="178"/>
        <v>3.7597324091238709</v>
      </c>
    </row>
    <row r="3806" spans="2:5" x14ac:dyDescent="0.25">
      <c r="B3806" s="38">
        <f t="shared" si="179"/>
        <v>3802</v>
      </c>
      <c r="C3806" s="36">
        <f t="shared" si="177"/>
        <v>10.416438356164383</v>
      </c>
      <c r="D3806" s="41">
        <f>+'C Daire Coluna sem 29 fev  aula'!B3804</f>
        <v>15.8</v>
      </c>
      <c r="E3806" s="33">
        <f t="shared" si="178"/>
        <v>2.7889094865801485</v>
      </c>
    </row>
    <row r="3807" spans="2:5" x14ac:dyDescent="0.25">
      <c r="B3807" s="38">
        <f t="shared" si="179"/>
        <v>3803</v>
      </c>
      <c r="C3807" s="36">
        <f t="shared" si="177"/>
        <v>10.419178082191781</v>
      </c>
      <c r="D3807" s="41">
        <f>+'C Daire Coluna sem 29 fev  aula'!B3805</f>
        <v>14.4</v>
      </c>
      <c r="E3807" s="33">
        <f t="shared" si="178"/>
        <v>2.5417909244781098</v>
      </c>
    </row>
    <row r="3808" spans="2:5" x14ac:dyDescent="0.25">
      <c r="B3808" s="38">
        <f t="shared" si="179"/>
        <v>3804</v>
      </c>
      <c r="C3808" s="36">
        <f t="shared" si="177"/>
        <v>10.421917808219177</v>
      </c>
      <c r="D3808" s="41">
        <f>+'C Daire Coluna sem 29 fev  aula'!B3806</f>
        <v>12.9</v>
      </c>
      <c r="E3808" s="33">
        <f t="shared" si="178"/>
        <v>2.2770210365116399</v>
      </c>
    </row>
    <row r="3809" spans="2:5" x14ac:dyDescent="0.25">
      <c r="B3809" s="38">
        <f t="shared" si="179"/>
        <v>3805</v>
      </c>
      <c r="C3809" s="36">
        <f t="shared" si="177"/>
        <v>10.424657534246576</v>
      </c>
      <c r="D3809" s="41">
        <f>+'C Daire Coluna sem 29 fev  aula'!B3807</f>
        <v>11.8</v>
      </c>
      <c r="E3809" s="33">
        <f t="shared" si="178"/>
        <v>2.0828564520028956</v>
      </c>
    </row>
    <row r="3810" spans="2:5" x14ac:dyDescent="0.25">
      <c r="B3810" s="38">
        <f t="shared" si="179"/>
        <v>3806</v>
      </c>
      <c r="C3810" s="36">
        <f t="shared" si="177"/>
        <v>10.427397260273972</v>
      </c>
      <c r="D3810" s="41">
        <f>+'C Daire Coluna sem 29 fev  aula'!B3808</f>
        <v>11.7</v>
      </c>
      <c r="E3810" s="33">
        <f t="shared" si="178"/>
        <v>2.0652051261384639</v>
      </c>
    </row>
    <row r="3811" spans="2:5" x14ac:dyDescent="0.25">
      <c r="B3811" s="38">
        <f t="shared" si="179"/>
        <v>3807</v>
      </c>
      <c r="C3811" s="36">
        <f t="shared" si="177"/>
        <v>10.43013698630137</v>
      </c>
      <c r="D3811" s="41">
        <f>+'C Daire Coluna sem 29 fev  aula'!B3809</f>
        <v>10.4</v>
      </c>
      <c r="E3811" s="33">
        <f t="shared" si="178"/>
        <v>1.8357378899008572</v>
      </c>
    </row>
    <row r="3812" spans="2:5" x14ac:dyDescent="0.25">
      <c r="B3812" s="38">
        <f t="shared" si="179"/>
        <v>3808</v>
      </c>
      <c r="C3812" s="36">
        <f t="shared" si="177"/>
        <v>10.432876712328767</v>
      </c>
      <c r="D3812" s="41">
        <f>+'C Daire Coluna sem 29 fev  aula'!B3810</f>
        <v>9.5399999999999991</v>
      </c>
      <c r="E3812" s="33">
        <f t="shared" si="178"/>
        <v>1.6839364874667475</v>
      </c>
    </row>
    <row r="3813" spans="2:5" x14ac:dyDescent="0.25">
      <c r="B3813" s="38">
        <f t="shared" si="179"/>
        <v>3809</v>
      </c>
      <c r="C3813" s="36">
        <f t="shared" si="177"/>
        <v>10.435616438356165</v>
      </c>
      <c r="D3813" s="41">
        <f>+'C Daire Coluna sem 29 fev  aula'!B3811</f>
        <v>8.93</v>
      </c>
      <c r="E3813" s="33">
        <f t="shared" si="178"/>
        <v>1.5762633996937165</v>
      </c>
    </row>
    <row r="3814" spans="2:5" x14ac:dyDescent="0.25">
      <c r="B3814" s="38">
        <f t="shared" si="179"/>
        <v>3810</v>
      </c>
      <c r="C3814" s="36">
        <f t="shared" si="177"/>
        <v>10.438356164383562</v>
      </c>
      <c r="D3814" s="41">
        <f>+'C Daire Coluna sem 29 fev  aula'!B3812</f>
        <v>8.36</v>
      </c>
      <c r="E3814" s="33">
        <f t="shared" si="178"/>
        <v>1.475650842266458</v>
      </c>
    </row>
    <row r="3815" spans="2:5" x14ac:dyDescent="0.25">
      <c r="B3815" s="38">
        <f t="shared" si="179"/>
        <v>3811</v>
      </c>
      <c r="C3815" s="36">
        <f t="shared" si="177"/>
        <v>10.441095890410958</v>
      </c>
      <c r="D3815" s="41">
        <f>+'C Daire Coluna sem 29 fev  aula'!B3813</f>
        <v>7.77</v>
      </c>
      <c r="E3815" s="33">
        <f t="shared" si="178"/>
        <v>1.3715080196663132</v>
      </c>
    </row>
    <row r="3816" spans="2:5" x14ac:dyDescent="0.25">
      <c r="B3816" s="38">
        <f t="shared" si="179"/>
        <v>3812</v>
      </c>
      <c r="C3816" s="36">
        <f t="shared" si="177"/>
        <v>10.443835616438356</v>
      </c>
      <c r="D3816" s="41">
        <f>+'C Daire Coluna sem 29 fev  aula'!B3814</f>
        <v>7.51</v>
      </c>
      <c r="E3816" s="33">
        <f t="shared" si="178"/>
        <v>1.325614572418792</v>
      </c>
    </row>
    <row r="3817" spans="2:5" x14ac:dyDescent="0.25">
      <c r="B3817" s="38">
        <f t="shared" si="179"/>
        <v>3813</v>
      </c>
      <c r="C3817" s="36">
        <f t="shared" si="177"/>
        <v>10.446575342465753</v>
      </c>
      <c r="D3817" s="41">
        <f>+'C Daire Coluna sem 29 fev  aula'!B3815</f>
        <v>7.32</v>
      </c>
      <c r="E3817" s="33">
        <f t="shared" si="178"/>
        <v>1.2920770532763726</v>
      </c>
    </row>
    <row r="3818" spans="2:5" x14ac:dyDescent="0.25">
      <c r="B3818" s="38">
        <f t="shared" si="179"/>
        <v>3814</v>
      </c>
      <c r="C3818" s="36">
        <f t="shared" si="177"/>
        <v>10.449315068493151</v>
      </c>
      <c r="D3818" s="41">
        <f>+'C Daire Coluna sem 29 fev  aula'!B3816</f>
        <v>6.8</v>
      </c>
      <c r="E3818" s="33">
        <f t="shared" si="178"/>
        <v>1.2002901587813295</v>
      </c>
    </row>
    <row r="3819" spans="2:5" x14ac:dyDescent="0.25">
      <c r="B3819" s="38">
        <f t="shared" si="179"/>
        <v>3815</v>
      </c>
      <c r="C3819" s="36">
        <f t="shared" si="177"/>
        <v>10.452054794520548</v>
      </c>
      <c r="D3819" s="41">
        <f>+'C Daire Coluna sem 29 fev  aula'!B3817</f>
        <v>6.6</v>
      </c>
      <c r="E3819" s="33">
        <f t="shared" si="178"/>
        <v>1.1649875070524669</v>
      </c>
    </row>
    <row r="3820" spans="2:5" x14ac:dyDescent="0.25">
      <c r="B3820" s="38">
        <f t="shared" si="179"/>
        <v>3816</v>
      </c>
      <c r="C3820" s="36">
        <f t="shared" si="177"/>
        <v>10.454794520547946</v>
      </c>
      <c r="D3820" s="41">
        <f>+'C Daire Coluna sem 29 fev  aula'!B3818</f>
        <v>6.2</v>
      </c>
      <c r="E3820" s="33">
        <f t="shared" si="178"/>
        <v>1.0943822035947417</v>
      </c>
    </row>
    <row r="3821" spans="2:5" x14ac:dyDescent="0.25">
      <c r="B3821" s="38">
        <f t="shared" si="179"/>
        <v>3817</v>
      </c>
      <c r="C3821" s="36">
        <f t="shared" si="177"/>
        <v>10.457534246575342</v>
      </c>
      <c r="D3821" s="41">
        <f>+'C Daire Coluna sem 29 fev  aula'!B3819</f>
        <v>5.81</v>
      </c>
      <c r="E3821" s="33">
        <f t="shared" si="178"/>
        <v>1.0255420327234595</v>
      </c>
    </row>
    <row r="3822" spans="2:5" x14ac:dyDescent="0.25">
      <c r="B3822" s="38">
        <f t="shared" si="179"/>
        <v>3818</v>
      </c>
      <c r="C3822" s="36">
        <f t="shared" si="177"/>
        <v>10.46027397260274</v>
      </c>
      <c r="D3822" s="41">
        <f>+'C Daire Coluna sem 29 fev  aula'!B3820</f>
        <v>5.65</v>
      </c>
      <c r="E3822" s="33">
        <f t="shared" si="178"/>
        <v>0.99729991134036955</v>
      </c>
    </row>
    <row r="3823" spans="2:5" x14ac:dyDescent="0.25">
      <c r="B3823" s="38">
        <f t="shared" si="179"/>
        <v>3819</v>
      </c>
      <c r="C3823" s="36">
        <f t="shared" si="177"/>
        <v>10.463013698630137</v>
      </c>
      <c r="D3823" s="41">
        <f>+'C Daire Coluna sem 29 fev  aula'!B3821</f>
        <v>5.55</v>
      </c>
      <c r="E3823" s="33">
        <f t="shared" si="178"/>
        <v>0.97964858547593814</v>
      </c>
    </row>
    <row r="3824" spans="2:5" x14ac:dyDescent="0.25">
      <c r="B3824" s="38">
        <f t="shared" si="179"/>
        <v>3820</v>
      </c>
      <c r="C3824" s="36">
        <f t="shared" si="177"/>
        <v>10.465753424657533</v>
      </c>
      <c r="D3824" s="41">
        <f>+'C Daire Coluna sem 29 fev  aula'!B3822</f>
        <v>5.32</v>
      </c>
      <c r="E3824" s="33">
        <f t="shared" si="178"/>
        <v>0.93905053598774613</v>
      </c>
    </row>
    <row r="3825" spans="2:5" x14ac:dyDescent="0.25">
      <c r="B3825" s="38">
        <f t="shared" si="179"/>
        <v>3821</v>
      </c>
      <c r="C3825" s="36">
        <f t="shared" si="177"/>
        <v>10.468493150684932</v>
      </c>
      <c r="D3825" s="41">
        <f>+'C Daire Coluna sem 29 fev  aula'!B3823</f>
        <v>5.05</v>
      </c>
      <c r="E3825" s="33">
        <f t="shared" si="178"/>
        <v>0.89139195615378153</v>
      </c>
    </row>
    <row r="3826" spans="2:5" x14ac:dyDescent="0.25">
      <c r="B3826" s="38">
        <f t="shared" si="179"/>
        <v>3822</v>
      </c>
      <c r="C3826" s="36">
        <f t="shared" si="177"/>
        <v>10.471232876712328</v>
      </c>
      <c r="D3826" s="41">
        <f>+'C Daire Coluna sem 29 fev  aula'!B3824</f>
        <v>4.67</v>
      </c>
      <c r="E3826" s="33">
        <f t="shared" si="178"/>
        <v>0.82431691786894246</v>
      </c>
    </row>
    <row r="3827" spans="2:5" x14ac:dyDescent="0.25">
      <c r="B3827" s="38">
        <f t="shared" si="179"/>
        <v>3823</v>
      </c>
      <c r="C3827" s="36">
        <f t="shared" si="177"/>
        <v>10.473972602739726</v>
      </c>
      <c r="D3827" s="41">
        <f>+'C Daire Coluna sem 29 fev  aula'!B3825</f>
        <v>4.45</v>
      </c>
      <c r="E3827" s="33">
        <f t="shared" si="178"/>
        <v>0.78548400096719362</v>
      </c>
    </row>
    <row r="3828" spans="2:5" x14ac:dyDescent="0.25">
      <c r="B3828" s="38">
        <f t="shared" si="179"/>
        <v>3824</v>
      </c>
      <c r="C3828" s="36">
        <f t="shared" si="177"/>
        <v>10.476712328767123</v>
      </c>
      <c r="D3828" s="41">
        <f>+'C Daire Coluna sem 29 fev  aula'!B3826</f>
        <v>4.33</v>
      </c>
      <c r="E3828" s="33">
        <f t="shared" si="178"/>
        <v>0.76430240992987608</v>
      </c>
    </row>
    <row r="3829" spans="2:5" x14ac:dyDescent="0.25">
      <c r="B3829" s="38">
        <f t="shared" si="179"/>
        <v>3825</v>
      </c>
      <c r="C3829" s="36">
        <f t="shared" si="177"/>
        <v>10.479452054794521</v>
      </c>
      <c r="D3829" s="41">
        <f>+'C Daire Coluna sem 29 fev  aula'!B3827</f>
        <v>4.24</v>
      </c>
      <c r="E3829" s="33">
        <f t="shared" si="178"/>
        <v>0.74841621665188784</v>
      </c>
    </row>
    <row r="3830" spans="2:5" x14ac:dyDescent="0.25">
      <c r="B3830" s="38">
        <f t="shared" si="179"/>
        <v>3826</v>
      </c>
      <c r="C3830" s="36">
        <f t="shared" si="177"/>
        <v>10.482191780821918</v>
      </c>
      <c r="D3830" s="41">
        <f>+'C Daire Coluna sem 29 fev  aula'!B3828</f>
        <v>4.01</v>
      </c>
      <c r="E3830" s="33">
        <f t="shared" si="178"/>
        <v>0.70781816716369583</v>
      </c>
    </row>
    <row r="3831" spans="2:5" x14ac:dyDescent="0.25">
      <c r="B3831" s="38">
        <f t="shared" si="179"/>
        <v>3827</v>
      </c>
      <c r="C3831" s="36">
        <f t="shared" si="177"/>
        <v>10.484931506849316</v>
      </c>
      <c r="D3831" s="41">
        <f>+'C Daire Coluna sem 29 fev  aula'!B3829</f>
        <v>3.82</v>
      </c>
      <c r="E3831" s="33">
        <f t="shared" si="178"/>
        <v>0.6742806480212763</v>
      </c>
    </row>
    <row r="3832" spans="2:5" x14ac:dyDescent="0.25">
      <c r="B3832" s="38">
        <f t="shared" si="179"/>
        <v>3828</v>
      </c>
      <c r="C3832" s="36">
        <f t="shared" si="177"/>
        <v>10.487671232876712</v>
      </c>
      <c r="D3832" s="41">
        <f>+'C Daire Coluna sem 29 fev  aula'!B3830</f>
        <v>3.82</v>
      </c>
      <c r="E3832" s="33">
        <f t="shared" si="178"/>
        <v>0.6742806480212763</v>
      </c>
    </row>
    <row r="3833" spans="2:5" x14ac:dyDescent="0.25">
      <c r="B3833" s="38">
        <f t="shared" si="179"/>
        <v>3829</v>
      </c>
      <c r="C3833" s="36">
        <f t="shared" si="177"/>
        <v>10.490410958904109</v>
      </c>
      <c r="D3833" s="41">
        <f>+'C Daire Coluna sem 29 fev  aula'!B3831</f>
        <v>3.72</v>
      </c>
      <c r="E3833" s="33">
        <f t="shared" si="178"/>
        <v>0.656629322156845</v>
      </c>
    </row>
    <row r="3834" spans="2:5" x14ac:dyDescent="0.25">
      <c r="B3834" s="38">
        <f t="shared" si="179"/>
        <v>3830</v>
      </c>
      <c r="C3834" s="36">
        <f t="shared" si="177"/>
        <v>10.493150684931507</v>
      </c>
      <c r="D3834" s="41">
        <f>+'C Daire Coluna sem 29 fev  aula'!B3832</f>
        <v>3.65</v>
      </c>
      <c r="E3834" s="33">
        <f t="shared" si="178"/>
        <v>0.64427339405174311</v>
      </c>
    </row>
    <row r="3835" spans="2:5" x14ac:dyDescent="0.25">
      <c r="B3835" s="38">
        <f t="shared" si="179"/>
        <v>3831</v>
      </c>
      <c r="C3835" s="36">
        <f t="shared" si="177"/>
        <v>10.495890410958904</v>
      </c>
      <c r="D3835" s="41">
        <f>+'C Daire Coluna sem 29 fev  aula'!B3833</f>
        <v>3.99</v>
      </c>
      <c r="E3835" s="33">
        <f t="shared" si="178"/>
        <v>0.70428790199080959</v>
      </c>
    </row>
    <row r="3836" spans="2:5" x14ac:dyDescent="0.25">
      <c r="B3836" s="38">
        <f t="shared" si="179"/>
        <v>3832</v>
      </c>
      <c r="C3836" s="36">
        <f t="shared" si="177"/>
        <v>10.498630136986302</v>
      </c>
      <c r="D3836" s="41">
        <f>+'C Daire Coluna sem 29 fev  aula'!B3834</f>
        <v>3.99</v>
      </c>
      <c r="E3836" s="33">
        <f t="shared" si="178"/>
        <v>0.70428790199080959</v>
      </c>
    </row>
    <row r="3837" spans="2:5" x14ac:dyDescent="0.25">
      <c r="B3837" s="38">
        <f t="shared" si="179"/>
        <v>3833</v>
      </c>
      <c r="C3837" s="36">
        <f t="shared" si="177"/>
        <v>10.501369863013698</v>
      </c>
      <c r="D3837" s="41">
        <f>+'C Daire Coluna sem 29 fev  aula'!B3835</f>
        <v>4.22</v>
      </c>
      <c r="E3837" s="33">
        <f t="shared" si="178"/>
        <v>0.74488595147900161</v>
      </c>
    </row>
    <row r="3838" spans="2:5" x14ac:dyDescent="0.25">
      <c r="B3838" s="38">
        <f t="shared" si="179"/>
        <v>3834</v>
      </c>
      <c r="C3838" s="36">
        <f t="shared" si="177"/>
        <v>10.504109589041096</v>
      </c>
      <c r="D3838" s="41">
        <f>+'C Daire Coluna sem 29 fev  aula'!B3836</f>
        <v>3.99</v>
      </c>
      <c r="E3838" s="33">
        <f t="shared" si="178"/>
        <v>0.70428790199080959</v>
      </c>
    </row>
    <row r="3839" spans="2:5" x14ac:dyDescent="0.25">
      <c r="B3839" s="38">
        <f t="shared" si="179"/>
        <v>3835</v>
      </c>
      <c r="C3839" s="36">
        <f t="shared" si="177"/>
        <v>10.506849315068493</v>
      </c>
      <c r="D3839" s="41">
        <f>+'C Daire Coluna sem 29 fev  aula'!B3837</f>
        <v>3.81</v>
      </c>
      <c r="E3839" s="33">
        <f t="shared" si="178"/>
        <v>0.67251551543483323</v>
      </c>
    </row>
    <row r="3840" spans="2:5" x14ac:dyDescent="0.25">
      <c r="B3840" s="38">
        <f t="shared" si="179"/>
        <v>3836</v>
      </c>
      <c r="C3840" s="36">
        <f t="shared" si="177"/>
        <v>10.509589041095891</v>
      </c>
      <c r="D3840" s="41">
        <f>+'C Daire Coluna sem 29 fev  aula'!B3838</f>
        <v>3.56</v>
      </c>
      <c r="E3840" s="33">
        <f t="shared" si="178"/>
        <v>0.62838720077375487</v>
      </c>
    </row>
    <row r="3841" spans="2:5" x14ac:dyDescent="0.25">
      <c r="B3841" s="38">
        <f t="shared" si="179"/>
        <v>3837</v>
      </c>
      <c r="C3841" s="36">
        <f t="shared" si="177"/>
        <v>10.512328767123288</v>
      </c>
      <c r="D3841" s="41">
        <f>+'C Daire Coluna sem 29 fev  aula'!B3839</f>
        <v>3.48</v>
      </c>
      <c r="E3841" s="33">
        <f t="shared" si="178"/>
        <v>0.61426614008220981</v>
      </c>
    </row>
    <row r="3842" spans="2:5" x14ac:dyDescent="0.25">
      <c r="B3842" s="38">
        <f t="shared" si="179"/>
        <v>3838</v>
      </c>
      <c r="C3842" s="36">
        <f t="shared" si="177"/>
        <v>10.515068493150684</v>
      </c>
      <c r="D3842" s="41">
        <f>+'C Daire Coluna sem 29 fev  aula'!B3840</f>
        <v>3.35</v>
      </c>
      <c r="E3842" s="33">
        <f t="shared" si="178"/>
        <v>0.5913194164584491</v>
      </c>
    </row>
    <row r="3843" spans="2:5" x14ac:dyDescent="0.25">
      <c r="B3843" s="38">
        <f t="shared" si="179"/>
        <v>3839</v>
      </c>
      <c r="C3843" s="36">
        <f t="shared" si="177"/>
        <v>10.517808219178082</v>
      </c>
      <c r="D3843" s="41">
        <f>+'C Daire Coluna sem 29 fev  aula'!B3841</f>
        <v>3.18</v>
      </c>
      <c r="E3843" s="33">
        <f t="shared" si="178"/>
        <v>0.56131216248891591</v>
      </c>
    </row>
    <row r="3844" spans="2:5" x14ac:dyDescent="0.25">
      <c r="B3844" s="38">
        <f t="shared" si="179"/>
        <v>3840</v>
      </c>
      <c r="C3844" s="36">
        <f t="shared" si="177"/>
        <v>10.520547945205479</v>
      </c>
      <c r="D3844" s="41">
        <f>+'C Daire Coluna sem 29 fev  aula'!B3842</f>
        <v>3.02</v>
      </c>
      <c r="E3844" s="33">
        <f t="shared" si="178"/>
        <v>0.53307004110582579</v>
      </c>
    </row>
    <row r="3845" spans="2:5" x14ac:dyDescent="0.25">
      <c r="B3845" s="38">
        <f t="shared" si="179"/>
        <v>3841</v>
      </c>
      <c r="C3845" s="36">
        <f t="shared" si="177"/>
        <v>10.523287671232877</v>
      </c>
      <c r="D3845" s="41">
        <f>+'C Daire Coluna sem 29 fev  aula'!B3843</f>
        <v>2.8</v>
      </c>
      <c r="E3845" s="33">
        <f t="shared" si="178"/>
        <v>0.49423712420407684</v>
      </c>
    </row>
    <row r="3846" spans="2:5" x14ac:dyDescent="0.25">
      <c r="B3846" s="38">
        <f t="shared" si="179"/>
        <v>3842</v>
      </c>
      <c r="C3846" s="36">
        <f t="shared" ref="C3846:C3909" si="180">+B3846/365</f>
        <v>10.526027397260274</v>
      </c>
      <c r="D3846" s="41">
        <f>+'C Daire Coluna sem 29 fev  aula'!B3844</f>
        <v>2.8</v>
      </c>
      <c r="E3846" s="33">
        <f t="shared" ref="E3846:E3909" si="181">+D3846/$E$3</f>
        <v>0.49423712420407684</v>
      </c>
    </row>
    <row r="3847" spans="2:5" x14ac:dyDescent="0.25">
      <c r="B3847" s="38">
        <f t="shared" ref="B3847:B3910" si="182">+B3846+1</f>
        <v>3843</v>
      </c>
      <c r="C3847" s="36">
        <f t="shared" si="180"/>
        <v>10.528767123287672</v>
      </c>
      <c r="D3847" s="41">
        <f>+'C Daire Coluna sem 29 fev  aula'!B3845</f>
        <v>2.8</v>
      </c>
      <c r="E3847" s="33">
        <f t="shared" si="181"/>
        <v>0.49423712420407684</v>
      </c>
    </row>
    <row r="3848" spans="2:5" x14ac:dyDescent="0.25">
      <c r="B3848" s="38">
        <f t="shared" si="182"/>
        <v>3844</v>
      </c>
      <c r="C3848" s="36">
        <f t="shared" si="180"/>
        <v>10.531506849315068</v>
      </c>
      <c r="D3848" s="41">
        <f>+'C Daire Coluna sem 29 fev  aula'!B3846</f>
        <v>2.74</v>
      </c>
      <c r="E3848" s="33">
        <f t="shared" si="181"/>
        <v>0.48364632868541813</v>
      </c>
    </row>
    <row r="3849" spans="2:5" x14ac:dyDescent="0.25">
      <c r="B3849" s="38">
        <f t="shared" si="182"/>
        <v>3845</v>
      </c>
      <c r="C3849" s="36">
        <f t="shared" si="180"/>
        <v>10.534246575342467</v>
      </c>
      <c r="D3849" s="41">
        <f>+'C Daire Coluna sem 29 fev  aula'!B3847</f>
        <v>2.68</v>
      </c>
      <c r="E3849" s="33">
        <f t="shared" si="181"/>
        <v>0.47305553316675936</v>
      </c>
    </row>
    <row r="3850" spans="2:5" x14ac:dyDescent="0.25">
      <c r="B3850" s="38">
        <f t="shared" si="182"/>
        <v>3846</v>
      </c>
      <c r="C3850" s="36">
        <f t="shared" si="180"/>
        <v>10.536986301369863</v>
      </c>
      <c r="D3850" s="41">
        <f>+'C Daire Coluna sem 29 fev  aula'!B3848</f>
        <v>2.5</v>
      </c>
      <c r="E3850" s="33">
        <f t="shared" si="181"/>
        <v>0.44128314661078294</v>
      </c>
    </row>
    <row r="3851" spans="2:5" x14ac:dyDescent="0.25">
      <c r="B3851" s="38">
        <f t="shared" si="182"/>
        <v>3847</v>
      </c>
      <c r="C3851" s="36">
        <f t="shared" si="180"/>
        <v>10.53972602739726</v>
      </c>
      <c r="D3851" s="41">
        <f>+'C Daire Coluna sem 29 fev  aula'!B3849</f>
        <v>2.44</v>
      </c>
      <c r="E3851" s="33">
        <f t="shared" si="181"/>
        <v>0.43069235109212411</v>
      </c>
    </row>
    <row r="3852" spans="2:5" x14ac:dyDescent="0.25">
      <c r="B3852" s="38">
        <f t="shared" si="182"/>
        <v>3848</v>
      </c>
      <c r="C3852" s="36">
        <f t="shared" si="180"/>
        <v>10.542465753424658</v>
      </c>
      <c r="D3852" s="41">
        <f>+'C Daire Coluna sem 29 fev  aula'!B3850</f>
        <v>2.44</v>
      </c>
      <c r="E3852" s="33">
        <f t="shared" si="181"/>
        <v>0.43069235109212411</v>
      </c>
    </row>
    <row r="3853" spans="2:5" x14ac:dyDescent="0.25">
      <c r="B3853" s="38">
        <f t="shared" si="182"/>
        <v>3849</v>
      </c>
      <c r="C3853" s="36">
        <f t="shared" si="180"/>
        <v>10.545205479452054</v>
      </c>
      <c r="D3853" s="41">
        <f>+'C Daire Coluna sem 29 fev  aula'!B3851</f>
        <v>2.38</v>
      </c>
      <c r="E3853" s="33">
        <f t="shared" si="181"/>
        <v>0.42010155557346535</v>
      </c>
    </row>
    <row r="3854" spans="2:5" x14ac:dyDescent="0.25">
      <c r="B3854" s="38">
        <f t="shared" si="182"/>
        <v>3850</v>
      </c>
      <c r="C3854" s="36">
        <f t="shared" si="180"/>
        <v>10.547945205479452</v>
      </c>
      <c r="D3854" s="41">
        <f>+'C Daire Coluna sem 29 fev  aula'!B3852</f>
        <v>2.3199999999999998</v>
      </c>
      <c r="E3854" s="33">
        <f t="shared" si="181"/>
        <v>0.40951076005480652</v>
      </c>
    </row>
    <row r="3855" spans="2:5" x14ac:dyDescent="0.25">
      <c r="B3855" s="38">
        <f t="shared" si="182"/>
        <v>3851</v>
      </c>
      <c r="C3855" s="36">
        <f t="shared" si="180"/>
        <v>10.550684931506849</v>
      </c>
      <c r="D3855" s="41">
        <f>+'C Daire Coluna sem 29 fev  aula'!B3853</f>
        <v>2.23</v>
      </c>
      <c r="E3855" s="33">
        <f t="shared" si="181"/>
        <v>0.3936245667768184</v>
      </c>
    </row>
    <row r="3856" spans="2:5" x14ac:dyDescent="0.25">
      <c r="B3856" s="38">
        <f t="shared" si="182"/>
        <v>3852</v>
      </c>
      <c r="C3856" s="36">
        <f t="shared" si="180"/>
        <v>10.553424657534247</v>
      </c>
      <c r="D3856" s="41">
        <f>+'C Daire Coluna sem 29 fev  aula'!B3854</f>
        <v>2.2000000000000002</v>
      </c>
      <c r="E3856" s="33">
        <f t="shared" si="181"/>
        <v>0.38832916901748904</v>
      </c>
    </row>
    <row r="3857" spans="2:5" x14ac:dyDescent="0.25">
      <c r="B3857" s="38">
        <f t="shared" si="182"/>
        <v>3853</v>
      </c>
      <c r="C3857" s="36">
        <f t="shared" si="180"/>
        <v>10.556164383561644</v>
      </c>
      <c r="D3857" s="41">
        <f>+'C Daire Coluna sem 29 fev  aula'!B3855</f>
        <v>2.2000000000000002</v>
      </c>
      <c r="E3857" s="33">
        <f t="shared" si="181"/>
        <v>0.38832916901748904</v>
      </c>
    </row>
    <row r="3858" spans="2:5" x14ac:dyDescent="0.25">
      <c r="B3858" s="38">
        <f t="shared" si="182"/>
        <v>3854</v>
      </c>
      <c r="C3858" s="36">
        <f t="shared" si="180"/>
        <v>10.558904109589042</v>
      </c>
      <c r="D3858" s="41">
        <f>+'C Daire Coluna sem 29 fev  aula'!B3856</f>
        <v>2.4300000000000002</v>
      </c>
      <c r="E3858" s="33">
        <f t="shared" si="181"/>
        <v>0.42892721850568105</v>
      </c>
    </row>
    <row r="3859" spans="2:5" x14ac:dyDescent="0.25">
      <c r="B3859" s="38">
        <f t="shared" si="182"/>
        <v>3855</v>
      </c>
      <c r="C3859" s="36">
        <f t="shared" si="180"/>
        <v>10.561643835616438</v>
      </c>
      <c r="D3859" s="41">
        <f>+'C Daire Coluna sem 29 fev  aula'!B3857</f>
        <v>4.6399999999999997</v>
      </c>
      <c r="E3859" s="33">
        <f t="shared" si="181"/>
        <v>0.81902152010961304</v>
      </c>
    </row>
    <row r="3860" spans="2:5" x14ac:dyDescent="0.25">
      <c r="B3860" s="38">
        <f t="shared" si="182"/>
        <v>3856</v>
      </c>
      <c r="C3860" s="36">
        <f t="shared" si="180"/>
        <v>10.564383561643835</v>
      </c>
      <c r="D3860" s="41">
        <f>+'C Daire Coluna sem 29 fev  aula'!B3858</f>
        <v>7.63</v>
      </c>
      <c r="E3860" s="33">
        <f t="shared" si="181"/>
        <v>1.3467961634561094</v>
      </c>
    </row>
    <row r="3861" spans="2:5" x14ac:dyDescent="0.25">
      <c r="B3861" s="38">
        <f t="shared" si="182"/>
        <v>3857</v>
      </c>
      <c r="C3861" s="36">
        <f t="shared" si="180"/>
        <v>10.567123287671233</v>
      </c>
      <c r="D3861" s="41">
        <f>+'C Daire Coluna sem 29 fev  aula'!B3859</f>
        <v>4.4400000000000004</v>
      </c>
      <c r="E3861" s="33">
        <f t="shared" si="181"/>
        <v>0.78371886838075056</v>
      </c>
    </row>
    <row r="3862" spans="2:5" x14ac:dyDescent="0.25">
      <c r="B3862" s="38">
        <f t="shared" si="182"/>
        <v>3858</v>
      </c>
      <c r="C3862" s="36">
        <f t="shared" si="180"/>
        <v>10.56986301369863</v>
      </c>
      <c r="D3862" s="41">
        <f>+'C Daire Coluna sem 29 fev  aula'!B3860</f>
        <v>3.76</v>
      </c>
      <c r="E3862" s="33">
        <f t="shared" si="181"/>
        <v>0.66368985250261747</v>
      </c>
    </row>
    <row r="3863" spans="2:5" x14ac:dyDescent="0.25">
      <c r="B3863" s="38">
        <f t="shared" si="182"/>
        <v>3859</v>
      </c>
      <c r="C3863" s="36">
        <f t="shared" si="180"/>
        <v>10.572602739726028</v>
      </c>
      <c r="D3863" s="41">
        <f>+'C Daire Coluna sem 29 fev  aula'!B3861</f>
        <v>3.42</v>
      </c>
      <c r="E3863" s="33">
        <f t="shared" si="181"/>
        <v>0.6036753445635511</v>
      </c>
    </row>
    <row r="3864" spans="2:5" x14ac:dyDescent="0.25">
      <c r="B3864" s="38">
        <f t="shared" si="182"/>
        <v>3860</v>
      </c>
      <c r="C3864" s="36">
        <f t="shared" si="180"/>
        <v>10.575342465753424</v>
      </c>
      <c r="D3864" s="41">
        <f>+'C Daire Coluna sem 29 fev  aula'!B3862</f>
        <v>3.2</v>
      </c>
      <c r="E3864" s="33">
        <f t="shared" si="181"/>
        <v>0.56484242766180215</v>
      </c>
    </row>
    <row r="3865" spans="2:5" x14ac:dyDescent="0.25">
      <c r="B3865" s="38">
        <f t="shared" si="182"/>
        <v>3861</v>
      </c>
      <c r="C3865" s="36">
        <f t="shared" si="180"/>
        <v>10.578082191780823</v>
      </c>
      <c r="D3865" s="41">
        <f>+'C Daire Coluna sem 29 fev  aula'!B3863</f>
        <v>2.97</v>
      </c>
      <c r="E3865" s="33">
        <f t="shared" si="181"/>
        <v>0.52424437817361014</v>
      </c>
    </row>
    <row r="3866" spans="2:5" x14ac:dyDescent="0.25">
      <c r="B3866" s="38">
        <f t="shared" si="182"/>
        <v>3862</v>
      </c>
      <c r="C3866" s="36">
        <f t="shared" si="180"/>
        <v>10.580821917808219</v>
      </c>
      <c r="D3866" s="41">
        <f>+'C Daire Coluna sem 29 fev  aula'!B3864</f>
        <v>2.73</v>
      </c>
      <c r="E3866" s="33">
        <f t="shared" si="181"/>
        <v>0.48188119609897495</v>
      </c>
    </row>
    <row r="3867" spans="2:5" x14ac:dyDescent="0.25">
      <c r="B3867" s="38">
        <f t="shared" si="182"/>
        <v>3863</v>
      </c>
      <c r="C3867" s="36">
        <f t="shared" si="180"/>
        <v>10.583561643835617</v>
      </c>
      <c r="D3867" s="41">
        <f>+'C Daire Coluna sem 29 fev  aula'!B3865</f>
        <v>2.62</v>
      </c>
      <c r="E3867" s="33">
        <f t="shared" si="181"/>
        <v>0.46246473764810053</v>
      </c>
    </row>
    <row r="3868" spans="2:5" x14ac:dyDescent="0.25">
      <c r="B3868" s="38">
        <f t="shared" si="182"/>
        <v>3864</v>
      </c>
      <c r="C3868" s="36">
        <f t="shared" si="180"/>
        <v>10.586301369863014</v>
      </c>
      <c r="D3868" s="41">
        <f>+'C Daire Coluna sem 29 fev  aula'!B3866</f>
        <v>2.5</v>
      </c>
      <c r="E3868" s="33">
        <f t="shared" si="181"/>
        <v>0.44128314661078294</v>
      </c>
    </row>
    <row r="3869" spans="2:5" x14ac:dyDescent="0.25">
      <c r="B3869" s="38">
        <f t="shared" si="182"/>
        <v>3865</v>
      </c>
      <c r="C3869" s="36">
        <f t="shared" si="180"/>
        <v>10.58904109589041</v>
      </c>
      <c r="D3869" s="41">
        <f>+'C Daire Coluna sem 29 fev  aula'!B3867</f>
        <v>2.44</v>
      </c>
      <c r="E3869" s="33">
        <f t="shared" si="181"/>
        <v>0.43069235109212411</v>
      </c>
    </row>
    <row r="3870" spans="2:5" x14ac:dyDescent="0.25">
      <c r="B3870" s="38">
        <f t="shared" si="182"/>
        <v>3866</v>
      </c>
      <c r="C3870" s="36">
        <f t="shared" si="180"/>
        <v>10.591780821917808</v>
      </c>
      <c r="D3870" s="41">
        <f>+'C Daire Coluna sem 29 fev  aula'!B3868</f>
        <v>2.38</v>
      </c>
      <c r="E3870" s="33">
        <f t="shared" si="181"/>
        <v>0.42010155557346535</v>
      </c>
    </row>
    <row r="3871" spans="2:5" x14ac:dyDescent="0.25">
      <c r="B3871" s="38">
        <f t="shared" si="182"/>
        <v>3867</v>
      </c>
      <c r="C3871" s="36">
        <f t="shared" si="180"/>
        <v>10.594520547945205</v>
      </c>
      <c r="D3871" s="41">
        <f>+'C Daire Coluna sem 29 fev  aula'!B3869</f>
        <v>2.19</v>
      </c>
      <c r="E3871" s="33">
        <f t="shared" si="181"/>
        <v>0.38656403643104587</v>
      </c>
    </row>
    <row r="3872" spans="2:5" x14ac:dyDescent="0.25">
      <c r="B3872" s="38">
        <f t="shared" si="182"/>
        <v>3868</v>
      </c>
      <c r="C3872" s="36">
        <f t="shared" si="180"/>
        <v>10.597260273972603</v>
      </c>
      <c r="D3872" s="41">
        <f>+'C Daire Coluna sem 29 fev  aula'!B3870</f>
        <v>2.08</v>
      </c>
      <c r="E3872" s="33">
        <f t="shared" si="181"/>
        <v>0.36714757798017139</v>
      </c>
    </row>
    <row r="3873" spans="2:5" x14ac:dyDescent="0.25">
      <c r="B3873" s="38">
        <f t="shared" si="182"/>
        <v>3869</v>
      </c>
      <c r="C3873" s="36">
        <f t="shared" si="180"/>
        <v>10.6</v>
      </c>
      <c r="D3873" s="41">
        <f>+'C Daire Coluna sem 29 fev  aula'!B3871</f>
        <v>2.08</v>
      </c>
      <c r="E3873" s="33">
        <f t="shared" si="181"/>
        <v>0.36714757798017139</v>
      </c>
    </row>
    <row r="3874" spans="2:5" x14ac:dyDescent="0.25">
      <c r="B3874" s="38">
        <f t="shared" si="182"/>
        <v>3870</v>
      </c>
      <c r="C3874" s="36">
        <f t="shared" si="180"/>
        <v>10.602739726027398</v>
      </c>
      <c r="D3874" s="41">
        <f>+'C Daire Coluna sem 29 fev  aula'!B3872</f>
        <v>2.09</v>
      </c>
      <c r="E3874" s="33">
        <f t="shared" si="181"/>
        <v>0.36891271056661451</v>
      </c>
    </row>
    <row r="3875" spans="2:5" x14ac:dyDescent="0.25">
      <c r="B3875" s="38">
        <f t="shared" si="182"/>
        <v>3871</v>
      </c>
      <c r="C3875" s="36">
        <f t="shared" si="180"/>
        <v>10.605479452054794</v>
      </c>
      <c r="D3875" s="41">
        <f>+'C Daire Coluna sem 29 fev  aula'!B3873</f>
        <v>2.2000000000000002</v>
      </c>
      <c r="E3875" s="33">
        <f t="shared" si="181"/>
        <v>0.38832916901748904</v>
      </c>
    </row>
    <row r="3876" spans="2:5" x14ac:dyDescent="0.25">
      <c r="B3876" s="38">
        <f t="shared" si="182"/>
        <v>3872</v>
      </c>
      <c r="C3876" s="36">
        <f t="shared" si="180"/>
        <v>10.608219178082193</v>
      </c>
      <c r="D3876" s="41">
        <f>+'C Daire Coluna sem 29 fev  aula'!B3874</f>
        <v>2.2000000000000002</v>
      </c>
      <c r="E3876" s="33">
        <f t="shared" si="181"/>
        <v>0.38832916901748904</v>
      </c>
    </row>
    <row r="3877" spans="2:5" x14ac:dyDescent="0.25">
      <c r="B3877" s="38">
        <f t="shared" si="182"/>
        <v>3873</v>
      </c>
      <c r="C3877" s="36">
        <f t="shared" si="180"/>
        <v>10.610958904109589</v>
      </c>
      <c r="D3877" s="41">
        <f>+'C Daire Coluna sem 29 fev  aula'!B3875</f>
        <v>2.2000000000000002</v>
      </c>
      <c r="E3877" s="33">
        <f t="shared" si="181"/>
        <v>0.38832916901748904</v>
      </c>
    </row>
    <row r="3878" spans="2:5" x14ac:dyDescent="0.25">
      <c r="B3878" s="38">
        <f t="shared" si="182"/>
        <v>3874</v>
      </c>
      <c r="C3878" s="36">
        <f t="shared" si="180"/>
        <v>10.613698630136986</v>
      </c>
      <c r="D3878" s="41">
        <f>+'C Daire Coluna sem 29 fev  aula'!B3876</f>
        <v>2.48</v>
      </c>
      <c r="E3878" s="33">
        <f t="shared" si="181"/>
        <v>0.43775288143789665</v>
      </c>
    </row>
    <row r="3879" spans="2:5" x14ac:dyDescent="0.25">
      <c r="B3879" s="38">
        <f t="shared" si="182"/>
        <v>3875</v>
      </c>
      <c r="C3879" s="36">
        <f t="shared" si="180"/>
        <v>10.616438356164384</v>
      </c>
      <c r="D3879" s="41">
        <f>+'C Daire Coluna sem 29 fev  aula'!B3877</f>
        <v>5.15</v>
      </c>
      <c r="E3879" s="33">
        <f t="shared" si="181"/>
        <v>0.90904328201821294</v>
      </c>
    </row>
    <row r="3880" spans="2:5" x14ac:dyDescent="0.25">
      <c r="B3880" s="38">
        <f t="shared" si="182"/>
        <v>3876</v>
      </c>
      <c r="C3880" s="36">
        <f t="shared" si="180"/>
        <v>10.61917808219178</v>
      </c>
      <c r="D3880" s="41">
        <f>+'C Daire Coluna sem 29 fev  aula'!B3878</f>
        <v>7.68</v>
      </c>
      <c r="E3880" s="33">
        <f t="shared" si="181"/>
        <v>1.3556218263883251</v>
      </c>
    </row>
    <row r="3881" spans="2:5" x14ac:dyDescent="0.25">
      <c r="B3881" s="38">
        <f t="shared" si="182"/>
        <v>3877</v>
      </c>
      <c r="C3881" s="36">
        <f t="shared" si="180"/>
        <v>10.621917808219179</v>
      </c>
      <c r="D3881" s="41">
        <f>+'C Daire Coluna sem 29 fev  aula'!B3879</f>
        <v>10.6</v>
      </c>
      <c r="E3881" s="33">
        <f t="shared" si="181"/>
        <v>1.8710405416297196</v>
      </c>
    </row>
    <row r="3882" spans="2:5" x14ac:dyDescent="0.25">
      <c r="B3882" s="38">
        <f t="shared" si="182"/>
        <v>3878</v>
      </c>
      <c r="C3882" s="36">
        <f t="shared" si="180"/>
        <v>10.624657534246575</v>
      </c>
      <c r="D3882" s="41">
        <f>+'C Daire Coluna sem 29 fev  aula'!B3880</f>
        <v>6.95</v>
      </c>
      <c r="E3882" s="33">
        <f t="shared" si="181"/>
        <v>1.2267671475779767</v>
      </c>
    </row>
    <row r="3883" spans="2:5" x14ac:dyDescent="0.25">
      <c r="B3883" s="38">
        <f t="shared" si="182"/>
        <v>3879</v>
      </c>
      <c r="C3883" s="36">
        <f t="shared" si="180"/>
        <v>10.627397260273973</v>
      </c>
      <c r="D3883" s="41">
        <f>+'C Daire Coluna sem 29 fev  aula'!B3881</f>
        <v>11.6</v>
      </c>
      <c r="E3883" s="33">
        <f t="shared" si="181"/>
        <v>2.0475538002740326</v>
      </c>
    </row>
    <row r="3884" spans="2:5" x14ac:dyDescent="0.25">
      <c r="B3884" s="38">
        <f t="shared" si="182"/>
        <v>3880</v>
      </c>
      <c r="C3884" s="36">
        <f t="shared" si="180"/>
        <v>10.63013698630137</v>
      </c>
      <c r="D3884" s="41">
        <f>+'C Daire Coluna sem 29 fev  aula'!B3882</f>
        <v>11.2</v>
      </c>
      <c r="E3884" s="33">
        <f t="shared" si="181"/>
        <v>1.9769484968163074</v>
      </c>
    </row>
    <row r="3885" spans="2:5" x14ac:dyDescent="0.25">
      <c r="B3885" s="38">
        <f t="shared" si="182"/>
        <v>3881</v>
      </c>
      <c r="C3885" s="36">
        <f t="shared" si="180"/>
        <v>10.632876712328768</v>
      </c>
      <c r="D3885" s="41">
        <f>+'C Daire Coluna sem 29 fev  aula'!B3883</f>
        <v>23.8</v>
      </c>
      <c r="E3885" s="33">
        <f t="shared" si="181"/>
        <v>4.2010155557346538</v>
      </c>
    </row>
    <row r="3886" spans="2:5" x14ac:dyDescent="0.25">
      <c r="B3886" s="38">
        <f t="shared" si="182"/>
        <v>3882</v>
      </c>
      <c r="C3886" s="36">
        <f t="shared" si="180"/>
        <v>10.635616438356164</v>
      </c>
      <c r="D3886" s="41">
        <f>+'C Daire Coluna sem 29 fev  aula'!B3884</f>
        <v>42.7</v>
      </c>
      <c r="E3886" s="33">
        <f t="shared" si="181"/>
        <v>7.537116144112173</v>
      </c>
    </row>
    <row r="3887" spans="2:5" x14ac:dyDescent="0.25">
      <c r="B3887" s="38">
        <f t="shared" si="182"/>
        <v>3883</v>
      </c>
      <c r="C3887" s="36">
        <f t="shared" si="180"/>
        <v>10.638356164383561</v>
      </c>
      <c r="D3887" s="41">
        <f>+'C Daire Coluna sem 29 fev  aula'!B3885</f>
        <v>93.6</v>
      </c>
      <c r="E3887" s="33">
        <f t="shared" si="181"/>
        <v>16.521641009107711</v>
      </c>
    </row>
    <row r="3888" spans="2:5" x14ac:dyDescent="0.25">
      <c r="B3888" s="38">
        <f t="shared" si="182"/>
        <v>3884</v>
      </c>
      <c r="C3888" s="36">
        <f t="shared" si="180"/>
        <v>10.641095890410959</v>
      </c>
      <c r="D3888" s="41">
        <f>+'C Daire Coluna sem 29 fev  aula'!B3886</f>
        <v>27.5</v>
      </c>
      <c r="E3888" s="33">
        <f t="shared" si="181"/>
        <v>4.8541146127186119</v>
      </c>
    </row>
    <row r="3889" spans="2:5" x14ac:dyDescent="0.25">
      <c r="B3889" s="38">
        <f t="shared" si="182"/>
        <v>3885</v>
      </c>
      <c r="C3889" s="36">
        <f t="shared" si="180"/>
        <v>10.643835616438356</v>
      </c>
      <c r="D3889" s="41">
        <f>+'C Daire Coluna sem 29 fev  aula'!B3887</f>
        <v>32.700000000000003</v>
      </c>
      <c r="E3889" s="33">
        <f t="shared" si="181"/>
        <v>5.7719835576690413</v>
      </c>
    </row>
    <row r="3890" spans="2:5" x14ac:dyDescent="0.25">
      <c r="B3890" s="38">
        <f t="shared" si="182"/>
        <v>3886</v>
      </c>
      <c r="C3890" s="36">
        <f t="shared" si="180"/>
        <v>10.646575342465754</v>
      </c>
      <c r="D3890" s="41">
        <f>+'C Daire Coluna sem 29 fev  aula'!B3888</f>
        <v>28.2</v>
      </c>
      <c r="E3890" s="33">
        <f t="shared" si="181"/>
        <v>4.977673893769631</v>
      </c>
    </row>
    <row r="3891" spans="2:5" x14ac:dyDescent="0.25">
      <c r="B3891" s="38">
        <f t="shared" si="182"/>
        <v>3887</v>
      </c>
      <c r="C3891" s="36">
        <f t="shared" si="180"/>
        <v>10.64931506849315</v>
      </c>
      <c r="D3891" s="41">
        <f>+'C Daire Coluna sem 29 fev  aula'!B3889</f>
        <v>17.3</v>
      </c>
      <c r="E3891" s="33">
        <f t="shared" si="181"/>
        <v>3.053679374546618</v>
      </c>
    </row>
    <row r="3892" spans="2:5" x14ac:dyDescent="0.25">
      <c r="B3892" s="38">
        <f t="shared" si="182"/>
        <v>3888</v>
      </c>
      <c r="C3892" s="36">
        <f t="shared" si="180"/>
        <v>10.652054794520549</v>
      </c>
      <c r="D3892" s="41">
        <f>+'C Daire Coluna sem 29 fev  aula'!B3890</f>
        <v>15.3</v>
      </c>
      <c r="E3892" s="33">
        <f t="shared" si="181"/>
        <v>2.7006528572579915</v>
      </c>
    </row>
    <row r="3893" spans="2:5" x14ac:dyDescent="0.25">
      <c r="B3893" s="38">
        <f t="shared" si="182"/>
        <v>3889</v>
      </c>
      <c r="C3893" s="36">
        <f t="shared" si="180"/>
        <v>10.654794520547945</v>
      </c>
      <c r="D3893" s="41">
        <f>+'C Daire Coluna sem 29 fev  aula'!B3891</f>
        <v>13.4</v>
      </c>
      <c r="E3893" s="33">
        <f t="shared" si="181"/>
        <v>2.3652776658337964</v>
      </c>
    </row>
    <row r="3894" spans="2:5" x14ac:dyDescent="0.25">
      <c r="B3894" s="38">
        <f t="shared" si="182"/>
        <v>3890</v>
      </c>
      <c r="C3894" s="36">
        <f t="shared" si="180"/>
        <v>10.657534246575343</v>
      </c>
      <c r="D3894" s="41">
        <f>+'C Daire Coluna sem 29 fev  aula'!B3892</f>
        <v>11.7</v>
      </c>
      <c r="E3894" s="33">
        <f t="shared" si="181"/>
        <v>2.0652051261384639</v>
      </c>
    </row>
    <row r="3895" spans="2:5" x14ac:dyDescent="0.25">
      <c r="B3895" s="38">
        <f t="shared" si="182"/>
        <v>3891</v>
      </c>
      <c r="C3895" s="36">
        <f t="shared" si="180"/>
        <v>10.66027397260274</v>
      </c>
      <c r="D3895" s="41">
        <f>+'C Daire Coluna sem 29 fev  aula'!B3893</f>
        <v>10.1</v>
      </c>
      <c r="E3895" s="33">
        <f t="shared" si="181"/>
        <v>1.7827839123075631</v>
      </c>
    </row>
    <row r="3896" spans="2:5" x14ac:dyDescent="0.25">
      <c r="B3896" s="38">
        <f t="shared" si="182"/>
        <v>3892</v>
      </c>
      <c r="C3896" s="36">
        <f t="shared" si="180"/>
        <v>10.663013698630136</v>
      </c>
      <c r="D3896" s="41">
        <f>+'C Daire Coluna sem 29 fev  aula'!B3894</f>
        <v>8.9</v>
      </c>
      <c r="E3896" s="33">
        <f t="shared" si="181"/>
        <v>1.5709680019343872</v>
      </c>
    </row>
    <row r="3897" spans="2:5" x14ac:dyDescent="0.25">
      <c r="B3897" s="38">
        <f t="shared" si="182"/>
        <v>3893</v>
      </c>
      <c r="C3897" s="36">
        <f t="shared" si="180"/>
        <v>10.665753424657535</v>
      </c>
      <c r="D3897" s="41">
        <f>+'C Daire Coluna sem 29 fev  aula'!B3895</f>
        <v>7.88</v>
      </c>
      <c r="E3897" s="33">
        <f t="shared" si="181"/>
        <v>1.3909244781171879</v>
      </c>
    </row>
    <row r="3898" spans="2:5" x14ac:dyDescent="0.25">
      <c r="B3898" s="38">
        <f t="shared" si="182"/>
        <v>3894</v>
      </c>
      <c r="C3898" s="36">
        <f t="shared" si="180"/>
        <v>10.668493150684931</v>
      </c>
      <c r="D3898" s="41">
        <f>+'C Daire Coluna sem 29 fev  aula'!B3896</f>
        <v>7.22</v>
      </c>
      <c r="E3898" s="33">
        <f t="shared" si="181"/>
        <v>1.274425727411941</v>
      </c>
    </row>
    <row r="3899" spans="2:5" x14ac:dyDescent="0.25">
      <c r="B3899" s="38">
        <f t="shared" si="182"/>
        <v>3895</v>
      </c>
      <c r="C3899" s="36">
        <f t="shared" si="180"/>
        <v>10.671232876712329</v>
      </c>
      <c r="D3899" s="41">
        <f>+'C Daire Coluna sem 29 fev  aula'!B3897</f>
        <v>7.24</v>
      </c>
      <c r="E3899" s="33">
        <f t="shared" si="181"/>
        <v>1.2779559925848274</v>
      </c>
    </row>
    <row r="3900" spans="2:5" x14ac:dyDescent="0.25">
      <c r="B3900" s="38">
        <f t="shared" si="182"/>
        <v>3896</v>
      </c>
      <c r="C3900" s="36">
        <f t="shared" si="180"/>
        <v>10.673972602739726</v>
      </c>
      <c r="D3900" s="41">
        <f>+'C Daire Coluna sem 29 fev  aula'!B3898</f>
        <v>6.68</v>
      </c>
      <c r="E3900" s="33">
        <f t="shared" si="181"/>
        <v>1.1791085677440118</v>
      </c>
    </row>
    <row r="3901" spans="2:5" x14ac:dyDescent="0.25">
      <c r="B3901" s="38">
        <f t="shared" si="182"/>
        <v>3897</v>
      </c>
      <c r="C3901" s="36">
        <f t="shared" si="180"/>
        <v>10.676712328767124</v>
      </c>
      <c r="D3901" s="41">
        <f>+'C Daire Coluna sem 29 fev  aula'!B3899</f>
        <v>6.2</v>
      </c>
      <c r="E3901" s="33">
        <f t="shared" si="181"/>
        <v>1.0943822035947417</v>
      </c>
    </row>
    <row r="3902" spans="2:5" x14ac:dyDescent="0.25">
      <c r="B3902" s="38">
        <f t="shared" si="182"/>
        <v>3898</v>
      </c>
      <c r="C3902" s="36">
        <f t="shared" si="180"/>
        <v>10.67945205479452</v>
      </c>
      <c r="D3902" s="41">
        <f>+'C Daire Coluna sem 29 fev  aula'!B3900</f>
        <v>5.46</v>
      </c>
      <c r="E3902" s="33">
        <f t="shared" si="181"/>
        <v>0.9637623921979499</v>
      </c>
    </row>
    <row r="3903" spans="2:5" x14ac:dyDescent="0.25">
      <c r="B3903" s="38">
        <f t="shared" si="182"/>
        <v>3899</v>
      </c>
      <c r="C3903" s="36">
        <f t="shared" si="180"/>
        <v>10.682191780821919</v>
      </c>
      <c r="D3903" s="41">
        <f>+'C Daire Coluna sem 29 fev  aula'!B3901</f>
        <v>5.01</v>
      </c>
      <c r="E3903" s="33">
        <f t="shared" si="181"/>
        <v>0.88433142580800894</v>
      </c>
    </row>
    <row r="3904" spans="2:5" x14ac:dyDescent="0.25">
      <c r="B3904" s="38">
        <f t="shared" si="182"/>
        <v>3900</v>
      </c>
      <c r="C3904" s="36">
        <f t="shared" si="180"/>
        <v>10.684931506849315</v>
      </c>
      <c r="D3904" s="41">
        <f>+'C Daire Coluna sem 29 fev  aula'!B3902</f>
        <v>4.6100000000000003</v>
      </c>
      <c r="E3904" s="33">
        <f t="shared" si="181"/>
        <v>0.81372612235028374</v>
      </c>
    </row>
    <row r="3905" spans="2:5" x14ac:dyDescent="0.25">
      <c r="B3905" s="38">
        <f t="shared" si="182"/>
        <v>3901</v>
      </c>
      <c r="C3905" s="36">
        <f t="shared" si="180"/>
        <v>10.687671232876712</v>
      </c>
      <c r="D3905" s="41">
        <f>+'C Daire Coluna sem 29 fev  aula'!B3903</f>
        <v>4.2300000000000004</v>
      </c>
      <c r="E3905" s="33">
        <f t="shared" si="181"/>
        <v>0.74665108406544478</v>
      </c>
    </row>
    <row r="3906" spans="2:5" x14ac:dyDescent="0.25">
      <c r="B3906" s="38">
        <f t="shared" si="182"/>
        <v>3902</v>
      </c>
      <c r="C3906" s="36">
        <f t="shared" si="180"/>
        <v>10.69041095890411</v>
      </c>
      <c r="D3906" s="41">
        <f>+'C Daire Coluna sem 29 fev  aula'!B3904</f>
        <v>4.13</v>
      </c>
      <c r="E3906" s="33">
        <f t="shared" si="181"/>
        <v>0.72899975820101337</v>
      </c>
    </row>
    <row r="3907" spans="2:5" x14ac:dyDescent="0.25">
      <c r="B3907" s="38">
        <f t="shared" si="182"/>
        <v>3903</v>
      </c>
      <c r="C3907" s="36">
        <f t="shared" si="180"/>
        <v>10.693150684931506</v>
      </c>
      <c r="D3907" s="41">
        <f>+'C Daire Coluna sem 29 fev  aula'!B3905</f>
        <v>4.2300000000000004</v>
      </c>
      <c r="E3907" s="33">
        <f t="shared" si="181"/>
        <v>0.74665108406544478</v>
      </c>
    </row>
    <row r="3908" spans="2:5" x14ac:dyDescent="0.25">
      <c r="B3908" s="38">
        <f t="shared" si="182"/>
        <v>3904</v>
      </c>
      <c r="C3908" s="36">
        <f t="shared" si="180"/>
        <v>10.695890410958905</v>
      </c>
      <c r="D3908" s="41">
        <f>+'C Daire Coluna sem 29 fev  aula'!B3906</f>
        <v>4.05</v>
      </c>
      <c r="E3908" s="33">
        <f t="shared" si="181"/>
        <v>0.71487869750946831</v>
      </c>
    </row>
    <row r="3909" spans="2:5" x14ac:dyDescent="0.25">
      <c r="B3909" s="38">
        <f t="shared" si="182"/>
        <v>3905</v>
      </c>
      <c r="C3909" s="36">
        <f t="shared" si="180"/>
        <v>10.698630136986301</v>
      </c>
      <c r="D3909" s="41">
        <f>+'C Daire Coluna sem 29 fev  aula'!B3907</f>
        <v>3.8</v>
      </c>
      <c r="E3909" s="33">
        <f t="shared" si="181"/>
        <v>0.67075038284839006</v>
      </c>
    </row>
    <row r="3910" spans="2:5" x14ac:dyDescent="0.25">
      <c r="B3910" s="38">
        <f t="shared" si="182"/>
        <v>3906</v>
      </c>
      <c r="C3910" s="36">
        <f t="shared" ref="C3910:C3973" si="183">+B3910/365</f>
        <v>10.701369863013699</v>
      </c>
      <c r="D3910" s="41">
        <f>+'C Daire Coluna sem 29 fev  aula'!B3908</f>
        <v>3.65</v>
      </c>
      <c r="E3910" s="33">
        <f t="shared" ref="E3910:E3973" si="184">+D3910/$E$3</f>
        <v>0.64427339405174311</v>
      </c>
    </row>
    <row r="3911" spans="2:5" x14ac:dyDescent="0.25">
      <c r="B3911" s="38">
        <f t="shared" ref="B3911:B3974" si="185">+B3910+1</f>
        <v>3907</v>
      </c>
      <c r="C3911" s="36">
        <f t="shared" si="183"/>
        <v>10.704109589041096</v>
      </c>
      <c r="D3911" s="41">
        <f>+'C Daire Coluna sem 29 fev  aula'!B3909</f>
        <v>3.33</v>
      </c>
      <c r="E3911" s="33">
        <f t="shared" si="184"/>
        <v>0.58778915128556286</v>
      </c>
    </row>
    <row r="3912" spans="2:5" x14ac:dyDescent="0.25">
      <c r="B3912" s="38">
        <f t="shared" si="185"/>
        <v>3908</v>
      </c>
      <c r="C3912" s="36">
        <f t="shared" si="183"/>
        <v>10.706849315068494</v>
      </c>
      <c r="D3912" s="41">
        <f>+'C Daire Coluna sem 29 fev  aula'!B3910</f>
        <v>3.22</v>
      </c>
      <c r="E3912" s="33">
        <f t="shared" si="184"/>
        <v>0.5683726928346885</v>
      </c>
    </row>
    <row r="3913" spans="2:5" x14ac:dyDescent="0.25">
      <c r="B3913" s="38">
        <f t="shared" si="185"/>
        <v>3909</v>
      </c>
      <c r="C3913" s="36">
        <f t="shared" si="183"/>
        <v>10.70958904109589</v>
      </c>
      <c r="D3913" s="41">
        <f>+'C Daire Coluna sem 29 fev  aula'!B3911</f>
        <v>3.02</v>
      </c>
      <c r="E3913" s="33">
        <f t="shared" si="184"/>
        <v>0.53307004110582579</v>
      </c>
    </row>
    <row r="3914" spans="2:5" x14ac:dyDescent="0.25">
      <c r="B3914" s="38">
        <f t="shared" si="185"/>
        <v>3910</v>
      </c>
      <c r="C3914" s="36">
        <f t="shared" si="183"/>
        <v>10.712328767123287</v>
      </c>
      <c r="D3914" s="41">
        <f>+'C Daire Coluna sem 29 fev  aula'!B3912</f>
        <v>3.13</v>
      </c>
      <c r="E3914" s="33">
        <f t="shared" si="184"/>
        <v>0.55248649955670026</v>
      </c>
    </row>
    <row r="3915" spans="2:5" x14ac:dyDescent="0.25">
      <c r="B3915" s="38">
        <f t="shared" si="185"/>
        <v>3911</v>
      </c>
      <c r="C3915" s="36">
        <f t="shared" si="183"/>
        <v>10.715068493150685</v>
      </c>
      <c r="D3915" s="41">
        <f>+'C Daire Coluna sem 29 fev  aula'!B3913</f>
        <v>3.14</v>
      </c>
      <c r="E3915" s="33">
        <f t="shared" si="184"/>
        <v>0.55425163214314344</v>
      </c>
    </row>
    <row r="3916" spans="2:5" x14ac:dyDescent="0.25">
      <c r="B3916" s="38">
        <f t="shared" si="185"/>
        <v>3912</v>
      </c>
      <c r="C3916" s="36">
        <f t="shared" si="183"/>
        <v>10.717808219178082</v>
      </c>
      <c r="D3916" s="41">
        <f>+'C Daire Coluna sem 29 fev  aula'!B3914</f>
        <v>3.28</v>
      </c>
      <c r="E3916" s="33">
        <f t="shared" si="184"/>
        <v>0.57896348835334721</v>
      </c>
    </row>
    <row r="3917" spans="2:5" x14ac:dyDescent="0.25">
      <c r="B3917" s="38">
        <f t="shared" si="185"/>
        <v>3913</v>
      </c>
      <c r="C3917" s="36">
        <f t="shared" si="183"/>
        <v>10.72054794520548</v>
      </c>
      <c r="D3917" s="41">
        <f>+'C Daire Coluna sem 29 fev  aula'!B3915</f>
        <v>3.22</v>
      </c>
      <c r="E3917" s="33">
        <f t="shared" si="184"/>
        <v>0.5683726928346885</v>
      </c>
    </row>
    <row r="3918" spans="2:5" x14ac:dyDescent="0.25">
      <c r="B3918" s="38">
        <f t="shared" si="185"/>
        <v>3914</v>
      </c>
      <c r="C3918" s="36">
        <f t="shared" si="183"/>
        <v>10.723287671232876</v>
      </c>
      <c r="D3918" s="41">
        <f>+'C Daire Coluna sem 29 fev  aula'!B3916</f>
        <v>2.97</v>
      </c>
      <c r="E3918" s="33">
        <f t="shared" si="184"/>
        <v>0.52424437817361014</v>
      </c>
    </row>
    <row r="3919" spans="2:5" x14ac:dyDescent="0.25">
      <c r="B3919" s="38">
        <f t="shared" si="185"/>
        <v>3915</v>
      </c>
      <c r="C3919" s="36">
        <f t="shared" si="183"/>
        <v>10.726027397260275</v>
      </c>
      <c r="D3919" s="41">
        <f>+'C Daire Coluna sem 29 fev  aula'!B3917</f>
        <v>2.84</v>
      </c>
      <c r="E3919" s="33">
        <f t="shared" si="184"/>
        <v>0.50129765454984943</v>
      </c>
    </row>
    <row r="3920" spans="2:5" x14ac:dyDescent="0.25">
      <c r="B3920" s="38">
        <f t="shared" si="185"/>
        <v>3916</v>
      </c>
      <c r="C3920" s="36">
        <f t="shared" si="183"/>
        <v>10.728767123287671</v>
      </c>
      <c r="D3920" s="41">
        <f>+'C Daire Coluna sem 29 fev  aula'!B3918</f>
        <v>2.68</v>
      </c>
      <c r="E3920" s="33">
        <f t="shared" si="184"/>
        <v>0.47305553316675936</v>
      </c>
    </row>
    <row r="3921" spans="2:5" x14ac:dyDescent="0.25">
      <c r="B3921" s="38">
        <f t="shared" si="185"/>
        <v>3917</v>
      </c>
      <c r="C3921" s="36">
        <f t="shared" si="183"/>
        <v>10.731506849315069</v>
      </c>
      <c r="D3921" s="41">
        <f>+'C Daire Coluna sem 29 fev  aula'!B3919</f>
        <v>2.35</v>
      </c>
      <c r="E3921" s="33">
        <f t="shared" si="184"/>
        <v>0.41480615781413599</v>
      </c>
    </row>
    <row r="3922" spans="2:5" x14ac:dyDescent="0.25">
      <c r="B3922" s="38">
        <f t="shared" si="185"/>
        <v>3918</v>
      </c>
      <c r="C3922" s="36">
        <f t="shared" si="183"/>
        <v>10.734246575342466</v>
      </c>
      <c r="D3922" s="41">
        <f>+'C Daire Coluna sem 29 fev  aula'!B3920</f>
        <v>2.2799999999999998</v>
      </c>
      <c r="E3922" s="33">
        <f t="shared" si="184"/>
        <v>0.40245022970903399</v>
      </c>
    </row>
    <row r="3923" spans="2:5" x14ac:dyDescent="0.25">
      <c r="B3923" s="38">
        <f t="shared" si="185"/>
        <v>3919</v>
      </c>
      <c r="C3923" s="36">
        <f t="shared" si="183"/>
        <v>10.736986301369862</v>
      </c>
      <c r="D3923" s="41">
        <f>+'C Daire Coluna sem 29 fev  aula'!B3921</f>
        <v>2.2000000000000002</v>
      </c>
      <c r="E3923" s="33">
        <f t="shared" si="184"/>
        <v>0.38832916901748904</v>
      </c>
    </row>
    <row r="3924" spans="2:5" x14ac:dyDescent="0.25">
      <c r="B3924" s="38">
        <f t="shared" si="185"/>
        <v>3920</v>
      </c>
      <c r="C3924" s="36">
        <f t="shared" si="183"/>
        <v>10.739726027397261</v>
      </c>
      <c r="D3924" s="41">
        <f>+'C Daire Coluna sem 29 fev  aula'!B3922</f>
        <v>2.2000000000000002</v>
      </c>
      <c r="E3924" s="33">
        <f t="shared" si="184"/>
        <v>0.38832916901748904</v>
      </c>
    </row>
    <row r="3925" spans="2:5" x14ac:dyDescent="0.25">
      <c r="B3925" s="38">
        <f t="shared" si="185"/>
        <v>3921</v>
      </c>
      <c r="C3925" s="36">
        <f t="shared" si="183"/>
        <v>10.742465753424657</v>
      </c>
      <c r="D3925" s="41">
        <f>+'C Daire Coluna sem 29 fev  aula'!B3923</f>
        <v>2.15</v>
      </c>
      <c r="E3925" s="33">
        <f t="shared" si="184"/>
        <v>0.37950350608527333</v>
      </c>
    </row>
    <row r="3926" spans="2:5" x14ac:dyDescent="0.25">
      <c r="B3926" s="38">
        <f t="shared" si="185"/>
        <v>3922</v>
      </c>
      <c r="C3926" s="36">
        <f t="shared" si="183"/>
        <v>10.745205479452055</v>
      </c>
      <c r="D3926" s="41">
        <f>+'C Daire Coluna sem 29 fev  aula'!B3924</f>
        <v>1.96</v>
      </c>
      <c r="E3926" s="33">
        <f t="shared" si="184"/>
        <v>0.3459659869428538</v>
      </c>
    </row>
    <row r="3927" spans="2:5" x14ac:dyDescent="0.25">
      <c r="B3927" s="38">
        <f t="shared" si="185"/>
        <v>3923</v>
      </c>
      <c r="C3927" s="36">
        <f t="shared" si="183"/>
        <v>10.747945205479452</v>
      </c>
      <c r="D3927" s="41">
        <f>+'C Daire Coluna sem 29 fev  aula'!B3925</f>
        <v>1.96</v>
      </c>
      <c r="E3927" s="33">
        <f t="shared" si="184"/>
        <v>0.3459659869428538</v>
      </c>
    </row>
    <row r="3928" spans="2:5" x14ac:dyDescent="0.25">
      <c r="B3928" s="38">
        <f t="shared" si="185"/>
        <v>3924</v>
      </c>
      <c r="C3928" s="36">
        <f t="shared" si="183"/>
        <v>10.75068493150685</v>
      </c>
      <c r="D3928" s="41">
        <f>+'C Daire Coluna sem 29 fev  aula'!B3926</f>
        <v>1.88</v>
      </c>
      <c r="E3928" s="33">
        <f t="shared" si="184"/>
        <v>0.33184492625130874</v>
      </c>
    </row>
    <row r="3929" spans="2:5" x14ac:dyDescent="0.25">
      <c r="B3929" s="38">
        <f t="shared" si="185"/>
        <v>3925</v>
      </c>
      <c r="C3929" s="36">
        <f t="shared" si="183"/>
        <v>10.753424657534246</v>
      </c>
      <c r="D3929" s="41">
        <f>+'C Daire Coluna sem 29 fev  aula'!B3927</f>
        <v>1.73</v>
      </c>
      <c r="E3929" s="33">
        <f t="shared" si="184"/>
        <v>0.30536793745466179</v>
      </c>
    </row>
    <row r="3930" spans="2:5" x14ac:dyDescent="0.25">
      <c r="B3930" s="38">
        <f t="shared" si="185"/>
        <v>3926</v>
      </c>
      <c r="C3930" s="36">
        <f t="shared" si="183"/>
        <v>10.756164383561643</v>
      </c>
      <c r="D3930" s="41">
        <f>+'C Daire Coluna sem 29 fev  aula'!B3928</f>
        <v>1.72</v>
      </c>
      <c r="E3930" s="33">
        <f t="shared" si="184"/>
        <v>0.30360280486821867</v>
      </c>
    </row>
    <row r="3931" spans="2:5" x14ac:dyDescent="0.25">
      <c r="B3931" s="38">
        <f t="shared" si="185"/>
        <v>3927</v>
      </c>
      <c r="C3931" s="36">
        <f t="shared" si="183"/>
        <v>10.758904109589041</v>
      </c>
      <c r="D3931" s="41">
        <f>+'C Daire Coluna sem 29 fev  aula'!B3929</f>
        <v>1.72</v>
      </c>
      <c r="E3931" s="33">
        <f t="shared" si="184"/>
        <v>0.30360280486821867</v>
      </c>
    </row>
    <row r="3932" spans="2:5" x14ac:dyDescent="0.25">
      <c r="B3932" s="38">
        <f t="shared" si="185"/>
        <v>3928</v>
      </c>
      <c r="C3932" s="36">
        <f t="shared" si="183"/>
        <v>10.761643835616438</v>
      </c>
      <c r="D3932" s="41">
        <f>+'C Daire Coluna sem 29 fev  aula'!B3930</f>
        <v>1.72</v>
      </c>
      <c r="E3932" s="33">
        <f t="shared" si="184"/>
        <v>0.30360280486821867</v>
      </c>
    </row>
    <row r="3933" spans="2:5" x14ac:dyDescent="0.25">
      <c r="B3933" s="38">
        <f t="shared" si="185"/>
        <v>3929</v>
      </c>
      <c r="C3933" s="36">
        <f t="shared" si="183"/>
        <v>10.764383561643836</v>
      </c>
      <c r="D3933" s="41">
        <f>+'C Daire Coluna sem 29 fev  aula'!B3931</f>
        <v>1.58</v>
      </c>
      <c r="E3933" s="33">
        <f t="shared" si="184"/>
        <v>0.27889094865801484</v>
      </c>
    </row>
    <row r="3934" spans="2:5" x14ac:dyDescent="0.25">
      <c r="B3934" s="38">
        <f t="shared" si="185"/>
        <v>3930</v>
      </c>
      <c r="C3934" s="36">
        <f t="shared" si="183"/>
        <v>10.767123287671232</v>
      </c>
      <c r="D3934" s="41">
        <f>+'C Daire Coluna sem 29 fev  aula'!B3932</f>
        <v>1.51</v>
      </c>
      <c r="E3934" s="33">
        <f t="shared" si="184"/>
        <v>0.26653502055291289</v>
      </c>
    </row>
    <row r="3935" spans="2:5" x14ac:dyDescent="0.25">
      <c r="B3935" s="38">
        <f t="shared" si="185"/>
        <v>3931</v>
      </c>
      <c r="C3935" s="36">
        <f t="shared" si="183"/>
        <v>10.769863013698631</v>
      </c>
      <c r="D3935" s="41">
        <f>+'C Daire Coluna sem 29 fev  aula'!B3933</f>
        <v>1.51</v>
      </c>
      <c r="E3935" s="33">
        <f t="shared" si="184"/>
        <v>0.26653502055291289</v>
      </c>
    </row>
    <row r="3936" spans="2:5" x14ac:dyDescent="0.25">
      <c r="B3936" s="38">
        <f t="shared" si="185"/>
        <v>3932</v>
      </c>
      <c r="C3936" s="36">
        <f t="shared" si="183"/>
        <v>10.772602739726027</v>
      </c>
      <c r="D3936" s="41">
        <f>+'C Daire Coluna sem 29 fev  aula'!B3934</f>
        <v>1.36</v>
      </c>
      <c r="E3936" s="33">
        <f t="shared" si="184"/>
        <v>0.24005803175626594</v>
      </c>
    </row>
    <row r="3937" spans="2:5" x14ac:dyDescent="0.25">
      <c r="B3937" s="38">
        <f t="shared" si="185"/>
        <v>3933</v>
      </c>
      <c r="C3937" s="36">
        <f t="shared" si="183"/>
        <v>10.775342465753425</v>
      </c>
      <c r="D3937" s="41">
        <f>+'C Daire Coluna sem 29 fev  aula'!B3935</f>
        <v>1.34</v>
      </c>
      <c r="E3937" s="33">
        <f t="shared" si="184"/>
        <v>0.23652776658337968</v>
      </c>
    </row>
    <row r="3938" spans="2:5" x14ac:dyDescent="0.25">
      <c r="B3938" s="38">
        <f t="shared" si="185"/>
        <v>3934</v>
      </c>
      <c r="C3938" s="36">
        <f t="shared" si="183"/>
        <v>10.778082191780822</v>
      </c>
      <c r="D3938" s="41">
        <f>+'C Daire Coluna sem 29 fev  aula'!B3936</f>
        <v>1.24</v>
      </c>
      <c r="E3938" s="33">
        <f t="shared" si="184"/>
        <v>0.21887644071894832</v>
      </c>
    </row>
    <row r="3939" spans="2:5" x14ac:dyDescent="0.25">
      <c r="B3939" s="38">
        <f t="shared" si="185"/>
        <v>3935</v>
      </c>
      <c r="C3939" s="36">
        <f t="shared" si="183"/>
        <v>10.780821917808218</v>
      </c>
      <c r="D3939" s="41">
        <f>+'C Daire Coluna sem 29 fev  aula'!B3937</f>
        <v>1.17</v>
      </c>
      <c r="E3939" s="33">
        <f t="shared" si="184"/>
        <v>0.20652051261384641</v>
      </c>
    </row>
    <row r="3940" spans="2:5" x14ac:dyDescent="0.25">
      <c r="B3940" s="38">
        <f t="shared" si="185"/>
        <v>3936</v>
      </c>
      <c r="C3940" s="36">
        <f t="shared" si="183"/>
        <v>10.783561643835617</v>
      </c>
      <c r="D3940" s="41">
        <f>+'C Daire Coluna sem 29 fev  aula'!B3938</f>
        <v>1.17</v>
      </c>
      <c r="E3940" s="33">
        <f t="shared" si="184"/>
        <v>0.20652051261384641</v>
      </c>
    </row>
    <row r="3941" spans="2:5" x14ac:dyDescent="0.25">
      <c r="B3941" s="38">
        <f t="shared" si="185"/>
        <v>3937</v>
      </c>
      <c r="C3941" s="36">
        <f t="shared" si="183"/>
        <v>10.786301369863013</v>
      </c>
      <c r="D3941" s="41">
        <f>+'C Daire Coluna sem 29 fev  aula'!B3939</f>
        <v>1.17</v>
      </c>
      <c r="E3941" s="33">
        <f t="shared" si="184"/>
        <v>0.20652051261384641</v>
      </c>
    </row>
    <row r="3942" spans="2:5" x14ac:dyDescent="0.25">
      <c r="B3942" s="38">
        <f t="shared" si="185"/>
        <v>3938</v>
      </c>
      <c r="C3942" s="36">
        <f t="shared" si="183"/>
        <v>10.789041095890411</v>
      </c>
      <c r="D3942" s="41">
        <f>+'C Daire Coluna sem 29 fev  aula'!B3940</f>
        <v>1.17</v>
      </c>
      <c r="E3942" s="33">
        <f t="shared" si="184"/>
        <v>0.20652051261384641</v>
      </c>
    </row>
    <row r="3943" spans="2:5" x14ac:dyDescent="0.25">
      <c r="B3943" s="38">
        <f t="shared" si="185"/>
        <v>3939</v>
      </c>
      <c r="C3943" s="36">
        <f t="shared" si="183"/>
        <v>10.791780821917808</v>
      </c>
      <c r="D3943" s="41">
        <f>+'C Daire Coluna sem 29 fev  aula'!B3941</f>
        <v>1.0900000000000001</v>
      </c>
      <c r="E3943" s="33">
        <f t="shared" si="184"/>
        <v>0.19239945192230137</v>
      </c>
    </row>
    <row r="3944" spans="2:5" x14ac:dyDescent="0.25">
      <c r="B3944" s="38">
        <f t="shared" si="185"/>
        <v>3940</v>
      </c>
      <c r="C3944" s="36">
        <f t="shared" si="183"/>
        <v>10.794520547945206</v>
      </c>
      <c r="D3944" s="41">
        <f>+'C Daire Coluna sem 29 fev  aula'!B3942</f>
        <v>1.07</v>
      </c>
      <c r="E3944" s="33">
        <f t="shared" si="184"/>
        <v>0.18886918674941511</v>
      </c>
    </row>
    <row r="3945" spans="2:5" x14ac:dyDescent="0.25">
      <c r="B3945" s="38">
        <f t="shared" si="185"/>
        <v>3941</v>
      </c>
      <c r="C3945" s="36">
        <f t="shared" si="183"/>
        <v>10.797260273972602</v>
      </c>
      <c r="D3945" s="41">
        <f>+'C Daire Coluna sem 29 fev  aula'!B3943</f>
        <v>1.17</v>
      </c>
      <c r="E3945" s="33">
        <f t="shared" si="184"/>
        <v>0.20652051261384641</v>
      </c>
    </row>
    <row r="3946" spans="2:5" x14ac:dyDescent="0.25">
      <c r="B3946" s="38">
        <f t="shared" si="185"/>
        <v>3942</v>
      </c>
      <c r="C3946" s="36">
        <f t="shared" si="183"/>
        <v>10.8</v>
      </c>
      <c r="D3946" s="41">
        <f>+'C Daire Coluna sem 29 fev  aula'!B3944</f>
        <v>1.0900000000000001</v>
      </c>
      <c r="E3946" s="33">
        <f t="shared" si="184"/>
        <v>0.19239945192230137</v>
      </c>
    </row>
    <row r="3947" spans="2:5" x14ac:dyDescent="0.25">
      <c r="B3947" s="38">
        <f t="shared" si="185"/>
        <v>3943</v>
      </c>
      <c r="C3947" s="36">
        <f t="shared" si="183"/>
        <v>10.802739726027397</v>
      </c>
      <c r="D3947" s="41">
        <f>+'C Daire Coluna sem 29 fev  aula'!B3945</f>
        <v>1.0900000000000001</v>
      </c>
      <c r="E3947" s="33">
        <f t="shared" si="184"/>
        <v>0.19239945192230137</v>
      </c>
    </row>
    <row r="3948" spans="2:5" x14ac:dyDescent="0.25">
      <c r="B3948" s="38">
        <f t="shared" si="185"/>
        <v>3944</v>
      </c>
      <c r="C3948" s="36">
        <f t="shared" si="183"/>
        <v>10.805479452054794</v>
      </c>
      <c r="D3948" s="41">
        <f>+'C Daire Coluna sem 29 fev  aula'!B3946</f>
        <v>0.94</v>
      </c>
      <c r="E3948" s="33">
        <f t="shared" si="184"/>
        <v>0.16592246312565437</v>
      </c>
    </row>
    <row r="3949" spans="2:5" x14ac:dyDescent="0.25">
      <c r="B3949" s="38">
        <f t="shared" si="185"/>
        <v>3945</v>
      </c>
      <c r="C3949" s="36">
        <f t="shared" si="183"/>
        <v>10.808219178082192</v>
      </c>
      <c r="D3949" s="41">
        <f>+'C Daire Coluna sem 29 fev  aula'!B3947</f>
        <v>0.89</v>
      </c>
      <c r="E3949" s="33">
        <f t="shared" si="184"/>
        <v>0.15709680019343872</v>
      </c>
    </row>
    <row r="3950" spans="2:5" x14ac:dyDescent="0.25">
      <c r="B3950" s="38">
        <f t="shared" si="185"/>
        <v>3946</v>
      </c>
      <c r="C3950" s="36">
        <f t="shared" si="183"/>
        <v>10.810958904109588</v>
      </c>
      <c r="D3950" s="41">
        <f>+'C Daire Coluna sem 29 fev  aula'!B3948</f>
        <v>0.83</v>
      </c>
      <c r="E3950" s="33">
        <f t="shared" si="184"/>
        <v>0.14650600467477992</v>
      </c>
    </row>
    <row r="3951" spans="2:5" x14ac:dyDescent="0.25">
      <c r="B3951" s="38">
        <f t="shared" si="185"/>
        <v>3947</v>
      </c>
      <c r="C3951" s="36">
        <f t="shared" si="183"/>
        <v>10.813698630136987</v>
      </c>
      <c r="D3951" s="41">
        <f>+'C Daire Coluna sem 29 fev  aula'!B3949</f>
        <v>0.83</v>
      </c>
      <c r="E3951" s="33">
        <f t="shared" si="184"/>
        <v>0.14650600467477992</v>
      </c>
    </row>
    <row r="3952" spans="2:5" x14ac:dyDescent="0.25">
      <c r="B3952" s="38">
        <f t="shared" si="185"/>
        <v>3948</v>
      </c>
      <c r="C3952" s="36">
        <f t="shared" si="183"/>
        <v>10.816438356164383</v>
      </c>
      <c r="D3952" s="41">
        <f>+'C Daire Coluna sem 29 fev  aula'!B3950</f>
        <v>0.83</v>
      </c>
      <c r="E3952" s="33">
        <f t="shared" si="184"/>
        <v>0.14650600467477992</v>
      </c>
    </row>
    <row r="3953" spans="2:5" x14ac:dyDescent="0.25">
      <c r="B3953" s="38">
        <f t="shared" si="185"/>
        <v>3949</v>
      </c>
      <c r="C3953" s="36">
        <f t="shared" si="183"/>
        <v>10.819178082191781</v>
      </c>
      <c r="D3953" s="41">
        <f>+'C Daire Coluna sem 29 fev  aula'!B3951</f>
        <v>0.83</v>
      </c>
      <c r="E3953" s="33">
        <f t="shared" si="184"/>
        <v>0.14650600467477992</v>
      </c>
    </row>
    <row r="3954" spans="2:5" x14ac:dyDescent="0.25">
      <c r="B3954" s="38">
        <f t="shared" si="185"/>
        <v>3950</v>
      </c>
      <c r="C3954" s="36">
        <f t="shared" si="183"/>
        <v>10.821917808219178</v>
      </c>
      <c r="D3954" s="41">
        <f>+'C Daire Coluna sem 29 fev  aula'!B3952</f>
        <v>0.77</v>
      </c>
      <c r="E3954" s="33">
        <f t="shared" si="184"/>
        <v>0.13591520915612115</v>
      </c>
    </row>
    <row r="3955" spans="2:5" x14ac:dyDescent="0.25">
      <c r="B3955" s="38">
        <f t="shared" si="185"/>
        <v>3951</v>
      </c>
      <c r="C3955" s="36">
        <f t="shared" si="183"/>
        <v>10.824657534246576</v>
      </c>
      <c r="D3955" s="41">
        <f>+'C Daire Coluna sem 29 fev  aula'!B3953</f>
        <v>0.75</v>
      </c>
      <c r="E3955" s="33">
        <f t="shared" si="184"/>
        <v>0.13238494398323489</v>
      </c>
    </row>
    <row r="3956" spans="2:5" x14ac:dyDescent="0.25">
      <c r="B3956" s="38">
        <f t="shared" si="185"/>
        <v>3952</v>
      </c>
      <c r="C3956" s="36">
        <f t="shared" si="183"/>
        <v>10.827397260273973</v>
      </c>
      <c r="D3956" s="41">
        <f>+'C Daire Coluna sem 29 fev  aula'!B3954</f>
        <v>0.75</v>
      </c>
      <c r="E3956" s="33">
        <f t="shared" si="184"/>
        <v>0.13238494398323489</v>
      </c>
    </row>
    <row r="3957" spans="2:5" x14ac:dyDescent="0.25">
      <c r="B3957" s="38">
        <f t="shared" si="185"/>
        <v>3953</v>
      </c>
      <c r="C3957" s="36">
        <f t="shared" si="183"/>
        <v>10.830136986301369</v>
      </c>
      <c r="D3957" s="41">
        <f>+'C Daire Coluna sem 29 fev  aula'!B3955</f>
        <v>0.74</v>
      </c>
      <c r="E3957" s="33">
        <f t="shared" si="184"/>
        <v>0.13061981139679174</v>
      </c>
    </row>
    <row r="3958" spans="2:5" x14ac:dyDescent="0.25">
      <c r="B3958" s="38">
        <f t="shared" si="185"/>
        <v>3954</v>
      </c>
      <c r="C3958" s="36">
        <f t="shared" si="183"/>
        <v>10.832876712328767</v>
      </c>
      <c r="D3958" s="41">
        <f>+'C Daire Coluna sem 29 fev  aula'!B3956</f>
        <v>0.7</v>
      </c>
      <c r="E3958" s="33">
        <f t="shared" si="184"/>
        <v>0.12355928105101921</v>
      </c>
    </row>
    <row r="3959" spans="2:5" x14ac:dyDescent="0.25">
      <c r="B3959" s="38">
        <f t="shared" si="185"/>
        <v>3955</v>
      </c>
      <c r="C3959" s="36">
        <f t="shared" si="183"/>
        <v>10.835616438356164</v>
      </c>
      <c r="D3959" s="41">
        <f>+'C Daire Coluna sem 29 fev  aula'!B3957</f>
        <v>0.73</v>
      </c>
      <c r="E3959" s="33">
        <f t="shared" si="184"/>
        <v>0.12885467881034862</v>
      </c>
    </row>
    <row r="3960" spans="2:5" x14ac:dyDescent="0.25">
      <c r="B3960" s="38">
        <f t="shared" si="185"/>
        <v>3956</v>
      </c>
      <c r="C3960" s="36">
        <f t="shared" si="183"/>
        <v>10.838356164383562</v>
      </c>
      <c r="D3960" s="41">
        <f>+'C Daire Coluna sem 29 fev  aula'!B3958</f>
        <v>0.7</v>
      </c>
      <c r="E3960" s="33">
        <f t="shared" si="184"/>
        <v>0.12355928105101921</v>
      </c>
    </row>
    <row r="3961" spans="2:5" x14ac:dyDescent="0.25">
      <c r="B3961" s="38">
        <f t="shared" si="185"/>
        <v>3957</v>
      </c>
      <c r="C3961" s="36">
        <f t="shared" si="183"/>
        <v>10.841095890410958</v>
      </c>
      <c r="D3961" s="41">
        <f>+'C Daire Coluna sem 29 fev  aula'!B3959</f>
        <v>0.7</v>
      </c>
      <c r="E3961" s="33">
        <f t="shared" si="184"/>
        <v>0.12355928105101921</v>
      </c>
    </row>
    <row r="3962" spans="2:5" x14ac:dyDescent="0.25">
      <c r="B3962" s="38">
        <f t="shared" si="185"/>
        <v>3958</v>
      </c>
      <c r="C3962" s="36">
        <f t="shared" si="183"/>
        <v>10.843835616438357</v>
      </c>
      <c r="D3962" s="41">
        <f>+'C Daire Coluna sem 29 fev  aula'!B3960</f>
        <v>0.7</v>
      </c>
      <c r="E3962" s="33">
        <f t="shared" si="184"/>
        <v>0.12355928105101921</v>
      </c>
    </row>
    <row r="3963" spans="2:5" x14ac:dyDescent="0.25">
      <c r="B3963" s="38">
        <f t="shared" si="185"/>
        <v>3959</v>
      </c>
      <c r="C3963" s="36">
        <f t="shared" si="183"/>
        <v>10.846575342465753</v>
      </c>
      <c r="D3963" s="41">
        <f>+'C Daire Coluna sem 29 fev  aula'!B3961</f>
        <v>0.66</v>
      </c>
      <c r="E3963" s="33">
        <f t="shared" si="184"/>
        <v>0.11649875070524671</v>
      </c>
    </row>
    <row r="3964" spans="2:5" x14ac:dyDescent="0.25">
      <c r="B3964" s="38">
        <f t="shared" si="185"/>
        <v>3960</v>
      </c>
      <c r="C3964" s="36">
        <f t="shared" si="183"/>
        <v>10.849315068493151</v>
      </c>
      <c r="D3964" s="41">
        <f>+'C Daire Coluna sem 29 fev  aula'!B3962</f>
        <v>0.65</v>
      </c>
      <c r="E3964" s="33">
        <f t="shared" si="184"/>
        <v>0.11473361811880357</v>
      </c>
    </row>
    <row r="3965" spans="2:5" x14ac:dyDescent="0.25">
      <c r="B3965" s="38">
        <f t="shared" si="185"/>
        <v>3961</v>
      </c>
      <c r="C3965" s="36">
        <f t="shared" si="183"/>
        <v>10.852054794520548</v>
      </c>
      <c r="D3965" s="41">
        <f>+'C Daire Coluna sem 29 fev  aula'!B3963</f>
        <v>0.6</v>
      </c>
      <c r="E3965" s="33">
        <f t="shared" si="184"/>
        <v>0.1059079551865879</v>
      </c>
    </row>
    <row r="3966" spans="2:5" x14ac:dyDescent="0.25">
      <c r="B3966" s="38">
        <f t="shared" si="185"/>
        <v>3962</v>
      </c>
      <c r="C3966" s="36">
        <f t="shared" si="183"/>
        <v>10.854794520547944</v>
      </c>
      <c r="D3966" s="41">
        <f>+'C Daire Coluna sem 29 fev  aula'!B3964</f>
        <v>0.6</v>
      </c>
      <c r="E3966" s="33">
        <f t="shared" si="184"/>
        <v>0.1059079551865879</v>
      </c>
    </row>
    <row r="3967" spans="2:5" x14ac:dyDescent="0.25">
      <c r="B3967" s="38">
        <f t="shared" si="185"/>
        <v>3963</v>
      </c>
      <c r="C3967" s="36">
        <f t="shared" si="183"/>
        <v>10.857534246575343</v>
      </c>
      <c r="D3967" s="41">
        <f>+'C Daire Coluna sem 29 fev  aula'!B3965</f>
        <v>0.68</v>
      </c>
      <c r="E3967" s="33">
        <f t="shared" si="184"/>
        <v>0.12002901587813297</v>
      </c>
    </row>
    <row r="3968" spans="2:5" x14ac:dyDescent="0.25">
      <c r="B3968" s="38">
        <f t="shared" si="185"/>
        <v>3964</v>
      </c>
      <c r="C3968" s="36">
        <f t="shared" si="183"/>
        <v>10.860273972602739</v>
      </c>
      <c r="D3968" s="41">
        <f>+'C Daire Coluna sem 29 fev  aula'!B3966</f>
        <v>0.83</v>
      </c>
      <c r="E3968" s="33">
        <f t="shared" si="184"/>
        <v>0.14650600467477992</v>
      </c>
    </row>
    <row r="3969" spans="2:5" x14ac:dyDescent="0.25">
      <c r="B3969" s="38">
        <f t="shared" si="185"/>
        <v>3965</v>
      </c>
      <c r="C3969" s="36">
        <f t="shared" si="183"/>
        <v>10.863013698630137</v>
      </c>
      <c r="D3969" s="41">
        <f>+'C Daire Coluna sem 29 fev  aula'!B3967</f>
        <v>0.83</v>
      </c>
      <c r="E3969" s="33">
        <f t="shared" si="184"/>
        <v>0.14650600467477992</v>
      </c>
    </row>
    <row r="3970" spans="2:5" x14ac:dyDescent="0.25">
      <c r="B3970" s="38">
        <f t="shared" si="185"/>
        <v>3966</v>
      </c>
      <c r="C3970" s="36">
        <f t="shared" si="183"/>
        <v>10.865753424657534</v>
      </c>
      <c r="D3970" s="41">
        <f>+'C Daire Coluna sem 29 fev  aula'!B3968</f>
        <v>0.83</v>
      </c>
      <c r="E3970" s="33">
        <f t="shared" si="184"/>
        <v>0.14650600467477992</v>
      </c>
    </row>
    <row r="3971" spans="2:5" x14ac:dyDescent="0.25">
      <c r="B3971" s="38">
        <f t="shared" si="185"/>
        <v>3967</v>
      </c>
      <c r="C3971" s="36">
        <f t="shared" si="183"/>
        <v>10.868493150684932</v>
      </c>
      <c r="D3971" s="41">
        <f>+'C Daire Coluna sem 29 fev  aula'!B3969</f>
        <v>0.83</v>
      </c>
      <c r="E3971" s="33">
        <f t="shared" si="184"/>
        <v>0.14650600467477992</v>
      </c>
    </row>
    <row r="3972" spans="2:5" x14ac:dyDescent="0.25">
      <c r="B3972" s="38">
        <f t="shared" si="185"/>
        <v>3968</v>
      </c>
      <c r="C3972" s="36">
        <f t="shared" si="183"/>
        <v>10.871232876712329</v>
      </c>
      <c r="D3972" s="41">
        <f>+'C Daire Coluna sem 29 fev  aula'!B3970</f>
        <v>0.83</v>
      </c>
      <c r="E3972" s="33">
        <f t="shared" si="184"/>
        <v>0.14650600467477992</v>
      </c>
    </row>
    <row r="3973" spans="2:5" x14ac:dyDescent="0.25">
      <c r="B3973" s="38">
        <f t="shared" si="185"/>
        <v>3969</v>
      </c>
      <c r="C3973" s="36">
        <f t="shared" si="183"/>
        <v>10.873972602739727</v>
      </c>
      <c r="D3973" s="41">
        <f>+'C Daire Coluna sem 29 fev  aula'!B3971</f>
        <v>0.83</v>
      </c>
      <c r="E3973" s="33">
        <f t="shared" si="184"/>
        <v>0.14650600467477992</v>
      </c>
    </row>
    <row r="3974" spans="2:5" x14ac:dyDescent="0.25">
      <c r="B3974" s="38">
        <f t="shared" si="185"/>
        <v>3970</v>
      </c>
      <c r="C3974" s="36">
        <f t="shared" ref="C3974:C4037" si="186">+B3974/365</f>
        <v>10.876712328767123</v>
      </c>
      <c r="D3974" s="41">
        <f>+'C Daire Coluna sem 29 fev  aula'!B3972</f>
        <v>0.78</v>
      </c>
      <c r="E3974" s="33">
        <f t="shared" ref="E3974:E4037" si="187">+D3974/$E$3</f>
        <v>0.13768034174256427</v>
      </c>
    </row>
    <row r="3975" spans="2:5" x14ac:dyDescent="0.25">
      <c r="B3975" s="38">
        <f t="shared" ref="B3975:B4038" si="188">+B3974+1</f>
        <v>3971</v>
      </c>
      <c r="C3975" s="36">
        <f t="shared" si="186"/>
        <v>10.87945205479452</v>
      </c>
      <c r="D3975" s="41">
        <f>+'C Daire Coluna sem 29 fev  aula'!B3973</f>
        <v>0.71</v>
      </c>
      <c r="E3975" s="33">
        <f t="shared" si="187"/>
        <v>0.12532441363746236</v>
      </c>
    </row>
    <row r="3976" spans="2:5" x14ac:dyDescent="0.25">
      <c r="B3976" s="38">
        <f t="shared" si="188"/>
        <v>3972</v>
      </c>
      <c r="C3976" s="36">
        <f t="shared" si="186"/>
        <v>10.882191780821918</v>
      </c>
      <c r="D3976" s="41">
        <f>+'C Daire Coluna sem 29 fev  aula'!B3974</f>
        <v>0.66</v>
      </c>
      <c r="E3976" s="33">
        <f t="shared" si="187"/>
        <v>0.11649875070524671</v>
      </c>
    </row>
    <row r="3977" spans="2:5" x14ac:dyDescent="0.25">
      <c r="B3977" s="38">
        <f t="shared" si="188"/>
        <v>3973</v>
      </c>
      <c r="C3977" s="36">
        <f t="shared" si="186"/>
        <v>10.884931506849314</v>
      </c>
      <c r="D3977" s="41">
        <f>+'C Daire Coluna sem 29 fev  aula'!B3975</f>
        <v>0.6</v>
      </c>
      <c r="E3977" s="33">
        <f t="shared" si="187"/>
        <v>0.1059079551865879</v>
      </c>
    </row>
    <row r="3978" spans="2:5" x14ac:dyDescent="0.25">
      <c r="B3978" s="38">
        <f t="shared" si="188"/>
        <v>3974</v>
      </c>
      <c r="C3978" s="36">
        <f t="shared" si="186"/>
        <v>10.887671232876713</v>
      </c>
      <c r="D3978" s="41">
        <f>+'C Daire Coluna sem 29 fev  aula'!B3976</f>
        <v>0.64</v>
      </c>
      <c r="E3978" s="33">
        <f t="shared" si="187"/>
        <v>0.11296848553236043</v>
      </c>
    </row>
    <row r="3979" spans="2:5" x14ac:dyDescent="0.25">
      <c r="B3979" s="38">
        <f t="shared" si="188"/>
        <v>3975</v>
      </c>
      <c r="C3979" s="36">
        <f t="shared" si="186"/>
        <v>10.890410958904109</v>
      </c>
      <c r="D3979" s="41">
        <f>+'C Daire Coluna sem 29 fev  aula'!B3977</f>
        <v>0.63</v>
      </c>
      <c r="E3979" s="33">
        <f t="shared" si="187"/>
        <v>0.11120335294591729</v>
      </c>
    </row>
    <row r="3980" spans="2:5" x14ac:dyDescent="0.25">
      <c r="B3980" s="38">
        <f t="shared" si="188"/>
        <v>3976</v>
      </c>
      <c r="C3980" s="36">
        <f t="shared" si="186"/>
        <v>10.893150684931507</v>
      </c>
      <c r="D3980" s="41">
        <f>+'C Daire Coluna sem 29 fev  aula'!B3978</f>
        <v>0.6</v>
      </c>
      <c r="E3980" s="33">
        <f t="shared" si="187"/>
        <v>0.1059079551865879</v>
      </c>
    </row>
    <row r="3981" spans="2:5" x14ac:dyDescent="0.25">
      <c r="B3981" s="38">
        <f t="shared" si="188"/>
        <v>3977</v>
      </c>
      <c r="C3981" s="36">
        <f t="shared" si="186"/>
        <v>10.895890410958904</v>
      </c>
      <c r="D3981" s="41">
        <f>+'C Daire Coluna sem 29 fev  aula'!B3979</f>
        <v>0.6</v>
      </c>
      <c r="E3981" s="33">
        <f t="shared" si="187"/>
        <v>0.1059079551865879</v>
      </c>
    </row>
    <row r="3982" spans="2:5" x14ac:dyDescent="0.25">
      <c r="B3982" s="38">
        <f t="shared" si="188"/>
        <v>3978</v>
      </c>
      <c r="C3982" s="36">
        <f t="shared" si="186"/>
        <v>10.898630136986302</v>
      </c>
      <c r="D3982" s="41">
        <f>+'C Daire Coluna sem 29 fev  aula'!B3980</f>
        <v>0.55000000000000004</v>
      </c>
      <c r="E3982" s="33">
        <f t="shared" si="187"/>
        <v>9.708229225437226E-2</v>
      </c>
    </row>
    <row r="3983" spans="2:5" x14ac:dyDescent="0.25">
      <c r="B3983" s="38">
        <f t="shared" si="188"/>
        <v>3979</v>
      </c>
      <c r="C3983" s="36">
        <f t="shared" si="186"/>
        <v>10.901369863013699</v>
      </c>
      <c r="D3983" s="41">
        <f>+'C Daire Coluna sem 29 fev  aula'!B3981</f>
        <v>0.55000000000000004</v>
      </c>
      <c r="E3983" s="33">
        <f t="shared" si="187"/>
        <v>9.708229225437226E-2</v>
      </c>
    </row>
    <row r="3984" spans="2:5" x14ac:dyDescent="0.25">
      <c r="B3984" s="38">
        <f t="shared" si="188"/>
        <v>3980</v>
      </c>
      <c r="C3984" s="36">
        <f t="shared" si="186"/>
        <v>10.904109589041095</v>
      </c>
      <c r="D3984" s="41">
        <f>+'C Daire Coluna sem 29 fev  aula'!B3982</f>
        <v>0.52</v>
      </c>
      <c r="E3984" s="33">
        <f t="shared" si="187"/>
        <v>9.1786894495042848E-2</v>
      </c>
    </row>
    <row r="3985" spans="2:5" x14ac:dyDescent="0.25">
      <c r="B3985" s="38">
        <f t="shared" si="188"/>
        <v>3981</v>
      </c>
      <c r="C3985" s="36">
        <f t="shared" si="186"/>
        <v>10.906849315068493</v>
      </c>
      <c r="D3985" s="41">
        <f>+'C Daire Coluna sem 29 fev  aula'!B3983</f>
        <v>0.45</v>
      </c>
      <c r="E3985" s="33">
        <f t="shared" si="187"/>
        <v>7.9430966389940932E-2</v>
      </c>
    </row>
    <row r="3986" spans="2:5" x14ac:dyDescent="0.25">
      <c r="B3986" s="38">
        <f t="shared" si="188"/>
        <v>3982</v>
      </c>
      <c r="C3986" s="36">
        <f t="shared" si="186"/>
        <v>10.90958904109589</v>
      </c>
      <c r="D3986" s="41">
        <f>+'C Daire Coluna sem 29 fev  aula'!B3984</f>
        <v>0.49</v>
      </c>
      <c r="E3986" s="33">
        <f t="shared" si="187"/>
        <v>8.649149673571345E-2</v>
      </c>
    </row>
    <row r="3987" spans="2:5" x14ac:dyDescent="0.25">
      <c r="B3987" s="38">
        <f t="shared" si="188"/>
        <v>3983</v>
      </c>
      <c r="C3987" s="36">
        <f t="shared" si="186"/>
        <v>10.912328767123288</v>
      </c>
      <c r="D3987" s="41">
        <f>+'C Daire Coluna sem 29 fev  aula'!B3985</f>
        <v>0.5</v>
      </c>
      <c r="E3987" s="33">
        <f t="shared" si="187"/>
        <v>8.8256629322156582E-2</v>
      </c>
    </row>
    <row r="3988" spans="2:5" x14ac:dyDescent="0.25">
      <c r="B3988" s="38">
        <f t="shared" si="188"/>
        <v>3984</v>
      </c>
      <c r="C3988" s="36">
        <f t="shared" si="186"/>
        <v>10.915068493150685</v>
      </c>
      <c r="D3988" s="41">
        <f>+'C Daire Coluna sem 29 fev  aula'!B3986</f>
        <v>0.47</v>
      </c>
      <c r="E3988" s="33">
        <f t="shared" si="187"/>
        <v>8.2961231562827184E-2</v>
      </c>
    </row>
    <row r="3989" spans="2:5" x14ac:dyDescent="0.25">
      <c r="B3989" s="38">
        <f t="shared" si="188"/>
        <v>3985</v>
      </c>
      <c r="C3989" s="36">
        <f t="shared" si="186"/>
        <v>10.917808219178083</v>
      </c>
      <c r="D3989" s="41">
        <f>+'C Daire Coluna sem 29 fev  aula'!B3987</f>
        <v>0.47</v>
      </c>
      <c r="E3989" s="33">
        <f t="shared" si="187"/>
        <v>8.2961231562827184E-2</v>
      </c>
    </row>
    <row r="3990" spans="2:5" x14ac:dyDescent="0.25">
      <c r="B3990" s="38">
        <f t="shared" si="188"/>
        <v>3986</v>
      </c>
      <c r="C3990" s="36">
        <f t="shared" si="186"/>
        <v>10.920547945205479</v>
      </c>
      <c r="D3990" s="41">
        <f>+'C Daire Coluna sem 29 fev  aula'!B3988</f>
        <v>0.43</v>
      </c>
      <c r="E3990" s="33">
        <f t="shared" si="187"/>
        <v>7.5900701217054667E-2</v>
      </c>
    </row>
    <row r="3991" spans="2:5" x14ac:dyDescent="0.25">
      <c r="B3991" s="38">
        <f t="shared" si="188"/>
        <v>3987</v>
      </c>
      <c r="C3991" s="36">
        <f t="shared" si="186"/>
        <v>10.923287671232877</v>
      </c>
      <c r="D3991" s="41">
        <f>+'C Daire Coluna sem 29 fev  aula'!B3989</f>
        <v>0.4</v>
      </c>
      <c r="E3991" s="33">
        <f t="shared" si="187"/>
        <v>7.0605303457725269E-2</v>
      </c>
    </row>
    <row r="3992" spans="2:5" x14ac:dyDescent="0.25">
      <c r="B3992" s="38">
        <f t="shared" si="188"/>
        <v>3988</v>
      </c>
      <c r="C3992" s="36">
        <f t="shared" si="186"/>
        <v>10.926027397260274</v>
      </c>
      <c r="D3992" s="41">
        <f>+'C Daire Coluna sem 29 fev  aula'!B3990</f>
        <v>0.4</v>
      </c>
      <c r="E3992" s="33">
        <f t="shared" si="187"/>
        <v>7.0605303457725269E-2</v>
      </c>
    </row>
    <row r="3993" spans="2:5" x14ac:dyDescent="0.25">
      <c r="B3993" s="38">
        <f t="shared" si="188"/>
        <v>3989</v>
      </c>
      <c r="C3993" s="36">
        <f t="shared" si="186"/>
        <v>10.92876712328767</v>
      </c>
      <c r="D3993" s="41">
        <f>+'C Daire Coluna sem 29 fev  aula'!B3991</f>
        <v>0.42</v>
      </c>
      <c r="E3993" s="33">
        <f t="shared" si="187"/>
        <v>7.4135568630611534E-2</v>
      </c>
    </row>
    <row r="3994" spans="2:5" x14ac:dyDescent="0.25">
      <c r="B3994" s="38">
        <f t="shared" si="188"/>
        <v>3990</v>
      </c>
      <c r="C3994" s="36">
        <f t="shared" si="186"/>
        <v>10.931506849315069</v>
      </c>
      <c r="D3994" s="41">
        <f>+'C Daire Coluna sem 29 fev  aula'!B3992</f>
        <v>0.4</v>
      </c>
      <c r="E3994" s="33">
        <f t="shared" si="187"/>
        <v>7.0605303457725269E-2</v>
      </c>
    </row>
    <row r="3995" spans="2:5" x14ac:dyDescent="0.25">
      <c r="B3995" s="38">
        <f t="shared" si="188"/>
        <v>3991</v>
      </c>
      <c r="C3995" s="36">
        <f t="shared" si="186"/>
        <v>10.934246575342465</v>
      </c>
      <c r="D3995" s="41">
        <f>+'C Daire Coluna sem 29 fev  aula'!B3993</f>
        <v>0.4</v>
      </c>
      <c r="E3995" s="33">
        <f t="shared" si="187"/>
        <v>7.0605303457725269E-2</v>
      </c>
    </row>
    <row r="3996" spans="2:5" x14ac:dyDescent="0.25">
      <c r="B3996" s="38">
        <f t="shared" si="188"/>
        <v>3992</v>
      </c>
      <c r="C3996" s="36">
        <f t="shared" si="186"/>
        <v>10.936986301369863</v>
      </c>
      <c r="D3996" s="41">
        <f>+'C Daire Coluna sem 29 fev  aula'!B3994</f>
        <v>0.35</v>
      </c>
      <c r="E3996" s="33">
        <f t="shared" si="187"/>
        <v>6.1779640525509605E-2</v>
      </c>
    </row>
    <row r="3997" spans="2:5" x14ac:dyDescent="0.25">
      <c r="B3997" s="38">
        <f t="shared" si="188"/>
        <v>3993</v>
      </c>
      <c r="C3997" s="36">
        <f t="shared" si="186"/>
        <v>10.93972602739726</v>
      </c>
      <c r="D3997" s="41">
        <f>+'C Daire Coluna sem 29 fev  aula'!B3995</f>
        <v>0.35</v>
      </c>
      <c r="E3997" s="33">
        <f t="shared" si="187"/>
        <v>6.1779640525509605E-2</v>
      </c>
    </row>
    <row r="3998" spans="2:5" x14ac:dyDescent="0.25">
      <c r="B3998" s="38">
        <f t="shared" si="188"/>
        <v>3994</v>
      </c>
      <c r="C3998" s="36">
        <f t="shared" si="186"/>
        <v>10.942465753424658</v>
      </c>
      <c r="D3998" s="41">
        <f>+'C Daire Coluna sem 29 fev  aula'!B3996</f>
        <v>0.35</v>
      </c>
      <c r="E3998" s="33">
        <f t="shared" si="187"/>
        <v>6.1779640525509605E-2</v>
      </c>
    </row>
    <row r="3999" spans="2:5" x14ac:dyDescent="0.25">
      <c r="B3999" s="38">
        <f t="shared" si="188"/>
        <v>3995</v>
      </c>
      <c r="C3999" s="36">
        <f t="shared" si="186"/>
        <v>10.945205479452055</v>
      </c>
      <c r="D3999" s="41">
        <f>+'C Daire Coluna sem 29 fev  aula'!B3997</f>
        <v>0.35</v>
      </c>
      <c r="E3999" s="33">
        <f t="shared" si="187"/>
        <v>6.1779640525509605E-2</v>
      </c>
    </row>
    <row r="4000" spans="2:5" x14ac:dyDescent="0.25">
      <c r="B4000" s="38">
        <f t="shared" si="188"/>
        <v>3996</v>
      </c>
      <c r="C4000" s="36">
        <f t="shared" si="186"/>
        <v>10.947945205479453</v>
      </c>
      <c r="D4000" s="41">
        <f>+'C Daire Coluna sem 29 fev  aula'!B3998</f>
        <v>0.4</v>
      </c>
      <c r="E4000" s="33">
        <f t="shared" si="187"/>
        <v>7.0605303457725269E-2</v>
      </c>
    </row>
    <row r="4001" spans="2:5" x14ac:dyDescent="0.25">
      <c r="B4001" s="38">
        <f t="shared" si="188"/>
        <v>3997</v>
      </c>
      <c r="C4001" s="36">
        <f t="shared" si="186"/>
        <v>10.950684931506849</v>
      </c>
      <c r="D4001" s="41">
        <f>+'C Daire Coluna sem 29 fev  aula'!B3999</f>
        <v>0.4</v>
      </c>
      <c r="E4001" s="33">
        <f t="shared" si="187"/>
        <v>7.0605303457725269E-2</v>
      </c>
    </row>
    <row r="4002" spans="2:5" x14ac:dyDescent="0.25">
      <c r="B4002" s="38">
        <f t="shared" si="188"/>
        <v>3998</v>
      </c>
      <c r="C4002" s="36">
        <f t="shared" si="186"/>
        <v>10.953424657534246</v>
      </c>
      <c r="D4002" s="41">
        <f>+'C Daire Coluna sem 29 fev  aula'!B4000</f>
        <v>0.45</v>
      </c>
      <c r="E4002" s="33">
        <f t="shared" si="187"/>
        <v>7.9430966389940932E-2</v>
      </c>
    </row>
    <row r="4003" spans="2:5" x14ac:dyDescent="0.25">
      <c r="B4003" s="38">
        <f t="shared" si="188"/>
        <v>3999</v>
      </c>
      <c r="C4003" s="36">
        <f t="shared" si="186"/>
        <v>10.956164383561644</v>
      </c>
      <c r="D4003" s="41">
        <f>+'C Daire Coluna sem 29 fev  aula'!B4001</f>
        <v>0.49</v>
      </c>
      <c r="E4003" s="33">
        <f t="shared" si="187"/>
        <v>8.649149673571345E-2</v>
      </c>
    </row>
    <row r="4004" spans="2:5" x14ac:dyDescent="0.25">
      <c r="B4004" s="38">
        <f t="shared" si="188"/>
        <v>4000</v>
      </c>
      <c r="C4004" s="36">
        <f t="shared" si="186"/>
        <v>10.95890410958904</v>
      </c>
      <c r="D4004" s="41">
        <f>+'C Daire Coluna sem 29 fev  aula'!B4002</f>
        <v>0.5</v>
      </c>
      <c r="E4004" s="33">
        <f t="shared" si="187"/>
        <v>8.8256629322156582E-2</v>
      </c>
    </row>
    <row r="4005" spans="2:5" x14ac:dyDescent="0.25">
      <c r="B4005" s="38">
        <f t="shared" si="188"/>
        <v>4001</v>
      </c>
      <c r="C4005" s="36">
        <f t="shared" si="186"/>
        <v>10.961643835616439</v>
      </c>
      <c r="D4005" s="41">
        <f>+'C Daire Coluna sem 29 fev  aula'!B4003</f>
        <v>0.49</v>
      </c>
      <c r="E4005" s="33">
        <f t="shared" si="187"/>
        <v>8.649149673571345E-2</v>
      </c>
    </row>
    <row r="4006" spans="2:5" x14ac:dyDescent="0.25">
      <c r="B4006" s="38">
        <f t="shared" si="188"/>
        <v>4002</v>
      </c>
      <c r="C4006" s="36">
        <f t="shared" si="186"/>
        <v>10.964383561643835</v>
      </c>
      <c r="D4006" s="41">
        <f>+'C Daire Coluna sem 29 fev  aula'!B4004</f>
        <v>0.45</v>
      </c>
      <c r="E4006" s="33">
        <f t="shared" si="187"/>
        <v>7.9430966389940932E-2</v>
      </c>
    </row>
    <row r="4007" spans="2:5" x14ac:dyDescent="0.25">
      <c r="B4007" s="38">
        <f t="shared" si="188"/>
        <v>4003</v>
      </c>
      <c r="C4007" s="36">
        <f t="shared" si="186"/>
        <v>10.967123287671233</v>
      </c>
      <c r="D4007" s="41">
        <f>+'C Daire Coluna sem 29 fev  aula'!B4005</f>
        <v>0.48</v>
      </c>
      <c r="E4007" s="33">
        <f t="shared" si="187"/>
        <v>8.4726364149270317E-2</v>
      </c>
    </row>
    <row r="4008" spans="2:5" x14ac:dyDescent="0.25">
      <c r="B4008" s="38">
        <f t="shared" si="188"/>
        <v>4004</v>
      </c>
      <c r="C4008" s="36">
        <f t="shared" si="186"/>
        <v>10.96986301369863</v>
      </c>
      <c r="D4008" s="41">
        <f>+'C Daire Coluna sem 29 fev  aula'!B4006</f>
        <v>0.42</v>
      </c>
      <c r="E4008" s="33">
        <f t="shared" si="187"/>
        <v>7.4135568630611534E-2</v>
      </c>
    </row>
    <row r="4009" spans="2:5" x14ac:dyDescent="0.25">
      <c r="B4009" s="38">
        <f t="shared" si="188"/>
        <v>4005</v>
      </c>
      <c r="C4009" s="36">
        <f t="shared" si="186"/>
        <v>10.972602739726028</v>
      </c>
      <c r="D4009" s="41">
        <f>+'C Daire Coluna sem 29 fev  aula'!B4007</f>
        <v>0.41</v>
      </c>
      <c r="E4009" s="33">
        <f t="shared" si="187"/>
        <v>7.2370436044168401E-2</v>
      </c>
    </row>
    <row r="4010" spans="2:5" x14ac:dyDescent="0.25">
      <c r="B4010" s="38">
        <f t="shared" si="188"/>
        <v>4006</v>
      </c>
      <c r="C4010" s="36">
        <f t="shared" si="186"/>
        <v>10.975342465753425</v>
      </c>
      <c r="D4010" s="41">
        <f>+'C Daire Coluna sem 29 fev  aula'!B4008</f>
        <v>0.45</v>
      </c>
      <c r="E4010" s="33">
        <f t="shared" si="187"/>
        <v>7.9430966389940932E-2</v>
      </c>
    </row>
    <row r="4011" spans="2:5" x14ac:dyDescent="0.25">
      <c r="B4011" s="38">
        <f t="shared" si="188"/>
        <v>4007</v>
      </c>
      <c r="C4011" s="36">
        <f t="shared" si="186"/>
        <v>10.978082191780821</v>
      </c>
      <c r="D4011" s="41">
        <f>+'C Daire Coluna sem 29 fev  aula'!B4009</f>
        <v>0.46</v>
      </c>
      <c r="E4011" s="33">
        <f t="shared" si="187"/>
        <v>8.1196098976384065E-2</v>
      </c>
    </row>
    <row r="4012" spans="2:5" x14ac:dyDescent="0.25">
      <c r="B4012" s="38">
        <f t="shared" si="188"/>
        <v>4008</v>
      </c>
      <c r="C4012" s="36">
        <f t="shared" si="186"/>
        <v>10.980821917808219</v>
      </c>
      <c r="D4012" s="41">
        <f>+'C Daire Coluna sem 29 fev  aula'!B4010</f>
        <v>0.5</v>
      </c>
      <c r="E4012" s="33">
        <f t="shared" si="187"/>
        <v>8.8256629322156582E-2</v>
      </c>
    </row>
    <row r="4013" spans="2:5" x14ac:dyDescent="0.25">
      <c r="B4013" s="38">
        <f t="shared" si="188"/>
        <v>4009</v>
      </c>
      <c r="C4013" s="36">
        <f t="shared" si="186"/>
        <v>10.983561643835616</v>
      </c>
      <c r="D4013" s="41">
        <f>+'C Daire Coluna sem 29 fev  aula'!B4011</f>
        <v>0.5</v>
      </c>
      <c r="E4013" s="33">
        <f t="shared" si="187"/>
        <v>8.8256629322156582E-2</v>
      </c>
    </row>
    <row r="4014" spans="2:5" x14ac:dyDescent="0.25">
      <c r="B4014" s="38">
        <f t="shared" si="188"/>
        <v>4010</v>
      </c>
      <c r="C4014" s="36">
        <f t="shared" si="186"/>
        <v>10.986301369863014</v>
      </c>
      <c r="D4014" s="41">
        <f>+'C Daire Coluna sem 29 fev  aula'!B4012</f>
        <v>0.5</v>
      </c>
      <c r="E4014" s="33">
        <f t="shared" si="187"/>
        <v>8.8256629322156582E-2</v>
      </c>
    </row>
    <row r="4015" spans="2:5" x14ac:dyDescent="0.25">
      <c r="B4015" s="38">
        <f t="shared" si="188"/>
        <v>4011</v>
      </c>
      <c r="C4015" s="36">
        <f t="shared" si="186"/>
        <v>10.989041095890411</v>
      </c>
      <c r="D4015" s="41">
        <f>+'C Daire Coluna sem 29 fev  aula'!B4013</f>
        <v>0.5</v>
      </c>
      <c r="E4015" s="33">
        <f t="shared" si="187"/>
        <v>8.8256629322156582E-2</v>
      </c>
    </row>
    <row r="4016" spans="2:5" x14ac:dyDescent="0.25">
      <c r="B4016" s="38">
        <f t="shared" si="188"/>
        <v>4012</v>
      </c>
      <c r="C4016" s="36">
        <f t="shared" si="186"/>
        <v>10.991780821917809</v>
      </c>
      <c r="D4016" s="41">
        <f>+'C Daire Coluna sem 29 fev  aula'!B4014</f>
        <v>0.5</v>
      </c>
      <c r="E4016" s="33">
        <f t="shared" si="187"/>
        <v>8.8256629322156582E-2</v>
      </c>
    </row>
    <row r="4017" spans="2:5" x14ac:dyDescent="0.25">
      <c r="B4017" s="38">
        <f t="shared" si="188"/>
        <v>4013</v>
      </c>
      <c r="C4017" s="36">
        <f t="shared" si="186"/>
        <v>10.994520547945205</v>
      </c>
      <c r="D4017" s="41">
        <f>+'C Daire Coluna sem 29 fev  aula'!B4015</f>
        <v>0.5</v>
      </c>
      <c r="E4017" s="33">
        <f t="shared" si="187"/>
        <v>8.8256629322156582E-2</v>
      </c>
    </row>
    <row r="4018" spans="2:5" x14ac:dyDescent="0.25">
      <c r="B4018" s="38">
        <f t="shared" si="188"/>
        <v>4014</v>
      </c>
      <c r="C4018" s="36">
        <f t="shared" si="186"/>
        <v>10.997260273972604</v>
      </c>
      <c r="D4018" s="41">
        <f>+'C Daire Coluna sem 29 fev  aula'!B4016</f>
        <v>0.5</v>
      </c>
      <c r="E4018" s="33">
        <f t="shared" si="187"/>
        <v>8.8256629322156582E-2</v>
      </c>
    </row>
    <row r="4019" spans="2:5" x14ac:dyDescent="0.25">
      <c r="B4019" s="38">
        <f t="shared" si="188"/>
        <v>4015</v>
      </c>
      <c r="C4019" s="36">
        <f t="shared" si="186"/>
        <v>11</v>
      </c>
      <c r="D4019" s="41">
        <f>+'C Daire Coluna sem 29 fev  aula'!B4017</f>
        <v>0.5</v>
      </c>
      <c r="E4019" s="33">
        <f t="shared" si="187"/>
        <v>8.8256629322156582E-2</v>
      </c>
    </row>
    <row r="4020" spans="2:5" x14ac:dyDescent="0.25">
      <c r="B4020" s="38">
        <f t="shared" si="188"/>
        <v>4016</v>
      </c>
      <c r="C4020" s="36">
        <f t="shared" si="186"/>
        <v>11.002739726027396</v>
      </c>
      <c r="D4020" s="41">
        <f>+'C Daire Coluna sem 29 fev  aula'!B4018</f>
        <v>0.5</v>
      </c>
      <c r="E4020" s="33">
        <f t="shared" si="187"/>
        <v>8.8256629322156582E-2</v>
      </c>
    </row>
    <row r="4021" spans="2:5" x14ac:dyDescent="0.25">
      <c r="B4021" s="38">
        <f t="shared" si="188"/>
        <v>4017</v>
      </c>
      <c r="C4021" s="36">
        <f t="shared" si="186"/>
        <v>11.005479452054795</v>
      </c>
      <c r="D4021" s="41">
        <f>+'C Daire Coluna sem 29 fev  aula'!B4019</f>
        <v>0.5</v>
      </c>
      <c r="E4021" s="33">
        <f t="shared" si="187"/>
        <v>8.8256629322156582E-2</v>
      </c>
    </row>
    <row r="4022" spans="2:5" x14ac:dyDescent="0.25">
      <c r="B4022" s="38">
        <f t="shared" si="188"/>
        <v>4018</v>
      </c>
      <c r="C4022" s="36">
        <f t="shared" si="186"/>
        <v>11.008219178082191</v>
      </c>
      <c r="D4022" s="41">
        <f>+'C Daire Coluna sem 29 fev  aula'!B4020</f>
        <v>0.5</v>
      </c>
      <c r="E4022" s="33">
        <f t="shared" si="187"/>
        <v>8.8256629322156582E-2</v>
      </c>
    </row>
    <row r="4023" spans="2:5" x14ac:dyDescent="0.25">
      <c r="B4023" s="38">
        <f t="shared" si="188"/>
        <v>4019</v>
      </c>
      <c r="C4023" s="36">
        <f t="shared" si="186"/>
        <v>11.010958904109589</v>
      </c>
      <c r="D4023" s="41">
        <f>+'C Daire Coluna sem 29 fev  aula'!B4021</f>
        <v>0.5</v>
      </c>
      <c r="E4023" s="33">
        <f t="shared" si="187"/>
        <v>8.8256629322156582E-2</v>
      </c>
    </row>
    <row r="4024" spans="2:5" x14ac:dyDescent="0.25">
      <c r="B4024" s="38">
        <f t="shared" si="188"/>
        <v>4020</v>
      </c>
      <c r="C4024" s="36">
        <f t="shared" si="186"/>
        <v>11.013698630136986</v>
      </c>
      <c r="D4024" s="41">
        <f>+'C Daire Coluna sem 29 fev  aula'!B4022</f>
        <v>0.47</v>
      </c>
      <c r="E4024" s="33">
        <f t="shared" si="187"/>
        <v>8.2961231562827184E-2</v>
      </c>
    </row>
    <row r="4025" spans="2:5" x14ac:dyDescent="0.25">
      <c r="B4025" s="38">
        <f t="shared" si="188"/>
        <v>4021</v>
      </c>
      <c r="C4025" s="36">
        <f t="shared" si="186"/>
        <v>11.016438356164384</v>
      </c>
      <c r="D4025" s="41">
        <f>+'C Daire Coluna sem 29 fev  aula'!B4023</f>
        <v>0.45</v>
      </c>
      <c r="E4025" s="33">
        <f t="shared" si="187"/>
        <v>7.9430966389940932E-2</v>
      </c>
    </row>
    <row r="4026" spans="2:5" x14ac:dyDescent="0.25">
      <c r="B4026" s="38">
        <f t="shared" si="188"/>
        <v>4022</v>
      </c>
      <c r="C4026" s="36">
        <f t="shared" si="186"/>
        <v>11.019178082191781</v>
      </c>
      <c r="D4026" s="41">
        <f>+'C Daire Coluna sem 29 fev  aula'!B4024</f>
        <v>0.45</v>
      </c>
      <c r="E4026" s="33">
        <f t="shared" si="187"/>
        <v>7.9430966389940932E-2</v>
      </c>
    </row>
    <row r="4027" spans="2:5" x14ac:dyDescent="0.25">
      <c r="B4027" s="38">
        <f t="shared" si="188"/>
        <v>4023</v>
      </c>
      <c r="C4027" s="36">
        <f t="shared" si="186"/>
        <v>11.021917808219179</v>
      </c>
      <c r="D4027" s="41">
        <f>+'C Daire Coluna sem 29 fev  aula'!B4025</f>
        <v>0.45</v>
      </c>
      <c r="E4027" s="33">
        <f t="shared" si="187"/>
        <v>7.9430966389940932E-2</v>
      </c>
    </row>
    <row r="4028" spans="2:5" x14ac:dyDescent="0.25">
      <c r="B4028" s="38">
        <f t="shared" si="188"/>
        <v>4024</v>
      </c>
      <c r="C4028" s="36">
        <f t="shared" si="186"/>
        <v>11.024657534246575</v>
      </c>
      <c r="D4028" s="41">
        <f>+'C Daire Coluna sem 29 fev  aula'!B4026</f>
        <v>0.47</v>
      </c>
      <c r="E4028" s="33">
        <f t="shared" si="187"/>
        <v>8.2961231562827184E-2</v>
      </c>
    </row>
    <row r="4029" spans="2:5" x14ac:dyDescent="0.25">
      <c r="B4029" s="38">
        <f t="shared" si="188"/>
        <v>4025</v>
      </c>
      <c r="C4029" s="36">
        <f t="shared" si="186"/>
        <v>11.027397260273972</v>
      </c>
      <c r="D4029" s="41">
        <f>+'C Daire Coluna sem 29 fev  aula'!B4027</f>
        <v>0.46</v>
      </c>
      <c r="E4029" s="33">
        <f t="shared" si="187"/>
        <v>8.1196098976384065E-2</v>
      </c>
    </row>
    <row r="4030" spans="2:5" x14ac:dyDescent="0.25">
      <c r="B4030" s="38">
        <f t="shared" si="188"/>
        <v>4026</v>
      </c>
      <c r="C4030" s="36">
        <f t="shared" si="186"/>
        <v>11.03013698630137</v>
      </c>
      <c r="D4030" s="41">
        <f>+'C Daire Coluna sem 29 fev  aula'!B4028</f>
        <v>0.41</v>
      </c>
      <c r="E4030" s="33">
        <f t="shared" si="187"/>
        <v>7.2370436044168401E-2</v>
      </c>
    </row>
    <row r="4031" spans="2:5" x14ac:dyDescent="0.25">
      <c r="B4031" s="38">
        <f t="shared" si="188"/>
        <v>4027</v>
      </c>
      <c r="C4031" s="36">
        <f t="shared" si="186"/>
        <v>11.032876712328767</v>
      </c>
      <c r="D4031" s="41">
        <f>+'C Daire Coluna sem 29 fev  aula'!B4029</f>
        <v>0.4</v>
      </c>
      <c r="E4031" s="33">
        <f t="shared" si="187"/>
        <v>7.0605303457725269E-2</v>
      </c>
    </row>
    <row r="4032" spans="2:5" x14ac:dyDescent="0.25">
      <c r="B4032" s="38">
        <f t="shared" si="188"/>
        <v>4028</v>
      </c>
      <c r="C4032" s="36">
        <f t="shared" si="186"/>
        <v>11.035616438356165</v>
      </c>
      <c r="D4032" s="41">
        <f>+'C Daire Coluna sem 29 fev  aula'!B4030</f>
        <v>0.44</v>
      </c>
      <c r="E4032" s="33">
        <f t="shared" si="187"/>
        <v>7.76658338034978E-2</v>
      </c>
    </row>
    <row r="4033" spans="2:5" x14ac:dyDescent="0.25">
      <c r="B4033" s="38">
        <f t="shared" si="188"/>
        <v>4029</v>
      </c>
      <c r="C4033" s="36">
        <f t="shared" si="186"/>
        <v>11.038356164383561</v>
      </c>
      <c r="D4033" s="41">
        <f>+'C Daire Coluna sem 29 fev  aula'!B4031</f>
        <v>0.42</v>
      </c>
      <c r="E4033" s="33">
        <f t="shared" si="187"/>
        <v>7.4135568630611534E-2</v>
      </c>
    </row>
    <row r="4034" spans="2:5" x14ac:dyDescent="0.25">
      <c r="B4034" s="38">
        <f t="shared" si="188"/>
        <v>4030</v>
      </c>
      <c r="C4034" s="36">
        <f t="shared" si="186"/>
        <v>11.04109589041096</v>
      </c>
      <c r="D4034" s="41">
        <f>+'C Daire Coluna sem 29 fev  aula'!B4032</f>
        <v>0.41</v>
      </c>
      <c r="E4034" s="33">
        <f t="shared" si="187"/>
        <v>7.2370436044168401E-2</v>
      </c>
    </row>
    <row r="4035" spans="2:5" x14ac:dyDescent="0.25">
      <c r="B4035" s="38">
        <f t="shared" si="188"/>
        <v>4031</v>
      </c>
      <c r="C4035" s="36">
        <f t="shared" si="186"/>
        <v>11.043835616438356</v>
      </c>
      <c r="D4035" s="41">
        <f>+'C Daire Coluna sem 29 fev  aula'!B4033</f>
        <v>0.42</v>
      </c>
      <c r="E4035" s="33">
        <f t="shared" si="187"/>
        <v>7.4135568630611534E-2</v>
      </c>
    </row>
    <row r="4036" spans="2:5" x14ac:dyDescent="0.25">
      <c r="B4036" s="38">
        <f t="shared" si="188"/>
        <v>4032</v>
      </c>
      <c r="C4036" s="36">
        <f t="shared" si="186"/>
        <v>11.046575342465754</v>
      </c>
      <c r="D4036" s="41">
        <f>+'C Daire Coluna sem 29 fev  aula'!B4034</f>
        <v>0.44</v>
      </c>
      <c r="E4036" s="33">
        <f t="shared" si="187"/>
        <v>7.76658338034978E-2</v>
      </c>
    </row>
    <row r="4037" spans="2:5" x14ac:dyDescent="0.25">
      <c r="B4037" s="38">
        <f t="shared" si="188"/>
        <v>4033</v>
      </c>
      <c r="C4037" s="36">
        <f t="shared" si="186"/>
        <v>11.049315068493151</v>
      </c>
      <c r="D4037" s="41">
        <f>+'C Daire Coluna sem 29 fev  aula'!B4035</f>
        <v>0.5</v>
      </c>
      <c r="E4037" s="33">
        <f t="shared" si="187"/>
        <v>8.8256629322156582E-2</v>
      </c>
    </row>
    <row r="4038" spans="2:5" x14ac:dyDescent="0.25">
      <c r="B4038" s="38">
        <f t="shared" si="188"/>
        <v>4034</v>
      </c>
      <c r="C4038" s="36">
        <f t="shared" ref="C4038:C4101" si="189">+B4038/365</f>
        <v>11.052054794520547</v>
      </c>
      <c r="D4038" s="41">
        <f>+'C Daire Coluna sem 29 fev  aula'!B4036</f>
        <v>0.55000000000000004</v>
      </c>
      <c r="E4038" s="33">
        <f t="shared" ref="E4038:E4101" si="190">+D4038/$E$3</f>
        <v>9.708229225437226E-2</v>
      </c>
    </row>
    <row r="4039" spans="2:5" x14ac:dyDescent="0.25">
      <c r="B4039" s="38">
        <f t="shared" ref="B4039:B4102" si="191">+B4038+1</f>
        <v>4035</v>
      </c>
      <c r="C4039" s="36">
        <f t="shared" si="189"/>
        <v>11.054794520547945</v>
      </c>
      <c r="D4039" s="41">
        <f>+'C Daire Coluna sem 29 fev  aula'!B4037</f>
        <v>0.55000000000000004</v>
      </c>
      <c r="E4039" s="33">
        <f t="shared" si="190"/>
        <v>9.708229225437226E-2</v>
      </c>
    </row>
    <row r="4040" spans="2:5" x14ac:dyDescent="0.25">
      <c r="B4040" s="38">
        <f t="shared" si="191"/>
        <v>4036</v>
      </c>
      <c r="C4040" s="36">
        <f t="shared" si="189"/>
        <v>11.057534246575342</v>
      </c>
      <c r="D4040" s="41">
        <f>+'C Daire Coluna sem 29 fev  aula'!B4038</f>
        <v>0.57999999999999996</v>
      </c>
      <c r="E4040" s="33">
        <f t="shared" si="190"/>
        <v>0.10237769001370163</v>
      </c>
    </row>
    <row r="4041" spans="2:5" x14ac:dyDescent="0.25">
      <c r="B4041" s="38">
        <f t="shared" si="191"/>
        <v>4037</v>
      </c>
      <c r="C4041" s="36">
        <f t="shared" si="189"/>
        <v>11.06027397260274</v>
      </c>
      <c r="D4041" s="41">
        <f>+'C Daire Coluna sem 29 fev  aula'!B4039</f>
        <v>0.63</v>
      </c>
      <c r="E4041" s="33">
        <f t="shared" si="190"/>
        <v>0.11120335294591729</v>
      </c>
    </row>
    <row r="4042" spans="2:5" x14ac:dyDescent="0.25">
      <c r="B4042" s="38">
        <f t="shared" si="191"/>
        <v>4038</v>
      </c>
      <c r="C4042" s="36">
        <f t="shared" si="189"/>
        <v>11.063013698630137</v>
      </c>
      <c r="D4042" s="41">
        <f>+'C Daire Coluna sem 29 fev  aula'!B4040</f>
        <v>0.65</v>
      </c>
      <c r="E4042" s="33">
        <f t="shared" si="190"/>
        <v>0.11473361811880357</v>
      </c>
    </row>
    <row r="4043" spans="2:5" x14ac:dyDescent="0.25">
      <c r="B4043" s="38">
        <f t="shared" si="191"/>
        <v>4039</v>
      </c>
      <c r="C4043" s="36">
        <f t="shared" si="189"/>
        <v>11.065753424657535</v>
      </c>
      <c r="D4043" s="41">
        <f>+'C Daire Coluna sem 29 fev  aula'!B4041</f>
        <v>0.65</v>
      </c>
      <c r="E4043" s="33">
        <f t="shared" si="190"/>
        <v>0.11473361811880357</v>
      </c>
    </row>
    <row r="4044" spans="2:5" x14ac:dyDescent="0.25">
      <c r="B4044" s="38">
        <f t="shared" si="191"/>
        <v>4040</v>
      </c>
      <c r="C4044" s="36">
        <f t="shared" si="189"/>
        <v>11.068493150684931</v>
      </c>
      <c r="D4044" s="41">
        <f>+'C Daire Coluna sem 29 fev  aula'!B4042</f>
        <v>0.65</v>
      </c>
      <c r="E4044" s="33">
        <f t="shared" si="190"/>
        <v>0.11473361811880357</v>
      </c>
    </row>
    <row r="4045" spans="2:5" x14ac:dyDescent="0.25">
      <c r="B4045" s="38">
        <f t="shared" si="191"/>
        <v>4041</v>
      </c>
      <c r="C4045" s="36">
        <f t="shared" si="189"/>
        <v>11.07123287671233</v>
      </c>
      <c r="D4045" s="41">
        <f>+'C Daire Coluna sem 29 fev  aula'!B4043</f>
        <v>0.65</v>
      </c>
      <c r="E4045" s="33">
        <f t="shared" si="190"/>
        <v>0.11473361811880357</v>
      </c>
    </row>
    <row r="4046" spans="2:5" x14ac:dyDescent="0.25">
      <c r="B4046" s="38">
        <f t="shared" si="191"/>
        <v>4042</v>
      </c>
      <c r="C4046" s="36">
        <f t="shared" si="189"/>
        <v>11.073972602739726</v>
      </c>
      <c r="D4046" s="41">
        <f>+'C Daire Coluna sem 29 fev  aula'!B4044</f>
        <v>0.65</v>
      </c>
      <c r="E4046" s="33">
        <f t="shared" si="190"/>
        <v>0.11473361811880357</v>
      </c>
    </row>
    <row r="4047" spans="2:5" x14ac:dyDescent="0.25">
      <c r="B4047" s="38">
        <f t="shared" si="191"/>
        <v>4043</v>
      </c>
      <c r="C4047" s="36">
        <f t="shared" si="189"/>
        <v>11.076712328767123</v>
      </c>
      <c r="D4047" s="41">
        <f>+'C Daire Coluna sem 29 fev  aula'!B4045</f>
        <v>0.65</v>
      </c>
      <c r="E4047" s="33">
        <f t="shared" si="190"/>
        <v>0.11473361811880357</v>
      </c>
    </row>
    <row r="4048" spans="2:5" x14ac:dyDescent="0.25">
      <c r="B4048" s="38">
        <f t="shared" si="191"/>
        <v>4044</v>
      </c>
      <c r="C4048" s="36">
        <f t="shared" si="189"/>
        <v>11.079452054794521</v>
      </c>
      <c r="D4048" s="41">
        <f>+'C Daire Coluna sem 29 fev  aula'!B4046</f>
        <v>0.65</v>
      </c>
      <c r="E4048" s="33">
        <f t="shared" si="190"/>
        <v>0.11473361811880357</v>
      </c>
    </row>
    <row r="4049" spans="2:5" x14ac:dyDescent="0.25">
      <c r="B4049" s="38">
        <f t="shared" si="191"/>
        <v>4045</v>
      </c>
      <c r="C4049" s="36">
        <f t="shared" si="189"/>
        <v>11.082191780821917</v>
      </c>
      <c r="D4049" s="41">
        <f>+'C Daire Coluna sem 29 fev  aula'!B4047</f>
        <v>0.65</v>
      </c>
      <c r="E4049" s="33">
        <f t="shared" si="190"/>
        <v>0.11473361811880357</v>
      </c>
    </row>
    <row r="4050" spans="2:5" x14ac:dyDescent="0.25">
      <c r="B4050" s="38">
        <f t="shared" si="191"/>
        <v>4046</v>
      </c>
      <c r="C4050" s="36">
        <f t="shared" si="189"/>
        <v>11.084931506849315</v>
      </c>
      <c r="D4050" s="41">
        <f>+'C Daire Coluna sem 29 fev  aula'!B4048</f>
        <v>0.65</v>
      </c>
      <c r="E4050" s="33">
        <f t="shared" si="190"/>
        <v>0.11473361811880357</v>
      </c>
    </row>
    <row r="4051" spans="2:5" x14ac:dyDescent="0.25">
      <c r="B4051" s="38">
        <f t="shared" si="191"/>
        <v>4047</v>
      </c>
      <c r="C4051" s="36">
        <f t="shared" si="189"/>
        <v>11.087671232876712</v>
      </c>
      <c r="D4051" s="41">
        <f>+'C Daire Coluna sem 29 fev  aula'!B4049</f>
        <v>0.64</v>
      </c>
      <c r="E4051" s="33">
        <f t="shared" si="190"/>
        <v>0.11296848553236043</v>
      </c>
    </row>
    <row r="4052" spans="2:5" x14ac:dyDescent="0.25">
      <c r="B4052" s="38">
        <f t="shared" si="191"/>
        <v>4048</v>
      </c>
      <c r="C4052" s="36">
        <f t="shared" si="189"/>
        <v>11.09041095890411</v>
      </c>
      <c r="D4052" s="41">
        <f>+'C Daire Coluna sem 29 fev  aula'!B4050</f>
        <v>0.62</v>
      </c>
      <c r="E4052" s="33">
        <f t="shared" si="190"/>
        <v>0.10943822035947416</v>
      </c>
    </row>
    <row r="4053" spans="2:5" x14ac:dyDescent="0.25">
      <c r="B4053" s="38">
        <f t="shared" si="191"/>
        <v>4049</v>
      </c>
      <c r="C4053" s="36">
        <f t="shared" si="189"/>
        <v>11.093150684931507</v>
      </c>
      <c r="D4053" s="41">
        <f>+'C Daire Coluna sem 29 fev  aula'!B4051</f>
        <v>1.25</v>
      </c>
      <c r="E4053" s="33">
        <f t="shared" si="190"/>
        <v>0.22064157330539147</v>
      </c>
    </row>
    <row r="4054" spans="2:5" x14ac:dyDescent="0.25">
      <c r="B4054" s="38">
        <f t="shared" si="191"/>
        <v>4050</v>
      </c>
      <c r="C4054" s="36">
        <f t="shared" si="189"/>
        <v>11.095890410958905</v>
      </c>
      <c r="D4054" s="41">
        <f>+'C Daire Coluna sem 29 fev  aula'!B4052</f>
        <v>1.45</v>
      </c>
      <c r="E4054" s="33">
        <f t="shared" si="190"/>
        <v>0.25594422503425407</v>
      </c>
    </row>
    <row r="4055" spans="2:5" x14ac:dyDescent="0.25">
      <c r="B4055" s="38">
        <f t="shared" si="191"/>
        <v>4051</v>
      </c>
      <c r="C4055" s="36">
        <f t="shared" si="189"/>
        <v>11.098630136986301</v>
      </c>
      <c r="D4055" s="41">
        <f>+'C Daire Coluna sem 29 fev  aula'!B4053</f>
        <v>1.33</v>
      </c>
      <c r="E4055" s="33">
        <f t="shared" si="190"/>
        <v>0.23476263399693653</v>
      </c>
    </row>
    <row r="4056" spans="2:5" x14ac:dyDescent="0.25">
      <c r="B4056" s="38">
        <f t="shared" si="191"/>
        <v>4052</v>
      </c>
      <c r="C4056" s="36">
        <f t="shared" si="189"/>
        <v>11.101369863013698</v>
      </c>
      <c r="D4056" s="41">
        <f>+'C Daire Coluna sem 29 fev  aula'!B4054</f>
        <v>1.56</v>
      </c>
      <c r="E4056" s="33">
        <f t="shared" si="190"/>
        <v>0.27536068348512854</v>
      </c>
    </row>
    <row r="4057" spans="2:5" x14ac:dyDescent="0.25">
      <c r="B4057" s="38">
        <f t="shared" si="191"/>
        <v>4053</v>
      </c>
      <c r="C4057" s="36">
        <f t="shared" si="189"/>
        <v>11.104109589041096</v>
      </c>
      <c r="D4057" s="41">
        <f>+'C Daire Coluna sem 29 fev  aula'!B4055</f>
        <v>2.54</v>
      </c>
      <c r="E4057" s="33">
        <f t="shared" si="190"/>
        <v>0.44834367695655547</v>
      </c>
    </row>
    <row r="4058" spans="2:5" x14ac:dyDescent="0.25">
      <c r="B4058" s="38">
        <f t="shared" si="191"/>
        <v>4054</v>
      </c>
      <c r="C4058" s="36">
        <f t="shared" si="189"/>
        <v>11.106849315068493</v>
      </c>
      <c r="D4058" s="41">
        <f>+'C Daire Coluna sem 29 fev  aula'!B4056</f>
        <v>7.58</v>
      </c>
      <c r="E4058" s="33">
        <f t="shared" si="190"/>
        <v>1.3379705005238938</v>
      </c>
    </row>
    <row r="4059" spans="2:5" x14ac:dyDescent="0.25">
      <c r="B4059" s="38">
        <f t="shared" si="191"/>
        <v>4055</v>
      </c>
      <c r="C4059" s="36">
        <f t="shared" si="189"/>
        <v>11.109589041095891</v>
      </c>
      <c r="D4059" s="41">
        <f>+'C Daire Coluna sem 29 fev  aula'!B4057</f>
        <v>30.5</v>
      </c>
      <c r="E4059" s="33">
        <f t="shared" si="190"/>
        <v>5.3836543886515518</v>
      </c>
    </row>
    <row r="4060" spans="2:5" x14ac:dyDescent="0.25">
      <c r="B4060" s="38">
        <f t="shared" si="191"/>
        <v>4056</v>
      </c>
      <c r="C4060" s="36">
        <f t="shared" si="189"/>
        <v>11.112328767123287</v>
      </c>
      <c r="D4060" s="41">
        <f>+'C Daire Coluna sem 29 fev  aula'!B4058</f>
        <v>21.9</v>
      </c>
      <c r="E4060" s="33">
        <f t="shared" si="190"/>
        <v>3.8656403643104582</v>
      </c>
    </row>
    <row r="4061" spans="2:5" x14ac:dyDescent="0.25">
      <c r="B4061" s="38">
        <f t="shared" si="191"/>
        <v>4057</v>
      </c>
      <c r="C4061" s="36">
        <f t="shared" si="189"/>
        <v>11.115068493150686</v>
      </c>
      <c r="D4061" s="41">
        <f>+'C Daire Coluna sem 29 fev  aula'!B4059</f>
        <v>13</v>
      </c>
      <c r="E4061" s="33">
        <f t="shared" si="190"/>
        <v>2.2946723623760712</v>
      </c>
    </row>
    <row r="4062" spans="2:5" x14ac:dyDescent="0.25">
      <c r="B4062" s="38">
        <f t="shared" si="191"/>
        <v>4058</v>
      </c>
      <c r="C4062" s="36">
        <f t="shared" si="189"/>
        <v>11.117808219178082</v>
      </c>
      <c r="D4062" s="41">
        <f>+'C Daire Coluna sem 29 fev  aula'!B4060</f>
        <v>10.8</v>
      </c>
      <c r="E4062" s="33">
        <f t="shared" si="190"/>
        <v>1.9063431933585824</v>
      </c>
    </row>
    <row r="4063" spans="2:5" x14ac:dyDescent="0.25">
      <c r="B4063" s="38">
        <f t="shared" si="191"/>
        <v>4059</v>
      </c>
      <c r="C4063" s="36">
        <f t="shared" si="189"/>
        <v>11.12054794520548</v>
      </c>
      <c r="D4063" s="41">
        <f>+'C Daire Coluna sem 29 fev  aula'!B4061</f>
        <v>7.09</v>
      </c>
      <c r="E4063" s="33">
        <f t="shared" si="190"/>
        <v>1.2514790037881804</v>
      </c>
    </row>
    <row r="4064" spans="2:5" x14ac:dyDescent="0.25">
      <c r="B4064" s="38">
        <f t="shared" si="191"/>
        <v>4060</v>
      </c>
      <c r="C4064" s="36">
        <f t="shared" si="189"/>
        <v>11.123287671232877</v>
      </c>
      <c r="D4064" s="41">
        <f>+'C Daire Coluna sem 29 fev  aula'!B4062</f>
        <v>5.56</v>
      </c>
      <c r="E4064" s="33">
        <f t="shared" si="190"/>
        <v>0.9814137180623812</v>
      </c>
    </row>
    <row r="4065" spans="2:5" x14ac:dyDescent="0.25">
      <c r="B4065" s="38">
        <f t="shared" si="191"/>
        <v>4061</v>
      </c>
      <c r="C4065" s="36">
        <f t="shared" si="189"/>
        <v>11.126027397260273</v>
      </c>
      <c r="D4065" s="41">
        <f>+'C Daire Coluna sem 29 fev  aula'!B4063</f>
        <v>4.8899999999999997</v>
      </c>
      <c r="E4065" s="33">
        <f t="shared" si="190"/>
        <v>0.8631498347706914</v>
      </c>
    </row>
    <row r="4066" spans="2:5" x14ac:dyDescent="0.25">
      <c r="B4066" s="38">
        <f t="shared" si="191"/>
        <v>4062</v>
      </c>
      <c r="C4066" s="36">
        <f t="shared" si="189"/>
        <v>11.128767123287671</v>
      </c>
      <c r="D4066" s="41">
        <f>+'C Daire Coluna sem 29 fev  aula'!B4064</f>
        <v>4.42</v>
      </c>
      <c r="E4066" s="33">
        <f t="shared" si="190"/>
        <v>0.78018860320786421</v>
      </c>
    </row>
    <row r="4067" spans="2:5" x14ac:dyDescent="0.25">
      <c r="B4067" s="38">
        <f t="shared" si="191"/>
        <v>4063</v>
      </c>
      <c r="C4067" s="36">
        <f t="shared" si="189"/>
        <v>11.131506849315068</v>
      </c>
      <c r="D4067" s="41">
        <f>+'C Daire Coluna sem 29 fev  aula'!B4065</f>
        <v>4.0999999999999996</v>
      </c>
      <c r="E4067" s="33">
        <f t="shared" si="190"/>
        <v>0.72370436044168396</v>
      </c>
    </row>
    <row r="4068" spans="2:5" x14ac:dyDescent="0.25">
      <c r="B4068" s="38">
        <f t="shared" si="191"/>
        <v>4064</v>
      </c>
      <c r="C4068" s="36">
        <f t="shared" si="189"/>
        <v>11.134246575342466</v>
      </c>
      <c r="D4068" s="41">
        <f>+'C Daire Coluna sem 29 fev  aula'!B4066</f>
        <v>3.83</v>
      </c>
      <c r="E4068" s="33">
        <f t="shared" si="190"/>
        <v>0.67604578060771947</v>
      </c>
    </row>
    <row r="4069" spans="2:5" x14ac:dyDescent="0.25">
      <c r="B4069" s="38">
        <f t="shared" si="191"/>
        <v>4065</v>
      </c>
      <c r="C4069" s="36">
        <f t="shared" si="189"/>
        <v>11.136986301369863</v>
      </c>
      <c r="D4069" s="41">
        <f>+'C Daire Coluna sem 29 fev  aula'!B4067</f>
        <v>3.54</v>
      </c>
      <c r="E4069" s="33">
        <f t="shared" si="190"/>
        <v>0.62485693560086863</v>
      </c>
    </row>
    <row r="4070" spans="2:5" x14ac:dyDescent="0.25">
      <c r="B4070" s="38">
        <f t="shared" si="191"/>
        <v>4066</v>
      </c>
      <c r="C4070" s="36">
        <f t="shared" si="189"/>
        <v>11.139726027397261</v>
      </c>
      <c r="D4070" s="41">
        <f>+'C Daire Coluna sem 29 fev  aula'!B4068</f>
        <v>3.27</v>
      </c>
      <c r="E4070" s="33">
        <f t="shared" si="190"/>
        <v>0.57719835576690404</v>
      </c>
    </row>
    <row r="4071" spans="2:5" x14ac:dyDescent="0.25">
      <c r="B4071" s="38">
        <f t="shared" si="191"/>
        <v>4067</v>
      </c>
      <c r="C4071" s="36">
        <f t="shared" si="189"/>
        <v>11.142465753424657</v>
      </c>
      <c r="D4071" s="41">
        <f>+'C Daire Coluna sem 29 fev  aula'!B4069</f>
        <v>3.07</v>
      </c>
      <c r="E4071" s="33">
        <f t="shared" si="190"/>
        <v>0.54189570403804144</v>
      </c>
    </row>
    <row r="4072" spans="2:5" x14ac:dyDescent="0.25">
      <c r="B4072" s="38">
        <f t="shared" si="191"/>
        <v>4068</v>
      </c>
      <c r="C4072" s="36">
        <f t="shared" si="189"/>
        <v>11.145205479452056</v>
      </c>
      <c r="D4072" s="41">
        <f>+'C Daire Coluna sem 29 fev  aula'!B4070</f>
        <v>2.93</v>
      </c>
      <c r="E4072" s="33">
        <f t="shared" si="190"/>
        <v>0.51718384782783766</v>
      </c>
    </row>
    <row r="4073" spans="2:5" x14ac:dyDescent="0.25">
      <c r="B4073" s="38">
        <f t="shared" si="191"/>
        <v>4069</v>
      </c>
      <c r="C4073" s="36">
        <f t="shared" si="189"/>
        <v>11.147945205479452</v>
      </c>
      <c r="D4073" s="41">
        <f>+'C Daire Coluna sem 29 fev  aula'!B4071</f>
        <v>2.8</v>
      </c>
      <c r="E4073" s="33">
        <f t="shared" si="190"/>
        <v>0.49423712420407684</v>
      </c>
    </row>
    <row r="4074" spans="2:5" x14ac:dyDescent="0.25">
      <c r="B4074" s="38">
        <f t="shared" si="191"/>
        <v>4070</v>
      </c>
      <c r="C4074" s="36">
        <f t="shared" si="189"/>
        <v>11.150684931506849</v>
      </c>
      <c r="D4074" s="41">
        <f>+'C Daire Coluna sem 29 fev  aula'!B4072</f>
        <v>2.71</v>
      </c>
      <c r="E4074" s="33">
        <f t="shared" si="190"/>
        <v>0.47835093092608871</v>
      </c>
    </row>
    <row r="4075" spans="2:5" x14ac:dyDescent="0.25">
      <c r="B4075" s="38">
        <f t="shared" si="191"/>
        <v>4071</v>
      </c>
      <c r="C4075" s="36">
        <f t="shared" si="189"/>
        <v>11.153424657534247</v>
      </c>
      <c r="D4075" s="41">
        <f>+'C Daire Coluna sem 29 fev  aula'!B4073</f>
        <v>2.62</v>
      </c>
      <c r="E4075" s="33">
        <f t="shared" si="190"/>
        <v>0.46246473764810053</v>
      </c>
    </row>
    <row r="4076" spans="2:5" x14ac:dyDescent="0.25">
      <c r="B4076" s="38">
        <f t="shared" si="191"/>
        <v>4072</v>
      </c>
      <c r="C4076" s="36">
        <f t="shared" si="189"/>
        <v>11.156164383561643</v>
      </c>
      <c r="D4076" s="41">
        <f>+'C Daire Coluna sem 29 fev  aula'!B4074</f>
        <v>2.52</v>
      </c>
      <c r="E4076" s="33">
        <f t="shared" si="190"/>
        <v>0.44481341178366918</v>
      </c>
    </row>
    <row r="4077" spans="2:5" x14ac:dyDescent="0.25">
      <c r="B4077" s="38">
        <f t="shared" si="191"/>
        <v>4073</v>
      </c>
      <c r="C4077" s="36">
        <f t="shared" si="189"/>
        <v>11.158904109589042</v>
      </c>
      <c r="D4077" s="41">
        <f>+'C Daire Coluna sem 29 fev  aula'!B4075</f>
        <v>2.4500000000000002</v>
      </c>
      <c r="E4077" s="33">
        <f t="shared" si="190"/>
        <v>0.43245748367856729</v>
      </c>
    </row>
    <row r="4078" spans="2:5" x14ac:dyDescent="0.25">
      <c r="B4078" s="38">
        <f t="shared" si="191"/>
        <v>4074</v>
      </c>
      <c r="C4078" s="36">
        <f t="shared" si="189"/>
        <v>11.161643835616438</v>
      </c>
      <c r="D4078" s="41">
        <f>+'C Daire Coluna sem 29 fev  aula'!B4076</f>
        <v>2.44</v>
      </c>
      <c r="E4078" s="33">
        <f t="shared" si="190"/>
        <v>0.43069235109212411</v>
      </c>
    </row>
    <row r="4079" spans="2:5" x14ac:dyDescent="0.25">
      <c r="B4079" s="38">
        <f t="shared" si="191"/>
        <v>4075</v>
      </c>
      <c r="C4079" s="36">
        <f t="shared" si="189"/>
        <v>11.164383561643836</v>
      </c>
      <c r="D4079" s="41">
        <f>+'C Daire Coluna sem 29 fev  aula'!B4077</f>
        <v>2.41</v>
      </c>
      <c r="E4079" s="33">
        <f t="shared" si="190"/>
        <v>0.42539695333279476</v>
      </c>
    </row>
    <row r="4080" spans="2:5" x14ac:dyDescent="0.25">
      <c r="B4080" s="38">
        <f t="shared" si="191"/>
        <v>4076</v>
      </c>
      <c r="C4080" s="36">
        <f t="shared" si="189"/>
        <v>11.167123287671233</v>
      </c>
      <c r="D4080" s="41">
        <f>+'C Daire Coluna sem 29 fev  aula'!B4078</f>
        <v>2.4900000000000002</v>
      </c>
      <c r="E4080" s="33">
        <f t="shared" si="190"/>
        <v>0.43951801402433982</v>
      </c>
    </row>
    <row r="4081" spans="2:5" x14ac:dyDescent="0.25">
      <c r="B4081" s="38">
        <f t="shared" si="191"/>
        <v>4077</v>
      </c>
      <c r="C4081" s="36">
        <f t="shared" si="189"/>
        <v>11.169863013698631</v>
      </c>
      <c r="D4081" s="41">
        <f>+'C Daire Coluna sem 29 fev  aula'!B4079</f>
        <v>2.4300000000000002</v>
      </c>
      <c r="E4081" s="33">
        <f t="shared" si="190"/>
        <v>0.42892721850568105</v>
      </c>
    </row>
    <row r="4082" spans="2:5" x14ac:dyDescent="0.25">
      <c r="B4082" s="38">
        <f t="shared" si="191"/>
        <v>4078</v>
      </c>
      <c r="C4082" s="36">
        <f t="shared" si="189"/>
        <v>11.172602739726027</v>
      </c>
      <c r="D4082" s="41">
        <f>+'C Daire Coluna sem 29 fev  aula'!B4080</f>
        <v>2.39</v>
      </c>
      <c r="E4082" s="33">
        <f t="shared" si="190"/>
        <v>0.42186668815990852</v>
      </c>
    </row>
    <row r="4083" spans="2:5" x14ac:dyDescent="0.25">
      <c r="B4083" s="38">
        <f t="shared" si="191"/>
        <v>4079</v>
      </c>
      <c r="C4083" s="36">
        <f t="shared" si="189"/>
        <v>11.175342465753424</v>
      </c>
      <c r="D4083" s="41">
        <f>+'C Daire Coluna sem 29 fev  aula'!B4081</f>
        <v>2.31</v>
      </c>
      <c r="E4083" s="33">
        <f t="shared" si="190"/>
        <v>0.40774562746836346</v>
      </c>
    </row>
    <row r="4084" spans="2:5" x14ac:dyDescent="0.25">
      <c r="B4084" s="38">
        <f t="shared" si="191"/>
        <v>4080</v>
      </c>
      <c r="C4084" s="36">
        <f t="shared" si="189"/>
        <v>11.178082191780822</v>
      </c>
      <c r="D4084" s="41">
        <f>+'C Daire Coluna sem 29 fev  aula'!B4082</f>
        <v>2.34</v>
      </c>
      <c r="E4084" s="33">
        <f t="shared" si="190"/>
        <v>0.41304102522769282</v>
      </c>
    </row>
    <row r="4085" spans="2:5" x14ac:dyDescent="0.25">
      <c r="B4085" s="38">
        <f t="shared" si="191"/>
        <v>4081</v>
      </c>
      <c r="C4085" s="36">
        <f t="shared" si="189"/>
        <v>11.180821917808219</v>
      </c>
      <c r="D4085" s="41">
        <f>+'C Daire Coluna sem 29 fev  aula'!B4083</f>
        <v>4.5</v>
      </c>
      <c r="E4085" s="33">
        <f t="shared" si="190"/>
        <v>0.79430966389940927</v>
      </c>
    </row>
    <row r="4086" spans="2:5" x14ac:dyDescent="0.25">
      <c r="B4086" s="38">
        <f t="shared" si="191"/>
        <v>4082</v>
      </c>
      <c r="C4086" s="36">
        <f t="shared" si="189"/>
        <v>11.183561643835617</v>
      </c>
      <c r="D4086" s="41">
        <f>+'C Daire Coluna sem 29 fev  aula'!B4084</f>
        <v>3.99</v>
      </c>
      <c r="E4086" s="33">
        <f t="shared" si="190"/>
        <v>0.70428790199080959</v>
      </c>
    </row>
    <row r="4087" spans="2:5" x14ac:dyDescent="0.25">
      <c r="B4087" s="38">
        <f t="shared" si="191"/>
        <v>4083</v>
      </c>
      <c r="C4087" s="36">
        <f t="shared" si="189"/>
        <v>11.186301369863013</v>
      </c>
      <c r="D4087" s="41">
        <f>+'C Daire Coluna sem 29 fev  aula'!B4085</f>
        <v>6.34</v>
      </c>
      <c r="E4087" s="33">
        <f t="shared" si="190"/>
        <v>1.1190940598049455</v>
      </c>
    </row>
    <row r="4088" spans="2:5" x14ac:dyDescent="0.25">
      <c r="B4088" s="38">
        <f t="shared" si="191"/>
        <v>4084</v>
      </c>
      <c r="C4088" s="36">
        <f t="shared" si="189"/>
        <v>11.189041095890412</v>
      </c>
      <c r="D4088" s="41">
        <f>+'C Daire Coluna sem 29 fev  aula'!B4086</f>
        <v>4.95</v>
      </c>
      <c r="E4088" s="33">
        <f t="shared" si="190"/>
        <v>0.87374063028935023</v>
      </c>
    </row>
    <row r="4089" spans="2:5" x14ac:dyDescent="0.25">
      <c r="B4089" s="38">
        <f t="shared" si="191"/>
        <v>4085</v>
      </c>
      <c r="C4089" s="36">
        <f t="shared" si="189"/>
        <v>11.191780821917808</v>
      </c>
      <c r="D4089" s="41">
        <f>+'C Daire Coluna sem 29 fev  aula'!B4087</f>
        <v>5.55</v>
      </c>
      <c r="E4089" s="33">
        <f t="shared" si="190"/>
        <v>0.97964858547593814</v>
      </c>
    </row>
    <row r="4090" spans="2:5" x14ac:dyDescent="0.25">
      <c r="B4090" s="38">
        <f t="shared" si="191"/>
        <v>4086</v>
      </c>
      <c r="C4090" s="36">
        <f t="shared" si="189"/>
        <v>11.194520547945206</v>
      </c>
      <c r="D4090" s="41">
        <f>+'C Daire Coluna sem 29 fev  aula'!B4088</f>
        <v>8.7799999999999994</v>
      </c>
      <c r="E4090" s="33">
        <f t="shared" si="190"/>
        <v>1.5497864108970696</v>
      </c>
    </row>
    <row r="4091" spans="2:5" x14ac:dyDescent="0.25">
      <c r="B4091" s="38">
        <f t="shared" si="191"/>
        <v>4087</v>
      </c>
      <c r="C4091" s="36">
        <f t="shared" si="189"/>
        <v>11.197260273972603</v>
      </c>
      <c r="D4091" s="41">
        <f>+'C Daire Coluna sem 29 fev  aula'!B4089</f>
        <v>5.34</v>
      </c>
      <c r="E4091" s="33">
        <f t="shared" si="190"/>
        <v>0.94258080116063236</v>
      </c>
    </row>
    <row r="4092" spans="2:5" x14ac:dyDescent="0.25">
      <c r="B4092" s="38">
        <f t="shared" si="191"/>
        <v>4088</v>
      </c>
      <c r="C4092" s="36">
        <f t="shared" si="189"/>
        <v>11.2</v>
      </c>
      <c r="D4092" s="41">
        <f>+'C Daire Coluna sem 29 fev  aula'!B4090</f>
        <v>4.53</v>
      </c>
      <c r="E4092" s="33">
        <f t="shared" si="190"/>
        <v>0.79960506165873868</v>
      </c>
    </row>
    <row r="4093" spans="2:5" x14ac:dyDescent="0.25">
      <c r="B4093" s="38">
        <f t="shared" si="191"/>
        <v>4089</v>
      </c>
      <c r="C4093" s="36">
        <f t="shared" si="189"/>
        <v>11.202739726027398</v>
      </c>
      <c r="D4093" s="41">
        <f>+'C Daire Coluna sem 29 fev  aula'!B4091</f>
        <v>4.26</v>
      </c>
      <c r="E4093" s="33">
        <f t="shared" si="190"/>
        <v>0.75194648182477408</v>
      </c>
    </row>
    <row r="4094" spans="2:5" x14ac:dyDescent="0.25">
      <c r="B4094" s="38">
        <f t="shared" si="191"/>
        <v>4090</v>
      </c>
      <c r="C4094" s="36">
        <f t="shared" si="189"/>
        <v>11.205479452054794</v>
      </c>
      <c r="D4094" s="41">
        <f>+'C Daire Coluna sem 29 fev  aula'!B4092</f>
        <v>4.1399999999999997</v>
      </c>
      <c r="E4094" s="33">
        <f t="shared" si="190"/>
        <v>0.73076489078745643</v>
      </c>
    </row>
    <row r="4095" spans="2:5" x14ac:dyDescent="0.25">
      <c r="B4095" s="38">
        <f t="shared" si="191"/>
        <v>4091</v>
      </c>
      <c r="C4095" s="36">
        <f t="shared" si="189"/>
        <v>11.208219178082192</v>
      </c>
      <c r="D4095" s="41">
        <f>+'C Daire Coluna sem 29 fev  aula'!B4093</f>
        <v>3.85</v>
      </c>
      <c r="E4095" s="33">
        <f t="shared" si="190"/>
        <v>0.67957604578060571</v>
      </c>
    </row>
    <row r="4096" spans="2:5" x14ac:dyDescent="0.25">
      <c r="B4096" s="38">
        <f t="shared" si="191"/>
        <v>4092</v>
      </c>
      <c r="C4096" s="36">
        <f t="shared" si="189"/>
        <v>11.210958904109589</v>
      </c>
      <c r="D4096" s="41">
        <f>+'C Daire Coluna sem 29 fev  aula'!B4094</f>
        <v>3.79</v>
      </c>
      <c r="E4096" s="33">
        <f t="shared" si="190"/>
        <v>0.66898525026194688</v>
      </c>
    </row>
    <row r="4097" spans="2:5" x14ac:dyDescent="0.25">
      <c r="B4097" s="38">
        <f t="shared" si="191"/>
        <v>4093</v>
      </c>
      <c r="C4097" s="36">
        <f t="shared" si="189"/>
        <v>11.213698630136987</v>
      </c>
      <c r="D4097" s="41">
        <f>+'C Daire Coluna sem 29 fev  aula'!B4095</f>
        <v>3.54</v>
      </c>
      <c r="E4097" s="33">
        <f t="shared" si="190"/>
        <v>0.62485693560086863</v>
      </c>
    </row>
    <row r="4098" spans="2:5" x14ac:dyDescent="0.25">
      <c r="B4098" s="38">
        <f t="shared" si="191"/>
        <v>4094</v>
      </c>
      <c r="C4098" s="36">
        <f t="shared" si="189"/>
        <v>11.216438356164383</v>
      </c>
      <c r="D4098" s="41">
        <f>+'C Daire Coluna sem 29 fev  aula'!B4096</f>
        <v>3.62</v>
      </c>
      <c r="E4098" s="33">
        <f t="shared" si="190"/>
        <v>0.6389779962924137</v>
      </c>
    </row>
    <row r="4099" spans="2:5" x14ac:dyDescent="0.25">
      <c r="B4099" s="38">
        <f t="shared" si="191"/>
        <v>4095</v>
      </c>
      <c r="C4099" s="36">
        <f t="shared" si="189"/>
        <v>11.219178082191782</v>
      </c>
      <c r="D4099" s="41">
        <f>+'C Daire Coluna sem 29 fev  aula'!B4097</f>
        <v>3.69</v>
      </c>
      <c r="E4099" s="33">
        <f t="shared" si="190"/>
        <v>0.65133392439751558</v>
      </c>
    </row>
    <row r="4100" spans="2:5" x14ac:dyDescent="0.25">
      <c r="B4100" s="38">
        <f t="shared" si="191"/>
        <v>4096</v>
      </c>
      <c r="C4100" s="36">
        <f t="shared" si="189"/>
        <v>11.221917808219178</v>
      </c>
      <c r="D4100" s="41">
        <f>+'C Daire Coluna sem 29 fev  aula'!B4098</f>
        <v>3.4</v>
      </c>
      <c r="E4100" s="33">
        <f t="shared" si="190"/>
        <v>0.60014507939066475</v>
      </c>
    </row>
    <row r="4101" spans="2:5" x14ac:dyDescent="0.25">
      <c r="B4101" s="38">
        <f t="shared" si="191"/>
        <v>4097</v>
      </c>
      <c r="C4101" s="36">
        <f t="shared" si="189"/>
        <v>11.224657534246575</v>
      </c>
      <c r="D4101" s="41">
        <f>+'C Daire Coluna sem 29 fev  aula'!B4099</f>
        <v>3.26</v>
      </c>
      <c r="E4101" s="33">
        <f t="shared" si="190"/>
        <v>0.57543322318046086</v>
      </c>
    </row>
    <row r="4102" spans="2:5" x14ac:dyDescent="0.25">
      <c r="B4102" s="38">
        <f t="shared" si="191"/>
        <v>4098</v>
      </c>
      <c r="C4102" s="36">
        <f t="shared" ref="C4102:C4165" si="192">+B4102/365</f>
        <v>11.227397260273973</v>
      </c>
      <c r="D4102" s="41">
        <f>+'C Daire Coluna sem 29 fev  aula'!B4100</f>
        <v>3.02</v>
      </c>
      <c r="E4102" s="33">
        <f t="shared" ref="E4102:E4165" si="193">+D4102/$E$3</f>
        <v>0.53307004110582579</v>
      </c>
    </row>
    <row r="4103" spans="2:5" x14ac:dyDescent="0.25">
      <c r="B4103" s="38">
        <f t="shared" ref="B4103:B4166" si="194">+B4102+1</f>
        <v>4099</v>
      </c>
      <c r="C4103" s="36">
        <f t="shared" si="192"/>
        <v>11.230136986301369</v>
      </c>
      <c r="D4103" s="41">
        <f>+'C Daire Coluna sem 29 fev  aula'!B4101</f>
        <v>2.91</v>
      </c>
      <c r="E4103" s="33">
        <f t="shared" si="193"/>
        <v>0.51365358265495131</v>
      </c>
    </row>
    <row r="4104" spans="2:5" x14ac:dyDescent="0.25">
      <c r="B4104" s="38">
        <f t="shared" si="194"/>
        <v>4100</v>
      </c>
      <c r="C4104" s="36">
        <f t="shared" si="192"/>
        <v>11.232876712328768</v>
      </c>
      <c r="D4104" s="41">
        <f>+'C Daire Coluna sem 29 fev  aula'!B4102</f>
        <v>2.85</v>
      </c>
      <c r="E4104" s="33">
        <f t="shared" si="193"/>
        <v>0.5030627871362926</v>
      </c>
    </row>
    <row r="4105" spans="2:5" x14ac:dyDescent="0.25">
      <c r="B4105" s="38">
        <f t="shared" si="194"/>
        <v>4101</v>
      </c>
      <c r="C4105" s="36">
        <f t="shared" si="192"/>
        <v>11.235616438356164</v>
      </c>
      <c r="D4105" s="41">
        <f>+'C Daire Coluna sem 29 fev  aula'!B4103</f>
        <v>2.68</v>
      </c>
      <c r="E4105" s="33">
        <f t="shared" si="193"/>
        <v>0.47305553316675936</v>
      </c>
    </row>
    <row r="4106" spans="2:5" x14ac:dyDescent="0.25">
      <c r="B4106" s="38">
        <f t="shared" si="194"/>
        <v>4102</v>
      </c>
      <c r="C4106" s="36">
        <f t="shared" si="192"/>
        <v>11.238356164383562</v>
      </c>
      <c r="D4106" s="41">
        <f>+'C Daire Coluna sem 29 fev  aula'!B4104</f>
        <v>2.68</v>
      </c>
      <c r="E4106" s="33">
        <f t="shared" si="193"/>
        <v>0.47305553316675936</v>
      </c>
    </row>
    <row r="4107" spans="2:5" x14ac:dyDescent="0.25">
      <c r="B4107" s="38">
        <f t="shared" si="194"/>
        <v>4103</v>
      </c>
      <c r="C4107" s="36">
        <f t="shared" si="192"/>
        <v>11.241095890410959</v>
      </c>
      <c r="D4107" s="41">
        <f>+'C Daire Coluna sem 29 fev  aula'!B4105</f>
        <v>2.68</v>
      </c>
      <c r="E4107" s="33">
        <f t="shared" si="193"/>
        <v>0.47305553316675936</v>
      </c>
    </row>
    <row r="4108" spans="2:5" x14ac:dyDescent="0.25">
      <c r="B4108" s="38">
        <f t="shared" si="194"/>
        <v>4104</v>
      </c>
      <c r="C4108" s="36">
        <f t="shared" si="192"/>
        <v>11.243835616438357</v>
      </c>
      <c r="D4108" s="41">
        <f>+'C Daire Coluna sem 29 fev  aula'!B4106</f>
        <v>2.65</v>
      </c>
      <c r="E4108" s="33">
        <f t="shared" si="193"/>
        <v>0.46776013540742989</v>
      </c>
    </row>
    <row r="4109" spans="2:5" x14ac:dyDescent="0.25">
      <c r="B4109" s="38">
        <f t="shared" si="194"/>
        <v>4105</v>
      </c>
      <c r="C4109" s="36">
        <f t="shared" si="192"/>
        <v>11.246575342465754</v>
      </c>
      <c r="D4109" s="41">
        <f>+'C Daire Coluna sem 29 fev  aula'!B4107</f>
        <v>3.2</v>
      </c>
      <c r="E4109" s="33">
        <f t="shared" si="193"/>
        <v>0.56484242766180215</v>
      </c>
    </row>
    <row r="4110" spans="2:5" x14ac:dyDescent="0.25">
      <c r="B4110" s="38">
        <f t="shared" si="194"/>
        <v>4106</v>
      </c>
      <c r="C4110" s="36">
        <f t="shared" si="192"/>
        <v>11.24931506849315</v>
      </c>
      <c r="D4110" s="41">
        <f>+'C Daire Coluna sem 29 fev  aula'!B4108</f>
        <v>15.3</v>
      </c>
      <c r="E4110" s="33">
        <f t="shared" si="193"/>
        <v>2.7006528572579915</v>
      </c>
    </row>
    <row r="4111" spans="2:5" x14ac:dyDescent="0.25">
      <c r="B4111" s="38">
        <f t="shared" si="194"/>
        <v>4107</v>
      </c>
      <c r="C4111" s="36">
        <f t="shared" si="192"/>
        <v>11.252054794520548</v>
      </c>
      <c r="D4111" s="41">
        <f>+'C Daire Coluna sem 29 fev  aula'!B4109</f>
        <v>23.4</v>
      </c>
      <c r="E4111" s="33">
        <f t="shared" si="193"/>
        <v>4.1304102522769277</v>
      </c>
    </row>
    <row r="4112" spans="2:5" x14ac:dyDescent="0.25">
      <c r="B4112" s="38">
        <f t="shared" si="194"/>
        <v>4108</v>
      </c>
      <c r="C4112" s="36">
        <f t="shared" si="192"/>
        <v>11.254794520547945</v>
      </c>
      <c r="D4112" s="41">
        <f>+'C Daire Coluna sem 29 fev  aula'!B4110</f>
        <v>40.6</v>
      </c>
      <c r="E4112" s="33">
        <f t="shared" si="193"/>
        <v>7.1664383009591148</v>
      </c>
    </row>
    <row r="4113" spans="2:5" x14ac:dyDescent="0.25">
      <c r="B4113" s="38">
        <f t="shared" si="194"/>
        <v>4109</v>
      </c>
      <c r="C4113" s="36">
        <f t="shared" si="192"/>
        <v>11.257534246575343</v>
      </c>
      <c r="D4113" s="41">
        <f>+'C Daire Coluna sem 29 fev  aula'!B4111</f>
        <v>12.7</v>
      </c>
      <c r="E4113" s="33">
        <f t="shared" si="193"/>
        <v>2.2417183847827773</v>
      </c>
    </row>
    <row r="4114" spans="2:5" x14ac:dyDescent="0.25">
      <c r="B4114" s="38">
        <f t="shared" si="194"/>
        <v>4110</v>
      </c>
      <c r="C4114" s="36">
        <f t="shared" si="192"/>
        <v>11.260273972602739</v>
      </c>
      <c r="D4114" s="41">
        <f>+'C Daire Coluna sem 29 fev  aula'!B4112</f>
        <v>9.8699999999999992</v>
      </c>
      <c r="E4114" s="33">
        <f t="shared" si="193"/>
        <v>1.7421858628193709</v>
      </c>
    </row>
    <row r="4115" spans="2:5" x14ac:dyDescent="0.25">
      <c r="B4115" s="38">
        <f t="shared" si="194"/>
        <v>4111</v>
      </c>
      <c r="C4115" s="36">
        <f t="shared" si="192"/>
        <v>11.263013698630138</v>
      </c>
      <c r="D4115" s="41">
        <f>+'C Daire Coluna sem 29 fev  aula'!B4113</f>
        <v>8.9</v>
      </c>
      <c r="E4115" s="33">
        <f t="shared" si="193"/>
        <v>1.5709680019343872</v>
      </c>
    </row>
    <row r="4116" spans="2:5" x14ac:dyDescent="0.25">
      <c r="B4116" s="38">
        <f t="shared" si="194"/>
        <v>4112</v>
      </c>
      <c r="C4116" s="36">
        <f t="shared" si="192"/>
        <v>11.265753424657534</v>
      </c>
      <c r="D4116" s="41">
        <f>+'C Daire Coluna sem 29 fev  aula'!B4114</f>
        <v>8.0500000000000007</v>
      </c>
      <c r="E4116" s="33">
        <f t="shared" si="193"/>
        <v>1.4209317320867212</v>
      </c>
    </row>
    <row r="4117" spans="2:5" x14ac:dyDescent="0.25">
      <c r="B4117" s="38">
        <f t="shared" si="194"/>
        <v>4113</v>
      </c>
      <c r="C4117" s="36">
        <f t="shared" si="192"/>
        <v>11.268493150684931</v>
      </c>
      <c r="D4117" s="41">
        <f>+'C Daire Coluna sem 29 fev  aula'!B4115</f>
        <v>7.3</v>
      </c>
      <c r="E4117" s="33">
        <f t="shared" si="193"/>
        <v>1.2885467881034862</v>
      </c>
    </row>
    <row r="4118" spans="2:5" x14ac:dyDescent="0.25">
      <c r="B4118" s="38">
        <f t="shared" si="194"/>
        <v>4114</v>
      </c>
      <c r="C4118" s="36">
        <f t="shared" si="192"/>
        <v>11.271232876712329</v>
      </c>
      <c r="D4118" s="41">
        <f>+'C Daire Coluna sem 29 fev  aula'!B4116</f>
        <v>6.42</v>
      </c>
      <c r="E4118" s="33">
        <f t="shared" si="193"/>
        <v>1.1332151204964906</v>
      </c>
    </row>
    <row r="4119" spans="2:5" x14ac:dyDescent="0.25">
      <c r="B4119" s="38">
        <f t="shared" si="194"/>
        <v>4115</v>
      </c>
      <c r="C4119" s="36">
        <f t="shared" si="192"/>
        <v>11.273972602739725</v>
      </c>
      <c r="D4119" s="41">
        <f>+'C Daire Coluna sem 29 fev  aula'!B4117</f>
        <v>5.98</v>
      </c>
      <c r="E4119" s="33">
        <f t="shared" si="193"/>
        <v>1.0555492866929927</v>
      </c>
    </row>
    <row r="4120" spans="2:5" x14ac:dyDescent="0.25">
      <c r="B4120" s="38">
        <f t="shared" si="194"/>
        <v>4116</v>
      </c>
      <c r="C4120" s="36">
        <f t="shared" si="192"/>
        <v>11.276712328767124</v>
      </c>
      <c r="D4120" s="41">
        <f>+'C Daire Coluna sem 29 fev  aula'!B4118</f>
        <v>5.62</v>
      </c>
      <c r="E4120" s="33">
        <f t="shared" si="193"/>
        <v>0.99200451358104003</v>
      </c>
    </row>
    <row r="4121" spans="2:5" x14ac:dyDescent="0.25">
      <c r="B4121" s="38">
        <f t="shared" si="194"/>
        <v>4117</v>
      </c>
      <c r="C4121" s="36">
        <f t="shared" si="192"/>
        <v>11.27945205479452</v>
      </c>
      <c r="D4121" s="41">
        <f>+'C Daire Coluna sem 29 fev  aula'!B4119</f>
        <v>5.16</v>
      </c>
      <c r="E4121" s="33">
        <f t="shared" si="193"/>
        <v>0.910808414604656</v>
      </c>
    </row>
    <row r="4122" spans="2:5" x14ac:dyDescent="0.25">
      <c r="B4122" s="38">
        <f t="shared" si="194"/>
        <v>4118</v>
      </c>
      <c r="C4122" s="36">
        <f t="shared" si="192"/>
        <v>11.282191780821918</v>
      </c>
      <c r="D4122" s="41">
        <f>+'C Daire Coluna sem 29 fev  aula'!B4120</f>
        <v>4.96</v>
      </c>
      <c r="E4122" s="33">
        <f t="shared" si="193"/>
        <v>0.87550576287579329</v>
      </c>
    </row>
    <row r="4123" spans="2:5" x14ac:dyDescent="0.25">
      <c r="B4123" s="38">
        <f t="shared" si="194"/>
        <v>4119</v>
      </c>
      <c r="C4123" s="36">
        <f t="shared" si="192"/>
        <v>11.284931506849315</v>
      </c>
      <c r="D4123" s="41">
        <f>+'C Daire Coluna sem 29 fev  aula'!B4121</f>
        <v>5</v>
      </c>
      <c r="E4123" s="33">
        <f t="shared" si="193"/>
        <v>0.88256629322156588</v>
      </c>
    </row>
    <row r="4124" spans="2:5" x14ac:dyDescent="0.25">
      <c r="B4124" s="38">
        <f t="shared" si="194"/>
        <v>4120</v>
      </c>
      <c r="C4124" s="36">
        <f t="shared" si="192"/>
        <v>11.287671232876713</v>
      </c>
      <c r="D4124" s="41">
        <f>+'C Daire Coluna sem 29 fev  aula'!B4122</f>
        <v>4.5999999999999996</v>
      </c>
      <c r="E4124" s="33">
        <f t="shared" si="193"/>
        <v>0.81196098976384057</v>
      </c>
    </row>
    <row r="4125" spans="2:5" x14ac:dyDescent="0.25">
      <c r="B4125" s="38">
        <f t="shared" si="194"/>
        <v>4121</v>
      </c>
      <c r="C4125" s="36">
        <f t="shared" si="192"/>
        <v>11.29041095890411</v>
      </c>
      <c r="D4125" s="41">
        <f>+'C Daire Coluna sem 29 fev  aula'!B4123</f>
        <v>4.68</v>
      </c>
      <c r="E4125" s="33">
        <f t="shared" si="193"/>
        <v>0.82608205045538563</v>
      </c>
    </row>
    <row r="4126" spans="2:5" x14ac:dyDescent="0.25">
      <c r="B4126" s="38">
        <f t="shared" si="194"/>
        <v>4122</v>
      </c>
      <c r="C4126" s="36">
        <f t="shared" si="192"/>
        <v>11.293150684931506</v>
      </c>
      <c r="D4126" s="41">
        <f>+'C Daire Coluna sem 29 fev  aula'!B4124</f>
        <v>4.43</v>
      </c>
      <c r="E4126" s="33">
        <f t="shared" si="193"/>
        <v>0.78195373579430727</v>
      </c>
    </row>
    <row r="4127" spans="2:5" x14ac:dyDescent="0.25">
      <c r="B4127" s="38">
        <f t="shared" si="194"/>
        <v>4123</v>
      </c>
      <c r="C4127" s="36">
        <f t="shared" si="192"/>
        <v>11.295890410958904</v>
      </c>
      <c r="D4127" s="41">
        <f>+'C Daire Coluna sem 29 fev  aula'!B4125</f>
        <v>4.34</v>
      </c>
      <c r="E4127" s="33">
        <f t="shared" si="193"/>
        <v>0.76606754251631914</v>
      </c>
    </row>
    <row r="4128" spans="2:5" x14ac:dyDescent="0.25">
      <c r="B4128" s="38">
        <f t="shared" si="194"/>
        <v>4124</v>
      </c>
      <c r="C4128" s="36">
        <f t="shared" si="192"/>
        <v>11.298630136986301</v>
      </c>
      <c r="D4128" s="41">
        <f>+'C Daire Coluna sem 29 fev  aula'!B4126</f>
        <v>5.6</v>
      </c>
      <c r="E4128" s="33">
        <f t="shared" si="193"/>
        <v>0.98847424840815368</v>
      </c>
    </row>
    <row r="4129" spans="2:5" x14ac:dyDescent="0.25">
      <c r="B4129" s="38">
        <f t="shared" si="194"/>
        <v>4125</v>
      </c>
      <c r="C4129" s="36">
        <f t="shared" si="192"/>
        <v>11.301369863013699</v>
      </c>
      <c r="D4129" s="41">
        <f>+'C Daire Coluna sem 29 fev  aula'!B4127</f>
        <v>23.3</v>
      </c>
      <c r="E4129" s="33">
        <f t="shared" si="193"/>
        <v>4.1127589264124973</v>
      </c>
    </row>
    <row r="4130" spans="2:5" x14ac:dyDescent="0.25">
      <c r="B4130" s="38">
        <f t="shared" si="194"/>
        <v>4126</v>
      </c>
      <c r="C4130" s="36">
        <f t="shared" si="192"/>
        <v>11.304109589041095</v>
      </c>
      <c r="D4130" s="41">
        <f>+'C Daire Coluna sem 29 fev  aula'!B4128</f>
        <v>13.1</v>
      </c>
      <c r="E4130" s="33">
        <f t="shared" si="193"/>
        <v>2.3123236882405025</v>
      </c>
    </row>
    <row r="4131" spans="2:5" x14ac:dyDescent="0.25">
      <c r="B4131" s="38">
        <f t="shared" si="194"/>
        <v>4127</v>
      </c>
      <c r="C4131" s="36">
        <f t="shared" si="192"/>
        <v>11.306849315068494</v>
      </c>
      <c r="D4131" s="41">
        <f>+'C Daire Coluna sem 29 fev  aula'!B4129</f>
        <v>46.4</v>
      </c>
      <c r="E4131" s="33">
        <f t="shared" si="193"/>
        <v>8.1902152010961302</v>
      </c>
    </row>
    <row r="4132" spans="2:5" x14ac:dyDescent="0.25">
      <c r="B4132" s="38">
        <f t="shared" si="194"/>
        <v>4128</v>
      </c>
      <c r="C4132" s="36">
        <f t="shared" si="192"/>
        <v>11.30958904109589</v>
      </c>
      <c r="D4132" s="41">
        <f>+'C Daire Coluna sem 29 fev  aula'!B4130</f>
        <v>15.5</v>
      </c>
      <c r="E4132" s="33">
        <f t="shared" si="193"/>
        <v>2.7359555089868541</v>
      </c>
    </row>
    <row r="4133" spans="2:5" x14ac:dyDescent="0.25">
      <c r="B4133" s="38">
        <f t="shared" si="194"/>
        <v>4129</v>
      </c>
      <c r="C4133" s="36">
        <f t="shared" si="192"/>
        <v>11.312328767123288</v>
      </c>
      <c r="D4133" s="41">
        <f>+'C Daire Coluna sem 29 fev  aula'!B4131</f>
        <v>14.8</v>
      </c>
      <c r="E4133" s="33">
        <f t="shared" si="193"/>
        <v>2.612396227935835</v>
      </c>
    </row>
    <row r="4134" spans="2:5" x14ac:dyDescent="0.25">
      <c r="B4134" s="38">
        <f t="shared" si="194"/>
        <v>4130</v>
      </c>
      <c r="C4134" s="36">
        <f t="shared" si="192"/>
        <v>11.315068493150685</v>
      </c>
      <c r="D4134" s="41">
        <f>+'C Daire Coluna sem 29 fev  aula'!B4132</f>
        <v>52</v>
      </c>
      <c r="E4134" s="33">
        <f t="shared" si="193"/>
        <v>9.1786894495042848</v>
      </c>
    </row>
    <row r="4135" spans="2:5" x14ac:dyDescent="0.25">
      <c r="B4135" s="38">
        <f t="shared" si="194"/>
        <v>4131</v>
      </c>
      <c r="C4135" s="36">
        <f t="shared" si="192"/>
        <v>11.317808219178081</v>
      </c>
      <c r="D4135" s="41">
        <f>+'C Daire Coluna sem 29 fev  aula'!B4133</f>
        <v>53.2</v>
      </c>
      <c r="E4135" s="33">
        <f t="shared" si="193"/>
        <v>9.3905053598774622</v>
      </c>
    </row>
    <row r="4136" spans="2:5" x14ac:dyDescent="0.25">
      <c r="B4136" s="38">
        <f t="shared" si="194"/>
        <v>4132</v>
      </c>
      <c r="C4136" s="36">
        <f t="shared" si="192"/>
        <v>11.32054794520548</v>
      </c>
      <c r="D4136" s="41">
        <f>+'C Daire Coluna sem 29 fev  aula'!B4134</f>
        <v>30.6</v>
      </c>
      <c r="E4136" s="33">
        <f t="shared" si="193"/>
        <v>5.4013057145159831</v>
      </c>
    </row>
    <row r="4137" spans="2:5" x14ac:dyDescent="0.25">
      <c r="B4137" s="38">
        <f t="shared" si="194"/>
        <v>4133</v>
      </c>
      <c r="C4137" s="36">
        <f t="shared" si="192"/>
        <v>11.323287671232876</v>
      </c>
      <c r="D4137" s="41">
        <f>+'C Daire Coluna sem 29 fev  aula'!B4135</f>
        <v>57.7</v>
      </c>
      <c r="E4137" s="33">
        <f t="shared" si="193"/>
        <v>10.184815023776871</v>
      </c>
    </row>
    <row r="4138" spans="2:5" x14ac:dyDescent="0.25">
      <c r="B4138" s="38">
        <f t="shared" si="194"/>
        <v>4134</v>
      </c>
      <c r="C4138" s="36">
        <f t="shared" si="192"/>
        <v>11.326027397260274</v>
      </c>
      <c r="D4138" s="41">
        <f>+'C Daire Coluna sem 29 fev  aula'!B4136</f>
        <v>26</v>
      </c>
      <c r="E4138" s="33">
        <f t="shared" si="193"/>
        <v>4.5893447247521424</v>
      </c>
    </row>
    <row r="4139" spans="2:5" x14ac:dyDescent="0.25">
      <c r="B4139" s="38">
        <f t="shared" si="194"/>
        <v>4135</v>
      </c>
      <c r="C4139" s="36">
        <f t="shared" si="192"/>
        <v>11.328767123287671</v>
      </c>
      <c r="D4139" s="41">
        <f>+'C Daire Coluna sem 29 fev  aula'!B4137</f>
        <v>26.5</v>
      </c>
      <c r="E4139" s="33">
        <f t="shared" si="193"/>
        <v>4.6776013540742989</v>
      </c>
    </row>
    <row r="4140" spans="2:5" x14ac:dyDescent="0.25">
      <c r="B4140" s="38">
        <f t="shared" si="194"/>
        <v>4136</v>
      </c>
      <c r="C4140" s="36">
        <f t="shared" si="192"/>
        <v>11.331506849315069</v>
      </c>
      <c r="D4140" s="41">
        <f>+'C Daire Coluna sem 29 fev  aula'!B4138</f>
        <v>21</v>
      </c>
      <c r="E4140" s="33">
        <f t="shared" si="193"/>
        <v>3.7067784315305765</v>
      </c>
    </row>
    <row r="4141" spans="2:5" x14ac:dyDescent="0.25">
      <c r="B4141" s="38">
        <f t="shared" si="194"/>
        <v>4137</v>
      </c>
      <c r="C4141" s="36">
        <f t="shared" si="192"/>
        <v>11.334246575342465</v>
      </c>
      <c r="D4141" s="41">
        <f>+'C Daire Coluna sem 29 fev  aula'!B4139</f>
        <v>33.700000000000003</v>
      </c>
      <c r="E4141" s="33">
        <f t="shared" si="193"/>
        <v>5.9484968163133543</v>
      </c>
    </row>
    <row r="4142" spans="2:5" x14ac:dyDescent="0.25">
      <c r="B4142" s="38">
        <f t="shared" si="194"/>
        <v>4138</v>
      </c>
      <c r="C4142" s="36">
        <f t="shared" si="192"/>
        <v>11.336986301369864</v>
      </c>
      <c r="D4142" s="41">
        <f>+'C Daire Coluna sem 29 fev  aula'!B4140</f>
        <v>20.399999999999999</v>
      </c>
      <c r="E4142" s="33">
        <f t="shared" si="193"/>
        <v>3.6008704763439887</v>
      </c>
    </row>
    <row r="4143" spans="2:5" x14ac:dyDescent="0.25">
      <c r="B4143" s="38">
        <f t="shared" si="194"/>
        <v>4139</v>
      </c>
      <c r="C4143" s="36">
        <f t="shared" si="192"/>
        <v>11.33972602739726</v>
      </c>
      <c r="D4143" s="41">
        <f>+'C Daire Coluna sem 29 fev  aula'!B4141</f>
        <v>17.899999999999999</v>
      </c>
      <c r="E4143" s="33">
        <f t="shared" si="193"/>
        <v>3.1595873297332058</v>
      </c>
    </row>
    <row r="4144" spans="2:5" x14ac:dyDescent="0.25">
      <c r="B4144" s="38">
        <f t="shared" si="194"/>
        <v>4140</v>
      </c>
      <c r="C4144" s="36">
        <f t="shared" si="192"/>
        <v>11.342465753424657</v>
      </c>
      <c r="D4144" s="41">
        <f>+'C Daire Coluna sem 29 fev  aula'!B4142</f>
        <v>16.899999999999999</v>
      </c>
      <c r="E4144" s="33">
        <f t="shared" si="193"/>
        <v>2.9830740710888923</v>
      </c>
    </row>
    <row r="4145" spans="2:5" x14ac:dyDescent="0.25">
      <c r="B4145" s="38">
        <f t="shared" si="194"/>
        <v>4141</v>
      </c>
      <c r="C4145" s="36">
        <f t="shared" si="192"/>
        <v>11.345205479452055</v>
      </c>
      <c r="D4145" s="41">
        <f>+'C Daire Coluna sem 29 fev  aula'!B4143</f>
        <v>15.3</v>
      </c>
      <c r="E4145" s="33">
        <f t="shared" si="193"/>
        <v>2.7006528572579915</v>
      </c>
    </row>
    <row r="4146" spans="2:5" x14ac:dyDescent="0.25">
      <c r="B4146" s="38">
        <f t="shared" si="194"/>
        <v>4142</v>
      </c>
      <c r="C4146" s="36">
        <f t="shared" si="192"/>
        <v>11.347945205479451</v>
      </c>
      <c r="D4146" s="41">
        <f>+'C Daire Coluna sem 29 fev  aula'!B4144</f>
        <v>14</v>
      </c>
      <c r="E4146" s="33">
        <f t="shared" si="193"/>
        <v>2.4711856210203846</v>
      </c>
    </row>
    <row r="4147" spans="2:5" x14ac:dyDescent="0.25">
      <c r="B4147" s="38">
        <f t="shared" si="194"/>
        <v>4143</v>
      </c>
      <c r="C4147" s="36">
        <f t="shared" si="192"/>
        <v>11.35068493150685</v>
      </c>
      <c r="D4147" s="41">
        <f>+'C Daire Coluna sem 29 fev  aula'!B4145</f>
        <v>12.6</v>
      </c>
      <c r="E4147" s="33">
        <f t="shared" si="193"/>
        <v>2.224067058918346</v>
      </c>
    </row>
    <row r="4148" spans="2:5" x14ac:dyDescent="0.25">
      <c r="B4148" s="38">
        <f t="shared" si="194"/>
        <v>4144</v>
      </c>
      <c r="C4148" s="36">
        <f t="shared" si="192"/>
        <v>11.353424657534246</v>
      </c>
      <c r="D4148" s="41">
        <f>+'C Daire Coluna sem 29 fev  aula'!B4146</f>
        <v>11.5</v>
      </c>
      <c r="E4148" s="33">
        <f t="shared" si="193"/>
        <v>2.0299024744096017</v>
      </c>
    </row>
    <row r="4149" spans="2:5" x14ac:dyDescent="0.25">
      <c r="B4149" s="38">
        <f t="shared" si="194"/>
        <v>4145</v>
      </c>
      <c r="C4149" s="36">
        <f t="shared" si="192"/>
        <v>11.356164383561644</v>
      </c>
      <c r="D4149" s="41">
        <f>+'C Daire Coluna sem 29 fev  aula'!B4147</f>
        <v>10.5</v>
      </c>
      <c r="E4149" s="33">
        <f t="shared" si="193"/>
        <v>1.8533892157652883</v>
      </c>
    </row>
    <row r="4150" spans="2:5" x14ac:dyDescent="0.25">
      <c r="B4150" s="38">
        <f t="shared" si="194"/>
        <v>4146</v>
      </c>
      <c r="C4150" s="36">
        <f t="shared" si="192"/>
        <v>11.358904109589041</v>
      </c>
      <c r="D4150" s="41">
        <f>+'C Daire Coluna sem 29 fev  aula'!B4148</f>
        <v>23.1</v>
      </c>
      <c r="E4150" s="33">
        <f t="shared" si="193"/>
        <v>4.0774562746836347</v>
      </c>
    </row>
    <row r="4151" spans="2:5" x14ac:dyDescent="0.25">
      <c r="B4151" s="38">
        <f t="shared" si="194"/>
        <v>4147</v>
      </c>
      <c r="C4151" s="36">
        <f t="shared" si="192"/>
        <v>11.361643835616439</v>
      </c>
      <c r="D4151" s="41">
        <f>+'C Daire Coluna sem 29 fev  aula'!B4149</f>
        <v>25.2</v>
      </c>
      <c r="E4151" s="33">
        <f t="shared" si="193"/>
        <v>4.448134117836692</v>
      </c>
    </row>
    <row r="4152" spans="2:5" x14ac:dyDescent="0.25">
      <c r="B4152" s="38">
        <f t="shared" si="194"/>
        <v>4148</v>
      </c>
      <c r="C4152" s="36">
        <f t="shared" si="192"/>
        <v>11.364383561643836</v>
      </c>
      <c r="D4152" s="41">
        <f>+'C Daire Coluna sem 29 fev  aula'!B4150</f>
        <v>21.6</v>
      </c>
      <c r="E4152" s="33">
        <f t="shared" si="193"/>
        <v>3.8126863867171648</v>
      </c>
    </row>
    <row r="4153" spans="2:5" x14ac:dyDescent="0.25">
      <c r="B4153" s="38">
        <f t="shared" si="194"/>
        <v>4149</v>
      </c>
      <c r="C4153" s="36">
        <f t="shared" si="192"/>
        <v>11.367123287671232</v>
      </c>
      <c r="D4153" s="41">
        <f>+'C Daire Coluna sem 29 fev  aula'!B4151</f>
        <v>14.9</v>
      </c>
      <c r="E4153" s="33">
        <f t="shared" si="193"/>
        <v>2.6300475538002663</v>
      </c>
    </row>
    <row r="4154" spans="2:5" x14ac:dyDescent="0.25">
      <c r="B4154" s="38">
        <f t="shared" si="194"/>
        <v>4150</v>
      </c>
      <c r="C4154" s="36">
        <f t="shared" si="192"/>
        <v>11.36986301369863</v>
      </c>
      <c r="D4154" s="41">
        <f>+'C Daire Coluna sem 29 fev  aula'!B4152</f>
        <v>57.8</v>
      </c>
      <c r="E4154" s="33">
        <f t="shared" si="193"/>
        <v>10.2024663496413</v>
      </c>
    </row>
    <row r="4155" spans="2:5" x14ac:dyDescent="0.25">
      <c r="B4155" s="38">
        <f t="shared" si="194"/>
        <v>4151</v>
      </c>
      <c r="C4155" s="36">
        <f t="shared" si="192"/>
        <v>11.372602739726027</v>
      </c>
      <c r="D4155" s="41">
        <f>+'C Daire Coluna sem 29 fev  aula'!B4153</f>
        <v>82.8</v>
      </c>
      <c r="E4155" s="33">
        <f t="shared" si="193"/>
        <v>14.61529781574913</v>
      </c>
    </row>
    <row r="4156" spans="2:5" x14ac:dyDescent="0.25">
      <c r="B4156" s="38">
        <f t="shared" si="194"/>
        <v>4152</v>
      </c>
      <c r="C4156" s="36">
        <f t="shared" si="192"/>
        <v>11.375342465753425</v>
      </c>
      <c r="D4156" s="41">
        <f>+'C Daire Coluna sem 29 fev  aula'!B4154</f>
        <v>110</v>
      </c>
      <c r="E4156" s="33">
        <f t="shared" si="193"/>
        <v>19.416458450874448</v>
      </c>
    </row>
    <row r="4157" spans="2:5" x14ac:dyDescent="0.25">
      <c r="B4157" s="38">
        <f t="shared" si="194"/>
        <v>4153</v>
      </c>
      <c r="C4157" s="36">
        <f t="shared" si="192"/>
        <v>11.378082191780821</v>
      </c>
      <c r="D4157" s="41">
        <f>+'C Daire Coluna sem 29 fev  aula'!B4155</f>
        <v>45.1</v>
      </c>
      <c r="E4157" s="33">
        <f t="shared" si="193"/>
        <v>7.9607479648585242</v>
      </c>
    </row>
    <row r="4158" spans="2:5" x14ac:dyDescent="0.25">
      <c r="B4158" s="38">
        <f t="shared" si="194"/>
        <v>4154</v>
      </c>
      <c r="C4158" s="36">
        <f t="shared" si="192"/>
        <v>11.38082191780822</v>
      </c>
      <c r="D4158" s="41">
        <f>+'C Daire Coluna sem 29 fev  aula'!B4156</f>
        <v>41.6</v>
      </c>
      <c r="E4158" s="33">
        <f t="shared" si="193"/>
        <v>7.3429515596034287</v>
      </c>
    </row>
    <row r="4159" spans="2:5" x14ac:dyDescent="0.25">
      <c r="B4159" s="38">
        <f t="shared" si="194"/>
        <v>4155</v>
      </c>
      <c r="C4159" s="36">
        <f t="shared" si="192"/>
        <v>11.383561643835616</v>
      </c>
      <c r="D4159" s="41">
        <f>+'C Daire Coluna sem 29 fev  aula'!B4157</f>
        <v>48.2</v>
      </c>
      <c r="E4159" s="33">
        <f t="shared" si="193"/>
        <v>8.5079390666558954</v>
      </c>
    </row>
    <row r="4160" spans="2:5" x14ac:dyDescent="0.25">
      <c r="B4160" s="38">
        <f t="shared" si="194"/>
        <v>4156</v>
      </c>
      <c r="C4160" s="36">
        <f t="shared" si="192"/>
        <v>11.386301369863014</v>
      </c>
      <c r="D4160" s="41">
        <f>+'C Daire Coluna sem 29 fev  aula'!B4158</f>
        <v>33.5</v>
      </c>
      <c r="E4160" s="33">
        <f t="shared" si="193"/>
        <v>5.9131941645844917</v>
      </c>
    </row>
    <row r="4161" spans="2:5" x14ac:dyDescent="0.25">
      <c r="B4161" s="38">
        <f t="shared" si="194"/>
        <v>4157</v>
      </c>
      <c r="C4161" s="36">
        <f t="shared" si="192"/>
        <v>11.389041095890411</v>
      </c>
      <c r="D4161" s="41">
        <f>+'C Daire Coluna sem 29 fev  aula'!B4159</f>
        <v>22.8</v>
      </c>
      <c r="E4161" s="33">
        <f t="shared" si="193"/>
        <v>4.0245022970903408</v>
      </c>
    </row>
    <row r="4162" spans="2:5" x14ac:dyDescent="0.25">
      <c r="B4162" s="38">
        <f t="shared" si="194"/>
        <v>4158</v>
      </c>
      <c r="C4162" s="36">
        <f t="shared" si="192"/>
        <v>11.391780821917807</v>
      </c>
      <c r="D4162" s="41">
        <f>+'C Daire Coluna sem 29 fev  aula'!B4160</f>
        <v>19.899999999999999</v>
      </c>
      <c r="E4162" s="33">
        <f t="shared" si="193"/>
        <v>3.5126138470218318</v>
      </c>
    </row>
    <row r="4163" spans="2:5" x14ac:dyDescent="0.25">
      <c r="B4163" s="38">
        <f t="shared" si="194"/>
        <v>4159</v>
      </c>
      <c r="C4163" s="36">
        <f t="shared" si="192"/>
        <v>11.394520547945206</v>
      </c>
      <c r="D4163" s="41">
        <f>+'C Daire Coluna sem 29 fev  aula'!B4161</f>
        <v>18</v>
      </c>
      <c r="E4163" s="33">
        <f t="shared" si="193"/>
        <v>3.1772386555976371</v>
      </c>
    </row>
    <row r="4164" spans="2:5" x14ac:dyDescent="0.25">
      <c r="B4164" s="38">
        <f t="shared" si="194"/>
        <v>4160</v>
      </c>
      <c r="C4164" s="36">
        <f t="shared" si="192"/>
        <v>11.397260273972602</v>
      </c>
      <c r="D4164" s="41">
        <f>+'C Daire Coluna sem 29 fev  aula'!B4162</f>
        <v>15.4</v>
      </c>
      <c r="E4164" s="33">
        <f t="shared" si="193"/>
        <v>2.7183041831224228</v>
      </c>
    </row>
    <row r="4165" spans="2:5" x14ac:dyDescent="0.25">
      <c r="B4165" s="38">
        <f t="shared" si="194"/>
        <v>4161</v>
      </c>
      <c r="C4165" s="36">
        <f t="shared" si="192"/>
        <v>11.4</v>
      </c>
      <c r="D4165" s="41">
        <f>+'C Daire Coluna sem 29 fev  aula'!B4163</f>
        <v>14</v>
      </c>
      <c r="E4165" s="33">
        <f t="shared" si="193"/>
        <v>2.4711856210203846</v>
      </c>
    </row>
    <row r="4166" spans="2:5" x14ac:dyDescent="0.25">
      <c r="B4166" s="38">
        <f t="shared" si="194"/>
        <v>4162</v>
      </c>
      <c r="C4166" s="36">
        <f t="shared" ref="C4166:C4229" si="195">+B4166/365</f>
        <v>11.402739726027397</v>
      </c>
      <c r="D4166" s="41">
        <f>+'C Daire Coluna sem 29 fev  aula'!B4164</f>
        <v>13.2</v>
      </c>
      <c r="E4166" s="33">
        <f t="shared" ref="E4166:E4229" si="196">+D4166/$E$3</f>
        <v>2.3299750141049338</v>
      </c>
    </row>
    <row r="4167" spans="2:5" x14ac:dyDescent="0.25">
      <c r="B4167" s="38">
        <f t="shared" ref="B4167:B4230" si="197">+B4166+1</f>
        <v>4163</v>
      </c>
      <c r="C4167" s="36">
        <f t="shared" si="195"/>
        <v>11.405479452054795</v>
      </c>
      <c r="D4167" s="41">
        <f>+'C Daire Coluna sem 29 fev  aula'!B4165</f>
        <v>12.8</v>
      </c>
      <c r="E4167" s="33">
        <f t="shared" si="196"/>
        <v>2.2593697106472086</v>
      </c>
    </row>
    <row r="4168" spans="2:5" x14ac:dyDescent="0.25">
      <c r="B4168" s="38">
        <f t="shared" si="197"/>
        <v>4164</v>
      </c>
      <c r="C4168" s="36">
        <f t="shared" si="195"/>
        <v>11.408219178082192</v>
      </c>
      <c r="D4168" s="41">
        <f>+'C Daire Coluna sem 29 fev  aula'!B4166</f>
        <v>13.7</v>
      </c>
      <c r="E4168" s="33">
        <f t="shared" si="196"/>
        <v>2.4182316434270903</v>
      </c>
    </row>
    <row r="4169" spans="2:5" x14ac:dyDescent="0.25">
      <c r="B4169" s="38">
        <f t="shared" si="197"/>
        <v>4165</v>
      </c>
      <c r="C4169" s="36">
        <f t="shared" si="195"/>
        <v>11.41095890410959</v>
      </c>
      <c r="D4169" s="41">
        <f>+'C Daire Coluna sem 29 fev  aula'!B4167</f>
        <v>10.9</v>
      </c>
      <c r="E4169" s="33">
        <f t="shared" si="196"/>
        <v>1.9239945192230137</v>
      </c>
    </row>
    <row r="4170" spans="2:5" x14ac:dyDescent="0.25">
      <c r="B4170" s="38">
        <f t="shared" si="197"/>
        <v>4166</v>
      </c>
      <c r="C4170" s="36">
        <f t="shared" si="195"/>
        <v>11.413698630136986</v>
      </c>
      <c r="D4170" s="41">
        <f>+'C Daire Coluna sem 29 fev  aula'!B4168</f>
        <v>9.58</v>
      </c>
      <c r="E4170" s="33">
        <f t="shared" si="196"/>
        <v>1.6909970178125202</v>
      </c>
    </row>
    <row r="4171" spans="2:5" x14ac:dyDescent="0.25">
      <c r="B4171" s="38">
        <f t="shared" si="197"/>
        <v>4167</v>
      </c>
      <c r="C4171" s="36">
        <f t="shared" si="195"/>
        <v>11.416438356164383</v>
      </c>
      <c r="D4171" s="41">
        <f>+'C Daire Coluna sem 29 fev  aula'!B4169</f>
        <v>9.16</v>
      </c>
      <c r="E4171" s="33">
        <f t="shared" si="196"/>
        <v>1.6168614491819087</v>
      </c>
    </row>
    <row r="4172" spans="2:5" x14ac:dyDescent="0.25">
      <c r="B4172" s="38">
        <f t="shared" si="197"/>
        <v>4168</v>
      </c>
      <c r="C4172" s="36">
        <f t="shared" si="195"/>
        <v>11.419178082191781</v>
      </c>
      <c r="D4172" s="41">
        <f>+'C Daire Coluna sem 29 fev  aula'!B4170</f>
        <v>9.2200000000000006</v>
      </c>
      <c r="E4172" s="33">
        <f t="shared" si="196"/>
        <v>1.6274522447005675</v>
      </c>
    </row>
    <row r="4173" spans="2:5" x14ac:dyDescent="0.25">
      <c r="B4173" s="38">
        <f t="shared" si="197"/>
        <v>4169</v>
      </c>
      <c r="C4173" s="36">
        <f t="shared" si="195"/>
        <v>11.421917808219177</v>
      </c>
      <c r="D4173" s="41">
        <f>+'C Daire Coluna sem 29 fev  aula'!B4171</f>
        <v>10.5</v>
      </c>
      <c r="E4173" s="33">
        <f t="shared" si="196"/>
        <v>1.8533892157652883</v>
      </c>
    </row>
    <row r="4174" spans="2:5" x14ac:dyDescent="0.25">
      <c r="B4174" s="38">
        <f t="shared" si="197"/>
        <v>4170</v>
      </c>
      <c r="C4174" s="36">
        <f t="shared" si="195"/>
        <v>11.424657534246576</v>
      </c>
      <c r="D4174" s="41">
        <f>+'C Daire Coluna sem 29 fev  aula'!B4172</f>
        <v>10.1</v>
      </c>
      <c r="E4174" s="33">
        <f t="shared" si="196"/>
        <v>1.7827839123075631</v>
      </c>
    </row>
    <row r="4175" spans="2:5" x14ac:dyDescent="0.25">
      <c r="B4175" s="38">
        <f t="shared" si="197"/>
        <v>4171</v>
      </c>
      <c r="C4175" s="36">
        <f t="shared" si="195"/>
        <v>11.427397260273972</v>
      </c>
      <c r="D4175" s="41">
        <f>+'C Daire Coluna sem 29 fev  aula'!B4173</f>
        <v>12.3</v>
      </c>
      <c r="E4175" s="33">
        <f t="shared" si="196"/>
        <v>2.1711130813250521</v>
      </c>
    </row>
    <row r="4176" spans="2:5" x14ac:dyDescent="0.25">
      <c r="B4176" s="38">
        <f t="shared" si="197"/>
        <v>4172</v>
      </c>
      <c r="C4176" s="36">
        <f t="shared" si="195"/>
        <v>11.43013698630137</v>
      </c>
      <c r="D4176" s="41">
        <f>+'C Daire Coluna sem 29 fev  aula'!B4174</f>
        <v>13.9</v>
      </c>
      <c r="E4176" s="33">
        <f t="shared" si="196"/>
        <v>2.4535342951559533</v>
      </c>
    </row>
    <row r="4177" spans="2:5" x14ac:dyDescent="0.25">
      <c r="B4177" s="38">
        <f t="shared" si="197"/>
        <v>4173</v>
      </c>
      <c r="C4177" s="36">
        <f t="shared" si="195"/>
        <v>11.432876712328767</v>
      </c>
      <c r="D4177" s="41">
        <f>+'C Daire Coluna sem 29 fev  aula'!B4175</f>
        <v>9.74</v>
      </c>
      <c r="E4177" s="33">
        <f t="shared" si="196"/>
        <v>1.7192391391956103</v>
      </c>
    </row>
    <row r="4178" spans="2:5" x14ac:dyDescent="0.25">
      <c r="B4178" s="38">
        <f t="shared" si="197"/>
        <v>4174</v>
      </c>
      <c r="C4178" s="36">
        <f t="shared" si="195"/>
        <v>11.435616438356165</v>
      </c>
      <c r="D4178" s="41">
        <f>+'C Daire Coluna sem 29 fev  aula'!B4176</f>
        <v>9.42</v>
      </c>
      <c r="E4178" s="33">
        <f t="shared" si="196"/>
        <v>1.6627548964294301</v>
      </c>
    </row>
    <row r="4179" spans="2:5" x14ac:dyDescent="0.25">
      <c r="B4179" s="38">
        <f t="shared" si="197"/>
        <v>4175</v>
      </c>
      <c r="C4179" s="36">
        <f t="shared" si="195"/>
        <v>11.438356164383562</v>
      </c>
      <c r="D4179" s="41">
        <f>+'C Daire Coluna sem 29 fev  aula'!B4177</f>
        <v>8.83</v>
      </c>
      <c r="E4179" s="33">
        <f t="shared" si="196"/>
        <v>1.5586120738292852</v>
      </c>
    </row>
    <row r="4180" spans="2:5" x14ac:dyDescent="0.25">
      <c r="B4180" s="38">
        <f t="shared" si="197"/>
        <v>4176</v>
      </c>
      <c r="C4180" s="36">
        <f t="shared" si="195"/>
        <v>11.441095890410958</v>
      </c>
      <c r="D4180" s="41">
        <f>+'C Daire Coluna sem 29 fev  aula'!B4178</f>
        <v>8.52</v>
      </c>
      <c r="E4180" s="33">
        <f t="shared" si="196"/>
        <v>1.5038929636495482</v>
      </c>
    </row>
    <row r="4181" spans="2:5" x14ac:dyDescent="0.25">
      <c r="B4181" s="38">
        <f t="shared" si="197"/>
        <v>4177</v>
      </c>
      <c r="C4181" s="36">
        <f t="shared" si="195"/>
        <v>11.443835616438356</v>
      </c>
      <c r="D4181" s="41">
        <f>+'C Daire Coluna sem 29 fev  aula'!B4179</f>
        <v>9.7899999999999991</v>
      </c>
      <c r="E4181" s="33">
        <f t="shared" si="196"/>
        <v>1.7280648021278258</v>
      </c>
    </row>
    <row r="4182" spans="2:5" x14ac:dyDescent="0.25">
      <c r="B4182" s="38">
        <f t="shared" si="197"/>
        <v>4178</v>
      </c>
      <c r="C4182" s="36">
        <f t="shared" si="195"/>
        <v>11.446575342465753</v>
      </c>
      <c r="D4182" s="41">
        <f>+'C Daire Coluna sem 29 fev  aula'!B4180</f>
        <v>8.26</v>
      </c>
      <c r="E4182" s="33">
        <f t="shared" si="196"/>
        <v>1.4579995164020267</v>
      </c>
    </row>
    <row r="4183" spans="2:5" x14ac:dyDescent="0.25">
      <c r="B4183" s="38">
        <f t="shared" si="197"/>
        <v>4179</v>
      </c>
      <c r="C4183" s="36">
        <f t="shared" si="195"/>
        <v>11.449315068493151</v>
      </c>
      <c r="D4183" s="41">
        <f>+'C Daire Coluna sem 29 fev  aula'!B4181</f>
        <v>7.4</v>
      </c>
      <c r="E4183" s="33">
        <f t="shared" si="196"/>
        <v>1.3061981139679175</v>
      </c>
    </row>
    <row r="4184" spans="2:5" x14ac:dyDescent="0.25">
      <c r="B4184" s="38">
        <f t="shared" si="197"/>
        <v>4180</v>
      </c>
      <c r="C4184" s="36">
        <f t="shared" si="195"/>
        <v>11.452054794520548</v>
      </c>
      <c r="D4184" s="41">
        <f>+'C Daire Coluna sem 29 fev  aula'!B4182</f>
        <v>6.85</v>
      </c>
      <c r="E4184" s="33">
        <f t="shared" si="196"/>
        <v>1.2091158217135451</v>
      </c>
    </row>
    <row r="4185" spans="2:5" x14ac:dyDescent="0.25">
      <c r="B4185" s="38">
        <f t="shared" si="197"/>
        <v>4181</v>
      </c>
      <c r="C4185" s="36">
        <f t="shared" si="195"/>
        <v>11.454794520547946</v>
      </c>
      <c r="D4185" s="41">
        <f>+'C Daire Coluna sem 29 fev  aula'!B4183</f>
        <v>6.56</v>
      </c>
      <c r="E4185" s="33">
        <f t="shared" si="196"/>
        <v>1.1579269767066944</v>
      </c>
    </row>
    <row r="4186" spans="2:5" x14ac:dyDescent="0.25">
      <c r="B4186" s="38">
        <f t="shared" si="197"/>
        <v>4182</v>
      </c>
      <c r="C4186" s="36">
        <f t="shared" si="195"/>
        <v>11.457534246575342</v>
      </c>
      <c r="D4186" s="41">
        <f>+'C Daire Coluna sem 29 fev  aula'!B4184</f>
        <v>6.21</v>
      </c>
      <c r="E4186" s="33">
        <f t="shared" si="196"/>
        <v>1.0961473361811849</v>
      </c>
    </row>
    <row r="4187" spans="2:5" x14ac:dyDescent="0.25">
      <c r="B4187" s="38">
        <f t="shared" si="197"/>
        <v>4183</v>
      </c>
      <c r="C4187" s="36">
        <f t="shared" si="195"/>
        <v>11.46027397260274</v>
      </c>
      <c r="D4187" s="41">
        <f>+'C Daire Coluna sem 29 fev  aula'!B4185</f>
        <v>6.01</v>
      </c>
      <c r="E4187" s="33">
        <f t="shared" si="196"/>
        <v>1.0608446844523221</v>
      </c>
    </row>
    <row r="4188" spans="2:5" x14ac:dyDescent="0.25">
      <c r="B4188" s="38">
        <f t="shared" si="197"/>
        <v>4184</v>
      </c>
      <c r="C4188" s="36">
        <f t="shared" si="195"/>
        <v>11.463013698630137</v>
      </c>
      <c r="D4188" s="41">
        <f>+'C Daire Coluna sem 29 fev  aula'!B4186</f>
        <v>5.74</v>
      </c>
      <c r="E4188" s="33">
        <f t="shared" si="196"/>
        <v>1.0131861046183577</v>
      </c>
    </row>
    <row r="4189" spans="2:5" x14ac:dyDescent="0.25">
      <c r="B4189" s="38">
        <f t="shared" si="197"/>
        <v>4185</v>
      </c>
      <c r="C4189" s="36">
        <f t="shared" si="195"/>
        <v>11.465753424657533</v>
      </c>
      <c r="D4189" s="41">
        <f>+'C Daire Coluna sem 29 fev  aula'!B4187</f>
        <v>5.39</v>
      </c>
      <c r="E4189" s="33">
        <f t="shared" si="196"/>
        <v>0.9514064640928479</v>
      </c>
    </row>
    <row r="4190" spans="2:5" x14ac:dyDescent="0.25">
      <c r="B4190" s="38">
        <f t="shared" si="197"/>
        <v>4186</v>
      </c>
      <c r="C4190" s="36">
        <f t="shared" si="195"/>
        <v>11.468493150684932</v>
      </c>
      <c r="D4190" s="41">
        <f>+'C Daire Coluna sem 29 fev  aula'!B4188</f>
        <v>5.09</v>
      </c>
      <c r="E4190" s="33">
        <f t="shared" si="196"/>
        <v>0.898452486499554</v>
      </c>
    </row>
    <row r="4191" spans="2:5" x14ac:dyDescent="0.25">
      <c r="B4191" s="38">
        <f t="shared" si="197"/>
        <v>4187</v>
      </c>
      <c r="C4191" s="36">
        <f t="shared" si="195"/>
        <v>11.471232876712328</v>
      </c>
      <c r="D4191" s="41">
        <f>+'C Daire Coluna sem 29 fev  aula'!B4189</f>
        <v>4.91</v>
      </c>
      <c r="E4191" s="33">
        <f t="shared" si="196"/>
        <v>0.86668009994357775</v>
      </c>
    </row>
    <row r="4192" spans="2:5" x14ac:dyDescent="0.25">
      <c r="B4192" s="38">
        <f t="shared" si="197"/>
        <v>4188</v>
      </c>
      <c r="C4192" s="36">
        <f t="shared" si="195"/>
        <v>11.473972602739726</v>
      </c>
      <c r="D4192" s="41">
        <f>+'C Daire Coluna sem 29 fev  aula'!B4190</f>
        <v>4.53</v>
      </c>
      <c r="E4192" s="33">
        <f t="shared" si="196"/>
        <v>0.79960506165873868</v>
      </c>
    </row>
    <row r="4193" spans="2:5" x14ac:dyDescent="0.25">
      <c r="B4193" s="38">
        <f t="shared" si="197"/>
        <v>4189</v>
      </c>
      <c r="C4193" s="36">
        <f t="shared" si="195"/>
        <v>11.476712328767123</v>
      </c>
      <c r="D4193" s="41">
        <f>+'C Daire Coluna sem 29 fev  aula'!B4191</f>
        <v>4.4400000000000004</v>
      </c>
      <c r="E4193" s="33">
        <f t="shared" si="196"/>
        <v>0.78371886838075056</v>
      </c>
    </row>
    <row r="4194" spans="2:5" x14ac:dyDescent="0.25">
      <c r="B4194" s="38">
        <f t="shared" si="197"/>
        <v>4190</v>
      </c>
      <c r="C4194" s="36">
        <f t="shared" si="195"/>
        <v>11.479452054794521</v>
      </c>
      <c r="D4194" s="41">
        <f>+'C Daire Coluna sem 29 fev  aula'!B4192</f>
        <v>4.0199999999999996</v>
      </c>
      <c r="E4194" s="33">
        <f t="shared" si="196"/>
        <v>0.7095832997501389</v>
      </c>
    </row>
    <row r="4195" spans="2:5" x14ac:dyDescent="0.25">
      <c r="B4195" s="38">
        <f t="shared" si="197"/>
        <v>4191</v>
      </c>
      <c r="C4195" s="36">
        <f t="shared" si="195"/>
        <v>11.482191780821918</v>
      </c>
      <c r="D4195" s="41">
        <f>+'C Daire Coluna sem 29 fev  aula'!B4193</f>
        <v>3.93</v>
      </c>
      <c r="E4195" s="33">
        <f t="shared" si="196"/>
        <v>0.69369710647215077</v>
      </c>
    </row>
    <row r="4196" spans="2:5" x14ac:dyDescent="0.25">
      <c r="B4196" s="38">
        <f t="shared" si="197"/>
        <v>4192</v>
      </c>
      <c r="C4196" s="36">
        <f t="shared" si="195"/>
        <v>11.484931506849316</v>
      </c>
      <c r="D4196" s="41">
        <f>+'C Daire Coluna sem 29 fev  aula'!B4194</f>
        <v>3.79</v>
      </c>
      <c r="E4196" s="33">
        <f t="shared" si="196"/>
        <v>0.66898525026194688</v>
      </c>
    </row>
    <row r="4197" spans="2:5" x14ac:dyDescent="0.25">
      <c r="B4197" s="38">
        <f t="shared" si="197"/>
        <v>4193</v>
      </c>
      <c r="C4197" s="36">
        <f t="shared" si="195"/>
        <v>11.487671232876712</v>
      </c>
      <c r="D4197" s="41">
        <f>+'C Daire Coluna sem 29 fev  aula'!B4195</f>
        <v>3.64</v>
      </c>
      <c r="E4197" s="33">
        <f t="shared" si="196"/>
        <v>0.64250826146529993</v>
      </c>
    </row>
    <row r="4198" spans="2:5" x14ac:dyDescent="0.25">
      <c r="B4198" s="38">
        <f t="shared" si="197"/>
        <v>4194</v>
      </c>
      <c r="C4198" s="36">
        <f t="shared" si="195"/>
        <v>11.490410958904109</v>
      </c>
      <c r="D4198" s="41">
        <f>+'C Daire Coluna sem 29 fev  aula'!B4196</f>
        <v>3.5</v>
      </c>
      <c r="E4198" s="33">
        <f t="shared" si="196"/>
        <v>0.61779640525509616</v>
      </c>
    </row>
    <row r="4199" spans="2:5" x14ac:dyDescent="0.25">
      <c r="B4199" s="38">
        <f t="shared" si="197"/>
        <v>4195</v>
      </c>
      <c r="C4199" s="36">
        <f t="shared" si="195"/>
        <v>11.493150684931507</v>
      </c>
      <c r="D4199" s="41">
        <f>+'C Daire Coluna sem 29 fev  aula'!B4197</f>
        <v>3.42</v>
      </c>
      <c r="E4199" s="33">
        <f t="shared" si="196"/>
        <v>0.6036753445635511</v>
      </c>
    </row>
    <row r="4200" spans="2:5" x14ac:dyDescent="0.25">
      <c r="B4200" s="38">
        <f t="shared" si="197"/>
        <v>4196</v>
      </c>
      <c r="C4200" s="36">
        <f t="shared" si="195"/>
        <v>11.495890410958904</v>
      </c>
      <c r="D4200" s="41">
        <f>+'C Daire Coluna sem 29 fev  aula'!B4198</f>
        <v>3.28</v>
      </c>
      <c r="E4200" s="33">
        <f t="shared" si="196"/>
        <v>0.57896348835334721</v>
      </c>
    </row>
    <row r="4201" spans="2:5" x14ac:dyDescent="0.25">
      <c r="B4201" s="38">
        <f t="shared" si="197"/>
        <v>4197</v>
      </c>
      <c r="C4201" s="36">
        <f t="shared" si="195"/>
        <v>11.498630136986302</v>
      </c>
      <c r="D4201" s="41">
        <f>+'C Daire Coluna sem 29 fev  aula'!B4199</f>
        <v>2.92</v>
      </c>
      <c r="E4201" s="33">
        <f t="shared" si="196"/>
        <v>0.51541871524139449</v>
      </c>
    </row>
    <row r="4202" spans="2:5" x14ac:dyDescent="0.25">
      <c r="B4202" s="38">
        <f t="shared" si="197"/>
        <v>4198</v>
      </c>
      <c r="C4202" s="36">
        <f t="shared" si="195"/>
        <v>11.501369863013698</v>
      </c>
      <c r="D4202" s="41">
        <f>+'C Daire Coluna sem 29 fev  aula'!B4200</f>
        <v>2.76</v>
      </c>
      <c r="E4202" s="33">
        <f t="shared" si="196"/>
        <v>0.48717659385830431</v>
      </c>
    </row>
    <row r="4203" spans="2:5" x14ac:dyDescent="0.25">
      <c r="B4203" s="38">
        <f t="shared" si="197"/>
        <v>4199</v>
      </c>
      <c r="C4203" s="36">
        <f t="shared" si="195"/>
        <v>11.504109589041096</v>
      </c>
      <c r="D4203" s="41">
        <f>+'C Daire Coluna sem 29 fev  aula'!B4201</f>
        <v>2.8</v>
      </c>
      <c r="E4203" s="33">
        <f t="shared" si="196"/>
        <v>0.49423712420407684</v>
      </c>
    </row>
    <row r="4204" spans="2:5" x14ac:dyDescent="0.25">
      <c r="B4204" s="38">
        <f t="shared" si="197"/>
        <v>4200</v>
      </c>
      <c r="C4204" s="36">
        <f t="shared" si="195"/>
        <v>11.506849315068493</v>
      </c>
      <c r="D4204" s="41">
        <f>+'C Daire Coluna sem 29 fev  aula'!B4202</f>
        <v>2.73</v>
      </c>
      <c r="E4204" s="33">
        <f t="shared" si="196"/>
        <v>0.48188119609897495</v>
      </c>
    </row>
    <row r="4205" spans="2:5" x14ac:dyDescent="0.25">
      <c r="B4205" s="38">
        <f t="shared" si="197"/>
        <v>4201</v>
      </c>
      <c r="C4205" s="36">
        <f t="shared" si="195"/>
        <v>11.509589041095891</v>
      </c>
      <c r="D4205" s="41">
        <f>+'C Daire Coluna sem 29 fev  aula'!B4203</f>
        <v>2.62</v>
      </c>
      <c r="E4205" s="33">
        <f t="shared" si="196"/>
        <v>0.46246473764810053</v>
      </c>
    </row>
    <row r="4206" spans="2:5" x14ac:dyDescent="0.25">
      <c r="B4206" s="38">
        <f t="shared" si="197"/>
        <v>4202</v>
      </c>
      <c r="C4206" s="36">
        <f t="shared" si="195"/>
        <v>11.512328767123288</v>
      </c>
      <c r="D4206" s="41">
        <f>+'C Daire Coluna sem 29 fev  aula'!B4204</f>
        <v>2.69</v>
      </c>
      <c r="E4206" s="33">
        <f t="shared" si="196"/>
        <v>0.47482066575320242</v>
      </c>
    </row>
    <row r="4207" spans="2:5" x14ac:dyDescent="0.25">
      <c r="B4207" s="38">
        <f t="shared" si="197"/>
        <v>4203</v>
      </c>
      <c r="C4207" s="36">
        <f t="shared" si="195"/>
        <v>11.515068493150684</v>
      </c>
      <c r="D4207" s="41">
        <f>+'C Daire Coluna sem 29 fev  aula'!B4205</f>
        <v>2.79</v>
      </c>
      <c r="E4207" s="33">
        <f t="shared" si="196"/>
        <v>0.49247199161763378</v>
      </c>
    </row>
    <row r="4208" spans="2:5" x14ac:dyDescent="0.25">
      <c r="B4208" s="38">
        <f t="shared" si="197"/>
        <v>4204</v>
      </c>
      <c r="C4208" s="36">
        <f t="shared" si="195"/>
        <v>11.517808219178082</v>
      </c>
      <c r="D4208" s="41">
        <f>+'C Daire Coluna sem 29 fev  aula'!B4206</f>
        <v>2.8</v>
      </c>
      <c r="E4208" s="33">
        <f t="shared" si="196"/>
        <v>0.49423712420407684</v>
      </c>
    </row>
    <row r="4209" spans="2:5" x14ac:dyDescent="0.25">
      <c r="B4209" s="38">
        <f t="shared" si="197"/>
        <v>4205</v>
      </c>
      <c r="C4209" s="36">
        <f t="shared" si="195"/>
        <v>11.520547945205479</v>
      </c>
      <c r="D4209" s="41">
        <f>+'C Daire Coluna sem 29 fev  aula'!B4207</f>
        <v>2.79</v>
      </c>
      <c r="E4209" s="33">
        <f t="shared" si="196"/>
        <v>0.49247199161763378</v>
      </c>
    </row>
    <row r="4210" spans="2:5" x14ac:dyDescent="0.25">
      <c r="B4210" s="38">
        <f t="shared" si="197"/>
        <v>4206</v>
      </c>
      <c r="C4210" s="36">
        <f t="shared" si="195"/>
        <v>11.523287671232877</v>
      </c>
      <c r="D4210" s="41">
        <f>+'C Daire Coluna sem 29 fev  aula'!B4208</f>
        <v>2.69</v>
      </c>
      <c r="E4210" s="33">
        <f t="shared" si="196"/>
        <v>0.47482066575320242</v>
      </c>
    </row>
    <row r="4211" spans="2:5" x14ac:dyDescent="0.25">
      <c r="B4211" s="38">
        <f t="shared" si="197"/>
        <v>4207</v>
      </c>
      <c r="C4211" s="36">
        <f t="shared" si="195"/>
        <v>11.526027397260274</v>
      </c>
      <c r="D4211" s="41">
        <f>+'C Daire Coluna sem 29 fev  aula'!B4209</f>
        <v>2.57</v>
      </c>
      <c r="E4211" s="33">
        <f t="shared" si="196"/>
        <v>0.45363907471588483</v>
      </c>
    </row>
    <row r="4212" spans="2:5" x14ac:dyDescent="0.25">
      <c r="B4212" s="38">
        <f t="shared" si="197"/>
        <v>4208</v>
      </c>
      <c r="C4212" s="36">
        <f t="shared" si="195"/>
        <v>11.528767123287672</v>
      </c>
      <c r="D4212" s="41">
        <f>+'C Daire Coluna sem 29 fev  aula'!B4210</f>
        <v>2.4</v>
      </c>
      <c r="E4212" s="33">
        <f t="shared" si="196"/>
        <v>0.42363182074635158</v>
      </c>
    </row>
    <row r="4213" spans="2:5" x14ac:dyDescent="0.25">
      <c r="B4213" s="38">
        <f t="shared" si="197"/>
        <v>4209</v>
      </c>
      <c r="C4213" s="36">
        <f t="shared" si="195"/>
        <v>11.531506849315068</v>
      </c>
      <c r="D4213" s="41">
        <f>+'C Daire Coluna sem 29 fev  aula'!B4211</f>
        <v>2.29</v>
      </c>
      <c r="E4213" s="33">
        <f t="shared" si="196"/>
        <v>0.40421536229547717</v>
      </c>
    </row>
    <row r="4214" spans="2:5" x14ac:dyDescent="0.25">
      <c r="B4214" s="38">
        <f t="shared" si="197"/>
        <v>4210</v>
      </c>
      <c r="C4214" s="36">
        <f t="shared" si="195"/>
        <v>11.534246575342467</v>
      </c>
      <c r="D4214" s="41">
        <f>+'C Daire Coluna sem 29 fev  aula'!B4212</f>
        <v>2.2400000000000002</v>
      </c>
      <c r="E4214" s="33">
        <f t="shared" si="196"/>
        <v>0.39538969936326157</v>
      </c>
    </row>
    <row r="4215" spans="2:5" x14ac:dyDescent="0.25">
      <c r="B4215" s="38">
        <f t="shared" si="197"/>
        <v>4211</v>
      </c>
      <c r="C4215" s="36">
        <f t="shared" si="195"/>
        <v>11.536986301369863</v>
      </c>
      <c r="D4215" s="41">
        <f>+'C Daire Coluna sem 29 fev  aula'!B4213</f>
        <v>2.15</v>
      </c>
      <c r="E4215" s="33">
        <f t="shared" si="196"/>
        <v>0.37950350608527333</v>
      </c>
    </row>
    <row r="4216" spans="2:5" x14ac:dyDescent="0.25">
      <c r="B4216" s="38">
        <f t="shared" si="197"/>
        <v>4212</v>
      </c>
      <c r="C4216" s="36">
        <f t="shared" si="195"/>
        <v>11.53972602739726</v>
      </c>
      <c r="D4216" s="41">
        <f>+'C Daire Coluna sem 29 fev  aula'!B4214</f>
        <v>2.14</v>
      </c>
      <c r="E4216" s="33">
        <f t="shared" si="196"/>
        <v>0.37773837349883022</v>
      </c>
    </row>
    <row r="4217" spans="2:5" x14ac:dyDescent="0.25">
      <c r="B4217" s="38">
        <f t="shared" si="197"/>
        <v>4213</v>
      </c>
      <c r="C4217" s="36">
        <f t="shared" si="195"/>
        <v>11.542465753424658</v>
      </c>
      <c r="D4217" s="41">
        <f>+'C Daire Coluna sem 29 fev  aula'!B4215</f>
        <v>2.15</v>
      </c>
      <c r="E4217" s="33">
        <f t="shared" si="196"/>
        <v>0.37950350608527333</v>
      </c>
    </row>
    <row r="4218" spans="2:5" x14ac:dyDescent="0.25">
      <c r="B4218" s="38">
        <f t="shared" si="197"/>
        <v>4214</v>
      </c>
      <c r="C4218" s="36">
        <f t="shared" si="195"/>
        <v>11.545205479452054</v>
      </c>
      <c r="D4218" s="41">
        <f>+'C Daire Coluna sem 29 fev  aula'!B4216</f>
        <v>2.13</v>
      </c>
      <c r="E4218" s="33">
        <f t="shared" si="196"/>
        <v>0.37597324091238704</v>
      </c>
    </row>
    <row r="4219" spans="2:5" x14ac:dyDescent="0.25">
      <c r="B4219" s="38">
        <f t="shared" si="197"/>
        <v>4215</v>
      </c>
      <c r="C4219" s="36">
        <f t="shared" si="195"/>
        <v>11.547945205479452</v>
      </c>
      <c r="D4219" s="41">
        <f>+'C Daire Coluna sem 29 fev  aula'!B4217</f>
        <v>2.0099999999999998</v>
      </c>
      <c r="E4219" s="33">
        <f t="shared" si="196"/>
        <v>0.35479164987506945</v>
      </c>
    </row>
    <row r="4220" spans="2:5" x14ac:dyDescent="0.25">
      <c r="B4220" s="38">
        <f t="shared" si="197"/>
        <v>4216</v>
      </c>
      <c r="C4220" s="36">
        <f t="shared" si="195"/>
        <v>11.550684931506849</v>
      </c>
      <c r="D4220" s="41">
        <f>+'C Daire Coluna sem 29 fev  aula'!B4218</f>
        <v>2.0299999999999998</v>
      </c>
      <c r="E4220" s="33">
        <f t="shared" si="196"/>
        <v>0.35832191504795569</v>
      </c>
    </row>
    <row r="4221" spans="2:5" x14ac:dyDescent="0.25">
      <c r="B4221" s="38">
        <f t="shared" si="197"/>
        <v>4217</v>
      </c>
      <c r="C4221" s="36">
        <f t="shared" si="195"/>
        <v>11.553424657534247</v>
      </c>
      <c r="D4221" s="41">
        <f>+'C Daire Coluna sem 29 fev  aula'!B4219</f>
        <v>2.08</v>
      </c>
      <c r="E4221" s="33">
        <f t="shared" si="196"/>
        <v>0.36714757798017139</v>
      </c>
    </row>
    <row r="4222" spans="2:5" x14ac:dyDescent="0.25">
      <c r="B4222" s="38">
        <f t="shared" si="197"/>
        <v>4218</v>
      </c>
      <c r="C4222" s="36">
        <f t="shared" si="195"/>
        <v>11.556164383561644</v>
      </c>
      <c r="D4222" s="41">
        <f>+'C Daire Coluna sem 29 fev  aula'!B4220</f>
        <v>2.08</v>
      </c>
      <c r="E4222" s="33">
        <f t="shared" si="196"/>
        <v>0.36714757798017139</v>
      </c>
    </row>
    <row r="4223" spans="2:5" x14ac:dyDescent="0.25">
      <c r="B4223" s="38">
        <f t="shared" si="197"/>
        <v>4219</v>
      </c>
      <c r="C4223" s="36">
        <f t="shared" si="195"/>
        <v>11.558904109589042</v>
      </c>
      <c r="D4223" s="41">
        <f>+'C Daire Coluna sem 29 fev  aula'!B4221</f>
        <v>2.09</v>
      </c>
      <c r="E4223" s="33">
        <f t="shared" si="196"/>
        <v>0.36891271056661451</v>
      </c>
    </row>
    <row r="4224" spans="2:5" x14ac:dyDescent="0.25">
      <c r="B4224" s="38">
        <f t="shared" si="197"/>
        <v>4220</v>
      </c>
      <c r="C4224" s="36">
        <f t="shared" si="195"/>
        <v>11.561643835616438</v>
      </c>
      <c r="D4224" s="41">
        <f>+'C Daire Coluna sem 29 fev  aula'!B4222</f>
        <v>2.17</v>
      </c>
      <c r="E4224" s="33">
        <f t="shared" si="196"/>
        <v>0.38303377125815957</v>
      </c>
    </row>
    <row r="4225" spans="2:5" x14ac:dyDescent="0.25">
      <c r="B4225" s="38">
        <f t="shared" si="197"/>
        <v>4221</v>
      </c>
      <c r="C4225" s="36">
        <f t="shared" si="195"/>
        <v>11.564383561643835</v>
      </c>
      <c r="D4225" s="41">
        <f>+'C Daire Coluna sem 29 fev  aula'!B4223</f>
        <v>2.2000000000000002</v>
      </c>
      <c r="E4225" s="33">
        <f t="shared" si="196"/>
        <v>0.38832916901748904</v>
      </c>
    </row>
    <row r="4226" spans="2:5" x14ac:dyDescent="0.25">
      <c r="B4226" s="38">
        <f t="shared" si="197"/>
        <v>4222</v>
      </c>
      <c r="C4226" s="36">
        <f t="shared" si="195"/>
        <v>11.567123287671233</v>
      </c>
      <c r="D4226" s="41">
        <f>+'C Daire Coluna sem 29 fev  aula'!B4224</f>
        <v>2.0499999999999998</v>
      </c>
      <c r="E4226" s="33">
        <f t="shared" si="196"/>
        <v>0.36185218022084198</v>
      </c>
    </row>
    <row r="4227" spans="2:5" x14ac:dyDescent="0.25">
      <c r="B4227" s="38">
        <f t="shared" si="197"/>
        <v>4223</v>
      </c>
      <c r="C4227" s="36">
        <f t="shared" si="195"/>
        <v>11.56986301369863</v>
      </c>
      <c r="D4227" s="41">
        <f>+'C Daire Coluna sem 29 fev  aula'!B4225</f>
        <v>1.96</v>
      </c>
      <c r="E4227" s="33">
        <f t="shared" si="196"/>
        <v>0.3459659869428538</v>
      </c>
    </row>
    <row r="4228" spans="2:5" x14ac:dyDescent="0.25">
      <c r="B4228" s="38">
        <f t="shared" si="197"/>
        <v>4224</v>
      </c>
      <c r="C4228" s="36">
        <f t="shared" si="195"/>
        <v>11.572602739726028</v>
      </c>
      <c r="D4228" s="41">
        <f>+'C Daire Coluna sem 29 fev  aula'!B4226</f>
        <v>2.2200000000000002</v>
      </c>
      <c r="E4228" s="33">
        <f t="shared" si="196"/>
        <v>0.39185943419037528</v>
      </c>
    </row>
    <row r="4229" spans="2:5" x14ac:dyDescent="0.25">
      <c r="B4229" s="38">
        <f t="shared" si="197"/>
        <v>4225</v>
      </c>
      <c r="C4229" s="36">
        <f t="shared" si="195"/>
        <v>11.575342465753424</v>
      </c>
      <c r="D4229" s="41">
        <f>+'C Daire Coluna sem 29 fev  aula'!B4227</f>
        <v>2.58</v>
      </c>
      <c r="E4229" s="33">
        <f t="shared" si="196"/>
        <v>0.455404207302328</v>
      </c>
    </row>
    <row r="4230" spans="2:5" x14ac:dyDescent="0.25">
      <c r="B4230" s="38">
        <f t="shared" si="197"/>
        <v>4226</v>
      </c>
      <c r="C4230" s="36">
        <f t="shared" ref="C4230:C4293" si="198">+B4230/365</f>
        <v>11.578082191780823</v>
      </c>
      <c r="D4230" s="41">
        <f>+'C Daire Coluna sem 29 fev  aula'!B4228</f>
        <v>2.42</v>
      </c>
      <c r="E4230" s="33">
        <f t="shared" ref="E4230:E4293" si="199">+D4230/$E$3</f>
        <v>0.42716208591923788</v>
      </c>
    </row>
    <row r="4231" spans="2:5" x14ac:dyDescent="0.25">
      <c r="B4231" s="38">
        <f t="shared" ref="B4231:B4294" si="200">+B4230+1</f>
        <v>4227</v>
      </c>
      <c r="C4231" s="36">
        <f t="shared" si="198"/>
        <v>11.580821917808219</v>
      </c>
      <c r="D4231" s="41">
        <f>+'C Daire Coluna sem 29 fev  aula'!B4229</f>
        <v>2.19</v>
      </c>
      <c r="E4231" s="33">
        <f t="shared" si="199"/>
        <v>0.38656403643104587</v>
      </c>
    </row>
    <row r="4232" spans="2:5" x14ac:dyDescent="0.25">
      <c r="B4232" s="38">
        <f t="shared" si="200"/>
        <v>4228</v>
      </c>
      <c r="C4232" s="36">
        <f t="shared" si="198"/>
        <v>11.583561643835617</v>
      </c>
      <c r="D4232" s="41">
        <f>+'C Daire Coluna sem 29 fev  aula'!B4230</f>
        <v>2.09</v>
      </c>
      <c r="E4232" s="33">
        <f t="shared" si="199"/>
        <v>0.36891271056661451</v>
      </c>
    </row>
    <row r="4233" spans="2:5" x14ac:dyDescent="0.25">
      <c r="B4233" s="38">
        <f t="shared" si="200"/>
        <v>4229</v>
      </c>
      <c r="C4233" s="36">
        <f t="shared" si="198"/>
        <v>11.586301369863014</v>
      </c>
      <c r="D4233" s="41">
        <f>+'C Daire Coluna sem 29 fev  aula'!B4231</f>
        <v>1.89</v>
      </c>
      <c r="E4233" s="33">
        <f t="shared" si="199"/>
        <v>0.33361005883775185</v>
      </c>
    </row>
    <row r="4234" spans="2:5" x14ac:dyDescent="0.25">
      <c r="B4234" s="38">
        <f t="shared" si="200"/>
        <v>4230</v>
      </c>
      <c r="C4234" s="36">
        <f t="shared" si="198"/>
        <v>11.58904109589041</v>
      </c>
      <c r="D4234" s="41">
        <f>+'C Daire Coluna sem 29 fev  aula'!B4232</f>
        <v>1.91</v>
      </c>
      <c r="E4234" s="33">
        <f t="shared" si="199"/>
        <v>0.33714032401063815</v>
      </c>
    </row>
    <row r="4235" spans="2:5" x14ac:dyDescent="0.25">
      <c r="B4235" s="38">
        <f t="shared" si="200"/>
        <v>4231</v>
      </c>
      <c r="C4235" s="36">
        <f t="shared" si="198"/>
        <v>11.591780821917808</v>
      </c>
      <c r="D4235" s="41">
        <f>+'C Daire Coluna sem 29 fev  aula'!B4233</f>
        <v>1.92</v>
      </c>
      <c r="E4235" s="33">
        <f t="shared" si="199"/>
        <v>0.33890545659708127</v>
      </c>
    </row>
    <row r="4236" spans="2:5" x14ac:dyDescent="0.25">
      <c r="B4236" s="38">
        <f t="shared" si="200"/>
        <v>4232</v>
      </c>
      <c r="C4236" s="36">
        <f t="shared" si="198"/>
        <v>11.594520547945205</v>
      </c>
      <c r="D4236" s="41">
        <f>+'C Daire Coluna sem 29 fev  aula'!B4234</f>
        <v>1.85</v>
      </c>
      <c r="E4236" s="33">
        <f t="shared" si="199"/>
        <v>0.32654952849197938</v>
      </c>
    </row>
    <row r="4237" spans="2:5" x14ac:dyDescent="0.25">
      <c r="B4237" s="38">
        <f t="shared" si="200"/>
        <v>4233</v>
      </c>
      <c r="C4237" s="36">
        <f t="shared" si="198"/>
        <v>11.597260273972603</v>
      </c>
      <c r="D4237" s="41">
        <f>+'C Daire Coluna sem 29 fev  aula'!B4235</f>
        <v>1.84</v>
      </c>
      <c r="E4237" s="33">
        <f t="shared" si="199"/>
        <v>0.32478439590553626</v>
      </c>
    </row>
    <row r="4238" spans="2:5" x14ac:dyDescent="0.25">
      <c r="B4238" s="38">
        <f t="shared" si="200"/>
        <v>4234</v>
      </c>
      <c r="C4238" s="36">
        <f t="shared" si="198"/>
        <v>11.6</v>
      </c>
      <c r="D4238" s="41">
        <f>+'C Daire Coluna sem 29 fev  aula'!B4236</f>
        <v>1.83</v>
      </c>
      <c r="E4238" s="33">
        <f t="shared" si="199"/>
        <v>0.32301926331909314</v>
      </c>
    </row>
    <row r="4239" spans="2:5" x14ac:dyDescent="0.25">
      <c r="B4239" s="38">
        <f t="shared" si="200"/>
        <v>4235</v>
      </c>
      <c r="C4239" s="36">
        <f t="shared" si="198"/>
        <v>11.602739726027398</v>
      </c>
      <c r="D4239" s="41">
        <f>+'C Daire Coluna sem 29 fev  aula'!B4237</f>
        <v>2</v>
      </c>
      <c r="E4239" s="33">
        <f t="shared" si="199"/>
        <v>0.35302651728862633</v>
      </c>
    </row>
    <row r="4240" spans="2:5" x14ac:dyDescent="0.25">
      <c r="B4240" s="38">
        <f t="shared" si="200"/>
        <v>4236</v>
      </c>
      <c r="C4240" s="36">
        <f t="shared" si="198"/>
        <v>11.605479452054794</v>
      </c>
      <c r="D4240" s="41">
        <f>+'C Daire Coluna sem 29 fev  aula'!B4238</f>
        <v>2.31</v>
      </c>
      <c r="E4240" s="33">
        <f t="shared" si="199"/>
        <v>0.40774562746836346</v>
      </c>
    </row>
    <row r="4241" spans="2:5" x14ac:dyDescent="0.25">
      <c r="B4241" s="38">
        <f t="shared" si="200"/>
        <v>4237</v>
      </c>
      <c r="C4241" s="36">
        <f t="shared" si="198"/>
        <v>11.608219178082193</v>
      </c>
      <c r="D4241" s="41">
        <f>+'C Daire Coluna sem 29 fev  aula'!B4239</f>
        <v>2.08</v>
      </c>
      <c r="E4241" s="33">
        <f t="shared" si="199"/>
        <v>0.36714757798017139</v>
      </c>
    </row>
    <row r="4242" spans="2:5" x14ac:dyDescent="0.25">
      <c r="B4242" s="38">
        <f t="shared" si="200"/>
        <v>4238</v>
      </c>
      <c r="C4242" s="36">
        <f t="shared" si="198"/>
        <v>11.610958904109589</v>
      </c>
      <c r="D4242" s="41">
        <f>+'C Daire Coluna sem 29 fev  aula'!B4240</f>
        <v>2.08</v>
      </c>
      <c r="E4242" s="33">
        <f t="shared" si="199"/>
        <v>0.36714757798017139</v>
      </c>
    </row>
    <row r="4243" spans="2:5" x14ac:dyDescent="0.25">
      <c r="B4243" s="38">
        <f t="shared" si="200"/>
        <v>4239</v>
      </c>
      <c r="C4243" s="36">
        <f t="shared" si="198"/>
        <v>11.613698630136986</v>
      </c>
      <c r="D4243" s="41">
        <f>+'C Daire Coluna sem 29 fev  aula'!B4241</f>
        <v>2.08</v>
      </c>
      <c r="E4243" s="33">
        <f t="shared" si="199"/>
        <v>0.36714757798017139</v>
      </c>
    </row>
    <row r="4244" spans="2:5" x14ac:dyDescent="0.25">
      <c r="B4244" s="38">
        <f t="shared" si="200"/>
        <v>4240</v>
      </c>
      <c r="C4244" s="36">
        <f t="shared" si="198"/>
        <v>11.616438356164384</v>
      </c>
      <c r="D4244" s="41">
        <f>+'C Daire Coluna sem 29 fev  aula'!B4242</f>
        <v>2</v>
      </c>
      <c r="E4244" s="33">
        <f t="shared" si="199"/>
        <v>0.35302651728862633</v>
      </c>
    </row>
    <row r="4245" spans="2:5" x14ac:dyDescent="0.25">
      <c r="B4245" s="38">
        <f t="shared" si="200"/>
        <v>4241</v>
      </c>
      <c r="C4245" s="36">
        <f t="shared" si="198"/>
        <v>11.61917808219178</v>
      </c>
      <c r="D4245" s="41">
        <f>+'C Daire Coluna sem 29 fev  aula'!B4243</f>
        <v>1.92</v>
      </c>
      <c r="E4245" s="33">
        <f t="shared" si="199"/>
        <v>0.33890545659708127</v>
      </c>
    </row>
    <row r="4246" spans="2:5" x14ac:dyDescent="0.25">
      <c r="B4246" s="38">
        <f t="shared" si="200"/>
        <v>4242</v>
      </c>
      <c r="C4246" s="36">
        <f t="shared" si="198"/>
        <v>11.621917808219179</v>
      </c>
      <c r="D4246" s="41">
        <f>+'C Daire Coluna sem 29 fev  aula'!B4244</f>
        <v>2.09</v>
      </c>
      <c r="E4246" s="33">
        <f t="shared" si="199"/>
        <v>0.36891271056661451</v>
      </c>
    </row>
    <row r="4247" spans="2:5" x14ac:dyDescent="0.25">
      <c r="B4247" s="38">
        <f t="shared" si="200"/>
        <v>4243</v>
      </c>
      <c r="C4247" s="36">
        <f t="shared" si="198"/>
        <v>11.624657534246575</v>
      </c>
      <c r="D4247" s="41">
        <f>+'C Daire Coluna sem 29 fev  aula'!B4245</f>
        <v>2.5099999999999998</v>
      </c>
      <c r="E4247" s="33">
        <f t="shared" si="199"/>
        <v>0.443048279197226</v>
      </c>
    </row>
    <row r="4248" spans="2:5" x14ac:dyDescent="0.25">
      <c r="B4248" s="38">
        <f t="shared" si="200"/>
        <v>4244</v>
      </c>
      <c r="C4248" s="36">
        <f t="shared" si="198"/>
        <v>11.627397260273973</v>
      </c>
      <c r="D4248" s="41">
        <f>+'C Daire Coluna sem 29 fev  aula'!B4246</f>
        <v>3.2</v>
      </c>
      <c r="E4248" s="33">
        <f t="shared" si="199"/>
        <v>0.56484242766180215</v>
      </c>
    </row>
    <row r="4249" spans="2:5" x14ac:dyDescent="0.25">
      <c r="B4249" s="38">
        <f t="shared" si="200"/>
        <v>4245</v>
      </c>
      <c r="C4249" s="36">
        <f t="shared" si="198"/>
        <v>11.63013698630137</v>
      </c>
      <c r="D4249" s="41">
        <f>+'C Daire Coluna sem 29 fev  aula'!B4247</f>
        <v>3.54</v>
      </c>
      <c r="E4249" s="33">
        <f t="shared" si="199"/>
        <v>0.62485693560086863</v>
      </c>
    </row>
    <row r="4250" spans="2:5" x14ac:dyDescent="0.25">
      <c r="B4250" s="38">
        <f t="shared" si="200"/>
        <v>4246</v>
      </c>
      <c r="C4250" s="36">
        <f t="shared" si="198"/>
        <v>11.632876712328768</v>
      </c>
      <c r="D4250" s="41">
        <f>+'C Daire Coluna sem 29 fev  aula'!B4248</f>
        <v>3.67</v>
      </c>
      <c r="E4250" s="33">
        <f t="shared" si="199"/>
        <v>0.64780365922462935</v>
      </c>
    </row>
    <row r="4251" spans="2:5" x14ac:dyDescent="0.25">
      <c r="B4251" s="38">
        <f t="shared" si="200"/>
        <v>4247</v>
      </c>
      <c r="C4251" s="36">
        <f t="shared" si="198"/>
        <v>11.635616438356164</v>
      </c>
      <c r="D4251" s="41">
        <f>+'C Daire Coluna sem 29 fev  aula'!B4249</f>
        <v>2.9</v>
      </c>
      <c r="E4251" s="33">
        <f t="shared" si="199"/>
        <v>0.51188845006850814</v>
      </c>
    </row>
    <row r="4252" spans="2:5" x14ac:dyDescent="0.25">
      <c r="B4252" s="38">
        <f t="shared" si="200"/>
        <v>4248</v>
      </c>
      <c r="C4252" s="36">
        <f t="shared" si="198"/>
        <v>11.638356164383561</v>
      </c>
      <c r="D4252" s="41">
        <f>+'C Daire Coluna sem 29 fev  aula'!B4250</f>
        <v>2.4700000000000002</v>
      </c>
      <c r="E4252" s="33">
        <f t="shared" si="199"/>
        <v>0.43598774885145358</v>
      </c>
    </row>
    <row r="4253" spans="2:5" x14ac:dyDescent="0.25">
      <c r="B4253" s="38">
        <f t="shared" si="200"/>
        <v>4249</v>
      </c>
      <c r="C4253" s="36">
        <f t="shared" si="198"/>
        <v>11.641095890410959</v>
      </c>
      <c r="D4253" s="41">
        <f>+'C Daire Coluna sem 29 fev  aula'!B4251</f>
        <v>2.2799999999999998</v>
      </c>
      <c r="E4253" s="33">
        <f t="shared" si="199"/>
        <v>0.40245022970903399</v>
      </c>
    </row>
    <row r="4254" spans="2:5" x14ac:dyDescent="0.25">
      <c r="B4254" s="38">
        <f t="shared" si="200"/>
        <v>4250</v>
      </c>
      <c r="C4254" s="36">
        <f t="shared" si="198"/>
        <v>11.643835616438356</v>
      </c>
      <c r="D4254" s="41">
        <f>+'C Daire Coluna sem 29 fev  aula'!B4252</f>
        <v>2.2000000000000002</v>
      </c>
      <c r="E4254" s="33">
        <f t="shared" si="199"/>
        <v>0.38832916901748904</v>
      </c>
    </row>
    <row r="4255" spans="2:5" x14ac:dyDescent="0.25">
      <c r="B4255" s="38">
        <f t="shared" si="200"/>
        <v>4251</v>
      </c>
      <c r="C4255" s="36">
        <f t="shared" si="198"/>
        <v>11.646575342465754</v>
      </c>
      <c r="D4255" s="41">
        <f>+'C Daire Coluna sem 29 fev  aula'!B4253</f>
        <v>2.11</v>
      </c>
      <c r="E4255" s="33">
        <f t="shared" si="199"/>
        <v>0.3724429757395008</v>
      </c>
    </row>
    <row r="4256" spans="2:5" x14ac:dyDescent="0.25">
      <c r="B4256" s="38">
        <f t="shared" si="200"/>
        <v>4252</v>
      </c>
      <c r="C4256" s="36">
        <f t="shared" si="198"/>
        <v>11.64931506849315</v>
      </c>
      <c r="D4256" s="41">
        <f>+'C Daire Coluna sem 29 fev  aula'!B4254</f>
        <v>2.0099999999999998</v>
      </c>
      <c r="E4256" s="33">
        <f t="shared" si="199"/>
        <v>0.35479164987506945</v>
      </c>
    </row>
    <row r="4257" spans="2:5" x14ac:dyDescent="0.25">
      <c r="B4257" s="38">
        <f t="shared" si="200"/>
        <v>4253</v>
      </c>
      <c r="C4257" s="36">
        <f t="shared" si="198"/>
        <v>11.652054794520549</v>
      </c>
      <c r="D4257" s="41">
        <f>+'C Daire Coluna sem 29 fev  aula'!B4255</f>
        <v>1.92</v>
      </c>
      <c r="E4257" s="33">
        <f t="shared" si="199"/>
        <v>0.33890545659708127</v>
      </c>
    </row>
    <row r="4258" spans="2:5" x14ac:dyDescent="0.25">
      <c r="B4258" s="38">
        <f t="shared" si="200"/>
        <v>4254</v>
      </c>
      <c r="C4258" s="36">
        <f t="shared" si="198"/>
        <v>11.654794520547945</v>
      </c>
      <c r="D4258" s="41">
        <f>+'C Daire Coluna sem 29 fev  aula'!B4256</f>
        <v>1.84</v>
      </c>
      <c r="E4258" s="33">
        <f t="shared" si="199"/>
        <v>0.32478439590553626</v>
      </c>
    </row>
    <row r="4259" spans="2:5" x14ac:dyDescent="0.25">
      <c r="B4259" s="38">
        <f t="shared" si="200"/>
        <v>4255</v>
      </c>
      <c r="C4259" s="36">
        <f t="shared" si="198"/>
        <v>11.657534246575343</v>
      </c>
      <c r="D4259" s="41">
        <f>+'C Daire Coluna sem 29 fev  aula'!B4257</f>
        <v>1.75</v>
      </c>
      <c r="E4259" s="33">
        <f t="shared" si="199"/>
        <v>0.30889820262754808</v>
      </c>
    </row>
    <row r="4260" spans="2:5" x14ac:dyDescent="0.25">
      <c r="B4260" s="38">
        <f t="shared" si="200"/>
        <v>4256</v>
      </c>
      <c r="C4260" s="36">
        <f t="shared" si="198"/>
        <v>11.66027397260274</v>
      </c>
      <c r="D4260" s="41">
        <f>+'C Daire Coluna sem 29 fev  aula'!B4258</f>
        <v>1.63</v>
      </c>
      <c r="E4260" s="33">
        <f t="shared" si="199"/>
        <v>0.28771661159023043</v>
      </c>
    </row>
    <row r="4261" spans="2:5" x14ac:dyDescent="0.25">
      <c r="B4261" s="38">
        <f t="shared" si="200"/>
        <v>4257</v>
      </c>
      <c r="C4261" s="36">
        <f t="shared" si="198"/>
        <v>11.663013698630136</v>
      </c>
      <c r="D4261" s="41">
        <f>+'C Daire Coluna sem 29 fev  aula'!B4259</f>
        <v>1.66</v>
      </c>
      <c r="E4261" s="33">
        <f t="shared" si="199"/>
        <v>0.29301200934955984</v>
      </c>
    </row>
    <row r="4262" spans="2:5" x14ac:dyDescent="0.25">
      <c r="B4262" s="38">
        <f t="shared" si="200"/>
        <v>4258</v>
      </c>
      <c r="C4262" s="36">
        <f t="shared" si="198"/>
        <v>11.665753424657535</v>
      </c>
      <c r="D4262" s="41">
        <f>+'C Daire Coluna sem 29 fev  aula'!B4260</f>
        <v>1.56</v>
      </c>
      <c r="E4262" s="33">
        <f t="shared" si="199"/>
        <v>0.27536068348512854</v>
      </c>
    </row>
    <row r="4263" spans="2:5" x14ac:dyDescent="0.25">
      <c r="B4263" s="38">
        <f t="shared" si="200"/>
        <v>4259</v>
      </c>
      <c r="C4263" s="36">
        <f t="shared" si="198"/>
        <v>11.668493150684931</v>
      </c>
      <c r="D4263" s="41">
        <f>+'C Daire Coluna sem 29 fev  aula'!B4261</f>
        <v>1.5</v>
      </c>
      <c r="E4263" s="33">
        <f t="shared" si="199"/>
        <v>0.26476988796646977</v>
      </c>
    </row>
    <row r="4264" spans="2:5" x14ac:dyDescent="0.25">
      <c r="B4264" s="38">
        <f t="shared" si="200"/>
        <v>4260</v>
      </c>
      <c r="C4264" s="36">
        <f t="shared" si="198"/>
        <v>11.671232876712329</v>
      </c>
      <c r="D4264" s="41">
        <f>+'C Daire Coluna sem 29 fev  aula'!B4262</f>
        <v>1.47</v>
      </c>
      <c r="E4264" s="33">
        <f t="shared" si="199"/>
        <v>0.25947449020714036</v>
      </c>
    </row>
    <row r="4265" spans="2:5" x14ac:dyDescent="0.25">
      <c r="B4265" s="38">
        <f t="shared" si="200"/>
        <v>4261</v>
      </c>
      <c r="C4265" s="36">
        <f t="shared" si="198"/>
        <v>11.673972602739726</v>
      </c>
      <c r="D4265" s="41">
        <f>+'C Daire Coluna sem 29 fev  aula'!B4263</f>
        <v>1.44</v>
      </c>
      <c r="E4265" s="33">
        <f t="shared" si="199"/>
        <v>0.25417909244781095</v>
      </c>
    </row>
    <row r="4266" spans="2:5" x14ac:dyDescent="0.25">
      <c r="B4266" s="38">
        <f t="shared" si="200"/>
        <v>4262</v>
      </c>
      <c r="C4266" s="36">
        <f t="shared" si="198"/>
        <v>11.676712328767124</v>
      </c>
      <c r="D4266" s="41">
        <f>+'C Daire Coluna sem 29 fev  aula'!B4264</f>
        <v>1.37</v>
      </c>
      <c r="E4266" s="33">
        <f t="shared" si="199"/>
        <v>0.24182316434270906</v>
      </c>
    </row>
    <row r="4267" spans="2:5" x14ac:dyDescent="0.25">
      <c r="B4267" s="38">
        <f t="shared" si="200"/>
        <v>4263</v>
      </c>
      <c r="C4267" s="36">
        <f t="shared" si="198"/>
        <v>11.67945205479452</v>
      </c>
      <c r="D4267" s="41">
        <f>+'C Daire Coluna sem 29 fev  aula'!B4265</f>
        <v>1.28</v>
      </c>
      <c r="E4267" s="33">
        <f t="shared" si="199"/>
        <v>0.22593697106472085</v>
      </c>
    </row>
    <row r="4268" spans="2:5" x14ac:dyDescent="0.25">
      <c r="B4268" s="38">
        <f t="shared" si="200"/>
        <v>4264</v>
      </c>
      <c r="C4268" s="36">
        <f t="shared" si="198"/>
        <v>11.682191780821919</v>
      </c>
      <c r="D4268" s="41">
        <f>+'C Daire Coluna sem 29 fev  aula'!B4266</f>
        <v>1.22</v>
      </c>
      <c r="E4268" s="33">
        <f t="shared" si="199"/>
        <v>0.21534617554606206</v>
      </c>
    </row>
    <row r="4269" spans="2:5" x14ac:dyDescent="0.25">
      <c r="B4269" s="38">
        <f t="shared" si="200"/>
        <v>4265</v>
      </c>
      <c r="C4269" s="36">
        <f t="shared" si="198"/>
        <v>11.684931506849315</v>
      </c>
      <c r="D4269" s="41">
        <f>+'C Daire Coluna sem 29 fev  aula'!B4267</f>
        <v>1.18</v>
      </c>
      <c r="E4269" s="33">
        <f t="shared" si="199"/>
        <v>0.20828564520028953</v>
      </c>
    </row>
    <row r="4270" spans="2:5" x14ac:dyDescent="0.25">
      <c r="B4270" s="38">
        <f t="shared" si="200"/>
        <v>4266</v>
      </c>
      <c r="C4270" s="36">
        <f t="shared" si="198"/>
        <v>11.687671232876712</v>
      </c>
      <c r="D4270" s="41">
        <f>+'C Daire Coluna sem 29 fev  aula'!B4268</f>
        <v>1.17</v>
      </c>
      <c r="E4270" s="33">
        <f t="shared" si="199"/>
        <v>0.20652051261384641</v>
      </c>
    </row>
    <row r="4271" spans="2:5" x14ac:dyDescent="0.25">
      <c r="B4271" s="38">
        <f t="shared" si="200"/>
        <v>4267</v>
      </c>
      <c r="C4271" s="36">
        <f t="shared" si="198"/>
        <v>11.69041095890411</v>
      </c>
      <c r="D4271" s="41">
        <f>+'C Daire Coluna sem 29 fev  aula'!B4269</f>
        <v>1.1599999999999999</v>
      </c>
      <c r="E4271" s="33">
        <f t="shared" si="199"/>
        <v>0.20475538002740326</v>
      </c>
    </row>
    <row r="4272" spans="2:5" x14ac:dyDescent="0.25">
      <c r="B4272" s="38">
        <f t="shared" si="200"/>
        <v>4268</v>
      </c>
      <c r="C4272" s="36">
        <f t="shared" si="198"/>
        <v>11.693150684931506</v>
      </c>
      <c r="D4272" s="41">
        <f>+'C Daire Coluna sem 29 fev  aula'!B4270</f>
        <v>1.1200000000000001</v>
      </c>
      <c r="E4272" s="33">
        <f t="shared" si="199"/>
        <v>0.19769484968163079</v>
      </c>
    </row>
    <row r="4273" spans="2:5" x14ac:dyDescent="0.25">
      <c r="B4273" s="38">
        <f t="shared" si="200"/>
        <v>4269</v>
      </c>
      <c r="C4273" s="36">
        <f t="shared" si="198"/>
        <v>11.695890410958905</v>
      </c>
      <c r="D4273" s="41">
        <f>+'C Daire Coluna sem 29 fev  aula'!B4271</f>
        <v>1.0900000000000001</v>
      </c>
      <c r="E4273" s="33">
        <f t="shared" si="199"/>
        <v>0.19239945192230137</v>
      </c>
    </row>
    <row r="4274" spans="2:5" x14ac:dyDescent="0.25">
      <c r="B4274" s="38">
        <f t="shared" si="200"/>
        <v>4270</v>
      </c>
      <c r="C4274" s="36">
        <f t="shared" si="198"/>
        <v>11.698630136986301</v>
      </c>
      <c r="D4274" s="41">
        <f>+'C Daire Coluna sem 29 fev  aula'!B4272</f>
        <v>1.0900000000000001</v>
      </c>
      <c r="E4274" s="33">
        <f t="shared" si="199"/>
        <v>0.19239945192230137</v>
      </c>
    </row>
    <row r="4275" spans="2:5" x14ac:dyDescent="0.25">
      <c r="B4275" s="38">
        <f t="shared" si="200"/>
        <v>4271</v>
      </c>
      <c r="C4275" s="36">
        <f t="shared" si="198"/>
        <v>11.701369863013699</v>
      </c>
      <c r="D4275" s="41">
        <f>+'C Daire Coluna sem 29 fev  aula'!B4273</f>
        <v>1.03</v>
      </c>
      <c r="E4275" s="33">
        <f t="shared" si="199"/>
        <v>0.18180865640364258</v>
      </c>
    </row>
    <row r="4276" spans="2:5" x14ac:dyDescent="0.25">
      <c r="B4276" s="38">
        <f t="shared" si="200"/>
        <v>4272</v>
      </c>
      <c r="C4276" s="36">
        <f t="shared" si="198"/>
        <v>11.704109589041096</v>
      </c>
      <c r="D4276" s="41">
        <f>+'C Daire Coluna sem 29 fev  aula'!B4274</f>
        <v>1.02</v>
      </c>
      <c r="E4276" s="33">
        <f t="shared" si="199"/>
        <v>0.18004352381719943</v>
      </c>
    </row>
    <row r="4277" spans="2:5" x14ac:dyDescent="0.25">
      <c r="B4277" s="38">
        <f t="shared" si="200"/>
        <v>4273</v>
      </c>
      <c r="C4277" s="36">
        <f t="shared" si="198"/>
        <v>11.706849315068494</v>
      </c>
      <c r="D4277" s="41">
        <f>+'C Daire Coluna sem 29 fev  aula'!B4275</f>
        <v>0.96</v>
      </c>
      <c r="E4277" s="33">
        <f t="shared" si="199"/>
        <v>0.16945272829854063</v>
      </c>
    </row>
    <row r="4278" spans="2:5" x14ac:dyDescent="0.25">
      <c r="B4278" s="38">
        <f t="shared" si="200"/>
        <v>4274</v>
      </c>
      <c r="C4278" s="36">
        <f t="shared" si="198"/>
        <v>11.70958904109589</v>
      </c>
      <c r="D4278" s="41">
        <f>+'C Daire Coluna sem 29 fev  aula'!B4276</f>
        <v>0.92</v>
      </c>
      <c r="E4278" s="33">
        <f t="shared" si="199"/>
        <v>0.16239219795276813</v>
      </c>
    </row>
    <row r="4279" spans="2:5" x14ac:dyDescent="0.25">
      <c r="B4279" s="38">
        <f t="shared" si="200"/>
        <v>4275</v>
      </c>
      <c r="C4279" s="36">
        <f t="shared" si="198"/>
        <v>11.712328767123287</v>
      </c>
      <c r="D4279" s="41">
        <f>+'C Daire Coluna sem 29 fev  aula'!B4277</f>
        <v>0.95</v>
      </c>
      <c r="E4279" s="33">
        <f t="shared" si="199"/>
        <v>0.16768759571209751</v>
      </c>
    </row>
    <row r="4280" spans="2:5" x14ac:dyDescent="0.25">
      <c r="B4280" s="38">
        <f t="shared" si="200"/>
        <v>4276</v>
      </c>
      <c r="C4280" s="36">
        <f t="shared" si="198"/>
        <v>11.715068493150685</v>
      </c>
      <c r="D4280" s="41">
        <f>+'C Daire Coluna sem 29 fev  aula'!B4278</f>
        <v>0.95</v>
      </c>
      <c r="E4280" s="33">
        <f t="shared" si="199"/>
        <v>0.16768759571209751</v>
      </c>
    </row>
    <row r="4281" spans="2:5" x14ac:dyDescent="0.25">
      <c r="B4281" s="38">
        <f t="shared" si="200"/>
        <v>4277</v>
      </c>
      <c r="C4281" s="36">
        <f t="shared" si="198"/>
        <v>11.717808219178082</v>
      </c>
      <c r="D4281" s="41">
        <f>+'C Daire Coluna sem 29 fev  aula'!B4279</f>
        <v>0.91</v>
      </c>
      <c r="E4281" s="33">
        <f t="shared" si="199"/>
        <v>0.16062706536632498</v>
      </c>
    </row>
    <row r="4282" spans="2:5" x14ac:dyDescent="0.25">
      <c r="B4282" s="38">
        <f t="shared" si="200"/>
        <v>4278</v>
      </c>
      <c r="C4282" s="36">
        <f t="shared" si="198"/>
        <v>11.72054794520548</v>
      </c>
      <c r="D4282" s="41">
        <f>+'C Daire Coluna sem 29 fev  aula'!B4280</f>
        <v>0.86</v>
      </c>
      <c r="E4282" s="33">
        <f t="shared" si="199"/>
        <v>0.15180140243410933</v>
      </c>
    </row>
    <row r="4283" spans="2:5" x14ac:dyDescent="0.25">
      <c r="B4283" s="38">
        <f t="shared" si="200"/>
        <v>4279</v>
      </c>
      <c r="C4283" s="36">
        <f t="shared" si="198"/>
        <v>11.723287671232876</v>
      </c>
      <c r="D4283" s="41">
        <f>+'C Daire Coluna sem 29 fev  aula'!B4281</f>
        <v>0.89</v>
      </c>
      <c r="E4283" s="33">
        <f t="shared" si="199"/>
        <v>0.15709680019343872</v>
      </c>
    </row>
    <row r="4284" spans="2:5" x14ac:dyDescent="0.25">
      <c r="B4284" s="38">
        <f t="shared" si="200"/>
        <v>4280</v>
      </c>
      <c r="C4284" s="36">
        <f t="shared" si="198"/>
        <v>11.726027397260275</v>
      </c>
      <c r="D4284" s="41">
        <f>+'C Daire Coluna sem 29 fev  aula'!B4282</f>
        <v>0.92</v>
      </c>
      <c r="E4284" s="33">
        <f t="shared" si="199"/>
        <v>0.16239219795276813</v>
      </c>
    </row>
    <row r="4285" spans="2:5" x14ac:dyDescent="0.25">
      <c r="B4285" s="38">
        <f t="shared" si="200"/>
        <v>4281</v>
      </c>
      <c r="C4285" s="36">
        <f t="shared" si="198"/>
        <v>11.728767123287671</v>
      </c>
      <c r="D4285" s="41">
        <f>+'C Daire Coluna sem 29 fev  aula'!B4283</f>
        <v>1.18</v>
      </c>
      <c r="E4285" s="33">
        <f t="shared" si="199"/>
        <v>0.20828564520028953</v>
      </c>
    </row>
    <row r="4286" spans="2:5" x14ac:dyDescent="0.25">
      <c r="B4286" s="38">
        <f t="shared" si="200"/>
        <v>4282</v>
      </c>
      <c r="C4286" s="36">
        <f t="shared" si="198"/>
        <v>11.731506849315069</v>
      </c>
      <c r="D4286" s="41">
        <f>+'C Daire Coluna sem 29 fev  aula'!B4284</f>
        <v>1.25</v>
      </c>
      <c r="E4286" s="33">
        <f t="shared" si="199"/>
        <v>0.22064157330539147</v>
      </c>
    </row>
    <row r="4287" spans="2:5" x14ac:dyDescent="0.25">
      <c r="B4287" s="38">
        <f t="shared" si="200"/>
        <v>4283</v>
      </c>
      <c r="C4287" s="36">
        <f t="shared" si="198"/>
        <v>11.734246575342466</v>
      </c>
      <c r="D4287" s="41">
        <f>+'C Daire Coluna sem 29 fev  aula'!B4285</f>
        <v>1.36</v>
      </c>
      <c r="E4287" s="33">
        <f t="shared" si="199"/>
        <v>0.24005803175626594</v>
      </c>
    </row>
    <row r="4288" spans="2:5" x14ac:dyDescent="0.25">
      <c r="B4288" s="38">
        <f t="shared" si="200"/>
        <v>4284</v>
      </c>
      <c r="C4288" s="36">
        <f t="shared" si="198"/>
        <v>11.736986301369862</v>
      </c>
      <c r="D4288" s="41">
        <f>+'C Daire Coluna sem 29 fev  aula'!B4286</f>
        <v>1.29</v>
      </c>
      <c r="E4288" s="33">
        <f t="shared" si="199"/>
        <v>0.227702103651164</v>
      </c>
    </row>
    <row r="4289" spans="2:5" x14ac:dyDescent="0.25">
      <c r="B4289" s="38">
        <f t="shared" si="200"/>
        <v>4285</v>
      </c>
      <c r="C4289" s="36">
        <f t="shared" si="198"/>
        <v>11.739726027397261</v>
      </c>
      <c r="D4289" s="41">
        <f>+'C Daire Coluna sem 29 fev  aula'!B4287</f>
        <v>1.26</v>
      </c>
      <c r="E4289" s="33">
        <f t="shared" si="199"/>
        <v>0.22240670589183459</v>
      </c>
    </row>
    <row r="4290" spans="2:5" x14ac:dyDescent="0.25">
      <c r="B4290" s="38">
        <f t="shared" si="200"/>
        <v>4286</v>
      </c>
      <c r="C4290" s="36">
        <f t="shared" si="198"/>
        <v>11.742465753424657</v>
      </c>
      <c r="D4290" s="41">
        <f>+'C Daire Coluna sem 29 fev  aula'!B4288</f>
        <v>1.69</v>
      </c>
      <c r="E4290" s="33">
        <f t="shared" si="199"/>
        <v>0.29830740710888926</v>
      </c>
    </row>
    <row r="4291" spans="2:5" x14ac:dyDescent="0.25">
      <c r="B4291" s="38">
        <f t="shared" si="200"/>
        <v>4287</v>
      </c>
      <c r="C4291" s="36">
        <f t="shared" si="198"/>
        <v>11.745205479452055</v>
      </c>
      <c r="D4291" s="41">
        <f>+'C Daire Coluna sem 29 fev  aula'!B4289</f>
        <v>1.53</v>
      </c>
      <c r="E4291" s="33">
        <f t="shared" si="199"/>
        <v>0.27006528572579919</v>
      </c>
    </row>
    <row r="4292" spans="2:5" x14ac:dyDescent="0.25">
      <c r="B4292" s="38">
        <f t="shared" si="200"/>
        <v>4288</v>
      </c>
      <c r="C4292" s="36">
        <f t="shared" si="198"/>
        <v>11.747945205479452</v>
      </c>
      <c r="D4292" s="41">
        <f>+'C Daire Coluna sem 29 fev  aula'!B4290</f>
        <v>1.34</v>
      </c>
      <c r="E4292" s="33">
        <f t="shared" si="199"/>
        <v>0.23652776658337968</v>
      </c>
    </row>
    <row r="4293" spans="2:5" x14ac:dyDescent="0.25">
      <c r="B4293" s="38">
        <f t="shared" si="200"/>
        <v>4289</v>
      </c>
      <c r="C4293" s="36">
        <f t="shared" si="198"/>
        <v>11.75068493150685</v>
      </c>
      <c r="D4293" s="41">
        <f>+'C Daire Coluna sem 29 fev  aula'!B4291</f>
        <v>1.23</v>
      </c>
      <c r="E4293" s="33">
        <f t="shared" si="199"/>
        <v>0.2171113081325052</v>
      </c>
    </row>
    <row r="4294" spans="2:5" x14ac:dyDescent="0.25">
      <c r="B4294" s="38">
        <f t="shared" si="200"/>
        <v>4290</v>
      </c>
      <c r="C4294" s="36">
        <f t="shared" ref="C4294:C4357" si="201">+B4294/365</f>
        <v>11.753424657534246</v>
      </c>
      <c r="D4294" s="41">
        <f>+'C Daire Coluna sem 29 fev  aula'!B4292</f>
        <v>1.1599999999999999</v>
      </c>
      <c r="E4294" s="33">
        <f t="shared" ref="E4294:E4357" si="202">+D4294/$E$3</f>
        <v>0.20475538002740326</v>
      </c>
    </row>
    <row r="4295" spans="2:5" x14ac:dyDescent="0.25">
      <c r="B4295" s="38">
        <f t="shared" ref="B4295:B4358" si="203">+B4294+1</f>
        <v>4291</v>
      </c>
      <c r="C4295" s="36">
        <f t="shared" si="201"/>
        <v>11.756164383561643</v>
      </c>
      <c r="D4295" s="41">
        <f>+'C Daire Coluna sem 29 fev  aula'!B4293</f>
        <v>1.1000000000000001</v>
      </c>
      <c r="E4295" s="33">
        <f t="shared" si="202"/>
        <v>0.19416458450874452</v>
      </c>
    </row>
    <row r="4296" spans="2:5" x14ac:dyDescent="0.25">
      <c r="B4296" s="38">
        <f t="shared" si="203"/>
        <v>4292</v>
      </c>
      <c r="C4296" s="36">
        <f t="shared" si="201"/>
        <v>11.758904109589041</v>
      </c>
      <c r="D4296" s="41">
        <f>+'C Daire Coluna sem 29 fev  aula'!B4294</f>
        <v>1.04</v>
      </c>
      <c r="E4296" s="33">
        <f t="shared" si="202"/>
        <v>0.1835737889900857</v>
      </c>
    </row>
    <row r="4297" spans="2:5" x14ac:dyDescent="0.25">
      <c r="B4297" s="38">
        <f t="shared" si="203"/>
        <v>4293</v>
      </c>
      <c r="C4297" s="36">
        <f t="shared" si="201"/>
        <v>11.761643835616438</v>
      </c>
      <c r="D4297" s="41">
        <f>+'C Daire Coluna sem 29 fev  aula'!B4295</f>
        <v>1</v>
      </c>
      <c r="E4297" s="33">
        <f t="shared" si="202"/>
        <v>0.17651325864431316</v>
      </c>
    </row>
    <row r="4298" spans="2:5" x14ac:dyDescent="0.25">
      <c r="B4298" s="38">
        <f t="shared" si="203"/>
        <v>4294</v>
      </c>
      <c r="C4298" s="36">
        <f t="shared" si="201"/>
        <v>11.764383561643836</v>
      </c>
      <c r="D4298" s="41">
        <f>+'C Daire Coluna sem 29 fev  aula'!B4296</f>
        <v>1</v>
      </c>
      <c r="E4298" s="33">
        <f t="shared" si="202"/>
        <v>0.17651325864431316</v>
      </c>
    </row>
    <row r="4299" spans="2:5" x14ac:dyDescent="0.25">
      <c r="B4299" s="38">
        <f t="shared" si="203"/>
        <v>4295</v>
      </c>
      <c r="C4299" s="36">
        <f t="shared" si="201"/>
        <v>11.767123287671232</v>
      </c>
      <c r="D4299" s="41">
        <f>+'C Daire Coluna sem 29 fev  aula'!B4297</f>
        <v>0.98</v>
      </c>
      <c r="E4299" s="33">
        <f t="shared" si="202"/>
        <v>0.1729829934714269</v>
      </c>
    </row>
    <row r="4300" spans="2:5" x14ac:dyDescent="0.25">
      <c r="B4300" s="38">
        <f t="shared" si="203"/>
        <v>4296</v>
      </c>
      <c r="C4300" s="36">
        <f t="shared" si="201"/>
        <v>11.769863013698631</v>
      </c>
      <c r="D4300" s="41">
        <f>+'C Daire Coluna sem 29 fev  aula'!B4298</f>
        <v>0.93</v>
      </c>
      <c r="E4300" s="33">
        <f t="shared" si="202"/>
        <v>0.16415733053921125</v>
      </c>
    </row>
    <row r="4301" spans="2:5" x14ac:dyDescent="0.25">
      <c r="B4301" s="38">
        <f t="shared" si="203"/>
        <v>4297</v>
      </c>
      <c r="C4301" s="36">
        <f t="shared" si="201"/>
        <v>11.772602739726027</v>
      </c>
      <c r="D4301" s="41">
        <f>+'C Daire Coluna sem 29 fev  aula'!B4299</f>
        <v>0.92</v>
      </c>
      <c r="E4301" s="33">
        <f t="shared" si="202"/>
        <v>0.16239219795276813</v>
      </c>
    </row>
    <row r="4302" spans="2:5" x14ac:dyDescent="0.25">
      <c r="B4302" s="38">
        <f t="shared" si="203"/>
        <v>4298</v>
      </c>
      <c r="C4302" s="36">
        <f t="shared" si="201"/>
        <v>11.775342465753425</v>
      </c>
      <c r="D4302" s="41">
        <f>+'C Daire Coluna sem 29 fev  aula'!B4300</f>
        <v>0.92</v>
      </c>
      <c r="E4302" s="33">
        <f t="shared" si="202"/>
        <v>0.16239219795276813</v>
      </c>
    </row>
    <row r="4303" spans="2:5" x14ac:dyDescent="0.25">
      <c r="B4303" s="38">
        <f t="shared" si="203"/>
        <v>4299</v>
      </c>
      <c r="C4303" s="36">
        <f t="shared" si="201"/>
        <v>11.778082191780822</v>
      </c>
      <c r="D4303" s="41">
        <f>+'C Daire Coluna sem 29 fev  aula'!B4301</f>
        <v>0.87</v>
      </c>
      <c r="E4303" s="33">
        <f t="shared" si="202"/>
        <v>0.15356653502055245</v>
      </c>
    </row>
    <row r="4304" spans="2:5" x14ac:dyDescent="0.25">
      <c r="B4304" s="38">
        <f t="shared" si="203"/>
        <v>4300</v>
      </c>
      <c r="C4304" s="36">
        <f t="shared" si="201"/>
        <v>11.780821917808218</v>
      </c>
      <c r="D4304" s="41">
        <f>+'C Daire Coluna sem 29 fev  aula'!B4302</f>
        <v>0.83</v>
      </c>
      <c r="E4304" s="33">
        <f t="shared" si="202"/>
        <v>0.14650600467477992</v>
      </c>
    </row>
    <row r="4305" spans="2:5" x14ac:dyDescent="0.25">
      <c r="B4305" s="38">
        <f t="shared" si="203"/>
        <v>4301</v>
      </c>
      <c r="C4305" s="36">
        <f t="shared" si="201"/>
        <v>11.783561643835617</v>
      </c>
      <c r="D4305" s="41">
        <f>+'C Daire Coluna sem 29 fev  aula'!B4303</f>
        <v>0.87</v>
      </c>
      <c r="E4305" s="33">
        <f t="shared" si="202"/>
        <v>0.15356653502055245</v>
      </c>
    </row>
    <row r="4306" spans="2:5" x14ac:dyDescent="0.25">
      <c r="B4306" s="38">
        <f t="shared" si="203"/>
        <v>4302</v>
      </c>
      <c r="C4306" s="36">
        <f t="shared" si="201"/>
        <v>11.786301369863013</v>
      </c>
      <c r="D4306" s="41">
        <f>+'C Daire Coluna sem 29 fev  aula'!B4304</f>
        <v>0.8</v>
      </c>
      <c r="E4306" s="33">
        <f t="shared" si="202"/>
        <v>0.14121060691545054</v>
      </c>
    </row>
    <row r="4307" spans="2:5" x14ac:dyDescent="0.25">
      <c r="B4307" s="38">
        <f t="shared" si="203"/>
        <v>4303</v>
      </c>
      <c r="C4307" s="36">
        <f t="shared" si="201"/>
        <v>11.789041095890411</v>
      </c>
      <c r="D4307" s="41">
        <f>+'C Daire Coluna sem 29 fev  aula'!B4305</f>
        <v>0.75</v>
      </c>
      <c r="E4307" s="33">
        <f t="shared" si="202"/>
        <v>0.13238494398323489</v>
      </c>
    </row>
    <row r="4308" spans="2:5" x14ac:dyDescent="0.25">
      <c r="B4308" s="38">
        <f t="shared" si="203"/>
        <v>4304</v>
      </c>
      <c r="C4308" s="36">
        <f t="shared" si="201"/>
        <v>11.791780821917808</v>
      </c>
      <c r="D4308" s="41">
        <f>+'C Daire Coluna sem 29 fev  aula'!B4306</f>
        <v>0.75</v>
      </c>
      <c r="E4308" s="33">
        <f t="shared" si="202"/>
        <v>0.13238494398323489</v>
      </c>
    </row>
    <row r="4309" spans="2:5" x14ac:dyDescent="0.25">
      <c r="B4309" s="38">
        <f t="shared" si="203"/>
        <v>4305</v>
      </c>
      <c r="C4309" s="36">
        <f t="shared" si="201"/>
        <v>11.794520547945206</v>
      </c>
      <c r="D4309" s="41">
        <f>+'C Daire Coluna sem 29 fev  aula'!B4307</f>
        <v>0.75</v>
      </c>
      <c r="E4309" s="33">
        <f t="shared" si="202"/>
        <v>0.13238494398323489</v>
      </c>
    </row>
    <row r="4310" spans="2:5" x14ac:dyDescent="0.25">
      <c r="B4310" s="38">
        <f t="shared" si="203"/>
        <v>4306</v>
      </c>
      <c r="C4310" s="36">
        <f t="shared" si="201"/>
        <v>11.797260273972602</v>
      </c>
      <c r="D4310" s="41">
        <f>+'C Daire Coluna sem 29 fev  aula'!B4308</f>
        <v>0.72</v>
      </c>
      <c r="E4310" s="33">
        <f t="shared" si="202"/>
        <v>0.12708954622390548</v>
      </c>
    </row>
    <row r="4311" spans="2:5" x14ac:dyDescent="0.25">
      <c r="B4311" s="38">
        <f t="shared" si="203"/>
        <v>4307</v>
      </c>
      <c r="C4311" s="36">
        <f t="shared" si="201"/>
        <v>11.8</v>
      </c>
      <c r="D4311" s="41">
        <f>+'C Daire Coluna sem 29 fev  aula'!B4309</f>
        <v>0.68</v>
      </c>
      <c r="E4311" s="33">
        <f t="shared" si="202"/>
        <v>0.12002901587813297</v>
      </c>
    </row>
    <row r="4312" spans="2:5" x14ac:dyDescent="0.25">
      <c r="B4312" s="38">
        <f t="shared" si="203"/>
        <v>4308</v>
      </c>
      <c r="C4312" s="36">
        <f t="shared" si="201"/>
        <v>11.802739726027397</v>
      </c>
      <c r="D4312" s="41">
        <f>+'C Daire Coluna sem 29 fev  aula'!B4310</f>
        <v>0.65</v>
      </c>
      <c r="E4312" s="33">
        <f t="shared" si="202"/>
        <v>0.11473361811880357</v>
      </c>
    </row>
    <row r="4313" spans="2:5" x14ac:dyDescent="0.25">
      <c r="B4313" s="38">
        <f t="shared" si="203"/>
        <v>4309</v>
      </c>
      <c r="C4313" s="36">
        <f t="shared" si="201"/>
        <v>11.805479452054794</v>
      </c>
      <c r="D4313" s="41">
        <f>+'C Daire Coluna sem 29 fev  aula'!B4311</f>
        <v>0.57999999999999996</v>
      </c>
      <c r="E4313" s="33">
        <f t="shared" si="202"/>
        <v>0.10237769001370163</v>
      </c>
    </row>
    <row r="4314" spans="2:5" x14ac:dyDescent="0.25">
      <c r="B4314" s="38">
        <f t="shared" si="203"/>
        <v>4310</v>
      </c>
      <c r="C4314" s="36">
        <f t="shared" si="201"/>
        <v>11.808219178082192</v>
      </c>
      <c r="D4314" s="41">
        <f>+'C Daire Coluna sem 29 fev  aula'!B4312</f>
        <v>0.53</v>
      </c>
      <c r="E4314" s="33">
        <f t="shared" si="202"/>
        <v>9.3552027081485981E-2</v>
      </c>
    </row>
    <row r="4315" spans="2:5" x14ac:dyDescent="0.25">
      <c r="B4315" s="38">
        <f t="shared" si="203"/>
        <v>4311</v>
      </c>
      <c r="C4315" s="36">
        <f t="shared" si="201"/>
        <v>11.810958904109588</v>
      </c>
      <c r="D4315" s="41">
        <f>+'C Daire Coluna sem 29 fev  aula'!B4313</f>
        <v>0.48</v>
      </c>
      <c r="E4315" s="33">
        <f t="shared" si="202"/>
        <v>8.4726364149270317E-2</v>
      </c>
    </row>
    <row r="4316" spans="2:5" x14ac:dyDescent="0.25">
      <c r="B4316" s="38">
        <f t="shared" si="203"/>
        <v>4312</v>
      </c>
      <c r="C4316" s="36">
        <f t="shared" si="201"/>
        <v>11.813698630136987</v>
      </c>
      <c r="D4316" s="41">
        <f>+'C Daire Coluna sem 29 fev  aula'!B4314</f>
        <v>0.44</v>
      </c>
      <c r="E4316" s="33">
        <f t="shared" si="202"/>
        <v>7.76658338034978E-2</v>
      </c>
    </row>
    <row r="4317" spans="2:5" x14ac:dyDescent="0.25">
      <c r="B4317" s="38">
        <f t="shared" si="203"/>
        <v>4313</v>
      </c>
      <c r="C4317" s="36">
        <f t="shared" si="201"/>
        <v>11.816438356164383</v>
      </c>
      <c r="D4317" s="41">
        <f>+'C Daire Coluna sem 29 fev  aula'!B4315</f>
        <v>0.45</v>
      </c>
      <c r="E4317" s="33">
        <f t="shared" si="202"/>
        <v>7.9430966389940932E-2</v>
      </c>
    </row>
    <row r="4318" spans="2:5" x14ac:dyDescent="0.25">
      <c r="B4318" s="38">
        <f t="shared" si="203"/>
        <v>4314</v>
      </c>
      <c r="C4318" s="36">
        <f t="shared" si="201"/>
        <v>11.819178082191781</v>
      </c>
      <c r="D4318" s="41">
        <f>+'C Daire Coluna sem 29 fev  aula'!B4316</f>
        <v>0.43</v>
      </c>
      <c r="E4318" s="33">
        <f t="shared" si="202"/>
        <v>7.5900701217054667E-2</v>
      </c>
    </row>
    <row r="4319" spans="2:5" x14ac:dyDescent="0.25">
      <c r="B4319" s="38">
        <f t="shared" si="203"/>
        <v>4315</v>
      </c>
      <c r="C4319" s="36">
        <f t="shared" si="201"/>
        <v>11.821917808219178</v>
      </c>
      <c r="D4319" s="41">
        <f>+'C Daire Coluna sem 29 fev  aula'!B4317</f>
        <v>0.42</v>
      </c>
      <c r="E4319" s="33">
        <f t="shared" si="202"/>
        <v>7.4135568630611534E-2</v>
      </c>
    </row>
    <row r="4320" spans="2:5" x14ac:dyDescent="0.25">
      <c r="B4320" s="38">
        <f t="shared" si="203"/>
        <v>4316</v>
      </c>
      <c r="C4320" s="36">
        <f t="shared" si="201"/>
        <v>11.824657534246576</v>
      </c>
      <c r="D4320" s="41">
        <f>+'C Daire Coluna sem 29 fev  aula'!B4318</f>
        <v>0.45</v>
      </c>
      <c r="E4320" s="33">
        <f t="shared" si="202"/>
        <v>7.9430966389940932E-2</v>
      </c>
    </row>
    <row r="4321" spans="2:5" x14ac:dyDescent="0.25">
      <c r="B4321" s="38">
        <f t="shared" si="203"/>
        <v>4317</v>
      </c>
      <c r="C4321" s="36">
        <f t="shared" si="201"/>
        <v>11.827397260273973</v>
      </c>
      <c r="D4321" s="41">
        <f>+'C Daire Coluna sem 29 fev  aula'!B4319</f>
        <v>0.43</v>
      </c>
      <c r="E4321" s="33">
        <f t="shared" si="202"/>
        <v>7.5900701217054667E-2</v>
      </c>
    </row>
    <row r="4322" spans="2:5" x14ac:dyDescent="0.25">
      <c r="B4322" s="38">
        <f t="shared" si="203"/>
        <v>4318</v>
      </c>
      <c r="C4322" s="36">
        <f t="shared" si="201"/>
        <v>11.830136986301369</v>
      </c>
      <c r="D4322" s="41">
        <f>+'C Daire Coluna sem 29 fev  aula'!B4320</f>
        <v>0.4</v>
      </c>
      <c r="E4322" s="33">
        <f t="shared" si="202"/>
        <v>7.0605303457725269E-2</v>
      </c>
    </row>
    <row r="4323" spans="2:5" x14ac:dyDescent="0.25">
      <c r="B4323" s="38">
        <f t="shared" si="203"/>
        <v>4319</v>
      </c>
      <c r="C4323" s="36">
        <f t="shared" si="201"/>
        <v>11.832876712328767</v>
      </c>
      <c r="D4323" s="41">
        <f>+'C Daire Coluna sem 29 fev  aula'!B4321</f>
        <v>0.46</v>
      </c>
      <c r="E4323" s="33">
        <f t="shared" si="202"/>
        <v>8.1196098976384065E-2</v>
      </c>
    </row>
    <row r="4324" spans="2:5" x14ac:dyDescent="0.25">
      <c r="B4324" s="38">
        <f t="shared" si="203"/>
        <v>4320</v>
      </c>
      <c r="C4324" s="36">
        <f t="shared" si="201"/>
        <v>11.835616438356164</v>
      </c>
      <c r="D4324" s="41">
        <f>+'C Daire Coluna sem 29 fev  aula'!B4322</f>
        <v>0.47</v>
      </c>
      <c r="E4324" s="33">
        <f t="shared" si="202"/>
        <v>8.2961231562827184E-2</v>
      </c>
    </row>
    <row r="4325" spans="2:5" x14ac:dyDescent="0.25">
      <c r="B4325" s="38">
        <f t="shared" si="203"/>
        <v>4321</v>
      </c>
      <c r="C4325" s="36">
        <f t="shared" si="201"/>
        <v>11.838356164383562</v>
      </c>
      <c r="D4325" s="41">
        <f>+'C Daire Coluna sem 29 fev  aula'!B4323</f>
        <v>0.28999999999999998</v>
      </c>
      <c r="E4325" s="33">
        <f t="shared" si="202"/>
        <v>5.1188845006850815E-2</v>
      </c>
    </row>
    <row r="4326" spans="2:5" x14ac:dyDescent="0.25">
      <c r="B4326" s="38">
        <f t="shared" si="203"/>
        <v>4322</v>
      </c>
      <c r="C4326" s="36">
        <f t="shared" si="201"/>
        <v>11.841095890410958</v>
      </c>
      <c r="D4326" s="41">
        <f>+'C Daire Coluna sem 29 fev  aula'!B4324</f>
        <v>0.24</v>
      </c>
      <c r="E4326" s="33">
        <f t="shared" si="202"/>
        <v>4.2363182074635158E-2</v>
      </c>
    </row>
    <row r="4327" spans="2:5" x14ac:dyDescent="0.25">
      <c r="B4327" s="38">
        <f t="shared" si="203"/>
        <v>4323</v>
      </c>
      <c r="C4327" s="36">
        <f t="shared" si="201"/>
        <v>11.843835616438357</v>
      </c>
      <c r="D4327" s="41">
        <f>+'C Daire Coluna sem 29 fev  aula'!B4325</f>
        <v>0.3</v>
      </c>
      <c r="E4327" s="33">
        <f t="shared" si="202"/>
        <v>5.2953977593293948E-2</v>
      </c>
    </row>
    <row r="4328" spans="2:5" x14ac:dyDescent="0.25">
      <c r="B4328" s="38">
        <f t="shared" si="203"/>
        <v>4324</v>
      </c>
      <c r="C4328" s="36">
        <f t="shared" si="201"/>
        <v>11.846575342465753</v>
      </c>
      <c r="D4328" s="41">
        <f>+'C Daire Coluna sem 29 fev  aula'!B4326</f>
        <v>0.28000000000000003</v>
      </c>
      <c r="E4328" s="33">
        <f t="shared" si="202"/>
        <v>4.9423712420407696E-2</v>
      </c>
    </row>
    <row r="4329" spans="2:5" x14ac:dyDescent="0.25">
      <c r="B4329" s="38">
        <f t="shared" si="203"/>
        <v>4325</v>
      </c>
      <c r="C4329" s="36">
        <f t="shared" si="201"/>
        <v>11.849315068493151</v>
      </c>
      <c r="D4329" s="41">
        <f>+'C Daire Coluna sem 29 fev  aula'!B4327</f>
        <v>0.25</v>
      </c>
      <c r="E4329" s="33">
        <f t="shared" si="202"/>
        <v>4.4128314661078291E-2</v>
      </c>
    </row>
    <row r="4330" spans="2:5" x14ac:dyDescent="0.25">
      <c r="B4330" s="38">
        <f t="shared" si="203"/>
        <v>4326</v>
      </c>
      <c r="C4330" s="36">
        <f t="shared" si="201"/>
        <v>11.852054794520548</v>
      </c>
      <c r="D4330" s="41">
        <f>+'C Daire Coluna sem 29 fev  aula'!B4328</f>
        <v>0.26</v>
      </c>
      <c r="E4330" s="33">
        <f t="shared" si="202"/>
        <v>4.5893447247521424E-2</v>
      </c>
    </row>
    <row r="4331" spans="2:5" x14ac:dyDescent="0.25">
      <c r="B4331" s="38">
        <f t="shared" si="203"/>
        <v>4327</v>
      </c>
      <c r="C4331" s="36">
        <f t="shared" si="201"/>
        <v>11.854794520547944</v>
      </c>
      <c r="D4331" s="41">
        <f>+'C Daire Coluna sem 29 fev  aula'!B4329</f>
        <v>0.25</v>
      </c>
      <c r="E4331" s="33">
        <f t="shared" si="202"/>
        <v>4.4128314661078291E-2</v>
      </c>
    </row>
    <row r="4332" spans="2:5" x14ac:dyDescent="0.25">
      <c r="B4332" s="38">
        <f t="shared" si="203"/>
        <v>4328</v>
      </c>
      <c r="C4332" s="36">
        <f t="shared" si="201"/>
        <v>11.857534246575343</v>
      </c>
      <c r="D4332" s="41">
        <f>+'C Daire Coluna sem 29 fev  aula'!B4330</f>
        <v>0.23</v>
      </c>
      <c r="E4332" s="33">
        <f t="shared" si="202"/>
        <v>4.0598049488192033E-2</v>
      </c>
    </row>
    <row r="4333" spans="2:5" x14ac:dyDescent="0.25">
      <c r="B4333" s="38">
        <f t="shared" si="203"/>
        <v>4329</v>
      </c>
      <c r="C4333" s="36">
        <f t="shared" si="201"/>
        <v>11.860273972602739</v>
      </c>
      <c r="D4333" s="41">
        <f>+'C Daire Coluna sem 29 fev  aula'!B4331</f>
        <v>0.21</v>
      </c>
      <c r="E4333" s="33">
        <f t="shared" si="202"/>
        <v>3.7067784315305767E-2</v>
      </c>
    </row>
    <row r="4334" spans="2:5" x14ac:dyDescent="0.25">
      <c r="B4334" s="38">
        <f t="shared" si="203"/>
        <v>4330</v>
      </c>
      <c r="C4334" s="36">
        <f t="shared" si="201"/>
        <v>11.863013698630137</v>
      </c>
      <c r="D4334" s="41">
        <f>+'C Daire Coluna sem 29 fev  aula'!B4332</f>
        <v>0.19</v>
      </c>
      <c r="E4334" s="33">
        <f t="shared" si="202"/>
        <v>3.3537519142419502E-2</v>
      </c>
    </row>
    <row r="4335" spans="2:5" x14ac:dyDescent="0.25">
      <c r="B4335" s="38">
        <f t="shared" si="203"/>
        <v>4331</v>
      </c>
      <c r="C4335" s="36">
        <f t="shared" si="201"/>
        <v>11.865753424657534</v>
      </c>
      <c r="D4335" s="41">
        <f>+'C Daire Coluna sem 29 fev  aula'!B4333</f>
        <v>0.2</v>
      </c>
      <c r="E4335" s="33">
        <f t="shared" si="202"/>
        <v>3.5302651728862634E-2</v>
      </c>
    </row>
    <row r="4336" spans="2:5" x14ac:dyDescent="0.25">
      <c r="B4336" s="38">
        <f t="shared" si="203"/>
        <v>4332</v>
      </c>
      <c r="C4336" s="36">
        <f t="shared" si="201"/>
        <v>11.868493150684932</v>
      </c>
      <c r="D4336" s="41">
        <f>+'C Daire Coluna sem 29 fev  aula'!B4334</f>
        <v>0.2</v>
      </c>
      <c r="E4336" s="33">
        <f t="shared" si="202"/>
        <v>3.5302651728862634E-2</v>
      </c>
    </row>
    <row r="4337" spans="2:5" x14ac:dyDescent="0.25">
      <c r="B4337" s="38">
        <f t="shared" si="203"/>
        <v>4333</v>
      </c>
      <c r="C4337" s="36">
        <f t="shared" si="201"/>
        <v>11.871232876712329</v>
      </c>
      <c r="D4337" s="41">
        <f>+'C Daire Coluna sem 29 fev  aula'!B4335</f>
        <v>0.22</v>
      </c>
      <c r="E4337" s="33">
        <f t="shared" si="202"/>
        <v>3.88329169017489E-2</v>
      </c>
    </row>
    <row r="4338" spans="2:5" x14ac:dyDescent="0.25">
      <c r="B4338" s="38">
        <f t="shared" si="203"/>
        <v>4334</v>
      </c>
      <c r="C4338" s="36">
        <f t="shared" si="201"/>
        <v>11.873972602739727</v>
      </c>
      <c r="D4338" s="41">
        <f>+'C Daire Coluna sem 29 fev  aula'!B4336</f>
        <v>0.19</v>
      </c>
      <c r="E4338" s="33">
        <f t="shared" si="202"/>
        <v>3.3537519142419502E-2</v>
      </c>
    </row>
    <row r="4339" spans="2:5" x14ac:dyDescent="0.25">
      <c r="B4339" s="38">
        <f t="shared" si="203"/>
        <v>4335</v>
      </c>
      <c r="C4339" s="36">
        <f t="shared" si="201"/>
        <v>11.876712328767123</v>
      </c>
      <c r="D4339" s="41">
        <f>+'C Daire Coluna sem 29 fev  aula'!B4337</f>
        <v>0.17</v>
      </c>
      <c r="E4339" s="33">
        <f t="shared" si="202"/>
        <v>3.0007253969533243E-2</v>
      </c>
    </row>
    <row r="4340" spans="2:5" x14ac:dyDescent="0.25">
      <c r="B4340" s="38">
        <f t="shared" si="203"/>
        <v>4336</v>
      </c>
      <c r="C4340" s="36">
        <f t="shared" si="201"/>
        <v>11.87945205479452</v>
      </c>
      <c r="D4340" s="41">
        <f>+'C Daire Coluna sem 29 fev  aula'!B4338</f>
        <v>0.17</v>
      </c>
      <c r="E4340" s="33">
        <f t="shared" si="202"/>
        <v>3.0007253969533243E-2</v>
      </c>
    </row>
    <row r="4341" spans="2:5" x14ac:dyDescent="0.25">
      <c r="B4341" s="38">
        <f t="shared" si="203"/>
        <v>4337</v>
      </c>
      <c r="C4341" s="36">
        <f t="shared" si="201"/>
        <v>11.882191780821918</v>
      </c>
      <c r="D4341" s="41">
        <f>+'C Daire Coluna sem 29 fev  aula'!B4339</f>
        <v>0.17</v>
      </c>
      <c r="E4341" s="33">
        <f t="shared" si="202"/>
        <v>3.0007253969533243E-2</v>
      </c>
    </row>
    <row r="4342" spans="2:5" x14ac:dyDescent="0.25">
      <c r="B4342" s="38">
        <f t="shared" si="203"/>
        <v>4338</v>
      </c>
      <c r="C4342" s="36">
        <f t="shared" si="201"/>
        <v>11.884931506849314</v>
      </c>
      <c r="D4342" s="41">
        <f>+'C Daire Coluna sem 29 fev  aula'!B4340</f>
        <v>0.17</v>
      </c>
      <c r="E4342" s="33">
        <f t="shared" si="202"/>
        <v>3.0007253969533243E-2</v>
      </c>
    </row>
    <row r="4343" spans="2:5" x14ac:dyDescent="0.25">
      <c r="B4343" s="38">
        <f t="shared" si="203"/>
        <v>4339</v>
      </c>
      <c r="C4343" s="36">
        <f t="shared" si="201"/>
        <v>11.887671232876713</v>
      </c>
      <c r="D4343" s="41">
        <f>+'C Daire Coluna sem 29 fev  aula'!B4341</f>
        <v>0.15</v>
      </c>
      <c r="E4343" s="33">
        <f t="shared" si="202"/>
        <v>2.6476988796646974E-2</v>
      </c>
    </row>
    <row r="4344" spans="2:5" x14ac:dyDescent="0.25">
      <c r="B4344" s="38">
        <f t="shared" si="203"/>
        <v>4340</v>
      </c>
      <c r="C4344" s="36">
        <f t="shared" si="201"/>
        <v>11.890410958904109</v>
      </c>
      <c r="D4344" s="41">
        <f>+'C Daire Coluna sem 29 fev  aula'!B4342</f>
        <v>0.19</v>
      </c>
      <c r="E4344" s="33">
        <f t="shared" si="202"/>
        <v>3.3537519142419502E-2</v>
      </c>
    </row>
    <row r="4345" spans="2:5" x14ac:dyDescent="0.25">
      <c r="B4345" s="38">
        <f t="shared" si="203"/>
        <v>4341</v>
      </c>
      <c r="C4345" s="36">
        <f t="shared" si="201"/>
        <v>11.893150684931507</v>
      </c>
      <c r="D4345" s="41">
        <f>+'C Daire Coluna sem 29 fev  aula'!B4343</f>
        <v>0.18</v>
      </c>
      <c r="E4345" s="33">
        <f t="shared" si="202"/>
        <v>3.1772386555976369E-2</v>
      </c>
    </row>
    <row r="4346" spans="2:5" x14ac:dyDescent="0.25">
      <c r="B4346" s="38">
        <f t="shared" si="203"/>
        <v>4342</v>
      </c>
      <c r="C4346" s="36">
        <f t="shared" si="201"/>
        <v>11.895890410958904</v>
      </c>
      <c r="D4346" s="41">
        <f>+'C Daire Coluna sem 29 fev  aula'!B4344</f>
        <v>0.16</v>
      </c>
      <c r="E4346" s="33">
        <f t="shared" si="202"/>
        <v>2.8242121383090107E-2</v>
      </c>
    </row>
    <row r="4347" spans="2:5" x14ac:dyDescent="0.25">
      <c r="B4347" s="38">
        <f t="shared" si="203"/>
        <v>4343</v>
      </c>
      <c r="C4347" s="36">
        <f t="shared" si="201"/>
        <v>11.898630136986302</v>
      </c>
      <c r="D4347" s="41">
        <f>+'C Daire Coluna sem 29 fev  aula'!B4345</f>
        <v>0.14000000000000001</v>
      </c>
      <c r="E4347" s="33">
        <f t="shared" si="202"/>
        <v>2.4711856210203848E-2</v>
      </c>
    </row>
    <row r="4348" spans="2:5" x14ac:dyDescent="0.25">
      <c r="B4348" s="38">
        <f t="shared" si="203"/>
        <v>4344</v>
      </c>
      <c r="C4348" s="36">
        <f t="shared" si="201"/>
        <v>11.901369863013699</v>
      </c>
      <c r="D4348" s="41">
        <f>+'C Daire Coluna sem 29 fev  aula'!B4346</f>
        <v>0.14000000000000001</v>
      </c>
      <c r="E4348" s="33">
        <f t="shared" si="202"/>
        <v>2.4711856210203848E-2</v>
      </c>
    </row>
    <row r="4349" spans="2:5" x14ac:dyDescent="0.25">
      <c r="B4349" s="38">
        <f t="shared" si="203"/>
        <v>4345</v>
      </c>
      <c r="C4349" s="36">
        <f t="shared" si="201"/>
        <v>11.904109589041095</v>
      </c>
      <c r="D4349" s="41">
        <f>+'C Daire Coluna sem 29 fev  aula'!B4347</f>
        <v>0.22</v>
      </c>
      <c r="E4349" s="33">
        <f t="shared" si="202"/>
        <v>3.88329169017489E-2</v>
      </c>
    </row>
    <row r="4350" spans="2:5" x14ac:dyDescent="0.25">
      <c r="B4350" s="38">
        <f t="shared" si="203"/>
        <v>4346</v>
      </c>
      <c r="C4350" s="36">
        <f t="shared" si="201"/>
        <v>11.906849315068493</v>
      </c>
      <c r="D4350" s="41">
        <f>+'C Daire Coluna sem 29 fev  aula'!B4348</f>
        <v>0.26</v>
      </c>
      <c r="E4350" s="33">
        <f t="shared" si="202"/>
        <v>4.5893447247521424E-2</v>
      </c>
    </row>
    <row r="4351" spans="2:5" x14ac:dyDescent="0.25">
      <c r="B4351" s="38">
        <f t="shared" si="203"/>
        <v>4347</v>
      </c>
      <c r="C4351" s="36">
        <f t="shared" si="201"/>
        <v>11.90958904109589</v>
      </c>
      <c r="D4351" s="41">
        <f>+'C Daire Coluna sem 29 fev  aula'!B4349</f>
        <v>0.23</v>
      </c>
      <c r="E4351" s="33">
        <f t="shared" si="202"/>
        <v>4.0598049488192033E-2</v>
      </c>
    </row>
    <row r="4352" spans="2:5" x14ac:dyDescent="0.25">
      <c r="B4352" s="38">
        <f t="shared" si="203"/>
        <v>4348</v>
      </c>
      <c r="C4352" s="36">
        <f t="shared" si="201"/>
        <v>11.912328767123288</v>
      </c>
      <c r="D4352" s="41">
        <f>+'C Daire Coluna sem 29 fev  aula'!B4350</f>
        <v>0.2</v>
      </c>
      <c r="E4352" s="33">
        <f t="shared" si="202"/>
        <v>3.5302651728862634E-2</v>
      </c>
    </row>
    <row r="4353" spans="2:5" x14ac:dyDescent="0.25">
      <c r="B4353" s="38">
        <f t="shared" si="203"/>
        <v>4349</v>
      </c>
      <c r="C4353" s="36">
        <f t="shared" si="201"/>
        <v>11.915068493150685</v>
      </c>
      <c r="D4353" s="41">
        <f>+'C Daire Coluna sem 29 fev  aula'!B4351</f>
        <v>0.15</v>
      </c>
      <c r="E4353" s="33">
        <f t="shared" si="202"/>
        <v>2.6476988796646974E-2</v>
      </c>
    </row>
    <row r="4354" spans="2:5" x14ac:dyDescent="0.25">
      <c r="B4354" s="38">
        <f t="shared" si="203"/>
        <v>4350</v>
      </c>
      <c r="C4354" s="36">
        <f t="shared" si="201"/>
        <v>11.917808219178083</v>
      </c>
      <c r="D4354" s="41">
        <f>+'C Daire Coluna sem 29 fev  aula'!B4352</f>
        <v>0.16</v>
      </c>
      <c r="E4354" s="33">
        <f t="shared" si="202"/>
        <v>2.8242121383090107E-2</v>
      </c>
    </row>
    <row r="4355" spans="2:5" x14ac:dyDescent="0.25">
      <c r="B4355" s="38">
        <f t="shared" si="203"/>
        <v>4351</v>
      </c>
      <c r="C4355" s="36">
        <f t="shared" si="201"/>
        <v>11.920547945205479</v>
      </c>
      <c r="D4355" s="41">
        <f>+'C Daire Coluna sem 29 fev  aula'!B4353</f>
        <v>0.14000000000000001</v>
      </c>
      <c r="E4355" s="33">
        <f t="shared" si="202"/>
        <v>2.4711856210203848E-2</v>
      </c>
    </row>
    <row r="4356" spans="2:5" x14ac:dyDescent="0.25">
      <c r="B4356" s="38">
        <f t="shared" si="203"/>
        <v>4352</v>
      </c>
      <c r="C4356" s="36">
        <f t="shared" si="201"/>
        <v>11.923287671232877</v>
      </c>
      <c r="D4356" s="41">
        <f>+'C Daire Coluna sem 29 fev  aula'!B4354</f>
        <v>0.12</v>
      </c>
      <c r="E4356" s="33">
        <f t="shared" si="202"/>
        <v>2.1181591037317579E-2</v>
      </c>
    </row>
    <row r="4357" spans="2:5" x14ac:dyDescent="0.25">
      <c r="B4357" s="38">
        <f t="shared" si="203"/>
        <v>4353</v>
      </c>
      <c r="C4357" s="36">
        <f t="shared" si="201"/>
        <v>11.926027397260274</v>
      </c>
      <c r="D4357" s="41">
        <f>+'C Daire Coluna sem 29 fev  aula'!B4355</f>
        <v>0.14000000000000001</v>
      </c>
      <c r="E4357" s="33">
        <f t="shared" si="202"/>
        <v>2.4711856210203848E-2</v>
      </c>
    </row>
    <row r="4358" spans="2:5" x14ac:dyDescent="0.25">
      <c r="B4358" s="38">
        <f t="shared" si="203"/>
        <v>4354</v>
      </c>
      <c r="C4358" s="36">
        <f t="shared" ref="C4358:C4384" si="204">+B4358/365</f>
        <v>11.92876712328767</v>
      </c>
      <c r="D4358" s="41">
        <f>+'C Daire Coluna sem 29 fev  aula'!B4356</f>
        <v>0.14000000000000001</v>
      </c>
      <c r="E4358" s="33">
        <f t="shared" ref="E4358:E4384" si="205">+D4358/$E$3</f>
        <v>2.4711856210203848E-2</v>
      </c>
    </row>
    <row r="4359" spans="2:5" x14ac:dyDescent="0.25">
      <c r="B4359" s="38">
        <f t="shared" ref="B4359:B4384" si="206">+B4358+1</f>
        <v>4355</v>
      </c>
      <c r="C4359" s="36">
        <f t="shared" si="204"/>
        <v>11.931506849315069</v>
      </c>
      <c r="D4359" s="41">
        <f>+'C Daire Coluna sem 29 fev  aula'!B4357</f>
        <v>0.16</v>
      </c>
      <c r="E4359" s="33">
        <f t="shared" si="205"/>
        <v>2.8242121383090107E-2</v>
      </c>
    </row>
    <row r="4360" spans="2:5" x14ac:dyDescent="0.25">
      <c r="B4360" s="38">
        <f t="shared" si="206"/>
        <v>4356</v>
      </c>
      <c r="C4360" s="36">
        <f t="shared" si="204"/>
        <v>11.934246575342465</v>
      </c>
      <c r="D4360" s="41">
        <f>+'C Daire Coluna sem 29 fev  aula'!B4358</f>
        <v>0.19</v>
      </c>
      <c r="E4360" s="33">
        <f t="shared" si="205"/>
        <v>3.3537519142419502E-2</v>
      </c>
    </row>
    <row r="4361" spans="2:5" x14ac:dyDescent="0.25">
      <c r="B4361" s="38">
        <f t="shared" si="206"/>
        <v>4357</v>
      </c>
      <c r="C4361" s="36">
        <f t="shared" si="204"/>
        <v>11.936986301369863</v>
      </c>
      <c r="D4361" s="41">
        <f>+'C Daire Coluna sem 29 fev  aula'!B4359</f>
        <v>0.24</v>
      </c>
      <c r="E4361" s="33">
        <f t="shared" si="205"/>
        <v>4.2363182074635158E-2</v>
      </c>
    </row>
    <row r="4362" spans="2:5" x14ac:dyDescent="0.25">
      <c r="B4362" s="38">
        <f t="shared" si="206"/>
        <v>4358</v>
      </c>
      <c r="C4362" s="36">
        <f t="shared" si="204"/>
        <v>11.93972602739726</v>
      </c>
      <c r="D4362" s="41">
        <f>+'C Daire Coluna sem 29 fev  aula'!B4360</f>
        <v>0.24</v>
      </c>
      <c r="E4362" s="33">
        <f t="shared" si="205"/>
        <v>4.2363182074635158E-2</v>
      </c>
    </row>
    <row r="4363" spans="2:5" x14ac:dyDescent="0.25">
      <c r="B4363" s="38">
        <f t="shared" si="206"/>
        <v>4359</v>
      </c>
      <c r="C4363" s="36">
        <f t="shared" si="204"/>
        <v>11.942465753424658</v>
      </c>
      <c r="D4363" s="41">
        <f>+'C Daire Coluna sem 29 fev  aula'!B4361</f>
        <v>0.23</v>
      </c>
      <c r="E4363" s="33">
        <f t="shared" si="205"/>
        <v>4.0598049488192033E-2</v>
      </c>
    </row>
    <row r="4364" spans="2:5" x14ac:dyDescent="0.25">
      <c r="B4364" s="38">
        <f t="shared" si="206"/>
        <v>4360</v>
      </c>
      <c r="C4364" s="36">
        <f t="shared" si="204"/>
        <v>11.945205479452055</v>
      </c>
      <c r="D4364" s="41">
        <f>+'C Daire Coluna sem 29 fev  aula'!B4362</f>
        <v>0.3</v>
      </c>
      <c r="E4364" s="33">
        <f t="shared" si="205"/>
        <v>5.2953977593293948E-2</v>
      </c>
    </row>
    <row r="4365" spans="2:5" x14ac:dyDescent="0.25">
      <c r="B4365" s="38">
        <f t="shared" si="206"/>
        <v>4361</v>
      </c>
      <c r="C4365" s="36">
        <f t="shared" si="204"/>
        <v>11.947945205479453</v>
      </c>
      <c r="D4365" s="41">
        <f>+'C Daire Coluna sem 29 fev  aula'!B4363</f>
        <v>0.34</v>
      </c>
      <c r="E4365" s="33">
        <f t="shared" si="205"/>
        <v>6.0014507939066486E-2</v>
      </c>
    </row>
    <row r="4366" spans="2:5" x14ac:dyDescent="0.25">
      <c r="B4366" s="38">
        <f t="shared" si="206"/>
        <v>4362</v>
      </c>
      <c r="C4366" s="36">
        <f t="shared" si="204"/>
        <v>11.950684931506849</v>
      </c>
      <c r="D4366" s="41">
        <f>+'C Daire Coluna sem 29 fev  aula'!B4364</f>
        <v>0.27</v>
      </c>
      <c r="E4366" s="33">
        <f t="shared" si="205"/>
        <v>4.7658579833964564E-2</v>
      </c>
    </row>
    <row r="4367" spans="2:5" x14ac:dyDescent="0.25">
      <c r="B4367" s="38">
        <f t="shared" si="206"/>
        <v>4363</v>
      </c>
      <c r="C4367" s="36">
        <f t="shared" si="204"/>
        <v>11.953424657534246</v>
      </c>
      <c r="D4367" s="41">
        <f>+'C Daire Coluna sem 29 fev  aula'!B4365</f>
        <v>0.23</v>
      </c>
      <c r="E4367" s="33">
        <f t="shared" si="205"/>
        <v>4.0598049488192033E-2</v>
      </c>
    </row>
    <row r="4368" spans="2:5" x14ac:dyDescent="0.25">
      <c r="B4368" s="38">
        <f t="shared" si="206"/>
        <v>4364</v>
      </c>
      <c r="C4368" s="36">
        <f t="shared" si="204"/>
        <v>11.956164383561644</v>
      </c>
      <c r="D4368" s="41">
        <f>+'C Daire Coluna sem 29 fev  aula'!B4366</f>
        <v>0.25</v>
      </c>
      <c r="E4368" s="33">
        <f t="shared" si="205"/>
        <v>4.4128314661078291E-2</v>
      </c>
    </row>
    <row r="4369" spans="2:5" x14ac:dyDescent="0.25">
      <c r="B4369" s="38">
        <f t="shared" si="206"/>
        <v>4365</v>
      </c>
      <c r="C4369" s="36">
        <f t="shared" si="204"/>
        <v>11.95890410958904</v>
      </c>
      <c r="D4369" s="41">
        <f>+'C Daire Coluna sem 29 fev  aula'!B4367</f>
        <v>0.25</v>
      </c>
      <c r="E4369" s="33">
        <f t="shared" si="205"/>
        <v>4.4128314661078291E-2</v>
      </c>
    </row>
    <row r="4370" spans="2:5" x14ac:dyDescent="0.25">
      <c r="B4370" s="38">
        <f t="shared" si="206"/>
        <v>4366</v>
      </c>
      <c r="C4370" s="36">
        <f t="shared" si="204"/>
        <v>11.961643835616439</v>
      </c>
      <c r="D4370" s="41">
        <f>+'C Daire Coluna sem 29 fev  aula'!B4368</f>
        <v>0.23</v>
      </c>
      <c r="E4370" s="33">
        <f t="shared" si="205"/>
        <v>4.0598049488192033E-2</v>
      </c>
    </row>
    <row r="4371" spans="2:5" x14ac:dyDescent="0.25">
      <c r="B4371" s="38">
        <f t="shared" si="206"/>
        <v>4367</v>
      </c>
      <c r="C4371" s="36">
        <f t="shared" si="204"/>
        <v>11.964383561643835</v>
      </c>
      <c r="D4371" s="41">
        <f>+'C Daire Coluna sem 29 fev  aula'!B4369</f>
        <v>0.25</v>
      </c>
      <c r="E4371" s="33">
        <f t="shared" si="205"/>
        <v>4.4128314661078291E-2</v>
      </c>
    </row>
    <row r="4372" spans="2:5" x14ac:dyDescent="0.25">
      <c r="B4372" s="38">
        <f t="shared" si="206"/>
        <v>4368</v>
      </c>
      <c r="C4372" s="36">
        <f t="shared" si="204"/>
        <v>11.967123287671233</v>
      </c>
      <c r="D4372" s="41">
        <f>+'C Daire Coluna sem 29 fev  aula'!B4370</f>
        <v>0.25</v>
      </c>
      <c r="E4372" s="33">
        <f t="shared" si="205"/>
        <v>4.4128314661078291E-2</v>
      </c>
    </row>
    <row r="4373" spans="2:5" x14ac:dyDescent="0.25">
      <c r="B4373" s="38">
        <f t="shared" si="206"/>
        <v>4369</v>
      </c>
      <c r="C4373" s="36">
        <f t="shared" si="204"/>
        <v>11.96986301369863</v>
      </c>
      <c r="D4373" s="41">
        <f>+'C Daire Coluna sem 29 fev  aula'!B4371</f>
        <v>0.25</v>
      </c>
      <c r="E4373" s="33">
        <f t="shared" si="205"/>
        <v>4.4128314661078291E-2</v>
      </c>
    </row>
    <row r="4374" spans="2:5" x14ac:dyDescent="0.25">
      <c r="B4374" s="38">
        <f t="shared" si="206"/>
        <v>4370</v>
      </c>
      <c r="C4374" s="36">
        <f t="shared" si="204"/>
        <v>11.972602739726028</v>
      </c>
      <c r="D4374" s="41">
        <f>+'C Daire Coluna sem 29 fev  aula'!B4372</f>
        <v>0.25</v>
      </c>
      <c r="E4374" s="33">
        <f t="shared" si="205"/>
        <v>4.4128314661078291E-2</v>
      </c>
    </row>
    <row r="4375" spans="2:5" x14ac:dyDescent="0.25">
      <c r="B4375" s="38">
        <f t="shared" si="206"/>
        <v>4371</v>
      </c>
      <c r="C4375" s="36">
        <f t="shared" si="204"/>
        <v>11.975342465753425</v>
      </c>
      <c r="D4375" s="41">
        <f>+'C Daire Coluna sem 29 fev  aula'!B4373</f>
        <v>0.25</v>
      </c>
      <c r="E4375" s="33">
        <f t="shared" si="205"/>
        <v>4.4128314661078291E-2</v>
      </c>
    </row>
    <row r="4376" spans="2:5" x14ac:dyDescent="0.25">
      <c r="B4376" s="38">
        <f t="shared" si="206"/>
        <v>4372</v>
      </c>
      <c r="C4376" s="36">
        <f t="shared" si="204"/>
        <v>11.978082191780821</v>
      </c>
      <c r="D4376" s="41">
        <f>+'C Daire Coluna sem 29 fev  aula'!B4374</f>
        <v>0.25</v>
      </c>
      <c r="E4376" s="33">
        <f t="shared" si="205"/>
        <v>4.4128314661078291E-2</v>
      </c>
    </row>
    <row r="4377" spans="2:5" x14ac:dyDescent="0.25">
      <c r="B4377" s="38">
        <f t="shared" si="206"/>
        <v>4373</v>
      </c>
      <c r="C4377" s="36">
        <f t="shared" si="204"/>
        <v>11.980821917808219</v>
      </c>
      <c r="D4377" s="41">
        <f>+'C Daire Coluna sem 29 fev  aula'!B4375</f>
        <v>0.25</v>
      </c>
      <c r="E4377" s="33">
        <f t="shared" si="205"/>
        <v>4.4128314661078291E-2</v>
      </c>
    </row>
    <row r="4378" spans="2:5" x14ac:dyDescent="0.25">
      <c r="B4378" s="38">
        <f t="shared" si="206"/>
        <v>4374</v>
      </c>
      <c r="C4378" s="36">
        <f t="shared" si="204"/>
        <v>11.983561643835616</v>
      </c>
      <c r="D4378" s="41">
        <f>+'C Daire Coluna sem 29 fev  aula'!B4376</f>
        <v>0.25</v>
      </c>
      <c r="E4378" s="33">
        <f t="shared" si="205"/>
        <v>4.4128314661078291E-2</v>
      </c>
    </row>
    <row r="4379" spans="2:5" x14ac:dyDescent="0.25">
      <c r="B4379" s="38">
        <f t="shared" si="206"/>
        <v>4375</v>
      </c>
      <c r="C4379" s="36">
        <f t="shared" si="204"/>
        <v>11.986301369863014</v>
      </c>
      <c r="D4379" s="41">
        <f>+'C Daire Coluna sem 29 fev  aula'!B4377</f>
        <v>0.25</v>
      </c>
      <c r="E4379" s="33">
        <f t="shared" si="205"/>
        <v>4.4128314661078291E-2</v>
      </c>
    </row>
    <row r="4380" spans="2:5" x14ac:dyDescent="0.25">
      <c r="B4380" s="38">
        <f t="shared" si="206"/>
        <v>4376</v>
      </c>
      <c r="C4380" s="36">
        <f t="shared" si="204"/>
        <v>11.989041095890411</v>
      </c>
      <c r="D4380" s="41">
        <f>+'C Daire Coluna sem 29 fev  aula'!B4378</f>
        <v>0.24</v>
      </c>
      <c r="E4380" s="33">
        <f t="shared" si="205"/>
        <v>4.2363182074635158E-2</v>
      </c>
    </row>
    <row r="4381" spans="2:5" x14ac:dyDescent="0.25">
      <c r="B4381" s="38">
        <f t="shared" si="206"/>
        <v>4377</v>
      </c>
      <c r="C4381" s="36">
        <f t="shared" si="204"/>
        <v>11.991780821917809</v>
      </c>
      <c r="D4381" s="41">
        <f>+'C Daire Coluna sem 29 fev  aula'!B4379</f>
        <v>0.23</v>
      </c>
      <c r="E4381" s="33">
        <f t="shared" si="205"/>
        <v>4.0598049488192033E-2</v>
      </c>
    </row>
    <row r="4382" spans="2:5" x14ac:dyDescent="0.25">
      <c r="B4382" s="38">
        <f t="shared" si="206"/>
        <v>4378</v>
      </c>
      <c r="C4382" s="36">
        <f t="shared" si="204"/>
        <v>11.994520547945205</v>
      </c>
      <c r="D4382" s="41">
        <f>+'C Daire Coluna sem 29 fev  aula'!B4380</f>
        <v>0.23</v>
      </c>
      <c r="E4382" s="33">
        <f t="shared" si="205"/>
        <v>4.0598049488192033E-2</v>
      </c>
    </row>
    <row r="4383" spans="2:5" x14ac:dyDescent="0.25">
      <c r="B4383" s="38">
        <f t="shared" si="206"/>
        <v>4379</v>
      </c>
      <c r="C4383" s="36">
        <f t="shared" si="204"/>
        <v>11.997260273972604</v>
      </c>
      <c r="D4383" s="41">
        <f>+'C Daire Coluna sem 29 fev  aula'!B4381</f>
        <v>0.25</v>
      </c>
      <c r="E4383" s="33">
        <f t="shared" si="205"/>
        <v>4.4128314661078291E-2</v>
      </c>
    </row>
    <row r="4384" spans="2:5" ht="15.75" thickBot="1" x14ac:dyDescent="0.3">
      <c r="B4384" s="39">
        <f t="shared" si="206"/>
        <v>4380</v>
      </c>
      <c r="C4384" s="37">
        <f t="shared" si="204"/>
        <v>12</v>
      </c>
      <c r="D4384" s="42">
        <f>+'C Daire Coluna sem 29 fev  aula'!B4382</f>
        <v>0.3</v>
      </c>
      <c r="E4384" s="34">
        <f t="shared" si="205"/>
        <v>5.2953977593293948E-2</v>
      </c>
    </row>
    <row r="4385" spans="4:4" x14ac:dyDescent="0.25">
      <c r="D4385" s="27"/>
    </row>
    <row r="4386" spans="4:4" x14ac:dyDescent="0.25">
      <c r="D4386" s="27"/>
    </row>
    <row r="4387" spans="4:4" x14ac:dyDescent="0.25">
      <c r="D4387" s="27"/>
    </row>
    <row r="4388" spans="4:4" x14ac:dyDescent="0.25">
      <c r="D4388" s="27"/>
    </row>
    <row r="4389" spans="4:4" x14ac:dyDescent="0.25">
      <c r="D4389" s="27"/>
    </row>
    <row r="4390" spans="4:4" x14ac:dyDescent="0.25">
      <c r="D4390" s="27"/>
    </row>
    <row r="4391" spans="4:4" x14ac:dyDescent="0.25">
      <c r="D4391" s="27"/>
    </row>
    <row r="4392" spans="4:4" x14ac:dyDescent="0.25">
      <c r="D4392" s="27"/>
    </row>
    <row r="4393" spans="4:4" x14ac:dyDescent="0.25">
      <c r="D4393" s="27"/>
    </row>
    <row r="4394" spans="4:4" x14ac:dyDescent="0.25">
      <c r="D4394" s="27"/>
    </row>
    <row r="4395" spans="4:4" x14ac:dyDescent="0.25">
      <c r="D4395" s="27"/>
    </row>
    <row r="4396" spans="4:4" x14ac:dyDescent="0.25">
      <c r="D4396" s="27"/>
    </row>
    <row r="4397" spans="4:4" x14ac:dyDescent="0.25">
      <c r="D4397" s="27"/>
    </row>
    <row r="4398" spans="4:4" x14ac:dyDescent="0.25">
      <c r="D4398" s="27"/>
    </row>
    <row r="4399" spans="4:4" x14ac:dyDescent="0.25">
      <c r="D4399" s="27"/>
    </row>
    <row r="4400" spans="4:4" x14ac:dyDescent="0.25">
      <c r="D4400" s="27"/>
    </row>
    <row r="4401" spans="4:4" x14ac:dyDescent="0.25">
      <c r="D4401" s="27"/>
    </row>
    <row r="4402" spans="4:4" x14ac:dyDescent="0.25">
      <c r="D4402" s="27"/>
    </row>
    <row r="4403" spans="4:4" x14ac:dyDescent="0.25">
      <c r="D4403" s="27"/>
    </row>
    <row r="4404" spans="4:4" x14ac:dyDescent="0.25">
      <c r="D4404" s="27"/>
    </row>
    <row r="4405" spans="4:4" x14ac:dyDescent="0.25">
      <c r="D4405" s="27"/>
    </row>
    <row r="4406" spans="4:4" x14ac:dyDescent="0.25">
      <c r="D4406" s="27"/>
    </row>
    <row r="4407" spans="4:4" x14ac:dyDescent="0.25">
      <c r="D4407" s="27"/>
    </row>
    <row r="4408" spans="4:4" x14ac:dyDescent="0.25">
      <c r="D4408" s="27"/>
    </row>
    <row r="4409" spans="4:4" x14ac:dyDescent="0.25">
      <c r="D4409" s="27"/>
    </row>
    <row r="4410" spans="4:4" x14ac:dyDescent="0.25">
      <c r="D4410" s="27"/>
    </row>
    <row r="4411" spans="4:4" x14ac:dyDescent="0.25">
      <c r="D4411" s="27"/>
    </row>
    <row r="4412" spans="4:4" x14ac:dyDescent="0.25">
      <c r="D4412" s="27"/>
    </row>
    <row r="4413" spans="4:4" x14ac:dyDescent="0.25">
      <c r="D4413" s="27"/>
    </row>
    <row r="4414" spans="4:4" x14ac:dyDescent="0.25">
      <c r="D4414" s="27"/>
    </row>
    <row r="4415" spans="4:4" x14ac:dyDescent="0.25">
      <c r="D4415" s="27"/>
    </row>
    <row r="4416" spans="4:4" x14ac:dyDescent="0.25">
      <c r="D4416" s="27"/>
    </row>
    <row r="4417" spans="4:4" x14ac:dyDescent="0.25">
      <c r="D4417" s="27"/>
    </row>
    <row r="4418" spans="4:4" x14ac:dyDescent="0.25">
      <c r="D4418" s="27"/>
    </row>
    <row r="4419" spans="4:4" x14ac:dyDescent="0.25">
      <c r="D4419" s="27"/>
    </row>
    <row r="4420" spans="4:4" x14ac:dyDescent="0.25">
      <c r="D4420" s="27"/>
    </row>
    <row r="4421" spans="4:4" x14ac:dyDescent="0.25">
      <c r="D4421" s="27"/>
    </row>
    <row r="4422" spans="4:4" x14ac:dyDescent="0.25">
      <c r="D4422" s="27"/>
    </row>
    <row r="4423" spans="4:4" x14ac:dyDescent="0.25">
      <c r="D4423" s="27"/>
    </row>
    <row r="4424" spans="4:4" x14ac:dyDescent="0.25">
      <c r="D4424" s="27"/>
    </row>
    <row r="4425" spans="4:4" x14ac:dyDescent="0.25">
      <c r="D4425" s="27"/>
    </row>
    <row r="4426" spans="4:4" x14ac:dyDescent="0.25">
      <c r="D4426" s="27"/>
    </row>
    <row r="4427" spans="4:4" x14ac:dyDescent="0.25">
      <c r="D4427" s="27"/>
    </row>
    <row r="4428" spans="4:4" x14ac:dyDescent="0.25">
      <c r="D4428" s="27"/>
    </row>
    <row r="4429" spans="4:4" x14ac:dyDescent="0.25">
      <c r="D4429" s="27"/>
    </row>
    <row r="4430" spans="4:4" x14ac:dyDescent="0.25">
      <c r="D4430" s="27"/>
    </row>
    <row r="4431" spans="4:4" x14ac:dyDescent="0.25">
      <c r="D4431" s="27"/>
    </row>
    <row r="4432" spans="4:4" x14ac:dyDescent="0.25">
      <c r="D4432" s="27"/>
    </row>
    <row r="4433" spans="4:4" x14ac:dyDescent="0.25">
      <c r="D4433" s="27"/>
    </row>
    <row r="4434" spans="4:4" x14ac:dyDescent="0.25">
      <c r="D4434" s="27"/>
    </row>
    <row r="4435" spans="4:4" x14ac:dyDescent="0.25">
      <c r="D4435" s="27"/>
    </row>
    <row r="4436" spans="4:4" x14ac:dyDescent="0.25">
      <c r="D4436" s="27"/>
    </row>
    <row r="4437" spans="4:4" x14ac:dyDescent="0.25">
      <c r="D4437" s="27"/>
    </row>
    <row r="4438" spans="4:4" x14ac:dyDescent="0.25">
      <c r="D4438" s="27"/>
    </row>
    <row r="4439" spans="4:4" x14ac:dyDescent="0.25">
      <c r="D4439" s="27"/>
    </row>
    <row r="4440" spans="4:4" x14ac:dyDescent="0.25">
      <c r="D4440" s="27"/>
    </row>
    <row r="4441" spans="4:4" x14ac:dyDescent="0.25">
      <c r="D4441" s="27"/>
    </row>
    <row r="4442" spans="4:4" x14ac:dyDescent="0.25">
      <c r="D4442" s="27"/>
    </row>
    <row r="4443" spans="4:4" x14ac:dyDescent="0.25">
      <c r="D4443" s="27"/>
    </row>
    <row r="4444" spans="4:4" x14ac:dyDescent="0.25">
      <c r="D4444" s="27"/>
    </row>
    <row r="4445" spans="4:4" x14ac:dyDescent="0.25">
      <c r="D4445" s="27"/>
    </row>
    <row r="4446" spans="4:4" x14ac:dyDescent="0.25">
      <c r="D4446" s="27"/>
    </row>
    <row r="4447" spans="4:4" x14ac:dyDescent="0.25">
      <c r="D4447" s="27"/>
    </row>
    <row r="4448" spans="4:4" x14ac:dyDescent="0.25">
      <c r="D4448" s="27"/>
    </row>
    <row r="4449" spans="4:4" x14ac:dyDescent="0.25">
      <c r="D4449" s="27"/>
    </row>
    <row r="4450" spans="4:4" x14ac:dyDescent="0.25">
      <c r="D4450" s="27"/>
    </row>
    <row r="4451" spans="4:4" x14ac:dyDescent="0.25">
      <c r="D4451" s="27"/>
    </row>
    <row r="4452" spans="4:4" x14ac:dyDescent="0.25">
      <c r="D4452" s="27"/>
    </row>
    <row r="4453" spans="4:4" x14ac:dyDescent="0.25">
      <c r="D4453" s="27"/>
    </row>
    <row r="4454" spans="4:4" x14ac:dyDescent="0.25">
      <c r="D4454" s="27"/>
    </row>
    <row r="4455" spans="4:4" x14ac:dyDescent="0.25">
      <c r="D4455" s="27"/>
    </row>
    <row r="4456" spans="4:4" x14ac:dyDescent="0.25">
      <c r="D4456" s="27"/>
    </row>
    <row r="4457" spans="4:4" x14ac:dyDescent="0.25">
      <c r="D4457" s="27"/>
    </row>
    <row r="4458" spans="4:4" x14ac:dyDescent="0.25">
      <c r="D4458" s="27"/>
    </row>
    <row r="4459" spans="4:4" x14ac:dyDescent="0.25">
      <c r="D4459" s="27"/>
    </row>
    <row r="4460" spans="4:4" x14ac:dyDescent="0.25">
      <c r="D4460" s="27"/>
    </row>
    <row r="4461" spans="4:4" x14ac:dyDescent="0.25">
      <c r="D4461" s="27"/>
    </row>
    <row r="4462" spans="4:4" x14ac:dyDescent="0.25">
      <c r="D4462" s="27"/>
    </row>
    <row r="4463" spans="4:4" x14ac:dyDescent="0.25">
      <c r="D4463" s="27"/>
    </row>
    <row r="4464" spans="4:4" x14ac:dyDescent="0.25">
      <c r="D4464" s="27"/>
    </row>
    <row r="4465" spans="4:4" x14ac:dyDescent="0.25">
      <c r="D4465" s="27"/>
    </row>
    <row r="4466" spans="4:4" x14ac:dyDescent="0.25">
      <c r="D4466" s="27"/>
    </row>
    <row r="4467" spans="4:4" x14ac:dyDescent="0.25">
      <c r="D4467" s="27"/>
    </row>
    <row r="4468" spans="4:4" x14ac:dyDescent="0.25">
      <c r="D4468" s="27"/>
    </row>
    <row r="4469" spans="4:4" x14ac:dyDescent="0.25">
      <c r="D4469" s="27"/>
    </row>
    <row r="4470" spans="4:4" x14ac:dyDescent="0.25">
      <c r="D4470" s="27"/>
    </row>
    <row r="4471" spans="4:4" x14ac:dyDescent="0.25">
      <c r="D4471" s="27"/>
    </row>
    <row r="4472" spans="4:4" x14ac:dyDescent="0.25">
      <c r="D4472" s="27"/>
    </row>
    <row r="4473" spans="4:4" x14ac:dyDescent="0.25">
      <c r="D4473" s="27"/>
    </row>
    <row r="4474" spans="4:4" x14ac:dyDescent="0.25">
      <c r="D4474" s="27"/>
    </row>
    <row r="4475" spans="4:4" x14ac:dyDescent="0.25">
      <c r="D4475" s="27"/>
    </row>
    <row r="4476" spans="4:4" x14ac:dyDescent="0.25">
      <c r="D4476" s="27"/>
    </row>
    <row r="4477" spans="4:4" x14ac:dyDescent="0.25">
      <c r="D4477" s="27"/>
    </row>
    <row r="4478" spans="4:4" x14ac:dyDescent="0.25">
      <c r="D4478" s="27"/>
    </row>
    <row r="4479" spans="4:4" x14ac:dyDescent="0.25">
      <c r="D4479" s="27"/>
    </row>
    <row r="4480" spans="4:4" x14ac:dyDescent="0.25">
      <c r="D4480" s="27"/>
    </row>
    <row r="4481" spans="4:4" x14ac:dyDescent="0.25">
      <c r="D4481" s="27"/>
    </row>
    <row r="4482" spans="4:4" x14ac:dyDescent="0.25">
      <c r="D4482" s="27"/>
    </row>
    <row r="4483" spans="4:4" x14ac:dyDescent="0.25">
      <c r="D4483" s="27"/>
    </row>
    <row r="4484" spans="4:4" x14ac:dyDescent="0.25">
      <c r="D4484" s="27"/>
    </row>
    <row r="4485" spans="4:4" x14ac:dyDescent="0.25">
      <c r="D4485" s="27"/>
    </row>
    <row r="4486" spans="4:4" x14ac:dyDescent="0.25">
      <c r="D4486" s="27"/>
    </row>
    <row r="4487" spans="4:4" x14ac:dyDescent="0.25">
      <c r="D4487" s="27"/>
    </row>
    <row r="4488" spans="4:4" x14ac:dyDescent="0.25">
      <c r="D4488" s="27"/>
    </row>
    <row r="4489" spans="4:4" x14ac:dyDescent="0.25">
      <c r="D4489" s="27"/>
    </row>
    <row r="4490" spans="4:4" x14ac:dyDescent="0.25">
      <c r="D4490" s="27"/>
    </row>
    <row r="4491" spans="4:4" x14ac:dyDescent="0.25">
      <c r="D4491" s="27"/>
    </row>
    <row r="4492" spans="4:4" x14ac:dyDescent="0.25">
      <c r="D4492" s="27"/>
    </row>
    <row r="4493" spans="4:4" x14ac:dyDescent="0.25">
      <c r="D4493" s="27"/>
    </row>
    <row r="4494" spans="4:4" x14ac:dyDescent="0.25">
      <c r="D4494" s="27"/>
    </row>
    <row r="4495" spans="4:4" x14ac:dyDescent="0.25">
      <c r="D4495" s="27"/>
    </row>
    <row r="4496" spans="4:4" x14ac:dyDescent="0.25">
      <c r="D4496" s="27"/>
    </row>
    <row r="4497" spans="4:4" x14ac:dyDescent="0.25">
      <c r="D4497" s="27"/>
    </row>
    <row r="4498" spans="4:4" x14ac:dyDescent="0.25">
      <c r="D4498" s="27"/>
    </row>
    <row r="4499" spans="4:4" x14ac:dyDescent="0.25">
      <c r="D4499" s="27"/>
    </row>
    <row r="4500" spans="4:4" x14ac:dyDescent="0.25">
      <c r="D4500" s="27"/>
    </row>
    <row r="4501" spans="4:4" x14ac:dyDescent="0.25">
      <c r="D4501" s="27"/>
    </row>
    <row r="4502" spans="4:4" x14ac:dyDescent="0.25">
      <c r="D4502" s="27"/>
    </row>
    <row r="4503" spans="4:4" x14ac:dyDescent="0.25">
      <c r="D4503" s="27"/>
    </row>
    <row r="4504" spans="4:4" x14ac:dyDescent="0.25">
      <c r="D4504" s="27"/>
    </row>
    <row r="4505" spans="4:4" x14ac:dyDescent="0.25">
      <c r="D4505" s="27"/>
    </row>
    <row r="4506" spans="4:4" x14ac:dyDescent="0.25">
      <c r="D4506" s="27"/>
    </row>
    <row r="4507" spans="4:4" x14ac:dyDescent="0.25">
      <c r="D4507" s="27"/>
    </row>
    <row r="4508" spans="4:4" x14ac:dyDescent="0.25">
      <c r="D4508" s="27"/>
    </row>
    <row r="4509" spans="4:4" x14ac:dyDescent="0.25">
      <c r="D4509" s="27"/>
    </row>
    <row r="4510" spans="4:4" x14ac:dyDescent="0.25">
      <c r="D4510" s="27"/>
    </row>
    <row r="4511" spans="4:4" x14ac:dyDescent="0.25">
      <c r="D4511" s="27"/>
    </row>
    <row r="4512" spans="4:4" x14ac:dyDescent="0.25">
      <c r="D4512" s="27"/>
    </row>
    <row r="4513" spans="4:4" x14ac:dyDescent="0.25">
      <c r="D4513" s="27"/>
    </row>
    <row r="4514" spans="4:4" x14ac:dyDescent="0.25">
      <c r="D4514" s="27"/>
    </row>
    <row r="4515" spans="4:4" x14ac:dyDescent="0.25">
      <c r="D4515" s="27"/>
    </row>
    <row r="4516" spans="4:4" x14ac:dyDescent="0.25">
      <c r="D4516" s="27"/>
    </row>
    <row r="4517" spans="4:4" x14ac:dyDescent="0.25">
      <c r="D4517" s="27"/>
    </row>
    <row r="4518" spans="4:4" x14ac:dyDescent="0.25">
      <c r="D4518" s="27"/>
    </row>
    <row r="4519" spans="4:4" x14ac:dyDescent="0.25">
      <c r="D4519" s="27"/>
    </row>
    <row r="4520" spans="4:4" x14ac:dyDescent="0.25">
      <c r="D4520" s="27"/>
    </row>
    <row r="4521" spans="4:4" x14ac:dyDescent="0.25">
      <c r="D4521" s="27"/>
    </row>
    <row r="4522" spans="4:4" x14ac:dyDescent="0.25">
      <c r="D4522" s="27"/>
    </row>
    <row r="4523" spans="4:4" x14ac:dyDescent="0.25">
      <c r="D4523" s="27"/>
    </row>
    <row r="4524" spans="4:4" x14ac:dyDescent="0.25">
      <c r="D4524" s="27"/>
    </row>
    <row r="4525" spans="4:4" x14ac:dyDescent="0.25">
      <c r="D4525" s="27"/>
    </row>
    <row r="4526" spans="4:4" x14ac:dyDescent="0.25">
      <c r="D4526" s="27"/>
    </row>
    <row r="4527" spans="4:4" x14ac:dyDescent="0.25">
      <c r="D4527" s="27"/>
    </row>
    <row r="4528" spans="4:4" x14ac:dyDescent="0.25">
      <c r="D4528" s="27"/>
    </row>
    <row r="4529" spans="4:4" x14ac:dyDescent="0.25">
      <c r="D4529" s="27"/>
    </row>
    <row r="4530" spans="4:4" x14ac:dyDescent="0.25">
      <c r="D4530" s="27"/>
    </row>
    <row r="4531" spans="4:4" x14ac:dyDescent="0.25">
      <c r="D4531" s="27"/>
    </row>
    <row r="4532" spans="4:4" x14ac:dyDescent="0.25">
      <c r="D4532" s="27"/>
    </row>
    <row r="4533" spans="4:4" x14ac:dyDescent="0.25">
      <c r="D4533" s="27"/>
    </row>
    <row r="4534" spans="4:4" x14ac:dyDescent="0.25">
      <c r="D4534" s="27"/>
    </row>
    <row r="4535" spans="4:4" x14ac:dyDescent="0.25">
      <c r="D4535" s="27"/>
    </row>
    <row r="4536" spans="4:4" x14ac:dyDescent="0.25">
      <c r="D4536" s="27"/>
    </row>
    <row r="4537" spans="4:4" x14ac:dyDescent="0.25">
      <c r="D4537" s="27"/>
    </row>
    <row r="4538" spans="4:4" x14ac:dyDescent="0.25">
      <c r="D4538" s="27"/>
    </row>
    <row r="4539" spans="4:4" x14ac:dyDescent="0.25">
      <c r="D4539" s="27"/>
    </row>
    <row r="4540" spans="4:4" x14ac:dyDescent="0.25">
      <c r="D4540" s="27"/>
    </row>
    <row r="4541" spans="4:4" x14ac:dyDescent="0.25">
      <c r="D4541" s="27"/>
    </row>
    <row r="4542" spans="4:4" x14ac:dyDescent="0.25">
      <c r="D4542" s="27"/>
    </row>
    <row r="4543" spans="4:4" x14ac:dyDescent="0.25">
      <c r="D4543" s="27"/>
    </row>
    <row r="4544" spans="4:4" x14ac:dyDescent="0.25">
      <c r="D4544" s="27"/>
    </row>
    <row r="4545" spans="4:4" x14ac:dyDescent="0.25">
      <c r="D4545" s="27"/>
    </row>
    <row r="4546" spans="4:4" x14ac:dyDescent="0.25">
      <c r="D4546" s="27"/>
    </row>
    <row r="4547" spans="4:4" x14ac:dyDescent="0.25">
      <c r="D4547" s="27"/>
    </row>
    <row r="4548" spans="4:4" x14ac:dyDescent="0.25">
      <c r="D4548" s="27"/>
    </row>
    <row r="4549" spans="4:4" x14ac:dyDescent="0.25">
      <c r="D4549" s="27"/>
    </row>
    <row r="4550" spans="4:4" x14ac:dyDescent="0.25">
      <c r="D4550" s="27"/>
    </row>
    <row r="4551" spans="4:4" x14ac:dyDescent="0.25">
      <c r="D4551" s="27"/>
    </row>
    <row r="4552" spans="4:4" x14ac:dyDescent="0.25">
      <c r="D4552" s="27"/>
    </row>
    <row r="4553" spans="4:4" x14ac:dyDescent="0.25">
      <c r="D4553" s="27"/>
    </row>
    <row r="4554" spans="4:4" x14ac:dyDescent="0.25">
      <c r="D4554" s="27"/>
    </row>
    <row r="4555" spans="4:4" x14ac:dyDescent="0.25">
      <c r="D4555" s="27"/>
    </row>
    <row r="4556" spans="4:4" x14ac:dyDescent="0.25">
      <c r="D4556" s="27"/>
    </row>
    <row r="4557" spans="4:4" x14ac:dyDescent="0.25">
      <c r="D4557" s="27"/>
    </row>
    <row r="4558" spans="4:4" x14ac:dyDescent="0.25">
      <c r="D4558" s="27"/>
    </row>
    <row r="4559" spans="4:4" x14ac:dyDescent="0.25">
      <c r="D4559" s="27"/>
    </row>
    <row r="4560" spans="4:4" x14ac:dyDescent="0.25">
      <c r="D4560" s="27"/>
    </row>
    <row r="4561" spans="4:4" x14ac:dyDescent="0.25">
      <c r="D4561" s="27"/>
    </row>
    <row r="4562" spans="4:4" x14ac:dyDescent="0.25">
      <c r="D4562" s="27"/>
    </row>
    <row r="4563" spans="4:4" x14ac:dyDescent="0.25">
      <c r="D4563" s="27"/>
    </row>
    <row r="4564" spans="4:4" x14ac:dyDescent="0.25">
      <c r="D4564" s="27"/>
    </row>
    <row r="4565" spans="4:4" x14ac:dyDescent="0.25">
      <c r="D4565" s="27"/>
    </row>
    <row r="4566" spans="4:4" x14ac:dyDescent="0.25">
      <c r="D4566" s="27"/>
    </row>
    <row r="4567" spans="4:4" x14ac:dyDescent="0.25">
      <c r="D4567" s="27"/>
    </row>
    <row r="4568" spans="4:4" x14ac:dyDescent="0.25">
      <c r="D4568" s="27"/>
    </row>
    <row r="4569" spans="4:4" x14ac:dyDescent="0.25">
      <c r="D4569" s="27"/>
    </row>
    <row r="4570" spans="4:4" x14ac:dyDescent="0.25">
      <c r="D4570" s="27"/>
    </row>
    <row r="4571" spans="4:4" x14ac:dyDescent="0.25">
      <c r="D4571" s="27"/>
    </row>
    <row r="4572" spans="4:4" x14ac:dyDescent="0.25">
      <c r="D4572" s="27"/>
    </row>
    <row r="4573" spans="4:4" x14ac:dyDescent="0.25">
      <c r="D4573" s="27"/>
    </row>
    <row r="4574" spans="4:4" x14ac:dyDescent="0.25">
      <c r="D4574" s="27"/>
    </row>
    <row r="4575" spans="4:4" x14ac:dyDescent="0.25">
      <c r="D4575" s="27"/>
    </row>
    <row r="4576" spans="4:4" x14ac:dyDescent="0.25">
      <c r="D4576" s="27"/>
    </row>
    <row r="4577" spans="4:4" x14ac:dyDescent="0.25">
      <c r="D4577" s="27"/>
    </row>
    <row r="4578" spans="4:4" x14ac:dyDescent="0.25">
      <c r="D4578" s="27"/>
    </row>
    <row r="4579" spans="4:4" x14ac:dyDescent="0.25">
      <c r="D4579" s="27"/>
    </row>
    <row r="4580" spans="4:4" x14ac:dyDescent="0.25">
      <c r="D4580" s="27"/>
    </row>
    <row r="4581" spans="4:4" x14ac:dyDescent="0.25">
      <c r="D4581" s="27"/>
    </row>
    <row r="4582" spans="4:4" x14ac:dyDescent="0.25">
      <c r="D4582" s="27"/>
    </row>
    <row r="4583" spans="4:4" x14ac:dyDescent="0.25">
      <c r="D4583" s="27"/>
    </row>
    <row r="4584" spans="4:4" x14ac:dyDescent="0.25">
      <c r="D4584" s="27"/>
    </row>
    <row r="4585" spans="4:4" x14ac:dyDescent="0.25">
      <c r="D4585" s="27"/>
    </row>
    <row r="4586" spans="4:4" x14ac:dyDescent="0.25">
      <c r="D4586" s="27"/>
    </row>
    <row r="4587" spans="4:4" x14ac:dyDescent="0.25">
      <c r="D4587" s="27"/>
    </row>
    <row r="4588" spans="4:4" x14ac:dyDescent="0.25">
      <c r="D4588" s="27"/>
    </row>
    <row r="4589" spans="4:4" x14ac:dyDescent="0.25">
      <c r="D4589" s="27"/>
    </row>
    <row r="4590" spans="4:4" x14ac:dyDescent="0.25">
      <c r="D4590" s="27"/>
    </row>
    <row r="4591" spans="4:4" x14ac:dyDescent="0.25">
      <c r="D4591" s="27"/>
    </row>
    <row r="4592" spans="4:4" x14ac:dyDescent="0.25">
      <c r="D4592" s="27"/>
    </row>
    <row r="4593" spans="4:4" x14ac:dyDescent="0.25">
      <c r="D4593" s="27"/>
    </row>
    <row r="4594" spans="4:4" x14ac:dyDescent="0.25">
      <c r="D4594" s="27"/>
    </row>
    <row r="4595" spans="4:4" x14ac:dyDescent="0.25">
      <c r="D4595" s="27"/>
    </row>
    <row r="4596" spans="4:4" x14ac:dyDescent="0.25">
      <c r="D4596" s="27"/>
    </row>
    <row r="4597" spans="4:4" x14ac:dyDescent="0.25">
      <c r="D4597" s="27"/>
    </row>
    <row r="4598" spans="4:4" x14ac:dyDescent="0.25">
      <c r="D4598" s="27"/>
    </row>
    <row r="4599" spans="4:4" x14ac:dyDescent="0.25">
      <c r="D4599" s="27"/>
    </row>
    <row r="4600" spans="4:4" x14ac:dyDescent="0.25">
      <c r="D4600" s="27"/>
    </row>
    <row r="4601" spans="4:4" x14ac:dyDescent="0.25">
      <c r="D4601" s="27"/>
    </row>
    <row r="4602" spans="4:4" x14ac:dyDescent="0.25">
      <c r="D4602" s="27"/>
    </row>
    <row r="4603" spans="4:4" x14ac:dyDescent="0.25">
      <c r="D4603" s="27"/>
    </row>
    <row r="4604" spans="4:4" x14ac:dyDescent="0.25">
      <c r="D4604" s="27"/>
    </row>
    <row r="4605" spans="4:4" x14ac:dyDescent="0.25">
      <c r="D4605" s="27"/>
    </row>
    <row r="4606" spans="4:4" x14ac:dyDescent="0.25">
      <c r="D4606" s="27"/>
    </row>
    <row r="4607" spans="4:4" x14ac:dyDescent="0.25">
      <c r="D4607" s="27"/>
    </row>
    <row r="4608" spans="4:4" x14ac:dyDescent="0.25">
      <c r="D4608" s="27"/>
    </row>
    <row r="4609" spans="4:4" x14ac:dyDescent="0.25">
      <c r="D4609" s="27"/>
    </row>
    <row r="4610" spans="4:4" x14ac:dyDescent="0.25">
      <c r="D4610" s="27"/>
    </row>
    <row r="4611" spans="4:4" x14ac:dyDescent="0.25">
      <c r="D4611" s="27"/>
    </row>
    <row r="4612" spans="4:4" x14ac:dyDescent="0.25">
      <c r="D4612" s="27"/>
    </row>
    <row r="4613" spans="4:4" x14ac:dyDescent="0.25">
      <c r="D4613" s="27"/>
    </row>
    <row r="4614" spans="4:4" x14ac:dyDescent="0.25">
      <c r="D4614" s="27"/>
    </row>
    <row r="4615" spans="4:4" x14ac:dyDescent="0.25">
      <c r="D4615" s="27"/>
    </row>
    <row r="4616" spans="4:4" x14ac:dyDescent="0.25">
      <c r="D4616" s="27"/>
    </row>
    <row r="4617" spans="4:4" x14ac:dyDescent="0.25">
      <c r="D4617" s="27"/>
    </row>
    <row r="4618" spans="4:4" x14ac:dyDescent="0.25">
      <c r="D4618" s="27"/>
    </row>
    <row r="4619" spans="4:4" x14ac:dyDescent="0.25">
      <c r="D4619" s="27"/>
    </row>
    <row r="4620" spans="4:4" x14ac:dyDescent="0.25">
      <c r="D4620" s="27"/>
    </row>
    <row r="4621" spans="4:4" x14ac:dyDescent="0.25">
      <c r="D4621" s="27"/>
    </row>
    <row r="4622" spans="4:4" x14ac:dyDescent="0.25">
      <c r="D4622" s="27"/>
    </row>
    <row r="4623" spans="4:4" x14ac:dyDescent="0.25">
      <c r="D4623" s="27"/>
    </row>
    <row r="4624" spans="4:4" x14ac:dyDescent="0.25">
      <c r="D4624" s="27"/>
    </row>
    <row r="4625" spans="4:4" x14ac:dyDescent="0.25">
      <c r="D4625" s="27"/>
    </row>
    <row r="4626" spans="4:4" x14ac:dyDescent="0.25">
      <c r="D4626" s="27"/>
    </row>
    <row r="4627" spans="4:4" x14ac:dyDescent="0.25">
      <c r="D4627" s="27"/>
    </row>
    <row r="4628" spans="4:4" x14ac:dyDescent="0.25">
      <c r="D4628" s="27"/>
    </row>
    <row r="4629" spans="4:4" x14ac:dyDescent="0.25">
      <c r="D4629" s="27"/>
    </row>
    <row r="4630" spans="4:4" x14ac:dyDescent="0.25">
      <c r="D4630" s="27"/>
    </row>
    <row r="4631" spans="4:4" x14ac:dyDescent="0.25">
      <c r="D4631" s="27"/>
    </row>
    <row r="4632" spans="4:4" x14ac:dyDescent="0.25">
      <c r="D4632" s="27"/>
    </row>
    <row r="4633" spans="4:4" x14ac:dyDescent="0.25">
      <c r="D4633" s="27"/>
    </row>
    <row r="4634" spans="4:4" x14ac:dyDescent="0.25">
      <c r="D4634" s="27"/>
    </row>
    <row r="4635" spans="4:4" x14ac:dyDescent="0.25">
      <c r="D4635" s="27"/>
    </row>
    <row r="4636" spans="4:4" x14ac:dyDescent="0.25">
      <c r="D4636" s="27"/>
    </row>
    <row r="4637" spans="4:4" x14ac:dyDescent="0.25">
      <c r="D4637" s="27"/>
    </row>
    <row r="4638" spans="4:4" x14ac:dyDescent="0.25">
      <c r="D4638" s="27"/>
    </row>
    <row r="4639" spans="4:4" x14ac:dyDescent="0.25">
      <c r="D4639" s="27"/>
    </row>
    <row r="4640" spans="4:4" x14ac:dyDescent="0.25">
      <c r="D4640" s="27"/>
    </row>
    <row r="4641" spans="4:4" x14ac:dyDescent="0.25">
      <c r="D4641" s="27"/>
    </row>
    <row r="4642" spans="4:4" x14ac:dyDescent="0.25">
      <c r="D4642" s="27"/>
    </row>
    <row r="4643" spans="4:4" x14ac:dyDescent="0.25">
      <c r="D4643" s="27"/>
    </row>
    <row r="4644" spans="4:4" x14ac:dyDescent="0.25">
      <c r="D4644" s="27"/>
    </row>
    <row r="4645" spans="4:4" x14ac:dyDescent="0.25">
      <c r="D4645" s="27"/>
    </row>
    <row r="4646" spans="4:4" x14ac:dyDescent="0.25">
      <c r="D4646" s="27"/>
    </row>
    <row r="4647" spans="4:4" x14ac:dyDescent="0.25">
      <c r="D4647" s="27"/>
    </row>
    <row r="4648" spans="4:4" x14ac:dyDescent="0.25">
      <c r="D4648" s="27"/>
    </row>
    <row r="4649" spans="4:4" x14ac:dyDescent="0.25">
      <c r="D4649" s="27"/>
    </row>
    <row r="4650" spans="4:4" x14ac:dyDescent="0.25">
      <c r="D4650" s="27"/>
    </row>
    <row r="4651" spans="4:4" x14ac:dyDescent="0.25">
      <c r="D4651" s="27"/>
    </row>
    <row r="4652" spans="4:4" x14ac:dyDescent="0.25">
      <c r="D4652" s="27"/>
    </row>
    <row r="4653" spans="4:4" x14ac:dyDescent="0.25">
      <c r="D4653" s="27"/>
    </row>
    <row r="4654" spans="4:4" x14ac:dyDescent="0.25">
      <c r="D4654" s="27"/>
    </row>
    <row r="4655" spans="4:4" x14ac:dyDescent="0.25">
      <c r="D4655" s="27"/>
    </row>
    <row r="4656" spans="4:4" x14ac:dyDescent="0.25">
      <c r="D4656" s="27"/>
    </row>
    <row r="4657" spans="4:4" x14ac:dyDescent="0.25">
      <c r="D4657" s="27"/>
    </row>
    <row r="4658" spans="4:4" x14ac:dyDescent="0.25">
      <c r="D4658" s="27"/>
    </row>
    <row r="4659" spans="4:4" x14ac:dyDescent="0.25">
      <c r="D4659" s="27"/>
    </row>
    <row r="4660" spans="4:4" x14ac:dyDescent="0.25">
      <c r="D4660" s="27"/>
    </row>
    <row r="4661" spans="4:4" x14ac:dyDescent="0.25">
      <c r="D4661" s="27"/>
    </row>
    <row r="4662" spans="4:4" x14ac:dyDescent="0.25">
      <c r="D4662" s="27"/>
    </row>
    <row r="4663" spans="4:4" x14ac:dyDescent="0.25">
      <c r="D4663" s="27"/>
    </row>
    <row r="4664" spans="4:4" x14ac:dyDescent="0.25">
      <c r="D4664" s="27"/>
    </row>
    <row r="4665" spans="4:4" x14ac:dyDescent="0.25">
      <c r="D4665" s="27"/>
    </row>
    <row r="4666" spans="4:4" x14ac:dyDescent="0.25">
      <c r="D4666" s="27"/>
    </row>
    <row r="4667" spans="4:4" x14ac:dyDescent="0.25">
      <c r="D4667" s="27"/>
    </row>
    <row r="4668" spans="4:4" x14ac:dyDescent="0.25">
      <c r="D4668" s="27"/>
    </row>
    <row r="4669" spans="4:4" x14ac:dyDescent="0.25">
      <c r="D4669" s="27"/>
    </row>
    <row r="4670" spans="4:4" x14ac:dyDescent="0.25">
      <c r="D4670" s="27"/>
    </row>
    <row r="4671" spans="4:4" x14ac:dyDescent="0.25">
      <c r="D4671" s="27"/>
    </row>
    <row r="4672" spans="4:4" x14ac:dyDescent="0.25">
      <c r="D4672" s="27"/>
    </row>
    <row r="4673" spans="4:4" x14ac:dyDescent="0.25">
      <c r="D4673" s="27"/>
    </row>
    <row r="4674" spans="4:4" x14ac:dyDescent="0.25">
      <c r="D4674" s="27"/>
    </row>
    <row r="4675" spans="4:4" x14ac:dyDescent="0.25">
      <c r="D4675" s="27"/>
    </row>
    <row r="4676" spans="4:4" x14ac:dyDescent="0.25">
      <c r="D4676" s="27"/>
    </row>
    <row r="4677" spans="4:4" x14ac:dyDescent="0.25">
      <c r="D4677" s="27"/>
    </row>
    <row r="4678" spans="4:4" x14ac:dyDescent="0.25">
      <c r="D4678" s="27"/>
    </row>
    <row r="4679" spans="4:4" x14ac:dyDescent="0.25">
      <c r="D4679" s="27"/>
    </row>
    <row r="4680" spans="4:4" x14ac:dyDescent="0.25">
      <c r="D4680" s="27"/>
    </row>
    <row r="4681" spans="4:4" x14ac:dyDescent="0.25">
      <c r="D4681" s="27"/>
    </row>
    <row r="4682" spans="4:4" x14ac:dyDescent="0.25">
      <c r="D4682" s="27"/>
    </row>
    <row r="4683" spans="4:4" x14ac:dyDescent="0.25">
      <c r="D4683" s="27"/>
    </row>
    <row r="4684" spans="4:4" x14ac:dyDescent="0.25">
      <c r="D4684" s="27"/>
    </row>
    <row r="4685" spans="4:4" x14ac:dyDescent="0.25">
      <c r="D4685" s="27"/>
    </row>
    <row r="4686" spans="4:4" x14ac:dyDescent="0.25">
      <c r="D4686" s="27"/>
    </row>
    <row r="4687" spans="4:4" x14ac:dyDescent="0.25">
      <c r="D4687" s="27"/>
    </row>
    <row r="4688" spans="4:4" x14ac:dyDescent="0.25">
      <c r="D4688" s="27"/>
    </row>
    <row r="4689" spans="4:4" x14ac:dyDescent="0.25">
      <c r="D4689" s="27"/>
    </row>
    <row r="4690" spans="4:4" x14ac:dyDescent="0.25">
      <c r="D4690" s="27"/>
    </row>
    <row r="4691" spans="4:4" x14ac:dyDescent="0.25">
      <c r="D4691" s="27"/>
    </row>
    <row r="4692" spans="4:4" x14ac:dyDescent="0.25">
      <c r="D4692" s="27"/>
    </row>
    <row r="4693" spans="4:4" x14ac:dyDescent="0.25">
      <c r="D4693" s="27"/>
    </row>
    <row r="4694" spans="4:4" x14ac:dyDescent="0.25">
      <c r="D4694" s="27"/>
    </row>
    <row r="4695" spans="4:4" x14ac:dyDescent="0.25">
      <c r="D4695" s="27"/>
    </row>
    <row r="4696" spans="4:4" x14ac:dyDescent="0.25">
      <c r="D4696" s="27"/>
    </row>
    <row r="4697" spans="4:4" x14ac:dyDescent="0.25">
      <c r="D4697" s="27"/>
    </row>
    <row r="4698" spans="4:4" x14ac:dyDescent="0.25">
      <c r="D4698" s="27"/>
    </row>
    <row r="4699" spans="4:4" x14ac:dyDescent="0.25">
      <c r="D4699" s="27"/>
    </row>
    <row r="4700" spans="4:4" x14ac:dyDescent="0.25">
      <c r="D4700" s="27"/>
    </row>
    <row r="4701" spans="4:4" x14ac:dyDescent="0.25">
      <c r="D4701" s="27"/>
    </row>
    <row r="4702" spans="4:4" x14ac:dyDescent="0.25">
      <c r="D4702" s="27"/>
    </row>
    <row r="4703" spans="4:4" x14ac:dyDescent="0.25">
      <c r="D4703" s="27"/>
    </row>
    <row r="4704" spans="4:4" x14ac:dyDescent="0.25">
      <c r="D4704" s="27"/>
    </row>
    <row r="4705" spans="4:4" x14ac:dyDescent="0.25">
      <c r="D4705" s="27"/>
    </row>
    <row r="4706" spans="4:4" x14ac:dyDescent="0.25">
      <c r="D4706" s="27"/>
    </row>
    <row r="4707" spans="4:4" x14ac:dyDescent="0.25">
      <c r="D4707" s="27"/>
    </row>
    <row r="4708" spans="4:4" x14ac:dyDescent="0.25">
      <c r="D4708" s="27"/>
    </row>
    <row r="4709" spans="4:4" x14ac:dyDescent="0.25">
      <c r="D4709" s="27"/>
    </row>
    <row r="4710" spans="4:4" x14ac:dyDescent="0.25">
      <c r="D4710" s="27"/>
    </row>
    <row r="4711" spans="4:4" x14ac:dyDescent="0.25">
      <c r="D4711" s="27"/>
    </row>
    <row r="4712" spans="4:4" x14ac:dyDescent="0.25">
      <c r="D4712" s="27"/>
    </row>
    <row r="4713" spans="4:4" x14ac:dyDescent="0.25">
      <c r="D4713" s="27"/>
    </row>
    <row r="4714" spans="4:4" x14ac:dyDescent="0.25">
      <c r="D4714" s="27"/>
    </row>
    <row r="4715" spans="4:4" x14ac:dyDescent="0.25">
      <c r="D4715" s="27"/>
    </row>
    <row r="4716" spans="4:4" x14ac:dyDescent="0.25">
      <c r="D4716" s="27"/>
    </row>
    <row r="4717" spans="4:4" x14ac:dyDescent="0.25">
      <c r="D4717" s="27"/>
    </row>
    <row r="4718" spans="4:4" x14ac:dyDescent="0.25">
      <c r="D4718" s="27"/>
    </row>
    <row r="4719" spans="4:4" x14ac:dyDescent="0.25">
      <c r="D4719" s="27"/>
    </row>
    <row r="4720" spans="4:4" x14ac:dyDescent="0.25">
      <c r="D4720" s="27"/>
    </row>
    <row r="4721" spans="4:4" x14ac:dyDescent="0.25">
      <c r="D4721" s="27"/>
    </row>
    <row r="4722" spans="4:4" x14ac:dyDescent="0.25">
      <c r="D4722" s="27"/>
    </row>
    <row r="4723" spans="4:4" x14ac:dyDescent="0.25">
      <c r="D4723" s="27"/>
    </row>
    <row r="4724" spans="4:4" x14ac:dyDescent="0.25">
      <c r="D4724" s="27"/>
    </row>
    <row r="4725" spans="4:4" x14ac:dyDescent="0.25">
      <c r="D4725" s="27"/>
    </row>
    <row r="4726" spans="4:4" x14ac:dyDescent="0.25">
      <c r="D4726" s="27"/>
    </row>
    <row r="4727" spans="4:4" x14ac:dyDescent="0.25">
      <c r="D4727" s="27"/>
    </row>
    <row r="4728" spans="4:4" x14ac:dyDescent="0.25">
      <c r="D4728" s="27"/>
    </row>
    <row r="4729" spans="4:4" x14ac:dyDescent="0.25">
      <c r="D4729" s="27"/>
    </row>
    <row r="4730" spans="4:4" x14ac:dyDescent="0.25">
      <c r="D4730" s="27"/>
    </row>
    <row r="4731" spans="4:4" x14ac:dyDescent="0.25">
      <c r="D4731" s="27"/>
    </row>
    <row r="4732" spans="4:4" x14ac:dyDescent="0.25">
      <c r="D4732" s="27"/>
    </row>
    <row r="4733" spans="4:4" x14ac:dyDescent="0.25">
      <c r="D4733" s="27"/>
    </row>
    <row r="4734" spans="4:4" x14ac:dyDescent="0.25">
      <c r="D4734" s="27"/>
    </row>
    <row r="4735" spans="4:4" x14ac:dyDescent="0.25">
      <c r="D4735" s="27"/>
    </row>
    <row r="4736" spans="4:4" x14ac:dyDescent="0.25">
      <c r="D4736" s="27"/>
    </row>
    <row r="4737" spans="4:4" x14ac:dyDescent="0.25">
      <c r="D4737" s="27"/>
    </row>
    <row r="4738" spans="4:4" x14ac:dyDescent="0.25">
      <c r="D4738" s="27"/>
    </row>
    <row r="4739" spans="4:4" x14ac:dyDescent="0.25">
      <c r="D4739" s="27"/>
    </row>
    <row r="4740" spans="4:4" x14ac:dyDescent="0.25">
      <c r="D4740" s="27"/>
    </row>
    <row r="4741" spans="4:4" x14ac:dyDescent="0.25">
      <c r="D4741" s="27"/>
    </row>
    <row r="4742" spans="4:4" x14ac:dyDescent="0.25">
      <c r="D4742" s="27"/>
    </row>
    <row r="4743" spans="4:4" x14ac:dyDescent="0.25">
      <c r="D4743" s="27"/>
    </row>
    <row r="4744" spans="4:4" x14ac:dyDescent="0.25">
      <c r="D4744" s="27"/>
    </row>
    <row r="4745" spans="4:4" x14ac:dyDescent="0.25">
      <c r="D4745" s="27"/>
    </row>
    <row r="4746" spans="4:4" x14ac:dyDescent="0.25">
      <c r="D4746" s="27"/>
    </row>
    <row r="4747" spans="4:4" x14ac:dyDescent="0.25">
      <c r="D4747" s="27"/>
    </row>
    <row r="4748" spans="4:4" x14ac:dyDescent="0.25">
      <c r="D4748" s="27"/>
    </row>
    <row r="4749" spans="4:4" x14ac:dyDescent="0.25">
      <c r="D4749" s="27"/>
    </row>
    <row r="4750" spans="4:4" x14ac:dyDescent="0.25">
      <c r="D4750" s="27"/>
    </row>
    <row r="4751" spans="4:4" x14ac:dyDescent="0.25">
      <c r="D4751" s="27"/>
    </row>
    <row r="4752" spans="4:4" x14ac:dyDescent="0.25">
      <c r="D4752" s="27"/>
    </row>
    <row r="4753" spans="4:4" x14ac:dyDescent="0.25">
      <c r="D4753" s="27"/>
    </row>
    <row r="4754" spans="4:4" x14ac:dyDescent="0.25">
      <c r="D4754" s="27"/>
    </row>
    <row r="4755" spans="4:4" x14ac:dyDescent="0.25">
      <c r="D4755" s="27"/>
    </row>
    <row r="4756" spans="4:4" x14ac:dyDescent="0.25">
      <c r="D4756" s="27"/>
    </row>
    <row r="4757" spans="4:4" x14ac:dyDescent="0.25">
      <c r="D4757" s="27"/>
    </row>
    <row r="4758" spans="4:4" x14ac:dyDescent="0.25">
      <c r="D4758" s="27"/>
    </row>
    <row r="4759" spans="4:4" x14ac:dyDescent="0.25">
      <c r="D4759" s="27"/>
    </row>
    <row r="4760" spans="4:4" x14ac:dyDescent="0.25">
      <c r="D4760" s="27"/>
    </row>
    <row r="4761" spans="4:4" x14ac:dyDescent="0.25">
      <c r="D4761" s="27"/>
    </row>
    <row r="4762" spans="4:4" x14ac:dyDescent="0.25">
      <c r="D4762" s="27"/>
    </row>
    <row r="4763" spans="4:4" x14ac:dyDescent="0.25">
      <c r="D4763" s="27"/>
    </row>
    <row r="4764" spans="4:4" x14ac:dyDescent="0.25">
      <c r="D4764" s="27"/>
    </row>
    <row r="4765" spans="4:4" x14ac:dyDescent="0.25">
      <c r="D4765" s="27"/>
    </row>
    <row r="4766" spans="4:4" x14ac:dyDescent="0.25">
      <c r="D4766" s="27"/>
    </row>
    <row r="4767" spans="4:4" x14ac:dyDescent="0.25">
      <c r="D4767" s="27"/>
    </row>
    <row r="4768" spans="4:4" x14ac:dyDescent="0.25">
      <c r="D4768" s="27"/>
    </row>
    <row r="4769" spans="4:4" x14ac:dyDescent="0.25">
      <c r="D4769" s="27"/>
    </row>
    <row r="4770" spans="4:4" x14ac:dyDescent="0.25">
      <c r="D4770" s="27"/>
    </row>
    <row r="4771" spans="4:4" x14ac:dyDescent="0.25">
      <c r="D4771" s="27"/>
    </row>
  </sheetData>
  <mergeCells count="3">
    <mergeCell ref="B2:B4"/>
    <mergeCell ref="D2:E2"/>
    <mergeCell ref="C2:C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6"/>
  <sheetViews>
    <sheetView tabSelected="1" workbookViewId="0">
      <selection sqref="A1:M1"/>
    </sheetView>
  </sheetViews>
  <sheetFormatPr defaultRowHeight="15" x14ac:dyDescent="0.25"/>
  <sheetData>
    <row r="1" spans="1:13" ht="15" customHeight="1" x14ac:dyDescent="0.25">
      <c r="A1" s="64" t="s">
        <v>973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</row>
    <row r="2" spans="1:13" ht="15.75" thickBot="1" x14ac:dyDescent="0.3">
      <c r="A2" s="65" t="s">
        <v>21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</row>
    <row r="3" spans="1:13" ht="15.75" thickBot="1" x14ac:dyDescent="0.3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</row>
    <row r="4" spans="1:13" ht="15.75" thickBot="1" x14ac:dyDescent="0.3">
      <c r="A4" s="2">
        <v>1</v>
      </c>
      <c r="B4" s="3">
        <v>0.2</v>
      </c>
      <c r="C4" s="3">
        <v>0.28999999999999998</v>
      </c>
      <c r="D4" s="3">
        <v>2.1</v>
      </c>
      <c r="E4" s="3">
        <v>7.26</v>
      </c>
      <c r="F4" s="3">
        <v>11.4</v>
      </c>
      <c r="G4" s="3">
        <v>4.12</v>
      </c>
      <c r="H4" s="3">
        <v>34.5</v>
      </c>
      <c r="I4" s="3">
        <v>7.9</v>
      </c>
      <c r="J4" s="3">
        <v>4.96</v>
      </c>
      <c r="K4" s="3">
        <v>3.33</v>
      </c>
      <c r="L4" s="3">
        <v>0.41</v>
      </c>
      <c r="M4" s="3">
        <v>0.38</v>
      </c>
    </row>
    <row r="5" spans="1:13" ht="15.75" thickBot="1" x14ac:dyDescent="0.3">
      <c r="A5" s="2">
        <v>2</v>
      </c>
      <c r="B5" s="3">
        <v>0.2</v>
      </c>
      <c r="C5" s="3">
        <v>0.28999999999999998</v>
      </c>
      <c r="D5" s="3">
        <v>1.97</v>
      </c>
      <c r="E5" s="3">
        <v>6.94</v>
      </c>
      <c r="F5" s="3">
        <v>11.1</v>
      </c>
      <c r="G5" s="3">
        <v>3.81</v>
      </c>
      <c r="H5" s="3">
        <v>22.6</v>
      </c>
      <c r="I5" s="3">
        <v>16.399999999999999</v>
      </c>
      <c r="J5" s="3">
        <v>5.61</v>
      </c>
      <c r="K5" s="3">
        <v>3.11</v>
      </c>
      <c r="L5" s="3">
        <v>0.43</v>
      </c>
      <c r="M5" s="3">
        <v>0.36</v>
      </c>
    </row>
    <row r="6" spans="1:13" ht="15.75" thickBot="1" x14ac:dyDescent="0.3">
      <c r="A6" s="2">
        <v>3</v>
      </c>
      <c r="B6" s="3">
        <v>0.22</v>
      </c>
      <c r="C6" s="3">
        <v>0.28000000000000003</v>
      </c>
      <c r="D6" s="3">
        <v>1.88</v>
      </c>
      <c r="E6" s="3">
        <v>6.99</v>
      </c>
      <c r="F6" s="3">
        <v>10.1</v>
      </c>
      <c r="G6" s="3">
        <v>3.69</v>
      </c>
      <c r="H6" s="3">
        <v>26.1</v>
      </c>
      <c r="I6" s="3">
        <v>9.35</v>
      </c>
      <c r="J6" s="3">
        <v>8.06</v>
      </c>
      <c r="K6" s="3">
        <v>3.03</v>
      </c>
      <c r="L6" s="3">
        <v>0.43</v>
      </c>
      <c r="M6" s="3">
        <v>0.35</v>
      </c>
    </row>
    <row r="7" spans="1:13" ht="15.75" thickBot="1" x14ac:dyDescent="0.3">
      <c r="A7" s="2">
        <v>4</v>
      </c>
      <c r="B7" s="3">
        <v>0.23</v>
      </c>
      <c r="C7" s="3">
        <v>0.28000000000000003</v>
      </c>
      <c r="D7" s="3">
        <v>1.82</v>
      </c>
      <c r="E7" s="3">
        <v>6.78</v>
      </c>
      <c r="F7" s="3">
        <v>9.4</v>
      </c>
      <c r="G7" s="3">
        <v>3.59</v>
      </c>
      <c r="H7" s="3">
        <v>20</v>
      </c>
      <c r="I7" s="3">
        <v>7.68</v>
      </c>
      <c r="J7" s="3">
        <v>13</v>
      </c>
      <c r="K7" s="3">
        <v>2.85</v>
      </c>
      <c r="L7" s="3">
        <v>0.43</v>
      </c>
      <c r="M7" s="3">
        <v>0.35</v>
      </c>
    </row>
    <row r="8" spans="1:13" ht="15.75" thickBot="1" x14ac:dyDescent="0.3">
      <c r="A8" s="2">
        <v>5</v>
      </c>
      <c r="B8" s="3">
        <v>0.21</v>
      </c>
      <c r="C8" s="3">
        <v>0.27</v>
      </c>
      <c r="D8" s="3">
        <v>1.7</v>
      </c>
      <c r="E8" s="3">
        <v>6.14</v>
      </c>
      <c r="F8" s="3">
        <v>8.8699999999999992</v>
      </c>
      <c r="G8" s="3">
        <v>3.49</v>
      </c>
      <c r="H8" s="3">
        <v>15.5</v>
      </c>
      <c r="I8" s="3">
        <v>9.91</v>
      </c>
      <c r="J8" s="3">
        <v>9.32</v>
      </c>
      <c r="K8" s="3">
        <v>2.73</v>
      </c>
      <c r="L8" s="3">
        <v>0.43</v>
      </c>
      <c r="M8" s="3">
        <v>0.36</v>
      </c>
    </row>
    <row r="9" spans="1:13" ht="15.75" thickBot="1" x14ac:dyDescent="0.3">
      <c r="A9" s="2">
        <v>6</v>
      </c>
      <c r="B9" s="3">
        <v>0.21</v>
      </c>
      <c r="C9" s="3">
        <v>0.27</v>
      </c>
      <c r="D9" s="3">
        <v>1.63</v>
      </c>
      <c r="E9" s="3">
        <v>5.78</v>
      </c>
      <c r="F9" s="3">
        <v>8.4700000000000006</v>
      </c>
      <c r="G9" s="3">
        <v>3.46</v>
      </c>
      <c r="H9" s="3">
        <v>14</v>
      </c>
      <c r="I9" s="3">
        <v>8.98</v>
      </c>
      <c r="J9" s="3">
        <v>7.83</v>
      </c>
      <c r="K9" s="3">
        <v>2.57</v>
      </c>
      <c r="L9" s="3">
        <v>0.43</v>
      </c>
      <c r="M9" s="3">
        <v>0.36</v>
      </c>
    </row>
    <row r="10" spans="1:13" ht="15.75" thickBot="1" x14ac:dyDescent="0.3">
      <c r="A10" s="2">
        <v>7</v>
      </c>
      <c r="B10" s="3">
        <v>0.21</v>
      </c>
      <c r="C10" s="3">
        <v>0.26</v>
      </c>
      <c r="D10" s="3">
        <v>1.56</v>
      </c>
      <c r="E10" s="3">
        <v>5.53</v>
      </c>
      <c r="F10" s="3">
        <v>8.26</v>
      </c>
      <c r="G10" s="3">
        <v>3.38</v>
      </c>
      <c r="H10" s="3">
        <v>13</v>
      </c>
      <c r="I10" s="3">
        <v>7.76</v>
      </c>
      <c r="J10" s="3">
        <v>7.32</v>
      </c>
      <c r="K10" s="3">
        <v>2.4700000000000002</v>
      </c>
      <c r="L10" s="3">
        <v>0.45</v>
      </c>
      <c r="M10" s="3">
        <v>0.36</v>
      </c>
    </row>
    <row r="11" spans="1:13" ht="15.75" thickBot="1" x14ac:dyDescent="0.3">
      <c r="A11" s="2">
        <v>8</v>
      </c>
      <c r="B11" s="3">
        <v>0.21</v>
      </c>
      <c r="C11" s="3">
        <v>0.27</v>
      </c>
      <c r="D11" s="3">
        <v>1.48</v>
      </c>
      <c r="E11" s="3">
        <v>7.51</v>
      </c>
      <c r="F11" s="3">
        <v>7.87</v>
      </c>
      <c r="G11" s="3">
        <v>3.35</v>
      </c>
      <c r="H11" s="3">
        <v>12.1</v>
      </c>
      <c r="I11" s="3">
        <v>7.45</v>
      </c>
      <c r="J11" s="3">
        <v>6.74</v>
      </c>
      <c r="K11" s="3">
        <v>2.44</v>
      </c>
      <c r="L11" s="3">
        <v>0.45</v>
      </c>
      <c r="M11" s="3">
        <v>0.32</v>
      </c>
    </row>
    <row r="12" spans="1:13" ht="15.75" thickBot="1" x14ac:dyDescent="0.3">
      <c r="A12" s="2">
        <v>9</v>
      </c>
      <c r="B12" s="3">
        <v>0.2</v>
      </c>
      <c r="C12" s="3">
        <v>1.07</v>
      </c>
      <c r="D12" s="3">
        <v>1.42</v>
      </c>
      <c r="E12" s="3">
        <v>8.36</v>
      </c>
      <c r="F12" s="3">
        <v>7.5</v>
      </c>
      <c r="G12" s="3">
        <v>3.31</v>
      </c>
      <c r="H12" s="3">
        <v>11.1</v>
      </c>
      <c r="I12" s="3">
        <v>6.94</v>
      </c>
      <c r="J12" s="3">
        <v>6.41</v>
      </c>
      <c r="K12" s="3">
        <v>2.2200000000000002</v>
      </c>
      <c r="L12" s="3">
        <v>0.42</v>
      </c>
      <c r="M12" s="3">
        <v>0.28000000000000003</v>
      </c>
    </row>
    <row r="13" spans="1:13" ht="15.75" thickBot="1" x14ac:dyDescent="0.3">
      <c r="A13" s="2">
        <v>10</v>
      </c>
      <c r="B13" s="3">
        <v>0.17</v>
      </c>
      <c r="C13" s="3">
        <v>0.93</v>
      </c>
      <c r="D13" s="3">
        <v>1.48</v>
      </c>
      <c r="E13" s="3">
        <v>6.54</v>
      </c>
      <c r="F13" s="3">
        <v>7.04</v>
      </c>
      <c r="G13" s="3">
        <v>3.25</v>
      </c>
      <c r="H13" s="3">
        <v>10.8</v>
      </c>
      <c r="I13" s="3">
        <v>6.59</v>
      </c>
      <c r="J13" s="3">
        <v>6.04</v>
      </c>
      <c r="K13" s="3">
        <v>1.98</v>
      </c>
      <c r="L13" s="3">
        <v>0.43</v>
      </c>
      <c r="M13" s="3">
        <v>0.26</v>
      </c>
    </row>
    <row r="14" spans="1:13" ht="15.75" thickBot="1" x14ac:dyDescent="0.3">
      <c r="A14" s="2">
        <v>11</v>
      </c>
      <c r="B14" s="3">
        <v>0.16</v>
      </c>
      <c r="C14" s="3">
        <v>0.88</v>
      </c>
      <c r="D14" s="3">
        <v>1.42</v>
      </c>
      <c r="E14" s="3">
        <v>6.17</v>
      </c>
      <c r="F14" s="3">
        <v>6.6</v>
      </c>
      <c r="G14" s="3">
        <v>3.2</v>
      </c>
      <c r="H14" s="3">
        <v>10.3</v>
      </c>
      <c r="I14" s="3">
        <v>6.29</v>
      </c>
      <c r="J14" s="3">
        <v>5.63</v>
      </c>
      <c r="K14" s="3">
        <v>1.95</v>
      </c>
      <c r="L14" s="3">
        <v>0.41</v>
      </c>
      <c r="M14" s="3">
        <v>0.25</v>
      </c>
    </row>
    <row r="15" spans="1:13" ht="15.75" thickBot="1" x14ac:dyDescent="0.3">
      <c r="A15" s="2">
        <v>12</v>
      </c>
      <c r="B15" s="3">
        <v>0.13</v>
      </c>
      <c r="C15" s="3">
        <v>0.76</v>
      </c>
      <c r="D15" s="3">
        <v>1.36</v>
      </c>
      <c r="E15" s="3">
        <v>6.02</v>
      </c>
      <c r="F15" s="3">
        <v>6.26</v>
      </c>
      <c r="G15" s="3">
        <v>3.16</v>
      </c>
      <c r="H15" s="3">
        <v>9.81</v>
      </c>
      <c r="I15" s="3">
        <v>6.1</v>
      </c>
      <c r="J15" s="3">
        <v>5.35</v>
      </c>
      <c r="K15" s="3">
        <v>1.88</v>
      </c>
      <c r="L15" s="3">
        <v>0.35</v>
      </c>
      <c r="M15" s="3">
        <v>0.23</v>
      </c>
    </row>
    <row r="16" spans="1:13" ht="15.75" thickBot="1" x14ac:dyDescent="0.3">
      <c r="A16" s="2">
        <v>13</v>
      </c>
      <c r="B16" s="3">
        <v>0.14000000000000001</v>
      </c>
      <c r="C16" s="3">
        <v>0.62</v>
      </c>
      <c r="D16" s="3">
        <v>1.46</v>
      </c>
      <c r="E16" s="3">
        <v>5.67</v>
      </c>
      <c r="F16" s="3">
        <v>6</v>
      </c>
      <c r="G16" s="3">
        <v>3.27</v>
      </c>
      <c r="H16" s="3">
        <v>9.2200000000000006</v>
      </c>
      <c r="I16" s="3">
        <v>5.99</v>
      </c>
      <c r="J16" s="3">
        <v>4.9800000000000004</v>
      </c>
      <c r="K16" s="3">
        <v>1.75</v>
      </c>
      <c r="L16" s="3">
        <v>0.33</v>
      </c>
      <c r="M16" s="3">
        <v>0.22</v>
      </c>
    </row>
    <row r="17" spans="1:13" ht="15.75" thickBot="1" x14ac:dyDescent="0.3">
      <c r="A17" s="2">
        <v>14</v>
      </c>
      <c r="B17" s="3">
        <v>0.19</v>
      </c>
      <c r="C17" s="3">
        <v>0.51</v>
      </c>
      <c r="D17" s="3">
        <v>1.51</v>
      </c>
      <c r="E17" s="3">
        <v>5.55</v>
      </c>
      <c r="F17" s="3">
        <v>5.75</v>
      </c>
      <c r="G17" s="3">
        <v>3.28</v>
      </c>
      <c r="H17" s="3">
        <v>13.3</v>
      </c>
      <c r="I17" s="3">
        <v>6.34</v>
      </c>
      <c r="J17" s="3">
        <v>4.51</v>
      </c>
      <c r="K17" s="3">
        <v>1.63</v>
      </c>
      <c r="L17" s="3">
        <v>0.36</v>
      </c>
      <c r="M17" s="3">
        <v>0.22</v>
      </c>
    </row>
    <row r="18" spans="1:13" ht="15.75" thickBot="1" x14ac:dyDescent="0.3">
      <c r="A18" s="2">
        <v>15</v>
      </c>
      <c r="B18" s="3">
        <v>0.18</v>
      </c>
      <c r="C18" s="3">
        <v>0.59</v>
      </c>
      <c r="D18" s="3">
        <v>2.5299999999999998</v>
      </c>
      <c r="E18" s="3">
        <v>6.16</v>
      </c>
      <c r="F18" s="3">
        <v>5.59</v>
      </c>
      <c r="G18" s="3">
        <v>3.25</v>
      </c>
      <c r="H18" s="3">
        <v>11</v>
      </c>
      <c r="I18" s="3">
        <v>5.76</v>
      </c>
      <c r="J18" s="3">
        <v>4.1100000000000003</v>
      </c>
      <c r="K18" s="3">
        <v>1.43</v>
      </c>
      <c r="L18" s="3">
        <v>0.37</v>
      </c>
      <c r="M18" s="3">
        <v>0.22</v>
      </c>
    </row>
    <row r="19" spans="1:13" ht="15.75" thickBot="1" x14ac:dyDescent="0.3">
      <c r="A19" s="2">
        <v>16</v>
      </c>
      <c r="B19" s="3">
        <v>0.2</v>
      </c>
      <c r="C19" s="3">
        <v>0.59</v>
      </c>
      <c r="D19" s="3">
        <v>9.83</v>
      </c>
      <c r="E19" s="3">
        <v>5.68</v>
      </c>
      <c r="F19" s="3">
        <v>5.58</v>
      </c>
      <c r="G19" s="3">
        <v>2.97</v>
      </c>
      <c r="H19" s="3">
        <v>8.92</v>
      </c>
      <c r="I19" s="3">
        <v>5.54</v>
      </c>
      <c r="J19" s="3">
        <v>3.81</v>
      </c>
      <c r="K19" s="3">
        <v>1.33</v>
      </c>
      <c r="L19" s="3">
        <v>0.38</v>
      </c>
      <c r="M19" s="3">
        <v>0.21</v>
      </c>
    </row>
    <row r="20" spans="1:13" ht="15.75" thickBot="1" x14ac:dyDescent="0.3">
      <c r="A20" s="2">
        <v>17</v>
      </c>
      <c r="B20" s="3">
        <v>0.28999999999999998</v>
      </c>
      <c r="C20" s="3">
        <v>0.65</v>
      </c>
      <c r="D20" s="3">
        <v>11.7</v>
      </c>
      <c r="E20" s="3">
        <v>5.43</v>
      </c>
      <c r="F20" s="3">
        <v>5.64</v>
      </c>
      <c r="G20" s="3">
        <v>2.62</v>
      </c>
      <c r="H20" s="3">
        <v>7.95</v>
      </c>
      <c r="I20" s="3">
        <v>6.73</v>
      </c>
      <c r="J20" s="3">
        <v>3.59</v>
      </c>
      <c r="K20" s="3">
        <v>1.31</v>
      </c>
      <c r="L20" s="3">
        <v>0.39</v>
      </c>
      <c r="M20" s="3">
        <v>0.2</v>
      </c>
    </row>
    <row r="21" spans="1:13" ht="15.75" thickBot="1" x14ac:dyDescent="0.3">
      <c r="A21" s="2">
        <v>18</v>
      </c>
      <c r="B21" s="3">
        <v>0.32</v>
      </c>
      <c r="C21" s="3">
        <v>0.71</v>
      </c>
      <c r="D21" s="3">
        <v>53.3</v>
      </c>
      <c r="E21" s="3">
        <v>5.26</v>
      </c>
      <c r="F21" s="3">
        <v>5.34</v>
      </c>
      <c r="G21" s="3">
        <v>2.76</v>
      </c>
      <c r="H21" s="3">
        <v>7.48</v>
      </c>
      <c r="I21" s="3">
        <v>7.65</v>
      </c>
      <c r="J21" s="3">
        <v>3.34</v>
      </c>
      <c r="K21" s="3">
        <v>1.28</v>
      </c>
      <c r="L21" s="3">
        <v>0.39</v>
      </c>
      <c r="M21" s="3">
        <v>0.2</v>
      </c>
    </row>
    <row r="22" spans="1:13" ht="15.75" thickBot="1" x14ac:dyDescent="0.3">
      <c r="A22" s="2">
        <v>19</v>
      </c>
      <c r="B22" s="3">
        <v>0.31</v>
      </c>
      <c r="C22" s="3">
        <v>0.77</v>
      </c>
      <c r="D22" s="3">
        <v>32.4</v>
      </c>
      <c r="E22" s="3">
        <v>12</v>
      </c>
      <c r="F22" s="3">
        <v>5.77</v>
      </c>
      <c r="G22" s="3">
        <v>2.87</v>
      </c>
      <c r="H22" s="3">
        <v>7.19</v>
      </c>
      <c r="I22" s="3">
        <v>6.26</v>
      </c>
      <c r="J22" s="3">
        <v>3.32</v>
      </c>
      <c r="K22" s="3">
        <v>1.21</v>
      </c>
      <c r="L22" s="3">
        <v>0.35</v>
      </c>
      <c r="M22" s="3">
        <v>0.21</v>
      </c>
    </row>
    <row r="23" spans="1:13" ht="15.75" thickBot="1" x14ac:dyDescent="0.3">
      <c r="A23" s="2">
        <v>20</v>
      </c>
      <c r="B23" s="3">
        <v>0.3</v>
      </c>
      <c r="C23" s="3">
        <v>2.62</v>
      </c>
      <c r="D23" s="3">
        <v>99.6</v>
      </c>
      <c r="E23" s="3">
        <v>11.2</v>
      </c>
      <c r="F23" s="3">
        <v>5.45</v>
      </c>
      <c r="G23" s="3">
        <v>3.08</v>
      </c>
      <c r="H23" s="3">
        <v>6.68</v>
      </c>
      <c r="I23" s="3">
        <v>5.88</v>
      </c>
      <c r="J23" s="3">
        <v>5.7</v>
      </c>
      <c r="K23" s="3">
        <v>1.1200000000000001</v>
      </c>
      <c r="L23" s="3">
        <v>0.34</v>
      </c>
      <c r="M23" s="3">
        <v>0.22</v>
      </c>
    </row>
    <row r="24" spans="1:13" ht="15.75" thickBot="1" x14ac:dyDescent="0.3">
      <c r="A24" s="2">
        <v>21</v>
      </c>
      <c r="B24" s="3">
        <v>0.28999999999999998</v>
      </c>
      <c r="C24" s="3">
        <v>8.7899999999999991</v>
      </c>
      <c r="D24" s="3">
        <v>42.8</v>
      </c>
      <c r="E24" s="3">
        <v>11.7</v>
      </c>
      <c r="F24" s="3">
        <v>5.78</v>
      </c>
      <c r="G24" s="3">
        <v>3.08</v>
      </c>
      <c r="H24" s="3">
        <v>6.32</v>
      </c>
      <c r="I24" s="3">
        <v>6.29</v>
      </c>
      <c r="J24" s="3">
        <v>5.8</v>
      </c>
      <c r="K24" s="3">
        <v>0.98</v>
      </c>
      <c r="L24" s="3">
        <v>0.35</v>
      </c>
      <c r="M24" s="3">
        <v>0.22</v>
      </c>
    </row>
    <row r="25" spans="1:13" ht="15.75" thickBot="1" x14ac:dyDescent="0.3">
      <c r="A25" s="2">
        <v>22</v>
      </c>
      <c r="B25" s="3">
        <v>0.28999999999999998</v>
      </c>
      <c r="C25" s="3">
        <v>4.97</v>
      </c>
      <c r="D25" s="3">
        <v>67.5</v>
      </c>
      <c r="E25" s="3">
        <v>13.7</v>
      </c>
      <c r="F25" s="3">
        <v>5.37</v>
      </c>
      <c r="G25" s="3">
        <v>3.19</v>
      </c>
      <c r="H25" s="3">
        <v>6.22</v>
      </c>
      <c r="I25" s="3">
        <v>7.32</v>
      </c>
      <c r="J25" s="3">
        <v>4.62</v>
      </c>
      <c r="K25" s="3">
        <v>0.88</v>
      </c>
      <c r="L25" s="3">
        <v>0.42</v>
      </c>
      <c r="M25" s="3">
        <v>0.21</v>
      </c>
    </row>
    <row r="26" spans="1:13" ht="15.75" thickBot="1" x14ac:dyDescent="0.3">
      <c r="A26" s="2">
        <v>23</v>
      </c>
      <c r="B26" s="3">
        <v>0.28000000000000003</v>
      </c>
      <c r="C26" s="3">
        <v>3.66</v>
      </c>
      <c r="D26" s="3">
        <v>52</v>
      </c>
      <c r="E26" s="3">
        <v>11.7</v>
      </c>
      <c r="F26" s="3">
        <v>5.46</v>
      </c>
      <c r="G26" s="3">
        <v>3.27</v>
      </c>
      <c r="H26" s="3">
        <v>6.31</v>
      </c>
      <c r="I26" s="3">
        <v>6.42</v>
      </c>
      <c r="J26" s="3">
        <v>3.97</v>
      </c>
      <c r="K26" s="3">
        <v>0.82</v>
      </c>
      <c r="L26" s="3">
        <v>0.63</v>
      </c>
      <c r="M26" s="3">
        <v>0.21</v>
      </c>
    </row>
    <row r="27" spans="1:13" ht="15.75" thickBot="1" x14ac:dyDescent="0.3">
      <c r="A27" s="2">
        <v>24</v>
      </c>
      <c r="B27" s="3">
        <v>0.27</v>
      </c>
      <c r="C27" s="3">
        <v>3.05</v>
      </c>
      <c r="D27" s="3">
        <v>26.9</v>
      </c>
      <c r="E27" s="3">
        <v>11.1</v>
      </c>
      <c r="F27" s="3">
        <v>5.07</v>
      </c>
      <c r="G27" s="3">
        <v>7.97</v>
      </c>
      <c r="H27" s="3">
        <v>6.41</v>
      </c>
      <c r="I27" s="3">
        <v>6.46</v>
      </c>
      <c r="J27" s="3">
        <v>3.5</v>
      </c>
      <c r="K27" s="3">
        <v>0.82</v>
      </c>
      <c r="L27" s="3">
        <v>0.64</v>
      </c>
      <c r="M27" s="3">
        <v>0.2</v>
      </c>
    </row>
    <row r="28" spans="1:13" ht="15.75" thickBot="1" x14ac:dyDescent="0.3">
      <c r="A28" s="2">
        <v>25</v>
      </c>
      <c r="B28" s="3">
        <v>0.28000000000000003</v>
      </c>
      <c r="C28" s="3">
        <v>2.77</v>
      </c>
      <c r="D28" s="3">
        <v>16.399999999999999</v>
      </c>
      <c r="E28" s="3">
        <v>9.4600000000000009</v>
      </c>
      <c r="F28" s="3">
        <v>4.72</v>
      </c>
      <c r="G28" s="3">
        <v>8.09</v>
      </c>
      <c r="H28" s="3">
        <v>6.28</v>
      </c>
      <c r="I28" s="3">
        <v>6.08</v>
      </c>
      <c r="J28" s="3">
        <v>3.25</v>
      </c>
      <c r="K28" s="3">
        <v>0.84</v>
      </c>
      <c r="L28" s="3">
        <v>0.61</v>
      </c>
      <c r="M28" s="3">
        <v>0.2</v>
      </c>
    </row>
    <row r="29" spans="1:13" ht="15.75" thickBot="1" x14ac:dyDescent="0.3">
      <c r="A29" s="2">
        <v>26</v>
      </c>
      <c r="B29" s="3">
        <v>0.28999999999999998</v>
      </c>
      <c r="C29" s="3">
        <v>2.5299999999999998</v>
      </c>
      <c r="D29" s="3">
        <v>11.7</v>
      </c>
      <c r="E29" s="3">
        <v>18.3</v>
      </c>
      <c r="F29" s="3">
        <v>4.63</v>
      </c>
      <c r="G29" s="3">
        <v>8.32</v>
      </c>
      <c r="H29" s="3">
        <v>5.87</v>
      </c>
      <c r="I29" s="3">
        <v>5.74</v>
      </c>
      <c r="J29" s="3">
        <v>3.56</v>
      </c>
      <c r="K29" s="3">
        <v>0.88</v>
      </c>
      <c r="L29" s="3">
        <v>0.52</v>
      </c>
      <c r="M29" s="3">
        <v>0.19</v>
      </c>
    </row>
    <row r="30" spans="1:13" ht="15.75" thickBot="1" x14ac:dyDescent="0.3">
      <c r="A30" s="2">
        <v>27</v>
      </c>
      <c r="B30" s="3">
        <v>0.3</v>
      </c>
      <c r="C30" s="3">
        <v>2.6</v>
      </c>
      <c r="D30" s="3">
        <v>10.4</v>
      </c>
      <c r="E30" s="3">
        <v>14.5</v>
      </c>
      <c r="F30" s="3">
        <v>4.4800000000000004</v>
      </c>
      <c r="G30" s="3">
        <v>10.5</v>
      </c>
      <c r="H30" s="3">
        <v>5.59</v>
      </c>
      <c r="I30" s="3">
        <v>5.43</v>
      </c>
      <c r="J30" s="3">
        <v>3.85</v>
      </c>
      <c r="K30" s="3">
        <v>0.83</v>
      </c>
      <c r="L30" s="3">
        <v>0.44</v>
      </c>
      <c r="M30" s="3">
        <v>0.19</v>
      </c>
    </row>
    <row r="31" spans="1:13" ht="15.75" thickBot="1" x14ac:dyDescent="0.3">
      <c r="A31" s="2">
        <v>28</v>
      </c>
      <c r="B31" s="3">
        <v>0.31</v>
      </c>
      <c r="C31" s="3">
        <v>3.19</v>
      </c>
      <c r="D31" s="3">
        <v>9.5399999999999991</v>
      </c>
      <c r="E31" s="3">
        <v>12</v>
      </c>
      <c r="F31" s="3">
        <v>4.5599999999999996</v>
      </c>
      <c r="G31" s="3">
        <v>42.9</v>
      </c>
      <c r="H31" s="3">
        <v>6.61</v>
      </c>
      <c r="I31" s="3">
        <v>5.12</v>
      </c>
      <c r="J31" s="3">
        <v>3.64</v>
      </c>
      <c r="K31" s="3">
        <v>0.62</v>
      </c>
      <c r="L31" s="3">
        <v>0.43</v>
      </c>
      <c r="M31" s="3">
        <v>0.25</v>
      </c>
    </row>
    <row r="32" spans="1:13" ht="15.75" thickBot="1" x14ac:dyDescent="0.3">
      <c r="A32" s="2">
        <v>29</v>
      </c>
      <c r="B32" s="3">
        <v>0.3</v>
      </c>
      <c r="C32" s="3">
        <v>2.63</v>
      </c>
      <c r="D32" s="3">
        <v>8.86</v>
      </c>
      <c r="E32" s="3">
        <v>15.2</v>
      </c>
      <c r="F32" s="3">
        <v>4.34</v>
      </c>
      <c r="G32" s="3">
        <v>16.3</v>
      </c>
      <c r="H32" s="3">
        <v>6.26</v>
      </c>
      <c r="I32" s="3">
        <v>5.08</v>
      </c>
      <c r="J32" s="3">
        <v>3.5</v>
      </c>
      <c r="K32" s="3">
        <v>0.44</v>
      </c>
      <c r="L32" s="3">
        <v>0.42</v>
      </c>
      <c r="M32" s="3">
        <v>0.42</v>
      </c>
    </row>
    <row r="33" spans="1:13" ht="15.75" thickBot="1" x14ac:dyDescent="0.3">
      <c r="A33" s="2">
        <v>30</v>
      </c>
      <c r="B33" s="3">
        <v>0.3</v>
      </c>
      <c r="C33" s="3">
        <v>2.42</v>
      </c>
      <c r="D33" s="3">
        <v>8.1199999999999992</v>
      </c>
      <c r="E33" s="3">
        <v>12.8</v>
      </c>
      <c r="F33" s="3" t="s">
        <v>13</v>
      </c>
      <c r="G33" s="3">
        <v>22.1</v>
      </c>
      <c r="H33" s="3">
        <v>6.02</v>
      </c>
      <c r="I33" s="3">
        <v>4.93</v>
      </c>
      <c r="J33" s="3">
        <v>3.33</v>
      </c>
      <c r="K33" s="3">
        <v>0.44</v>
      </c>
      <c r="L33" s="3">
        <v>0.41</v>
      </c>
      <c r="M33" s="3">
        <v>0.39</v>
      </c>
    </row>
    <row r="34" spans="1:13" ht="15.75" thickBot="1" x14ac:dyDescent="0.3">
      <c r="A34" s="2">
        <v>31</v>
      </c>
      <c r="B34" s="3">
        <v>0.3</v>
      </c>
      <c r="C34" s="3" t="s">
        <v>13</v>
      </c>
      <c r="D34" s="3">
        <v>7.61</v>
      </c>
      <c r="E34" s="3">
        <v>13.5</v>
      </c>
      <c r="F34" s="3" t="s">
        <v>13</v>
      </c>
      <c r="G34" s="3">
        <v>56.8</v>
      </c>
      <c r="H34" s="3" t="s">
        <v>13</v>
      </c>
      <c r="I34" s="3">
        <v>4.8</v>
      </c>
      <c r="J34" s="3" t="s">
        <v>13</v>
      </c>
      <c r="K34" s="3">
        <v>0.43</v>
      </c>
      <c r="L34" s="3">
        <v>0.38</v>
      </c>
      <c r="M34" s="3" t="s">
        <v>13</v>
      </c>
    </row>
    <row r="35" spans="1:13" ht="15.75" thickBot="1" x14ac:dyDescent="0.3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</row>
    <row r="36" spans="1:13" ht="15.75" thickBot="1" x14ac:dyDescent="0.3">
      <c r="A36" s="2" t="s">
        <v>14</v>
      </c>
      <c r="B36" s="3">
        <v>31</v>
      </c>
      <c r="C36" s="3">
        <v>30</v>
      </c>
      <c r="D36" s="3">
        <v>31</v>
      </c>
      <c r="E36" s="3">
        <v>31</v>
      </c>
      <c r="F36" s="3">
        <v>29</v>
      </c>
      <c r="G36" s="3">
        <v>31</v>
      </c>
      <c r="H36" s="3">
        <v>30</v>
      </c>
      <c r="I36" s="3">
        <v>31</v>
      </c>
      <c r="J36" s="3">
        <v>30</v>
      </c>
      <c r="K36" s="3">
        <v>31</v>
      </c>
      <c r="L36" s="3">
        <v>31</v>
      </c>
      <c r="M36" s="3">
        <v>30</v>
      </c>
    </row>
    <row r="37" spans="1:13" ht="15.75" thickBot="1" x14ac:dyDescent="0.3">
      <c r="A37" s="2" t="s">
        <v>15</v>
      </c>
      <c r="B37" s="3">
        <v>0.13</v>
      </c>
      <c r="C37" s="3">
        <v>0.26</v>
      </c>
      <c r="D37" s="3">
        <v>1.36</v>
      </c>
      <c r="E37" s="3">
        <v>5.26</v>
      </c>
      <c r="F37" s="3">
        <v>4.34</v>
      </c>
      <c r="G37" s="3">
        <v>2.62</v>
      </c>
      <c r="H37" s="3">
        <v>5.59</v>
      </c>
      <c r="I37" s="3">
        <v>4.8</v>
      </c>
      <c r="J37" s="3">
        <v>3.25</v>
      </c>
      <c r="K37" s="3">
        <v>0.43</v>
      </c>
      <c r="L37" s="3">
        <v>0.33</v>
      </c>
      <c r="M37" s="3">
        <v>0.19</v>
      </c>
    </row>
    <row r="38" spans="1:13" ht="15.75" thickBot="1" x14ac:dyDescent="0.3">
      <c r="A38" s="2" t="s">
        <v>16</v>
      </c>
      <c r="B38" s="3">
        <v>0.32</v>
      </c>
      <c r="C38" s="3">
        <v>8.7899999999999991</v>
      </c>
      <c r="D38" s="3">
        <v>99.6</v>
      </c>
      <c r="E38" s="3">
        <v>18.3</v>
      </c>
      <c r="F38" s="3">
        <v>11.4</v>
      </c>
      <c r="G38" s="3">
        <v>56.8</v>
      </c>
      <c r="H38" s="3">
        <v>34.5</v>
      </c>
      <c r="I38" s="3">
        <v>16.399999999999999</v>
      </c>
      <c r="J38" s="3">
        <v>13</v>
      </c>
      <c r="K38" s="3">
        <v>3.33</v>
      </c>
      <c r="L38" s="3">
        <v>0.64</v>
      </c>
      <c r="M38" s="3">
        <v>0.42</v>
      </c>
    </row>
    <row r="39" spans="1:13" ht="15.75" thickBot="1" x14ac:dyDescent="0.3">
      <c r="A39" s="2" t="s">
        <v>17</v>
      </c>
      <c r="B39" s="3">
        <v>0.24</v>
      </c>
      <c r="C39" s="3">
        <v>1.65</v>
      </c>
      <c r="D39" s="3">
        <v>15.93</v>
      </c>
      <c r="E39" s="3">
        <v>9.06</v>
      </c>
      <c r="F39" s="3">
        <v>6.63</v>
      </c>
      <c r="G39" s="3">
        <v>8.01</v>
      </c>
      <c r="H39" s="3">
        <v>11.11</v>
      </c>
      <c r="I39" s="3">
        <v>6.94</v>
      </c>
      <c r="J39" s="3">
        <v>5.29</v>
      </c>
      <c r="K39" s="3">
        <v>1.6</v>
      </c>
      <c r="L39" s="3">
        <v>0.43</v>
      </c>
      <c r="M39" s="3">
        <v>0.27</v>
      </c>
    </row>
    <row r="40" spans="1:13" ht="15.75" thickBot="1" x14ac:dyDescent="0.3">
      <c r="A40" s="57" t="s">
        <v>18</v>
      </c>
      <c r="B40" s="58"/>
      <c r="C40" s="59">
        <v>366</v>
      </c>
      <c r="D40" s="60"/>
      <c r="E40" s="60"/>
      <c r="F40" s="60"/>
      <c r="G40" s="60"/>
      <c r="H40" s="60"/>
      <c r="I40" s="60"/>
      <c r="J40" s="60"/>
      <c r="K40" s="60"/>
      <c r="L40" s="60"/>
      <c r="M40" s="61"/>
    </row>
    <row r="41" spans="1:13" ht="22.5" x14ac:dyDescent="0.25">
      <c r="A41" s="4" t="s">
        <v>19</v>
      </c>
      <c r="B41" s="55">
        <v>647</v>
      </c>
      <c r="C41" s="55">
        <v>4279</v>
      </c>
      <c r="D41" s="55">
        <v>42680</v>
      </c>
      <c r="E41" s="55">
        <v>24272</v>
      </c>
      <c r="F41" s="55">
        <v>16623</v>
      </c>
      <c r="G41" s="55">
        <v>21464</v>
      </c>
      <c r="H41" s="55">
        <v>28809</v>
      </c>
      <c r="I41" s="55">
        <v>18591</v>
      </c>
      <c r="J41" s="55">
        <v>13707</v>
      </c>
      <c r="K41" s="55">
        <v>4285</v>
      </c>
      <c r="L41" s="55">
        <v>1143</v>
      </c>
      <c r="M41" s="55">
        <v>695</v>
      </c>
    </row>
    <row r="42" spans="1:13" ht="23.25" thickBot="1" x14ac:dyDescent="0.3">
      <c r="A42" s="5" t="s">
        <v>20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3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</row>
    <row r="45" spans="1:13" ht="15" customHeight="1" x14ac:dyDescent="0.25">
      <c r="A45" s="64" t="s">
        <v>973</v>
      </c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</row>
    <row r="46" spans="1:13" ht="15.75" thickBot="1" x14ac:dyDescent="0.3">
      <c r="A46" s="65" t="s">
        <v>22</v>
      </c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5.75" thickBot="1" x14ac:dyDescent="0.3">
      <c r="A47" s="1" t="s">
        <v>0</v>
      </c>
      <c r="B47" s="1" t="s">
        <v>1</v>
      </c>
      <c r="C47" s="1" t="s">
        <v>2</v>
      </c>
      <c r="D47" s="1" t="s">
        <v>3</v>
      </c>
      <c r="E47" s="1" t="s">
        <v>4</v>
      </c>
      <c r="F47" s="1" t="s">
        <v>5</v>
      </c>
      <c r="G47" s="1" t="s">
        <v>6</v>
      </c>
      <c r="H47" s="1" t="s">
        <v>7</v>
      </c>
      <c r="I47" s="1" t="s">
        <v>8</v>
      </c>
      <c r="J47" s="1" t="s">
        <v>9</v>
      </c>
      <c r="K47" s="1" t="s">
        <v>10</v>
      </c>
      <c r="L47" s="1" t="s">
        <v>11</v>
      </c>
      <c r="M47" s="1" t="s">
        <v>12</v>
      </c>
    </row>
    <row r="48" spans="1:13" ht="15.75" thickBot="1" x14ac:dyDescent="0.3">
      <c r="A48" s="2">
        <v>1</v>
      </c>
      <c r="B48" s="3">
        <v>0.31</v>
      </c>
      <c r="C48" s="3">
        <v>2.88</v>
      </c>
      <c r="D48" s="3">
        <v>44.7</v>
      </c>
      <c r="E48" s="3">
        <v>6.33</v>
      </c>
      <c r="F48" s="3">
        <v>11.9</v>
      </c>
      <c r="G48" s="3">
        <v>17.7</v>
      </c>
      <c r="H48" s="3">
        <v>6.97</v>
      </c>
      <c r="I48" s="3">
        <v>5.42</v>
      </c>
      <c r="J48" s="3">
        <v>8.7100000000000009</v>
      </c>
      <c r="K48" s="3">
        <v>1.49</v>
      </c>
      <c r="L48" s="3">
        <v>0.44</v>
      </c>
      <c r="M48" s="3">
        <v>0.17</v>
      </c>
    </row>
    <row r="49" spans="1:13" ht="15.75" thickBot="1" x14ac:dyDescent="0.3">
      <c r="A49" s="2">
        <v>2</v>
      </c>
      <c r="B49" s="3">
        <v>0.39</v>
      </c>
      <c r="C49" s="3">
        <v>5.59</v>
      </c>
      <c r="D49" s="3">
        <v>28.2</v>
      </c>
      <c r="E49" s="3">
        <v>6.18</v>
      </c>
      <c r="F49" s="3">
        <v>11.2</v>
      </c>
      <c r="G49" s="3">
        <v>13.3</v>
      </c>
      <c r="H49" s="3">
        <v>6.56</v>
      </c>
      <c r="I49" s="3">
        <v>5.42</v>
      </c>
      <c r="J49" s="3">
        <v>8.82</v>
      </c>
      <c r="K49" s="3">
        <v>1.49</v>
      </c>
      <c r="L49" s="3">
        <v>0.43</v>
      </c>
      <c r="M49" s="3">
        <v>0.17</v>
      </c>
    </row>
    <row r="50" spans="1:13" ht="15.75" thickBot="1" x14ac:dyDescent="0.3">
      <c r="A50" s="2">
        <v>3</v>
      </c>
      <c r="B50" s="3">
        <v>0.47</v>
      </c>
      <c r="C50" s="3">
        <v>4.2</v>
      </c>
      <c r="D50" s="3">
        <v>33.6</v>
      </c>
      <c r="E50" s="3">
        <v>6.19</v>
      </c>
      <c r="F50" s="3">
        <v>10.4</v>
      </c>
      <c r="G50" s="3">
        <v>13.9</v>
      </c>
      <c r="H50" s="3">
        <v>6.17</v>
      </c>
      <c r="I50" s="3">
        <v>5.42</v>
      </c>
      <c r="J50" s="3">
        <v>9.17</v>
      </c>
      <c r="K50" s="3">
        <v>1.49</v>
      </c>
      <c r="L50" s="3">
        <v>0.42</v>
      </c>
      <c r="M50" s="3">
        <v>0.12</v>
      </c>
    </row>
    <row r="51" spans="1:13" ht="15.75" thickBot="1" x14ac:dyDescent="0.3">
      <c r="A51" s="2">
        <v>4</v>
      </c>
      <c r="B51" s="3">
        <v>3.62</v>
      </c>
      <c r="C51" s="3">
        <v>4.6399999999999997</v>
      </c>
      <c r="D51" s="3">
        <v>22.1</v>
      </c>
      <c r="E51" s="3">
        <v>6.62</v>
      </c>
      <c r="F51" s="3">
        <v>9.9700000000000006</v>
      </c>
      <c r="G51" s="3">
        <v>15.1</v>
      </c>
      <c r="H51" s="3">
        <v>8.0399999999999991</v>
      </c>
      <c r="I51" s="3">
        <v>5.34</v>
      </c>
      <c r="J51" s="3">
        <v>6.15</v>
      </c>
      <c r="K51" s="3">
        <v>1.49</v>
      </c>
      <c r="L51" s="3">
        <v>0.41</v>
      </c>
      <c r="M51" s="3">
        <v>0.11</v>
      </c>
    </row>
    <row r="52" spans="1:13" ht="15.75" thickBot="1" x14ac:dyDescent="0.3">
      <c r="A52" s="2">
        <v>5</v>
      </c>
      <c r="B52" s="3">
        <v>2.99</v>
      </c>
      <c r="C52" s="3">
        <v>4.9000000000000004</v>
      </c>
      <c r="D52" s="3">
        <v>18.100000000000001</v>
      </c>
      <c r="E52" s="3">
        <v>8.5399999999999991</v>
      </c>
      <c r="F52" s="3">
        <v>11.3</v>
      </c>
      <c r="G52" s="3">
        <v>12.4</v>
      </c>
      <c r="H52" s="3">
        <v>25.8</v>
      </c>
      <c r="I52" s="3">
        <v>5.22</v>
      </c>
      <c r="J52" s="3">
        <v>5.68</v>
      </c>
      <c r="K52" s="3">
        <v>1.47</v>
      </c>
      <c r="L52" s="3">
        <v>0.4</v>
      </c>
      <c r="M52" s="3">
        <v>0.11</v>
      </c>
    </row>
    <row r="53" spans="1:13" ht="15.75" thickBot="1" x14ac:dyDescent="0.3">
      <c r="A53" s="2">
        <v>6</v>
      </c>
      <c r="B53" s="3">
        <v>1.93</v>
      </c>
      <c r="C53" s="3">
        <v>11.3</v>
      </c>
      <c r="D53" s="3">
        <v>21</v>
      </c>
      <c r="E53" s="3">
        <v>7.2</v>
      </c>
      <c r="F53" s="3">
        <v>10.7</v>
      </c>
      <c r="G53" s="3">
        <v>11</v>
      </c>
      <c r="H53" s="3">
        <v>18.899999999999999</v>
      </c>
      <c r="I53" s="3">
        <v>5.28</v>
      </c>
      <c r="J53" s="3">
        <v>5.96</v>
      </c>
      <c r="K53" s="3">
        <v>1.39</v>
      </c>
      <c r="L53" s="3">
        <v>0.35</v>
      </c>
      <c r="M53" s="3">
        <v>0.15</v>
      </c>
    </row>
    <row r="54" spans="1:13" ht="15.75" thickBot="1" x14ac:dyDescent="0.3">
      <c r="A54" s="2">
        <v>7</v>
      </c>
      <c r="B54" s="3">
        <v>1.43</v>
      </c>
      <c r="C54" s="3">
        <v>15.2</v>
      </c>
      <c r="D54" s="3">
        <v>16.899999999999999</v>
      </c>
      <c r="E54" s="3">
        <v>6.7</v>
      </c>
      <c r="F54" s="3">
        <v>22.5</v>
      </c>
      <c r="G54" s="3">
        <v>10.4</v>
      </c>
      <c r="H54" s="3">
        <v>28.4</v>
      </c>
      <c r="I54" s="3">
        <v>5.2</v>
      </c>
      <c r="J54" s="3">
        <v>5.45</v>
      </c>
      <c r="K54" s="3">
        <v>1.31</v>
      </c>
      <c r="L54" s="3">
        <v>0.33</v>
      </c>
      <c r="M54" s="3">
        <v>0.16</v>
      </c>
    </row>
    <row r="55" spans="1:13" ht="15.75" thickBot="1" x14ac:dyDescent="0.3">
      <c r="A55" s="2">
        <v>8</v>
      </c>
      <c r="B55" s="3">
        <v>1.0900000000000001</v>
      </c>
      <c r="C55" s="3">
        <v>13.4</v>
      </c>
      <c r="D55" s="3">
        <v>13.5</v>
      </c>
      <c r="E55" s="3">
        <v>6.35</v>
      </c>
      <c r="F55" s="3">
        <v>67.599999999999994</v>
      </c>
      <c r="G55" s="3">
        <v>9.85</v>
      </c>
      <c r="H55" s="3">
        <v>22.8</v>
      </c>
      <c r="I55" s="3">
        <v>4.8499999999999996</v>
      </c>
      <c r="J55" s="3">
        <v>4.8600000000000003</v>
      </c>
      <c r="K55" s="3">
        <v>1.23</v>
      </c>
      <c r="L55" s="3">
        <v>0.31</v>
      </c>
      <c r="M55" s="3">
        <v>0.08</v>
      </c>
    </row>
    <row r="56" spans="1:13" ht="15.75" thickBot="1" x14ac:dyDescent="0.3">
      <c r="A56" s="2">
        <v>9</v>
      </c>
      <c r="B56" s="3">
        <v>1.06</v>
      </c>
      <c r="C56" s="3">
        <v>11.7</v>
      </c>
      <c r="D56" s="3">
        <v>12.1</v>
      </c>
      <c r="E56" s="3">
        <v>6.11</v>
      </c>
      <c r="F56" s="3">
        <v>60.6</v>
      </c>
      <c r="G56" s="3">
        <v>9.19</v>
      </c>
      <c r="H56" s="3">
        <v>33.4</v>
      </c>
      <c r="I56" s="3">
        <v>4.57</v>
      </c>
      <c r="J56" s="3">
        <v>4.45</v>
      </c>
      <c r="K56" s="3">
        <v>1.17</v>
      </c>
      <c r="L56" s="3">
        <v>0.28999999999999998</v>
      </c>
      <c r="M56" s="3">
        <v>0.08</v>
      </c>
    </row>
    <row r="57" spans="1:13" ht="15.75" thickBot="1" x14ac:dyDescent="0.3">
      <c r="A57" s="2">
        <v>10</v>
      </c>
      <c r="B57" s="3">
        <v>0.95</v>
      </c>
      <c r="C57" s="3">
        <v>8.6300000000000008</v>
      </c>
      <c r="D57" s="3">
        <v>11.2</v>
      </c>
      <c r="E57" s="3">
        <v>5.82</v>
      </c>
      <c r="F57" s="3">
        <v>83.8</v>
      </c>
      <c r="G57" s="3">
        <v>8.98</v>
      </c>
      <c r="H57" s="3">
        <v>23.9</v>
      </c>
      <c r="I57" s="3">
        <v>4.3</v>
      </c>
      <c r="J57" s="3">
        <v>4.21</v>
      </c>
      <c r="K57" s="3">
        <v>1.0900000000000001</v>
      </c>
      <c r="L57" s="3">
        <v>0.27</v>
      </c>
      <c r="M57" s="3">
        <v>0.08</v>
      </c>
    </row>
    <row r="58" spans="1:13" ht="15.75" thickBot="1" x14ac:dyDescent="0.3">
      <c r="A58" s="2">
        <v>11</v>
      </c>
      <c r="B58" s="3">
        <v>0.87</v>
      </c>
      <c r="C58" s="3">
        <v>7.49</v>
      </c>
      <c r="D58" s="3">
        <v>10.6</v>
      </c>
      <c r="E58" s="3">
        <v>5.8</v>
      </c>
      <c r="F58" s="3">
        <v>93.4</v>
      </c>
      <c r="G58" s="3">
        <v>8.39</v>
      </c>
      <c r="H58" s="3">
        <v>16.100000000000001</v>
      </c>
      <c r="I58" s="3">
        <v>4.03</v>
      </c>
      <c r="J58" s="3">
        <v>4.26</v>
      </c>
      <c r="K58" s="3">
        <v>1.02</v>
      </c>
      <c r="L58" s="3">
        <v>0.25</v>
      </c>
      <c r="M58" s="3">
        <v>7.0000000000000007E-2</v>
      </c>
    </row>
    <row r="59" spans="1:13" ht="15.75" thickBot="1" x14ac:dyDescent="0.3">
      <c r="A59" s="2">
        <v>12</v>
      </c>
      <c r="B59" s="3">
        <v>0.79</v>
      </c>
      <c r="C59" s="3">
        <v>15.3</v>
      </c>
      <c r="D59" s="3">
        <v>12.2</v>
      </c>
      <c r="E59" s="3">
        <v>5.61</v>
      </c>
      <c r="F59" s="3">
        <v>69.900000000000006</v>
      </c>
      <c r="G59" s="3">
        <v>7.97</v>
      </c>
      <c r="H59" s="3">
        <v>13.3</v>
      </c>
      <c r="I59" s="3">
        <v>3.85</v>
      </c>
      <c r="J59" s="3">
        <v>3.96</v>
      </c>
      <c r="K59" s="3">
        <v>0.98</v>
      </c>
      <c r="L59" s="3">
        <v>0.23</v>
      </c>
      <c r="M59" s="3">
        <v>0.06</v>
      </c>
    </row>
    <row r="60" spans="1:13" ht="15.75" thickBot="1" x14ac:dyDescent="0.3">
      <c r="A60" s="2">
        <v>13</v>
      </c>
      <c r="B60" s="3">
        <v>0.72</v>
      </c>
      <c r="C60" s="3">
        <v>13.3</v>
      </c>
      <c r="D60" s="3">
        <v>18.600000000000001</v>
      </c>
      <c r="E60" s="3">
        <v>5.6</v>
      </c>
      <c r="F60" s="3">
        <v>40.700000000000003</v>
      </c>
      <c r="G60" s="3">
        <v>7.66</v>
      </c>
      <c r="H60" s="3">
        <v>11.9</v>
      </c>
      <c r="I60" s="3">
        <v>3.63</v>
      </c>
      <c r="J60" s="3">
        <v>3.71</v>
      </c>
      <c r="K60" s="3">
        <v>0.95</v>
      </c>
      <c r="L60" s="3">
        <v>0.23</v>
      </c>
      <c r="M60" s="3">
        <v>0.05</v>
      </c>
    </row>
    <row r="61" spans="1:13" ht="15.75" thickBot="1" x14ac:dyDescent="0.3">
      <c r="A61" s="2">
        <v>14</v>
      </c>
      <c r="B61" s="3">
        <v>0.65</v>
      </c>
      <c r="C61" s="3">
        <v>9.19</v>
      </c>
      <c r="D61" s="3">
        <v>11.7</v>
      </c>
      <c r="E61" s="3">
        <v>5.26</v>
      </c>
      <c r="F61" s="3">
        <v>45.2</v>
      </c>
      <c r="G61" s="3">
        <v>7.33</v>
      </c>
      <c r="H61" s="3">
        <v>11</v>
      </c>
      <c r="I61" s="3">
        <v>3.4</v>
      </c>
      <c r="J61" s="3">
        <v>3.6</v>
      </c>
      <c r="K61" s="3">
        <v>0.88</v>
      </c>
      <c r="L61" s="3">
        <v>0.23</v>
      </c>
      <c r="M61" s="3">
        <v>0.04</v>
      </c>
    </row>
    <row r="62" spans="1:13" ht="15.75" thickBot="1" x14ac:dyDescent="0.3">
      <c r="A62" s="2">
        <v>15</v>
      </c>
      <c r="B62" s="3">
        <v>0.6</v>
      </c>
      <c r="C62" s="3">
        <v>24.8</v>
      </c>
      <c r="D62" s="3">
        <v>15.2</v>
      </c>
      <c r="E62" s="3">
        <v>5.08</v>
      </c>
      <c r="F62" s="3">
        <v>60.6</v>
      </c>
      <c r="G62" s="3">
        <v>7.08</v>
      </c>
      <c r="H62" s="3">
        <v>9.76</v>
      </c>
      <c r="I62" s="3">
        <v>3.42</v>
      </c>
      <c r="J62" s="3">
        <v>3.43</v>
      </c>
      <c r="K62" s="3">
        <v>0.83</v>
      </c>
      <c r="L62" s="3">
        <v>0.24</v>
      </c>
      <c r="M62" s="3">
        <v>0.03</v>
      </c>
    </row>
    <row r="63" spans="1:13" ht="15.75" thickBot="1" x14ac:dyDescent="0.3">
      <c r="A63" s="2">
        <v>16</v>
      </c>
      <c r="B63" s="3">
        <v>0.66</v>
      </c>
      <c r="C63" s="3">
        <v>61.4</v>
      </c>
      <c r="D63" s="3">
        <v>12</v>
      </c>
      <c r="E63" s="3">
        <v>5.31</v>
      </c>
      <c r="F63" s="3">
        <v>80.599999999999994</v>
      </c>
      <c r="G63" s="3">
        <v>6.89</v>
      </c>
      <c r="H63" s="3">
        <v>9.16</v>
      </c>
      <c r="I63" s="3">
        <v>3.57</v>
      </c>
      <c r="J63" s="3">
        <v>3.39</v>
      </c>
      <c r="K63" s="3">
        <v>0.82</v>
      </c>
      <c r="L63" s="3">
        <v>0.24</v>
      </c>
      <c r="M63" s="3">
        <v>0.02</v>
      </c>
    </row>
    <row r="64" spans="1:13" ht="15.75" thickBot="1" x14ac:dyDescent="0.3">
      <c r="A64" s="2">
        <v>17</v>
      </c>
      <c r="B64" s="3">
        <v>0.61</v>
      </c>
      <c r="C64" s="3">
        <v>14.9</v>
      </c>
      <c r="D64" s="3">
        <v>10.7</v>
      </c>
      <c r="E64" s="3">
        <v>27.1</v>
      </c>
      <c r="F64" s="3">
        <v>53.5</v>
      </c>
      <c r="G64" s="3">
        <v>6.62</v>
      </c>
      <c r="H64" s="3">
        <v>8.6</v>
      </c>
      <c r="I64" s="3">
        <v>3.3</v>
      </c>
      <c r="J64" s="3">
        <v>3.2</v>
      </c>
      <c r="K64" s="3">
        <v>0.74</v>
      </c>
      <c r="L64" s="3">
        <v>0.24</v>
      </c>
      <c r="M64" s="3">
        <v>0.03</v>
      </c>
    </row>
    <row r="65" spans="1:13" ht="15.75" thickBot="1" x14ac:dyDescent="0.3">
      <c r="A65" s="2">
        <v>18</v>
      </c>
      <c r="B65" s="3">
        <v>0.62</v>
      </c>
      <c r="C65" s="3">
        <v>27</v>
      </c>
      <c r="D65" s="3">
        <v>11</v>
      </c>
      <c r="E65" s="3">
        <v>19.2</v>
      </c>
      <c r="F65" s="3">
        <v>36</v>
      </c>
      <c r="G65" s="3">
        <v>6.56</v>
      </c>
      <c r="H65" s="3">
        <v>8.1199999999999992</v>
      </c>
      <c r="I65" s="3">
        <v>3.08</v>
      </c>
      <c r="J65" s="3">
        <v>3.07</v>
      </c>
      <c r="K65" s="3">
        <v>0.69</v>
      </c>
      <c r="L65" s="3">
        <v>0.25</v>
      </c>
      <c r="M65" s="3">
        <v>0.04</v>
      </c>
    </row>
    <row r="66" spans="1:13" ht="15.75" thickBot="1" x14ac:dyDescent="0.3">
      <c r="A66" s="2">
        <v>19</v>
      </c>
      <c r="B66" s="3">
        <v>18.100000000000001</v>
      </c>
      <c r="C66" s="3">
        <v>37.299999999999997</v>
      </c>
      <c r="D66" s="3">
        <v>9.81</v>
      </c>
      <c r="E66" s="3">
        <v>20.6</v>
      </c>
      <c r="F66" s="3">
        <v>28.4</v>
      </c>
      <c r="G66" s="3">
        <v>8.8000000000000007</v>
      </c>
      <c r="H66" s="3">
        <v>7.75</v>
      </c>
      <c r="I66" s="3">
        <v>3</v>
      </c>
      <c r="J66" s="3">
        <v>2.95</v>
      </c>
      <c r="K66" s="3">
        <v>0.54</v>
      </c>
      <c r="L66" s="3">
        <v>0.25</v>
      </c>
      <c r="M66" s="3">
        <v>0.05</v>
      </c>
    </row>
    <row r="67" spans="1:13" ht="15.75" thickBot="1" x14ac:dyDescent="0.3">
      <c r="A67" s="2">
        <v>20</v>
      </c>
      <c r="B67" s="3">
        <v>5.99</v>
      </c>
      <c r="C67" s="3">
        <v>18.5</v>
      </c>
      <c r="D67" s="3">
        <v>9.34</v>
      </c>
      <c r="E67" s="3">
        <v>22.5</v>
      </c>
      <c r="F67" s="3">
        <v>23.6</v>
      </c>
      <c r="G67" s="3">
        <v>8.4700000000000006</v>
      </c>
      <c r="H67" s="3">
        <v>8.1</v>
      </c>
      <c r="I67" s="3">
        <v>3.02</v>
      </c>
      <c r="J67" s="3">
        <v>2.85</v>
      </c>
      <c r="K67" s="3">
        <v>0.41</v>
      </c>
      <c r="L67" s="3">
        <v>0.25</v>
      </c>
      <c r="M67" s="3">
        <v>0.06</v>
      </c>
    </row>
    <row r="68" spans="1:13" ht="15.75" thickBot="1" x14ac:dyDescent="0.3">
      <c r="A68" s="2">
        <v>21</v>
      </c>
      <c r="B68" s="3">
        <v>3.56</v>
      </c>
      <c r="C68" s="3">
        <v>35.1</v>
      </c>
      <c r="D68" s="3">
        <v>8.99</v>
      </c>
      <c r="E68" s="3">
        <v>44.1</v>
      </c>
      <c r="F68" s="3">
        <v>20.7</v>
      </c>
      <c r="G68" s="3">
        <v>9.5</v>
      </c>
      <c r="H68" s="3">
        <v>9.1199999999999992</v>
      </c>
      <c r="I68" s="3">
        <v>3.07</v>
      </c>
      <c r="J68" s="3">
        <v>2.68</v>
      </c>
      <c r="K68" s="3">
        <v>0.37</v>
      </c>
      <c r="L68" s="3">
        <v>0.24</v>
      </c>
      <c r="M68" s="3">
        <v>7.0000000000000007E-2</v>
      </c>
    </row>
    <row r="69" spans="1:13" ht="15.75" thickBot="1" x14ac:dyDescent="0.3">
      <c r="A69" s="2">
        <v>22</v>
      </c>
      <c r="B69" s="3">
        <v>2.9</v>
      </c>
      <c r="C69" s="3">
        <v>45.7</v>
      </c>
      <c r="D69" s="3">
        <v>8.57</v>
      </c>
      <c r="E69" s="3">
        <v>24.7</v>
      </c>
      <c r="F69" s="3">
        <v>18.100000000000001</v>
      </c>
      <c r="G69" s="3">
        <v>9.58</v>
      </c>
      <c r="H69" s="3">
        <v>10.4</v>
      </c>
      <c r="I69" s="3">
        <v>2.98</v>
      </c>
      <c r="J69" s="3">
        <v>2.5299999999999998</v>
      </c>
      <c r="K69" s="3">
        <v>0.36</v>
      </c>
      <c r="L69" s="3">
        <v>0.23</v>
      </c>
      <c r="M69" s="3">
        <v>0.08</v>
      </c>
    </row>
    <row r="70" spans="1:13" ht="15.75" thickBot="1" x14ac:dyDescent="0.3">
      <c r="A70" s="2">
        <v>23</v>
      </c>
      <c r="B70" s="3">
        <v>2.67</v>
      </c>
      <c r="C70" s="3">
        <v>32.799999999999997</v>
      </c>
      <c r="D70" s="3">
        <v>8.3000000000000007</v>
      </c>
      <c r="E70" s="3">
        <v>32.1</v>
      </c>
      <c r="F70" s="3">
        <v>15.8</v>
      </c>
      <c r="G70" s="3">
        <v>8.06</v>
      </c>
      <c r="H70" s="3">
        <v>8.39</v>
      </c>
      <c r="I70" s="3">
        <v>2.83</v>
      </c>
      <c r="J70" s="3">
        <v>2.42</v>
      </c>
      <c r="K70" s="3">
        <v>0.32</v>
      </c>
      <c r="L70" s="3">
        <v>0.22</v>
      </c>
      <c r="M70" s="3">
        <v>0.09</v>
      </c>
    </row>
    <row r="71" spans="1:13" ht="15.75" thickBot="1" x14ac:dyDescent="0.3">
      <c r="A71" s="2">
        <v>24</v>
      </c>
      <c r="B71" s="3">
        <v>2.4500000000000002</v>
      </c>
      <c r="C71" s="3">
        <v>30.8</v>
      </c>
      <c r="D71" s="3">
        <v>8.02</v>
      </c>
      <c r="E71" s="3">
        <v>17.8</v>
      </c>
      <c r="F71" s="3">
        <v>14.7</v>
      </c>
      <c r="G71" s="3">
        <v>8.16</v>
      </c>
      <c r="H71" s="3">
        <v>7.8</v>
      </c>
      <c r="I71" s="3">
        <v>2.71</v>
      </c>
      <c r="J71" s="3">
        <v>2.33</v>
      </c>
      <c r="K71" s="3">
        <v>0.34</v>
      </c>
      <c r="L71" s="3">
        <v>0.21</v>
      </c>
      <c r="M71" s="3">
        <v>0.09</v>
      </c>
    </row>
    <row r="72" spans="1:13" ht="15.75" thickBot="1" x14ac:dyDescent="0.3">
      <c r="A72" s="2">
        <v>25</v>
      </c>
      <c r="B72" s="3">
        <v>2.35</v>
      </c>
      <c r="C72" s="3">
        <v>24.5</v>
      </c>
      <c r="D72" s="3">
        <v>7.52</v>
      </c>
      <c r="E72" s="3">
        <v>55.5</v>
      </c>
      <c r="F72" s="3">
        <v>13.6</v>
      </c>
      <c r="G72" s="3">
        <v>8.76</v>
      </c>
      <c r="H72" s="3">
        <v>7.99</v>
      </c>
      <c r="I72" s="3">
        <v>2.65</v>
      </c>
      <c r="J72" s="3">
        <v>2.2799999999999998</v>
      </c>
      <c r="K72" s="3">
        <v>0.35</v>
      </c>
      <c r="L72" s="3">
        <v>0.2</v>
      </c>
      <c r="M72" s="3">
        <v>0.09</v>
      </c>
    </row>
    <row r="73" spans="1:13" ht="15.75" thickBot="1" x14ac:dyDescent="0.3">
      <c r="A73" s="2">
        <v>26</v>
      </c>
      <c r="B73" s="3">
        <v>3</v>
      </c>
      <c r="C73" s="3">
        <v>18</v>
      </c>
      <c r="D73" s="3">
        <v>7.41</v>
      </c>
      <c r="E73" s="3">
        <v>44</v>
      </c>
      <c r="F73" s="3">
        <v>13.7</v>
      </c>
      <c r="G73" s="3">
        <v>7.91</v>
      </c>
      <c r="H73" s="3">
        <v>7.27</v>
      </c>
      <c r="I73" s="3">
        <v>2.85</v>
      </c>
      <c r="J73" s="3">
        <v>2.17</v>
      </c>
      <c r="K73" s="3">
        <v>0.37</v>
      </c>
      <c r="L73" s="3">
        <v>0.16</v>
      </c>
      <c r="M73" s="3">
        <v>0.09</v>
      </c>
    </row>
    <row r="74" spans="1:13" ht="15.75" thickBot="1" x14ac:dyDescent="0.3">
      <c r="A74" s="2">
        <v>27</v>
      </c>
      <c r="B74" s="3">
        <v>4.9000000000000004</v>
      </c>
      <c r="C74" s="3">
        <v>13.7</v>
      </c>
      <c r="D74" s="3">
        <v>8.49</v>
      </c>
      <c r="E74" s="3">
        <v>23.2</v>
      </c>
      <c r="F74" s="3">
        <v>13</v>
      </c>
      <c r="G74" s="3">
        <v>7.6</v>
      </c>
      <c r="H74" s="3">
        <v>6.78</v>
      </c>
      <c r="I74" s="3">
        <v>3.71</v>
      </c>
      <c r="J74" s="3">
        <v>2.06</v>
      </c>
      <c r="K74" s="3">
        <v>0.38</v>
      </c>
      <c r="L74" s="3">
        <v>0.21</v>
      </c>
      <c r="M74" s="3">
        <v>0.09</v>
      </c>
    </row>
    <row r="75" spans="1:13" ht="15.75" thickBot="1" x14ac:dyDescent="0.3">
      <c r="A75" s="2">
        <v>28</v>
      </c>
      <c r="B75" s="3">
        <v>3.43</v>
      </c>
      <c r="C75" s="3">
        <v>12.4</v>
      </c>
      <c r="D75" s="3">
        <v>8</v>
      </c>
      <c r="E75" s="3">
        <v>20.7</v>
      </c>
      <c r="F75" s="3">
        <v>17.7</v>
      </c>
      <c r="G75" s="3">
        <v>7.06</v>
      </c>
      <c r="H75" s="3">
        <v>6.43</v>
      </c>
      <c r="I75" s="3">
        <v>3.63</v>
      </c>
      <c r="J75" s="3">
        <v>1.95</v>
      </c>
      <c r="K75" s="3">
        <v>0.38</v>
      </c>
      <c r="L75" s="3">
        <v>0.19</v>
      </c>
      <c r="M75" s="3">
        <v>0.08</v>
      </c>
    </row>
    <row r="76" spans="1:13" ht="15.75" thickBot="1" x14ac:dyDescent="0.3">
      <c r="A76" s="2">
        <v>29</v>
      </c>
      <c r="B76" s="3">
        <v>3.08</v>
      </c>
      <c r="C76" s="3">
        <v>11.7</v>
      </c>
      <c r="D76" s="3">
        <v>7.53</v>
      </c>
      <c r="E76" s="3">
        <v>16.899999999999999</v>
      </c>
      <c r="F76" s="3" t="s">
        <v>13</v>
      </c>
      <c r="G76" s="3">
        <v>6.77</v>
      </c>
      <c r="H76" s="3">
        <v>6.01</v>
      </c>
      <c r="I76" s="3">
        <v>3.18</v>
      </c>
      <c r="J76" s="3">
        <v>1.84</v>
      </c>
      <c r="K76" s="3">
        <v>0.39</v>
      </c>
      <c r="L76" s="3">
        <v>0.15</v>
      </c>
      <c r="M76" s="3">
        <v>0.08</v>
      </c>
    </row>
    <row r="77" spans="1:13" ht="15.75" thickBot="1" x14ac:dyDescent="0.3">
      <c r="A77" s="2">
        <v>30</v>
      </c>
      <c r="B77" s="3">
        <v>2.88</v>
      </c>
      <c r="C77" s="3">
        <v>48.8</v>
      </c>
      <c r="D77" s="3">
        <v>6.93</v>
      </c>
      <c r="E77" s="3">
        <v>14.1</v>
      </c>
      <c r="F77" s="3" t="s">
        <v>13</v>
      </c>
      <c r="G77" s="3">
        <v>7.21</v>
      </c>
      <c r="H77" s="3">
        <v>5.42</v>
      </c>
      <c r="I77" s="3">
        <v>3.05</v>
      </c>
      <c r="J77" s="3">
        <v>1.72</v>
      </c>
      <c r="K77" s="3">
        <v>0.4</v>
      </c>
      <c r="L77" s="3">
        <v>0.16</v>
      </c>
      <c r="M77" s="3">
        <v>0.05</v>
      </c>
    </row>
    <row r="78" spans="1:13" ht="15.75" thickBot="1" x14ac:dyDescent="0.3">
      <c r="A78" s="2">
        <v>31</v>
      </c>
      <c r="B78" s="3">
        <v>2.74</v>
      </c>
      <c r="C78" s="3" t="s">
        <v>13</v>
      </c>
      <c r="D78" s="3">
        <v>6.54</v>
      </c>
      <c r="E78" s="3">
        <v>12.7</v>
      </c>
      <c r="F78" s="3" t="s">
        <v>13</v>
      </c>
      <c r="G78" s="3">
        <v>7.16</v>
      </c>
      <c r="H78" s="3" t="s">
        <v>13</v>
      </c>
      <c r="I78" s="3">
        <v>11</v>
      </c>
      <c r="J78" s="3" t="s">
        <v>13</v>
      </c>
      <c r="K78" s="3">
        <v>0.42</v>
      </c>
      <c r="L78" s="3">
        <v>0.15</v>
      </c>
      <c r="M78" s="3" t="s">
        <v>13</v>
      </c>
    </row>
    <row r="79" spans="1:13" ht="15.75" thickBot="1" x14ac:dyDescent="0.3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</row>
    <row r="80" spans="1:13" ht="15.75" thickBot="1" x14ac:dyDescent="0.3">
      <c r="A80" s="2" t="s">
        <v>14</v>
      </c>
      <c r="B80" s="3">
        <v>31</v>
      </c>
      <c r="C80" s="3">
        <v>30</v>
      </c>
      <c r="D80" s="3">
        <v>31</v>
      </c>
      <c r="E80" s="3">
        <v>31</v>
      </c>
      <c r="F80" s="3">
        <v>28</v>
      </c>
      <c r="G80" s="3">
        <v>31</v>
      </c>
      <c r="H80" s="3">
        <v>30</v>
      </c>
      <c r="I80" s="3">
        <v>31</v>
      </c>
      <c r="J80" s="3">
        <v>30</v>
      </c>
      <c r="K80" s="3">
        <v>31</v>
      </c>
      <c r="L80" s="3">
        <v>31</v>
      </c>
      <c r="M80" s="3">
        <v>30</v>
      </c>
    </row>
    <row r="81" spans="1:13" ht="15.75" thickBot="1" x14ac:dyDescent="0.3">
      <c r="A81" s="2" t="s">
        <v>15</v>
      </c>
      <c r="B81" s="3">
        <v>0.31</v>
      </c>
      <c r="C81" s="3">
        <v>2.88</v>
      </c>
      <c r="D81" s="3">
        <v>6.54</v>
      </c>
      <c r="E81" s="3">
        <v>5.08</v>
      </c>
      <c r="F81" s="3">
        <v>9.9700000000000006</v>
      </c>
      <c r="G81" s="3">
        <v>6.56</v>
      </c>
      <c r="H81" s="3">
        <v>5.42</v>
      </c>
      <c r="I81" s="3">
        <v>2.65</v>
      </c>
      <c r="J81" s="3">
        <v>1.72</v>
      </c>
      <c r="K81" s="3">
        <v>0.32</v>
      </c>
      <c r="L81" s="3">
        <v>0.15</v>
      </c>
      <c r="M81" s="3">
        <v>0.02</v>
      </c>
    </row>
    <row r="82" spans="1:13" ht="15.75" thickBot="1" x14ac:dyDescent="0.3">
      <c r="A82" s="2" t="s">
        <v>16</v>
      </c>
      <c r="B82" s="3">
        <v>18.100000000000001</v>
      </c>
      <c r="C82" s="3">
        <v>61.4</v>
      </c>
      <c r="D82" s="3">
        <v>44.7</v>
      </c>
      <c r="E82" s="3">
        <v>55.5</v>
      </c>
      <c r="F82" s="3">
        <v>93.4</v>
      </c>
      <c r="G82" s="3">
        <v>17.7</v>
      </c>
      <c r="H82" s="3">
        <v>33.4</v>
      </c>
      <c r="I82" s="3">
        <v>11</v>
      </c>
      <c r="J82" s="3">
        <v>9.17</v>
      </c>
      <c r="K82" s="3">
        <v>1.49</v>
      </c>
      <c r="L82" s="3">
        <v>0.44</v>
      </c>
      <c r="M82" s="3">
        <v>0.17</v>
      </c>
    </row>
    <row r="83" spans="1:13" ht="15.75" thickBot="1" x14ac:dyDescent="0.3">
      <c r="A83" s="2" t="s">
        <v>17</v>
      </c>
      <c r="B83" s="3">
        <v>2.5099999999999998</v>
      </c>
      <c r="C83" s="3">
        <v>19.5</v>
      </c>
      <c r="D83" s="3">
        <v>13.83</v>
      </c>
      <c r="E83" s="3">
        <v>15.93</v>
      </c>
      <c r="F83" s="3">
        <v>34.26</v>
      </c>
      <c r="G83" s="3">
        <v>9.2100000000000009</v>
      </c>
      <c r="H83" s="3">
        <v>12.01</v>
      </c>
      <c r="I83" s="3">
        <v>4.0999999999999996</v>
      </c>
      <c r="J83" s="3">
        <v>4</v>
      </c>
      <c r="K83" s="3">
        <v>0.82</v>
      </c>
      <c r="L83" s="3">
        <v>0.26</v>
      </c>
      <c r="M83" s="3">
        <v>0.08</v>
      </c>
    </row>
    <row r="84" spans="1:13" ht="15.75" thickBot="1" x14ac:dyDescent="0.3">
      <c r="A84" s="57" t="s">
        <v>18</v>
      </c>
      <c r="B84" s="58"/>
      <c r="C84" s="59">
        <v>365</v>
      </c>
      <c r="D84" s="60"/>
      <c r="E84" s="60"/>
      <c r="F84" s="60"/>
      <c r="G84" s="60"/>
      <c r="H84" s="60"/>
      <c r="I84" s="60"/>
      <c r="J84" s="60"/>
      <c r="K84" s="60"/>
      <c r="L84" s="60"/>
      <c r="M84" s="61"/>
    </row>
    <row r="85" spans="1:13" ht="22.5" x14ac:dyDescent="0.25">
      <c r="A85" s="4" t="s">
        <v>19</v>
      </c>
      <c r="B85" s="55">
        <v>6723</v>
      </c>
      <c r="C85" s="55">
        <v>50554</v>
      </c>
      <c r="D85" s="55">
        <v>37053</v>
      </c>
      <c r="E85" s="55">
        <v>42673</v>
      </c>
      <c r="F85" s="55">
        <v>82872</v>
      </c>
      <c r="G85" s="55">
        <v>24655</v>
      </c>
      <c r="H85" s="55">
        <v>31133</v>
      </c>
      <c r="I85" s="55">
        <v>10971</v>
      </c>
      <c r="J85" s="55">
        <v>10356</v>
      </c>
      <c r="K85" s="55">
        <v>2208</v>
      </c>
      <c r="L85" s="55">
        <v>707</v>
      </c>
      <c r="M85" s="55">
        <v>215</v>
      </c>
    </row>
    <row r="86" spans="1:13" ht="23.25" thickBot="1" x14ac:dyDescent="0.3">
      <c r="A86" s="5" t="s">
        <v>20</v>
      </c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</row>
    <row r="87" spans="1:13" x14ac:dyDescent="0.25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</row>
    <row r="89" spans="1:13" ht="15" customHeight="1" x14ac:dyDescent="0.25">
      <c r="A89" s="64" t="s">
        <v>973</v>
      </c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15.75" thickBot="1" x14ac:dyDescent="0.3">
      <c r="A90" s="65" t="s">
        <v>23</v>
      </c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</row>
    <row r="91" spans="1:13" ht="15.75" thickBot="1" x14ac:dyDescent="0.3">
      <c r="A91" s="1" t="s">
        <v>0</v>
      </c>
      <c r="B91" s="1" t="s">
        <v>1</v>
      </c>
      <c r="C91" s="1" t="s">
        <v>2</v>
      </c>
      <c r="D91" s="1" t="s">
        <v>3</v>
      </c>
      <c r="E91" s="1" t="s">
        <v>4</v>
      </c>
      <c r="F91" s="1" t="s">
        <v>5</v>
      </c>
      <c r="G91" s="1" t="s">
        <v>6</v>
      </c>
      <c r="H91" s="1" t="s">
        <v>7</v>
      </c>
      <c r="I91" s="1" t="s">
        <v>8</v>
      </c>
      <c r="J91" s="1" t="s">
        <v>9</v>
      </c>
      <c r="K91" s="1" t="s">
        <v>10</v>
      </c>
      <c r="L91" s="1" t="s">
        <v>11</v>
      </c>
      <c r="M91" s="1" t="s">
        <v>12</v>
      </c>
    </row>
    <row r="92" spans="1:13" ht="15.75" thickBot="1" x14ac:dyDescent="0.3">
      <c r="A92" s="2">
        <v>1</v>
      </c>
      <c r="B92" s="3">
        <v>0.05</v>
      </c>
      <c r="C92" s="3">
        <v>7.0000000000000007E-2</v>
      </c>
      <c r="D92" s="3">
        <v>0.61</v>
      </c>
      <c r="E92" s="3">
        <v>32.200000000000003</v>
      </c>
      <c r="F92" s="3">
        <v>8.06</v>
      </c>
      <c r="G92" s="3">
        <v>22.9</v>
      </c>
      <c r="H92" s="3">
        <v>4.4000000000000004</v>
      </c>
      <c r="I92" s="3">
        <v>5.08</v>
      </c>
      <c r="J92" s="3">
        <v>1.42</v>
      </c>
      <c r="K92" s="3">
        <v>0.91</v>
      </c>
      <c r="L92" s="3">
        <v>0.15</v>
      </c>
      <c r="M92" s="3">
        <v>0.17</v>
      </c>
    </row>
    <row r="93" spans="1:13" ht="15.75" thickBot="1" x14ac:dyDescent="0.3">
      <c r="A93" s="2">
        <v>2</v>
      </c>
      <c r="B93" s="3">
        <v>0.06</v>
      </c>
      <c r="C93" s="3">
        <v>0.09</v>
      </c>
      <c r="D93" s="3">
        <v>0.65</v>
      </c>
      <c r="E93" s="3">
        <v>46.4</v>
      </c>
      <c r="F93" s="3">
        <v>7.24</v>
      </c>
      <c r="G93" s="3">
        <v>20.5</v>
      </c>
      <c r="H93" s="3">
        <v>4.22</v>
      </c>
      <c r="I93" s="3">
        <v>4.8499999999999996</v>
      </c>
      <c r="J93" s="3">
        <v>1.28</v>
      </c>
      <c r="K93" s="3">
        <v>0.78</v>
      </c>
      <c r="L93" s="3">
        <v>0.15</v>
      </c>
      <c r="M93" s="3">
        <v>0.16</v>
      </c>
    </row>
    <row r="94" spans="1:13" ht="15.75" thickBot="1" x14ac:dyDescent="0.3">
      <c r="A94" s="2">
        <v>3</v>
      </c>
      <c r="B94" s="3">
        <v>7.0000000000000007E-2</v>
      </c>
      <c r="C94" s="3">
        <v>0.18</v>
      </c>
      <c r="D94" s="3">
        <v>0.64</v>
      </c>
      <c r="E94" s="3">
        <v>50.1</v>
      </c>
      <c r="F94" s="3">
        <v>6.92</v>
      </c>
      <c r="G94" s="3">
        <v>16.8</v>
      </c>
      <c r="H94" s="3">
        <v>4.5999999999999996</v>
      </c>
      <c r="I94" s="3">
        <v>4.76</v>
      </c>
      <c r="J94" s="3">
        <v>1.26</v>
      </c>
      <c r="K94" s="3">
        <v>0.74</v>
      </c>
      <c r="L94" s="3">
        <v>0.15</v>
      </c>
      <c r="M94" s="3">
        <v>0.14000000000000001</v>
      </c>
    </row>
    <row r="95" spans="1:13" ht="15.75" thickBot="1" x14ac:dyDescent="0.3">
      <c r="A95" s="2">
        <v>4</v>
      </c>
      <c r="B95" s="3">
        <v>7.0000000000000007E-2</v>
      </c>
      <c r="C95" s="3">
        <v>0.5</v>
      </c>
      <c r="D95" s="3">
        <v>0.67</v>
      </c>
      <c r="E95" s="3">
        <v>26.5</v>
      </c>
      <c r="F95" s="3">
        <v>7.88</v>
      </c>
      <c r="G95" s="3">
        <v>14.5</v>
      </c>
      <c r="H95" s="3">
        <v>4.2699999999999996</v>
      </c>
      <c r="I95" s="3">
        <v>4.95</v>
      </c>
      <c r="J95" s="3">
        <v>1.25</v>
      </c>
      <c r="K95" s="3">
        <v>0.63</v>
      </c>
      <c r="L95" s="3">
        <v>0.15</v>
      </c>
      <c r="M95" s="3">
        <v>0.12</v>
      </c>
    </row>
    <row r="96" spans="1:13" ht="15.75" thickBot="1" x14ac:dyDescent="0.3">
      <c r="A96" s="2">
        <v>5</v>
      </c>
      <c r="B96" s="3">
        <v>7.0000000000000007E-2</v>
      </c>
      <c r="C96" s="3">
        <v>0.63</v>
      </c>
      <c r="D96" s="3">
        <v>3.14</v>
      </c>
      <c r="E96" s="3">
        <v>20.9</v>
      </c>
      <c r="F96" s="3">
        <v>7.69</v>
      </c>
      <c r="G96" s="3">
        <v>13.5</v>
      </c>
      <c r="H96" s="3">
        <v>4.05</v>
      </c>
      <c r="I96" s="3">
        <v>5.86</v>
      </c>
      <c r="J96" s="3">
        <v>1.1399999999999999</v>
      </c>
      <c r="K96" s="3">
        <v>0.51</v>
      </c>
      <c r="L96" s="3">
        <v>0.16</v>
      </c>
      <c r="M96" s="3">
        <v>0.09</v>
      </c>
    </row>
    <row r="97" spans="1:13" ht="15.75" thickBot="1" x14ac:dyDescent="0.3">
      <c r="A97" s="2">
        <v>6</v>
      </c>
      <c r="B97" s="3">
        <v>7.0000000000000007E-2</v>
      </c>
      <c r="C97" s="3">
        <v>2.0699999999999998</v>
      </c>
      <c r="D97" s="3">
        <v>2.66</v>
      </c>
      <c r="E97" s="3">
        <v>15.5</v>
      </c>
      <c r="F97" s="3">
        <v>7.08</v>
      </c>
      <c r="G97" s="3">
        <v>12.6</v>
      </c>
      <c r="H97" s="3">
        <v>3.96</v>
      </c>
      <c r="I97" s="3">
        <v>5.69</v>
      </c>
      <c r="J97" s="3">
        <v>1.08</v>
      </c>
      <c r="K97" s="3">
        <v>0.47</v>
      </c>
      <c r="L97" s="3">
        <v>0.14000000000000001</v>
      </c>
      <c r="M97" s="3">
        <v>7.0000000000000007E-2</v>
      </c>
    </row>
    <row r="98" spans="1:13" ht="15.75" thickBot="1" x14ac:dyDescent="0.3">
      <c r="A98" s="2">
        <v>7</v>
      </c>
      <c r="B98" s="3">
        <v>7.0000000000000007E-2</v>
      </c>
      <c r="C98" s="3">
        <v>1.26</v>
      </c>
      <c r="D98" s="3">
        <v>2.4</v>
      </c>
      <c r="E98" s="3">
        <v>57.6</v>
      </c>
      <c r="F98" s="3">
        <v>7.26</v>
      </c>
      <c r="G98" s="3">
        <v>11.8</v>
      </c>
      <c r="H98" s="3">
        <v>3.81</v>
      </c>
      <c r="I98" s="3">
        <v>5.42</v>
      </c>
      <c r="J98" s="3">
        <v>1.07</v>
      </c>
      <c r="K98" s="3">
        <v>0.44</v>
      </c>
      <c r="L98" s="3">
        <v>0.14000000000000001</v>
      </c>
      <c r="M98" s="3">
        <v>7.0000000000000007E-2</v>
      </c>
    </row>
    <row r="99" spans="1:13" ht="15.75" thickBot="1" x14ac:dyDescent="0.3">
      <c r="A99" s="2">
        <v>8</v>
      </c>
      <c r="B99" s="3">
        <v>7.0000000000000007E-2</v>
      </c>
      <c r="C99" s="3">
        <v>0.95</v>
      </c>
      <c r="D99" s="3">
        <v>3.02</v>
      </c>
      <c r="E99" s="3">
        <v>41.9</v>
      </c>
      <c r="F99" s="3">
        <v>8.08</v>
      </c>
      <c r="G99" s="3">
        <v>11.3</v>
      </c>
      <c r="H99" s="3">
        <v>3.85</v>
      </c>
      <c r="I99" s="3">
        <v>5.4</v>
      </c>
      <c r="J99" s="3">
        <v>1.04</v>
      </c>
      <c r="K99" s="3">
        <v>0.44</v>
      </c>
      <c r="L99" s="3">
        <v>0.15</v>
      </c>
      <c r="M99" s="3">
        <v>0.1</v>
      </c>
    </row>
    <row r="100" spans="1:13" ht="15.75" thickBot="1" x14ac:dyDescent="0.3">
      <c r="A100" s="2">
        <v>9</v>
      </c>
      <c r="B100" s="3">
        <v>0.06</v>
      </c>
      <c r="C100" s="3">
        <v>0.78</v>
      </c>
      <c r="D100" s="3">
        <v>2.4900000000000002</v>
      </c>
      <c r="E100" s="3">
        <v>33.9</v>
      </c>
      <c r="F100" s="3">
        <v>6.97</v>
      </c>
      <c r="G100" s="3">
        <v>10.6</v>
      </c>
      <c r="H100" s="3">
        <v>3.86</v>
      </c>
      <c r="I100" s="3">
        <v>4.8899999999999997</v>
      </c>
      <c r="J100" s="3">
        <v>1</v>
      </c>
      <c r="K100" s="3">
        <v>0.39</v>
      </c>
      <c r="L100" s="3">
        <v>0.16</v>
      </c>
      <c r="M100" s="3">
        <v>0.12</v>
      </c>
    </row>
    <row r="101" spans="1:13" ht="15.75" thickBot="1" x14ac:dyDescent="0.3">
      <c r="A101" s="2">
        <v>10</v>
      </c>
      <c r="B101" s="3">
        <v>7.0000000000000007E-2</v>
      </c>
      <c r="C101" s="3">
        <v>0.73</v>
      </c>
      <c r="D101" s="3">
        <v>2.42</v>
      </c>
      <c r="E101" s="3">
        <v>24.4</v>
      </c>
      <c r="F101" s="3">
        <v>6.54</v>
      </c>
      <c r="G101" s="3">
        <v>9.6199999999999992</v>
      </c>
      <c r="H101" s="3">
        <v>3.63</v>
      </c>
      <c r="I101" s="3">
        <v>4.6100000000000003</v>
      </c>
      <c r="J101" s="3">
        <v>0.95</v>
      </c>
      <c r="K101" s="3">
        <v>0.38</v>
      </c>
      <c r="L101" s="3">
        <v>0.19</v>
      </c>
      <c r="M101" s="3">
        <v>0.15</v>
      </c>
    </row>
    <row r="102" spans="1:13" ht="15.75" thickBot="1" x14ac:dyDescent="0.3">
      <c r="A102" s="2">
        <v>11</v>
      </c>
      <c r="B102" s="3">
        <v>7.0000000000000007E-2</v>
      </c>
      <c r="C102" s="3">
        <v>0.77</v>
      </c>
      <c r="D102" s="3">
        <v>2.41</v>
      </c>
      <c r="E102" s="3">
        <v>17.7</v>
      </c>
      <c r="F102" s="3">
        <v>6.73</v>
      </c>
      <c r="G102" s="3">
        <v>8.86</v>
      </c>
      <c r="H102" s="3">
        <v>3.52</v>
      </c>
      <c r="I102" s="3">
        <v>4.21</v>
      </c>
      <c r="J102" s="3">
        <v>0.91</v>
      </c>
      <c r="K102" s="3">
        <v>0.38</v>
      </c>
      <c r="L102" s="3">
        <v>0.16</v>
      </c>
      <c r="M102" s="3">
        <v>0.13</v>
      </c>
    </row>
    <row r="103" spans="1:13" ht="15.75" thickBot="1" x14ac:dyDescent="0.3">
      <c r="A103" s="2">
        <v>12</v>
      </c>
      <c r="B103" s="3">
        <v>0.08</v>
      </c>
      <c r="C103" s="3">
        <v>1.61</v>
      </c>
      <c r="D103" s="3">
        <v>2.16</v>
      </c>
      <c r="E103" s="3">
        <v>13.8</v>
      </c>
      <c r="F103" s="3">
        <v>6.79</v>
      </c>
      <c r="G103" s="3">
        <v>8.82</v>
      </c>
      <c r="H103" s="3">
        <v>3.63</v>
      </c>
      <c r="I103" s="3">
        <v>3.79</v>
      </c>
      <c r="J103" s="3">
        <v>0.88</v>
      </c>
      <c r="K103" s="3">
        <v>0.37</v>
      </c>
      <c r="L103" s="3">
        <v>0.13</v>
      </c>
      <c r="M103" s="3">
        <v>0.13</v>
      </c>
    </row>
    <row r="104" spans="1:13" ht="15.75" thickBot="1" x14ac:dyDescent="0.3">
      <c r="A104" s="2">
        <v>13</v>
      </c>
      <c r="B104" s="3">
        <v>0.08</v>
      </c>
      <c r="C104" s="3">
        <v>1.34</v>
      </c>
      <c r="D104" s="3">
        <v>2.0499999999999998</v>
      </c>
      <c r="E104" s="3">
        <v>12</v>
      </c>
      <c r="F104" s="3">
        <v>16.5</v>
      </c>
      <c r="G104" s="3">
        <v>11</v>
      </c>
      <c r="H104" s="3">
        <v>3.35</v>
      </c>
      <c r="I104" s="3">
        <v>3.7</v>
      </c>
      <c r="J104" s="3">
        <v>0.83</v>
      </c>
      <c r="K104" s="3">
        <v>0.36</v>
      </c>
      <c r="L104" s="3">
        <v>0.15</v>
      </c>
      <c r="M104" s="3">
        <v>0.15</v>
      </c>
    </row>
    <row r="105" spans="1:13" ht="15.75" thickBot="1" x14ac:dyDescent="0.3">
      <c r="A105" s="2">
        <v>14</v>
      </c>
      <c r="B105" s="3">
        <v>0.08</v>
      </c>
      <c r="C105" s="3">
        <v>1.1100000000000001</v>
      </c>
      <c r="D105" s="3">
        <v>1.93</v>
      </c>
      <c r="E105" s="3">
        <v>11.3</v>
      </c>
      <c r="F105" s="3">
        <v>37</v>
      </c>
      <c r="G105" s="3">
        <v>9.26</v>
      </c>
      <c r="H105" s="3">
        <v>3.16</v>
      </c>
      <c r="I105" s="3">
        <v>3.58</v>
      </c>
      <c r="J105" s="3">
        <v>0.75</v>
      </c>
      <c r="K105" s="3">
        <v>0.34</v>
      </c>
      <c r="L105" s="3">
        <v>0.15</v>
      </c>
      <c r="M105" s="3">
        <v>0.2</v>
      </c>
    </row>
    <row r="106" spans="1:13" ht="15.75" thickBot="1" x14ac:dyDescent="0.3">
      <c r="A106" s="2">
        <v>15</v>
      </c>
      <c r="B106" s="3">
        <v>0.08</v>
      </c>
      <c r="C106" s="3">
        <v>0.89</v>
      </c>
      <c r="D106" s="3">
        <v>1.79</v>
      </c>
      <c r="E106" s="3">
        <v>10.7</v>
      </c>
      <c r="F106" s="3">
        <v>24.4</v>
      </c>
      <c r="G106" s="3">
        <v>8.52</v>
      </c>
      <c r="H106" s="3">
        <v>3.34</v>
      </c>
      <c r="I106" s="3">
        <v>3.48</v>
      </c>
      <c r="J106" s="3">
        <v>0.7</v>
      </c>
      <c r="K106" s="3">
        <v>0.34</v>
      </c>
      <c r="L106" s="3">
        <v>0.15</v>
      </c>
      <c r="M106" s="3">
        <v>0.37</v>
      </c>
    </row>
    <row r="107" spans="1:13" ht="15.75" thickBot="1" x14ac:dyDescent="0.3">
      <c r="A107" s="2">
        <v>16</v>
      </c>
      <c r="B107" s="3">
        <v>7.0000000000000007E-2</v>
      </c>
      <c r="C107" s="3">
        <v>0.73</v>
      </c>
      <c r="D107" s="3">
        <v>1.68</v>
      </c>
      <c r="E107" s="3">
        <v>10</v>
      </c>
      <c r="F107" s="3">
        <v>45.7</v>
      </c>
      <c r="G107" s="3">
        <v>8.01</v>
      </c>
      <c r="H107" s="3">
        <v>4.72</v>
      </c>
      <c r="I107" s="3">
        <v>3.43</v>
      </c>
      <c r="J107" s="3">
        <v>0.69</v>
      </c>
      <c r="K107" s="3">
        <v>0.31</v>
      </c>
      <c r="L107" s="3">
        <v>0.14000000000000001</v>
      </c>
      <c r="M107" s="3">
        <v>0.35</v>
      </c>
    </row>
    <row r="108" spans="1:13" ht="15.75" thickBot="1" x14ac:dyDescent="0.3">
      <c r="A108" s="2">
        <v>17</v>
      </c>
      <c r="B108" s="3">
        <v>7.0000000000000007E-2</v>
      </c>
      <c r="C108" s="3">
        <v>0.6</v>
      </c>
      <c r="D108" s="3">
        <v>1.74</v>
      </c>
      <c r="E108" s="3">
        <v>9.36</v>
      </c>
      <c r="F108" s="3">
        <v>110</v>
      </c>
      <c r="G108" s="3">
        <v>7.59</v>
      </c>
      <c r="H108" s="3">
        <v>5.0599999999999996</v>
      </c>
      <c r="I108" s="3">
        <v>3.35</v>
      </c>
      <c r="J108" s="3">
        <v>0.67</v>
      </c>
      <c r="K108" s="3">
        <v>0.22</v>
      </c>
      <c r="L108" s="3">
        <v>0.13</v>
      </c>
      <c r="M108" s="3">
        <v>0.33</v>
      </c>
    </row>
    <row r="109" spans="1:13" ht="15.75" thickBot="1" x14ac:dyDescent="0.3">
      <c r="A109" s="2">
        <v>18</v>
      </c>
      <c r="B109" s="3">
        <v>0.06</v>
      </c>
      <c r="C109" s="3">
        <v>0.49</v>
      </c>
      <c r="D109" s="3">
        <v>1.73</v>
      </c>
      <c r="E109" s="3">
        <v>8.68</v>
      </c>
      <c r="F109" s="3">
        <v>42.2</v>
      </c>
      <c r="G109" s="3">
        <v>7.57</v>
      </c>
      <c r="H109" s="3">
        <v>4.25</v>
      </c>
      <c r="I109" s="3">
        <v>3.18</v>
      </c>
      <c r="J109" s="3">
        <v>0.65</v>
      </c>
      <c r="K109" s="3">
        <v>0.22</v>
      </c>
      <c r="L109" s="3">
        <v>0.17</v>
      </c>
      <c r="M109" s="3">
        <v>0.3</v>
      </c>
    </row>
    <row r="110" spans="1:13" ht="15.75" thickBot="1" x14ac:dyDescent="0.3">
      <c r="A110" s="2">
        <v>19</v>
      </c>
      <c r="B110" s="3">
        <v>0.06</v>
      </c>
      <c r="C110" s="3">
        <v>0.45</v>
      </c>
      <c r="D110" s="3">
        <v>1.69</v>
      </c>
      <c r="E110" s="3">
        <v>7.88</v>
      </c>
      <c r="F110" s="3">
        <v>28.1</v>
      </c>
      <c r="G110" s="3">
        <v>7.68</v>
      </c>
      <c r="H110" s="3">
        <v>3.79</v>
      </c>
      <c r="I110" s="3">
        <v>2.82</v>
      </c>
      <c r="J110" s="3">
        <v>0.64</v>
      </c>
      <c r="K110" s="3">
        <v>0.2</v>
      </c>
      <c r="L110" s="3">
        <v>0.18</v>
      </c>
      <c r="M110" s="3">
        <v>0.31</v>
      </c>
    </row>
    <row r="111" spans="1:13" ht="15.75" thickBot="1" x14ac:dyDescent="0.3">
      <c r="A111" s="2">
        <v>20</v>
      </c>
      <c r="B111" s="3">
        <v>0.06</v>
      </c>
      <c r="C111" s="3">
        <v>0.43</v>
      </c>
      <c r="D111" s="3">
        <v>1.66</v>
      </c>
      <c r="E111" s="3">
        <v>7.16</v>
      </c>
      <c r="F111" s="3">
        <v>27.1</v>
      </c>
      <c r="G111" s="3">
        <v>6.67</v>
      </c>
      <c r="H111" s="3">
        <v>3.68</v>
      </c>
      <c r="I111" s="3">
        <v>2.8</v>
      </c>
      <c r="J111" s="3">
        <v>0.66</v>
      </c>
      <c r="K111" s="3">
        <v>0.26</v>
      </c>
      <c r="L111" s="3">
        <v>0.17</v>
      </c>
      <c r="M111" s="3">
        <v>0.31</v>
      </c>
    </row>
    <row r="112" spans="1:13" ht="15.75" thickBot="1" x14ac:dyDescent="0.3">
      <c r="A112" s="2">
        <v>21</v>
      </c>
      <c r="B112" s="3">
        <v>0.19</v>
      </c>
      <c r="C112" s="3">
        <v>0.41</v>
      </c>
      <c r="D112" s="3">
        <v>1.63</v>
      </c>
      <c r="E112" s="3">
        <v>7.19</v>
      </c>
      <c r="F112" s="3">
        <v>55.5</v>
      </c>
      <c r="G112" s="3">
        <v>5.97</v>
      </c>
      <c r="H112" s="3">
        <v>4.9800000000000004</v>
      </c>
      <c r="I112" s="3">
        <v>2.76</v>
      </c>
      <c r="J112" s="3">
        <v>0.77</v>
      </c>
      <c r="K112" s="3">
        <v>0.24</v>
      </c>
      <c r="L112" s="3">
        <v>0.15</v>
      </c>
      <c r="M112" s="3">
        <v>0.31</v>
      </c>
    </row>
    <row r="113" spans="1:13" ht="15.75" thickBot="1" x14ac:dyDescent="0.3">
      <c r="A113" s="2">
        <v>22</v>
      </c>
      <c r="B113" s="3">
        <v>0.09</v>
      </c>
      <c r="C113" s="3">
        <v>0.39</v>
      </c>
      <c r="D113" s="3">
        <v>2.84</v>
      </c>
      <c r="E113" s="3">
        <v>7.06</v>
      </c>
      <c r="F113" s="3">
        <v>36.5</v>
      </c>
      <c r="G113" s="3">
        <v>5.64</v>
      </c>
      <c r="H113" s="3">
        <v>7.36</v>
      </c>
      <c r="I113" s="3">
        <v>2.64</v>
      </c>
      <c r="J113" s="3">
        <v>1.41</v>
      </c>
      <c r="K113" s="3">
        <v>0.24</v>
      </c>
      <c r="L113" s="3">
        <v>0.15</v>
      </c>
      <c r="M113" s="3">
        <v>0.31</v>
      </c>
    </row>
    <row r="114" spans="1:13" ht="15.75" thickBot="1" x14ac:dyDescent="0.3">
      <c r="A114" s="2">
        <v>23</v>
      </c>
      <c r="B114" s="3">
        <v>0.09</v>
      </c>
      <c r="C114" s="3">
        <v>0.36</v>
      </c>
      <c r="D114" s="3">
        <v>5.7</v>
      </c>
      <c r="E114" s="3">
        <v>7.28</v>
      </c>
      <c r="F114" s="3">
        <v>72.3</v>
      </c>
      <c r="G114" s="3">
        <v>5.41</v>
      </c>
      <c r="H114" s="3">
        <v>11.3</v>
      </c>
      <c r="I114" s="3">
        <v>2.44</v>
      </c>
      <c r="J114" s="3">
        <v>1.96</v>
      </c>
      <c r="K114" s="3">
        <v>0.23</v>
      </c>
      <c r="L114" s="3">
        <v>0.13</v>
      </c>
      <c r="M114" s="3">
        <v>0.27</v>
      </c>
    </row>
    <row r="115" spans="1:13" ht="15.75" thickBot="1" x14ac:dyDescent="0.3">
      <c r="A115" s="2">
        <v>24</v>
      </c>
      <c r="B115" s="3">
        <v>0.08</v>
      </c>
      <c r="C115" s="3">
        <v>0.32</v>
      </c>
      <c r="D115" s="3">
        <v>25.3</v>
      </c>
      <c r="E115" s="3">
        <v>8.26</v>
      </c>
      <c r="F115" s="3">
        <v>66.900000000000006</v>
      </c>
      <c r="G115" s="3">
        <v>5.29</v>
      </c>
      <c r="H115" s="3">
        <v>8.8699999999999992</v>
      </c>
      <c r="I115" s="3">
        <v>2.31</v>
      </c>
      <c r="J115" s="3">
        <v>1.82</v>
      </c>
      <c r="K115" s="3">
        <v>0.22</v>
      </c>
      <c r="L115" s="3">
        <v>0.13</v>
      </c>
      <c r="M115" s="3">
        <v>0.24</v>
      </c>
    </row>
    <row r="116" spans="1:13" ht="15.75" thickBot="1" x14ac:dyDescent="0.3">
      <c r="A116" s="2">
        <v>25</v>
      </c>
      <c r="B116" s="3">
        <v>7.0000000000000007E-2</v>
      </c>
      <c r="C116" s="3">
        <v>0.33</v>
      </c>
      <c r="D116" s="3">
        <v>25.1</v>
      </c>
      <c r="E116" s="3">
        <v>7.19</v>
      </c>
      <c r="F116" s="3">
        <v>36.6</v>
      </c>
      <c r="G116" s="3">
        <v>5.45</v>
      </c>
      <c r="H116" s="3">
        <v>6.95</v>
      </c>
      <c r="I116" s="3">
        <v>2.19</v>
      </c>
      <c r="J116" s="3">
        <v>1.78</v>
      </c>
      <c r="K116" s="3">
        <v>0.25</v>
      </c>
      <c r="L116" s="3">
        <v>0.15</v>
      </c>
      <c r="M116" s="3">
        <v>0.25</v>
      </c>
    </row>
    <row r="117" spans="1:13" ht="15.75" thickBot="1" x14ac:dyDescent="0.3">
      <c r="A117" s="2">
        <v>26</v>
      </c>
      <c r="B117" s="3">
        <v>7.0000000000000007E-2</v>
      </c>
      <c r="C117" s="3">
        <v>0.4</v>
      </c>
      <c r="D117" s="3">
        <v>22.9</v>
      </c>
      <c r="E117" s="3">
        <v>6.3</v>
      </c>
      <c r="F117" s="3">
        <v>40.4</v>
      </c>
      <c r="G117" s="3">
        <v>5.19</v>
      </c>
      <c r="H117" s="3">
        <v>6.45</v>
      </c>
      <c r="I117" s="3">
        <v>1.95</v>
      </c>
      <c r="J117" s="3">
        <v>1.68</v>
      </c>
      <c r="K117" s="3">
        <v>0.19</v>
      </c>
      <c r="L117" s="3">
        <v>0.15</v>
      </c>
      <c r="M117" s="3">
        <v>0.26</v>
      </c>
    </row>
    <row r="118" spans="1:13" ht="15.75" thickBot="1" x14ac:dyDescent="0.3">
      <c r="A118" s="2">
        <v>27</v>
      </c>
      <c r="B118" s="3">
        <v>0.05</v>
      </c>
      <c r="C118" s="3">
        <v>0.42</v>
      </c>
      <c r="D118" s="3">
        <v>58.6</v>
      </c>
      <c r="E118" s="3">
        <v>5.86</v>
      </c>
      <c r="F118" s="3">
        <v>40.200000000000003</v>
      </c>
      <c r="G118" s="3">
        <v>5.18</v>
      </c>
      <c r="H118" s="3">
        <v>6.06</v>
      </c>
      <c r="I118" s="3">
        <v>1.84</v>
      </c>
      <c r="J118" s="3">
        <v>1.58</v>
      </c>
      <c r="K118" s="3">
        <v>0.18</v>
      </c>
      <c r="L118" s="3">
        <v>0.15</v>
      </c>
      <c r="M118" s="3">
        <v>0.26</v>
      </c>
    </row>
    <row r="119" spans="1:13" ht="15.75" thickBot="1" x14ac:dyDescent="0.3">
      <c r="A119" s="2">
        <v>28</v>
      </c>
      <c r="B119" s="3">
        <v>0.04</v>
      </c>
      <c r="C119" s="3">
        <v>0.42</v>
      </c>
      <c r="D119" s="3">
        <v>45.1</v>
      </c>
      <c r="E119" s="3">
        <v>5.68</v>
      </c>
      <c r="F119" s="3">
        <v>26.7</v>
      </c>
      <c r="G119" s="3">
        <v>5.3</v>
      </c>
      <c r="H119" s="3">
        <v>5.8</v>
      </c>
      <c r="I119" s="3">
        <v>1.71</v>
      </c>
      <c r="J119" s="3">
        <v>1.37</v>
      </c>
      <c r="K119" s="3">
        <v>0.21</v>
      </c>
      <c r="L119" s="3">
        <v>0.16</v>
      </c>
      <c r="M119" s="3">
        <v>0.25</v>
      </c>
    </row>
    <row r="120" spans="1:13" ht="15.75" thickBot="1" x14ac:dyDescent="0.3">
      <c r="A120" s="2">
        <v>29</v>
      </c>
      <c r="B120" s="3">
        <v>0.03</v>
      </c>
      <c r="C120" s="3">
        <v>0.48</v>
      </c>
      <c r="D120" s="3">
        <v>16.100000000000001</v>
      </c>
      <c r="E120" s="3">
        <v>11</v>
      </c>
      <c r="F120" s="3" t="s">
        <v>13</v>
      </c>
      <c r="G120" s="3">
        <v>4.8099999999999996</v>
      </c>
      <c r="H120" s="3">
        <v>5.48</v>
      </c>
      <c r="I120" s="3">
        <v>1.62</v>
      </c>
      <c r="J120" s="3">
        <v>1.1299999999999999</v>
      </c>
      <c r="K120" s="3">
        <v>0.19</v>
      </c>
      <c r="L120" s="3">
        <v>0.14000000000000001</v>
      </c>
      <c r="M120" s="3">
        <v>0.25</v>
      </c>
    </row>
    <row r="121" spans="1:13" ht="15.75" thickBot="1" x14ac:dyDescent="0.3">
      <c r="A121" s="2">
        <v>30</v>
      </c>
      <c r="B121" s="3">
        <v>0.03</v>
      </c>
      <c r="C121" s="3">
        <v>0.56000000000000005</v>
      </c>
      <c r="D121" s="3">
        <v>11.8</v>
      </c>
      <c r="E121" s="3">
        <v>14.2</v>
      </c>
      <c r="F121" s="3" t="s">
        <v>13</v>
      </c>
      <c r="G121" s="3">
        <v>4.71</v>
      </c>
      <c r="H121" s="3">
        <v>5.29</v>
      </c>
      <c r="I121" s="3">
        <v>1.49</v>
      </c>
      <c r="J121" s="3">
        <v>0.93</v>
      </c>
      <c r="K121" s="3">
        <v>0.17</v>
      </c>
      <c r="L121" s="3">
        <v>0.15</v>
      </c>
      <c r="M121" s="3">
        <v>0.26</v>
      </c>
    </row>
    <row r="122" spans="1:13" ht="15.75" thickBot="1" x14ac:dyDescent="0.3">
      <c r="A122" s="2">
        <v>31</v>
      </c>
      <c r="B122" s="3">
        <v>0.02</v>
      </c>
      <c r="C122" s="3" t="s">
        <v>13</v>
      </c>
      <c r="D122" s="3">
        <v>11.7</v>
      </c>
      <c r="E122" s="3">
        <v>8.92</v>
      </c>
      <c r="F122" s="3" t="s">
        <v>13</v>
      </c>
      <c r="G122" s="3">
        <v>4.68</v>
      </c>
      <c r="H122" s="3" t="s">
        <v>13</v>
      </c>
      <c r="I122" s="3">
        <v>1.44</v>
      </c>
      <c r="J122" s="3" t="s">
        <v>13</v>
      </c>
      <c r="K122" s="3">
        <v>0.15</v>
      </c>
      <c r="L122" s="3">
        <v>0.17</v>
      </c>
      <c r="M122" s="3" t="s">
        <v>13</v>
      </c>
    </row>
    <row r="123" spans="1:13" ht="15.75" thickBot="1" x14ac:dyDescent="0.3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3" ht="15.75" thickBot="1" x14ac:dyDescent="0.3">
      <c r="A124" s="2" t="s">
        <v>14</v>
      </c>
      <c r="B124" s="3">
        <v>31</v>
      </c>
      <c r="C124" s="3">
        <v>30</v>
      </c>
      <c r="D124" s="3">
        <v>31</v>
      </c>
      <c r="E124" s="3">
        <v>31</v>
      </c>
      <c r="F124" s="3">
        <v>28</v>
      </c>
      <c r="G124" s="3">
        <v>31</v>
      </c>
      <c r="H124" s="3">
        <v>30</v>
      </c>
      <c r="I124" s="3">
        <v>31</v>
      </c>
      <c r="J124" s="3">
        <v>30</v>
      </c>
      <c r="K124" s="3">
        <v>31</v>
      </c>
      <c r="L124" s="3">
        <v>31</v>
      </c>
      <c r="M124" s="3">
        <v>30</v>
      </c>
    </row>
    <row r="125" spans="1:13" ht="15.75" thickBot="1" x14ac:dyDescent="0.3">
      <c r="A125" s="2" t="s">
        <v>15</v>
      </c>
      <c r="B125" s="3">
        <v>0.02</v>
      </c>
      <c r="C125" s="3">
        <v>7.0000000000000007E-2</v>
      </c>
      <c r="D125" s="3">
        <v>0.61</v>
      </c>
      <c r="E125" s="3">
        <v>5.68</v>
      </c>
      <c r="F125" s="3">
        <v>6.54</v>
      </c>
      <c r="G125" s="3">
        <v>4.68</v>
      </c>
      <c r="H125" s="3">
        <v>3.16</v>
      </c>
      <c r="I125" s="3">
        <v>1.44</v>
      </c>
      <c r="J125" s="3">
        <v>0.64</v>
      </c>
      <c r="K125" s="3">
        <v>0.15</v>
      </c>
      <c r="L125" s="3">
        <v>0.13</v>
      </c>
      <c r="M125" s="3">
        <v>7.0000000000000007E-2</v>
      </c>
    </row>
    <row r="126" spans="1:13" ht="15.75" thickBot="1" x14ac:dyDescent="0.3">
      <c r="A126" s="2" t="s">
        <v>16</v>
      </c>
      <c r="B126" s="3">
        <v>0.19</v>
      </c>
      <c r="C126" s="3">
        <v>2.0699999999999998</v>
      </c>
      <c r="D126" s="3">
        <v>58.6</v>
      </c>
      <c r="E126" s="3">
        <v>57.6</v>
      </c>
      <c r="F126" s="3">
        <v>110</v>
      </c>
      <c r="G126" s="3">
        <v>22.9</v>
      </c>
      <c r="H126" s="3">
        <v>11.3</v>
      </c>
      <c r="I126" s="3">
        <v>5.86</v>
      </c>
      <c r="J126" s="3">
        <v>1.96</v>
      </c>
      <c r="K126" s="3">
        <v>0.91</v>
      </c>
      <c r="L126" s="3">
        <v>0.19</v>
      </c>
      <c r="M126" s="3">
        <v>0.37</v>
      </c>
    </row>
    <row r="127" spans="1:13" ht="15.75" thickBot="1" x14ac:dyDescent="0.3">
      <c r="A127" s="2" t="s">
        <v>17</v>
      </c>
      <c r="B127" s="3">
        <v>7.0000000000000007E-2</v>
      </c>
      <c r="C127" s="3">
        <v>0.66</v>
      </c>
      <c r="D127" s="3">
        <v>8.5299999999999994</v>
      </c>
      <c r="E127" s="3">
        <v>17.64</v>
      </c>
      <c r="F127" s="3">
        <v>28.33</v>
      </c>
      <c r="G127" s="3">
        <v>9.2200000000000006</v>
      </c>
      <c r="H127" s="3">
        <v>4.92</v>
      </c>
      <c r="I127" s="3">
        <v>3.49</v>
      </c>
      <c r="J127" s="3">
        <v>1.1100000000000001</v>
      </c>
      <c r="K127" s="3">
        <v>0.35</v>
      </c>
      <c r="L127" s="3">
        <v>0.15</v>
      </c>
      <c r="M127" s="3">
        <v>0.21</v>
      </c>
    </row>
    <row r="128" spans="1:13" ht="15.75" thickBot="1" x14ac:dyDescent="0.3">
      <c r="A128" s="57" t="s">
        <v>18</v>
      </c>
      <c r="B128" s="58"/>
      <c r="C128" s="59">
        <v>365</v>
      </c>
      <c r="D128" s="60"/>
      <c r="E128" s="60"/>
      <c r="F128" s="60"/>
      <c r="G128" s="60"/>
      <c r="H128" s="60"/>
      <c r="I128" s="60"/>
      <c r="J128" s="60"/>
      <c r="K128" s="60"/>
      <c r="L128" s="60"/>
      <c r="M128" s="61"/>
    </row>
    <row r="129" spans="1:13" ht="22.5" x14ac:dyDescent="0.25">
      <c r="A129" s="4" t="s">
        <v>19</v>
      </c>
      <c r="B129" s="55">
        <v>184</v>
      </c>
      <c r="C129" s="55">
        <v>1708</v>
      </c>
      <c r="D129" s="55">
        <v>22836</v>
      </c>
      <c r="E129" s="55">
        <v>47254</v>
      </c>
      <c r="F129" s="55">
        <v>68545</v>
      </c>
      <c r="G129" s="55">
        <v>24687</v>
      </c>
      <c r="H129" s="55">
        <v>12760</v>
      </c>
      <c r="I129" s="55">
        <v>9352</v>
      </c>
      <c r="J129" s="55">
        <v>2877</v>
      </c>
      <c r="K129" s="55">
        <v>947</v>
      </c>
      <c r="L129" s="55">
        <v>406</v>
      </c>
      <c r="M129" s="55">
        <v>556</v>
      </c>
    </row>
    <row r="130" spans="1:13" ht="23.25" thickBot="1" x14ac:dyDescent="0.3">
      <c r="A130" s="5" t="s">
        <v>20</v>
      </c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</row>
    <row r="131" spans="1:13" x14ac:dyDescent="0.25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</row>
    <row r="133" spans="1:13" ht="15" customHeight="1" x14ac:dyDescent="0.25">
      <c r="A133" s="64" t="s">
        <v>973</v>
      </c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ht="15.75" thickBot="1" x14ac:dyDescent="0.3">
      <c r="A134" s="65" t="s">
        <v>24</v>
      </c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ht="15.75" thickBot="1" x14ac:dyDescent="0.3">
      <c r="A135" s="1" t="s">
        <v>0</v>
      </c>
      <c r="B135" s="1" t="s">
        <v>1</v>
      </c>
      <c r="C135" s="1" t="s">
        <v>2</v>
      </c>
      <c r="D135" s="1" t="s">
        <v>3</v>
      </c>
      <c r="E135" s="1" t="s">
        <v>4</v>
      </c>
      <c r="F135" s="1" t="s">
        <v>5</v>
      </c>
      <c r="G135" s="1" t="s">
        <v>6</v>
      </c>
      <c r="H135" s="1" t="s">
        <v>7</v>
      </c>
      <c r="I135" s="1" t="s">
        <v>8</v>
      </c>
      <c r="J135" s="1" t="s">
        <v>9</v>
      </c>
      <c r="K135" s="1" t="s">
        <v>10</v>
      </c>
      <c r="L135" s="1" t="s">
        <v>11</v>
      </c>
      <c r="M135" s="1" t="s">
        <v>12</v>
      </c>
    </row>
    <row r="136" spans="1:13" ht="15.75" thickBot="1" x14ac:dyDescent="0.3">
      <c r="A136" s="2">
        <v>1</v>
      </c>
      <c r="B136" s="3">
        <v>0.24</v>
      </c>
      <c r="C136" s="3">
        <v>0.33</v>
      </c>
      <c r="D136" s="3">
        <v>0.71</v>
      </c>
      <c r="E136" s="3">
        <v>2.2599999999999998</v>
      </c>
      <c r="F136" s="3">
        <v>8.57</v>
      </c>
      <c r="G136" s="3">
        <v>9.35</v>
      </c>
      <c r="H136" s="3">
        <v>4.3099999999999996</v>
      </c>
      <c r="I136" s="3">
        <v>4.33</v>
      </c>
      <c r="J136" s="3">
        <v>1.46</v>
      </c>
      <c r="K136" s="3">
        <v>0.32</v>
      </c>
      <c r="L136" s="3">
        <v>7.0000000000000007E-2</v>
      </c>
      <c r="M136" s="3">
        <v>0.11</v>
      </c>
    </row>
    <row r="137" spans="1:13" ht="15.75" thickBot="1" x14ac:dyDescent="0.3">
      <c r="A137" s="2">
        <v>2</v>
      </c>
      <c r="B137" s="3">
        <v>0.23</v>
      </c>
      <c r="C137" s="3">
        <v>0.32</v>
      </c>
      <c r="D137" s="3">
        <v>0.7</v>
      </c>
      <c r="E137" s="3">
        <v>2.17</v>
      </c>
      <c r="F137" s="3">
        <v>23.5</v>
      </c>
      <c r="G137" s="3">
        <v>8.4</v>
      </c>
      <c r="H137" s="3">
        <v>5.66</v>
      </c>
      <c r="I137" s="3">
        <v>4.1100000000000003</v>
      </c>
      <c r="J137" s="3">
        <v>1.4</v>
      </c>
      <c r="K137" s="3">
        <v>0.42</v>
      </c>
      <c r="L137" s="3">
        <v>0.04</v>
      </c>
      <c r="M137" s="3">
        <v>0.09</v>
      </c>
    </row>
    <row r="138" spans="1:13" ht="15.75" thickBot="1" x14ac:dyDescent="0.3">
      <c r="A138" s="2">
        <v>3</v>
      </c>
      <c r="B138" s="3">
        <v>0.23</v>
      </c>
      <c r="C138" s="3">
        <v>0.28999999999999998</v>
      </c>
      <c r="D138" s="3">
        <v>0.77</v>
      </c>
      <c r="E138" s="3">
        <v>2.09</v>
      </c>
      <c r="F138" s="3">
        <v>12</v>
      </c>
      <c r="G138" s="3">
        <v>7.91</v>
      </c>
      <c r="H138" s="3">
        <v>13.2</v>
      </c>
      <c r="I138" s="3">
        <v>4</v>
      </c>
      <c r="J138" s="3">
        <v>1.39</v>
      </c>
      <c r="K138" s="3">
        <v>0.43</v>
      </c>
      <c r="L138" s="3">
        <v>0.01</v>
      </c>
      <c r="M138" s="3">
        <v>0.09</v>
      </c>
    </row>
    <row r="139" spans="1:13" ht="15.75" thickBot="1" x14ac:dyDescent="0.3">
      <c r="A139" s="2">
        <v>4</v>
      </c>
      <c r="B139" s="3">
        <v>0.22</v>
      </c>
      <c r="C139" s="3">
        <v>0.31</v>
      </c>
      <c r="D139" s="3">
        <v>0.78</v>
      </c>
      <c r="E139" s="3">
        <v>1.98</v>
      </c>
      <c r="F139" s="3">
        <v>9.8699999999999992</v>
      </c>
      <c r="G139" s="3">
        <v>7.48</v>
      </c>
      <c r="H139" s="3">
        <v>12.7</v>
      </c>
      <c r="I139" s="3">
        <v>3.73</v>
      </c>
      <c r="J139" s="3">
        <v>1.37</v>
      </c>
      <c r="K139" s="3">
        <v>0.33</v>
      </c>
      <c r="L139" s="3">
        <v>0.03</v>
      </c>
      <c r="M139" s="3">
        <v>0.09</v>
      </c>
    </row>
    <row r="140" spans="1:13" ht="15.75" thickBot="1" x14ac:dyDescent="0.3">
      <c r="A140" s="2">
        <v>5</v>
      </c>
      <c r="B140" s="3">
        <v>0.22</v>
      </c>
      <c r="C140" s="3">
        <v>0.33</v>
      </c>
      <c r="D140" s="3">
        <v>0.77</v>
      </c>
      <c r="E140" s="3">
        <v>1.84</v>
      </c>
      <c r="F140" s="3">
        <v>8.92</v>
      </c>
      <c r="G140" s="3">
        <v>6.94</v>
      </c>
      <c r="H140" s="3">
        <v>23.4</v>
      </c>
      <c r="I140" s="3">
        <v>3.49</v>
      </c>
      <c r="J140" s="3">
        <v>1.36</v>
      </c>
      <c r="K140" s="3">
        <v>0.33</v>
      </c>
      <c r="L140" s="3">
        <v>0.04</v>
      </c>
      <c r="M140" s="3">
        <v>0.1</v>
      </c>
    </row>
    <row r="141" spans="1:13" ht="15.75" thickBot="1" x14ac:dyDescent="0.3">
      <c r="A141" s="2">
        <v>6</v>
      </c>
      <c r="B141" s="3">
        <v>0.22</v>
      </c>
      <c r="C141" s="3">
        <v>0.35</v>
      </c>
      <c r="D141" s="3">
        <v>0.75</v>
      </c>
      <c r="E141" s="3">
        <v>1.63</v>
      </c>
      <c r="F141" s="3">
        <v>8.23</v>
      </c>
      <c r="G141" s="3">
        <v>6.7</v>
      </c>
      <c r="H141" s="3">
        <v>28.1</v>
      </c>
      <c r="I141" s="3">
        <v>3.37</v>
      </c>
      <c r="J141" s="3">
        <v>1.34</v>
      </c>
      <c r="K141" s="3">
        <v>0.45</v>
      </c>
      <c r="L141" s="3">
        <v>0.05</v>
      </c>
      <c r="M141" s="3">
        <v>0.1</v>
      </c>
    </row>
    <row r="142" spans="1:13" ht="15.75" thickBot="1" x14ac:dyDescent="0.3">
      <c r="A142" s="2">
        <v>7</v>
      </c>
      <c r="B142" s="3">
        <v>0.23</v>
      </c>
      <c r="C142" s="3">
        <v>0.36</v>
      </c>
      <c r="D142" s="3">
        <v>0.64</v>
      </c>
      <c r="E142" s="3">
        <v>1.58</v>
      </c>
      <c r="F142" s="3">
        <v>7.73</v>
      </c>
      <c r="G142" s="3">
        <v>6.51</v>
      </c>
      <c r="H142" s="3">
        <v>48.6</v>
      </c>
      <c r="I142" s="3">
        <v>3.26</v>
      </c>
      <c r="J142" s="3">
        <v>1.3</v>
      </c>
      <c r="K142" s="3">
        <v>0.78</v>
      </c>
      <c r="L142" s="3">
        <v>0.09</v>
      </c>
      <c r="M142" s="3">
        <v>0.1</v>
      </c>
    </row>
    <row r="143" spans="1:13" ht="15.75" thickBot="1" x14ac:dyDescent="0.3">
      <c r="A143" s="2">
        <v>8</v>
      </c>
      <c r="B143" s="3">
        <v>0.22</v>
      </c>
      <c r="C143" s="3">
        <v>0.37</v>
      </c>
      <c r="D143" s="3">
        <v>0.98</v>
      </c>
      <c r="E143" s="3">
        <v>1.56</v>
      </c>
      <c r="F143" s="3">
        <v>7.28</v>
      </c>
      <c r="G143" s="3">
        <v>6.12</v>
      </c>
      <c r="H143" s="3">
        <v>18</v>
      </c>
      <c r="I143" s="3">
        <v>3.04</v>
      </c>
      <c r="J143" s="3">
        <v>1.25</v>
      </c>
      <c r="K143" s="3">
        <v>0.39</v>
      </c>
      <c r="L143" s="3">
        <v>0.11</v>
      </c>
      <c r="M143" s="3">
        <v>0.21</v>
      </c>
    </row>
    <row r="144" spans="1:13" ht="15.75" thickBot="1" x14ac:dyDescent="0.3">
      <c r="A144" s="2">
        <v>9</v>
      </c>
      <c r="B144" s="3">
        <v>0.22</v>
      </c>
      <c r="C144" s="3">
        <v>0.4</v>
      </c>
      <c r="D144" s="3">
        <v>1.1000000000000001</v>
      </c>
      <c r="E144" s="3">
        <v>1.92</v>
      </c>
      <c r="F144" s="3">
        <v>7.2</v>
      </c>
      <c r="G144" s="3">
        <v>6.36</v>
      </c>
      <c r="H144" s="3">
        <v>13.9</v>
      </c>
      <c r="I144" s="3">
        <v>3.08</v>
      </c>
      <c r="J144" s="3">
        <v>1.3</v>
      </c>
      <c r="K144" s="3">
        <v>0.37</v>
      </c>
      <c r="L144" s="3">
        <v>0.11</v>
      </c>
      <c r="M144" s="3">
        <v>0.17</v>
      </c>
    </row>
    <row r="145" spans="1:13" ht="15.75" thickBot="1" x14ac:dyDescent="0.3">
      <c r="A145" s="2">
        <v>10</v>
      </c>
      <c r="B145" s="3">
        <v>0.72</v>
      </c>
      <c r="C145" s="3">
        <v>0.41</v>
      </c>
      <c r="D145" s="3">
        <v>1.07</v>
      </c>
      <c r="E145" s="3">
        <v>6.01</v>
      </c>
      <c r="F145" s="3">
        <v>9.33</v>
      </c>
      <c r="G145" s="3">
        <v>5.95</v>
      </c>
      <c r="H145" s="3">
        <v>11.7</v>
      </c>
      <c r="I145" s="3">
        <v>3.22</v>
      </c>
      <c r="J145" s="3">
        <v>1.34</v>
      </c>
      <c r="K145" s="3">
        <v>0.36</v>
      </c>
      <c r="L145" s="3">
        <v>0.09</v>
      </c>
      <c r="M145" s="3">
        <v>0.11</v>
      </c>
    </row>
    <row r="146" spans="1:13" ht="15.75" thickBot="1" x14ac:dyDescent="0.3">
      <c r="A146" s="2">
        <v>11</v>
      </c>
      <c r="B146" s="3">
        <v>0.68</v>
      </c>
      <c r="C146" s="3">
        <v>0.49</v>
      </c>
      <c r="D146" s="3">
        <v>1</v>
      </c>
      <c r="E146" s="3">
        <v>3.8</v>
      </c>
      <c r="F146" s="3">
        <v>38.6</v>
      </c>
      <c r="G146" s="3">
        <v>5.6</v>
      </c>
      <c r="H146" s="3">
        <v>10.8</v>
      </c>
      <c r="I146" s="3">
        <v>3.62</v>
      </c>
      <c r="J146" s="3">
        <v>1.33</v>
      </c>
      <c r="K146" s="3">
        <v>0.33</v>
      </c>
      <c r="L146" s="3">
        <v>0.09</v>
      </c>
      <c r="M146" s="3">
        <v>0.12</v>
      </c>
    </row>
    <row r="147" spans="1:13" ht="15.75" thickBot="1" x14ac:dyDescent="0.3">
      <c r="A147" s="2">
        <v>12</v>
      </c>
      <c r="B147" s="3">
        <v>0.39</v>
      </c>
      <c r="C147" s="3">
        <v>0.56999999999999995</v>
      </c>
      <c r="D147" s="3">
        <v>1</v>
      </c>
      <c r="E147" s="3">
        <v>6.46</v>
      </c>
      <c r="F147" s="3">
        <v>12.1</v>
      </c>
      <c r="G147" s="3">
        <v>5.86</v>
      </c>
      <c r="H147" s="3">
        <v>9.81</v>
      </c>
      <c r="I147" s="3">
        <v>3.67</v>
      </c>
      <c r="J147" s="3">
        <v>1.32</v>
      </c>
      <c r="K147" s="3">
        <v>0.3</v>
      </c>
      <c r="L147" s="3">
        <v>0.1</v>
      </c>
      <c r="M147" s="3">
        <v>0.08</v>
      </c>
    </row>
    <row r="148" spans="1:13" ht="15.75" thickBot="1" x14ac:dyDescent="0.3">
      <c r="A148" s="2">
        <v>13</v>
      </c>
      <c r="B148" s="3">
        <v>0.32</v>
      </c>
      <c r="C148" s="3">
        <v>0.85</v>
      </c>
      <c r="D148" s="3">
        <v>8.9700000000000006</v>
      </c>
      <c r="E148" s="3">
        <v>10.1</v>
      </c>
      <c r="F148" s="3">
        <v>12.1</v>
      </c>
      <c r="G148" s="3">
        <v>5.67</v>
      </c>
      <c r="H148" s="3">
        <v>9.11</v>
      </c>
      <c r="I148" s="3">
        <v>3.4</v>
      </c>
      <c r="J148" s="3">
        <v>1.4</v>
      </c>
      <c r="K148" s="3">
        <v>0.28999999999999998</v>
      </c>
      <c r="L148" s="3">
        <v>0.09</v>
      </c>
      <c r="M148" s="3">
        <v>0.04</v>
      </c>
    </row>
    <row r="149" spans="1:13" ht="15.75" thickBot="1" x14ac:dyDescent="0.3">
      <c r="A149" s="2">
        <v>14</v>
      </c>
      <c r="B149" s="3">
        <v>0.28000000000000003</v>
      </c>
      <c r="C149" s="3">
        <v>1.79</v>
      </c>
      <c r="D149" s="3">
        <v>7.07</v>
      </c>
      <c r="E149" s="3">
        <v>6.51</v>
      </c>
      <c r="F149" s="3">
        <v>10.4</v>
      </c>
      <c r="G149" s="3">
        <v>5.34</v>
      </c>
      <c r="H149" s="3">
        <v>8.4499999999999993</v>
      </c>
      <c r="I149" s="3">
        <v>3.24</v>
      </c>
      <c r="J149" s="3">
        <v>1.39</v>
      </c>
      <c r="K149" s="3">
        <v>0.28999999999999998</v>
      </c>
      <c r="L149" s="3">
        <v>0.11</v>
      </c>
      <c r="M149" s="3">
        <v>0.01</v>
      </c>
    </row>
    <row r="150" spans="1:13" ht="15.75" thickBot="1" x14ac:dyDescent="0.3">
      <c r="A150" s="2">
        <v>15</v>
      </c>
      <c r="B150" s="3">
        <v>0.24</v>
      </c>
      <c r="C150" s="3">
        <v>2.1800000000000002</v>
      </c>
      <c r="D150" s="3">
        <v>3.39</v>
      </c>
      <c r="E150" s="3">
        <v>5.01</v>
      </c>
      <c r="F150" s="3">
        <v>9.34</v>
      </c>
      <c r="G150" s="3">
        <v>4.93</v>
      </c>
      <c r="H150" s="3">
        <v>7.76</v>
      </c>
      <c r="I150" s="3">
        <v>3.12</v>
      </c>
      <c r="J150" s="3">
        <v>1.29</v>
      </c>
      <c r="K150" s="3">
        <v>0.28999999999999998</v>
      </c>
      <c r="L150" s="3">
        <v>0.1</v>
      </c>
      <c r="M150" s="3">
        <v>0.02</v>
      </c>
    </row>
    <row r="151" spans="1:13" ht="15.75" thickBot="1" x14ac:dyDescent="0.3">
      <c r="A151" s="2">
        <v>16</v>
      </c>
      <c r="B151" s="3">
        <v>0.22</v>
      </c>
      <c r="C151" s="3">
        <v>1.49</v>
      </c>
      <c r="D151" s="3">
        <v>3.18</v>
      </c>
      <c r="E151" s="3">
        <v>4.53</v>
      </c>
      <c r="F151" s="3">
        <v>10.199999999999999</v>
      </c>
      <c r="G151" s="3">
        <v>4.47</v>
      </c>
      <c r="H151" s="3">
        <v>7.31</v>
      </c>
      <c r="I151" s="3">
        <v>3</v>
      </c>
      <c r="J151" s="3">
        <v>1.27</v>
      </c>
      <c r="K151" s="3">
        <v>0.3</v>
      </c>
      <c r="L151" s="3">
        <v>0.06</v>
      </c>
      <c r="M151" s="3">
        <v>0.04</v>
      </c>
    </row>
    <row r="152" spans="1:13" ht="15.75" thickBot="1" x14ac:dyDescent="0.3">
      <c r="A152" s="2">
        <v>17</v>
      </c>
      <c r="B152" s="3">
        <v>0.21</v>
      </c>
      <c r="C152" s="3">
        <v>1.27</v>
      </c>
      <c r="D152" s="3">
        <v>2.77</v>
      </c>
      <c r="E152" s="3">
        <v>4.1900000000000004</v>
      </c>
      <c r="F152" s="3">
        <v>13</v>
      </c>
      <c r="G152" s="3">
        <v>4.2300000000000004</v>
      </c>
      <c r="H152" s="3">
        <v>6.95</v>
      </c>
      <c r="I152" s="3">
        <v>2.89</v>
      </c>
      <c r="J152" s="3">
        <v>1.22</v>
      </c>
      <c r="K152" s="3">
        <v>0.34</v>
      </c>
      <c r="L152" s="3">
        <v>0.09</v>
      </c>
      <c r="M152" s="3">
        <v>0.06</v>
      </c>
    </row>
    <row r="153" spans="1:13" ht="15.75" thickBot="1" x14ac:dyDescent="0.3">
      <c r="A153" s="2">
        <v>18</v>
      </c>
      <c r="B153" s="3">
        <v>0.21</v>
      </c>
      <c r="C153" s="3">
        <v>1.25</v>
      </c>
      <c r="D153" s="3">
        <v>2.58</v>
      </c>
      <c r="E153" s="3">
        <v>3.96</v>
      </c>
      <c r="F153" s="3">
        <v>10.9</v>
      </c>
      <c r="G153" s="3">
        <v>4.04</v>
      </c>
      <c r="H153" s="3">
        <v>6.64</v>
      </c>
      <c r="I153" s="3">
        <v>2.76</v>
      </c>
      <c r="J153" s="3">
        <v>1.1499999999999999</v>
      </c>
      <c r="K153" s="3">
        <v>0.35</v>
      </c>
      <c r="L153" s="3">
        <v>0.08</v>
      </c>
      <c r="M153" s="3">
        <v>0.08</v>
      </c>
    </row>
    <row r="154" spans="1:13" ht="15.75" thickBot="1" x14ac:dyDescent="0.3">
      <c r="A154" s="2">
        <v>19</v>
      </c>
      <c r="B154" s="3">
        <v>0.23</v>
      </c>
      <c r="C154" s="3">
        <v>1.06</v>
      </c>
      <c r="D154" s="3">
        <v>2.4500000000000002</v>
      </c>
      <c r="E154" s="3">
        <v>3.83</v>
      </c>
      <c r="F154" s="3">
        <v>9.4</v>
      </c>
      <c r="G154" s="3">
        <v>3.84</v>
      </c>
      <c r="H154" s="3">
        <v>6.25</v>
      </c>
      <c r="I154" s="3">
        <v>2.54</v>
      </c>
      <c r="J154" s="3">
        <v>1.0900000000000001</v>
      </c>
      <c r="K154" s="3">
        <v>0.35</v>
      </c>
      <c r="L154" s="3">
        <v>7.0000000000000007E-2</v>
      </c>
      <c r="M154" s="3">
        <v>0.09</v>
      </c>
    </row>
    <row r="155" spans="1:13" ht="15.75" thickBot="1" x14ac:dyDescent="0.3">
      <c r="A155" s="2">
        <v>20</v>
      </c>
      <c r="B155" s="3">
        <v>0.24</v>
      </c>
      <c r="C155" s="3">
        <v>0.97</v>
      </c>
      <c r="D155" s="3">
        <v>2.48</v>
      </c>
      <c r="E155" s="3">
        <v>3.62</v>
      </c>
      <c r="F155" s="3">
        <v>8.5399999999999991</v>
      </c>
      <c r="G155" s="3">
        <v>3.74</v>
      </c>
      <c r="H155" s="3">
        <v>5.87</v>
      </c>
      <c r="I155" s="3">
        <v>2.42</v>
      </c>
      <c r="J155" s="3">
        <v>1.0900000000000001</v>
      </c>
      <c r="K155" s="3">
        <v>0.34</v>
      </c>
      <c r="L155" s="3">
        <v>0.1</v>
      </c>
      <c r="M155" s="3">
        <v>0.1</v>
      </c>
    </row>
    <row r="156" spans="1:13" ht="15.75" thickBot="1" x14ac:dyDescent="0.3">
      <c r="A156" s="2">
        <v>21</v>
      </c>
      <c r="B156" s="3">
        <v>0.25</v>
      </c>
      <c r="C156" s="3">
        <v>0.94</v>
      </c>
      <c r="D156" s="3">
        <v>2.59</v>
      </c>
      <c r="E156" s="3">
        <v>3.41</v>
      </c>
      <c r="F156" s="3">
        <v>8.1999999999999993</v>
      </c>
      <c r="G156" s="3">
        <v>3.65</v>
      </c>
      <c r="H156" s="3">
        <v>5.74</v>
      </c>
      <c r="I156" s="3">
        <v>2.4300000000000002</v>
      </c>
      <c r="J156" s="3">
        <v>1.06</v>
      </c>
      <c r="K156" s="3">
        <v>0.3</v>
      </c>
      <c r="L156" s="3">
        <v>7.0000000000000007E-2</v>
      </c>
      <c r="M156" s="3">
        <v>0.1</v>
      </c>
    </row>
    <row r="157" spans="1:13" ht="15.75" thickBot="1" x14ac:dyDescent="0.3">
      <c r="A157" s="2">
        <v>22</v>
      </c>
      <c r="B157" s="3">
        <v>0.28000000000000003</v>
      </c>
      <c r="C157" s="3">
        <v>1.05</v>
      </c>
      <c r="D157" s="3">
        <v>3</v>
      </c>
      <c r="E157" s="3">
        <v>3.26</v>
      </c>
      <c r="F157" s="3">
        <v>7.6</v>
      </c>
      <c r="G157" s="3">
        <v>3.66</v>
      </c>
      <c r="H157" s="3">
        <v>5.4</v>
      </c>
      <c r="I157" s="3">
        <v>2.33</v>
      </c>
      <c r="J157" s="3">
        <v>1.01</v>
      </c>
      <c r="K157" s="3">
        <v>0.26</v>
      </c>
      <c r="L157" s="3">
        <v>0.08</v>
      </c>
      <c r="M157" s="3">
        <v>0.08</v>
      </c>
    </row>
    <row r="158" spans="1:13" ht="15.75" thickBot="1" x14ac:dyDescent="0.3">
      <c r="A158" s="2">
        <v>23</v>
      </c>
      <c r="B158" s="3">
        <v>0.28000000000000003</v>
      </c>
      <c r="C158" s="3">
        <v>0.99</v>
      </c>
      <c r="D158" s="3">
        <v>2.88</v>
      </c>
      <c r="E158" s="3">
        <v>3.2</v>
      </c>
      <c r="F158" s="3">
        <v>8.09</v>
      </c>
      <c r="G158" s="3">
        <v>3.49</v>
      </c>
      <c r="H158" s="3">
        <v>5.3</v>
      </c>
      <c r="I158" s="3">
        <v>2.2400000000000002</v>
      </c>
      <c r="J158" s="3">
        <v>0.87</v>
      </c>
      <c r="K158" s="3">
        <v>0.22</v>
      </c>
      <c r="L158" s="3">
        <v>0.1</v>
      </c>
      <c r="M158" s="3">
        <v>0.13</v>
      </c>
    </row>
    <row r="159" spans="1:13" ht="15.75" thickBot="1" x14ac:dyDescent="0.3">
      <c r="A159" s="2">
        <v>24</v>
      </c>
      <c r="B159" s="3">
        <v>0.31</v>
      </c>
      <c r="C159" s="3">
        <v>0.91</v>
      </c>
      <c r="D159" s="3">
        <v>2.66</v>
      </c>
      <c r="E159" s="3">
        <v>3.15</v>
      </c>
      <c r="F159" s="3">
        <v>9.74</v>
      </c>
      <c r="G159" s="3">
        <v>4.32</v>
      </c>
      <c r="H159" s="3">
        <v>6.05</v>
      </c>
      <c r="I159" s="3">
        <v>2.2000000000000002</v>
      </c>
      <c r="J159" s="3">
        <v>0.77</v>
      </c>
      <c r="K159" s="3">
        <v>0.2</v>
      </c>
      <c r="L159" s="3">
        <v>7.0000000000000007E-2</v>
      </c>
      <c r="M159" s="3">
        <v>0.38</v>
      </c>
    </row>
    <row r="160" spans="1:13" ht="15.75" thickBot="1" x14ac:dyDescent="0.3">
      <c r="A160" s="2">
        <v>25</v>
      </c>
      <c r="B160" s="3">
        <v>0.41</v>
      </c>
      <c r="C160" s="3">
        <v>0.81</v>
      </c>
      <c r="D160" s="3">
        <v>2.48</v>
      </c>
      <c r="E160" s="3">
        <v>3.11</v>
      </c>
      <c r="F160" s="3">
        <v>27.6</v>
      </c>
      <c r="G160" s="3">
        <v>9.25</v>
      </c>
      <c r="H160" s="3">
        <v>6.53</v>
      </c>
      <c r="I160" s="3">
        <v>2.1800000000000002</v>
      </c>
      <c r="J160" s="3">
        <v>0.68</v>
      </c>
      <c r="K160" s="3">
        <v>0.19</v>
      </c>
      <c r="L160" s="3">
        <v>0.06</v>
      </c>
      <c r="M160" s="3">
        <v>0.86</v>
      </c>
    </row>
    <row r="161" spans="1:13" ht="15.75" thickBot="1" x14ac:dyDescent="0.3">
      <c r="A161" s="2">
        <v>26</v>
      </c>
      <c r="B161" s="3">
        <v>0.39</v>
      </c>
      <c r="C161" s="3">
        <v>0.79</v>
      </c>
      <c r="D161" s="3">
        <v>2.38</v>
      </c>
      <c r="E161" s="3">
        <v>4.72</v>
      </c>
      <c r="F161" s="3">
        <v>11.6</v>
      </c>
      <c r="G161" s="3">
        <v>5.83</v>
      </c>
      <c r="H161" s="3">
        <v>5.54</v>
      </c>
      <c r="I161" s="3">
        <v>2.23</v>
      </c>
      <c r="J161" s="3">
        <v>0.57999999999999996</v>
      </c>
      <c r="K161" s="3">
        <v>0.19</v>
      </c>
      <c r="L161" s="3">
        <v>0.05</v>
      </c>
      <c r="M161" s="3">
        <v>1.69</v>
      </c>
    </row>
    <row r="162" spans="1:13" ht="15.75" thickBot="1" x14ac:dyDescent="0.3">
      <c r="A162" s="2">
        <v>27</v>
      </c>
      <c r="B162" s="3">
        <v>0.37</v>
      </c>
      <c r="C162" s="3">
        <v>0.74</v>
      </c>
      <c r="D162" s="3">
        <v>2.34</v>
      </c>
      <c r="E162" s="3">
        <v>8.2899999999999991</v>
      </c>
      <c r="F162" s="3">
        <v>10.1</v>
      </c>
      <c r="G162" s="3">
        <v>4.8</v>
      </c>
      <c r="H162" s="3">
        <v>5.05</v>
      </c>
      <c r="I162" s="3">
        <v>2.16</v>
      </c>
      <c r="J162" s="3">
        <v>0.49</v>
      </c>
      <c r="K162" s="3">
        <v>0.14000000000000001</v>
      </c>
      <c r="L162" s="3">
        <v>0.05</v>
      </c>
      <c r="M162" s="3">
        <v>2.96</v>
      </c>
    </row>
    <row r="163" spans="1:13" ht="15.75" thickBot="1" x14ac:dyDescent="0.3">
      <c r="A163" s="2">
        <v>28</v>
      </c>
      <c r="B163" s="3">
        <v>0.35</v>
      </c>
      <c r="C163" s="3">
        <v>0.68</v>
      </c>
      <c r="D163" s="3">
        <v>2.2000000000000002</v>
      </c>
      <c r="E163" s="3">
        <v>13.5</v>
      </c>
      <c r="F163" s="3">
        <v>10.5</v>
      </c>
      <c r="G163" s="3">
        <v>6.59</v>
      </c>
      <c r="H163" s="3">
        <v>5.14</v>
      </c>
      <c r="I163" s="3">
        <v>1.99</v>
      </c>
      <c r="J163" s="3">
        <v>0.42</v>
      </c>
      <c r="K163" s="3">
        <v>0.16</v>
      </c>
      <c r="L163" s="3">
        <v>0.05</v>
      </c>
      <c r="M163" s="3">
        <v>1.75</v>
      </c>
    </row>
    <row r="164" spans="1:13" ht="15.75" thickBot="1" x14ac:dyDescent="0.3">
      <c r="A164" s="2">
        <v>29</v>
      </c>
      <c r="B164" s="3">
        <v>0.35</v>
      </c>
      <c r="C164" s="3">
        <v>0.68</v>
      </c>
      <c r="D164" s="3">
        <v>2.14</v>
      </c>
      <c r="E164" s="3">
        <v>12.1</v>
      </c>
      <c r="F164" s="3" t="s">
        <v>13</v>
      </c>
      <c r="G164" s="3">
        <v>5.13</v>
      </c>
      <c r="H164" s="3">
        <v>4.79</v>
      </c>
      <c r="I164" s="3">
        <v>1.86</v>
      </c>
      <c r="J164" s="3">
        <v>0.37</v>
      </c>
      <c r="K164" s="3">
        <v>0.16</v>
      </c>
      <c r="L164" s="3">
        <v>0.02</v>
      </c>
      <c r="M164" s="3">
        <v>1.28</v>
      </c>
    </row>
    <row r="165" spans="1:13" ht="15.75" thickBot="1" x14ac:dyDescent="0.3">
      <c r="A165" s="2">
        <v>30</v>
      </c>
      <c r="B165" s="3">
        <v>0.33</v>
      </c>
      <c r="C165" s="3">
        <v>0.68</v>
      </c>
      <c r="D165" s="3">
        <v>2.19</v>
      </c>
      <c r="E165" s="3">
        <v>9</v>
      </c>
      <c r="F165" s="3" t="s">
        <v>13</v>
      </c>
      <c r="G165" s="3">
        <v>4.5599999999999996</v>
      </c>
      <c r="H165" s="3">
        <v>4.45</v>
      </c>
      <c r="I165" s="3">
        <v>1.73</v>
      </c>
      <c r="J165" s="3">
        <v>0.32</v>
      </c>
      <c r="K165" s="3">
        <v>0.17</v>
      </c>
      <c r="L165" s="3">
        <v>0.02</v>
      </c>
      <c r="M165" s="3">
        <v>1.07</v>
      </c>
    </row>
    <row r="166" spans="1:13" ht="15.75" thickBot="1" x14ac:dyDescent="0.3">
      <c r="A166" s="2">
        <v>31</v>
      </c>
      <c r="B166" s="3">
        <v>0.32</v>
      </c>
      <c r="C166" s="3" t="s">
        <v>13</v>
      </c>
      <c r="D166" s="3">
        <v>2.11</v>
      </c>
      <c r="E166" s="3">
        <v>7.87</v>
      </c>
      <c r="F166" s="3" t="s">
        <v>13</v>
      </c>
      <c r="G166" s="3">
        <v>4.2699999999999996</v>
      </c>
      <c r="H166" s="3" t="s">
        <v>13</v>
      </c>
      <c r="I166" s="3">
        <v>1.62</v>
      </c>
      <c r="J166" s="3" t="s">
        <v>13</v>
      </c>
      <c r="K166" s="3">
        <v>0.14000000000000001</v>
      </c>
      <c r="L166" s="3">
        <v>0.06</v>
      </c>
      <c r="M166" s="3" t="s">
        <v>13</v>
      </c>
    </row>
    <row r="167" spans="1:13" ht="15.75" thickBot="1" x14ac:dyDescent="0.3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</row>
    <row r="168" spans="1:13" ht="15.75" thickBot="1" x14ac:dyDescent="0.3">
      <c r="A168" s="2" t="s">
        <v>14</v>
      </c>
      <c r="B168" s="3">
        <v>31</v>
      </c>
      <c r="C168" s="3">
        <v>30</v>
      </c>
      <c r="D168" s="3">
        <v>31</v>
      </c>
      <c r="E168" s="3">
        <v>31</v>
      </c>
      <c r="F168" s="3">
        <v>28</v>
      </c>
      <c r="G168" s="3">
        <v>31</v>
      </c>
      <c r="H168" s="3">
        <v>30</v>
      </c>
      <c r="I168" s="3">
        <v>31</v>
      </c>
      <c r="J168" s="3">
        <v>30</v>
      </c>
      <c r="K168" s="3">
        <v>31</v>
      </c>
      <c r="L168" s="3">
        <v>31</v>
      </c>
      <c r="M168" s="3">
        <v>30</v>
      </c>
    </row>
    <row r="169" spans="1:13" ht="15.75" thickBot="1" x14ac:dyDescent="0.3">
      <c r="A169" s="2" t="s">
        <v>15</v>
      </c>
      <c r="B169" s="3">
        <v>0.21</v>
      </c>
      <c r="C169" s="3">
        <v>0.28999999999999998</v>
      </c>
      <c r="D169" s="3">
        <v>0.64</v>
      </c>
      <c r="E169" s="3">
        <v>1.56</v>
      </c>
      <c r="F169" s="3">
        <v>7.2</v>
      </c>
      <c r="G169" s="3">
        <v>3.49</v>
      </c>
      <c r="H169" s="3">
        <v>4.3099999999999996</v>
      </c>
      <c r="I169" s="3">
        <v>1.62</v>
      </c>
      <c r="J169" s="3">
        <v>0.32</v>
      </c>
      <c r="K169" s="3">
        <v>0.14000000000000001</v>
      </c>
      <c r="L169" s="3">
        <v>0.01</v>
      </c>
      <c r="M169" s="3">
        <v>0.01</v>
      </c>
    </row>
    <row r="170" spans="1:13" ht="15.75" thickBot="1" x14ac:dyDescent="0.3">
      <c r="A170" s="2" t="s">
        <v>16</v>
      </c>
      <c r="B170" s="3">
        <v>0.72</v>
      </c>
      <c r="C170" s="3">
        <v>2.1800000000000002</v>
      </c>
      <c r="D170" s="3">
        <v>8.9700000000000006</v>
      </c>
      <c r="E170" s="3">
        <v>13.5</v>
      </c>
      <c r="F170" s="3">
        <v>38.6</v>
      </c>
      <c r="G170" s="3">
        <v>9.35</v>
      </c>
      <c r="H170" s="3">
        <v>48.6</v>
      </c>
      <c r="I170" s="3">
        <v>4.33</v>
      </c>
      <c r="J170" s="3">
        <v>1.46</v>
      </c>
      <c r="K170" s="3">
        <v>0.78</v>
      </c>
      <c r="L170" s="3">
        <v>0.11</v>
      </c>
      <c r="M170" s="3">
        <v>2.96</v>
      </c>
    </row>
    <row r="171" spans="1:13" ht="15.75" thickBot="1" x14ac:dyDescent="0.3">
      <c r="A171" s="2" t="s">
        <v>17</v>
      </c>
      <c r="B171" s="3">
        <v>0.3</v>
      </c>
      <c r="C171" s="3">
        <v>0.79</v>
      </c>
      <c r="D171" s="3">
        <v>2.2599999999999998</v>
      </c>
      <c r="E171" s="3">
        <v>4.7300000000000004</v>
      </c>
      <c r="F171" s="3">
        <v>11.81</v>
      </c>
      <c r="G171" s="3">
        <v>5.64</v>
      </c>
      <c r="H171" s="3">
        <v>10.42</v>
      </c>
      <c r="I171" s="3">
        <v>2.88</v>
      </c>
      <c r="J171" s="3">
        <v>1.0900000000000001</v>
      </c>
      <c r="K171" s="3">
        <v>0.31</v>
      </c>
      <c r="L171" s="3">
        <v>7.0000000000000007E-2</v>
      </c>
      <c r="M171" s="3">
        <v>0.4</v>
      </c>
    </row>
    <row r="172" spans="1:13" ht="15.75" thickBot="1" x14ac:dyDescent="0.3">
      <c r="A172" s="57" t="s">
        <v>18</v>
      </c>
      <c r="B172" s="58"/>
      <c r="C172" s="59">
        <v>365</v>
      </c>
      <c r="D172" s="60"/>
      <c r="E172" s="60"/>
      <c r="F172" s="60"/>
      <c r="G172" s="60"/>
      <c r="H172" s="60"/>
      <c r="I172" s="60"/>
      <c r="J172" s="60"/>
      <c r="K172" s="60"/>
      <c r="L172" s="60"/>
      <c r="M172" s="61"/>
    </row>
    <row r="173" spans="1:13" ht="22.5" x14ac:dyDescent="0.25">
      <c r="A173" s="4" t="s">
        <v>19</v>
      </c>
      <c r="B173" s="55">
        <v>813</v>
      </c>
      <c r="C173" s="55">
        <v>2044</v>
      </c>
      <c r="D173" s="55">
        <v>6059</v>
      </c>
      <c r="E173" s="55">
        <v>12671</v>
      </c>
      <c r="F173" s="55">
        <v>28567</v>
      </c>
      <c r="G173" s="55">
        <v>15119</v>
      </c>
      <c r="H173" s="55">
        <v>27001</v>
      </c>
      <c r="I173" s="55">
        <v>7712</v>
      </c>
      <c r="J173" s="55">
        <v>2819</v>
      </c>
      <c r="K173" s="55">
        <v>820</v>
      </c>
      <c r="L173" s="55">
        <v>187</v>
      </c>
      <c r="M173" s="55">
        <v>1046</v>
      </c>
    </row>
    <row r="174" spans="1:13" ht="23.25" thickBot="1" x14ac:dyDescent="0.3">
      <c r="A174" s="5" t="s">
        <v>20</v>
      </c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</row>
    <row r="175" spans="1:13" x14ac:dyDescent="0.2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</row>
    <row r="177" spans="1:13" ht="15" customHeight="1" x14ac:dyDescent="0.25">
      <c r="A177" s="64" t="s">
        <v>973</v>
      </c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ht="15.75" thickBot="1" x14ac:dyDescent="0.3">
      <c r="A178" s="65" t="s">
        <v>25</v>
      </c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ht="15.75" thickBot="1" x14ac:dyDescent="0.3">
      <c r="A179" s="1" t="s">
        <v>0</v>
      </c>
      <c r="B179" s="1" t="s">
        <v>1</v>
      </c>
      <c r="C179" s="1" t="s">
        <v>2</v>
      </c>
      <c r="D179" s="1" t="s">
        <v>3</v>
      </c>
      <c r="E179" s="1" t="s">
        <v>4</v>
      </c>
      <c r="F179" s="1" t="s">
        <v>5</v>
      </c>
      <c r="G179" s="1" t="s">
        <v>6</v>
      </c>
      <c r="H179" s="1" t="s">
        <v>7</v>
      </c>
      <c r="I179" s="1" t="s">
        <v>8</v>
      </c>
      <c r="J179" s="1" t="s">
        <v>9</v>
      </c>
      <c r="K179" s="1" t="s">
        <v>10</v>
      </c>
      <c r="L179" s="1" t="s">
        <v>11</v>
      </c>
      <c r="M179" s="1" t="s">
        <v>12</v>
      </c>
    </row>
    <row r="180" spans="1:13" ht="15.75" thickBot="1" x14ac:dyDescent="0.3">
      <c r="A180" s="2">
        <v>1</v>
      </c>
      <c r="B180" s="3">
        <v>0.91</v>
      </c>
      <c r="C180" s="3">
        <v>11.7</v>
      </c>
      <c r="D180" s="3">
        <v>3.48</v>
      </c>
      <c r="E180" s="3">
        <v>9.4700000000000006</v>
      </c>
      <c r="F180" s="3">
        <v>56.4</v>
      </c>
      <c r="G180" s="3">
        <v>6.34</v>
      </c>
      <c r="H180" s="3">
        <v>3</v>
      </c>
      <c r="I180" s="3">
        <v>8.44</v>
      </c>
      <c r="J180" s="3">
        <v>4.08</v>
      </c>
      <c r="K180" s="3">
        <v>5.8</v>
      </c>
      <c r="L180" s="3">
        <v>2.34</v>
      </c>
      <c r="M180" s="3">
        <v>0.41</v>
      </c>
    </row>
    <row r="181" spans="1:13" ht="15.75" thickBot="1" x14ac:dyDescent="0.3">
      <c r="A181" s="2">
        <v>2</v>
      </c>
      <c r="B181" s="3">
        <v>0.83</v>
      </c>
      <c r="C181" s="3">
        <v>9.16</v>
      </c>
      <c r="D181" s="3">
        <v>3.44</v>
      </c>
      <c r="E181" s="3">
        <v>10.4</v>
      </c>
      <c r="F181" s="3">
        <v>34.1</v>
      </c>
      <c r="G181" s="3">
        <v>6.07</v>
      </c>
      <c r="H181" s="3">
        <v>2.98</v>
      </c>
      <c r="I181" s="3">
        <v>17.100000000000001</v>
      </c>
      <c r="J181" s="3">
        <v>3.84</v>
      </c>
      <c r="K181" s="3">
        <v>5.63</v>
      </c>
      <c r="L181" s="3">
        <v>2.12</v>
      </c>
      <c r="M181" s="3">
        <v>0.41</v>
      </c>
    </row>
    <row r="182" spans="1:13" ht="15.75" thickBot="1" x14ac:dyDescent="0.3">
      <c r="A182" s="2">
        <v>3</v>
      </c>
      <c r="B182" s="3">
        <v>0.93</v>
      </c>
      <c r="C182" s="3">
        <v>8.34</v>
      </c>
      <c r="D182" s="3">
        <v>4.04</v>
      </c>
      <c r="E182" s="3">
        <v>12.6</v>
      </c>
      <c r="F182" s="3">
        <v>27.7</v>
      </c>
      <c r="G182" s="3">
        <v>6.04</v>
      </c>
      <c r="H182" s="3">
        <v>3.05</v>
      </c>
      <c r="I182" s="3">
        <v>14.4</v>
      </c>
      <c r="J182" s="3">
        <v>3.58</v>
      </c>
      <c r="K182" s="3">
        <v>6.09</v>
      </c>
      <c r="L182" s="3">
        <v>2.06</v>
      </c>
      <c r="M182" s="3">
        <v>0.43</v>
      </c>
    </row>
    <row r="183" spans="1:13" ht="15.75" thickBot="1" x14ac:dyDescent="0.3">
      <c r="A183" s="2">
        <v>4</v>
      </c>
      <c r="B183" s="3">
        <v>1.17</v>
      </c>
      <c r="C183" s="3">
        <v>7.65</v>
      </c>
      <c r="D183" s="3">
        <v>8.1999999999999993</v>
      </c>
      <c r="E183" s="3">
        <v>10.5</v>
      </c>
      <c r="F183" s="3">
        <v>52.3</v>
      </c>
      <c r="G183" s="3">
        <v>5.87</v>
      </c>
      <c r="H183" s="3">
        <v>2.94</v>
      </c>
      <c r="I183" s="3">
        <v>23</v>
      </c>
      <c r="J183" s="3">
        <v>3.47</v>
      </c>
      <c r="K183" s="3">
        <v>23.6</v>
      </c>
      <c r="L183" s="3">
        <v>1.88</v>
      </c>
      <c r="M183" s="3">
        <v>0.43</v>
      </c>
    </row>
    <row r="184" spans="1:13" ht="15.75" thickBot="1" x14ac:dyDescent="0.3">
      <c r="A184" s="2">
        <v>5</v>
      </c>
      <c r="B184" s="3">
        <v>1.52</v>
      </c>
      <c r="C184" s="3">
        <v>7.01</v>
      </c>
      <c r="D184" s="3">
        <v>13.3</v>
      </c>
      <c r="E184" s="3">
        <v>21.9</v>
      </c>
      <c r="F184" s="3">
        <v>46.2</v>
      </c>
      <c r="G184" s="3">
        <v>5.61</v>
      </c>
      <c r="H184" s="3">
        <v>3.15</v>
      </c>
      <c r="I184" s="3">
        <v>27.9</v>
      </c>
      <c r="J184" s="3">
        <v>3.17</v>
      </c>
      <c r="K184" s="3">
        <v>16.399999999999999</v>
      </c>
      <c r="L184" s="3">
        <v>1.79</v>
      </c>
      <c r="M184" s="3">
        <v>0.43</v>
      </c>
    </row>
    <row r="185" spans="1:13" ht="15.75" thickBot="1" x14ac:dyDescent="0.3">
      <c r="A185" s="2">
        <v>6</v>
      </c>
      <c r="B185" s="3">
        <v>1.85</v>
      </c>
      <c r="C185" s="3">
        <v>6.65</v>
      </c>
      <c r="D185" s="3">
        <v>8.56</v>
      </c>
      <c r="E185" s="3">
        <v>44.8</v>
      </c>
      <c r="F185" s="3">
        <v>91.3</v>
      </c>
      <c r="G185" s="3">
        <v>5.44</v>
      </c>
      <c r="H185" s="3">
        <v>3.4</v>
      </c>
      <c r="I185" s="3">
        <v>14.6</v>
      </c>
      <c r="J185" s="3">
        <v>3.11</v>
      </c>
      <c r="K185" s="3">
        <v>15.4</v>
      </c>
      <c r="L185" s="3">
        <v>1.73</v>
      </c>
      <c r="M185" s="3">
        <v>0.43</v>
      </c>
    </row>
    <row r="186" spans="1:13" ht="15.75" thickBot="1" x14ac:dyDescent="0.3">
      <c r="A186" s="2">
        <v>7</v>
      </c>
      <c r="B186" s="3">
        <v>1.57</v>
      </c>
      <c r="C186" s="3">
        <v>6.34</v>
      </c>
      <c r="D186" s="3">
        <v>6.51</v>
      </c>
      <c r="E186" s="3">
        <v>24.2</v>
      </c>
      <c r="F186" s="3">
        <v>41.7</v>
      </c>
      <c r="G186" s="3">
        <v>5.21</v>
      </c>
      <c r="H186" s="3">
        <v>2.99</v>
      </c>
      <c r="I186" s="3">
        <v>13.8</v>
      </c>
      <c r="J186" s="3">
        <v>2.94</v>
      </c>
      <c r="K186" s="3">
        <v>11.6</v>
      </c>
      <c r="L186" s="3">
        <v>1.71</v>
      </c>
      <c r="M186" s="3">
        <v>0.41</v>
      </c>
    </row>
    <row r="187" spans="1:13" ht="15.75" thickBot="1" x14ac:dyDescent="0.3">
      <c r="A187" s="2">
        <v>8</v>
      </c>
      <c r="B187" s="3">
        <v>1.71</v>
      </c>
      <c r="C187" s="3">
        <v>6.05</v>
      </c>
      <c r="D187" s="3">
        <v>5.89</v>
      </c>
      <c r="E187" s="3">
        <v>16.3</v>
      </c>
      <c r="F187" s="3">
        <v>30.6</v>
      </c>
      <c r="G187" s="3">
        <v>5.18</v>
      </c>
      <c r="H187" s="3">
        <v>2.8</v>
      </c>
      <c r="I187" s="3">
        <v>11.4</v>
      </c>
      <c r="J187" s="3">
        <v>2.94</v>
      </c>
      <c r="K187" s="3">
        <v>9.6</v>
      </c>
      <c r="L187" s="3">
        <v>1.64</v>
      </c>
      <c r="M187" s="3">
        <v>0.41</v>
      </c>
    </row>
    <row r="188" spans="1:13" ht="15.75" thickBot="1" x14ac:dyDescent="0.3">
      <c r="A188" s="2">
        <v>9</v>
      </c>
      <c r="B188" s="3">
        <v>1.6</v>
      </c>
      <c r="C188" s="3">
        <v>5.7</v>
      </c>
      <c r="D188" s="3">
        <v>5.64</v>
      </c>
      <c r="E188" s="3">
        <v>13.7</v>
      </c>
      <c r="F188" s="3">
        <v>26.3</v>
      </c>
      <c r="G188" s="3">
        <v>4.9000000000000004</v>
      </c>
      <c r="H188" s="3">
        <v>2.69</v>
      </c>
      <c r="I188" s="3">
        <v>10.1</v>
      </c>
      <c r="J188" s="3">
        <v>3.5</v>
      </c>
      <c r="K188" s="3">
        <v>8.44</v>
      </c>
      <c r="L188" s="3">
        <v>1.66</v>
      </c>
      <c r="M188" s="3">
        <v>0.39</v>
      </c>
    </row>
    <row r="189" spans="1:13" ht="15.75" thickBot="1" x14ac:dyDescent="0.3">
      <c r="A189" s="2">
        <v>10</v>
      </c>
      <c r="B189" s="3">
        <v>1.93</v>
      </c>
      <c r="C189" s="3">
        <v>5.51</v>
      </c>
      <c r="D189" s="3">
        <v>36.1</v>
      </c>
      <c r="E189" s="3">
        <v>12.5</v>
      </c>
      <c r="F189" s="3">
        <v>22.7</v>
      </c>
      <c r="G189" s="3">
        <v>4.7300000000000004</v>
      </c>
      <c r="H189" s="3">
        <v>2.56</v>
      </c>
      <c r="I189" s="3">
        <v>9.1300000000000008</v>
      </c>
      <c r="J189" s="3">
        <v>3.91</v>
      </c>
      <c r="K189" s="3">
        <v>7.57</v>
      </c>
      <c r="L189" s="3">
        <v>1.57</v>
      </c>
      <c r="M189" s="3">
        <v>0.37</v>
      </c>
    </row>
    <row r="190" spans="1:13" ht="15.75" thickBot="1" x14ac:dyDescent="0.3">
      <c r="A190" s="2">
        <v>11</v>
      </c>
      <c r="B190" s="3">
        <v>2.23</v>
      </c>
      <c r="C190" s="3">
        <v>5.36</v>
      </c>
      <c r="D190" s="3">
        <v>20.6</v>
      </c>
      <c r="E190" s="3">
        <v>11.6</v>
      </c>
      <c r="F190" s="3">
        <v>19.7</v>
      </c>
      <c r="G190" s="3">
        <v>4.53</v>
      </c>
      <c r="H190" s="3">
        <v>2.95</v>
      </c>
      <c r="I190" s="3">
        <v>8.4600000000000009</v>
      </c>
      <c r="J190" s="3">
        <v>4.6900000000000004</v>
      </c>
      <c r="K190" s="3">
        <v>6.99</v>
      </c>
      <c r="L190" s="3">
        <v>1.49</v>
      </c>
      <c r="M190" s="3">
        <v>0.37</v>
      </c>
    </row>
    <row r="191" spans="1:13" ht="15.75" thickBot="1" x14ac:dyDescent="0.3">
      <c r="A191" s="2">
        <v>12</v>
      </c>
      <c r="B191" s="3">
        <v>2.0699999999999998</v>
      </c>
      <c r="C191" s="3">
        <v>5.15</v>
      </c>
      <c r="D191" s="3">
        <v>11.2</v>
      </c>
      <c r="E191" s="3">
        <v>11.5</v>
      </c>
      <c r="F191" s="3">
        <v>21.5</v>
      </c>
      <c r="G191" s="3">
        <v>4.3099999999999996</v>
      </c>
      <c r="H191" s="3">
        <v>4.91</v>
      </c>
      <c r="I191" s="3">
        <v>8.39</v>
      </c>
      <c r="J191" s="3">
        <v>4.17</v>
      </c>
      <c r="K191" s="3">
        <v>6.44</v>
      </c>
      <c r="L191" s="3">
        <v>1.44</v>
      </c>
      <c r="M191" s="3">
        <v>0.37</v>
      </c>
    </row>
    <row r="192" spans="1:13" ht="15.75" thickBot="1" x14ac:dyDescent="0.3">
      <c r="A192" s="2">
        <v>13</v>
      </c>
      <c r="B192" s="3">
        <v>1.73</v>
      </c>
      <c r="C192" s="3">
        <v>6.83</v>
      </c>
      <c r="D192" s="3">
        <v>28.1</v>
      </c>
      <c r="E192" s="3">
        <v>24.1</v>
      </c>
      <c r="F192" s="3">
        <v>16</v>
      </c>
      <c r="G192" s="3">
        <v>4.24</v>
      </c>
      <c r="H192" s="3">
        <v>8.58</v>
      </c>
      <c r="I192" s="3">
        <v>7.88</v>
      </c>
      <c r="J192" s="3">
        <v>3.99</v>
      </c>
      <c r="K192" s="3">
        <v>5.86</v>
      </c>
      <c r="L192" s="3">
        <v>1.39</v>
      </c>
      <c r="M192" s="3">
        <v>0.38</v>
      </c>
    </row>
    <row r="193" spans="1:13" ht="15.75" thickBot="1" x14ac:dyDescent="0.3">
      <c r="A193" s="2">
        <v>14</v>
      </c>
      <c r="B193" s="3">
        <v>2.58</v>
      </c>
      <c r="C193" s="3">
        <v>7.18</v>
      </c>
      <c r="D193" s="3">
        <v>30.9</v>
      </c>
      <c r="E193" s="3">
        <v>15.5</v>
      </c>
      <c r="F193" s="3">
        <v>13.7</v>
      </c>
      <c r="G193" s="3">
        <v>4.12</v>
      </c>
      <c r="H193" s="3">
        <v>5.54</v>
      </c>
      <c r="I193" s="3">
        <v>7.37</v>
      </c>
      <c r="J193" s="3">
        <v>4.25</v>
      </c>
      <c r="K193" s="3">
        <v>5.48</v>
      </c>
      <c r="L193" s="3">
        <v>1.43</v>
      </c>
      <c r="M193" s="3">
        <v>0.38</v>
      </c>
    </row>
    <row r="194" spans="1:13" ht="15.75" thickBot="1" x14ac:dyDescent="0.3">
      <c r="A194" s="2">
        <v>15</v>
      </c>
      <c r="B194" s="3">
        <v>40</v>
      </c>
      <c r="C194" s="3">
        <v>5.81</v>
      </c>
      <c r="D194" s="3">
        <v>27</v>
      </c>
      <c r="E194" s="3">
        <v>22.8</v>
      </c>
      <c r="F194" s="3">
        <v>12.6</v>
      </c>
      <c r="G194" s="3">
        <v>4.01</v>
      </c>
      <c r="H194" s="3">
        <v>4.3600000000000003</v>
      </c>
      <c r="I194" s="3">
        <v>6.92</v>
      </c>
      <c r="J194" s="3">
        <v>3.84</v>
      </c>
      <c r="K194" s="3">
        <v>5.12</v>
      </c>
      <c r="L194" s="3">
        <v>1.31</v>
      </c>
      <c r="M194" s="3">
        <v>0.38</v>
      </c>
    </row>
    <row r="195" spans="1:13" ht="15.75" thickBot="1" x14ac:dyDescent="0.3">
      <c r="A195" s="2">
        <v>16</v>
      </c>
      <c r="B195" s="3">
        <v>27.7</v>
      </c>
      <c r="C195" s="3">
        <v>5.64</v>
      </c>
      <c r="D195" s="3">
        <v>18.399999999999999</v>
      </c>
      <c r="E195" s="3">
        <v>14.1</v>
      </c>
      <c r="F195" s="3">
        <v>12</v>
      </c>
      <c r="G195" s="3">
        <v>4</v>
      </c>
      <c r="H195" s="3">
        <v>3.89</v>
      </c>
      <c r="I195" s="3">
        <v>7</v>
      </c>
      <c r="J195" s="3">
        <v>3.76</v>
      </c>
      <c r="K195" s="3">
        <v>4.72</v>
      </c>
      <c r="L195" s="3">
        <v>1.23</v>
      </c>
      <c r="M195" s="3">
        <v>0.36</v>
      </c>
    </row>
    <row r="196" spans="1:13" ht="15.75" thickBot="1" x14ac:dyDescent="0.3">
      <c r="A196" s="2">
        <v>17</v>
      </c>
      <c r="B196" s="3">
        <v>9.4</v>
      </c>
      <c r="C196" s="3">
        <v>5.36</v>
      </c>
      <c r="D196" s="3">
        <v>25.3</v>
      </c>
      <c r="E196" s="3">
        <v>12.4</v>
      </c>
      <c r="F196" s="3">
        <v>11.1</v>
      </c>
      <c r="G196" s="3">
        <v>3.91</v>
      </c>
      <c r="H196" s="3">
        <v>4.5999999999999996</v>
      </c>
      <c r="I196" s="3">
        <v>6.82</v>
      </c>
      <c r="J196" s="3">
        <v>3.55</v>
      </c>
      <c r="K196" s="3">
        <v>4.26</v>
      </c>
      <c r="L196" s="3">
        <v>1.19</v>
      </c>
      <c r="M196" s="3">
        <v>0.35</v>
      </c>
    </row>
    <row r="197" spans="1:13" ht="15.75" thickBot="1" x14ac:dyDescent="0.3">
      <c r="A197" s="2">
        <v>18</v>
      </c>
      <c r="B197" s="3">
        <v>6.93</v>
      </c>
      <c r="C197" s="3">
        <v>5.15</v>
      </c>
      <c r="D197" s="3">
        <v>16.100000000000001</v>
      </c>
      <c r="E197" s="3">
        <v>11.6</v>
      </c>
      <c r="F197" s="3">
        <v>10.6</v>
      </c>
      <c r="G197" s="3">
        <v>3.85</v>
      </c>
      <c r="H197" s="3">
        <v>21.5</v>
      </c>
      <c r="I197" s="3">
        <v>7.36</v>
      </c>
      <c r="J197" s="3">
        <v>3.54</v>
      </c>
      <c r="K197" s="3">
        <v>4.0599999999999996</v>
      </c>
      <c r="L197" s="3">
        <v>1.08</v>
      </c>
      <c r="M197" s="3">
        <v>0.33</v>
      </c>
    </row>
    <row r="198" spans="1:13" ht="15.75" thickBot="1" x14ac:dyDescent="0.3">
      <c r="A198" s="2">
        <v>19</v>
      </c>
      <c r="B198" s="3">
        <v>6.52</v>
      </c>
      <c r="C198" s="3">
        <v>4.8499999999999996</v>
      </c>
      <c r="D198" s="3">
        <v>13.1</v>
      </c>
      <c r="E198" s="3">
        <v>12</v>
      </c>
      <c r="F198" s="3">
        <v>9.89</v>
      </c>
      <c r="G198" s="3">
        <v>3.72</v>
      </c>
      <c r="H198" s="3">
        <v>12.3</v>
      </c>
      <c r="I198" s="3">
        <v>7.08</v>
      </c>
      <c r="J198" s="3">
        <v>3.19</v>
      </c>
      <c r="K198" s="3">
        <v>4.2300000000000004</v>
      </c>
      <c r="L198" s="3">
        <v>0.97</v>
      </c>
      <c r="M198" s="3">
        <v>0.35</v>
      </c>
    </row>
    <row r="199" spans="1:13" ht="15.75" thickBot="1" x14ac:dyDescent="0.3">
      <c r="A199" s="2">
        <v>20</v>
      </c>
      <c r="B199" s="3">
        <v>12.3</v>
      </c>
      <c r="C199" s="3">
        <v>4.7</v>
      </c>
      <c r="D199" s="3">
        <v>11.8</v>
      </c>
      <c r="E199" s="3">
        <v>11.1</v>
      </c>
      <c r="F199" s="3">
        <v>9.39</v>
      </c>
      <c r="G199" s="3">
        <v>3.64</v>
      </c>
      <c r="H199" s="3">
        <v>8</v>
      </c>
      <c r="I199" s="3">
        <v>6.22</v>
      </c>
      <c r="J199" s="3">
        <v>3.05</v>
      </c>
      <c r="K199" s="3">
        <v>4.09</v>
      </c>
      <c r="L199" s="3">
        <v>0.87</v>
      </c>
      <c r="M199" s="3">
        <v>0.36</v>
      </c>
    </row>
    <row r="200" spans="1:13" ht="15.75" thickBot="1" x14ac:dyDescent="0.3">
      <c r="A200" s="2">
        <v>21</v>
      </c>
      <c r="B200" s="3">
        <v>10.9</v>
      </c>
      <c r="C200" s="3">
        <v>4.55</v>
      </c>
      <c r="D200" s="3">
        <v>10.9</v>
      </c>
      <c r="E200" s="3">
        <v>11</v>
      </c>
      <c r="F200" s="3">
        <v>8.9600000000000009</v>
      </c>
      <c r="G200" s="3">
        <v>3.74</v>
      </c>
      <c r="H200" s="3">
        <v>6.86</v>
      </c>
      <c r="I200" s="3">
        <v>5.76</v>
      </c>
      <c r="J200" s="3">
        <v>3.55</v>
      </c>
      <c r="K200" s="3">
        <v>3.82</v>
      </c>
      <c r="L200" s="3">
        <v>0.81</v>
      </c>
      <c r="M200" s="3">
        <v>0.35</v>
      </c>
    </row>
    <row r="201" spans="1:13" ht="15.75" thickBot="1" x14ac:dyDescent="0.3">
      <c r="A201" s="2">
        <v>22</v>
      </c>
      <c r="B201" s="3">
        <v>8.07</v>
      </c>
      <c r="C201" s="3">
        <v>4.45</v>
      </c>
      <c r="D201" s="3">
        <v>10.199999999999999</v>
      </c>
      <c r="E201" s="3">
        <v>10.199999999999999</v>
      </c>
      <c r="F201" s="3">
        <v>9.3000000000000007</v>
      </c>
      <c r="G201" s="3">
        <v>3.75</v>
      </c>
      <c r="H201" s="3">
        <v>6.92</v>
      </c>
      <c r="I201" s="3">
        <v>5.8</v>
      </c>
      <c r="J201" s="3">
        <v>3.78</v>
      </c>
      <c r="K201" s="3">
        <v>3.73</v>
      </c>
      <c r="L201" s="3">
        <v>0.81</v>
      </c>
      <c r="M201" s="3">
        <v>0.34</v>
      </c>
    </row>
    <row r="202" spans="1:13" ht="15.75" thickBot="1" x14ac:dyDescent="0.3">
      <c r="A202" s="2">
        <v>23</v>
      </c>
      <c r="B202" s="3">
        <v>7.62</v>
      </c>
      <c r="C202" s="3">
        <v>4.2699999999999996</v>
      </c>
      <c r="D202" s="3">
        <v>9.69</v>
      </c>
      <c r="E202" s="3">
        <v>9.82</v>
      </c>
      <c r="F202" s="3">
        <v>8.8699999999999992</v>
      </c>
      <c r="G202" s="3">
        <v>3.56</v>
      </c>
      <c r="H202" s="3">
        <v>7.46</v>
      </c>
      <c r="I202" s="3">
        <v>5.58</v>
      </c>
      <c r="J202" s="3">
        <v>4.88</v>
      </c>
      <c r="K202" s="3">
        <v>3.51</v>
      </c>
      <c r="L202" s="3">
        <v>0.79</v>
      </c>
      <c r="M202" s="3">
        <v>0.33</v>
      </c>
    </row>
    <row r="203" spans="1:13" ht="15.75" thickBot="1" x14ac:dyDescent="0.3">
      <c r="A203" s="2">
        <v>24</v>
      </c>
      <c r="B203" s="3">
        <v>7.61</v>
      </c>
      <c r="C203" s="3">
        <v>4.09</v>
      </c>
      <c r="D203" s="3">
        <v>9.1300000000000008</v>
      </c>
      <c r="E203" s="3">
        <v>15.6</v>
      </c>
      <c r="F203" s="3">
        <v>8.56</v>
      </c>
      <c r="G203" s="3">
        <v>3.37</v>
      </c>
      <c r="H203" s="3">
        <v>6.31</v>
      </c>
      <c r="I203" s="3">
        <v>5.28</v>
      </c>
      <c r="J203" s="3">
        <v>5.07</v>
      </c>
      <c r="K203" s="3">
        <v>3.5</v>
      </c>
      <c r="L203" s="3">
        <v>0.77</v>
      </c>
      <c r="M203" s="3">
        <v>0.32</v>
      </c>
    </row>
    <row r="204" spans="1:13" ht="15.75" thickBot="1" x14ac:dyDescent="0.3">
      <c r="A204" s="2">
        <v>25</v>
      </c>
      <c r="B204" s="3">
        <v>6.49</v>
      </c>
      <c r="C204" s="3">
        <v>3.99</v>
      </c>
      <c r="D204" s="3">
        <v>9.18</v>
      </c>
      <c r="E204" s="3">
        <v>21.1</v>
      </c>
      <c r="F204" s="3">
        <v>8.0500000000000007</v>
      </c>
      <c r="G204" s="3">
        <v>3.35</v>
      </c>
      <c r="H204" s="3">
        <v>5.82</v>
      </c>
      <c r="I204" s="3">
        <v>5.07</v>
      </c>
      <c r="J204" s="3">
        <v>10.5</v>
      </c>
      <c r="K204" s="3">
        <v>3.46</v>
      </c>
      <c r="L204" s="3">
        <v>0.72</v>
      </c>
      <c r="M204" s="3">
        <v>0.31</v>
      </c>
    </row>
    <row r="205" spans="1:13" ht="15.75" thickBot="1" x14ac:dyDescent="0.3">
      <c r="A205" s="2">
        <v>26</v>
      </c>
      <c r="B205" s="3">
        <v>6.17</v>
      </c>
      <c r="C205" s="3">
        <v>3.81</v>
      </c>
      <c r="D205" s="3">
        <v>8.91</v>
      </c>
      <c r="E205" s="3">
        <v>20.3</v>
      </c>
      <c r="F205" s="3">
        <v>7.47</v>
      </c>
      <c r="G205" s="3">
        <v>3.29</v>
      </c>
      <c r="H205" s="3">
        <v>5.61</v>
      </c>
      <c r="I205" s="3">
        <v>4.79</v>
      </c>
      <c r="J205" s="3">
        <v>5.43</v>
      </c>
      <c r="K205" s="3">
        <v>3.47</v>
      </c>
      <c r="L205" s="3">
        <v>0.64</v>
      </c>
      <c r="M205" s="3">
        <v>0.3</v>
      </c>
    </row>
    <row r="206" spans="1:13" ht="15.75" thickBot="1" x14ac:dyDescent="0.3">
      <c r="A206" s="2">
        <v>27</v>
      </c>
      <c r="B206" s="3">
        <v>12.5</v>
      </c>
      <c r="C206" s="3">
        <v>3.68</v>
      </c>
      <c r="D206" s="3">
        <v>8.26</v>
      </c>
      <c r="E206" s="3">
        <v>32.5</v>
      </c>
      <c r="F206" s="3">
        <v>7.33</v>
      </c>
      <c r="G206" s="3">
        <v>3.22</v>
      </c>
      <c r="H206" s="3">
        <v>5.27</v>
      </c>
      <c r="I206" s="3">
        <v>4.71</v>
      </c>
      <c r="J206" s="3">
        <v>4.45</v>
      </c>
      <c r="K206" s="3">
        <v>3.27</v>
      </c>
      <c r="L206" s="3">
        <v>0.56999999999999995</v>
      </c>
      <c r="M206" s="3">
        <v>0.3</v>
      </c>
    </row>
    <row r="207" spans="1:13" ht="15.75" thickBot="1" x14ac:dyDescent="0.3">
      <c r="A207" s="2">
        <v>28</v>
      </c>
      <c r="B207" s="3">
        <v>7.92</v>
      </c>
      <c r="C207" s="3">
        <v>3.58</v>
      </c>
      <c r="D207" s="3">
        <v>7.91</v>
      </c>
      <c r="E207" s="3">
        <v>20.5</v>
      </c>
      <c r="F207" s="3">
        <v>7.19</v>
      </c>
      <c r="G207" s="3">
        <v>3.14</v>
      </c>
      <c r="H207" s="3">
        <v>4.9000000000000004</v>
      </c>
      <c r="I207" s="3">
        <v>4.51</v>
      </c>
      <c r="J207" s="3">
        <v>4.87</v>
      </c>
      <c r="K207" s="3">
        <v>3.1</v>
      </c>
      <c r="L207" s="3">
        <v>0.52</v>
      </c>
      <c r="M207" s="3">
        <v>0.28999999999999998</v>
      </c>
    </row>
    <row r="208" spans="1:13" ht="15.75" thickBot="1" x14ac:dyDescent="0.3">
      <c r="A208" s="2">
        <v>29</v>
      </c>
      <c r="B208" s="3">
        <v>6.73</v>
      </c>
      <c r="C208" s="3">
        <v>3.51</v>
      </c>
      <c r="D208" s="3">
        <v>7.65</v>
      </c>
      <c r="E208" s="3">
        <v>87.4</v>
      </c>
      <c r="F208" s="3">
        <v>6.73</v>
      </c>
      <c r="G208" s="3">
        <v>2.97</v>
      </c>
      <c r="H208" s="3">
        <v>4.7300000000000004</v>
      </c>
      <c r="I208" s="3">
        <v>4.68</v>
      </c>
      <c r="J208" s="3">
        <v>7.83</v>
      </c>
      <c r="K208" s="3">
        <v>2.93</v>
      </c>
      <c r="L208" s="3">
        <v>0.44</v>
      </c>
      <c r="M208" s="3">
        <v>0.28000000000000003</v>
      </c>
    </row>
    <row r="209" spans="1:13" ht="15.75" thickBot="1" x14ac:dyDescent="0.3">
      <c r="A209" s="2">
        <v>30</v>
      </c>
      <c r="B209" s="3">
        <v>14.4</v>
      </c>
      <c r="C209" s="3">
        <v>3.36</v>
      </c>
      <c r="D209" s="3">
        <v>7.27</v>
      </c>
      <c r="E209" s="3">
        <v>51</v>
      </c>
      <c r="F209" s="3" t="s">
        <v>13</v>
      </c>
      <c r="G209" s="3">
        <v>2.99</v>
      </c>
      <c r="H209" s="3">
        <v>4.6399999999999997</v>
      </c>
      <c r="I209" s="3">
        <v>4.63</v>
      </c>
      <c r="J209" s="3">
        <v>6.41</v>
      </c>
      <c r="K209" s="3">
        <v>2.83</v>
      </c>
      <c r="L209" s="3">
        <v>0.42</v>
      </c>
      <c r="M209" s="3">
        <v>0.25</v>
      </c>
    </row>
    <row r="210" spans="1:13" ht="15.75" thickBot="1" x14ac:dyDescent="0.3">
      <c r="A210" s="2">
        <v>31</v>
      </c>
      <c r="B210" s="3">
        <v>18.7</v>
      </c>
      <c r="C210" s="3" t="s">
        <v>13</v>
      </c>
      <c r="D210" s="3">
        <v>11.4</v>
      </c>
      <c r="E210" s="3">
        <v>35.9</v>
      </c>
      <c r="F210" s="3" t="s">
        <v>13</v>
      </c>
      <c r="G210" s="3">
        <v>3.01</v>
      </c>
      <c r="H210" s="3" t="s">
        <v>13</v>
      </c>
      <c r="I210" s="3">
        <v>4.3899999999999997</v>
      </c>
      <c r="J210" s="3" t="s">
        <v>13</v>
      </c>
      <c r="K210" s="3">
        <v>2.62</v>
      </c>
      <c r="L210" s="3">
        <v>0.41</v>
      </c>
      <c r="M210" s="3" t="s">
        <v>13</v>
      </c>
    </row>
    <row r="211" spans="1:13" ht="15.75" thickBot="1" x14ac:dyDescent="0.3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</row>
    <row r="212" spans="1:13" ht="15.75" thickBot="1" x14ac:dyDescent="0.3">
      <c r="A212" s="2" t="s">
        <v>14</v>
      </c>
      <c r="B212" s="3">
        <v>31</v>
      </c>
      <c r="C212" s="3">
        <v>30</v>
      </c>
      <c r="D212" s="3">
        <v>31</v>
      </c>
      <c r="E212" s="3">
        <v>31</v>
      </c>
      <c r="F212" s="3">
        <v>29</v>
      </c>
      <c r="G212" s="3">
        <v>31</v>
      </c>
      <c r="H212" s="3">
        <v>30</v>
      </c>
      <c r="I212" s="3">
        <v>31</v>
      </c>
      <c r="J212" s="3">
        <v>30</v>
      </c>
      <c r="K212" s="3">
        <v>31</v>
      </c>
      <c r="L212" s="3">
        <v>31</v>
      </c>
      <c r="M212" s="3">
        <v>30</v>
      </c>
    </row>
    <row r="213" spans="1:13" ht="15.75" thickBot="1" x14ac:dyDescent="0.3">
      <c r="A213" s="2" t="s">
        <v>15</v>
      </c>
      <c r="B213" s="3">
        <v>0.83</v>
      </c>
      <c r="C213" s="3">
        <v>3.36</v>
      </c>
      <c r="D213" s="3">
        <v>3.44</v>
      </c>
      <c r="E213" s="3">
        <v>9.4700000000000006</v>
      </c>
      <c r="F213" s="3">
        <v>6.73</v>
      </c>
      <c r="G213" s="3">
        <v>2.97</v>
      </c>
      <c r="H213" s="3">
        <v>2.56</v>
      </c>
      <c r="I213" s="3">
        <v>4.3899999999999997</v>
      </c>
      <c r="J213" s="3">
        <v>2.94</v>
      </c>
      <c r="K213" s="3">
        <v>2.62</v>
      </c>
      <c r="L213" s="3">
        <v>0.41</v>
      </c>
      <c r="M213" s="3">
        <v>0.25</v>
      </c>
    </row>
    <row r="214" spans="1:13" ht="15.75" thickBot="1" x14ac:dyDescent="0.3">
      <c r="A214" s="2" t="s">
        <v>16</v>
      </c>
      <c r="B214" s="3">
        <v>40</v>
      </c>
      <c r="C214" s="3">
        <v>11.7</v>
      </c>
      <c r="D214" s="3">
        <v>36.1</v>
      </c>
      <c r="E214" s="3">
        <v>87.4</v>
      </c>
      <c r="F214" s="3">
        <v>91.3</v>
      </c>
      <c r="G214" s="3">
        <v>6.34</v>
      </c>
      <c r="H214" s="3">
        <v>21.5</v>
      </c>
      <c r="I214" s="3">
        <v>27.9</v>
      </c>
      <c r="J214" s="3">
        <v>10.5</v>
      </c>
      <c r="K214" s="3">
        <v>23.6</v>
      </c>
      <c r="L214" s="3">
        <v>2.34</v>
      </c>
      <c r="M214" s="3">
        <v>0.43</v>
      </c>
    </row>
    <row r="215" spans="1:13" ht="15.75" thickBot="1" x14ac:dyDescent="0.3">
      <c r="A215" s="2" t="s">
        <v>17</v>
      </c>
      <c r="B215" s="3">
        <v>7.5</v>
      </c>
      <c r="C215" s="3">
        <v>5.65</v>
      </c>
      <c r="D215" s="3">
        <v>12.84</v>
      </c>
      <c r="E215" s="3">
        <v>20.59</v>
      </c>
      <c r="F215" s="3">
        <v>22.01</v>
      </c>
      <c r="G215" s="3">
        <v>4.26</v>
      </c>
      <c r="H215" s="3">
        <v>5.49</v>
      </c>
      <c r="I215" s="3">
        <v>8.99</v>
      </c>
      <c r="J215" s="3">
        <v>4.3099999999999996</v>
      </c>
      <c r="K215" s="3">
        <v>6.37</v>
      </c>
      <c r="L215" s="3">
        <v>1.22</v>
      </c>
      <c r="M215" s="3">
        <v>0.36</v>
      </c>
    </row>
    <row r="216" spans="1:13" ht="15.75" thickBot="1" x14ac:dyDescent="0.3">
      <c r="A216" s="57" t="s">
        <v>18</v>
      </c>
      <c r="B216" s="58"/>
      <c r="C216" s="59">
        <v>366</v>
      </c>
      <c r="D216" s="60"/>
      <c r="E216" s="60"/>
      <c r="F216" s="60"/>
      <c r="G216" s="60"/>
      <c r="H216" s="60"/>
      <c r="I216" s="60"/>
      <c r="J216" s="60"/>
      <c r="K216" s="60"/>
      <c r="L216" s="60"/>
      <c r="M216" s="61"/>
    </row>
    <row r="217" spans="1:13" ht="22.5" x14ac:dyDescent="0.25">
      <c r="A217" s="4" t="s">
        <v>19</v>
      </c>
      <c r="B217" s="55">
        <v>20096</v>
      </c>
      <c r="C217" s="55">
        <v>14639</v>
      </c>
      <c r="D217" s="55">
        <v>34401</v>
      </c>
      <c r="E217" s="55">
        <v>55157</v>
      </c>
      <c r="F217" s="55">
        <v>55144</v>
      </c>
      <c r="G217" s="55">
        <v>11414</v>
      </c>
      <c r="H217" s="55">
        <v>14231</v>
      </c>
      <c r="I217" s="55">
        <v>24068</v>
      </c>
      <c r="J217" s="55">
        <v>11175</v>
      </c>
      <c r="K217" s="55">
        <v>17074</v>
      </c>
      <c r="L217" s="55">
        <v>3266</v>
      </c>
      <c r="M217" s="55">
        <v>935</v>
      </c>
    </row>
    <row r="218" spans="1:13" ht="23.25" thickBot="1" x14ac:dyDescent="0.3">
      <c r="A218" s="5" t="s">
        <v>20</v>
      </c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</row>
    <row r="219" spans="1:13" x14ac:dyDescent="0.25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</row>
    <row r="221" spans="1:13" ht="15" customHeight="1" x14ac:dyDescent="0.25">
      <c r="A221" s="64" t="s">
        <v>973</v>
      </c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ht="15.75" thickBot="1" x14ac:dyDescent="0.3">
      <c r="A222" s="65" t="s">
        <v>26</v>
      </c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ht="15.75" thickBot="1" x14ac:dyDescent="0.3">
      <c r="A223" s="1" t="s">
        <v>0</v>
      </c>
      <c r="B223" s="1" t="s">
        <v>1</v>
      </c>
      <c r="C223" s="1" t="s">
        <v>2</v>
      </c>
      <c r="D223" s="1" t="s">
        <v>3</v>
      </c>
      <c r="E223" s="1" t="s">
        <v>4</v>
      </c>
      <c r="F223" s="1" t="s">
        <v>5</v>
      </c>
      <c r="G223" s="1" t="s">
        <v>6</v>
      </c>
      <c r="H223" s="1" t="s">
        <v>7</v>
      </c>
      <c r="I223" s="1" t="s">
        <v>8</v>
      </c>
      <c r="J223" s="1" t="s">
        <v>9</v>
      </c>
      <c r="K223" s="1" t="s">
        <v>10</v>
      </c>
      <c r="L223" s="1" t="s">
        <v>11</v>
      </c>
      <c r="M223" s="1" t="s">
        <v>12</v>
      </c>
    </row>
    <row r="224" spans="1:13" ht="15.75" thickBot="1" x14ac:dyDescent="0.3">
      <c r="A224" s="2">
        <v>1</v>
      </c>
      <c r="B224" s="3">
        <v>0.43</v>
      </c>
      <c r="C224" s="3">
        <v>1.46</v>
      </c>
      <c r="D224" s="3">
        <v>2.0499999999999998</v>
      </c>
      <c r="E224" s="3">
        <v>1.03</v>
      </c>
      <c r="F224" s="3">
        <v>1.1299999999999999</v>
      </c>
      <c r="G224" s="3">
        <v>14.5</v>
      </c>
      <c r="H224" s="3">
        <v>3</v>
      </c>
      <c r="I224" s="3">
        <v>3.72</v>
      </c>
      <c r="J224" s="3">
        <v>2.58</v>
      </c>
      <c r="K224" s="3">
        <v>1</v>
      </c>
      <c r="L224" s="3">
        <v>0.17</v>
      </c>
      <c r="M224" s="3">
        <v>0.3</v>
      </c>
    </row>
    <row r="225" spans="1:13" ht="15.75" thickBot="1" x14ac:dyDescent="0.3">
      <c r="A225" s="2">
        <v>2</v>
      </c>
      <c r="B225" s="3">
        <v>0.43</v>
      </c>
      <c r="C225" s="3">
        <v>1.47</v>
      </c>
      <c r="D225" s="3">
        <v>1.76</v>
      </c>
      <c r="E225" s="3">
        <v>1</v>
      </c>
      <c r="F225" s="3">
        <v>1.1399999999999999</v>
      </c>
      <c r="G225" s="3">
        <v>9.64</v>
      </c>
      <c r="H225" s="3">
        <v>2.92</v>
      </c>
      <c r="I225" s="3">
        <v>3.7</v>
      </c>
      <c r="J225" s="3">
        <v>2.46</v>
      </c>
      <c r="K225" s="3">
        <v>0.96</v>
      </c>
      <c r="L225" s="3">
        <v>0.16</v>
      </c>
      <c r="M225" s="3">
        <v>0.26</v>
      </c>
    </row>
    <row r="226" spans="1:13" ht="15.75" thickBot="1" x14ac:dyDescent="0.3">
      <c r="A226" s="2">
        <v>3</v>
      </c>
      <c r="B226" s="3">
        <v>0.43</v>
      </c>
      <c r="C226" s="3">
        <v>1.28</v>
      </c>
      <c r="D226" s="3">
        <v>1.62</v>
      </c>
      <c r="E226" s="3">
        <v>1.01</v>
      </c>
      <c r="F226" s="3">
        <v>1.21</v>
      </c>
      <c r="G226" s="3">
        <v>8.8800000000000008</v>
      </c>
      <c r="H226" s="3">
        <v>3.35</v>
      </c>
      <c r="I226" s="3">
        <v>3.5</v>
      </c>
      <c r="J226" s="3">
        <v>2.33</v>
      </c>
      <c r="K226" s="3">
        <v>0.86</v>
      </c>
      <c r="L226" s="3">
        <v>0.17</v>
      </c>
      <c r="M226" s="3">
        <v>0.2</v>
      </c>
    </row>
    <row r="227" spans="1:13" ht="15.75" thickBot="1" x14ac:dyDescent="0.3">
      <c r="A227" s="2">
        <v>4</v>
      </c>
      <c r="B227" s="3">
        <v>0.47</v>
      </c>
      <c r="C227" s="3">
        <v>1.27</v>
      </c>
      <c r="D227" s="3">
        <v>1.44</v>
      </c>
      <c r="E227" s="3">
        <v>1.03</v>
      </c>
      <c r="F227" s="3">
        <v>1.1599999999999999</v>
      </c>
      <c r="G227" s="3">
        <v>7.38</v>
      </c>
      <c r="H227" s="3">
        <v>4.03</v>
      </c>
      <c r="I227" s="3">
        <v>3.33</v>
      </c>
      <c r="J227" s="3">
        <v>2.2000000000000002</v>
      </c>
      <c r="K227" s="3">
        <v>0.75</v>
      </c>
      <c r="L227" s="3">
        <v>0.22</v>
      </c>
      <c r="M227" s="3">
        <v>0.18</v>
      </c>
    </row>
    <row r="228" spans="1:13" ht="15.75" thickBot="1" x14ac:dyDescent="0.3">
      <c r="A228" s="2">
        <v>5</v>
      </c>
      <c r="B228" s="3">
        <v>0.52</v>
      </c>
      <c r="C228" s="3">
        <v>1.3</v>
      </c>
      <c r="D228" s="3">
        <v>1.34</v>
      </c>
      <c r="E228" s="3">
        <v>1.04</v>
      </c>
      <c r="F228" s="3">
        <v>1.08</v>
      </c>
      <c r="G228" s="3">
        <v>6.53</v>
      </c>
      <c r="H228" s="3">
        <v>3.55</v>
      </c>
      <c r="I228" s="3">
        <v>3.23</v>
      </c>
      <c r="J228" s="3">
        <v>2.06</v>
      </c>
      <c r="K228" s="3">
        <v>0.76</v>
      </c>
      <c r="L228" s="3">
        <v>0.79</v>
      </c>
      <c r="M228" s="3">
        <v>0.26</v>
      </c>
    </row>
    <row r="229" spans="1:13" ht="15.75" thickBot="1" x14ac:dyDescent="0.3">
      <c r="A229" s="2">
        <v>6</v>
      </c>
      <c r="B229" s="3">
        <v>0.52</v>
      </c>
      <c r="C229" s="3">
        <v>1.27</v>
      </c>
      <c r="D229" s="3">
        <v>1.29</v>
      </c>
      <c r="E229" s="3">
        <v>1.23</v>
      </c>
      <c r="F229" s="3">
        <v>1.02</v>
      </c>
      <c r="G229" s="3">
        <v>5.9</v>
      </c>
      <c r="H229" s="3">
        <v>5.32</v>
      </c>
      <c r="I229" s="3">
        <v>3.13</v>
      </c>
      <c r="J229" s="3">
        <v>1.99</v>
      </c>
      <c r="K229" s="3">
        <v>0.7</v>
      </c>
      <c r="L229" s="3">
        <v>0.37</v>
      </c>
      <c r="M229" s="3">
        <v>0.23</v>
      </c>
    </row>
    <row r="230" spans="1:13" ht="15.75" thickBot="1" x14ac:dyDescent="0.3">
      <c r="A230" s="2">
        <v>7</v>
      </c>
      <c r="B230" s="3">
        <v>0.51</v>
      </c>
      <c r="C230" s="3">
        <v>1.45</v>
      </c>
      <c r="D230" s="3">
        <v>1.26</v>
      </c>
      <c r="E230" s="3">
        <v>1.53</v>
      </c>
      <c r="F230" s="3">
        <v>1.02</v>
      </c>
      <c r="G230" s="3">
        <v>5.96</v>
      </c>
      <c r="H230" s="3">
        <v>4.74</v>
      </c>
      <c r="I230" s="3">
        <v>2.97</v>
      </c>
      <c r="J230" s="3">
        <v>1.94</v>
      </c>
      <c r="K230" s="3">
        <v>0.65</v>
      </c>
      <c r="L230" s="3">
        <v>0.28999999999999998</v>
      </c>
      <c r="M230" s="3">
        <v>0.17</v>
      </c>
    </row>
    <row r="231" spans="1:13" ht="15.75" thickBot="1" x14ac:dyDescent="0.3">
      <c r="A231" s="2">
        <v>8</v>
      </c>
      <c r="B231" s="3">
        <v>0.51</v>
      </c>
      <c r="C231" s="3">
        <v>2.4</v>
      </c>
      <c r="D231" s="3">
        <v>1.22</v>
      </c>
      <c r="E231" s="3">
        <v>1.38</v>
      </c>
      <c r="F231" s="3">
        <v>1.04</v>
      </c>
      <c r="G231" s="3">
        <v>5.32</v>
      </c>
      <c r="H231" s="3">
        <v>4.75</v>
      </c>
      <c r="I231" s="3">
        <v>2.87</v>
      </c>
      <c r="J231" s="3">
        <v>1.85</v>
      </c>
      <c r="K231" s="3">
        <v>0.63</v>
      </c>
      <c r="L231" s="3">
        <v>0.26</v>
      </c>
      <c r="M231" s="3">
        <v>0.18</v>
      </c>
    </row>
    <row r="232" spans="1:13" ht="15.75" thickBot="1" x14ac:dyDescent="0.3">
      <c r="A232" s="2">
        <v>9</v>
      </c>
      <c r="B232" s="3">
        <v>0.5</v>
      </c>
      <c r="C232" s="3">
        <v>1.84</v>
      </c>
      <c r="D232" s="3">
        <v>1.18</v>
      </c>
      <c r="E232" s="3">
        <v>1.29</v>
      </c>
      <c r="F232" s="3">
        <v>1.1100000000000001</v>
      </c>
      <c r="G232" s="3">
        <v>5.03</v>
      </c>
      <c r="H232" s="3">
        <v>8.0500000000000007</v>
      </c>
      <c r="I232" s="3">
        <v>2.88</v>
      </c>
      <c r="J232" s="3">
        <v>1.73</v>
      </c>
      <c r="K232" s="3">
        <v>0.61</v>
      </c>
      <c r="L232" s="3">
        <v>0.31</v>
      </c>
      <c r="M232" s="3">
        <v>0.18</v>
      </c>
    </row>
    <row r="233" spans="1:13" ht="15.75" thickBot="1" x14ac:dyDescent="0.3">
      <c r="A233" s="2">
        <v>10</v>
      </c>
      <c r="B233" s="3">
        <v>0.49</v>
      </c>
      <c r="C233" s="3">
        <v>1.62</v>
      </c>
      <c r="D233" s="3">
        <v>1.1399999999999999</v>
      </c>
      <c r="E233" s="3">
        <v>1.34</v>
      </c>
      <c r="F233" s="3">
        <v>1.34</v>
      </c>
      <c r="G233" s="3">
        <v>4.68</v>
      </c>
      <c r="H233" s="3">
        <v>5.3</v>
      </c>
      <c r="I233" s="3">
        <v>2.89</v>
      </c>
      <c r="J233" s="3">
        <v>1.61</v>
      </c>
      <c r="K233" s="3">
        <v>0.56999999999999995</v>
      </c>
      <c r="L233" s="3">
        <v>0.28999999999999998</v>
      </c>
      <c r="M233" s="3">
        <v>0.17</v>
      </c>
    </row>
    <row r="234" spans="1:13" ht="15.75" thickBot="1" x14ac:dyDescent="0.3">
      <c r="A234" s="2">
        <v>11</v>
      </c>
      <c r="B234" s="3">
        <v>0.52</v>
      </c>
      <c r="C234" s="3">
        <v>1.42</v>
      </c>
      <c r="D234" s="3">
        <v>1.0900000000000001</v>
      </c>
      <c r="E234" s="3">
        <v>1.4</v>
      </c>
      <c r="F234" s="3">
        <v>1.38</v>
      </c>
      <c r="G234" s="3">
        <v>4.41</v>
      </c>
      <c r="H234" s="3">
        <v>5.04</v>
      </c>
      <c r="I234" s="3">
        <v>2.82</v>
      </c>
      <c r="J234" s="3">
        <v>1.51</v>
      </c>
      <c r="K234" s="3">
        <v>0.54</v>
      </c>
      <c r="L234" s="3">
        <v>0.21</v>
      </c>
      <c r="M234" s="3">
        <v>0.18</v>
      </c>
    </row>
    <row r="235" spans="1:13" ht="15.75" thickBot="1" x14ac:dyDescent="0.3">
      <c r="A235" s="2">
        <v>12</v>
      </c>
      <c r="B235" s="3">
        <v>0.55000000000000004</v>
      </c>
      <c r="C235" s="3">
        <v>1.37</v>
      </c>
      <c r="D235" s="3">
        <v>1.06</v>
      </c>
      <c r="E235" s="3">
        <v>1.43</v>
      </c>
      <c r="F235" s="3">
        <v>1.29</v>
      </c>
      <c r="G235" s="3">
        <v>4.21</v>
      </c>
      <c r="H235" s="3">
        <v>9.6999999999999993</v>
      </c>
      <c r="I235" s="3">
        <v>2.78</v>
      </c>
      <c r="J235" s="3">
        <v>1.45</v>
      </c>
      <c r="K235" s="3">
        <v>0.5</v>
      </c>
      <c r="L235" s="3">
        <v>0.2</v>
      </c>
      <c r="M235" s="3">
        <v>0.16</v>
      </c>
    </row>
    <row r="236" spans="1:13" ht="15.75" thickBot="1" x14ac:dyDescent="0.3">
      <c r="A236" s="2">
        <v>13</v>
      </c>
      <c r="B236" s="3">
        <v>1.06</v>
      </c>
      <c r="C236" s="3">
        <v>1.36</v>
      </c>
      <c r="D236" s="3">
        <v>1.0900000000000001</v>
      </c>
      <c r="E236" s="3">
        <v>1.39</v>
      </c>
      <c r="F236" s="3">
        <v>1.1599999999999999</v>
      </c>
      <c r="G236" s="3">
        <v>3.97</v>
      </c>
      <c r="H236" s="3">
        <v>14</v>
      </c>
      <c r="I236" s="3">
        <v>2.74</v>
      </c>
      <c r="J236" s="3">
        <v>1.41</v>
      </c>
      <c r="K236" s="3">
        <v>0.47</v>
      </c>
      <c r="L236" s="3">
        <v>0.18</v>
      </c>
      <c r="M236" s="3">
        <v>0.18</v>
      </c>
    </row>
    <row r="237" spans="1:13" ht="15.75" thickBot="1" x14ac:dyDescent="0.3">
      <c r="A237" s="2">
        <v>14</v>
      </c>
      <c r="B237" s="3">
        <v>1.86</v>
      </c>
      <c r="C237" s="3">
        <v>1.19</v>
      </c>
      <c r="D237" s="3">
        <v>1.1200000000000001</v>
      </c>
      <c r="E237" s="3">
        <v>1.32</v>
      </c>
      <c r="F237" s="3">
        <v>1.1100000000000001</v>
      </c>
      <c r="G237" s="3">
        <v>3.83</v>
      </c>
      <c r="H237" s="3">
        <v>8.3699999999999992</v>
      </c>
      <c r="I237" s="3">
        <v>2.62</v>
      </c>
      <c r="J237" s="3">
        <v>1.38</v>
      </c>
      <c r="K237" s="3">
        <v>0.49</v>
      </c>
      <c r="L237" s="3">
        <v>0.21</v>
      </c>
      <c r="M237" s="3">
        <v>0.18</v>
      </c>
    </row>
    <row r="238" spans="1:13" ht="15.75" thickBot="1" x14ac:dyDescent="0.3">
      <c r="A238" s="2">
        <v>15</v>
      </c>
      <c r="B238" s="3">
        <v>1.42</v>
      </c>
      <c r="C238" s="3">
        <v>1.2</v>
      </c>
      <c r="D238" s="3">
        <v>1.1000000000000001</v>
      </c>
      <c r="E238" s="3">
        <v>1.24</v>
      </c>
      <c r="F238" s="3">
        <v>1.07</v>
      </c>
      <c r="G238" s="3">
        <v>3.55</v>
      </c>
      <c r="H238" s="3">
        <v>7.24</v>
      </c>
      <c r="I238" s="3">
        <v>2.4700000000000002</v>
      </c>
      <c r="J238" s="3">
        <v>1.38</v>
      </c>
      <c r="K238" s="3">
        <v>0.4</v>
      </c>
      <c r="L238" s="3">
        <v>0.23</v>
      </c>
      <c r="M238" s="3">
        <v>0.18</v>
      </c>
    </row>
    <row r="239" spans="1:13" ht="15.75" thickBot="1" x14ac:dyDescent="0.3">
      <c r="A239" s="2">
        <v>16</v>
      </c>
      <c r="B239" s="3">
        <v>1.32</v>
      </c>
      <c r="C239" s="3">
        <v>1.18</v>
      </c>
      <c r="D239" s="3">
        <v>1.07</v>
      </c>
      <c r="E239" s="3">
        <v>1.17</v>
      </c>
      <c r="F239" s="3">
        <v>1.03</v>
      </c>
      <c r="G239" s="3">
        <v>3.64</v>
      </c>
      <c r="H239" s="3">
        <v>6.88</v>
      </c>
      <c r="I239" s="3">
        <v>2.41</v>
      </c>
      <c r="J239" s="3">
        <v>1.85</v>
      </c>
      <c r="K239" s="3">
        <v>0.35</v>
      </c>
      <c r="L239" s="3">
        <v>0.24</v>
      </c>
      <c r="M239" s="3">
        <v>0.17</v>
      </c>
    </row>
    <row r="240" spans="1:13" ht="15.75" thickBot="1" x14ac:dyDescent="0.3">
      <c r="A240" s="2">
        <v>17</v>
      </c>
      <c r="B240" s="3">
        <v>1.34</v>
      </c>
      <c r="C240" s="3">
        <v>1.1499999999999999</v>
      </c>
      <c r="D240" s="3">
        <v>1.04</v>
      </c>
      <c r="E240" s="3">
        <v>1.18</v>
      </c>
      <c r="F240" s="3">
        <v>0.99</v>
      </c>
      <c r="G240" s="3">
        <v>3.55</v>
      </c>
      <c r="H240" s="3">
        <v>6.12</v>
      </c>
      <c r="I240" s="3">
        <v>2.2999999999999998</v>
      </c>
      <c r="J240" s="3">
        <v>2.2599999999999998</v>
      </c>
      <c r="K240" s="3">
        <v>0.35</v>
      </c>
      <c r="L240" s="3">
        <v>0.23</v>
      </c>
      <c r="M240" s="3">
        <v>0.16</v>
      </c>
    </row>
    <row r="241" spans="1:13" ht="15.75" thickBot="1" x14ac:dyDescent="0.3">
      <c r="A241" s="2">
        <v>18</v>
      </c>
      <c r="B241" s="3">
        <v>1.58</v>
      </c>
      <c r="C241" s="3">
        <v>1.1200000000000001</v>
      </c>
      <c r="D241" s="3">
        <v>1.01</v>
      </c>
      <c r="E241" s="3">
        <v>1.21</v>
      </c>
      <c r="F241" s="3">
        <v>0.95</v>
      </c>
      <c r="G241" s="3">
        <v>3.3</v>
      </c>
      <c r="H241" s="3">
        <v>5.64</v>
      </c>
      <c r="I241" s="3">
        <v>2.14</v>
      </c>
      <c r="J241" s="3">
        <v>2.19</v>
      </c>
      <c r="K241" s="3">
        <v>0.36</v>
      </c>
      <c r="L241" s="3">
        <v>0.21</v>
      </c>
      <c r="M241" s="3">
        <v>0.19</v>
      </c>
    </row>
    <row r="242" spans="1:13" ht="15.75" thickBot="1" x14ac:dyDescent="0.3">
      <c r="A242" s="2">
        <v>19</v>
      </c>
      <c r="B242" s="3">
        <v>1.76</v>
      </c>
      <c r="C242" s="3">
        <v>1.0900000000000001</v>
      </c>
      <c r="D242" s="3">
        <v>0.98</v>
      </c>
      <c r="E242" s="3">
        <v>1.21</v>
      </c>
      <c r="F242" s="3">
        <v>0.91</v>
      </c>
      <c r="G242" s="3">
        <v>3.19</v>
      </c>
      <c r="H242" s="3">
        <v>5.36</v>
      </c>
      <c r="I242" s="3">
        <v>2.04</v>
      </c>
      <c r="J242" s="3">
        <v>2.25</v>
      </c>
      <c r="K242" s="3">
        <v>0.33</v>
      </c>
      <c r="L242" s="3">
        <v>0.17</v>
      </c>
      <c r="M242" s="3">
        <v>0.16</v>
      </c>
    </row>
    <row r="243" spans="1:13" ht="15.75" thickBot="1" x14ac:dyDescent="0.3">
      <c r="A243" s="2">
        <v>20</v>
      </c>
      <c r="B243" s="3">
        <v>1.52</v>
      </c>
      <c r="C243" s="3">
        <v>1.07</v>
      </c>
      <c r="D243" s="3">
        <v>0.93</v>
      </c>
      <c r="E243" s="3">
        <v>1.17</v>
      </c>
      <c r="F243" s="3">
        <v>0.88</v>
      </c>
      <c r="G243" s="3">
        <v>3.12</v>
      </c>
      <c r="H243" s="3">
        <v>5.48</v>
      </c>
      <c r="I243" s="3">
        <v>1.98</v>
      </c>
      <c r="J243" s="3">
        <v>2.3199999999999998</v>
      </c>
      <c r="K243" s="3">
        <v>0.28999999999999998</v>
      </c>
      <c r="L243" s="3">
        <v>0.16</v>
      </c>
      <c r="M243" s="3">
        <v>0.2</v>
      </c>
    </row>
    <row r="244" spans="1:13" ht="15.75" thickBot="1" x14ac:dyDescent="0.3">
      <c r="A244" s="2">
        <v>21</v>
      </c>
      <c r="B244" s="3">
        <v>1.37</v>
      </c>
      <c r="C244" s="3">
        <v>1.04</v>
      </c>
      <c r="D244" s="3">
        <v>0.88</v>
      </c>
      <c r="E244" s="3">
        <v>1.1399999999999999</v>
      </c>
      <c r="F244" s="3">
        <v>0.91</v>
      </c>
      <c r="G244" s="3">
        <v>3.17</v>
      </c>
      <c r="H244" s="3">
        <v>5.18</v>
      </c>
      <c r="I244" s="3">
        <v>1.95</v>
      </c>
      <c r="J244" s="3">
        <v>2.11</v>
      </c>
      <c r="K244" s="3">
        <v>0.27</v>
      </c>
      <c r="L244" s="3">
        <v>0.16</v>
      </c>
      <c r="M244" s="3">
        <v>0.17</v>
      </c>
    </row>
    <row r="245" spans="1:13" ht="15.75" thickBot="1" x14ac:dyDescent="0.3">
      <c r="A245" s="2">
        <v>22</v>
      </c>
      <c r="B245" s="3">
        <v>1.47</v>
      </c>
      <c r="C245" s="3">
        <v>1.02</v>
      </c>
      <c r="D245" s="3">
        <v>0.88</v>
      </c>
      <c r="E245" s="3">
        <v>1.1000000000000001</v>
      </c>
      <c r="F245" s="3">
        <v>0.95</v>
      </c>
      <c r="G245" s="3">
        <v>3</v>
      </c>
      <c r="H245" s="3">
        <v>4.84</v>
      </c>
      <c r="I245" s="3">
        <v>1.82</v>
      </c>
      <c r="J245" s="3">
        <v>2.0699999999999998</v>
      </c>
      <c r="K245" s="3">
        <v>0.27</v>
      </c>
      <c r="L245" s="3">
        <v>0.16</v>
      </c>
      <c r="M245" s="3">
        <v>0.17</v>
      </c>
    </row>
    <row r="246" spans="1:13" ht="15.75" thickBot="1" x14ac:dyDescent="0.3">
      <c r="A246" s="2">
        <v>23</v>
      </c>
      <c r="B246" s="3">
        <v>1.83</v>
      </c>
      <c r="C246" s="3">
        <v>0.99</v>
      </c>
      <c r="D246" s="3">
        <v>0.9</v>
      </c>
      <c r="E246" s="3">
        <v>1.08</v>
      </c>
      <c r="F246" s="3">
        <v>1</v>
      </c>
      <c r="G246" s="3">
        <v>2.86</v>
      </c>
      <c r="H246" s="3">
        <v>4.34</v>
      </c>
      <c r="I246" s="3">
        <v>2.14</v>
      </c>
      <c r="J246" s="3">
        <v>2.0699999999999998</v>
      </c>
      <c r="K246" s="3">
        <v>0.28000000000000003</v>
      </c>
      <c r="L246" s="3">
        <v>0.16</v>
      </c>
      <c r="M246" s="3">
        <v>0.16</v>
      </c>
    </row>
    <row r="247" spans="1:13" ht="15.75" thickBot="1" x14ac:dyDescent="0.3">
      <c r="A247" s="2">
        <v>24</v>
      </c>
      <c r="B247" s="3">
        <v>1.56</v>
      </c>
      <c r="C247" s="3">
        <v>0.96</v>
      </c>
      <c r="D247" s="3">
        <v>0.91</v>
      </c>
      <c r="E247" s="3">
        <v>1.1100000000000001</v>
      </c>
      <c r="F247" s="3">
        <v>2.2799999999999998</v>
      </c>
      <c r="G247" s="3">
        <v>2.78</v>
      </c>
      <c r="H247" s="3">
        <v>4.12</v>
      </c>
      <c r="I247" s="3">
        <v>2.4</v>
      </c>
      <c r="J247" s="3">
        <v>1.8</v>
      </c>
      <c r="K247" s="3">
        <v>0.25</v>
      </c>
      <c r="L247" s="3">
        <v>0.18</v>
      </c>
      <c r="M247" s="3">
        <v>0.18</v>
      </c>
    </row>
    <row r="248" spans="1:13" ht="15.75" thickBot="1" x14ac:dyDescent="0.3">
      <c r="A248" s="2">
        <v>25</v>
      </c>
      <c r="B248" s="3">
        <v>1.43</v>
      </c>
      <c r="C248" s="3">
        <v>0.95</v>
      </c>
      <c r="D248" s="3">
        <v>0.93</v>
      </c>
      <c r="E248" s="3">
        <v>1.1499999999999999</v>
      </c>
      <c r="F248" s="3">
        <v>17.2</v>
      </c>
      <c r="G248" s="3">
        <v>2.74</v>
      </c>
      <c r="H248" s="3">
        <v>4.3899999999999997</v>
      </c>
      <c r="I248" s="3">
        <v>2.5099999999999998</v>
      </c>
      <c r="J248" s="3">
        <v>1.7</v>
      </c>
      <c r="K248" s="3">
        <v>0.28999999999999998</v>
      </c>
      <c r="L248" s="3">
        <v>0.15</v>
      </c>
      <c r="M248" s="3">
        <v>0.21</v>
      </c>
    </row>
    <row r="249" spans="1:13" ht="15.75" thickBot="1" x14ac:dyDescent="0.3">
      <c r="A249" s="2">
        <v>26</v>
      </c>
      <c r="B249" s="3">
        <v>1.34</v>
      </c>
      <c r="C249" s="3">
        <v>1.01</v>
      </c>
      <c r="D249" s="3">
        <v>0.94</v>
      </c>
      <c r="E249" s="3">
        <v>1.18</v>
      </c>
      <c r="F249" s="3">
        <v>14.5</v>
      </c>
      <c r="G249" s="3">
        <v>2.68</v>
      </c>
      <c r="H249" s="3">
        <v>4.17</v>
      </c>
      <c r="I249" s="3">
        <v>2.4900000000000002</v>
      </c>
      <c r="J249" s="3">
        <v>1.47</v>
      </c>
      <c r="K249" s="3">
        <v>0.31</v>
      </c>
      <c r="L249" s="3">
        <v>0.15</v>
      </c>
      <c r="M249" s="3">
        <v>0.21</v>
      </c>
    </row>
    <row r="250" spans="1:13" ht="15.75" thickBot="1" x14ac:dyDescent="0.3">
      <c r="A250" s="2">
        <v>27</v>
      </c>
      <c r="B250" s="3">
        <v>1.24</v>
      </c>
      <c r="C250" s="3">
        <v>1</v>
      </c>
      <c r="D250" s="3">
        <v>0.96</v>
      </c>
      <c r="E250" s="3">
        <v>1.2</v>
      </c>
      <c r="F250" s="3">
        <v>18.3</v>
      </c>
      <c r="G250" s="3">
        <v>3.1</v>
      </c>
      <c r="H250" s="3">
        <v>3.84</v>
      </c>
      <c r="I250" s="3">
        <v>2.68</v>
      </c>
      <c r="J250" s="3">
        <v>1.21</v>
      </c>
      <c r="K250" s="3">
        <v>0.31</v>
      </c>
      <c r="L250" s="3">
        <v>0.15</v>
      </c>
      <c r="M250" s="3">
        <v>0.21</v>
      </c>
    </row>
    <row r="251" spans="1:13" ht="15.75" thickBot="1" x14ac:dyDescent="0.3">
      <c r="A251" s="2">
        <v>28</v>
      </c>
      <c r="B251" s="3">
        <v>1.28</v>
      </c>
      <c r="C251" s="3">
        <v>0.98</v>
      </c>
      <c r="D251" s="3">
        <v>0.97</v>
      </c>
      <c r="E251" s="3">
        <v>1.17</v>
      </c>
      <c r="F251" s="3">
        <v>13.1</v>
      </c>
      <c r="G251" s="3">
        <v>4.47</v>
      </c>
      <c r="H251" s="3">
        <v>4.21</v>
      </c>
      <c r="I251" s="3">
        <v>2.76</v>
      </c>
      <c r="J251" s="3">
        <v>1.17</v>
      </c>
      <c r="K251" s="3">
        <v>0.31</v>
      </c>
      <c r="L251" s="3">
        <v>0.15</v>
      </c>
      <c r="M251" s="3">
        <v>0.21</v>
      </c>
    </row>
    <row r="252" spans="1:13" ht="15.75" thickBot="1" x14ac:dyDescent="0.3">
      <c r="A252" s="2">
        <v>29</v>
      </c>
      <c r="B252" s="3">
        <v>1.19</v>
      </c>
      <c r="C252" s="3">
        <v>0.98</v>
      </c>
      <c r="D252" s="3">
        <v>0.95</v>
      </c>
      <c r="E252" s="3">
        <v>1.1599999999999999</v>
      </c>
      <c r="F252" s="3" t="s">
        <v>13</v>
      </c>
      <c r="G252" s="3">
        <v>4.12</v>
      </c>
      <c r="H252" s="3">
        <v>3.87</v>
      </c>
      <c r="I252" s="3">
        <v>2.9</v>
      </c>
      <c r="J252" s="3">
        <v>1.1000000000000001</v>
      </c>
      <c r="K252" s="3">
        <v>0.35</v>
      </c>
      <c r="L252" s="3">
        <v>0.15</v>
      </c>
      <c r="M252" s="3">
        <v>0.21</v>
      </c>
    </row>
    <row r="253" spans="1:13" ht="15.75" thickBot="1" x14ac:dyDescent="0.3">
      <c r="A253" s="2">
        <v>30</v>
      </c>
      <c r="B253" s="3">
        <v>1.3</v>
      </c>
      <c r="C253" s="3">
        <v>1.22</v>
      </c>
      <c r="D253" s="3">
        <v>0.97</v>
      </c>
      <c r="E253" s="3">
        <v>1.1399999999999999</v>
      </c>
      <c r="F253" s="3" t="s">
        <v>13</v>
      </c>
      <c r="G253" s="3">
        <v>3.5</v>
      </c>
      <c r="H253" s="3">
        <v>3.69</v>
      </c>
      <c r="I253" s="3">
        <v>2.77</v>
      </c>
      <c r="J253" s="3">
        <v>1.02</v>
      </c>
      <c r="K253" s="3">
        <v>0.28000000000000003</v>
      </c>
      <c r="L253" s="3">
        <v>0.36</v>
      </c>
      <c r="M253" s="3">
        <v>0.2</v>
      </c>
    </row>
    <row r="254" spans="1:13" ht="15.75" thickBot="1" x14ac:dyDescent="0.3">
      <c r="A254" s="2">
        <v>31</v>
      </c>
      <c r="B254" s="3">
        <v>1.45</v>
      </c>
      <c r="C254" s="3" t="s">
        <v>13</v>
      </c>
      <c r="D254" s="3">
        <v>1.05</v>
      </c>
      <c r="E254" s="3">
        <v>1.1200000000000001</v>
      </c>
      <c r="F254" s="3" t="s">
        <v>13</v>
      </c>
      <c r="G254" s="3">
        <v>3.2</v>
      </c>
      <c r="H254" s="3" t="s">
        <v>13</v>
      </c>
      <c r="I254" s="3">
        <v>2.68</v>
      </c>
      <c r="J254" s="3" t="s">
        <v>13</v>
      </c>
      <c r="K254" s="3">
        <v>0.21</v>
      </c>
      <c r="L254" s="3">
        <v>0.43</v>
      </c>
      <c r="M254" s="3" t="s">
        <v>13</v>
      </c>
    </row>
    <row r="255" spans="1:13" ht="15.75" thickBot="1" x14ac:dyDescent="0.3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</row>
    <row r="256" spans="1:13" ht="15.75" thickBot="1" x14ac:dyDescent="0.3">
      <c r="A256" s="2" t="s">
        <v>14</v>
      </c>
      <c r="B256" s="3">
        <v>31</v>
      </c>
      <c r="C256" s="3">
        <v>30</v>
      </c>
      <c r="D256" s="3">
        <v>31</v>
      </c>
      <c r="E256" s="3">
        <v>31</v>
      </c>
      <c r="F256" s="3">
        <v>28</v>
      </c>
      <c r="G256" s="3">
        <v>31</v>
      </c>
      <c r="H256" s="3">
        <v>30</v>
      </c>
      <c r="I256" s="3">
        <v>31</v>
      </c>
      <c r="J256" s="3">
        <v>30</v>
      </c>
      <c r="K256" s="3">
        <v>31</v>
      </c>
      <c r="L256" s="3">
        <v>31</v>
      </c>
      <c r="M256" s="3">
        <v>30</v>
      </c>
    </row>
    <row r="257" spans="1:13" ht="15.75" thickBot="1" x14ac:dyDescent="0.3">
      <c r="A257" s="2" t="s">
        <v>15</v>
      </c>
      <c r="B257" s="3">
        <v>0.43</v>
      </c>
      <c r="C257" s="3">
        <v>0.95</v>
      </c>
      <c r="D257" s="3">
        <v>0.88</v>
      </c>
      <c r="E257" s="3">
        <v>1</v>
      </c>
      <c r="F257" s="3">
        <v>0.88</v>
      </c>
      <c r="G257" s="3">
        <v>2.68</v>
      </c>
      <c r="H257" s="3">
        <v>2.92</v>
      </c>
      <c r="I257" s="3">
        <v>1.82</v>
      </c>
      <c r="J257" s="3">
        <v>1.02</v>
      </c>
      <c r="K257" s="3">
        <v>0.21</v>
      </c>
      <c r="L257" s="3">
        <v>0.15</v>
      </c>
      <c r="M257" s="3">
        <v>0.16</v>
      </c>
    </row>
    <row r="258" spans="1:13" ht="15.75" thickBot="1" x14ac:dyDescent="0.3">
      <c r="A258" s="2" t="s">
        <v>16</v>
      </c>
      <c r="B258" s="3">
        <v>1.86</v>
      </c>
      <c r="C258" s="3">
        <v>2.4</v>
      </c>
      <c r="D258" s="3">
        <v>2.0499999999999998</v>
      </c>
      <c r="E258" s="3">
        <v>1.53</v>
      </c>
      <c r="F258" s="3">
        <v>18.3</v>
      </c>
      <c r="G258" s="3">
        <v>14.5</v>
      </c>
      <c r="H258" s="3">
        <v>14</v>
      </c>
      <c r="I258" s="3">
        <v>3.72</v>
      </c>
      <c r="J258" s="3">
        <v>2.58</v>
      </c>
      <c r="K258" s="3">
        <v>1</v>
      </c>
      <c r="L258" s="3">
        <v>0.79</v>
      </c>
      <c r="M258" s="3">
        <v>0.3</v>
      </c>
    </row>
    <row r="259" spans="1:13" ht="15.75" thickBot="1" x14ac:dyDescent="0.3">
      <c r="A259" s="2" t="s">
        <v>17</v>
      </c>
      <c r="B259" s="3">
        <v>1.07</v>
      </c>
      <c r="C259" s="3">
        <v>1.26</v>
      </c>
      <c r="D259" s="3">
        <v>1.1299999999999999</v>
      </c>
      <c r="E259" s="3">
        <v>1.2</v>
      </c>
      <c r="F259" s="3">
        <v>3.22</v>
      </c>
      <c r="G259" s="3">
        <v>4.72</v>
      </c>
      <c r="H259" s="3">
        <v>5.38</v>
      </c>
      <c r="I259" s="3">
        <v>2.7</v>
      </c>
      <c r="J259" s="3">
        <v>1.82</v>
      </c>
      <c r="K259" s="3">
        <v>0.47</v>
      </c>
      <c r="L259" s="3">
        <v>0.23</v>
      </c>
      <c r="M259" s="3">
        <v>0.19</v>
      </c>
    </row>
    <row r="260" spans="1:13" ht="15.75" thickBot="1" x14ac:dyDescent="0.3">
      <c r="A260" s="57" t="s">
        <v>18</v>
      </c>
      <c r="B260" s="58"/>
      <c r="C260" s="59">
        <v>365</v>
      </c>
      <c r="D260" s="60"/>
      <c r="E260" s="60"/>
      <c r="F260" s="60"/>
      <c r="G260" s="60"/>
      <c r="H260" s="60"/>
      <c r="I260" s="60"/>
      <c r="J260" s="60"/>
      <c r="K260" s="60"/>
      <c r="L260" s="60"/>
      <c r="M260" s="61"/>
    </row>
    <row r="261" spans="1:13" ht="22.5" x14ac:dyDescent="0.25">
      <c r="A261" s="4" t="s">
        <v>19</v>
      </c>
      <c r="B261" s="55">
        <v>2868</v>
      </c>
      <c r="C261" s="55">
        <v>3254</v>
      </c>
      <c r="D261" s="55">
        <v>3035</v>
      </c>
      <c r="E261" s="55">
        <v>3210</v>
      </c>
      <c r="F261" s="55">
        <v>7798</v>
      </c>
      <c r="G261" s="55">
        <v>12633</v>
      </c>
      <c r="H261" s="55">
        <v>13953</v>
      </c>
      <c r="I261" s="55">
        <v>7225</v>
      </c>
      <c r="J261" s="55">
        <v>4706</v>
      </c>
      <c r="K261" s="55">
        <v>1270</v>
      </c>
      <c r="L261" s="55">
        <v>628</v>
      </c>
      <c r="M261" s="55">
        <v>503</v>
      </c>
    </row>
    <row r="262" spans="1:13" ht="23.25" thickBot="1" x14ac:dyDescent="0.3">
      <c r="A262" s="5" t="s">
        <v>20</v>
      </c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</row>
    <row r="263" spans="1:13" x14ac:dyDescent="0.25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</row>
    <row r="265" spans="1:13" ht="15" customHeight="1" x14ac:dyDescent="0.25">
      <c r="A265" s="64" t="s">
        <v>973</v>
      </c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ht="15.75" thickBot="1" x14ac:dyDescent="0.3">
      <c r="A266" s="65" t="s">
        <v>27</v>
      </c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</row>
    <row r="267" spans="1:13" ht="15.75" thickBot="1" x14ac:dyDescent="0.3">
      <c r="A267" s="1" t="s">
        <v>0</v>
      </c>
      <c r="B267" s="1" t="s">
        <v>1</v>
      </c>
      <c r="C267" s="1" t="s">
        <v>2</v>
      </c>
      <c r="D267" s="1" t="s">
        <v>3</v>
      </c>
      <c r="E267" s="1" t="s">
        <v>4</v>
      </c>
      <c r="F267" s="1" t="s">
        <v>5</v>
      </c>
      <c r="G267" s="1" t="s">
        <v>6</v>
      </c>
      <c r="H267" s="1" t="s">
        <v>7</v>
      </c>
      <c r="I267" s="1" t="s">
        <v>8</v>
      </c>
      <c r="J267" s="1" t="s">
        <v>9</v>
      </c>
      <c r="K267" s="1" t="s">
        <v>10</v>
      </c>
      <c r="L267" s="1" t="s">
        <v>11</v>
      </c>
      <c r="M267" s="1" t="s">
        <v>12</v>
      </c>
    </row>
    <row r="268" spans="1:13" ht="15.75" thickBot="1" x14ac:dyDescent="0.3">
      <c r="A268" s="2">
        <v>1</v>
      </c>
      <c r="B268" s="3">
        <v>0.18</v>
      </c>
      <c r="C268" s="3">
        <v>0.55000000000000004</v>
      </c>
      <c r="D268" s="3">
        <v>6.52</v>
      </c>
      <c r="E268" s="3">
        <v>16.5</v>
      </c>
      <c r="F268" s="3">
        <v>29.8</v>
      </c>
      <c r="G268" s="3">
        <v>5.91</v>
      </c>
      <c r="H268" s="3">
        <v>2.89</v>
      </c>
      <c r="I268" s="3">
        <v>2.14</v>
      </c>
      <c r="J268" s="3">
        <v>0.71</v>
      </c>
      <c r="K268" s="3">
        <v>0.28000000000000003</v>
      </c>
      <c r="L268" s="3">
        <v>0.34</v>
      </c>
      <c r="M268" s="3">
        <v>0.2</v>
      </c>
    </row>
    <row r="269" spans="1:13" ht="15.75" thickBot="1" x14ac:dyDescent="0.3">
      <c r="A269" s="2">
        <v>2</v>
      </c>
      <c r="B269" s="3">
        <v>0.18</v>
      </c>
      <c r="C269" s="3">
        <v>0.49</v>
      </c>
      <c r="D269" s="3">
        <v>5.87</v>
      </c>
      <c r="E269" s="3">
        <v>14.8</v>
      </c>
      <c r="F269" s="3">
        <v>41.5</v>
      </c>
      <c r="G269" s="3">
        <v>5.71</v>
      </c>
      <c r="H269" s="3">
        <v>3.28</v>
      </c>
      <c r="I269" s="3">
        <v>2.04</v>
      </c>
      <c r="J269" s="3">
        <v>0.67</v>
      </c>
      <c r="K269" s="3">
        <v>0.26</v>
      </c>
      <c r="L269" s="3">
        <v>0.35</v>
      </c>
      <c r="M269" s="3">
        <v>0.21</v>
      </c>
    </row>
    <row r="270" spans="1:13" ht="15.75" thickBot="1" x14ac:dyDescent="0.3">
      <c r="A270" s="2">
        <v>3</v>
      </c>
      <c r="B270" s="3">
        <v>0.18</v>
      </c>
      <c r="C270" s="3">
        <v>0.47</v>
      </c>
      <c r="D270" s="3">
        <v>5.57</v>
      </c>
      <c r="E270" s="3">
        <v>24.3</v>
      </c>
      <c r="F270" s="3">
        <v>33.4</v>
      </c>
      <c r="G270" s="3">
        <v>5.39</v>
      </c>
      <c r="H270" s="3">
        <v>3.2</v>
      </c>
      <c r="I270" s="3">
        <v>1.96</v>
      </c>
      <c r="J270" s="3">
        <v>0.7</v>
      </c>
      <c r="K270" s="3">
        <v>0.23</v>
      </c>
      <c r="L270" s="3">
        <v>0.34</v>
      </c>
      <c r="M270" s="3">
        <v>0.22</v>
      </c>
    </row>
    <row r="271" spans="1:13" ht="15.75" thickBot="1" x14ac:dyDescent="0.3">
      <c r="A271" s="2">
        <v>4</v>
      </c>
      <c r="B271" s="3">
        <v>0.18</v>
      </c>
      <c r="C271" s="3">
        <v>0.45</v>
      </c>
      <c r="D271" s="3">
        <v>6.05</v>
      </c>
      <c r="E271" s="3">
        <v>13.8</v>
      </c>
      <c r="F271" s="3">
        <v>20.7</v>
      </c>
      <c r="G271" s="3">
        <v>5.33</v>
      </c>
      <c r="H271" s="3">
        <v>2.85</v>
      </c>
      <c r="I271" s="3">
        <v>1.81</v>
      </c>
      <c r="J271" s="3">
        <v>0.66</v>
      </c>
      <c r="K271" s="3">
        <v>0.24</v>
      </c>
      <c r="L271" s="3">
        <v>0.32</v>
      </c>
      <c r="M271" s="3">
        <v>0.23</v>
      </c>
    </row>
    <row r="272" spans="1:13" ht="15.75" thickBot="1" x14ac:dyDescent="0.3">
      <c r="A272" s="2">
        <v>5</v>
      </c>
      <c r="B272" s="3">
        <v>0.17</v>
      </c>
      <c r="C272" s="3">
        <v>0.42</v>
      </c>
      <c r="D272" s="3">
        <v>6.6</v>
      </c>
      <c r="E272" s="3">
        <v>12.9</v>
      </c>
      <c r="F272" s="3">
        <v>17.100000000000001</v>
      </c>
      <c r="G272" s="3">
        <v>5.23</v>
      </c>
      <c r="H272" s="3">
        <v>3.7</v>
      </c>
      <c r="I272" s="3">
        <v>1.74</v>
      </c>
      <c r="J272" s="3">
        <v>0.63</v>
      </c>
      <c r="K272" s="3">
        <v>0.23</v>
      </c>
      <c r="L272" s="3">
        <v>0.34</v>
      </c>
      <c r="M272" s="3">
        <v>0.24</v>
      </c>
    </row>
    <row r="273" spans="1:13" ht="15.75" thickBot="1" x14ac:dyDescent="0.3">
      <c r="A273" s="2">
        <v>6</v>
      </c>
      <c r="B273" s="3">
        <v>0.17</v>
      </c>
      <c r="C273" s="3">
        <v>0.42</v>
      </c>
      <c r="D273" s="3">
        <v>6.83</v>
      </c>
      <c r="E273" s="3">
        <v>13</v>
      </c>
      <c r="F273" s="3">
        <v>19.7</v>
      </c>
      <c r="G273" s="3">
        <v>5.09</v>
      </c>
      <c r="H273" s="3">
        <v>6.17</v>
      </c>
      <c r="I273" s="3">
        <v>1.73</v>
      </c>
      <c r="J273" s="3">
        <v>0.6</v>
      </c>
      <c r="K273" s="3">
        <v>0.2</v>
      </c>
      <c r="L273" s="3">
        <v>0.31</v>
      </c>
      <c r="M273" s="3">
        <v>0.24</v>
      </c>
    </row>
    <row r="274" spans="1:13" ht="15.75" thickBot="1" x14ac:dyDescent="0.3">
      <c r="A274" s="2">
        <v>7</v>
      </c>
      <c r="B274" s="3">
        <v>0.17</v>
      </c>
      <c r="C274" s="3">
        <v>0.48</v>
      </c>
      <c r="D274" s="3">
        <v>5.75</v>
      </c>
      <c r="E274" s="3">
        <v>15.3</v>
      </c>
      <c r="F274" s="3">
        <v>15</v>
      </c>
      <c r="G274" s="3">
        <v>4.91</v>
      </c>
      <c r="H274" s="3">
        <v>5.61</v>
      </c>
      <c r="I274" s="3">
        <v>1.73</v>
      </c>
      <c r="J274" s="3">
        <v>0.59</v>
      </c>
      <c r="K274" s="3">
        <v>0.18</v>
      </c>
      <c r="L274" s="3">
        <v>0.3</v>
      </c>
      <c r="M274" s="3">
        <v>0.23</v>
      </c>
    </row>
    <row r="275" spans="1:13" ht="15.75" thickBot="1" x14ac:dyDescent="0.3">
      <c r="A275" s="2">
        <v>8</v>
      </c>
      <c r="B275" s="3">
        <v>0.17</v>
      </c>
      <c r="C275" s="3">
        <v>0.47</v>
      </c>
      <c r="D275" s="3">
        <v>5.91</v>
      </c>
      <c r="E275" s="3">
        <v>11.9</v>
      </c>
      <c r="F275" s="3">
        <v>12.9</v>
      </c>
      <c r="G275" s="3">
        <v>4.87</v>
      </c>
      <c r="H275" s="3">
        <v>4.42</v>
      </c>
      <c r="I275" s="3">
        <v>1.81</v>
      </c>
      <c r="J275" s="3">
        <v>0.59</v>
      </c>
      <c r="K275" s="3">
        <v>0.18</v>
      </c>
      <c r="L275" s="3">
        <v>0.3</v>
      </c>
      <c r="M275" s="3">
        <v>0.22</v>
      </c>
    </row>
    <row r="276" spans="1:13" ht="15.75" thickBot="1" x14ac:dyDescent="0.3">
      <c r="A276" s="2">
        <v>9</v>
      </c>
      <c r="B276" s="3">
        <v>0.16</v>
      </c>
      <c r="C276" s="3">
        <v>0.43</v>
      </c>
      <c r="D276" s="3">
        <v>21.4</v>
      </c>
      <c r="E276" s="3">
        <v>11.2</v>
      </c>
      <c r="F276" s="3">
        <v>11.8</v>
      </c>
      <c r="G276" s="3">
        <v>4.6900000000000004</v>
      </c>
      <c r="H276" s="3">
        <v>4.49</v>
      </c>
      <c r="I276" s="3">
        <v>1.88</v>
      </c>
      <c r="J276" s="3">
        <v>0.57999999999999996</v>
      </c>
      <c r="K276" s="3">
        <v>0.17</v>
      </c>
      <c r="L276" s="3">
        <v>0.28999999999999998</v>
      </c>
      <c r="M276" s="3">
        <v>0.23</v>
      </c>
    </row>
    <row r="277" spans="1:13" ht="15.75" thickBot="1" x14ac:dyDescent="0.3">
      <c r="A277" s="2">
        <v>10</v>
      </c>
      <c r="B277" s="3">
        <v>0.17</v>
      </c>
      <c r="C277" s="3">
        <v>0.41</v>
      </c>
      <c r="D277" s="3">
        <v>12.3</v>
      </c>
      <c r="E277" s="3">
        <v>10.5</v>
      </c>
      <c r="F277" s="3">
        <v>11.4</v>
      </c>
      <c r="G277" s="3">
        <v>4.47</v>
      </c>
      <c r="H277" s="3">
        <v>3.78</v>
      </c>
      <c r="I277" s="3">
        <v>1.81</v>
      </c>
      <c r="J277" s="3">
        <v>0.59</v>
      </c>
      <c r="K277" s="3">
        <v>0.17</v>
      </c>
      <c r="L277" s="3">
        <v>0.28000000000000003</v>
      </c>
      <c r="M277" s="3">
        <v>0.24</v>
      </c>
    </row>
    <row r="278" spans="1:13" ht="15.75" thickBot="1" x14ac:dyDescent="0.3">
      <c r="A278" s="2">
        <v>11</v>
      </c>
      <c r="B278" s="3">
        <v>0.17</v>
      </c>
      <c r="C278" s="3">
        <v>0.41</v>
      </c>
      <c r="D278" s="3">
        <v>8.91</v>
      </c>
      <c r="E278" s="3">
        <v>9.9600000000000009</v>
      </c>
      <c r="F278" s="3">
        <v>10.7</v>
      </c>
      <c r="G278" s="3">
        <v>4.3600000000000003</v>
      </c>
      <c r="H278" s="3">
        <v>3.48</v>
      </c>
      <c r="I278" s="3">
        <v>1.77</v>
      </c>
      <c r="J278" s="3">
        <v>0.56000000000000005</v>
      </c>
      <c r="K278" s="3">
        <v>0.18</v>
      </c>
      <c r="L278" s="3">
        <v>0.26</v>
      </c>
      <c r="M278" s="3">
        <v>0.25</v>
      </c>
    </row>
    <row r="279" spans="1:13" ht="15.75" thickBot="1" x14ac:dyDescent="0.3">
      <c r="A279" s="2">
        <v>12</v>
      </c>
      <c r="B279" s="3">
        <v>0.17</v>
      </c>
      <c r="C279" s="3">
        <v>0.59</v>
      </c>
      <c r="D279" s="3">
        <v>29.1</v>
      </c>
      <c r="E279" s="3">
        <v>9.3000000000000007</v>
      </c>
      <c r="F279" s="3">
        <v>10.7</v>
      </c>
      <c r="G279" s="3">
        <v>4.3</v>
      </c>
      <c r="H279" s="3">
        <v>3.3</v>
      </c>
      <c r="I279" s="3">
        <v>1.85</v>
      </c>
      <c r="J279" s="3">
        <v>0.55000000000000004</v>
      </c>
      <c r="K279" s="3">
        <v>0.18</v>
      </c>
      <c r="L279" s="3">
        <v>0.26</v>
      </c>
      <c r="M279" s="3">
        <v>0.26</v>
      </c>
    </row>
    <row r="280" spans="1:13" ht="15.75" thickBot="1" x14ac:dyDescent="0.3">
      <c r="A280" s="2">
        <v>13</v>
      </c>
      <c r="B280" s="3">
        <v>0.17</v>
      </c>
      <c r="C280" s="3">
        <v>1.1200000000000001</v>
      </c>
      <c r="D280" s="3">
        <v>40.1</v>
      </c>
      <c r="E280" s="3">
        <v>8.74</v>
      </c>
      <c r="F280" s="3">
        <v>10.4</v>
      </c>
      <c r="G280" s="3">
        <v>4.3</v>
      </c>
      <c r="H280" s="3">
        <v>3.11</v>
      </c>
      <c r="I280" s="3">
        <v>1.98</v>
      </c>
      <c r="J280" s="3">
        <v>0.51</v>
      </c>
      <c r="K280" s="3">
        <v>0.18</v>
      </c>
      <c r="L280" s="3">
        <v>0.24</v>
      </c>
      <c r="M280" s="3">
        <v>0.26</v>
      </c>
    </row>
    <row r="281" spans="1:13" ht="15.75" thickBot="1" x14ac:dyDescent="0.3">
      <c r="A281" s="2">
        <v>14</v>
      </c>
      <c r="B281" s="3">
        <v>0.25</v>
      </c>
      <c r="C281" s="3">
        <v>0.98</v>
      </c>
      <c r="D281" s="3">
        <v>32.5</v>
      </c>
      <c r="E281" s="3">
        <v>8.1199999999999992</v>
      </c>
      <c r="F281" s="3">
        <v>9.4600000000000009</v>
      </c>
      <c r="G281" s="3">
        <v>4.22</v>
      </c>
      <c r="H281" s="3">
        <v>3.14</v>
      </c>
      <c r="I281" s="3">
        <v>1.92</v>
      </c>
      <c r="J281" s="3">
        <v>0.51</v>
      </c>
      <c r="K281" s="3">
        <v>0.18</v>
      </c>
      <c r="L281" s="3">
        <v>0.22</v>
      </c>
      <c r="M281" s="3">
        <v>0.28000000000000003</v>
      </c>
    </row>
    <row r="282" spans="1:13" ht="15.75" thickBot="1" x14ac:dyDescent="0.3">
      <c r="A282" s="2">
        <v>15</v>
      </c>
      <c r="B282" s="3">
        <v>0.25</v>
      </c>
      <c r="C282" s="3">
        <v>0.78</v>
      </c>
      <c r="D282" s="3">
        <v>36.1</v>
      </c>
      <c r="E282" s="3">
        <v>7.89</v>
      </c>
      <c r="F282" s="3">
        <v>8.83</v>
      </c>
      <c r="G282" s="3">
        <v>4.07</v>
      </c>
      <c r="H282" s="3">
        <v>3.03</v>
      </c>
      <c r="I282" s="3">
        <v>1.88</v>
      </c>
      <c r="J282" s="3">
        <v>0.5</v>
      </c>
      <c r="K282" s="3">
        <v>0.18</v>
      </c>
      <c r="L282" s="3">
        <v>0.22</v>
      </c>
      <c r="M282" s="3">
        <v>0.3</v>
      </c>
    </row>
    <row r="283" spans="1:13" ht="15.75" thickBot="1" x14ac:dyDescent="0.3">
      <c r="A283" s="2">
        <v>16</v>
      </c>
      <c r="B283" s="3">
        <v>0.18</v>
      </c>
      <c r="C283" s="3">
        <v>0.78</v>
      </c>
      <c r="D283" s="3">
        <v>54.3</v>
      </c>
      <c r="E283" s="3">
        <v>7.81</v>
      </c>
      <c r="F283" s="3">
        <v>8.4600000000000009</v>
      </c>
      <c r="G283" s="3">
        <v>3.88</v>
      </c>
      <c r="H283" s="3">
        <v>2.99</v>
      </c>
      <c r="I283" s="3">
        <v>1.72</v>
      </c>
      <c r="J283" s="3">
        <v>0.48</v>
      </c>
      <c r="K283" s="3">
        <v>0.19</v>
      </c>
      <c r="L283" s="3">
        <v>0.25</v>
      </c>
      <c r="M283" s="3">
        <v>0.31</v>
      </c>
    </row>
    <row r="284" spans="1:13" ht="15.75" thickBot="1" x14ac:dyDescent="0.3">
      <c r="A284" s="2">
        <v>17</v>
      </c>
      <c r="B284" s="3">
        <v>0.26</v>
      </c>
      <c r="C284" s="3">
        <v>0.87</v>
      </c>
      <c r="D284" s="3">
        <v>44</v>
      </c>
      <c r="E284" s="3">
        <v>7.61</v>
      </c>
      <c r="F284" s="3">
        <v>8.16</v>
      </c>
      <c r="G284" s="3">
        <v>3.75</v>
      </c>
      <c r="H284" s="3">
        <v>2.84</v>
      </c>
      <c r="I284" s="3">
        <v>1.56</v>
      </c>
      <c r="J284" s="3">
        <v>0.48</v>
      </c>
      <c r="K284" s="3">
        <v>0.18</v>
      </c>
      <c r="L284" s="3">
        <v>0.24</v>
      </c>
      <c r="M284" s="3">
        <v>0.32</v>
      </c>
    </row>
    <row r="285" spans="1:13" ht="15.75" thickBot="1" x14ac:dyDescent="0.3">
      <c r="A285" s="2">
        <v>18</v>
      </c>
      <c r="B285" s="3">
        <v>0.3</v>
      </c>
      <c r="C285" s="3">
        <v>5.69</v>
      </c>
      <c r="D285" s="3">
        <v>77.5</v>
      </c>
      <c r="E285" s="3">
        <v>7.36</v>
      </c>
      <c r="F285" s="3">
        <v>8.43</v>
      </c>
      <c r="G285" s="3">
        <v>3.67</v>
      </c>
      <c r="H285" s="3">
        <v>2.71</v>
      </c>
      <c r="I285" s="3">
        <v>1.47</v>
      </c>
      <c r="J285" s="3">
        <v>0.44</v>
      </c>
      <c r="K285" s="3">
        <v>0.18</v>
      </c>
      <c r="L285" s="3">
        <v>0.22</v>
      </c>
      <c r="M285" s="3">
        <v>0.38</v>
      </c>
    </row>
    <row r="286" spans="1:13" ht="15.75" thickBot="1" x14ac:dyDescent="0.3">
      <c r="A286" s="2">
        <v>19</v>
      </c>
      <c r="B286" s="3">
        <v>0.24</v>
      </c>
      <c r="C286" s="3">
        <v>11.8</v>
      </c>
      <c r="D286" s="3">
        <v>75.400000000000006</v>
      </c>
      <c r="E286" s="3">
        <v>6.96</v>
      </c>
      <c r="F286" s="3">
        <v>9.98</v>
      </c>
      <c r="G286" s="3">
        <v>3.51</v>
      </c>
      <c r="H286" s="3">
        <v>2.6</v>
      </c>
      <c r="I286" s="3">
        <v>1.44</v>
      </c>
      <c r="J286" s="3">
        <v>0.43</v>
      </c>
      <c r="K286" s="3">
        <v>0.17</v>
      </c>
      <c r="L286" s="3">
        <v>0.22</v>
      </c>
      <c r="M286" s="3">
        <v>0.36</v>
      </c>
    </row>
    <row r="287" spans="1:13" ht="15.75" thickBot="1" x14ac:dyDescent="0.3">
      <c r="A287" s="2">
        <v>20</v>
      </c>
      <c r="B287" s="3">
        <v>0.22</v>
      </c>
      <c r="C287" s="3">
        <v>8.35</v>
      </c>
      <c r="D287" s="3">
        <v>37.299999999999997</v>
      </c>
      <c r="E287" s="3">
        <v>6.41</v>
      </c>
      <c r="F287" s="3">
        <v>8.6</v>
      </c>
      <c r="G287" s="3">
        <v>3.39</v>
      </c>
      <c r="H287" s="3">
        <v>2.46</v>
      </c>
      <c r="I287" s="3">
        <v>1.31</v>
      </c>
      <c r="J287" s="3">
        <v>0.41</v>
      </c>
      <c r="K287" s="3">
        <v>0.17</v>
      </c>
      <c r="L287" s="3">
        <v>2.06</v>
      </c>
      <c r="M287" s="3">
        <v>0.34</v>
      </c>
    </row>
    <row r="288" spans="1:13" ht="15.75" thickBot="1" x14ac:dyDescent="0.3">
      <c r="A288" s="2">
        <v>21</v>
      </c>
      <c r="B288" s="3">
        <v>0.21</v>
      </c>
      <c r="C288" s="3">
        <v>18.600000000000001</v>
      </c>
      <c r="D288" s="3">
        <v>172</v>
      </c>
      <c r="E288" s="3">
        <v>5.94</v>
      </c>
      <c r="F288" s="3">
        <v>7.91</v>
      </c>
      <c r="G288" s="3">
        <v>3.29</v>
      </c>
      <c r="H288" s="3">
        <v>2.39</v>
      </c>
      <c r="I288" s="3">
        <v>1.29</v>
      </c>
      <c r="J288" s="3">
        <v>0.38</v>
      </c>
      <c r="K288" s="3">
        <v>0.16</v>
      </c>
      <c r="L288" s="3">
        <v>0.79</v>
      </c>
      <c r="M288" s="3">
        <v>0.31</v>
      </c>
    </row>
    <row r="289" spans="1:13" ht="15.75" thickBot="1" x14ac:dyDescent="0.3">
      <c r="A289" s="2">
        <v>22</v>
      </c>
      <c r="B289" s="3">
        <v>0.23</v>
      </c>
      <c r="C289" s="3">
        <v>12.3</v>
      </c>
      <c r="D289" s="3">
        <v>129</v>
      </c>
      <c r="E289" s="3">
        <v>5.8</v>
      </c>
      <c r="F289" s="3">
        <v>7.44</v>
      </c>
      <c r="G289" s="3">
        <v>3.05</v>
      </c>
      <c r="H289" s="3">
        <v>2.31</v>
      </c>
      <c r="I289" s="3">
        <v>1.27</v>
      </c>
      <c r="J289" s="3">
        <v>0.38</v>
      </c>
      <c r="K289" s="3">
        <v>0.15</v>
      </c>
      <c r="L289" s="3">
        <v>0.41</v>
      </c>
      <c r="M289" s="3">
        <v>0.31</v>
      </c>
    </row>
    <row r="290" spans="1:13" ht="15.75" thickBot="1" x14ac:dyDescent="0.3">
      <c r="A290" s="2">
        <v>23</v>
      </c>
      <c r="B290" s="3">
        <v>1.54</v>
      </c>
      <c r="C290" s="3">
        <v>16.5</v>
      </c>
      <c r="D290" s="3">
        <v>72.599999999999994</v>
      </c>
      <c r="E290" s="3">
        <v>5.84</v>
      </c>
      <c r="F290" s="3">
        <v>7.11</v>
      </c>
      <c r="G290" s="3">
        <v>3.04</v>
      </c>
      <c r="H290" s="3">
        <v>2.2000000000000002</v>
      </c>
      <c r="I290" s="3">
        <v>1.23</v>
      </c>
      <c r="J290" s="3">
        <v>0.36</v>
      </c>
      <c r="K290" s="3">
        <v>0.15</v>
      </c>
      <c r="L290" s="3">
        <v>0.36</v>
      </c>
      <c r="M290" s="3">
        <v>0.3</v>
      </c>
    </row>
    <row r="291" spans="1:13" ht="15.75" thickBot="1" x14ac:dyDescent="0.3">
      <c r="A291" s="2">
        <v>24</v>
      </c>
      <c r="B291" s="3">
        <v>1.63</v>
      </c>
      <c r="C291" s="3">
        <v>32.799999999999997</v>
      </c>
      <c r="D291" s="3">
        <v>59</v>
      </c>
      <c r="E291" s="3">
        <v>5.81</v>
      </c>
      <c r="F291" s="3">
        <v>6.93</v>
      </c>
      <c r="G291" s="3">
        <v>2.93</v>
      </c>
      <c r="H291" s="3">
        <v>2.23</v>
      </c>
      <c r="I291" s="3">
        <v>1.2</v>
      </c>
      <c r="J291" s="3">
        <v>0.38</v>
      </c>
      <c r="K291" s="3">
        <v>0.16</v>
      </c>
      <c r="L291" s="3">
        <v>0.32</v>
      </c>
      <c r="M291" s="3">
        <v>0.35</v>
      </c>
    </row>
    <row r="292" spans="1:13" ht="15.75" thickBot="1" x14ac:dyDescent="0.3">
      <c r="A292" s="2">
        <v>25</v>
      </c>
      <c r="B292" s="3">
        <v>0.66</v>
      </c>
      <c r="C292" s="3">
        <v>14.3</v>
      </c>
      <c r="D292" s="3">
        <v>59.2</v>
      </c>
      <c r="E292" s="3">
        <v>6.43</v>
      </c>
      <c r="F292" s="3">
        <v>6.62</v>
      </c>
      <c r="G292" s="3">
        <v>2.91</v>
      </c>
      <c r="H292" s="3">
        <v>2.23</v>
      </c>
      <c r="I292" s="3">
        <v>1.17</v>
      </c>
      <c r="J292" s="3">
        <v>0.37</v>
      </c>
      <c r="K292" s="3">
        <v>0.17</v>
      </c>
      <c r="L292" s="3">
        <v>0.3</v>
      </c>
      <c r="M292" s="3">
        <v>0.4</v>
      </c>
    </row>
    <row r="293" spans="1:13" ht="15.75" thickBot="1" x14ac:dyDescent="0.3">
      <c r="A293" s="2">
        <v>26</v>
      </c>
      <c r="B293" s="3">
        <v>0.56000000000000005</v>
      </c>
      <c r="C293" s="3">
        <v>12.9</v>
      </c>
      <c r="D293" s="3">
        <v>50.9</v>
      </c>
      <c r="E293" s="3">
        <v>8.6199999999999992</v>
      </c>
      <c r="F293" s="3">
        <v>6.44</v>
      </c>
      <c r="G293" s="3">
        <v>2.75</v>
      </c>
      <c r="H293" s="3">
        <v>2.14</v>
      </c>
      <c r="I293" s="3">
        <v>1.1499999999999999</v>
      </c>
      <c r="J293" s="3">
        <v>0.36</v>
      </c>
      <c r="K293" s="3">
        <v>0.16</v>
      </c>
      <c r="L293" s="3">
        <v>0.32</v>
      </c>
      <c r="M293" s="3">
        <v>0.37</v>
      </c>
    </row>
    <row r="294" spans="1:13" ht="15.75" thickBot="1" x14ac:dyDescent="0.3">
      <c r="A294" s="2">
        <v>27</v>
      </c>
      <c r="B294" s="3">
        <v>0.56999999999999995</v>
      </c>
      <c r="C294" s="3">
        <v>9.6199999999999992</v>
      </c>
      <c r="D294" s="3">
        <v>29.4</v>
      </c>
      <c r="E294" s="3">
        <v>48.9</v>
      </c>
      <c r="F294" s="3">
        <v>6.3</v>
      </c>
      <c r="G294" s="3">
        <v>2.74</v>
      </c>
      <c r="H294" s="3">
        <v>2.02</v>
      </c>
      <c r="I294" s="3">
        <v>1.05</v>
      </c>
      <c r="J294" s="3">
        <v>0.33</v>
      </c>
      <c r="K294" s="3">
        <v>0.18</v>
      </c>
      <c r="L294" s="3">
        <v>0.31</v>
      </c>
      <c r="M294" s="3">
        <v>0.35</v>
      </c>
    </row>
    <row r="295" spans="1:13" ht="15.75" thickBot="1" x14ac:dyDescent="0.3">
      <c r="A295" s="2">
        <v>28</v>
      </c>
      <c r="B295" s="3">
        <v>0.73</v>
      </c>
      <c r="C295" s="3">
        <v>9.0399999999999991</v>
      </c>
      <c r="D295" s="3">
        <v>23.2</v>
      </c>
      <c r="E295" s="3">
        <v>20.2</v>
      </c>
      <c r="F295" s="3">
        <v>6</v>
      </c>
      <c r="G295" s="3">
        <v>2.61</v>
      </c>
      <c r="H295" s="3">
        <v>1.91</v>
      </c>
      <c r="I295" s="3">
        <v>0.95</v>
      </c>
      <c r="J295" s="3">
        <v>0.32</v>
      </c>
      <c r="K295" s="3">
        <v>0.15</v>
      </c>
      <c r="L295" s="3">
        <v>0.32</v>
      </c>
      <c r="M295" s="3">
        <v>0.35</v>
      </c>
    </row>
    <row r="296" spans="1:13" ht="15.75" thickBot="1" x14ac:dyDescent="0.3">
      <c r="A296" s="2">
        <v>29</v>
      </c>
      <c r="B296" s="3">
        <v>0.6</v>
      </c>
      <c r="C296" s="3">
        <v>7.61</v>
      </c>
      <c r="D296" s="3">
        <v>19.7</v>
      </c>
      <c r="E296" s="3">
        <v>29</v>
      </c>
      <c r="F296" s="3" t="s">
        <v>13</v>
      </c>
      <c r="G296" s="3">
        <v>2.59</v>
      </c>
      <c r="H296" s="3">
        <v>1.93</v>
      </c>
      <c r="I296" s="3">
        <v>0.85</v>
      </c>
      <c r="J296" s="3">
        <v>0.3</v>
      </c>
      <c r="K296" s="3">
        <v>0.15</v>
      </c>
      <c r="L296" s="3">
        <v>0.27</v>
      </c>
      <c r="M296" s="3">
        <v>0.36</v>
      </c>
    </row>
    <row r="297" spans="1:13" ht="15.75" thickBot="1" x14ac:dyDescent="0.3">
      <c r="A297" s="2">
        <v>30</v>
      </c>
      <c r="B297" s="3">
        <v>0.56000000000000005</v>
      </c>
      <c r="C297" s="3">
        <v>6.93</v>
      </c>
      <c r="D297" s="3">
        <v>16.899999999999999</v>
      </c>
      <c r="E297" s="3">
        <v>23.2</v>
      </c>
      <c r="F297" s="3" t="s">
        <v>13</v>
      </c>
      <c r="G297" s="3">
        <v>2.44</v>
      </c>
      <c r="H297" s="3">
        <v>1.93</v>
      </c>
      <c r="I297" s="3">
        <v>0.81</v>
      </c>
      <c r="J297" s="3">
        <v>0.31</v>
      </c>
      <c r="K297" s="3">
        <v>0.16</v>
      </c>
      <c r="L297" s="3">
        <v>0.23</v>
      </c>
      <c r="M297" s="3">
        <v>0.47</v>
      </c>
    </row>
    <row r="298" spans="1:13" ht="15.75" thickBot="1" x14ac:dyDescent="0.3">
      <c r="A298" s="2">
        <v>31</v>
      </c>
      <c r="B298" s="3">
        <v>0.56999999999999995</v>
      </c>
      <c r="C298" s="3" t="s">
        <v>13</v>
      </c>
      <c r="D298" s="3">
        <v>15</v>
      </c>
      <c r="E298" s="3">
        <v>34.9</v>
      </c>
      <c r="F298" s="3" t="s">
        <v>13</v>
      </c>
      <c r="G298" s="3">
        <v>2.52</v>
      </c>
      <c r="H298" s="3" t="s">
        <v>13</v>
      </c>
      <c r="I298" s="3">
        <v>0.74</v>
      </c>
      <c r="J298" s="3" t="s">
        <v>13</v>
      </c>
      <c r="K298" s="3">
        <v>0.19</v>
      </c>
      <c r="L298" s="3">
        <v>0.21</v>
      </c>
      <c r="M298" s="3" t="s">
        <v>13</v>
      </c>
    </row>
    <row r="299" spans="1:13" ht="15.75" thickBot="1" x14ac:dyDescent="0.3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</row>
    <row r="300" spans="1:13" ht="15.75" thickBot="1" x14ac:dyDescent="0.3">
      <c r="A300" s="2" t="s">
        <v>14</v>
      </c>
      <c r="B300" s="3">
        <v>31</v>
      </c>
      <c r="C300" s="3">
        <v>30</v>
      </c>
      <c r="D300" s="3">
        <v>31</v>
      </c>
      <c r="E300" s="3">
        <v>31</v>
      </c>
      <c r="F300" s="3">
        <v>28</v>
      </c>
      <c r="G300" s="3">
        <v>31</v>
      </c>
      <c r="H300" s="3">
        <v>30</v>
      </c>
      <c r="I300" s="3">
        <v>31</v>
      </c>
      <c r="J300" s="3">
        <v>30</v>
      </c>
      <c r="K300" s="3">
        <v>31</v>
      </c>
      <c r="L300" s="3">
        <v>31</v>
      </c>
      <c r="M300" s="3">
        <v>30</v>
      </c>
    </row>
    <row r="301" spans="1:13" ht="15.75" thickBot="1" x14ac:dyDescent="0.3">
      <c r="A301" s="2" t="s">
        <v>15</v>
      </c>
      <c r="B301" s="3">
        <v>0.16</v>
      </c>
      <c r="C301" s="3">
        <v>0.41</v>
      </c>
      <c r="D301" s="3">
        <v>5.57</v>
      </c>
      <c r="E301" s="3">
        <v>5.8</v>
      </c>
      <c r="F301" s="3">
        <v>6</v>
      </c>
      <c r="G301" s="3">
        <v>2.44</v>
      </c>
      <c r="H301" s="3">
        <v>1.91</v>
      </c>
      <c r="I301" s="3">
        <v>0.74</v>
      </c>
      <c r="J301" s="3">
        <v>0.3</v>
      </c>
      <c r="K301" s="3">
        <v>0.15</v>
      </c>
      <c r="L301" s="3">
        <v>0.21</v>
      </c>
      <c r="M301" s="3">
        <v>0.2</v>
      </c>
    </row>
    <row r="302" spans="1:13" ht="15.75" thickBot="1" x14ac:dyDescent="0.3">
      <c r="A302" s="2" t="s">
        <v>16</v>
      </c>
      <c r="B302" s="3">
        <v>1.63</v>
      </c>
      <c r="C302" s="3">
        <v>32.799999999999997</v>
      </c>
      <c r="D302" s="3">
        <v>172</v>
      </c>
      <c r="E302" s="3">
        <v>48.9</v>
      </c>
      <c r="F302" s="3">
        <v>41.5</v>
      </c>
      <c r="G302" s="3">
        <v>5.91</v>
      </c>
      <c r="H302" s="3">
        <v>6.17</v>
      </c>
      <c r="I302" s="3">
        <v>2.14</v>
      </c>
      <c r="J302" s="3">
        <v>0.71</v>
      </c>
      <c r="K302" s="3">
        <v>0.28000000000000003</v>
      </c>
      <c r="L302" s="3">
        <v>2.06</v>
      </c>
      <c r="M302" s="3">
        <v>0.47</v>
      </c>
    </row>
    <row r="303" spans="1:13" ht="15.75" thickBot="1" x14ac:dyDescent="0.3">
      <c r="A303" s="2" t="s">
        <v>17</v>
      </c>
      <c r="B303" s="3">
        <v>0.38</v>
      </c>
      <c r="C303" s="3">
        <v>5.89</v>
      </c>
      <c r="D303" s="3">
        <v>37.58</v>
      </c>
      <c r="E303" s="3">
        <v>13.52</v>
      </c>
      <c r="F303" s="3">
        <v>12.92</v>
      </c>
      <c r="G303" s="3">
        <v>3.93</v>
      </c>
      <c r="H303" s="3">
        <v>3.04</v>
      </c>
      <c r="I303" s="3">
        <v>1.52</v>
      </c>
      <c r="J303" s="3">
        <v>0.49</v>
      </c>
      <c r="K303" s="3">
        <v>0.18</v>
      </c>
      <c r="L303" s="3">
        <v>0.36</v>
      </c>
      <c r="M303" s="3">
        <v>0.3</v>
      </c>
    </row>
    <row r="304" spans="1:13" ht="15.75" thickBot="1" x14ac:dyDescent="0.3">
      <c r="A304" s="57" t="s">
        <v>18</v>
      </c>
      <c r="B304" s="58"/>
      <c r="C304" s="59">
        <v>365</v>
      </c>
      <c r="D304" s="60"/>
      <c r="E304" s="60"/>
      <c r="F304" s="60"/>
      <c r="G304" s="60"/>
      <c r="H304" s="60"/>
      <c r="I304" s="60"/>
      <c r="J304" s="60"/>
      <c r="K304" s="60"/>
      <c r="L304" s="60"/>
      <c r="M304" s="61"/>
    </row>
    <row r="305" spans="1:13" ht="22.5" x14ac:dyDescent="0.25">
      <c r="A305" s="4" t="s">
        <v>19</v>
      </c>
      <c r="B305" s="55">
        <v>1020</v>
      </c>
      <c r="C305" s="55">
        <v>15255</v>
      </c>
      <c r="D305" s="55">
        <v>100648</v>
      </c>
      <c r="E305" s="55">
        <v>36202</v>
      </c>
      <c r="F305" s="55">
        <v>31257</v>
      </c>
      <c r="G305" s="55">
        <v>10534</v>
      </c>
      <c r="H305" s="55">
        <v>7892</v>
      </c>
      <c r="I305" s="55">
        <v>4083</v>
      </c>
      <c r="J305" s="55">
        <v>1268</v>
      </c>
      <c r="K305" s="55">
        <v>493</v>
      </c>
      <c r="L305" s="55">
        <v>968</v>
      </c>
      <c r="M305" s="55">
        <v>768</v>
      </c>
    </row>
    <row r="306" spans="1:13" ht="23.25" thickBot="1" x14ac:dyDescent="0.3">
      <c r="A306" s="5" t="s">
        <v>20</v>
      </c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</row>
    <row r="307" spans="1:13" x14ac:dyDescent="0.25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</row>
    <row r="309" spans="1:13" ht="15" customHeight="1" x14ac:dyDescent="0.25">
      <c r="A309" s="64" t="s">
        <v>973</v>
      </c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ht="15.75" thickBot="1" x14ac:dyDescent="0.3">
      <c r="A310" s="65" t="s">
        <v>28</v>
      </c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</row>
    <row r="311" spans="1:13" ht="15.75" thickBot="1" x14ac:dyDescent="0.3">
      <c r="A311" s="1" t="s">
        <v>0</v>
      </c>
      <c r="B311" s="1" t="s">
        <v>1</v>
      </c>
      <c r="C311" s="1" t="s">
        <v>2</v>
      </c>
      <c r="D311" s="1" t="s">
        <v>3</v>
      </c>
      <c r="E311" s="1" t="s">
        <v>4</v>
      </c>
      <c r="F311" s="1" t="s">
        <v>5</v>
      </c>
      <c r="G311" s="1" t="s">
        <v>6</v>
      </c>
      <c r="H311" s="1" t="s">
        <v>7</v>
      </c>
      <c r="I311" s="1" t="s">
        <v>8</v>
      </c>
      <c r="J311" s="1" t="s">
        <v>9</v>
      </c>
      <c r="K311" s="1" t="s">
        <v>10</v>
      </c>
      <c r="L311" s="1" t="s">
        <v>11</v>
      </c>
      <c r="M311" s="1" t="s">
        <v>12</v>
      </c>
    </row>
    <row r="312" spans="1:13" ht="15.75" thickBot="1" x14ac:dyDescent="0.3">
      <c r="A312" s="2">
        <v>1</v>
      </c>
      <c r="B312" s="3">
        <v>0.32</v>
      </c>
      <c r="C312" s="3">
        <v>5.96</v>
      </c>
      <c r="D312" s="3">
        <v>3.6</v>
      </c>
      <c r="E312" s="3">
        <v>6.32</v>
      </c>
      <c r="F312" s="3">
        <v>7.22</v>
      </c>
      <c r="G312" s="3">
        <v>30.5</v>
      </c>
      <c r="H312" s="3">
        <v>7.5</v>
      </c>
      <c r="I312" s="3">
        <v>3.36</v>
      </c>
      <c r="J312" s="3">
        <v>1.39</v>
      </c>
      <c r="K312" s="3">
        <v>0.38</v>
      </c>
      <c r="L312" s="3">
        <v>0.22</v>
      </c>
      <c r="M312" s="3">
        <v>0.09</v>
      </c>
    </row>
    <row r="313" spans="1:13" ht="15.75" thickBot="1" x14ac:dyDescent="0.3">
      <c r="A313" s="2">
        <v>2</v>
      </c>
      <c r="B313" s="3">
        <v>0.27</v>
      </c>
      <c r="C313" s="3">
        <v>4.66</v>
      </c>
      <c r="D313" s="3">
        <v>3.56</v>
      </c>
      <c r="E313" s="3">
        <v>4.88</v>
      </c>
      <c r="F313" s="3">
        <v>7.99</v>
      </c>
      <c r="G313" s="3">
        <v>13.2</v>
      </c>
      <c r="H313" s="3">
        <v>7.27</v>
      </c>
      <c r="I313" s="3">
        <v>3.23</v>
      </c>
      <c r="J313" s="3">
        <v>1.39</v>
      </c>
      <c r="K313" s="3">
        <v>0.4</v>
      </c>
      <c r="L313" s="3">
        <v>0.22</v>
      </c>
      <c r="M313" s="3">
        <v>0.11</v>
      </c>
    </row>
    <row r="314" spans="1:13" ht="15.75" thickBot="1" x14ac:dyDescent="0.3">
      <c r="A314" s="2">
        <v>3</v>
      </c>
      <c r="B314" s="3">
        <v>0.27</v>
      </c>
      <c r="C314" s="3">
        <v>4.01</v>
      </c>
      <c r="D314" s="3">
        <v>3.38</v>
      </c>
      <c r="E314" s="3">
        <v>4.5</v>
      </c>
      <c r="F314" s="3">
        <v>7.6</v>
      </c>
      <c r="G314" s="3">
        <v>12.1</v>
      </c>
      <c r="H314" s="3">
        <v>7.13</v>
      </c>
      <c r="I314" s="3">
        <v>3.06</v>
      </c>
      <c r="J314" s="3">
        <v>1.39</v>
      </c>
      <c r="K314" s="3">
        <v>0.4</v>
      </c>
      <c r="L314" s="3">
        <v>0.22</v>
      </c>
      <c r="M314" s="3">
        <v>0.11</v>
      </c>
    </row>
    <row r="315" spans="1:13" ht="15.75" thickBot="1" x14ac:dyDescent="0.3">
      <c r="A315" s="2">
        <v>4</v>
      </c>
      <c r="B315" s="3">
        <v>0.27</v>
      </c>
      <c r="C315" s="3">
        <v>3.51</v>
      </c>
      <c r="D315" s="3">
        <v>3.37</v>
      </c>
      <c r="E315" s="3">
        <v>4.8899999999999997</v>
      </c>
      <c r="F315" s="3">
        <v>7.49</v>
      </c>
      <c r="G315" s="3">
        <v>14.2</v>
      </c>
      <c r="H315" s="3">
        <v>7.41</v>
      </c>
      <c r="I315" s="3">
        <v>2.89</v>
      </c>
      <c r="J315" s="3">
        <v>1.39</v>
      </c>
      <c r="K315" s="3">
        <v>0.36</v>
      </c>
      <c r="L315" s="3">
        <v>0.22</v>
      </c>
      <c r="M315" s="3">
        <v>0.09</v>
      </c>
    </row>
    <row r="316" spans="1:13" ht="15.75" thickBot="1" x14ac:dyDescent="0.3">
      <c r="A316" s="2">
        <v>5</v>
      </c>
      <c r="B316" s="3">
        <v>0.27</v>
      </c>
      <c r="C316" s="3">
        <v>3.23</v>
      </c>
      <c r="D316" s="3">
        <v>3.19</v>
      </c>
      <c r="E316" s="3">
        <v>4.3</v>
      </c>
      <c r="F316" s="3">
        <v>7.27</v>
      </c>
      <c r="G316" s="3">
        <v>38</v>
      </c>
      <c r="H316" s="3">
        <v>8.33</v>
      </c>
      <c r="I316" s="3">
        <v>2.88</v>
      </c>
      <c r="J316" s="3">
        <v>1.39</v>
      </c>
      <c r="K316" s="3">
        <v>0.36</v>
      </c>
      <c r="L316" s="3">
        <v>0.19</v>
      </c>
      <c r="M316" s="3">
        <v>0.09</v>
      </c>
    </row>
    <row r="317" spans="1:13" ht="15.75" thickBot="1" x14ac:dyDescent="0.3">
      <c r="A317" s="2">
        <v>6</v>
      </c>
      <c r="B317" s="3">
        <v>0.23</v>
      </c>
      <c r="C317" s="3">
        <v>3</v>
      </c>
      <c r="D317" s="3">
        <v>3.15</v>
      </c>
      <c r="E317" s="3">
        <v>6.27</v>
      </c>
      <c r="F317" s="3">
        <v>8.08</v>
      </c>
      <c r="G317" s="3">
        <v>59.8</v>
      </c>
      <c r="H317" s="3">
        <v>7.35</v>
      </c>
      <c r="I317" s="3">
        <v>2.81</v>
      </c>
      <c r="J317" s="3">
        <v>1.39</v>
      </c>
      <c r="K317" s="3">
        <v>0.36</v>
      </c>
      <c r="L317" s="3">
        <v>0.2</v>
      </c>
      <c r="M317" s="3">
        <v>0.06</v>
      </c>
    </row>
    <row r="318" spans="1:13" ht="15.75" thickBot="1" x14ac:dyDescent="0.3">
      <c r="A318" s="2">
        <v>7</v>
      </c>
      <c r="B318" s="3">
        <v>0.25</v>
      </c>
      <c r="C318" s="3">
        <v>3.04</v>
      </c>
      <c r="D318" s="3">
        <v>2.94</v>
      </c>
      <c r="E318" s="3">
        <v>22.5</v>
      </c>
      <c r="F318" s="3">
        <v>11.6</v>
      </c>
      <c r="G318" s="3">
        <v>50</v>
      </c>
      <c r="H318" s="3">
        <v>6.78</v>
      </c>
      <c r="I318" s="3">
        <v>2.77</v>
      </c>
      <c r="J318" s="3">
        <v>1.43</v>
      </c>
      <c r="K318" s="3">
        <v>0.39</v>
      </c>
      <c r="L318" s="3">
        <v>0.19</v>
      </c>
      <c r="M318" s="3">
        <v>0.06</v>
      </c>
    </row>
    <row r="319" spans="1:13" ht="15.75" thickBot="1" x14ac:dyDescent="0.3">
      <c r="A319" s="2">
        <v>8</v>
      </c>
      <c r="B319" s="3">
        <v>0.26</v>
      </c>
      <c r="C319" s="3">
        <v>8.92</v>
      </c>
      <c r="D319" s="3">
        <v>3.21</v>
      </c>
      <c r="E319" s="3">
        <v>9.6300000000000008</v>
      </c>
      <c r="F319" s="3">
        <v>12</v>
      </c>
      <c r="G319" s="3">
        <v>86.6</v>
      </c>
      <c r="H319" s="3">
        <v>6.29</v>
      </c>
      <c r="I319" s="3">
        <v>2.7</v>
      </c>
      <c r="J319" s="3">
        <v>1.56</v>
      </c>
      <c r="K319" s="3">
        <v>0.37</v>
      </c>
      <c r="L319" s="3">
        <v>0.18</v>
      </c>
      <c r="M319" s="3">
        <v>0.11</v>
      </c>
    </row>
    <row r="320" spans="1:13" ht="15.75" thickBot="1" x14ac:dyDescent="0.3">
      <c r="A320" s="2">
        <v>9</v>
      </c>
      <c r="B320" s="3">
        <v>0.23</v>
      </c>
      <c r="C320" s="3">
        <v>7.64</v>
      </c>
      <c r="D320" s="3">
        <v>3.12</v>
      </c>
      <c r="E320" s="3">
        <v>22.3</v>
      </c>
      <c r="F320" s="3">
        <v>26</v>
      </c>
      <c r="G320" s="3">
        <v>62.8</v>
      </c>
      <c r="H320" s="3">
        <v>5.97</v>
      </c>
      <c r="I320" s="3">
        <v>2.5299999999999998</v>
      </c>
      <c r="J320" s="3">
        <v>1.59</v>
      </c>
      <c r="K320" s="3">
        <v>0.36</v>
      </c>
      <c r="L320" s="3">
        <v>0.16</v>
      </c>
      <c r="M320" s="3">
        <v>0.12</v>
      </c>
    </row>
    <row r="321" spans="1:13" ht="15.75" thickBot="1" x14ac:dyDescent="0.3">
      <c r="A321" s="2">
        <v>10</v>
      </c>
      <c r="B321" s="3">
        <v>0.23</v>
      </c>
      <c r="C321" s="3">
        <v>5.65</v>
      </c>
      <c r="D321" s="3">
        <v>3.16</v>
      </c>
      <c r="E321" s="3">
        <v>37.799999999999997</v>
      </c>
      <c r="F321" s="3">
        <v>15.2</v>
      </c>
      <c r="G321" s="3">
        <v>39.4</v>
      </c>
      <c r="H321" s="3">
        <v>5.67</v>
      </c>
      <c r="I321" s="3">
        <v>2.34</v>
      </c>
      <c r="J321" s="3">
        <v>1.41</v>
      </c>
      <c r="K321" s="3">
        <v>0.34</v>
      </c>
      <c r="L321" s="3">
        <v>0.16</v>
      </c>
      <c r="M321" s="3">
        <v>0.15</v>
      </c>
    </row>
    <row r="322" spans="1:13" ht="15.75" thickBot="1" x14ac:dyDescent="0.3">
      <c r="A322" s="2">
        <v>11</v>
      </c>
      <c r="B322" s="3">
        <v>0.22</v>
      </c>
      <c r="C322" s="3">
        <v>4.72</v>
      </c>
      <c r="D322" s="3">
        <v>3.1</v>
      </c>
      <c r="E322" s="3">
        <v>50.4</v>
      </c>
      <c r="F322" s="3">
        <v>11.4</v>
      </c>
      <c r="G322" s="3">
        <v>28.2</v>
      </c>
      <c r="H322" s="3">
        <v>5.36</v>
      </c>
      <c r="I322" s="3">
        <v>2.34</v>
      </c>
      <c r="J322" s="3">
        <v>1.38</v>
      </c>
      <c r="K322" s="3">
        <v>0.31</v>
      </c>
      <c r="L322" s="3">
        <v>0.14000000000000001</v>
      </c>
      <c r="M322" s="3">
        <v>0.18</v>
      </c>
    </row>
    <row r="323" spans="1:13" ht="15.75" thickBot="1" x14ac:dyDescent="0.3">
      <c r="A323" s="2">
        <v>12</v>
      </c>
      <c r="B323" s="3">
        <v>0.22</v>
      </c>
      <c r="C323" s="3">
        <v>4.26</v>
      </c>
      <c r="D323" s="3">
        <v>2.92</v>
      </c>
      <c r="E323" s="3">
        <v>22.6</v>
      </c>
      <c r="F323" s="3">
        <v>11.3</v>
      </c>
      <c r="G323" s="3">
        <v>45.3</v>
      </c>
      <c r="H323" s="3">
        <v>5.15</v>
      </c>
      <c r="I323" s="3">
        <v>2.33</v>
      </c>
      <c r="J323" s="3">
        <v>1.26</v>
      </c>
      <c r="K323" s="3">
        <v>0.31</v>
      </c>
      <c r="L323" s="3">
        <v>0.18</v>
      </c>
      <c r="M323" s="3">
        <v>0.15</v>
      </c>
    </row>
    <row r="324" spans="1:13" ht="15.75" thickBot="1" x14ac:dyDescent="0.3">
      <c r="A324" s="2">
        <v>13</v>
      </c>
      <c r="B324" s="3">
        <v>0.22</v>
      </c>
      <c r="C324" s="3">
        <v>4.13</v>
      </c>
      <c r="D324" s="3">
        <v>2.85</v>
      </c>
      <c r="E324" s="3">
        <v>15.3</v>
      </c>
      <c r="F324" s="3">
        <v>10.4</v>
      </c>
      <c r="G324" s="3">
        <v>25.8</v>
      </c>
      <c r="H324" s="3">
        <v>5.0199999999999996</v>
      </c>
      <c r="I324" s="3">
        <v>2.21</v>
      </c>
      <c r="J324" s="3">
        <v>1.2</v>
      </c>
      <c r="K324" s="3">
        <v>0.28999999999999998</v>
      </c>
      <c r="L324" s="3">
        <v>0.18</v>
      </c>
      <c r="M324" s="3">
        <v>0.13</v>
      </c>
    </row>
    <row r="325" spans="1:13" ht="15.75" thickBot="1" x14ac:dyDescent="0.3">
      <c r="A325" s="2">
        <v>14</v>
      </c>
      <c r="B325" s="3">
        <v>0.54</v>
      </c>
      <c r="C325" s="3">
        <v>3.68</v>
      </c>
      <c r="D325" s="3">
        <v>2.7</v>
      </c>
      <c r="E325" s="3">
        <v>12.6</v>
      </c>
      <c r="F325" s="3">
        <v>9.83</v>
      </c>
      <c r="G325" s="3">
        <v>20.3</v>
      </c>
      <c r="H325" s="3">
        <v>5.1100000000000003</v>
      </c>
      <c r="I325" s="3">
        <v>2.17</v>
      </c>
      <c r="J325" s="3">
        <v>1.0900000000000001</v>
      </c>
      <c r="K325" s="3">
        <v>0.27</v>
      </c>
      <c r="L325" s="3">
        <v>0.18</v>
      </c>
      <c r="M325" s="3">
        <v>0.13</v>
      </c>
    </row>
    <row r="326" spans="1:13" ht="15.75" thickBot="1" x14ac:dyDescent="0.3">
      <c r="A326" s="2">
        <v>15</v>
      </c>
      <c r="B326" s="3">
        <v>1.62</v>
      </c>
      <c r="C326" s="3">
        <v>3.51</v>
      </c>
      <c r="D326" s="3">
        <v>2.7</v>
      </c>
      <c r="E326" s="3">
        <v>11.3</v>
      </c>
      <c r="F326" s="3">
        <v>8.11</v>
      </c>
      <c r="G326" s="3">
        <v>17.899999999999999</v>
      </c>
      <c r="H326" s="3">
        <v>6.08</v>
      </c>
      <c r="I326" s="3">
        <v>1.99</v>
      </c>
      <c r="J326" s="3">
        <v>0.99</v>
      </c>
      <c r="K326" s="3">
        <v>0.27</v>
      </c>
      <c r="L326" s="3">
        <v>0.14000000000000001</v>
      </c>
      <c r="M326" s="3">
        <v>0.13</v>
      </c>
    </row>
    <row r="327" spans="1:13" ht="15.75" thickBot="1" x14ac:dyDescent="0.3">
      <c r="A327" s="2">
        <v>16</v>
      </c>
      <c r="B327" s="3">
        <v>0.9</v>
      </c>
      <c r="C327" s="3">
        <v>3.35</v>
      </c>
      <c r="D327" s="3">
        <v>2.59</v>
      </c>
      <c r="E327" s="3">
        <v>11.1</v>
      </c>
      <c r="F327" s="3">
        <v>10.4</v>
      </c>
      <c r="G327" s="3">
        <v>34.5</v>
      </c>
      <c r="H327" s="3">
        <v>5.49</v>
      </c>
      <c r="I327" s="3">
        <v>1.94</v>
      </c>
      <c r="J327" s="3">
        <v>0.99</v>
      </c>
      <c r="K327" s="3">
        <v>0.27</v>
      </c>
      <c r="L327" s="3">
        <v>0.16</v>
      </c>
      <c r="M327" s="3">
        <v>0.13</v>
      </c>
    </row>
    <row r="328" spans="1:13" ht="15.75" thickBot="1" x14ac:dyDescent="0.3">
      <c r="A328" s="2">
        <v>17</v>
      </c>
      <c r="B328" s="3">
        <v>1.1000000000000001</v>
      </c>
      <c r="C328" s="3">
        <v>3.06</v>
      </c>
      <c r="D328" s="3">
        <v>2.5099999999999998</v>
      </c>
      <c r="E328" s="3">
        <v>20.6</v>
      </c>
      <c r="F328" s="3">
        <v>10.7</v>
      </c>
      <c r="G328" s="3">
        <v>29</v>
      </c>
      <c r="H328" s="3">
        <v>4.9400000000000004</v>
      </c>
      <c r="I328" s="3">
        <v>1.9</v>
      </c>
      <c r="J328" s="3">
        <v>0.99</v>
      </c>
      <c r="K328" s="3">
        <v>0.27</v>
      </c>
      <c r="L328" s="3">
        <v>0.18</v>
      </c>
      <c r="M328" s="3">
        <v>0.13</v>
      </c>
    </row>
    <row r="329" spans="1:13" ht="15.75" thickBot="1" x14ac:dyDescent="0.3">
      <c r="A329" s="2">
        <v>18</v>
      </c>
      <c r="B329" s="3">
        <v>0.88</v>
      </c>
      <c r="C329" s="3">
        <v>2.87</v>
      </c>
      <c r="D329" s="3">
        <v>2.34</v>
      </c>
      <c r="E329" s="3">
        <v>16.3</v>
      </c>
      <c r="F329" s="3">
        <v>9.17</v>
      </c>
      <c r="G329" s="3">
        <v>20.2</v>
      </c>
      <c r="H329" s="3">
        <v>4.87</v>
      </c>
      <c r="I329" s="3">
        <v>1.8</v>
      </c>
      <c r="J329" s="3">
        <v>0.99</v>
      </c>
      <c r="K329" s="3">
        <v>0.23</v>
      </c>
      <c r="L329" s="3">
        <v>0.14000000000000001</v>
      </c>
      <c r="M329" s="3">
        <v>0.13</v>
      </c>
    </row>
    <row r="330" spans="1:13" ht="15.75" thickBot="1" x14ac:dyDescent="0.3">
      <c r="A330" s="2">
        <v>19</v>
      </c>
      <c r="B330" s="3">
        <v>0.69</v>
      </c>
      <c r="C330" s="3">
        <v>2.81</v>
      </c>
      <c r="D330" s="3">
        <v>2.4</v>
      </c>
      <c r="E330" s="3">
        <v>11.4</v>
      </c>
      <c r="F330" s="3">
        <v>9.2100000000000009</v>
      </c>
      <c r="G330" s="3">
        <v>17</v>
      </c>
      <c r="H330" s="3">
        <v>4.53</v>
      </c>
      <c r="I330" s="3">
        <v>1.66</v>
      </c>
      <c r="J330" s="3">
        <v>0.9</v>
      </c>
      <c r="K330" s="3">
        <v>0.16</v>
      </c>
      <c r="L330" s="3">
        <v>0.11</v>
      </c>
      <c r="M330" s="3">
        <v>0.13</v>
      </c>
    </row>
    <row r="331" spans="1:13" ht="15.75" thickBot="1" x14ac:dyDescent="0.3">
      <c r="A331" s="2">
        <v>20</v>
      </c>
      <c r="B331" s="3">
        <v>0.69</v>
      </c>
      <c r="C331" s="3">
        <v>2.85</v>
      </c>
      <c r="D331" s="3">
        <v>2.3199999999999998</v>
      </c>
      <c r="E331" s="3">
        <v>10.4</v>
      </c>
      <c r="F331" s="3">
        <v>8.34</v>
      </c>
      <c r="G331" s="3">
        <v>14.6</v>
      </c>
      <c r="H331" s="3">
        <v>4.28</v>
      </c>
      <c r="I331" s="3">
        <v>1.61</v>
      </c>
      <c r="J331" s="3">
        <v>0.85</v>
      </c>
      <c r="K331" s="3">
        <v>0.18</v>
      </c>
      <c r="L331" s="3">
        <v>0.05</v>
      </c>
      <c r="M331" s="3">
        <v>0.13</v>
      </c>
    </row>
    <row r="332" spans="1:13" ht="15.75" thickBot="1" x14ac:dyDescent="0.3">
      <c r="A332" s="2">
        <v>21</v>
      </c>
      <c r="B332" s="3">
        <v>0.83</v>
      </c>
      <c r="C332" s="3">
        <v>3.2</v>
      </c>
      <c r="D332" s="3">
        <v>2.16</v>
      </c>
      <c r="E332" s="3">
        <v>9.57</v>
      </c>
      <c r="F332" s="3">
        <v>8.33</v>
      </c>
      <c r="G332" s="3">
        <v>13.8</v>
      </c>
      <c r="H332" s="3">
        <v>4.09</v>
      </c>
      <c r="I332" s="3">
        <v>1.58</v>
      </c>
      <c r="J332" s="3">
        <v>0.81</v>
      </c>
      <c r="K332" s="3">
        <v>0.18</v>
      </c>
      <c r="L332" s="3">
        <v>0.05</v>
      </c>
      <c r="M332" s="3">
        <v>0.13</v>
      </c>
    </row>
    <row r="333" spans="1:13" ht="15.75" thickBot="1" x14ac:dyDescent="0.3">
      <c r="A333" s="2">
        <v>22</v>
      </c>
      <c r="B333" s="3">
        <v>0.99</v>
      </c>
      <c r="C333" s="3">
        <v>2.93</v>
      </c>
      <c r="D333" s="3">
        <v>2.16</v>
      </c>
      <c r="E333" s="3">
        <v>8.9499999999999993</v>
      </c>
      <c r="F333" s="3">
        <v>8.3800000000000008</v>
      </c>
      <c r="G333" s="3">
        <v>14.8</v>
      </c>
      <c r="H333" s="3">
        <v>3.95</v>
      </c>
      <c r="I333" s="3">
        <v>1.53</v>
      </c>
      <c r="J333" s="3">
        <v>0.72</v>
      </c>
      <c r="K333" s="3">
        <v>0.18</v>
      </c>
      <c r="L333" s="3">
        <v>0.05</v>
      </c>
      <c r="M333" s="3">
        <v>0.13</v>
      </c>
    </row>
    <row r="334" spans="1:13" ht="15.75" thickBot="1" x14ac:dyDescent="0.3">
      <c r="A334" s="2">
        <v>23</v>
      </c>
      <c r="B334" s="3">
        <v>9.8800000000000008</v>
      </c>
      <c r="C334" s="3">
        <v>2.83</v>
      </c>
      <c r="D334" s="3">
        <v>2.16</v>
      </c>
      <c r="E334" s="3">
        <v>8.43</v>
      </c>
      <c r="F334" s="3">
        <v>7.64</v>
      </c>
      <c r="G334" s="3">
        <v>12.4</v>
      </c>
      <c r="H334" s="3">
        <v>3.89</v>
      </c>
      <c r="I334" s="3">
        <v>1.53</v>
      </c>
      <c r="J334" s="3">
        <v>0.71</v>
      </c>
      <c r="K334" s="3">
        <v>0.18</v>
      </c>
      <c r="L334" s="3">
        <v>0.05</v>
      </c>
      <c r="M334" s="3">
        <v>0.14000000000000001</v>
      </c>
    </row>
    <row r="335" spans="1:13" ht="15.75" thickBot="1" x14ac:dyDescent="0.3">
      <c r="A335" s="2">
        <v>24</v>
      </c>
      <c r="B335" s="3">
        <v>5.14</v>
      </c>
      <c r="C335" s="3">
        <v>5.08</v>
      </c>
      <c r="D335" s="3">
        <v>2.16</v>
      </c>
      <c r="E335" s="3">
        <v>8.08</v>
      </c>
      <c r="F335" s="3">
        <v>7.34</v>
      </c>
      <c r="G335" s="3">
        <v>11.4</v>
      </c>
      <c r="H335" s="3">
        <v>3.95</v>
      </c>
      <c r="I335" s="3">
        <v>1.41</v>
      </c>
      <c r="J335" s="3">
        <v>0.57999999999999996</v>
      </c>
      <c r="K335" s="3">
        <v>0.2</v>
      </c>
      <c r="L335" s="3">
        <v>0.05</v>
      </c>
      <c r="M335" s="3">
        <v>0.17</v>
      </c>
    </row>
    <row r="336" spans="1:13" ht="15.75" thickBot="1" x14ac:dyDescent="0.3">
      <c r="A336" s="2">
        <v>25</v>
      </c>
      <c r="B336" s="3">
        <v>3.3</v>
      </c>
      <c r="C336" s="3">
        <v>6.54</v>
      </c>
      <c r="D336" s="3">
        <v>2.44</v>
      </c>
      <c r="E336" s="3">
        <v>7.63</v>
      </c>
      <c r="F336" s="3">
        <v>7.07</v>
      </c>
      <c r="G336" s="3">
        <v>10.5</v>
      </c>
      <c r="H336" s="3">
        <v>4.01</v>
      </c>
      <c r="I336" s="3">
        <v>1.32</v>
      </c>
      <c r="J336" s="3">
        <v>0.57999999999999996</v>
      </c>
      <c r="K336" s="3">
        <v>0.2</v>
      </c>
      <c r="L336" s="3">
        <v>0.05</v>
      </c>
      <c r="M336" s="3">
        <v>0.18</v>
      </c>
    </row>
    <row r="337" spans="1:13" ht="15.75" thickBot="1" x14ac:dyDescent="0.3">
      <c r="A337" s="2">
        <v>26</v>
      </c>
      <c r="B337" s="3">
        <v>3.66</v>
      </c>
      <c r="C337" s="3">
        <v>6.58</v>
      </c>
      <c r="D337" s="3">
        <v>2.67</v>
      </c>
      <c r="E337" s="3">
        <v>7.21</v>
      </c>
      <c r="F337" s="3">
        <v>6.69</v>
      </c>
      <c r="G337" s="3">
        <v>10.1</v>
      </c>
      <c r="H337" s="3">
        <v>4.03</v>
      </c>
      <c r="I337" s="3">
        <v>1.26</v>
      </c>
      <c r="J337" s="3">
        <v>0.53</v>
      </c>
      <c r="K337" s="3">
        <v>0.18</v>
      </c>
      <c r="L337" s="3">
        <v>7.0000000000000007E-2</v>
      </c>
      <c r="M337" s="3">
        <v>0.18</v>
      </c>
    </row>
    <row r="338" spans="1:13" ht="15.75" thickBot="1" x14ac:dyDescent="0.3">
      <c r="A338" s="2">
        <v>27</v>
      </c>
      <c r="B338" s="3">
        <v>2.91</v>
      </c>
      <c r="C338" s="3">
        <v>4.9800000000000004</v>
      </c>
      <c r="D338" s="3">
        <v>2.58</v>
      </c>
      <c r="E338" s="3">
        <v>6.86</v>
      </c>
      <c r="F338" s="3">
        <v>6.68</v>
      </c>
      <c r="G338" s="3">
        <v>9.36</v>
      </c>
      <c r="H338" s="3">
        <v>3.94</v>
      </c>
      <c r="I338" s="3">
        <v>1.27</v>
      </c>
      <c r="J338" s="3">
        <v>0.45</v>
      </c>
      <c r="K338" s="3">
        <v>0.18</v>
      </c>
      <c r="L338" s="3">
        <v>0.09</v>
      </c>
      <c r="M338" s="3">
        <v>0.15</v>
      </c>
    </row>
    <row r="339" spans="1:13" ht="15.75" thickBot="1" x14ac:dyDescent="0.3">
      <c r="A339" s="2">
        <v>28</v>
      </c>
      <c r="B339" s="3">
        <v>3.43</v>
      </c>
      <c r="C339" s="3">
        <v>4.3899999999999997</v>
      </c>
      <c r="D339" s="3">
        <v>2.63</v>
      </c>
      <c r="E339" s="3">
        <v>6.67</v>
      </c>
      <c r="F339" s="3">
        <v>40.799999999999997</v>
      </c>
      <c r="G339" s="3">
        <v>9.18</v>
      </c>
      <c r="H339" s="3">
        <v>3.99</v>
      </c>
      <c r="I339" s="3">
        <v>1.31</v>
      </c>
      <c r="J339" s="3">
        <v>0.44</v>
      </c>
      <c r="K339" s="3">
        <v>0.17</v>
      </c>
      <c r="L339" s="3">
        <v>0.14000000000000001</v>
      </c>
      <c r="M339" s="3">
        <v>0.17</v>
      </c>
    </row>
    <row r="340" spans="1:13" ht="15.75" thickBot="1" x14ac:dyDescent="0.3">
      <c r="A340" s="2">
        <v>29</v>
      </c>
      <c r="B340" s="3">
        <v>8</v>
      </c>
      <c r="C340" s="3">
        <v>4.12</v>
      </c>
      <c r="D340" s="3">
        <v>3.19</v>
      </c>
      <c r="E340" s="3">
        <v>7.02</v>
      </c>
      <c r="F340" s="3" t="s">
        <v>13</v>
      </c>
      <c r="G340" s="3">
        <v>8.67</v>
      </c>
      <c r="H340" s="3">
        <v>3.76</v>
      </c>
      <c r="I340" s="3">
        <v>1.1399999999999999</v>
      </c>
      <c r="J340" s="3">
        <v>0.4</v>
      </c>
      <c r="K340" s="3">
        <v>0.18</v>
      </c>
      <c r="L340" s="3">
        <v>0.1</v>
      </c>
      <c r="M340" s="3">
        <v>0.35</v>
      </c>
    </row>
    <row r="341" spans="1:13" ht="15.75" thickBot="1" x14ac:dyDescent="0.3">
      <c r="A341" s="2">
        <v>30</v>
      </c>
      <c r="B341" s="3">
        <v>8.3699999999999992</v>
      </c>
      <c r="C341" s="3">
        <v>3.84</v>
      </c>
      <c r="D341" s="3">
        <v>3.71</v>
      </c>
      <c r="E341" s="3">
        <v>7.09</v>
      </c>
      <c r="F341" s="3" t="s">
        <v>13</v>
      </c>
      <c r="G341" s="3">
        <v>8.2200000000000006</v>
      </c>
      <c r="H341" s="3">
        <v>3.57</v>
      </c>
      <c r="I341" s="3">
        <v>1.36</v>
      </c>
      <c r="J341" s="3">
        <v>0.37</v>
      </c>
      <c r="K341" s="3">
        <v>0.18</v>
      </c>
      <c r="L341" s="3">
        <v>0.13</v>
      </c>
      <c r="M341" s="3">
        <v>0.28999999999999998</v>
      </c>
    </row>
    <row r="342" spans="1:13" ht="15.75" thickBot="1" x14ac:dyDescent="0.3">
      <c r="A342" s="2">
        <v>31</v>
      </c>
      <c r="B342" s="3">
        <v>10.199999999999999</v>
      </c>
      <c r="C342" s="3" t="s">
        <v>13</v>
      </c>
      <c r="D342" s="3">
        <v>9.2899999999999991</v>
      </c>
      <c r="E342" s="3">
        <v>6.69</v>
      </c>
      <c r="F342" s="3" t="s">
        <v>13</v>
      </c>
      <c r="G342" s="3">
        <v>7.77</v>
      </c>
      <c r="H342" s="3" t="s">
        <v>13</v>
      </c>
      <c r="I342" s="3">
        <v>1.39</v>
      </c>
      <c r="J342" s="3" t="s">
        <v>13</v>
      </c>
      <c r="K342" s="3">
        <v>0.21</v>
      </c>
      <c r="L342" s="3">
        <v>0.1</v>
      </c>
      <c r="M342" s="3" t="s">
        <v>13</v>
      </c>
    </row>
    <row r="343" spans="1:13" ht="15.75" thickBot="1" x14ac:dyDescent="0.3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</row>
    <row r="344" spans="1:13" ht="15.75" thickBot="1" x14ac:dyDescent="0.3">
      <c r="A344" s="2" t="s">
        <v>14</v>
      </c>
      <c r="B344" s="3">
        <v>31</v>
      </c>
      <c r="C344" s="3">
        <v>30</v>
      </c>
      <c r="D344" s="3">
        <v>31</v>
      </c>
      <c r="E344" s="3">
        <v>31</v>
      </c>
      <c r="F344" s="3">
        <v>28</v>
      </c>
      <c r="G344" s="3">
        <v>31</v>
      </c>
      <c r="H344" s="3">
        <v>30</v>
      </c>
      <c r="I344" s="3">
        <v>31</v>
      </c>
      <c r="J344" s="3">
        <v>30</v>
      </c>
      <c r="K344" s="3">
        <v>31</v>
      </c>
      <c r="L344" s="3">
        <v>31</v>
      </c>
      <c r="M344" s="3">
        <v>30</v>
      </c>
    </row>
    <row r="345" spans="1:13" ht="15.75" thickBot="1" x14ac:dyDescent="0.3">
      <c r="A345" s="2" t="s">
        <v>15</v>
      </c>
      <c r="B345" s="3">
        <v>0.22</v>
      </c>
      <c r="C345" s="3">
        <v>2.81</v>
      </c>
      <c r="D345" s="3">
        <v>2.16</v>
      </c>
      <c r="E345" s="3">
        <v>4.3</v>
      </c>
      <c r="F345" s="3">
        <v>6.68</v>
      </c>
      <c r="G345" s="3">
        <v>7.77</v>
      </c>
      <c r="H345" s="3">
        <v>3.57</v>
      </c>
      <c r="I345" s="3">
        <v>1.1399999999999999</v>
      </c>
      <c r="J345" s="3">
        <v>0.37</v>
      </c>
      <c r="K345" s="3">
        <v>0.16</v>
      </c>
      <c r="L345" s="3">
        <v>0.05</v>
      </c>
      <c r="M345" s="3">
        <v>0.06</v>
      </c>
    </row>
    <row r="346" spans="1:13" ht="15.75" thickBot="1" x14ac:dyDescent="0.3">
      <c r="A346" s="2" t="s">
        <v>16</v>
      </c>
      <c r="B346" s="3">
        <v>10.199999999999999</v>
      </c>
      <c r="C346" s="3">
        <v>8.92</v>
      </c>
      <c r="D346" s="3">
        <v>9.2899999999999991</v>
      </c>
      <c r="E346" s="3">
        <v>50.4</v>
      </c>
      <c r="F346" s="3">
        <v>40.799999999999997</v>
      </c>
      <c r="G346" s="3">
        <v>86.6</v>
      </c>
      <c r="H346" s="3">
        <v>8.33</v>
      </c>
      <c r="I346" s="3">
        <v>3.36</v>
      </c>
      <c r="J346" s="3">
        <v>1.59</v>
      </c>
      <c r="K346" s="3">
        <v>0.4</v>
      </c>
      <c r="L346" s="3">
        <v>0.22</v>
      </c>
      <c r="M346" s="3">
        <v>0.35</v>
      </c>
    </row>
    <row r="347" spans="1:13" ht="15.75" thickBot="1" x14ac:dyDescent="0.3">
      <c r="A347" s="2" t="s">
        <v>17</v>
      </c>
      <c r="B347" s="3">
        <v>2.14</v>
      </c>
      <c r="C347" s="3">
        <v>4.3099999999999996</v>
      </c>
      <c r="D347" s="3">
        <v>3.04</v>
      </c>
      <c r="E347" s="3">
        <v>12.57</v>
      </c>
      <c r="F347" s="3">
        <v>10.79</v>
      </c>
      <c r="G347" s="3">
        <v>25.02</v>
      </c>
      <c r="H347" s="3">
        <v>5.32</v>
      </c>
      <c r="I347" s="3">
        <v>2.0499999999999998</v>
      </c>
      <c r="J347" s="3">
        <v>1.02</v>
      </c>
      <c r="K347" s="3">
        <v>0.27</v>
      </c>
      <c r="L347" s="3">
        <v>0.14000000000000001</v>
      </c>
      <c r="M347" s="3">
        <v>0.14000000000000001</v>
      </c>
    </row>
    <row r="348" spans="1:13" ht="15.75" thickBot="1" x14ac:dyDescent="0.3">
      <c r="A348" s="57" t="s">
        <v>18</v>
      </c>
      <c r="B348" s="58"/>
      <c r="C348" s="59">
        <v>365</v>
      </c>
      <c r="D348" s="60"/>
      <c r="E348" s="60"/>
      <c r="F348" s="60"/>
      <c r="G348" s="60"/>
      <c r="H348" s="60"/>
      <c r="I348" s="60"/>
      <c r="J348" s="60"/>
      <c r="K348" s="60"/>
      <c r="L348" s="60"/>
      <c r="M348" s="61"/>
    </row>
    <row r="349" spans="1:13" ht="22.5" x14ac:dyDescent="0.25">
      <c r="A349" s="4" t="s">
        <v>19</v>
      </c>
      <c r="B349" s="55">
        <v>5736</v>
      </c>
      <c r="C349" s="55">
        <v>11176</v>
      </c>
      <c r="D349" s="55">
        <v>8144</v>
      </c>
      <c r="E349" s="55">
        <v>33661</v>
      </c>
      <c r="F349" s="55">
        <v>26114</v>
      </c>
      <c r="G349" s="55">
        <v>67012</v>
      </c>
      <c r="H349" s="55">
        <v>13799</v>
      </c>
      <c r="I349" s="55">
        <v>5497</v>
      </c>
      <c r="J349" s="55">
        <v>2640</v>
      </c>
      <c r="K349" s="55">
        <v>719</v>
      </c>
      <c r="L349" s="55">
        <v>372</v>
      </c>
      <c r="M349" s="55">
        <v>367</v>
      </c>
    </row>
    <row r="350" spans="1:13" ht="23.25" thickBot="1" x14ac:dyDescent="0.3">
      <c r="A350" s="5" t="s">
        <v>20</v>
      </c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</row>
    <row r="351" spans="1:13" x14ac:dyDescent="0.25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</row>
    <row r="353" spans="1:13" ht="15" customHeight="1" x14ac:dyDescent="0.25">
      <c r="A353" s="64" t="s">
        <v>973</v>
      </c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ht="15.75" thickBot="1" x14ac:dyDescent="0.3">
      <c r="A354" s="65" t="s">
        <v>29</v>
      </c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</row>
    <row r="355" spans="1:13" ht="15.75" thickBot="1" x14ac:dyDescent="0.3">
      <c r="A355" s="1" t="s">
        <v>0</v>
      </c>
      <c r="B355" s="1" t="s">
        <v>1</v>
      </c>
      <c r="C355" s="1" t="s">
        <v>2</v>
      </c>
      <c r="D355" s="1" t="s">
        <v>3</v>
      </c>
      <c r="E355" s="1" t="s">
        <v>4</v>
      </c>
      <c r="F355" s="1" t="s">
        <v>5</v>
      </c>
      <c r="G355" s="1" t="s">
        <v>6</v>
      </c>
      <c r="H355" s="1" t="s">
        <v>7</v>
      </c>
      <c r="I355" s="1" t="s">
        <v>8</v>
      </c>
      <c r="J355" s="1" t="s">
        <v>9</v>
      </c>
      <c r="K355" s="1" t="s">
        <v>10</v>
      </c>
      <c r="L355" s="1" t="s">
        <v>11</v>
      </c>
      <c r="M355" s="1" t="s">
        <v>12</v>
      </c>
    </row>
    <row r="356" spans="1:13" ht="15.75" thickBot="1" x14ac:dyDescent="0.3">
      <c r="A356" s="2">
        <v>1</v>
      </c>
      <c r="B356" s="3">
        <v>0.27</v>
      </c>
      <c r="C356" s="3">
        <v>0.25</v>
      </c>
      <c r="D356" s="3">
        <v>3.79</v>
      </c>
      <c r="E356" s="3">
        <v>1.8</v>
      </c>
      <c r="F356" s="3">
        <v>2.2599999999999998</v>
      </c>
      <c r="G356" s="3">
        <v>1.9</v>
      </c>
      <c r="H356" s="3">
        <v>6.81</v>
      </c>
      <c r="I356" s="3">
        <v>2.38</v>
      </c>
      <c r="J356" s="3">
        <v>2.41</v>
      </c>
      <c r="K356" s="3">
        <v>0.98</v>
      </c>
      <c r="L356" s="3">
        <v>0.25</v>
      </c>
      <c r="M356" s="3">
        <v>0.33</v>
      </c>
    </row>
    <row r="357" spans="1:13" ht="15.75" thickBot="1" x14ac:dyDescent="0.3">
      <c r="A357" s="2">
        <v>2</v>
      </c>
      <c r="B357" s="3">
        <v>0.27</v>
      </c>
      <c r="C357" s="3">
        <v>0.32</v>
      </c>
      <c r="D357" s="3">
        <v>3.18</v>
      </c>
      <c r="E357" s="3">
        <v>1.8</v>
      </c>
      <c r="F357" s="3">
        <v>2.16</v>
      </c>
      <c r="G357" s="3">
        <v>1.93</v>
      </c>
      <c r="H357" s="3">
        <v>14.3</v>
      </c>
      <c r="I357" s="3">
        <v>2.2999999999999998</v>
      </c>
      <c r="J357" s="3">
        <v>2.2400000000000002</v>
      </c>
      <c r="K357" s="3">
        <v>0.85</v>
      </c>
      <c r="L357" s="3">
        <v>0.25</v>
      </c>
      <c r="M357" s="3">
        <v>0.28999999999999998</v>
      </c>
    </row>
    <row r="358" spans="1:13" ht="15.75" thickBot="1" x14ac:dyDescent="0.3">
      <c r="A358" s="2">
        <v>3</v>
      </c>
      <c r="B358" s="3">
        <v>0.24</v>
      </c>
      <c r="C358" s="3">
        <v>0.41</v>
      </c>
      <c r="D358" s="3">
        <v>2.8</v>
      </c>
      <c r="E358" s="3">
        <v>1.68</v>
      </c>
      <c r="F358" s="3">
        <v>2.21</v>
      </c>
      <c r="G358" s="3">
        <v>1.97</v>
      </c>
      <c r="H358" s="3">
        <v>29.4</v>
      </c>
      <c r="I358" s="3">
        <v>2.21</v>
      </c>
      <c r="J358" s="3">
        <v>2.16</v>
      </c>
      <c r="K358" s="3">
        <v>0.85</v>
      </c>
      <c r="L358" s="3">
        <v>0.24</v>
      </c>
      <c r="M358" s="3">
        <v>0.25</v>
      </c>
    </row>
    <row r="359" spans="1:13" ht="15.75" thickBot="1" x14ac:dyDescent="0.3">
      <c r="A359" s="2">
        <v>4</v>
      </c>
      <c r="B359" s="3">
        <v>0.22</v>
      </c>
      <c r="C359" s="3">
        <v>0.57999999999999996</v>
      </c>
      <c r="D359" s="3">
        <v>2.64</v>
      </c>
      <c r="E359" s="3">
        <v>1.8</v>
      </c>
      <c r="F359" s="3">
        <v>2.16</v>
      </c>
      <c r="G359" s="3">
        <v>1.84</v>
      </c>
      <c r="H359" s="3">
        <v>17.399999999999999</v>
      </c>
      <c r="I359" s="3">
        <v>2.0699999999999998</v>
      </c>
      <c r="J359" s="3">
        <v>2</v>
      </c>
      <c r="K359" s="3">
        <v>0.85</v>
      </c>
      <c r="L359" s="3">
        <v>0.24</v>
      </c>
      <c r="M359" s="3">
        <v>0.26</v>
      </c>
    </row>
    <row r="360" spans="1:13" ht="15.75" thickBot="1" x14ac:dyDescent="0.3">
      <c r="A360" s="2">
        <v>5</v>
      </c>
      <c r="B360" s="3">
        <v>0.22</v>
      </c>
      <c r="C360" s="3">
        <v>0.49</v>
      </c>
      <c r="D360" s="3">
        <v>2.42</v>
      </c>
      <c r="E360" s="3">
        <v>1.8</v>
      </c>
      <c r="F360" s="3">
        <v>2.12</v>
      </c>
      <c r="G360" s="3">
        <v>1.8</v>
      </c>
      <c r="H360" s="3">
        <v>8.6300000000000008</v>
      </c>
      <c r="I360" s="3">
        <v>2.04</v>
      </c>
      <c r="J360" s="3">
        <v>1.98</v>
      </c>
      <c r="K360" s="3">
        <v>0.85</v>
      </c>
      <c r="L360" s="3">
        <v>0.27</v>
      </c>
      <c r="M360" s="3">
        <v>0.21</v>
      </c>
    </row>
    <row r="361" spans="1:13" ht="15.75" thickBot="1" x14ac:dyDescent="0.3">
      <c r="A361" s="2">
        <v>6</v>
      </c>
      <c r="B361" s="3">
        <v>0.18</v>
      </c>
      <c r="C361" s="3">
        <v>0.5</v>
      </c>
      <c r="D361" s="3">
        <v>2.42</v>
      </c>
      <c r="E361" s="3">
        <v>1.67</v>
      </c>
      <c r="F361" s="3">
        <v>1.98</v>
      </c>
      <c r="G361" s="3">
        <v>1.8</v>
      </c>
      <c r="H361" s="3">
        <v>7.53</v>
      </c>
      <c r="I361" s="3">
        <v>1.95</v>
      </c>
      <c r="J361" s="3">
        <v>1.93</v>
      </c>
      <c r="K361" s="3">
        <v>0.77</v>
      </c>
      <c r="L361" s="3">
        <v>0.23</v>
      </c>
      <c r="M361" s="3">
        <v>0.22</v>
      </c>
    </row>
    <row r="362" spans="1:13" ht="15.75" thickBot="1" x14ac:dyDescent="0.3">
      <c r="A362" s="2">
        <v>7</v>
      </c>
      <c r="B362" s="3">
        <v>0.18</v>
      </c>
      <c r="C362" s="3">
        <v>0.43</v>
      </c>
      <c r="D362" s="3">
        <v>2.59</v>
      </c>
      <c r="E362" s="3">
        <v>1.67</v>
      </c>
      <c r="F362" s="3">
        <v>1.8</v>
      </c>
      <c r="G362" s="3">
        <v>1.8</v>
      </c>
      <c r="H362" s="3">
        <v>7.99</v>
      </c>
      <c r="I362" s="3">
        <v>1.92</v>
      </c>
      <c r="J362" s="3">
        <v>1.8</v>
      </c>
      <c r="K362" s="3">
        <v>0.72</v>
      </c>
      <c r="L362" s="3">
        <v>0.23</v>
      </c>
      <c r="M362" s="3">
        <v>0.22</v>
      </c>
    </row>
    <row r="363" spans="1:13" ht="15.75" thickBot="1" x14ac:dyDescent="0.3">
      <c r="A363" s="2">
        <v>8</v>
      </c>
      <c r="B363" s="3">
        <v>0.2</v>
      </c>
      <c r="C363" s="3">
        <v>0.4</v>
      </c>
      <c r="D363" s="3">
        <v>2.88</v>
      </c>
      <c r="E363" s="3">
        <v>15.9</v>
      </c>
      <c r="F363" s="3">
        <v>1.8</v>
      </c>
      <c r="G363" s="3">
        <v>1.74</v>
      </c>
      <c r="H363" s="3">
        <v>6.9</v>
      </c>
      <c r="I363" s="3">
        <v>1.88</v>
      </c>
      <c r="J363" s="3">
        <v>1.95</v>
      </c>
      <c r="K363" s="3">
        <v>0.72</v>
      </c>
      <c r="L363" s="3">
        <v>0.22</v>
      </c>
      <c r="M363" s="3">
        <v>0.23</v>
      </c>
    </row>
    <row r="364" spans="1:13" ht="15.75" thickBot="1" x14ac:dyDescent="0.3">
      <c r="A364" s="2">
        <v>9</v>
      </c>
      <c r="B364" s="3">
        <v>0.22</v>
      </c>
      <c r="C364" s="3">
        <v>0.37</v>
      </c>
      <c r="D364" s="3">
        <v>2.73</v>
      </c>
      <c r="E364" s="3">
        <v>17</v>
      </c>
      <c r="F364" s="3">
        <v>1.85</v>
      </c>
      <c r="G364" s="3">
        <v>1.66</v>
      </c>
      <c r="H364" s="3">
        <v>6.01</v>
      </c>
      <c r="I364" s="3">
        <v>1.83</v>
      </c>
      <c r="J364" s="3">
        <v>1.88</v>
      </c>
      <c r="K364" s="3">
        <v>0.64</v>
      </c>
      <c r="L364" s="3">
        <v>0.22</v>
      </c>
      <c r="M364" s="3">
        <v>0.24</v>
      </c>
    </row>
    <row r="365" spans="1:13" ht="15.75" thickBot="1" x14ac:dyDescent="0.3">
      <c r="A365" s="2">
        <v>10</v>
      </c>
      <c r="B365" s="3">
        <v>0.21</v>
      </c>
      <c r="C365" s="3">
        <v>0.36</v>
      </c>
      <c r="D365" s="3">
        <v>2.7</v>
      </c>
      <c r="E365" s="3">
        <v>8.3000000000000007</v>
      </c>
      <c r="F365" s="3">
        <v>1.98</v>
      </c>
      <c r="G365" s="3">
        <v>1.66</v>
      </c>
      <c r="H365" s="3">
        <v>5.7</v>
      </c>
      <c r="I365" s="3">
        <v>1.73</v>
      </c>
      <c r="J365" s="3">
        <v>1.71</v>
      </c>
      <c r="K365" s="3">
        <v>0.53</v>
      </c>
      <c r="L365" s="3">
        <v>0.21</v>
      </c>
      <c r="M365" s="3">
        <v>0.22</v>
      </c>
    </row>
    <row r="366" spans="1:13" ht="15.75" thickBot="1" x14ac:dyDescent="0.3">
      <c r="A366" s="2">
        <v>11</v>
      </c>
      <c r="B366" s="3">
        <v>0.22</v>
      </c>
      <c r="C366" s="3">
        <v>0.36</v>
      </c>
      <c r="D366" s="3">
        <v>2.37</v>
      </c>
      <c r="E366" s="3">
        <v>5.95</v>
      </c>
      <c r="F366" s="3">
        <v>1.98</v>
      </c>
      <c r="G366" s="3">
        <v>1.55</v>
      </c>
      <c r="H366" s="3">
        <v>5.41</v>
      </c>
      <c r="I366" s="3">
        <v>1.69</v>
      </c>
      <c r="J366" s="3">
        <v>1.74</v>
      </c>
      <c r="K366" s="3">
        <v>0.54</v>
      </c>
      <c r="L366" s="3">
        <v>0.22</v>
      </c>
      <c r="M366" s="3">
        <v>0.2</v>
      </c>
    </row>
    <row r="367" spans="1:13" ht="15.75" thickBot="1" x14ac:dyDescent="0.3">
      <c r="A367" s="2">
        <v>12</v>
      </c>
      <c r="B367" s="3">
        <v>0.22</v>
      </c>
      <c r="C367" s="3">
        <v>0.34</v>
      </c>
      <c r="D367" s="3">
        <v>2.27</v>
      </c>
      <c r="E367" s="3">
        <v>5.25</v>
      </c>
      <c r="F367" s="3">
        <v>3.17</v>
      </c>
      <c r="G367" s="3">
        <v>1.66</v>
      </c>
      <c r="H367" s="3">
        <v>4.88</v>
      </c>
      <c r="I367" s="3">
        <v>1.66</v>
      </c>
      <c r="J367" s="3">
        <v>1.94</v>
      </c>
      <c r="K367" s="3">
        <v>0.49</v>
      </c>
      <c r="L367" s="3">
        <v>0.22</v>
      </c>
      <c r="M367" s="3">
        <v>0.21</v>
      </c>
    </row>
    <row r="368" spans="1:13" ht="15.75" thickBot="1" x14ac:dyDescent="0.3">
      <c r="A368" s="2">
        <v>13</v>
      </c>
      <c r="B368" s="3">
        <v>0.22</v>
      </c>
      <c r="C368" s="3">
        <v>2.04</v>
      </c>
      <c r="D368" s="3">
        <v>2.16</v>
      </c>
      <c r="E368" s="3">
        <v>4.74</v>
      </c>
      <c r="F368" s="3">
        <v>4.4000000000000004</v>
      </c>
      <c r="G368" s="3">
        <v>1.53</v>
      </c>
      <c r="H368" s="3">
        <v>4.6399999999999997</v>
      </c>
      <c r="I368" s="3">
        <v>1.66</v>
      </c>
      <c r="J368" s="3">
        <v>2.34</v>
      </c>
      <c r="K368" s="3">
        <v>0.52</v>
      </c>
      <c r="L368" s="3">
        <v>0.22</v>
      </c>
      <c r="M368" s="3">
        <v>0.22</v>
      </c>
    </row>
    <row r="369" spans="1:13" ht="15.75" thickBot="1" x14ac:dyDescent="0.3">
      <c r="A369" s="2">
        <v>14</v>
      </c>
      <c r="B369" s="3">
        <v>0.22</v>
      </c>
      <c r="C369" s="3">
        <v>1.82</v>
      </c>
      <c r="D369" s="3">
        <v>2.2999999999999998</v>
      </c>
      <c r="E369" s="3">
        <v>4.7699999999999996</v>
      </c>
      <c r="F369" s="3">
        <v>3</v>
      </c>
      <c r="G369" s="3">
        <v>1.57</v>
      </c>
      <c r="H369" s="3">
        <v>4.5999999999999996</v>
      </c>
      <c r="I369" s="3">
        <v>1.61</v>
      </c>
      <c r="J369" s="3">
        <v>2.14</v>
      </c>
      <c r="K369" s="3">
        <v>0.48</v>
      </c>
      <c r="L369" s="3">
        <v>0.22</v>
      </c>
      <c r="M369" s="3">
        <v>0.22</v>
      </c>
    </row>
    <row r="370" spans="1:13" ht="15.75" thickBot="1" x14ac:dyDescent="0.3">
      <c r="A370" s="2">
        <v>15</v>
      </c>
      <c r="B370" s="3">
        <v>0.22</v>
      </c>
      <c r="C370" s="3">
        <v>7.51</v>
      </c>
      <c r="D370" s="3">
        <v>3.85</v>
      </c>
      <c r="E370" s="3">
        <v>4.51</v>
      </c>
      <c r="F370" s="3">
        <v>2.75</v>
      </c>
      <c r="G370" s="3">
        <v>1.66</v>
      </c>
      <c r="H370" s="3">
        <v>4.4400000000000004</v>
      </c>
      <c r="I370" s="3">
        <v>1.55</v>
      </c>
      <c r="J370" s="3">
        <v>1.98</v>
      </c>
      <c r="K370" s="3">
        <v>0.42</v>
      </c>
      <c r="L370" s="3">
        <v>0.21</v>
      </c>
      <c r="M370" s="3">
        <v>0.22</v>
      </c>
    </row>
    <row r="371" spans="1:13" ht="15.75" thickBot="1" x14ac:dyDescent="0.3">
      <c r="A371" s="2">
        <v>16</v>
      </c>
      <c r="B371" s="3">
        <v>0.22</v>
      </c>
      <c r="C371" s="3">
        <v>3.65</v>
      </c>
      <c r="D371" s="3">
        <v>3.23</v>
      </c>
      <c r="E371" s="3">
        <v>4.0999999999999996</v>
      </c>
      <c r="F371" s="3">
        <v>2.58</v>
      </c>
      <c r="G371" s="3">
        <v>1.59</v>
      </c>
      <c r="H371" s="3">
        <v>4.2300000000000004</v>
      </c>
      <c r="I371" s="3">
        <v>1.53</v>
      </c>
      <c r="J371" s="3">
        <v>1.82</v>
      </c>
      <c r="K371" s="3">
        <v>0.39</v>
      </c>
      <c r="L371" s="3">
        <v>0.2</v>
      </c>
      <c r="M371" s="3">
        <v>0.19</v>
      </c>
    </row>
    <row r="372" spans="1:13" ht="15.75" thickBot="1" x14ac:dyDescent="0.3">
      <c r="A372" s="2">
        <v>17</v>
      </c>
      <c r="B372" s="3">
        <v>0.26</v>
      </c>
      <c r="C372" s="3">
        <v>2.33</v>
      </c>
      <c r="D372" s="3">
        <v>3.02</v>
      </c>
      <c r="E372" s="3">
        <v>3.96</v>
      </c>
      <c r="F372" s="3">
        <v>2.48</v>
      </c>
      <c r="G372" s="3">
        <v>1.54</v>
      </c>
      <c r="H372" s="3">
        <v>3.91</v>
      </c>
      <c r="I372" s="3">
        <v>1.62</v>
      </c>
      <c r="J372" s="3">
        <v>1.8</v>
      </c>
      <c r="K372" s="3">
        <v>0.37</v>
      </c>
      <c r="L372" s="3">
        <v>0.18</v>
      </c>
      <c r="M372" s="3">
        <v>0.18</v>
      </c>
    </row>
    <row r="373" spans="1:13" ht="15.75" thickBot="1" x14ac:dyDescent="0.3">
      <c r="A373" s="2">
        <v>18</v>
      </c>
      <c r="B373" s="3">
        <v>0.25</v>
      </c>
      <c r="C373" s="3">
        <v>2.2000000000000002</v>
      </c>
      <c r="D373" s="3">
        <v>2.73</v>
      </c>
      <c r="E373" s="3">
        <v>3.81</v>
      </c>
      <c r="F373" s="3">
        <v>2.5</v>
      </c>
      <c r="G373" s="3">
        <v>1.53</v>
      </c>
      <c r="H373" s="3">
        <v>3.81</v>
      </c>
      <c r="I373" s="3">
        <v>1.97</v>
      </c>
      <c r="J373" s="3">
        <v>1.8</v>
      </c>
      <c r="K373" s="3">
        <v>0.36</v>
      </c>
      <c r="L373" s="3">
        <v>0.18</v>
      </c>
      <c r="M373" s="3">
        <v>0.23</v>
      </c>
    </row>
    <row r="374" spans="1:13" ht="15.75" thickBot="1" x14ac:dyDescent="0.3">
      <c r="A374" s="2">
        <v>19</v>
      </c>
      <c r="B374" s="3">
        <v>0.25</v>
      </c>
      <c r="C374" s="3">
        <v>2.68</v>
      </c>
      <c r="D374" s="3">
        <v>2.7</v>
      </c>
      <c r="E374" s="3">
        <v>3.61</v>
      </c>
      <c r="F374" s="3">
        <v>2.34</v>
      </c>
      <c r="G374" s="3">
        <v>1.45</v>
      </c>
      <c r="H374" s="3">
        <v>3.5</v>
      </c>
      <c r="I374" s="3">
        <v>1.8</v>
      </c>
      <c r="J374" s="3">
        <v>1.68</v>
      </c>
      <c r="K374" s="3">
        <v>0.36</v>
      </c>
      <c r="L374" s="3">
        <v>0.18</v>
      </c>
      <c r="M374" s="3">
        <v>0.23</v>
      </c>
    </row>
    <row r="375" spans="1:13" ht="15.75" thickBot="1" x14ac:dyDescent="0.3">
      <c r="A375" s="2">
        <v>20</v>
      </c>
      <c r="B375" s="3">
        <v>0.22</v>
      </c>
      <c r="C375" s="3">
        <v>2.21</v>
      </c>
      <c r="D375" s="3">
        <v>2.4900000000000002</v>
      </c>
      <c r="E375" s="3">
        <v>3.5</v>
      </c>
      <c r="F375" s="3">
        <v>2.41</v>
      </c>
      <c r="G375" s="3">
        <v>1.39</v>
      </c>
      <c r="H375" s="3">
        <v>3.43</v>
      </c>
      <c r="I375" s="3">
        <v>1.67</v>
      </c>
      <c r="J375" s="3">
        <v>1.55</v>
      </c>
      <c r="K375" s="3">
        <v>0.35</v>
      </c>
      <c r="L375" s="3">
        <v>0.18</v>
      </c>
      <c r="M375" s="3">
        <v>0.2</v>
      </c>
    </row>
    <row r="376" spans="1:13" ht="15.75" thickBot="1" x14ac:dyDescent="0.3">
      <c r="A376" s="2">
        <v>21</v>
      </c>
      <c r="B376" s="3">
        <v>0.22</v>
      </c>
      <c r="C376" s="3">
        <v>1.82</v>
      </c>
      <c r="D376" s="3">
        <v>2.52</v>
      </c>
      <c r="E376" s="3">
        <v>3.49</v>
      </c>
      <c r="F376" s="3">
        <v>2.16</v>
      </c>
      <c r="G376" s="3">
        <v>1.39</v>
      </c>
      <c r="H376" s="3">
        <v>3.25</v>
      </c>
      <c r="I376" s="3">
        <v>1.58</v>
      </c>
      <c r="J376" s="3">
        <v>1.43</v>
      </c>
      <c r="K376" s="3">
        <v>0.37</v>
      </c>
      <c r="L376" s="3">
        <v>0.17</v>
      </c>
      <c r="M376" s="3">
        <v>0.22</v>
      </c>
    </row>
    <row r="377" spans="1:13" ht="15.75" thickBot="1" x14ac:dyDescent="0.3">
      <c r="A377" s="2">
        <v>22</v>
      </c>
      <c r="B377" s="3">
        <v>0.2</v>
      </c>
      <c r="C377" s="3">
        <v>1.66</v>
      </c>
      <c r="D377" s="3">
        <v>2.37</v>
      </c>
      <c r="E377" s="3">
        <v>3.39</v>
      </c>
      <c r="F377" s="3">
        <v>2.16</v>
      </c>
      <c r="G377" s="3">
        <v>1.24</v>
      </c>
      <c r="H377" s="3">
        <v>3.2</v>
      </c>
      <c r="I377" s="3">
        <v>1.53</v>
      </c>
      <c r="J377" s="3">
        <v>1.28</v>
      </c>
      <c r="K377" s="3">
        <v>0.31</v>
      </c>
      <c r="L377" s="3">
        <v>0.18</v>
      </c>
      <c r="M377" s="3">
        <v>0.21</v>
      </c>
    </row>
    <row r="378" spans="1:13" ht="15.75" thickBot="1" x14ac:dyDescent="0.3">
      <c r="A378" s="2">
        <v>23</v>
      </c>
      <c r="B378" s="3">
        <v>0.18</v>
      </c>
      <c r="C378" s="3">
        <v>1.56</v>
      </c>
      <c r="D378" s="3">
        <v>2.2799999999999998</v>
      </c>
      <c r="E378" s="3">
        <v>3.21</v>
      </c>
      <c r="F378" s="3">
        <v>2.16</v>
      </c>
      <c r="G378" s="3">
        <v>1.1200000000000001</v>
      </c>
      <c r="H378" s="3">
        <v>3.07</v>
      </c>
      <c r="I378" s="3">
        <v>1.6</v>
      </c>
      <c r="J378" s="3">
        <v>1.19</v>
      </c>
      <c r="K378" s="3">
        <v>0.28000000000000003</v>
      </c>
      <c r="L378" s="3">
        <v>0.18</v>
      </c>
      <c r="M378" s="3">
        <v>0.19</v>
      </c>
    </row>
    <row r="379" spans="1:13" ht="15.75" thickBot="1" x14ac:dyDescent="0.3">
      <c r="A379" s="2">
        <v>24</v>
      </c>
      <c r="B379" s="3">
        <v>0.18</v>
      </c>
      <c r="C379" s="3">
        <v>1.58</v>
      </c>
      <c r="D379" s="3">
        <v>2.16</v>
      </c>
      <c r="E379" s="3">
        <v>3.03</v>
      </c>
      <c r="F379" s="3">
        <v>2.16</v>
      </c>
      <c r="G379" s="3">
        <v>1.26</v>
      </c>
      <c r="H379" s="3">
        <v>3.11</v>
      </c>
      <c r="I379" s="3">
        <v>1.94</v>
      </c>
      <c r="J379" s="3">
        <v>1.2</v>
      </c>
      <c r="K379" s="3">
        <v>0.27</v>
      </c>
      <c r="L379" s="3">
        <v>0.18</v>
      </c>
      <c r="M379" s="3">
        <v>0.15</v>
      </c>
    </row>
    <row r="380" spans="1:13" ht="15.75" thickBot="1" x14ac:dyDescent="0.3">
      <c r="A380" s="2">
        <v>25</v>
      </c>
      <c r="B380" s="3">
        <v>0.18</v>
      </c>
      <c r="C380" s="3">
        <v>4.0999999999999996</v>
      </c>
      <c r="D380" s="3">
        <v>2.0699999999999998</v>
      </c>
      <c r="E380" s="3">
        <v>2.98</v>
      </c>
      <c r="F380" s="3">
        <v>2.16</v>
      </c>
      <c r="G380" s="3">
        <v>1.19</v>
      </c>
      <c r="H380" s="3">
        <v>3.03</v>
      </c>
      <c r="I380" s="3">
        <v>1.94</v>
      </c>
      <c r="J380" s="3">
        <v>1.1499999999999999</v>
      </c>
      <c r="K380" s="3">
        <v>0.3</v>
      </c>
      <c r="L380" s="3">
        <v>0.18</v>
      </c>
      <c r="M380" s="3">
        <v>0.19</v>
      </c>
    </row>
    <row r="381" spans="1:13" ht="15.75" thickBot="1" x14ac:dyDescent="0.3">
      <c r="A381" s="2">
        <v>26</v>
      </c>
      <c r="B381" s="3">
        <v>0.18</v>
      </c>
      <c r="C381" s="3">
        <v>4.95</v>
      </c>
      <c r="D381" s="3">
        <v>1.98</v>
      </c>
      <c r="E381" s="3">
        <v>2.95</v>
      </c>
      <c r="F381" s="3">
        <v>2.06</v>
      </c>
      <c r="G381" s="3">
        <v>1.1200000000000001</v>
      </c>
      <c r="H381" s="3">
        <v>3</v>
      </c>
      <c r="I381" s="3">
        <v>1.73</v>
      </c>
      <c r="J381" s="3">
        <v>1.1200000000000001</v>
      </c>
      <c r="K381" s="3">
        <v>0.28999999999999998</v>
      </c>
      <c r="L381" s="3">
        <v>0.18</v>
      </c>
      <c r="M381" s="3">
        <v>0.16</v>
      </c>
    </row>
    <row r="382" spans="1:13" ht="15.75" thickBot="1" x14ac:dyDescent="0.3">
      <c r="A382" s="2">
        <v>27</v>
      </c>
      <c r="B382" s="3">
        <v>0.18</v>
      </c>
      <c r="C382" s="3">
        <v>3.63</v>
      </c>
      <c r="D382" s="3">
        <v>1.91</v>
      </c>
      <c r="E382" s="3">
        <v>2.82</v>
      </c>
      <c r="F382" s="3">
        <v>2.02</v>
      </c>
      <c r="G382" s="3">
        <v>1.1200000000000001</v>
      </c>
      <c r="H382" s="3">
        <v>2.75</v>
      </c>
      <c r="I382" s="3">
        <v>1.76</v>
      </c>
      <c r="J382" s="3">
        <v>1.1200000000000001</v>
      </c>
      <c r="K382" s="3">
        <v>0.25</v>
      </c>
      <c r="L382" s="3">
        <v>0.18</v>
      </c>
      <c r="M382" s="3">
        <v>0.23</v>
      </c>
    </row>
    <row r="383" spans="1:13" ht="15.75" thickBot="1" x14ac:dyDescent="0.3">
      <c r="A383" s="2">
        <v>28</v>
      </c>
      <c r="B383" s="3">
        <v>0.28999999999999998</v>
      </c>
      <c r="C383" s="3">
        <v>2.98</v>
      </c>
      <c r="D383" s="3">
        <v>1.98</v>
      </c>
      <c r="E383" s="3">
        <v>2.69</v>
      </c>
      <c r="F383" s="3">
        <v>1.98</v>
      </c>
      <c r="G383" s="3">
        <v>1.1200000000000001</v>
      </c>
      <c r="H383" s="3">
        <v>2.7</v>
      </c>
      <c r="I383" s="3">
        <v>2.64</v>
      </c>
      <c r="J383" s="3">
        <v>1.03</v>
      </c>
      <c r="K383" s="3">
        <v>0.26</v>
      </c>
      <c r="L383" s="3">
        <v>0.22</v>
      </c>
      <c r="M383" s="3">
        <v>0.26</v>
      </c>
    </row>
    <row r="384" spans="1:13" ht="15.75" thickBot="1" x14ac:dyDescent="0.3">
      <c r="A384" s="2">
        <v>29</v>
      </c>
      <c r="B384" s="3">
        <v>0.26</v>
      </c>
      <c r="C384" s="3">
        <v>2.7</v>
      </c>
      <c r="D384" s="3">
        <v>1.98</v>
      </c>
      <c r="E384" s="3">
        <v>2.52</v>
      </c>
      <c r="F384" s="3">
        <v>1.97</v>
      </c>
      <c r="G384" s="3">
        <v>1.03</v>
      </c>
      <c r="H384" s="3">
        <v>2.7</v>
      </c>
      <c r="I384" s="3">
        <v>3.36</v>
      </c>
      <c r="J384" s="3">
        <v>0.98</v>
      </c>
      <c r="K384" s="3">
        <v>0.27</v>
      </c>
      <c r="L384" s="3">
        <v>0.22</v>
      </c>
      <c r="M384" s="3">
        <v>0.26</v>
      </c>
    </row>
    <row r="385" spans="1:13" ht="15.75" thickBot="1" x14ac:dyDescent="0.3">
      <c r="A385" s="2">
        <v>30</v>
      </c>
      <c r="B385" s="3">
        <v>0.22</v>
      </c>
      <c r="C385" s="3">
        <v>2.7</v>
      </c>
      <c r="D385" s="3">
        <v>1.98</v>
      </c>
      <c r="E385" s="3">
        <v>2.56</v>
      </c>
      <c r="F385" s="3" t="s">
        <v>13</v>
      </c>
      <c r="G385" s="3">
        <v>2.8</v>
      </c>
      <c r="H385" s="3">
        <v>2.5099999999999998</v>
      </c>
      <c r="I385" s="3">
        <v>2.76</v>
      </c>
      <c r="J385" s="3">
        <v>0.98</v>
      </c>
      <c r="K385" s="3">
        <v>0.25</v>
      </c>
      <c r="L385" s="3">
        <v>0.22</v>
      </c>
      <c r="M385" s="3">
        <v>0.26</v>
      </c>
    </row>
    <row r="386" spans="1:13" ht="15.75" thickBot="1" x14ac:dyDescent="0.3">
      <c r="A386" s="2">
        <v>31</v>
      </c>
      <c r="B386" s="3">
        <v>0.24</v>
      </c>
      <c r="C386" s="3" t="s">
        <v>13</v>
      </c>
      <c r="D386" s="3">
        <v>1.95</v>
      </c>
      <c r="E386" s="3">
        <v>2.44</v>
      </c>
      <c r="F386" s="3" t="s">
        <v>13</v>
      </c>
      <c r="G386" s="3">
        <v>4.26</v>
      </c>
      <c r="H386" s="3" t="s">
        <v>13</v>
      </c>
      <c r="I386" s="3">
        <v>2.5499999999999998</v>
      </c>
      <c r="J386" s="3" t="s">
        <v>13</v>
      </c>
      <c r="K386" s="3">
        <v>0.25</v>
      </c>
      <c r="L386" s="3">
        <v>0.27</v>
      </c>
      <c r="M386" s="3" t="s">
        <v>13</v>
      </c>
    </row>
    <row r="387" spans="1:13" ht="15.75" thickBot="1" x14ac:dyDescent="0.3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</row>
    <row r="388" spans="1:13" ht="15.75" thickBot="1" x14ac:dyDescent="0.3">
      <c r="A388" s="2" t="s">
        <v>14</v>
      </c>
      <c r="B388" s="3">
        <v>31</v>
      </c>
      <c r="C388" s="3">
        <v>30</v>
      </c>
      <c r="D388" s="3">
        <v>31</v>
      </c>
      <c r="E388" s="3">
        <v>31</v>
      </c>
      <c r="F388" s="3">
        <v>29</v>
      </c>
      <c r="G388" s="3">
        <v>31</v>
      </c>
      <c r="H388" s="3">
        <v>30</v>
      </c>
      <c r="I388" s="3">
        <v>31</v>
      </c>
      <c r="J388" s="3">
        <v>30</v>
      </c>
      <c r="K388" s="3">
        <v>31</v>
      </c>
      <c r="L388" s="3">
        <v>31</v>
      </c>
      <c r="M388" s="3">
        <v>30</v>
      </c>
    </row>
    <row r="389" spans="1:13" ht="15.75" thickBot="1" x14ac:dyDescent="0.3">
      <c r="A389" s="2" t="s">
        <v>15</v>
      </c>
      <c r="B389" s="3">
        <v>0.18</v>
      </c>
      <c r="C389" s="3">
        <v>0.25</v>
      </c>
      <c r="D389" s="3">
        <v>1.91</v>
      </c>
      <c r="E389" s="3">
        <v>1.67</v>
      </c>
      <c r="F389" s="3">
        <v>1.8</v>
      </c>
      <c r="G389" s="3">
        <v>1.03</v>
      </c>
      <c r="H389" s="3">
        <v>2.5099999999999998</v>
      </c>
      <c r="I389" s="3">
        <v>1.53</v>
      </c>
      <c r="J389" s="3">
        <v>0.98</v>
      </c>
      <c r="K389" s="3">
        <v>0.25</v>
      </c>
      <c r="L389" s="3">
        <v>0.17</v>
      </c>
      <c r="M389" s="3">
        <v>0.15</v>
      </c>
    </row>
    <row r="390" spans="1:13" ht="15.75" thickBot="1" x14ac:dyDescent="0.3">
      <c r="A390" s="2" t="s">
        <v>16</v>
      </c>
      <c r="B390" s="3">
        <v>0.28999999999999998</v>
      </c>
      <c r="C390" s="3">
        <v>7.51</v>
      </c>
      <c r="D390" s="3">
        <v>3.85</v>
      </c>
      <c r="E390" s="3">
        <v>17</v>
      </c>
      <c r="F390" s="3">
        <v>4.4000000000000004</v>
      </c>
      <c r="G390" s="3">
        <v>4.26</v>
      </c>
      <c r="H390" s="3">
        <v>29.4</v>
      </c>
      <c r="I390" s="3">
        <v>3.36</v>
      </c>
      <c r="J390" s="3">
        <v>2.41</v>
      </c>
      <c r="K390" s="3">
        <v>0.98</v>
      </c>
      <c r="L390" s="3">
        <v>0.27</v>
      </c>
      <c r="M390" s="3">
        <v>0.33</v>
      </c>
    </row>
    <row r="391" spans="1:13" ht="15.75" thickBot="1" x14ac:dyDescent="0.3">
      <c r="A391" s="2" t="s">
        <v>17</v>
      </c>
      <c r="B391" s="3">
        <v>0.22</v>
      </c>
      <c r="C391" s="3">
        <v>1.9</v>
      </c>
      <c r="D391" s="3">
        <v>2.5299999999999998</v>
      </c>
      <c r="E391" s="3">
        <v>4.18</v>
      </c>
      <c r="F391" s="3">
        <v>2.2999999999999998</v>
      </c>
      <c r="G391" s="3">
        <v>1.65</v>
      </c>
      <c r="H391" s="3">
        <v>6.09</v>
      </c>
      <c r="I391" s="3">
        <v>1.95</v>
      </c>
      <c r="J391" s="3">
        <v>1.68</v>
      </c>
      <c r="K391" s="3">
        <v>0.49</v>
      </c>
      <c r="L391" s="3">
        <v>0.21</v>
      </c>
      <c r="M391" s="3">
        <v>0.22</v>
      </c>
    </row>
    <row r="392" spans="1:13" ht="15.75" thickBot="1" x14ac:dyDescent="0.3">
      <c r="A392" s="57" t="s">
        <v>18</v>
      </c>
      <c r="B392" s="58"/>
      <c r="C392" s="59">
        <v>366</v>
      </c>
      <c r="D392" s="60"/>
      <c r="E392" s="60"/>
      <c r="F392" s="60"/>
      <c r="G392" s="60"/>
      <c r="H392" s="60"/>
      <c r="I392" s="60"/>
      <c r="J392" s="60"/>
      <c r="K392" s="60"/>
      <c r="L392" s="60"/>
      <c r="M392" s="61"/>
    </row>
    <row r="393" spans="1:13" ht="22.5" x14ac:dyDescent="0.25">
      <c r="A393" s="4" t="s">
        <v>19</v>
      </c>
      <c r="B393" s="55">
        <v>591</v>
      </c>
      <c r="C393" s="55">
        <v>4919</v>
      </c>
      <c r="D393" s="55">
        <v>6778</v>
      </c>
      <c r="E393" s="55">
        <v>11206</v>
      </c>
      <c r="F393" s="55">
        <v>5768</v>
      </c>
      <c r="G393" s="55">
        <v>4425</v>
      </c>
      <c r="H393" s="55">
        <v>15797</v>
      </c>
      <c r="I393" s="55">
        <v>5224</v>
      </c>
      <c r="J393" s="55">
        <v>4349</v>
      </c>
      <c r="K393" s="55">
        <v>1308</v>
      </c>
      <c r="L393" s="55">
        <v>566</v>
      </c>
      <c r="M393" s="55">
        <v>579</v>
      </c>
    </row>
    <row r="394" spans="1:13" ht="23.25" thickBot="1" x14ac:dyDescent="0.3">
      <c r="A394" s="5" t="s">
        <v>20</v>
      </c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</row>
    <row r="395" spans="1:13" x14ac:dyDescent="0.2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</row>
    <row r="397" spans="1:13" ht="15" customHeight="1" x14ac:dyDescent="0.25">
      <c r="A397" s="64" t="s">
        <v>973</v>
      </c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ht="15.75" thickBot="1" x14ac:dyDescent="0.3">
      <c r="A398" s="65" t="s">
        <v>30</v>
      </c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</row>
    <row r="399" spans="1:13" ht="15.75" thickBot="1" x14ac:dyDescent="0.3">
      <c r="A399" s="1" t="s">
        <v>0</v>
      </c>
      <c r="B399" s="1" t="s">
        <v>1</v>
      </c>
      <c r="C399" s="1" t="s">
        <v>2</v>
      </c>
      <c r="D399" s="1" t="s">
        <v>3</v>
      </c>
      <c r="E399" s="1" t="s">
        <v>4</v>
      </c>
      <c r="F399" s="1" t="s">
        <v>5</v>
      </c>
      <c r="G399" s="1" t="s">
        <v>6</v>
      </c>
      <c r="H399" s="1" t="s">
        <v>7</v>
      </c>
      <c r="I399" s="1" t="s">
        <v>8</v>
      </c>
      <c r="J399" s="1" t="s">
        <v>9</v>
      </c>
      <c r="K399" s="1" t="s">
        <v>10</v>
      </c>
      <c r="L399" s="1" t="s">
        <v>11</v>
      </c>
      <c r="M399" s="1" t="s">
        <v>12</v>
      </c>
    </row>
    <row r="400" spans="1:13" ht="15.75" thickBot="1" x14ac:dyDescent="0.3">
      <c r="A400" s="2">
        <v>1</v>
      </c>
      <c r="B400" s="3">
        <v>0.21</v>
      </c>
      <c r="C400" s="3">
        <v>1.91</v>
      </c>
      <c r="D400" s="3">
        <v>3.1</v>
      </c>
      <c r="E400" s="3">
        <v>4.38</v>
      </c>
      <c r="F400" s="3">
        <v>4.4000000000000004</v>
      </c>
      <c r="G400" s="3">
        <v>2.58</v>
      </c>
      <c r="H400" s="3">
        <v>1.8</v>
      </c>
      <c r="I400" s="3">
        <v>4.0199999999999996</v>
      </c>
      <c r="J400" s="3">
        <v>7.29</v>
      </c>
      <c r="K400" s="3">
        <v>2.46</v>
      </c>
      <c r="L400" s="3">
        <v>0.45</v>
      </c>
      <c r="M400" s="3">
        <v>0.27</v>
      </c>
    </row>
    <row r="401" spans="1:13" ht="15.75" thickBot="1" x14ac:dyDescent="0.3">
      <c r="A401" s="2">
        <v>2</v>
      </c>
      <c r="B401" s="3">
        <v>0.18</v>
      </c>
      <c r="C401" s="3">
        <v>1.64</v>
      </c>
      <c r="D401" s="3">
        <v>3.46</v>
      </c>
      <c r="E401" s="3">
        <v>4.24</v>
      </c>
      <c r="F401" s="3">
        <v>4.16</v>
      </c>
      <c r="G401" s="3">
        <v>2.56</v>
      </c>
      <c r="H401" s="3">
        <v>1.67</v>
      </c>
      <c r="I401" s="3">
        <v>3.7</v>
      </c>
      <c r="J401" s="3">
        <v>6.83</v>
      </c>
      <c r="K401" s="3">
        <v>2.27</v>
      </c>
      <c r="L401" s="3">
        <v>0.45</v>
      </c>
      <c r="M401" s="3">
        <v>0.24</v>
      </c>
    </row>
    <row r="402" spans="1:13" ht="15.75" thickBot="1" x14ac:dyDescent="0.3">
      <c r="A402" s="2">
        <v>3</v>
      </c>
      <c r="B402" s="3">
        <v>0.2</v>
      </c>
      <c r="C402" s="3">
        <v>1.49</v>
      </c>
      <c r="D402" s="3">
        <v>4.83</v>
      </c>
      <c r="E402" s="3">
        <v>4.0999999999999996</v>
      </c>
      <c r="F402" s="3">
        <v>3.95</v>
      </c>
      <c r="G402" s="3">
        <v>2.4700000000000002</v>
      </c>
      <c r="H402" s="3">
        <v>1.6</v>
      </c>
      <c r="I402" s="3">
        <v>3.45</v>
      </c>
      <c r="J402" s="3">
        <v>6.22</v>
      </c>
      <c r="K402" s="3">
        <v>2.0699999999999998</v>
      </c>
      <c r="L402" s="3">
        <v>0.45</v>
      </c>
      <c r="M402" s="3">
        <v>0.22</v>
      </c>
    </row>
    <row r="403" spans="1:13" ht="15.75" thickBot="1" x14ac:dyDescent="0.3">
      <c r="A403" s="2">
        <v>4</v>
      </c>
      <c r="B403" s="3">
        <v>0.22</v>
      </c>
      <c r="C403" s="3">
        <v>1.31</v>
      </c>
      <c r="D403" s="3">
        <v>58.4</v>
      </c>
      <c r="E403" s="3">
        <v>3.93</v>
      </c>
      <c r="F403" s="3">
        <v>3.83</v>
      </c>
      <c r="G403" s="3">
        <v>2.44</v>
      </c>
      <c r="H403" s="3">
        <v>1.96</v>
      </c>
      <c r="I403" s="3">
        <v>3.89</v>
      </c>
      <c r="J403" s="3">
        <v>5.74</v>
      </c>
      <c r="K403" s="3">
        <v>1.98</v>
      </c>
      <c r="L403" s="3">
        <v>0.4</v>
      </c>
      <c r="M403" s="3">
        <v>0.22</v>
      </c>
    </row>
    <row r="404" spans="1:13" ht="15.75" thickBot="1" x14ac:dyDescent="0.3">
      <c r="A404" s="2">
        <v>5</v>
      </c>
      <c r="B404" s="3">
        <v>0.2</v>
      </c>
      <c r="C404" s="3">
        <v>1.26</v>
      </c>
      <c r="D404" s="3">
        <v>20.9</v>
      </c>
      <c r="E404" s="3">
        <v>3.83</v>
      </c>
      <c r="F404" s="3">
        <v>3.91</v>
      </c>
      <c r="G404" s="3">
        <v>2.31</v>
      </c>
      <c r="H404" s="3">
        <v>1.8</v>
      </c>
      <c r="I404" s="3">
        <v>3.59</v>
      </c>
      <c r="J404" s="3">
        <v>5.58</v>
      </c>
      <c r="K404" s="3">
        <v>1.92</v>
      </c>
      <c r="L404" s="3">
        <v>0.38</v>
      </c>
      <c r="M404" s="3">
        <v>0.21</v>
      </c>
    </row>
    <row r="405" spans="1:13" ht="15.75" thickBot="1" x14ac:dyDescent="0.3">
      <c r="A405" s="2">
        <v>6</v>
      </c>
      <c r="B405" s="3">
        <v>0.18</v>
      </c>
      <c r="C405" s="3">
        <v>1.1499999999999999</v>
      </c>
      <c r="D405" s="3">
        <v>30.9</v>
      </c>
      <c r="E405" s="3">
        <v>3.83</v>
      </c>
      <c r="F405" s="3">
        <v>3.57</v>
      </c>
      <c r="G405" s="3">
        <v>2.42</v>
      </c>
      <c r="H405" s="3">
        <v>1.62</v>
      </c>
      <c r="I405" s="3">
        <v>3.44</v>
      </c>
      <c r="J405" s="3">
        <v>5.27</v>
      </c>
      <c r="K405" s="3">
        <v>1.78</v>
      </c>
      <c r="L405" s="3">
        <v>0.4</v>
      </c>
      <c r="M405" s="3">
        <v>0.22</v>
      </c>
    </row>
    <row r="406" spans="1:13" ht="15.75" thickBot="1" x14ac:dyDescent="0.3">
      <c r="A406" s="2">
        <v>7</v>
      </c>
      <c r="B406" s="3">
        <v>0.18</v>
      </c>
      <c r="C406" s="3">
        <v>1.07</v>
      </c>
      <c r="D406" s="3">
        <v>32.1</v>
      </c>
      <c r="E406" s="3">
        <v>3.76</v>
      </c>
      <c r="F406" s="3">
        <v>3.74</v>
      </c>
      <c r="G406" s="3">
        <v>2.31</v>
      </c>
      <c r="H406" s="3">
        <v>1.53</v>
      </c>
      <c r="I406" s="3">
        <v>3.79</v>
      </c>
      <c r="J406" s="3">
        <v>5.92</v>
      </c>
      <c r="K406" s="3">
        <v>1.76</v>
      </c>
      <c r="L406" s="3">
        <v>0.34</v>
      </c>
      <c r="M406" s="3">
        <v>0.28999999999999998</v>
      </c>
    </row>
    <row r="407" spans="1:13" ht="15.75" thickBot="1" x14ac:dyDescent="0.3">
      <c r="A407" s="2">
        <v>8</v>
      </c>
      <c r="B407" s="3">
        <v>0.18</v>
      </c>
      <c r="C407" s="3">
        <v>0.99</v>
      </c>
      <c r="D407" s="3">
        <v>13.5</v>
      </c>
      <c r="E407" s="3">
        <v>3.62</v>
      </c>
      <c r="F407" s="3">
        <v>3.5</v>
      </c>
      <c r="G407" s="3">
        <v>2.2000000000000002</v>
      </c>
      <c r="H407" s="3">
        <v>1.47</v>
      </c>
      <c r="I407" s="3">
        <v>3.4</v>
      </c>
      <c r="J407" s="3">
        <v>5.28</v>
      </c>
      <c r="K407" s="3">
        <v>1.56</v>
      </c>
      <c r="L407" s="3">
        <v>0.37</v>
      </c>
      <c r="M407" s="3">
        <v>0.38</v>
      </c>
    </row>
    <row r="408" spans="1:13" ht="15.75" thickBot="1" x14ac:dyDescent="0.3">
      <c r="A408" s="2">
        <v>9</v>
      </c>
      <c r="B408" s="3">
        <v>0.18</v>
      </c>
      <c r="C408" s="3">
        <v>0.99</v>
      </c>
      <c r="D408" s="3">
        <v>10.1</v>
      </c>
      <c r="E408" s="3">
        <v>3.61</v>
      </c>
      <c r="F408" s="3">
        <v>3.4</v>
      </c>
      <c r="G408" s="3">
        <v>2.14</v>
      </c>
      <c r="H408" s="3">
        <v>1.49</v>
      </c>
      <c r="I408" s="3">
        <v>3.54</v>
      </c>
      <c r="J408" s="3">
        <v>4.95</v>
      </c>
      <c r="K408" s="3">
        <v>1.46</v>
      </c>
      <c r="L408" s="3">
        <v>0.4</v>
      </c>
      <c r="M408" s="3">
        <v>0.36</v>
      </c>
    </row>
    <row r="409" spans="1:13" ht="15.75" thickBot="1" x14ac:dyDescent="0.3">
      <c r="A409" s="2">
        <v>10</v>
      </c>
      <c r="B409" s="3">
        <v>0.18</v>
      </c>
      <c r="C409" s="3">
        <v>0.99</v>
      </c>
      <c r="D409" s="3">
        <v>9.1199999999999992</v>
      </c>
      <c r="E409" s="3">
        <v>3.55</v>
      </c>
      <c r="F409" s="3">
        <v>3.57</v>
      </c>
      <c r="G409" s="3">
        <v>2.1</v>
      </c>
      <c r="H409" s="3">
        <v>1.54</v>
      </c>
      <c r="I409" s="3">
        <v>3.45</v>
      </c>
      <c r="J409" s="3">
        <v>4.9800000000000004</v>
      </c>
      <c r="K409" s="3">
        <v>1.3</v>
      </c>
      <c r="L409" s="3">
        <v>0.37</v>
      </c>
      <c r="M409" s="3">
        <v>0.36</v>
      </c>
    </row>
    <row r="410" spans="1:13" ht="15.75" thickBot="1" x14ac:dyDescent="0.3">
      <c r="A410" s="2">
        <v>11</v>
      </c>
      <c r="B410" s="3">
        <v>0.18</v>
      </c>
      <c r="C410" s="3">
        <v>0.99</v>
      </c>
      <c r="D410" s="3">
        <v>7.94</v>
      </c>
      <c r="E410" s="3">
        <v>3.44</v>
      </c>
      <c r="F410" s="3">
        <v>4.93</v>
      </c>
      <c r="G410" s="3">
        <v>2.13</v>
      </c>
      <c r="H410" s="3">
        <v>1.69</v>
      </c>
      <c r="I410" s="3">
        <v>3.37</v>
      </c>
      <c r="J410" s="3">
        <v>5.16</v>
      </c>
      <c r="K410" s="3">
        <v>1.1000000000000001</v>
      </c>
      <c r="L410" s="3">
        <v>0.31</v>
      </c>
      <c r="M410" s="3">
        <v>0.36</v>
      </c>
    </row>
    <row r="411" spans="1:13" ht="15.75" thickBot="1" x14ac:dyDescent="0.3">
      <c r="A411" s="2">
        <v>12</v>
      </c>
      <c r="B411" s="3">
        <v>0.18</v>
      </c>
      <c r="C411" s="3">
        <v>0.99</v>
      </c>
      <c r="D411" s="3">
        <v>7.19</v>
      </c>
      <c r="E411" s="3">
        <v>7.88</v>
      </c>
      <c r="F411" s="3">
        <v>4.26</v>
      </c>
      <c r="G411" s="3">
        <v>2.33</v>
      </c>
      <c r="H411" s="3">
        <v>3.01</v>
      </c>
      <c r="I411" s="3">
        <v>3.47</v>
      </c>
      <c r="J411" s="3">
        <v>4.66</v>
      </c>
      <c r="K411" s="3">
        <v>1.08</v>
      </c>
      <c r="L411" s="3">
        <v>0.35</v>
      </c>
      <c r="M411" s="3">
        <v>0.4</v>
      </c>
    </row>
    <row r="412" spans="1:13" ht="15.75" thickBot="1" x14ac:dyDescent="0.3">
      <c r="A412" s="2">
        <v>13</v>
      </c>
      <c r="B412" s="3">
        <v>0.18</v>
      </c>
      <c r="C412" s="3">
        <v>0.99</v>
      </c>
      <c r="D412" s="3">
        <v>6.62</v>
      </c>
      <c r="E412" s="3">
        <v>27.8</v>
      </c>
      <c r="F412" s="3">
        <v>3.83</v>
      </c>
      <c r="G412" s="3">
        <v>2.74</v>
      </c>
      <c r="H412" s="3">
        <v>4.8</v>
      </c>
      <c r="I412" s="3">
        <v>4.17</v>
      </c>
      <c r="J412" s="3">
        <v>4.1399999999999997</v>
      </c>
      <c r="K412" s="3">
        <v>1.1200000000000001</v>
      </c>
      <c r="L412" s="3">
        <v>0.36</v>
      </c>
      <c r="M412" s="3">
        <v>0.4</v>
      </c>
    </row>
    <row r="413" spans="1:13" ht="15.75" thickBot="1" x14ac:dyDescent="0.3">
      <c r="A413" s="2">
        <v>14</v>
      </c>
      <c r="B413" s="3">
        <v>0.19</v>
      </c>
      <c r="C413" s="3">
        <v>1.1299999999999999</v>
      </c>
      <c r="D413" s="3">
        <v>6.12</v>
      </c>
      <c r="E413" s="3">
        <v>9.51</v>
      </c>
      <c r="F413" s="3">
        <v>3.61</v>
      </c>
      <c r="G413" s="3">
        <v>2.64</v>
      </c>
      <c r="H413" s="3">
        <v>3.75</v>
      </c>
      <c r="I413" s="3">
        <v>4.13</v>
      </c>
      <c r="J413" s="3">
        <v>3.96</v>
      </c>
      <c r="K413" s="3">
        <v>1.01</v>
      </c>
      <c r="L413" s="3">
        <v>0.32</v>
      </c>
      <c r="M413" s="3">
        <v>0.41</v>
      </c>
    </row>
    <row r="414" spans="1:13" ht="15.75" thickBot="1" x14ac:dyDescent="0.3">
      <c r="A414" s="2">
        <v>15</v>
      </c>
      <c r="B414" s="3">
        <v>0.22</v>
      </c>
      <c r="C414" s="3">
        <v>4.47</v>
      </c>
      <c r="D414" s="3">
        <v>5.84</v>
      </c>
      <c r="E414" s="3">
        <v>7.79</v>
      </c>
      <c r="F414" s="3">
        <v>3.5</v>
      </c>
      <c r="G414" s="3">
        <v>2.52</v>
      </c>
      <c r="H414" s="3">
        <v>3.03</v>
      </c>
      <c r="I414" s="3">
        <v>4.18</v>
      </c>
      <c r="J414" s="3">
        <v>3.78</v>
      </c>
      <c r="K414" s="3">
        <v>0.85</v>
      </c>
      <c r="L414" s="3">
        <v>0.3</v>
      </c>
      <c r="M414" s="3">
        <v>0.53</v>
      </c>
    </row>
    <row r="415" spans="1:13" ht="15.75" thickBot="1" x14ac:dyDescent="0.3">
      <c r="A415" s="2">
        <v>16</v>
      </c>
      <c r="B415" s="3">
        <v>0.25</v>
      </c>
      <c r="C415" s="3">
        <v>3.32</v>
      </c>
      <c r="D415" s="3">
        <v>11.6</v>
      </c>
      <c r="E415" s="3">
        <v>7.03</v>
      </c>
      <c r="F415" s="3">
        <v>3.35</v>
      </c>
      <c r="G415" s="3">
        <v>2.46</v>
      </c>
      <c r="H415" s="3">
        <v>2.7</v>
      </c>
      <c r="I415" s="3">
        <v>3.73</v>
      </c>
      <c r="J415" s="3">
        <v>3.41</v>
      </c>
      <c r="K415" s="3">
        <v>0.85</v>
      </c>
      <c r="L415" s="3">
        <v>0.28999999999999998</v>
      </c>
      <c r="M415" s="3">
        <v>0.5</v>
      </c>
    </row>
    <row r="416" spans="1:13" ht="15.75" thickBot="1" x14ac:dyDescent="0.3">
      <c r="A416" s="2">
        <v>17</v>
      </c>
      <c r="B416" s="3">
        <v>0.33</v>
      </c>
      <c r="C416" s="3">
        <v>2.4300000000000002</v>
      </c>
      <c r="D416" s="3">
        <v>7.95</v>
      </c>
      <c r="E416" s="3">
        <v>6.66</v>
      </c>
      <c r="F416" s="3">
        <v>3.29</v>
      </c>
      <c r="G416" s="3">
        <v>2.21</v>
      </c>
      <c r="H416" s="3">
        <v>2.44</v>
      </c>
      <c r="I416" s="3">
        <v>3.65</v>
      </c>
      <c r="J416" s="3">
        <v>3.15</v>
      </c>
      <c r="K416" s="3">
        <v>0.75</v>
      </c>
      <c r="L416" s="3">
        <v>0.28999999999999998</v>
      </c>
      <c r="M416" s="3">
        <v>7.63</v>
      </c>
    </row>
    <row r="417" spans="1:13" ht="15.75" thickBot="1" x14ac:dyDescent="0.3">
      <c r="A417" s="2">
        <v>18</v>
      </c>
      <c r="B417" s="3">
        <v>0.32</v>
      </c>
      <c r="C417" s="3">
        <v>2.2400000000000002</v>
      </c>
      <c r="D417" s="3">
        <v>6.76</v>
      </c>
      <c r="E417" s="3">
        <v>6.27</v>
      </c>
      <c r="F417" s="3">
        <v>3.18</v>
      </c>
      <c r="G417" s="3">
        <v>2.2999999999999998</v>
      </c>
      <c r="H417" s="3">
        <v>2.34</v>
      </c>
      <c r="I417" s="3">
        <v>4.76</v>
      </c>
      <c r="J417" s="3">
        <v>3.03</v>
      </c>
      <c r="K417" s="3">
        <v>0.62</v>
      </c>
      <c r="L417" s="3">
        <v>0.28999999999999998</v>
      </c>
      <c r="M417" s="3">
        <v>4.66</v>
      </c>
    </row>
    <row r="418" spans="1:13" ht="15.75" thickBot="1" x14ac:dyDescent="0.3">
      <c r="A418" s="2">
        <v>19</v>
      </c>
      <c r="B418" s="3">
        <v>0.27</v>
      </c>
      <c r="C418" s="3">
        <v>2.1</v>
      </c>
      <c r="D418" s="3">
        <v>6.65</v>
      </c>
      <c r="E418" s="3">
        <v>5.93</v>
      </c>
      <c r="F418" s="3">
        <v>3.15</v>
      </c>
      <c r="G418" s="3">
        <v>2.16</v>
      </c>
      <c r="H418" s="3">
        <v>2.25</v>
      </c>
      <c r="I418" s="3">
        <v>4.54</v>
      </c>
      <c r="J418" s="3">
        <v>2.86</v>
      </c>
      <c r="K418" s="3">
        <v>0.57999999999999996</v>
      </c>
      <c r="L418" s="3">
        <v>0.22</v>
      </c>
      <c r="M418" s="3">
        <v>2.31</v>
      </c>
    </row>
    <row r="419" spans="1:13" ht="15.75" thickBot="1" x14ac:dyDescent="0.3">
      <c r="A419" s="2">
        <v>20</v>
      </c>
      <c r="B419" s="3">
        <v>0.3</v>
      </c>
      <c r="C419" s="3">
        <v>1.95</v>
      </c>
      <c r="D419" s="3">
        <v>6.59</v>
      </c>
      <c r="E419" s="3">
        <v>5.77</v>
      </c>
      <c r="F419" s="3">
        <v>2.94</v>
      </c>
      <c r="G419" s="3">
        <v>2.16</v>
      </c>
      <c r="H419" s="3">
        <v>2.16</v>
      </c>
      <c r="I419" s="3">
        <v>4.22</v>
      </c>
      <c r="J419" s="3">
        <v>2.74</v>
      </c>
      <c r="K419" s="3">
        <v>0.71</v>
      </c>
      <c r="L419" s="3">
        <v>0.26</v>
      </c>
      <c r="M419" s="3">
        <v>1.74</v>
      </c>
    </row>
    <row r="420" spans="1:13" ht="15.75" thickBot="1" x14ac:dyDescent="0.3">
      <c r="A420" s="2">
        <v>21</v>
      </c>
      <c r="B420" s="3">
        <v>0.27</v>
      </c>
      <c r="C420" s="3">
        <v>1.8</v>
      </c>
      <c r="D420" s="3">
        <v>6.43</v>
      </c>
      <c r="E420" s="3">
        <v>5.31</v>
      </c>
      <c r="F420" s="3">
        <v>2.93</v>
      </c>
      <c r="G420" s="3">
        <v>2.0099999999999998</v>
      </c>
      <c r="H420" s="3">
        <v>2.4500000000000002</v>
      </c>
      <c r="I420" s="3">
        <v>3.61</v>
      </c>
      <c r="J420" s="3">
        <v>2.75</v>
      </c>
      <c r="K420" s="3">
        <v>0.53</v>
      </c>
      <c r="L420" s="3">
        <v>0.27</v>
      </c>
      <c r="M420" s="3">
        <v>1.73</v>
      </c>
    </row>
    <row r="421" spans="1:13" ht="15.75" thickBot="1" x14ac:dyDescent="0.3">
      <c r="A421" s="2">
        <v>22</v>
      </c>
      <c r="B421" s="3">
        <v>0.27</v>
      </c>
      <c r="C421" s="3">
        <v>1.66</v>
      </c>
      <c r="D421" s="3">
        <v>6.65</v>
      </c>
      <c r="E421" s="3">
        <v>5.26</v>
      </c>
      <c r="F421" s="3">
        <v>2.9</v>
      </c>
      <c r="G421" s="3">
        <v>2.19</v>
      </c>
      <c r="H421" s="3">
        <v>2.76</v>
      </c>
      <c r="I421" s="3">
        <v>3.69</v>
      </c>
      <c r="J421" s="3">
        <v>2.9</v>
      </c>
      <c r="K421" s="3">
        <v>0.47</v>
      </c>
      <c r="L421" s="3">
        <v>0.27</v>
      </c>
      <c r="M421" s="3">
        <v>1.46</v>
      </c>
    </row>
    <row r="422" spans="1:13" ht="15.75" thickBot="1" x14ac:dyDescent="0.3">
      <c r="A422" s="2">
        <v>23</v>
      </c>
      <c r="B422" s="3">
        <v>0.27</v>
      </c>
      <c r="C422" s="3">
        <v>1.66</v>
      </c>
      <c r="D422" s="3">
        <v>6.29</v>
      </c>
      <c r="E422" s="3">
        <v>5.15</v>
      </c>
      <c r="F422" s="3">
        <v>2.87</v>
      </c>
      <c r="G422" s="3">
        <v>2.21</v>
      </c>
      <c r="H422" s="3">
        <v>2.81</v>
      </c>
      <c r="I422" s="3">
        <v>5.1100000000000003</v>
      </c>
      <c r="J422" s="3">
        <v>2.88</v>
      </c>
      <c r="K422" s="3">
        <v>0.45</v>
      </c>
      <c r="L422" s="3">
        <v>0.3</v>
      </c>
      <c r="M422" s="3">
        <v>1.31</v>
      </c>
    </row>
    <row r="423" spans="1:13" ht="15.75" thickBot="1" x14ac:dyDescent="0.3">
      <c r="A423" s="2">
        <v>24</v>
      </c>
      <c r="B423" s="3">
        <v>0.3</v>
      </c>
      <c r="C423" s="3">
        <v>1.66</v>
      </c>
      <c r="D423" s="3">
        <v>5.88</v>
      </c>
      <c r="E423" s="3">
        <v>4.97</v>
      </c>
      <c r="F423" s="3">
        <v>2.77</v>
      </c>
      <c r="G423" s="3">
        <v>2.31</v>
      </c>
      <c r="H423" s="3">
        <v>5.83</v>
      </c>
      <c r="I423" s="3">
        <v>8.18</v>
      </c>
      <c r="J423" s="3">
        <v>2.7</v>
      </c>
      <c r="K423" s="3">
        <v>0.51</v>
      </c>
      <c r="L423" s="3">
        <v>0.3</v>
      </c>
      <c r="M423" s="3">
        <v>1.1599999999999999</v>
      </c>
    </row>
    <row r="424" spans="1:13" ht="15.75" thickBot="1" x14ac:dyDescent="0.3">
      <c r="A424" s="2">
        <v>25</v>
      </c>
      <c r="B424" s="3">
        <v>0.27</v>
      </c>
      <c r="C424" s="3">
        <v>1.77</v>
      </c>
      <c r="D424" s="3">
        <v>5.59</v>
      </c>
      <c r="E424" s="3">
        <v>4.79</v>
      </c>
      <c r="F424" s="3">
        <v>2.72</v>
      </c>
      <c r="G424" s="3">
        <v>2.14</v>
      </c>
      <c r="H424" s="3">
        <v>9.9700000000000006</v>
      </c>
      <c r="I424" s="3">
        <v>6.55</v>
      </c>
      <c r="J424" s="3">
        <v>2.61</v>
      </c>
      <c r="K424" s="3">
        <v>0.45</v>
      </c>
      <c r="L424" s="3">
        <v>0.27</v>
      </c>
      <c r="M424" s="3">
        <v>1.03</v>
      </c>
    </row>
    <row r="425" spans="1:13" ht="15.75" thickBot="1" x14ac:dyDescent="0.3">
      <c r="A425" s="2">
        <v>26</v>
      </c>
      <c r="B425" s="3">
        <v>0.28000000000000003</v>
      </c>
      <c r="C425" s="3">
        <v>2.09</v>
      </c>
      <c r="D425" s="3">
        <v>5.44</v>
      </c>
      <c r="E425" s="3">
        <v>4.68</v>
      </c>
      <c r="F425" s="3">
        <v>2.67</v>
      </c>
      <c r="G425" s="3">
        <v>1.97</v>
      </c>
      <c r="H425" s="3">
        <v>5.25</v>
      </c>
      <c r="I425" s="3">
        <v>7.68</v>
      </c>
      <c r="J425" s="3">
        <v>2.5499999999999998</v>
      </c>
      <c r="K425" s="3">
        <v>0.45</v>
      </c>
      <c r="L425" s="3">
        <v>0.27</v>
      </c>
      <c r="M425" s="3">
        <v>1.02</v>
      </c>
    </row>
    <row r="426" spans="1:13" ht="15.75" thickBot="1" x14ac:dyDescent="0.3">
      <c r="A426" s="2">
        <v>27</v>
      </c>
      <c r="B426" s="3">
        <v>0.32</v>
      </c>
      <c r="C426" s="3">
        <v>2.12</v>
      </c>
      <c r="D426" s="3">
        <v>5.1100000000000003</v>
      </c>
      <c r="E426" s="3">
        <v>4.6100000000000003</v>
      </c>
      <c r="F426" s="3">
        <v>2.65</v>
      </c>
      <c r="G426" s="3">
        <v>1.94</v>
      </c>
      <c r="H426" s="3">
        <v>4.4800000000000004</v>
      </c>
      <c r="I426" s="3">
        <v>18.3</v>
      </c>
      <c r="J426" s="3">
        <v>2.4700000000000002</v>
      </c>
      <c r="K426" s="3">
        <v>0.45</v>
      </c>
      <c r="L426" s="3">
        <v>0.27</v>
      </c>
      <c r="M426" s="3">
        <v>0.86</v>
      </c>
    </row>
    <row r="427" spans="1:13" ht="15.75" thickBot="1" x14ac:dyDescent="0.3">
      <c r="A427" s="2">
        <v>28</v>
      </c>
      <c r="B427" s="3">
        <v>0.53</v>
      </c>
      <c r="C427" s="3">
        <v>1.85</v>
      </c>
      <c r="D427" s="3">
        <v>4.9800000000000004</v>
      </c>
      <c r="E427" s="3">
        <v>4.45</v>
      </c>
      <c r="F427" s="3">
        <v>2.52</v>
      </c>
      <c r="G427" s="3">
        <v>1.81</v>
      </c>
      <c r="H427" s="3">
        <v>4.83</v>
      </c>
      <c r="I427" s="3">
        <v>10.4</v>
      </c>
      <c r="J427" s="3">
        <v>2.56</v>
      </c>
      <c r="K427" s="3">
        <v>0.46</v>
      </c>
      <c r="L427" s="3">
        <v>0.31</v>
      </c>
      <c r="M427" s="3">
        <v>0.85</v>
      </c>
    </row>
    <row r="428" spans="1:13" ht="15.75" thickBot="1" x14ac:dyDescent="0.3">
      <c r="A428" s="2">
        <v>29</v>
      </c>
      <c r="B428" s="3">
        <v>3.58</v>
      </c>
      <c r="C428" s="3">
        <v>1.8</v>
      </c>
      <c r="D428" s="3">
        <v>4.8899999999999997</v>
      </c>
      <c r="E428" s="3">
        <v>5.12</v>
      </c>
      <c r="F428" s="3" t="s">
        <v>13</v>
      </c>
      <c r="G428" s="3">
        <v>1.78</v>
      </c>
      <c r="H428" s="3">
        <v>4.28</v>
      </c>
      <c r="I428" s="3">
        <v>9.0399999999999991</v>
      </c>
      <c r="J428" s="3">
        <v>2.78</v>
      </c>
      <c r="K428" s="3">
        <v>0.5</v>
      </c>
      <c r="L428" s="3">
        <v>0.31</v>
      </c>
      <c r="M428" s="3">
        <v>1.23</v>
      </c>
    </row>
    <row r="429" spans="1:13" ht="15.75" thickBot="1" x14ac:dyDescent="0.3">
      <c r="A429" s="2">
        <v>30</v>
      </c>
      <c r="B429" s="3">
        <v>9.1</v>
      </c>
      <c r="C429" s="3">
        <v>1.83</v>
      </c>
      <c r="D429" s="3">
        <v>4.78</v>
      </c>
      <c r="E429" s="3">
        <v>5.13</v>
      </c>
      <c r="F429" s="3" t="s">
        <v>13</v>
      </c>
      <c r="G429" s="3">
        <v>1.77</v>
      </c>
      <c r="H429" s="3">
        <v>4.24</v>
      </c>
      <c r="I429" s="3">
        <v>9.4600000000000009</v>
      </c>
      <c r="J429" s="3">
        <v>2.83</v>
      </c>
      <c r="K429" s="3">
        <v>0.49</v>
      </c>
      <c r="L429" s="3">
        <v>0.3</v>
      </c>
      <c r="M429" s="3">
        <v>1.51</v>
      </c>
    </row>
    <row r="430" spans="1:13" ht="15.75" thickBot="1" x14ac:dyDescent="0.3">
      <c r="A430" s="2">
        <v>31</v>
      </c>
      <c r="B430" s="3">
        <v>2.78</v>
      </c>
      <c r="C430" s="3" t="s">
        <v>13</v>
      </c>
      <c r="D430" s="3">
        <v>4.6900000000000004</v>
      </c>
      <c r="E430" s="3">
        <v>4.95</v>
      </c>
      <c r="F430" s="3" t="s">
        <v>13</v>
      </c>
      <c r="G430" s="3">
        <v>1.8</v>
      </c>
      <c r="H430" s="3" t="s">
        <v>13</v>
      </c>
      <c r="I430" s="3">
        <v>8.1</v>
      </c>
      <c r="J430" s="3" t="s">
        <v>13</v>
      </c>
      <c r="K430" s="3">
        <v>0.55000000000000004</v>
      </c>
      <c r="L430" s="3">
        <v>0.3</v>
      </c>
      <c r="M430" s="3" t="s">
        <v>13</v>
      </c>
    </row>
    <row r="431" spans="1:13" ht="15.75" thickBot="1" x14ac:dyDescent="0.3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</row>
    <row r="432" spans="1:13" ht="15.75" thickBot="1" x14ac:dyDescent="0.3">
      <c r="A432" s="2" t="s">
        <v>14</v>
      </c>
      <c r="B432" s="3">
        <v>31</v>
      </c>
      <c r="C432" s="3">
        <v>30</v>
      </c>
      <c r="D432" s="3">
        <v>31</v>
      </c>
      <c r="E432" s="3">
        <v>31</v>
      </c>
      <c r="F432" s="3">
        <v>28</v>
      </c>
      <c r="G432" s="3">
        <v>31</v>
      </c>
      <c r="H432" s="3">
        <v>30</v>
      </c>
      <c r="I432" s="3">
        <v>31</v>
      </c>
      <c r="J432" s="3">
        <v>30</v>
      </c>
      <c r="K432" s="3">
        <v>31</v>
      </c>
      <c r="L432" s="3">
        <v>31</v>
      </c>
      <c r="M432" s="3">
        <v>30</v>
      </c>
    </row>
    <row r="433" spans="1:13" ht="15.75" thickBot="1" x14ac:dyDescent="0.3">
      <c r="A433" s="2" t="s">
        <v>15</v>
      </c>
      <c r="B433" s="3">
        <v>0.18</v>
      </c>
      <c r="C433" s="3">
        <v>0.99</v>
      </c>
      <c r="D433" s="3">
        <v>3.1</v>
      </c>
      <c r="E433" s="3">
        <v>3.44</v>
      </c>
      <c r="F433" s="3">
        <v>2.52</v>
      </c>
      <c r="G433" s="3">
        <v>1.77</v>
      </c>
      <c r="H433" s="3">
        <v>1.47</v>
      </c>
      <c r="I433" s="3">
        <v>3.37</v>
      </c>
      <c r="J433" s="3">
        <v>2.4700000000000002</v>
      </c>
      <c r="K433" s="3">
        <v>0.45</v>
      </c>
      <c r="L433" s="3">
        <v>0.22</v>
      </c>
      <c r="M433" s="3">
        <v>0.21</v>
      </c>
    </row>
    <row r="434" spans="1:13" ht="15.75" thickBot="1" x14ac:dyDescent="0.3">
      <c r="A434" s="2" t="s">
        <v>16</v>
      </c>
      <c r="B434" s="3">
        <v>9.1</v>
      </c>
      <c r="C434" s="3">
        <v>4.47</v>
      </c>
      <c r="D434" s="3">
        <v>58.4</v>
      </c>
      <c r="E434" s="3">
        <v>27.8</v>
      </c>
      <c r="F434" s="3">
        <v>4.93</v>
      </c>
      <c r="G434" s="3">
        <v>2.74</v>
      </c>
      <c r="H434" s="3">
        <v>9.9700000000000006</v>
      </c>
      <c r="I434" s="3">
        <v>18.3</v>
      </c>
      <c r="J434" s="3">
        <v>7.29</v>
      </c>
      <c r="K434" s="3">
        <v>2.46</v>
      </c>
      <c r="L434" s="3">
        <v>0.45</v>
      </c>
      <c r="M434" s="3">
        <v>7.63</v>
      </c>
    </row>
    <row r="435" spans="1:13" ht="15.75" thickBot="1" x14ac:dyDescent="0.3">
      <c r="A435" s="2" t="s">
        <v>17</v>
      </c>
      <c r="B435" s="3">
        <v>0.72</v>
      </c>
      <c r="C435" s="3">
        <v>1.72</v>
      </c>
      <c r="D435" s="3">
        <v>10.34</v>
      </c>
      <c r="E435" s="3">
        <v>5.85</v>
      </c>
      <c r="F435" s="3">
        <v>3.43</v>
      </c>
      <c r="G435" s="3">
        <v>2.23</v>
      </c>
      <c r="H435" s="3">
        <v>3.05</v>
      </c>
      <c r="I435" s="3">
        <v>5.37</v>
      </c>
      <c r="J435" s="3">
        <v>4.07</v>
      </c>
      <c r="K435" s="3">
        <v>1.05</v>
      </c>
      <c r="L435" s="3">
        <v>0.33</v>
      </c>
      <c r="M435" s="3">
        <v>1.1299999999999999</v>
      </c>
    </row>
    <row r="436" spans="1:13" ht="15.75" thickBot="1" x14ac:dyDescent="0.3">
      <c r="A436" s="57" t="s">
        <v>18</v>
      </c>
      <c r="B436" s="58"/>
      <c r="C436" s="59">
        <v>365</v>
      </c>
      <c r="D436" s="60"/>
      <c r="E436" s="60"/>
      <c r="F436" s="60"/>
      <c r="G436" s="60"/>
      <c r="H436" s="60"/>
      <c r="I436" s="60"/>
      <c r="J436" s="60"/>
      <c r="K436" s="60"/>
      <c r="L436" s="60"/>
      <c r="M436" s="61"/>
    </row>
    <row r="437" spans="1:13" ht="22.5" x14ac:dyDescent="0.25">
      <c r="A437" s="4" t="s">
        <v>19</v>
      </c>
      <c r="B437" s="55">
        <v>1927</v>
      </c>
      <c r="C437" s="55">
        <v>4463</v>
      </c>
      <c r="D437" s="55">
        <v>27683</v>
      </c>
      <c r="E437" s="55">
        <v>15669</v>
      </c>
      <c r="F437" s="55">
        <v>8303</v>
      </c>
      <c r="G437" s="55">
        <v>5971</v>
      </c>
      <c r="H437" s="55">
        <v>7910</v>
      </c>
      <c r="I437" s="55">
        <v>14395</v>
      </c>
      <c r="J437" s="55">
        <v>10539</v>
      </c>
      <c r="K437" s="55">
        <v>2811</v>
      </c>
      <c r="L437" s="55">
        <v>879</v>
      </c>
      <c r="M437" s="55">
        <v>2926</v>
      </c>
    </row>
    <row r="438" spans="1:13" ht="23.25" thickBot="1" x14ac:dyDescent="0.3">
      <c r="A438" s="5" t="s">
        <v>20</v>
      </c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</row>
    <row r="439" spans="1:13" x14ac:dyDescent="0.25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</row>
    <row r="441" spans="1:13" ht="15" customHeight="1" x14ac:dyDescent="0.25">
      <c r="A441" s="64" t="s">
        <v>973</v>
      </c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ht="15.75" thickBot="1" x14ac:dyDescent="0.3">
      <c r="A442" s="65" t="s">
        <v>31</v>
      </c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</row>
    <row r="443" spans="1:13" ht="15.75" thickBot="1" x14ac:dyDescent="0.3">
      <c r="A443" s="1" t="s">
        <v>0</v>
      </c>
      <c r="B443" s="1" t="s">
        <v>1</v>
      </c>
      <c r="C443" s="1" t="s">
        <v>2</v>
      </c>
      <c r="D443" s="1" t="s">
        <v>3</v>
      </c>
      <c r="E443" s="1" t="s">
        <v>4</v>
      </c>
      <c r="F443" s="1" t="s">
        <v>5</v>
      </c>
      <c r="G443" s="1" t="s">
        <v>6</v>
      </c>
      <c r="H443" s="1" t="s">
        <v>7</v>
      </c>
      <c r="I443" s="1" t="s">
        <v>8</v>
      </c>
      <c r="J443" s="1" t="s">
        <v>9</v>
      </c>
      <c r="K443" s="1" t="s">
        <v>10</v>
      </c>
      <c r="L443" s="1" t="s">
        <v>11</v>
      </c>
      <c r="M443" s="1" t="s">
        <v>12</v>
      </c>
    </row>
    <row r="444" spans="1:13" ht="15.75" thickBot="1" x14ac:dyDescent="0.3">
      <c r="A444" s="2">
        <v>1</v>
      </c>
      <c r="B444" s="3">
        <v>2.62</v>
      </c>
      <c r="C444" s="3">
        <v>7.86</v>
      </c>
      <c r="D444" s="3">
        <v>12.3</v>
      </c>
      <c r="E444" s="3">
        <v>9.81</v>
      </c>
      <c r="F444" s="3">
        <v>7.13</v>
      </c>
      <c r="G444" s="3">
        <v>15.8</v>
      </c>
      <c r="H444" s="3">
        <v>4.22</v>
      </c>
      <c r="I444" s="3">
        <v>2.62</v>
      </c>
      <c r="J444" s="3">
        <v>7.22</v>
      </c>
      <c r="K444" s="3">
        <v>1.88</v>
      </c>
      <c r="L444" s="3">
        <v>0.73</v>
      </c>
      <c r="M444" s="3">
        <v>0.43</v>
      </c>
    </row>
    <row r="445" spans="1:13" ht="15.75" thickBot="1" x14ac:dyDescent="0.3">
      <c r="A445" s="2">
        <v>2</v>
      </c>
      <c r="B445" s="3">
        <v>2.3199999999999998</v>
      </c>
      <c r="C445" s="3">
        <v>13.1</v>
      </c>
      <c r="D445" s="3">
        <v>9.31</v>
      </c>
      <c r="E445" s="3">
        <v>8.41</v>
      </c>
      <c r="F445" s="3">
        <v>7.48</v>
      </c>
      <c r="G445" s="3">
        <v>14.4</v>
      </c>
      <c r="H445" s="3">
        <v>3.99</v>
      </c>
      <c r="I445" s="3">
        <v>2.5</v>
      </c>
      <c r="J445" s="3">
        <v>7.24</v>
      </c>
      <c r="K445" s="3">
        <v>1.73</v>
      </c>
      <c r="L445" s="3">
        <v>0.7</v>
      </c>
      <c r="M445" s="3">
        <v>0.4</v>
      </c>
    </row>
    <row r="446" spans="1:13" ht="15.75" thickBot="1" x14ac:dyDescent="0.3">
      <c r="A446" s="2">
        <v>3</v>
      </c>
      <c r="B446" s="3">
        <v>2.59</v>
      </c>
      <c r="C446" s="3">
        <v>19.8</v>
      </c>
      <c r="D446" s="3">
        <v>8.3699999999999992</v>
      </c>
      <c r="E446" s="3">
        <v>25.6</v>
      </c>
      <c r="F446" s="3">
        <v>23.8</v>
      </c>
      <c r="G446" s="3">
        <v>12.9</v>
      </c>
      <c r="H446" s="3">
        <v>3.81</v>
      </c>
      <c r="I446" s="3">
        <v>2.44</v>
      </c>
      <c r="J446" s="3">
        <v>6.68</v>
      </c>
      <c r="K446" s="3">
        <v>1.72</v>
      </c>
      <c r="L446" s="3">
        <v>0.7</v>
      </c>
      <c r="M446" s="3">
        <v>0.4</v>
      </c>
    </row>
    <row r="447" spans="1:13" ht="15.75" thickBot="1" x14ac:dyDescent="0.3">
      <c r="A447" s="2">
        <v>4</v>
      </c>
      <c r="B447" s="3">
        <v>2.4</v>
      </c>
      <c r="C447" s="3">
        <v>14.6</v>
      </c>
      <c r="D447" s="3">
        <v>7.77</v>
      </c>
      <c r="E447" s="3">
        <v>13.2</v>
      </c>
      <c r="F447" s="3">
        <v>17.2</v>
      </c>
      <c r="G447" s="3">
        <v>11.8</v>
      </c>
      <c r="H447" s="3">
        <v>3.56</v>
      </c>
      <c r="I447" s="3">
        <v>2.38</v>
      </c>
      <c r="J447" s="3">
        <v>6.2</v>
      </c>
      <c r="K447" s="3">
        <v>1.72</v>
      </c>
      <c r="L447" s="3">
        <v>0.7</v>
      </c>
      <c r="M447" s="3">
        <v>0.42</v>
      </c>
    </row>
    <row r="448" spans="1:13" ht="15.75" thickBot="1" x14ac:dyDescent="0.3">
      <c r="A448" s="2">
        <v>5</v>
      </c>
      <c r="B448" s="3">
        <v>11.5</v>
      </c>
      <c r="C448" s="3">
        <v>11.6</v>
      </c>
      <c r="D448" s="3">
        <v>7.46</v>
      </c>
      <c r="E448" s="3">
        <v>58.6</v>
      </c>
      <c r="F448" s="3">
        <v>13.1</v>
      </c>
      <c r="G448" s="3">
        <v>11.7</v>
      </c>
      <c r="H448" s="3">
        <v>3.48</v>
      </c>
      <c r="I448" s="3">
        <v>2.19</v>
      </c>
      <c r="J448" s="3">
        <v>5.46</v>
      </c>
      <c r="K448" s="3">
        <v>1.72</v>
      </c>
      <c r="L448" s="3">
        <v>0.66</v>
      </c>
      <c r="M448" s="3">
        <v>0.4</v>
      </c>
    </row>
    <row r="449" spans="1:13" ht="15.75" thickBot="1" x14ac:dyDescent="0.3">
      <c r="A449" s="2">
        <v>6</v>
      </c>
      <c r="B449" s="3">
        <v>23.6</v>
      </c>
      <c r="C449" s="3">
        <v>30.8</v>
      </c>
      <c r="D449" s="3">
        <v>7.13</v>
      </c>
      <c r="E449" s="3">
        <v>178</v>
      </c>
      <c r="F449" s="3">
        <v>12.1</v>
      </c>
      <c r="G449" s="3">
        <v>10.4</v>
      </c>
      <c r="H449" s="3">
        <v>3.35</v>
      </c>
      <c r="I449" s="3">
        <v>2.08</v>
      </c>
      <c r="J449" s="3">
        <v>5.01</v>
      </c>
      <c r="K449" s="3">
        <v>1.58</v>
      </c>
      <c r="L449" s="3">
        <v>0.65</v>
      </c>
      <c r="M449" s="3">
        <v>0.4</v>
      </c>
    </row>
    <row r="450" spans="1:13" ht="15.75" thickBot="1" x14ac:dyDescent="0.3">
      <c r="A450" s="2">
        <v>7</v>
      </c>
      <c r="B450" s="3">
        <v>31.6</v>
      </c>
      <c r="C450" s="3">
        <v>13.7</v>
      </c>
      <c r="D450" s="3">
        <v>7.12</v>
      </c>
      <c r="E450" s="3">
        <v>57.7</v>
      </c>
      <c r="F450" s="3">
        <v>15.4</v>
      </c>
      <c r="G450" s="3">
        <v>9.5399999999999991</v>
      </c>
      <c r="H450" s="3">
        <v>3.18</v>
      </c>
      <c r="I450" s="3">
        <v>2.08</v>
      </c>
      <c r="J450" s="3">
        <v>4.6100000000000003</v>
      </c>
      <c r="K450" s="3">
        <v>1.51</v>
      </c>
      <c r="L450" s="3">
        <v>0.6</v>
      </c>
      <c r="M450" s="3">
        <v>0.35</v>
      </c>
    </row>
    <row r="451" spans="1:13" ht="15.75" thickBot="1" x14ac:dyDescent="0.3">
      <c r="A451" s="2">
        <v>8</v>
      </c>
      <c r="B451" s="3">
        <v>13.5</v>
      </c>
      <c r="C451" s="3">
        <v>12.1</v>
      </c>
      <c r="D451" s="3">
        <v>7.07</v>
      </c>
      <c r="E451" s="3">
        <v>42.6</v>
      </c>
      <c r="F451" s="3">
        <v>14.8</v>
      </c>
      <c r="G451" s="3">
        <v>8.93</v>
      </c>
      <c r="H451" s="3">
        <v>3.02</v>
      </c>
      <c r="I451" s="3">
        <v>2.09</v>
      </c>
      <c r="J451" s="3">
        <v>4.2300000000000004</v>
      </c>
      <c r="K451" s="3">
        <v>1.51</v>
      </c>
      <c r="L451" s="3">
        <v>0.6</v>
      </c>
      <c r="M451" s="3">
        <v>0.35</v>
      </c>
    </row>
    <row r="452" spans="1:13" ht="15.75" thickBot="1" x14ac:dyDescent="0.3">
      <c r="A452" s="2">
        <v>9</v>
      </c>
      <c r="B452" s="3">
        <v>122</v>
      </c>
      <c r="C452" s="3">
        <v>10.9</v>
      </c>
      <c r="D452" s="3">
        <v>6.86</v>
      </c>
      <c r="E452" s="3">
        <v>102</v>
      </c>
      <c r="F452" s="3">
        <v>11.4</v>
      </c>
      <c r="G452" s="3">
        <v>8.36</v>
      </c>
      <c r="H452" s="3">
        <v>2.8</v>
      </c>
      <c r="I452" s="3">
        <v>2.2000000000000002</v>
      </c>
      <c r="J452" s="3">
        <v>4.13</v>
      </c>
      <c r="K452" s="3">
        <v>1.36</v>
      </c>
      <c r="L452" s="3">
        <v>0.68</v>
      </c>
      <c r="M452" s="3">
        <v>0.35</v>
      </c>
    </row>
    <row r="453" spans="1:13" ht="15.75" thickBot="1" x14ac:dyDescent="0.3">
      <c r="A453" s="2">
        <v>10</v>
      </c>
      <c r="B453" s="3">
        <v>52.8</v>
      </c>
      <c r="C453" s="3">
        <v>10</v>
      </c>
      <c r="D453" s="3">
        <v>6.66</v>
      </c>
      <c r="E453" s="3">
        <v>121</v>
      </c>
      <c r="F453" s="3">
        <v>10</v>
      </c>
      <c r="G453" s="3">
        <v>7.77</v>
      </c>
      <c r="H453" s="3">
        <v>2.8</v>
      </c>
      <c r="I453" s="3">
        <v>2.2000000000000002</v>
      </c>
      <c r="J453" s="3">
        <v>4.2300000000000004</v>
      </c>
      <c r="K453" s="3">
        <v>1.34</v>
      </c>
      <c r="L453" s="3">
        <v>0.83</v>
      </c>
      <c r="M453" s="3">
        <v>0.35</v>
      </c>
    </row>
    <row r="454" spans="1:13" ht="15.75" thickBot="1" x14ac:dyDescent="0.3">
      <c r="A454" s="2">
        <v>11</v>
      </c>
      <c r="B454" s="3">
        <v>45.3</v>
      </c>
      <c r="C454" s="3">
        <v>9.49</v>
      </c>
      <c r="D454" s="3">
        <v>6.37</v>
      </c>
      <c r="E454" s="3">
        <v>64.3</v>
      </c>
      <c r="F454" s="3">
        <v>9.35</v>
      </c>
      <c r="G454" s="3">
        <v>7.51</v>
      </c>
      <c r="H454" s="3">
        <v>2.8</v>
      </c>
      <c r="I454" s="3">
        <v>2.2000000000000002</v>
      </c>
      <c r="J454" s="3">
        <v>4.05</v>
      </c>
      <c r="K454" s="3">
        <v>1.24</v>
      </c>
      <c r="L454" s="3">
        <v>0.83</v>
      </c>
      <c r="M454" s="3">
        <v>0.4</v>
      </c>
    </row>
    <row r="455" spans="1:13" ht="15.75" thickBot="1" x14ac:dyDescent="0.3">
      <c r="A455" s="2">
        <v>12</v>
      </c>
      <c r="B455" s="3">
        <v>55.7</v>
      </c>
      <c r="C455" s="3">
        <v>8.8800000000000008</v>
      </c>
      <c r="D455" s="3">
        <v>6.32</v>
      </c>
      <c r="E455" s="3">
        <v>47.5</v>
      </c>
      <c r="F455" s="3">
        <v>8.59</v>
      </c>
      <c r="G455" s="3">
        <v>7.32</v>
      </c>
      <c r="H455" s="3">
        <v>2.74</v>
      </c>
      <c r="I455" s="3">
        <v>2.48</v>
      </c>
      <c r="J455" s="3">
        <v>3.8</v>
      </c>
      <c r="K455" s="3">
        <v>1.17</v>
      </c>
      <c r="L455" s="3">
        <v>0.83</v>
      </c>
      <c r="M455" s="3">
        <v>0.4</v>
      </c>
    </row>
    <row r="456" spans="1:13" ht="15.75" thickBot="1" x14ac:dyDescent="0.3">
      <c r="A456" s="2">
        <v>13</v>
      </c>
      <c r="B456" s="3">
        <v>78.400000000000006</v>
      </c>
      <c r="C456" s="3">
        <v>8.34</v>
      </c>
      <c r="D456" s="3">
        <v>5.85</v>
      </c>
      <c r="E456" s="3">
        <v>29.7</v>
      </c>
      <c r="F456" s="3">
        <v>8.25</v>
      </c>
      <c r="G456" s="3">
        <v>6.8</v>
      </c>
      <c r="H456" s="3">
        <v>2.68</v>
      </c>
      <c r="I456" s="3">
        <v>5.15</v>
      </c>
      <c r="J456" s="3">
        <v>3.65</v>
      </c>
      <c r="K456" s="3">
        <v>1.17</v>
      </c>
      <c r="L456" s="3">
        <v>0.83</v>
      </c>
      <c r="M456" s="3">
        <v>0.45</v>
      </c>
    </row>
    <row r="457" spans="1:13" ht="15.75" thickBot="1" x14ac:dyDescent="0.3">
      <c r="A457" s="2">
        <v>14</v>
      </c>
      <c r="B457" s="3">
        <v>52.9</v>
      </c>
      <c r="C457" s="3">
        <v>7.93</v>
      </c>
      <c r="D457" s="3">
        <v>6.33</v>
      </c>
      <c r="E457" s="3">
        <v>25.6</v>
      </c>
      <c r="F457" s="3">
        <v>11.4</v>
      </c>
      <c r="G457" s="3">
        <v>6.6</v>
      </c>
      <c r="H457" s="3">
        <v>2.5</v>
      </c>
      <c r="I457" s="3">
        <v>7.68</v>
      </c>
      <c r="J457" s="3">
        <v>3.33</v>
      </c>
      <c r="K457" s="3">
        <v>1.17</v>
      </c>
      <c r="L457" s="3">
        <v>0.83</v>
      </c>
      <c r="M457" s="3">
        <v>0.49</v>
      </c>
    </row>
    <row r="458" spans="1:13" ht="15.75" thickBot="1" x14ac:dyDescent="0.3">
      <c r="A458" s="2">
        <v>15</v>
      </c>
      <c r="B458" s="3">
        <v>34.4</v>
      </c>
      <c r="C458" s="3">
        <v>7.64</v>
      </c>
      <c r="D458" s="3">
        <v>6.09</v>
      </c>
      <c r="E458" s="3">
        <v>24.5</v>
      </c>
      <c r="F458" s="3">
        <v>14.2</v>
      </c>
      <c r="G458" s="3">
        <v>6.2</v>
      </c>
      <c r="H458" s="3">
        <v>2.44</v>
      </c>
      <c r="I458" s="3">
        <v>10.6</v>
      </c>
      <c r="J458" s="3">
        <v>3.22</v>
      </c>
      <c r="K458" s="3">
        <v>1.17</v>
      </c>
      <c r="L458" s="3">
        <v>0.83</v>
      </c>
      <c r="M458" s="3">
        <v>0.5</v>
      </c>
    </row>
    <row r="459" spans="1:13" ht="15.75" thickBot="1" x14ac:dyDescent="0.3">
      <c r="A459" s="2">
        <v>16</v>
      </c>
      <c r="B459" s="3">
        <v>94.4</v>
      </c>
      <c r="C459" s="3">
        <v>7.53</v>
      </c>
      <c r="D459" s="3">
        <v>6.43</v>
      </c>
      <c r="E459" s="3">
        <v>23.5</v>
      </c>
      <c r="F459" s="3">
        <v>11.1</v>
      </c>
      <c r="G459" s="3">
        <v>5.81</v>
      </c>
      <c r="H459" s="3">
        <v>2.44</v>
      </c>
      <c r="I459" s="3">
        <v>6.95</v>
      </c>
      <c r="J459" s="3">
        <v>3.02</v>
      </c>
      <c r="K459" s="3">
        <v>1.0900000000000001</v>
      </c>
      <c r="L459" s="3">
        <v>0.78</v>
      </c>
      <c r="M459" s="3">
        <v>0.49</v>
      </c>
    </row>
    <row r="460" spans="1:13" ht="15.75" thickBot="1" x14ac:dyDescent="0.3">
      <c r="A460" s="2">
        <v>17</v>
      </c>
      <c r="B460" s="3">
        <v>66.900000000000006</v>
      </c>
      <c r="C460" s="3">
        <v>7.04</v>
      </c>
      <c r="D460" s="3">
        <v>6.12</v>
      </c>
      <c r="E460" s="3">
        <v>19.8</v>
      </c>
      <c r="F460" s="3">
        <v>9.58</v>
      </c>
      <c r="G460" s="3">
        <v>5.65</v>
      </c>
      <c r="H460" s="3">
        <v>2.38</v>
      </c>
      <c r="I460" s="3">
        <v>11.6</v>
      </c>
      <c r="J460" s="3">
        <v>3.13</v>
      </c>
      <c r="K460" s="3">
        <v>1.07</v>
      </c>
      <c r="L460" s="3">
        <v>0.71</v>
      </c>
      <c r="M460" s="3">
        <v>0.45</v>
      </c>
    </row>
    <row r="461" spans="1:13" ht="15.75" thickBot="1" x14ac:dyDescent="0.3">
      <c r="A461" s="2">
        <v>18</v>
      </c>
      <c r="B461" s="3">
        <v>31.3</v>
      </c>
      <c r="C461" s="3">
        <v>7.09</v>
      </c>
      <c r="D461" s="3">
        <v>5.83</v>
      </c>
      <c r="E461" s="3">
        <v>17.2</v>
      </c>
      <c r="F461" s="3">
        <v>11</v>
      </c>
      <c r="G461" s="3">
        <v>5.55</v>
      </c>
      <c r="H461" s="3">
        <v>2.3199999999999998</v>
      </c>
      <c r="I461" s="3">
        <v>11.2</v>
      </c>
      <c r="J461" s="3">
        <v>3.14</v>
      </c>
      <c r="K461" s="3">
        <v>1.17</v>
      </c>
      <c r="L461" s="3">
        <v>0.66</v>
      </c>
      <c r="M461" s="3">
        <v>0.48</v>
      </c>
    </row>
    <row r="462" spans="1:13" ht="15.75" thickBot="1" x14ac:dyDescent="0.3">
      <c r="A462" s="2">
        <v>19</v>
      </c>
      <c r="B462" s="3">
        <v>22.9</v>
      </c>
      <c r="C462" s="3">
        <v>7.56</v>
      </c>
      <c r="D462" s="3">
        <v>5.83</v>
      </c>
      <c r="E462" s="3">
        <v>15.6</v>
      </c>
      <c r="F462" s="3">
        <v>10.6</v>
      </c>
      <c r="G462" s="3">
        <v>5.32</v>
      </c>
      <c r="H462" s="3">
        <v>2.23</v>
      </c>
      <c r="I462" s="3">
        <v>23.8</v>
      </c>
      <c r="J462" s="3">
        <v>3.28</v>
      </c>
      <c r="K462" s="3">
        <v>1.0900000000000001</v>
      </c>
      <c r="L462" s="3">
        <v>0.6</v>
      </c>
      <c r="M462" s="3">
        <v>0.42</v>
      </c>
    </row>
    <row r="463" spans="1:13" ht="15.75" thickBot="1" x14ac:dyDescent="0.3">
      <c r="A463" s="2">
        <v>20</v>
      </c>
      <c r="B463" s="3">
        <v>18.5</v>
      </c>
      <c r="C463" s="3">
        <v>8.26</v>
      </c>
      <c r="D463" s="3">
        <v>5.83</v>
      </c>
      <c r="E463" s="3">
        <v>13.1</v>
      </c>
      <c r="F463" s="3">
        <v>16.100000000000001</v>
      </c>
      <c r="G463" s="3">
        <v>5.05</v>
      </c>
      <c r="H463" s="3">
        <v>2.2000000000000002</v>
      </c>
      <c r="I463" s="3">
        <v>42.7</v>
      </c>
      <c r="J463" s="3">
        <v>3.22</v>
      </c>
      <c r="K463" s="3">
        <v>1.0900000000000001</v>
      </c>
      <c r="L463" s="3">
        <v>0.64</v>
      </c>
      <c r="M463" s="3">
        <v>0.41</v>
      </c>
    </row>
    <row r="464" spans="1:13" ht="15.75" thickBot="1" x14ac:dyDescent="0.3">
      <c r="A464" s="2">
        <v>21</v>
      </c>
      <c r="B464" s="3">
        <v>14.8</v>
      </c>
      <c r="C464" s="3">
        <v>6.96</v>
      </c>
      <c r="D464" s="3">
        <v>6.4</v>
      </c>
      <c r="E464" s="3">
        <v>12.5</v>
      </c>
      <c r="F464" s="3">
        <v>15.4</v>
      </c>
      <c r="G464" s="3">
        <v>4.67</v>
      </c>
      <c r="H464" s="3">
        <v>2.2000000000000002</v>
      </c>
      <c r="I464" s="3">
        <v>93.6</v>
      </c>
      <c r="J464" s="3">
        <v>2.97</v>
      </c>
      <c r="K464" s="3">
        <v>0.94</v>
      </c>
      <c r="L464" s="3">
        <v>0.63</v>
      </c>
      <c r="M464" s="3">
        <v>0.45</v>
      </c>
    </row>
    <row r="465" spans="1:13" ht="15.75" thickBot="1" x14ac:dyDescent="0.3">
      <c r="A465" s="2">
        <v>22</v>
      </c>
      <c r="B465" s="3">
        <v>12.5</v>
      </c>
      <c r="C465" s="3">
        <v>6.41</v>
      </c>
      <c r="D465" s="3">
        <v>5.86</v>
      </c>
      <c r="E465" s="3">
        <v>12.1</v>
      </c>
      <c r="F465" s="3">
        <v>13.6</v>
      </c>
      <c r="G465" s="3">
        <v>4.45</v>
      </c>
      <c r="H465" s="3">
        <v>2.4300000000000002</v>
      </c>
      <c r="I465" s="3">
        <v>27.5</v>
      </c>
      <c r="J465" s="3">
        <v>2.84</v>
      </c>
      <c r="K465" s="3">
        <v>0.89</v>
      </c>
      <c r="L465" s="3">
        <v>0.6</v>
      </c>
      <c r="M465" s="3">
        <v>0.46</v>
      </c>
    </row>
    <row r="466" spans="1:13" ht="15.75" thickBot="1" x14ac:dyDescent="0.3">
      <c r="A466" s="2">
        <v>23</v>
      </c>
      <c r="B466" s="3">
        <v>11.3</v>
      </c>
      <c r="C466" s="3">
        <v>5.99</v>
      </c>
      <c r="D466" s="3">
        <v>5.39</v>
      </c>
      <c r="E466" s="3">
        <v>11.6</v>
      </c>
      <c r="F466" s="3">
        <v>16.7</v>
      </c>
      <c r="G466" s="3">
        <v>4.33</v>
      </c>
      <c r="H466" s="3">
        <v>4.6399999999999997</v>
      </c>
      <c r="I466" s="3">
        <v>32.700000000000003</v>
      </c>
      <c r="J466" s="3">
        <v>2.68</v>
      </c>
      <c r="K466" s="3">
        <v>0.83</v>
      </c>
      <c r="L466" s="3">
        <v>0.6</v>
      </c>
      <c r="M466" s="3">
        <v>0.5</v>
      </c>
    </row>
    <row r="467" spans="1:13" ht="15.75" thickBot="1" x14ac:dyDescent="0.3">
      <c r="A467" s="2">
        <v>24</v>
      </c>
      <c r="B467" s="3">
        <v>10.199999999999999</v>
      </c>
      <c r="C467" s="3">
        <v>5.49</v>
      </c>
      <c r="D467" s="3">
        <v>5.39</v>
      </c>
      <c r="E467" s="3">
        <v>10.4</v>
      </c>
      <c r="F467" s="3">
        <v>14.6</v>
      </c>
      <c r="G467" s="3">
        <v>4.24</v>
      </c>
      <c r="H467" s="3">
        <v>7.63</v>
      </c>
      <c r="I467" s="3">
        <v>28.2</v>
      </c>
      <c r="J467" s="3">
        <v>2.35</v>
      </c>
      <c r="K467" s="3">
        <v>0.83</v>
      </c>
      <c r="L467" s="3">
        <v>0.55000000000000004</v>
      </c>
      <c r="M467" s="3">
        <v>0.5</v>
      </c>
    </row>
    <row r="468" spans="1:13" ht="15.75" thickBot="1" x14ac:dyDescent="0.3">
      <c r="A468" s="2">
        <v>25</v>
      </c>
      <c r="B468" s="3">
        <v>9.42</v>
      </c>
      <c r="C468" s="3">
        <v>4.74</v>
      </c>
      <c r="D468" s="3">
        <v>5.79</v>
      </c>
      <c r="E468" s="3">
        <v>9.9</v>
      </c>
      <c r="F468" s="3">
        <v>12</v>
      </c>
      <c r="G468" s="3">
        <v>4.01</v>
      </c>
      <c r="H468" s="3">
        <v>4.4400000000000004</v>
      </c>
      <c r="I468" s="3">
        <v>17.3</v>
      </c>
      <c r="J468" s="3">
        <v>2.2799999999999998</v>
      </c>
      <c r="K468" s="3">
        <v>0.83</v>
      </c>
      <c r="L468" s="3">
        <v>0.55000000000000004</v>
      </c>
      <c r="M468" s="3">
        <v>0.5</v>
      </c>
    </row>
    <row r="469" spans="1:13" ht="15.75" thickBot="1" x14ac:dyDescent="0.3">
      <c r="A469" s="2">
        <v>26</v>
      </c>
      <c r="B469" s="3">
        <v>8.9600000000000009</v>
      </c>
      <c r="C469" s="3">
        <v>4.72</v>
      </c>
      <c r="D469" s="3">
        <v>7.62</v>
      </c>
      <c r="E469" s="3">
        <v>9.67</v>
      </c>
      <c r="F469" s="3">
        <v>19.2</v>
      </c>
      <c r="G469" s="3">
        <v>3.82</v>
      </c>
      <c r="H469" s="3">
        <v>3.76</v>
      </c>
      <c r="I469" s="3">
        <v>15.3</v>
      </c>
      <c r="J469" s="3">
        <v>2.2000000000000002</v>
      </c>
      <c r="K469" s="3">
        <v>0.83</v>
      </c>
      <c r="L469" s="3">
        <v>0.52</v>
      </c>
      <c r="M469" s="3">
        <v>0.5</v>
      </c>
    </row>
    <row r="470" spans="1:13" ht="15.75" thickBot="1" x14ac:dyDescent="0.3">
      <c r="A470" s="2">
        <v>27</v>
      </c>
      <c r="B470" s="3">
        <v>8.42</v>
      </c>
      <c r="C470" s="3">
        <v>4.7300000000000004</v>
      </c>
      <c r="D470" s="3">
        <v>8.4499999999999993</v>
      </c>
      <c r="E470" s="3">
        <v>9.31</v>
      </c>
      <c r="F470" s="3">
        <v>20.6</v>
      </c>
      <c r="G470" s="3">
        <v>3.82</v>
      </c>
      <c r="H470" s="3">
        <v>3.42</v>
      </c>
      <c r="I470" s="3">
        <v>13.4</v>
      </c>
      <c r="J470" s="3">
        <v>2.2000000000000002</v>
      </c>
      <c r="K470" s="3">
        <v>0.77</v>
      </c>
      <c r="L470" s="3">
        <v>0.45</v>
      </c>
      <c r="M470" s="3">
        <v>0.5</v>
      </c>
    </row>
    <row r="471" spans="1:13" ht="15.75" thickBot="1" x14ac:dyDescent="0.3">
      <c r="A471" s="2">
        <v>28</v>
      </c>
      <c r="B471" s="3">
        <v>7.97</v>
      </c>
      <c r="C471" s="3">
        <v>8.0500000000000007</v>
      </c>
      <c r="D471" s="3">
        <v>7.81</v>
      </c>
      <c r="E471" s="3">
        <v>8.99</v>
      </c>
      <c r="F471" s="3">
        <v>21.3</v>
      </c>
      <c r="G471" s="3">
        <v>3.72</v>
      </c>
      <c r="H471" s="3">
        <v>3.2</v>
      </c>
      <c r="I471" s="3">
        <v>11.7</v>
      </c>
      <c r="J471" s="3">
        <v>2.15</v>
      </c>
      <c r="K471" s="3">
        <v>0.75</v>
      </c>
      <c r="L471" s="3">
        <v>0.49</v>
      </c>
      <c r="M471" s="3">
        <v>0.5</v>
      </c>
    </row>
    <row r="472" spans="1:13" ht="15.75" thickBot="1" x14ac:dyDescent="0.3">
      <c r="A472" s="2">
        <v>29</v>
      </c>
      <c r="B472" s="3">
        <v>7.5</v>
      </c>
      <c r="C472" s="3">
        <v>13.3</v>
      </c>
      <c r="D472" s="3">
        <v>8.0399999999999991</v>
      </c>
      <c r="E472" s="3">
        <v>8.67</v>
      </c>
      <c r="F472" s="3" t="s">
        <v>13</v>
      </c>
      <c r="G472" s="3">
        <v>3.65</v>
      </c>
      <c r="H472" s="3">
        <v>2.97</v>
      </c>
      <c r="I472" s="3">
        <v>10.1</v>
      </c>
      <c r="J472" s="3">
        <v>1.96</v>
      </c>
      <c r="K472" s="3">
        <v>0.75</v>
      </c>
      <c r="L472" s="3">
        <v>0.5</v>
      </c>
      <c r="M472" s="3">
        <v>0.5</v>
      </c>
    </row>
    <row r="473" spans="1:13" ht="15.75" thickBot="1" x14ac:dyDescent="0.3">
      <c r="A473" s="2">
        <v>30</v>
      </c>
      <c r="B473" s="3">
        <v>7.32</v>
      </c>
      <c r="C473" s="3">
        <v>16.899999999999999</v>
      </c>
      <c r="D473" s="3">
        <v>8.51</v>
      </c>
      <c r="E473" s="3">
        <v>8.34</v>
      </c>
      <c r="F473" s="3" t="s">
        <v>13</v>
      </c>
      <c r="G473" s="3">
        <v>3.99</v>
      </c>
      <c r="H473" s="3">
        <v>2.73</v>
      </c>
      <c r="I473" s="3">
        <v>8.9</v>
      </c>
      <c r="J473" s="3">
        <v>1.96</v>
      </c>
      <c r="K473" s="3">
        <v>0.74</v>
      </c>
      <c r="L473" s="3">
        <v>0.47</v>
      </c>
      <c r="M473" s="3">
        <v>0.5</v>
      </c>
    </row>
    <row r="474" spans="1:13" ht="15.75" thickBot="1" x14ac:dyDescent="0.3">
      <c r="A474" s="2">
        <v>31</v>
      </c>
      <c r="B474" s="3">
        <v>7.12</v>
      </c>
      <c r="C474" s="3" t="s">
        <v>13</v>
      </c>
      <c r="D474" s="3">
        <v>8.0399999999999991</v>
      </c>
      <c r="E474" s="3">
        <v>7.62</v>
      </c>
      <c r="F474" s="3" t="s">
        <v>13</v>
      </c>
      <c r="G474" s="3">
        <v>3.99</v>
      </c>
      <c r="H474" s="3" t="s">
        <v>13</v>
      </c>
      <c r="I474" s="3">
        <v>7.88</v>
      </c>
      <c r="J474" s="3" t="s">
        <v>13</v>
      </c>
      <c r="K474" s="3">
        <v>0.7</v>
      </c>
      <c r="L474" s="3">
        <v>0.47</v>
      </c>
      <c r="M474" s="3" t="s">
        <v>13</v>
      </c>
    </row>
    <row r="475" spans="1:13" ht="15.75" thickBot="1" x14ac:dyDescent="0.3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</row>
    <row r="476" spans="1:13" ht="15.75" thickBot="1" x14ac:dyDescent="0.3">
      <c r="A476" s="2" t="s">
        <v>14</v>
      </c>
      <c r="B476" s="3">
        <v>31</v>
      </c>
      <c r="C476" s="3">
        <v>30</v>
      </c>
      <c r="D476" s="3">
        <v>31</v>
      </c>
      <c r="E476" s="3">
        <v>31</v>
      </c>
      <c r="F476" s="3">
        <v>28</v>
      </c>
      <c r="G476" s="3">
        <v>31</v>
      </c>
      <c r="H476" s="3">
        <v>30</v>
      </c>
      <c r="I476" s="3">
        <v>31</v>
      </c>
      <c r="J476" s="3">
        <v>30</v>
      </c>
      <c r="K476" s="3">
        <v>31</v>
      </c>
      <c r="L476" s="3">
        <v>31</v>
      </c>
      <c r="M476" s="3">
        <v>30</v>
      </c>
    </row>
    <row r="477" spans="1:13" ht="15.75" thickBot="1" x14ac:dyDescent="0.3">
      <c r="A477" s="2" t="s">
        <v>15</v>
      </c>
      <c r="B477" s="3">
        <v>2.3199999999999998</v>
      </c>
      <c r="C477" s="3">
        <v>4.72</v>
      </c>
      <c r="D477" s="3">
        <v>5.39</v>
      </c>
      <c r="E477" s="3">
        <v>7.62</v>
      </c>
      <c r="F477" s="3">
        <v>7.13</v>
      </c>
      <c r="G477" s="3">
        <v>3.65</v>
      </c>
      <c r="H477" s="3">
        <v>2.2000000000000002</v>
      </c>
      <c r="I477" s="3">
        <v>2.08</v>
      </c>
      <c r="J477" s="3">
        <v>1.96</v>
      </c>
      <c r="K477" s="3">
        <v>0.7</v>
      </c>
      <c r="L477" s="3">
        <v>0.45</v>
      </c>
      <c r="M477" s="3">
        <v>0.35</v>
      </c>
    </row>
    <row r="478" spans="1:13" ht="15.75" thickBot="1" x14ac:dyDescent="0.3">
      <c r="A478" s="2" t="s">
        <v>16</v>
      </c>
      <c r="B478" s="3">
        <v>122</v>
      </c>
      <c r="C478" s="3">
        <v>30.8</v>
      </c>
      <c r="D478" s="3">
        <v>12.3</v>
      </c>
      <c r="E478" s="3">
        <v>178</v>
      </c>
      <c r="F478" s="3">
        <v>23.8</v>
      </c>
      <c r="G478" s="3">
        <v>15.8</v>
      </c>
      <c r="H478" s="3">
        <v>7.63</v>
      </c>
      <c r="I478" s="3">
        <v>93.6</v>
      </c>
      <c r="J478" s="3">
        <v>7.24</v>
      </c>
      <c r="K478" s="3">
        <v>1.88</v>
      </c>
      <c r="L478" s="3">
        <v>0.83</v>
      </c>
      <c r="M478" s="3">
        <v>0.5</v>
      </c>
    </row>
    <row r="479" spans="1:13" ht="15.75" thickBot="1" x14ac:dyDescent="0.3">
      <c r="A479" s="2" t="s">
        <v>17</v>
      </c>
      <c r="B479" s="3">
        <v>28.1</v>
      </c>
      <c r="C479" s="3">
        <v>10.050000000000001</v>
      </c>
      <c r="D479" s="3">
        <v>7.04</v>
      </c>
      <c r="E479" s="3">
        <v>32.479999999999997</v>
      </c>
      <c r="F479" s="3">
        <v>13.43</v>
      </c>
      <c r="G479" s="3">
        <v>7.04</v>
      </c>
      <c r="H479" s="3">
        <v>3.21</v>
      </c>
      <c r="I479" s="3">
        <v>13.35</v>
      </c>
      <c r="J479" s="3">
        <v>3.75</v>
      </c>
      <c r="K479" s="3">
        <v>1.17</v>
      </c>
      <c r="L479" s="3">
        <v>0.65</v>
      </c>
      <c r="M479" s="3">
        <v>0.44</v>
      </c>
    </row>
    <row r="480" spans="1:13" ht="15.75" thickBot="1" x14ac:dyDescent="0.3">
      <c r="A480" s="57" t="s">
        <v>18</v>
      </c>
      <c r="B480" s="58"/>
      <c r="C480" s="59">
        <v>365</v>
      </c>
      <c r="D480" s="60"/>
      <c r="E480" s="60"/>
      <c r="F480" s="60"/>
      <c r="G480" s="60"/>
      <c r="H480" s="60"/>
      <c r="I480" s="60"/>
      <c r="J480" s="60"/>
      <c r="K480" s="60"/>
      <c r="L480" s="60"/>
      <c r="M480" s="61"/>
    </row>
    <row r="481" spans="1:13" ht="22.5" x14ac:dyDescent="0.25">
      <c r="A481" s="4" t="s">
        <v>19</v>
      </c>
      <c r="B481" s="55">
        <v>75266</v>
      </c>
      <c r="C481" s="55">
        <v>26050</v>
      </c>
      <c r="D481" s="55">
        <v>18865</v>
      </c>
      <c r="E481" s="55">
        <v>86989</v>
      </c>
      <c r="F481" s="55">
        <v>32485</v>
      </c>
      <c r="G481" s="55">
        <v>18844</v>
      </c>
      <c r="H481" s="55">
        <v>8326</v>
      </c>
      <c r="I481" s="55">
        <v>35745</v>
      </c>
      <c r="J481" s="55">
        <v>9715</v>
      </c>
      <c r="K481" s="55">
        <v>3142</v>
      </c>
      <c r="L481" s="55">
        <v>1747</v>
      </c>
      <c r="M481" s="55">
        <v>1145</v>
      </c>
    </row>
    <row r="482" spans="1:13" ht="23.25" thickBot="1" x14ac:dyDescent="0.3">
      <c r="A482" s="5" t="s">
        <v>20</v>
      </c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</row>
    <row r="483" spans="1:13" x14ac:dyDescent="0.25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</row>
    <row r="485" spans="1:13" ht="15" customHeight="1" x14ac:dyDescent="0.25">
      <c r="A485" s="64" t="s">
        <v>973</v>
      </c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ht="15.75" thickBot="1" x14ac:dyDescent="0.3">
      <c r="A486" s="65" t="s">
        <v>32</v>
      </c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</row>
    <row r="487" spans="1:13" ht="15.75" thickBot="1" x14ac:dyDescent="0.3">
      <c r="A487" s="1" t="s">
        <v>0</v>
      </c>
      <c r="B487" s="1" t="s">
        <v>1</v>
      </c>
      <c r="C487" s="1" t="s">
        <v>2</v>
      </c>
      <c r="D487" s="1" t="s">
        <v>3</v>
      </c>
      <c r="E487" s="1" t="s">
        <v>4</v>
      </c>
      <c r="F487" s="1" t="s">
        <v>5</v>
      </c>
      <c r="G487" s="1" t="s">
        <v>6</v>
      </c>
      <c r="H487" s="1" t="s">
        <v>7</v>
      </c>
      <c r="I487" s="1" t="s">
        <v>8</v>
      </c>
      <c r="J487" s="1" t="s">
        <v>9</v>
      </c>
      <c r="K487" s="1" t="s">
        <v>10</v>
      </c>
      <c r="L487" s="1" t="s">
        <v>11</v>
      </c>
      <c r="M487" s="1" t="s">
        <v>12</v>
      </c>
    </row>
    <row r="488" spans="1:13" ht="15.75" thickBot="1" x14ac:dyDescent="0.3">
      <c r="A488" s="2">
        <v>1</v>
      </c>
      <c r="B488" s="3">
        <v>0.5</v>
      </c>
      <c r="C488" s="3">
        <v>0.64</v>
      </c>
      <c r="D488" s="3">
        <v>2.4300000000000002</v>
      </c>
      <c r="E488" s="3">
        <v>40.6</v>
      </c>
      <c r="F488" s="3">
        <v>17.899999999999999</v>
      </c>
      <c r="G488" s="3">
        <v>9.16</v>
      </c>
      <c r="H488" s="3">
        <v>2.76</v>
      </c>
      <c r="I488" s="3">
        <v>2.09</v>
      </c>
      <c r="J488" s="3">
        <v>1.5</v>
      </c>
      <c r="K488" s="3">
        <v>1.23</v>
      </c>
      <c r="L488" s="3">
        <v>0.47</v>
      </c>
      <c r="M488" s="3">
        <v>0.14000000000000001</v>
      </c>
    </row>
    <row r="489" spans="1:13" ht="15.75" thickBot="1" x14ac:dyDescent="0.3">
      <c r="A489" s="2">
        <v>2</v>
      </c>
      <c r="B489" s="3">
        <v>0.5</v>
      </c>
      <c r="C489" s="3">
        <v>0.62</v>
      </c>
      <c r="D489" s="3">
        <v>2.39</v>
      </c>
      <c r="E489" s="3">
        <v>12.7</v>
      </c>
      <c r="F489" s="3">
        <v>16.899999999999999</v>
      </c>
      <c r="G489" s="3">
        <v>9.2200000000000006</v>
      </c>
      <c r="H489" s="3">
        <v>2.8</v>
      </c>
      <c r="I489" s="3">
        <v>1.89</v>
      </c>
      <c r="J489" s="3">
        <v>1.47</v>
      </c>
      <c r="K489" s="3">
        <v>1.1599999999999999</v>
      </c>
      <c r="L489" s="3">
        <v>0.28999999999999998</v>
      </c>
      <c r="M489" s="3">
        <v>0.12</v>
      </c>
    </row>
    <row r="490" spans="1:13" ht="15.75" thickBot="1" x14ac:dyDescent="0.3">
      <c r="A490" s="2">
        <v>3</v>
      </c>
      <c r="B490" s="3">
        <v>0.5</v>
      </c>
      <c r="C490" s="3">
        <v>1.25</v>
      </c>
      <c r="D490" s="3">
        <v>2.31</v>
      </c>
      <c r="E490" s="3">
        <v>9.8699999999999992</v>
      </c>
      <c r="F490" s="3">
        <v>15.3</v>
      </c>
      <c r="G490" s="3">
        <v>10.5</v>
      </c>
      <c r="H490" s="3">
        <v>2.73</v>
      </c>
      <c r="I490" s="3">
        <v>1.91</v>
      </c>
      <c r="J490" s="3">
        <v>1.44</v>
      </c>
      <c r="K490" s="3">
        <v>1.1000000000000001</v>
      </c>
      <c r="L490" s="3">
        <v>0.24</v>
      </c>
      <c r="M490" s="3">
        <v>0.14000000000000001</v>
      </c>
    </row>
    <row r="491" spans="1:13" ht="15.75" thickBot="1" x14ac:dyDescent="0.3">
      <c r="A491" s="2">
        <v>4</v>
      </c>
      <c r="B491" s="3">
        <v>0.5</v>
      </c>
      <c r="C491" s="3">
        <v>1.45</v>
      </c>
      <c r="D491" s="3">
        <v>2.34</v>
      </c>
      <c r="E491" s="3">
        <v>8.9</v>
      </c>
      <c r="F491" s="3">
        <v>14</v>
      </c>
      <c r="G491" s="3">
        <v>10.1</v>
      </c>
      <c r="H491" s="3">
        <v>2.62</v>
      </c>
      <c r="I491" s="3">
        <v>1.92</v>
      </c>
      <c r="J491" s="3">
        <v>1.37</v>
      </c>
      <c r="K491" s="3">
        <v>1.04</v>
      </c>
      <c r="L491" s="3">
        <v>0.3</v>
      </c>
      <c r="M491" s="3">
        <v>0.14000000000000001</v>
      </c>
    </row>
    <row r="492" spans="1:13" ht="15.75" thickBot="1" x14ac:dyDescent="0.3">
      <c r="A492" s="2">
        <v>5</v>
      </c>
      <c r="B492" s="3">
        <v>0.47</v>
      </c>
      <c r="C492" s="3">
        <v>1.33</v>
      </c>
      <c r="D492" s="3">
        <v>4.5</v>
      </c>
      <c r="E492" s="3">
        <v>8.0500000000000007</v>
      </c>
      <c r="F492" s="3">
        <v>12.6</v>
      </c>
      <c r="G492" s="3">
        <v>12.3</v>
      </c>
      <c r="H492" s="3">
        <v>2.69</v>
      </c>
      <c r="I492" s="3">
        <v>1.85</v>
      </c>
      <c r="J492" s="3">
        <v>1.28</v>
      </c>
      <c r="K492" s="3">
        <v>1</v>
      </c>
      <c r="L492" s="3">
        <v>0.28000000000000003</v>
      </c>
      <c r="M492" s="3">
        <v>0.16</v>
      </c>
    </row>
    <row r="493" spans="1:13" ht="15.75" thickBot="1" x14ac:dyDescent="0.3">
      <c r="A493" s="2">
        <v>6</v>
      </c>
      <c r="B493" s="3">
        <v>0.45</v>
      </c>
      <c r="C493" s="3">
        <v>1.56</v>
      </c>
      <c r="D493" s="3">
        <v>3.99</v>
      </c>
      <c r="E493" s="3">
        <v>7.3</v>
      </c>
      <c r="F493" s="3">
        <v>11.5</v>
      </c>
      <c r="G493" s="3">
        <v>13.9</v>
      </c>
      <c r="H493" s="3">
        <v>2.79</v>
      </c>
      <c r="I493" s="3">
        <v>1.84</v>
      </c>
      <c r="J493" s="3">
        <v>1.22</v>
      </c>
      <c r="K493" s="3">
        <v>1</v>
      </c>
      <c r="L493" s="3">
        <v>0.25</v>
      </c>
      <c r="M493" s="3">
        <v>0.19</v>
      </c>
    </row>
    <row r="494" spans="1:13" ht="15.75" thickBot="1" x14ac:dyDescent="0.3">
      <c r="A494" s="2">
        <v>7</v>
      </c>
      <c r="B494" s="3">
        <v>0.45</v>
      </c>
      <c r="C494" s="3">
        <v>2.54</v>
      </c>
      <c r="D494" s="3">
        <v>6.34</v>
      </c>
      <c r="E494" s="3">
        <v>6.42</v>
      </c>
      <c r="F494" s="3">
        <v>10.5</v>
      </c>
      <c r="G494" s="3">
        <v>9.74</v>
      </c>
      <c r="H494" s="3">
        <v>2.8</v>
      </c>
      <c r="I494" s="3">
        <v>1.83</v>
      </c>
      <c r="J494" s="3">
        <v>1.18</v>
      </c>
      <c r="K494" s="3">
        <v>0.98</v>
      </c>
      <c r="L494" s="3">
        <v>0.26</v>
      </c>
      <c r="M494" s="3">
        <v>0.24</v>
      </c>
    </row>
    <row r="495" spans="1:13" ht="15.75" thickBot="1" x14ac:dyDescent="0.3">
      <c r="A495" s="2">
        <v>8</v>
      </c>
      <c r="B495" s="3">
        <v>0.45</v>
      </c>
      <c r="C495" s="3">
        <v>7.58</v>
      </c>
      <c r="D495" s="3">
        <v>4.95</v>
      </c>
      <c r="E495" s="3">
        <v>5.98</v>
      </c>
      <c r="F495" s="3">
        <v>23.1</v>
      </c>
      <c r="G495" s="3">
        <v>9.42</v>
      </c>
      <c r="H495" s="3">
        <v>2.79</v>
      </c>
      <c r="I495" s="3">
        <v>2</v>
      </c>
      <c r="J495" s="3">
        <v>1.17</v>
      </c>
      <c r="K495" s="3">
        <v>0.93</v>
      </c>
      <c r="L495" s="3">
        <v>0.25</v>
      </c>
      <c r="M495" s="3">
        <v>0.24</v>
      </c>
    </row>
    <row r="496" spans="1:13" ht="15.75" thickBot="1" x14ac:dyDescent="0.3">
      <c r="A496" s="2">
        <v>9</v>
      </c>
      <c r="B496" s="3">
        <v>0.47</v>
      </c>
      <c r="C496" s="3">
        <v>30.5</v>
      </c>
      <c r="D496" s="3">
        <v>5.55</v>
      </c>
      <c r="E496" s="3">
        <v>5.62</v>
      </c>
      <c r="F496" s="3">
        <v>25.2</v>
      </c>
      <c r="G496" s="3">
        <v>8.83</v>
      </c>
      <c r="H496" s="3">
        <v>2.69</v>
      </c>
      <c r="I496" s="3">
        <v>2.31</v>
      </c>
      <c r="J496" s="3">
        <v>1.1599999999999999</v>
      </c>
      <c r="K496" s="3">
        <v>0.92</v>
      </c>
      <c r="L496" s="3">
        <v>0.23</v>
      </c>
      <c r="M496" s="3">
        <v>0.23</v>
      </c>
    </row>
    <row r="497" spans="1:13" ht="15.75" thickBot="1" x14ac:dyDescent="0.3">
      <c r="A497" s="2">
        <v>10</v>
      </c>
      <c r="B497" s="3">
        <v>0.46</v>
      </c>
      <c r="C497" s="3">
        <v>21.9</v>
      </c>
      <c r="D497" s="3">
        <v>8.7799999999999994</v>
      </c>
      <c r="E497" s="3">
        <v>5.16</v>
      </c>
      <c r="F497" s="3">
        <v>21.6</v>
      </c>
      <c r="G497" s="3">
        <v>8.52</v>
      </c>
      <c r="H497" s="3">
        <v>2.57</v>
      </c>
      <c r="I497" s="3">
        <v>2.08</v>
      </c>
      <c r="J497" s="3">
        <v>1.1200000000000001</v>
      </c>
      <c r="K497" s="3">
        <v>0.92</v>
      </c>
      <c r="L497" s="3">
        <v>0.21</v>
      </c>
      <c r="M497" s="3">
        <v>0.3</v>
      </c>
    </row>
    <row r="498" spans="1:13" ht="15.75" thickBot="1" x14ac:dyDescent="0.3">
      <c r="A498" s="2">
        <v>11</v>
      </c>
      <c r="B498" s="3">
        <v>0.41</v>
      </c>
      <c r="C498" s="3">
        <v>13</v>
      </c>
      <c r="D498" s="3">
        <v>5.34</v>
      </c>
      <c r="E498" s="3">
        <v>4.96</v>
      </c>
      <c r="F498" s="3">
        <v>14.9</v>
      </c>
      <c r="G498" s="3">
        <v>9.7899999999999991</v>
      </c>
      <c r="H498" s="3">
        <v>2.4</v>
      </c>
      <c r="I498" s="3">
        <v>2.08</v>
      </c>
      <c r="J498" s="3">
        <v>1.0900000000000001</v>
      </c>
      <c r="K498" s="3">
        <v>0.87</v>
      </c>
      <c r="L498" s="3">
        <v>0.19</v>
      </c>
      <c r="M498" s="3">
        <v>0.34</v>
      </c>
    </row>
    <row r="499" spans="1:13" ht="15.75" thickBot="1" x14ac:dyDescent="0.3">
      <c r="A499" s="2">
        <v>12</v>
      </c>
      <c r="B499" s="3">
        <v>0.4</v>
      </c>
      <c r="C499" s="3">
        <v>10.8</v>
      </c>
      <c r="D499" s="3">
        <v>4.53</v>
      </c>
      <c r="E499" s="3">
        <v>5</v>
      </c>
      <c r="F499" s="3">
        <v>57.8</v>
      </c>
      <c r="G499" s="3">
        <v>8.26</v>
      </c>
      <c r="H499" s="3">
        <v>2.29</v>
      </c>
      <c r="I499" s="3">
        <v>2.08</v>
      </c>
      <c r="J499" s="3">
        <v>1.0900000000000001</v>
      </c>
      <c r="K499" s="3">
        <v>0.83</v>
      </c>
      <c r="L499" s="3">
        <v>0.2</v>
      </c>
      <c r="M499" s="3">
        <v>0.27</v>
      </c>
    </row>
    <row r="500" spans="1:13" ht="15.75" thickBot="1" x14ac:dyDescent="0.3">
      <c r="A500" s="2">
        <v>13</v>
      </c>
      <c r="B500" s="3">
        <v>0.44</v>
      </c>
      <c r="C500" s="3">
        <v>7.09</v>
      </c>
      <c r="D500" s="3">
        <v>4.26</v>
      </c>
      <c r="E500" s="3">
        <v>4.5999999999999996</v>
      </c>
      <c r="F500" s="3">
        <v>82.8</v>
      </c>
      <c r="G500" s="3">
        <v>7.4</v>
      </c>
      <c r="H500" s="3">
        <v>2.2400000000000002</v>
      </c>
      <c r="I500" s="3">
        <v>2</v>
      </c>
      <c r="J500" s="3">
        <v>1.03</v>
      </c>
      <c r="K500" s="3">
        <v>0.87</v>
      </c>
      <c r="L500" s="3">
        <v>0.2</v>
      </c>
      <c r="M500" s="3">
        <v>0.23</v>
      </c>
    </row>
    <row r="501" spans="1:13" ht="15.75" thickBot="1" x14ac:dyDescent="0.3">
      <c r="A501" s="2">
        <v>14</v>
      </c>
      <c r="B501" s="3">
        <v>0.42</v>
      </c>
      <c r="C501" s="3">
        <v>5.56</v>
      </c>
      <c r="D501" s="3">
        <v>4.1399999999999997</v>
      </c>
      <c r="E501" s="3">
        <v>4.68</v>
      </c>
      <c r="F501" s="3">
        <v>110</v>
      </c>
      <c r="G501" s="3">
        <v>6.85</v>
      </c>
      <c r="H501" s="3">
        <v>2.15</v>
      </c>
      <c r="I501" s="3">
        <v>1.92</v>
      </c>
      <c r="J501" s="3">
        <v>1.02</v>
      </c>
      <c r="K501" s="3">
        <v>0.8</v>
      </c>
      <c r="L501" s="3">
        <v>0.22</v>
      </c>
      <c r="M501" s="3">
        <v>0.25</v>
      </c>
    </row>
    <row r="502" spans="1:13" ht="15.75" thickBot="1" x14ac:dyDescent="0.3">
      <c r="A502" s="2">
        <v>15</v>
      </c>
      <c r="B502" s="3">
        <v>0.41</v>
      </c>
      <c r="C502" s="3">
        <v>4.8899999999999997</v>
      </c>
      <c r="D502" s="3">
        <v>3.85</v>
      </c>
      <c r="E502" s="3">
        <v>4.43</v>
      </c>
      <c r="F502" s="3">
        <v>45.1</v>
      </c>
      <c r="G502" s="3">
        <v>6.56</v>
      </c>
      <c r="H502" s="3">
        <v>2.14</v>
      </c>
      <c r="I502" s="3">
        <v>2.09</v>
      </c>
      <c r="J502" s="3">
        <v>0.96</v>
      </c>
      <c r="K502" s="3">
        <v>0.75</v>
      </c>
      <c r="L502" s="3">
        <v>0.19</v>
      </c>
      <c r="M502" s="3">
        <v>0.25</v>
      </c>
    </row>
    <row r="503" spans="1:13" ht="15.75" thickBot="1" x14ac:dyDescent="0.3">
      <c r="A503" s="2">
        <v>16</v>
      </c>
      <c r="B503" s="3">
        <v>0.42</v>
      </c>
      <c r="C503" s="3">
        <v>4.42</v>
      </c>
      <c r="D503" s="3">
        <v>3.79</v>
      </c>
      <c r="E503" s="3">
        <v>4.34</v>
      </c>
      <c r="F503" s="3">
        <v>41.6</v>
      </c>
      <c r="G503" s="3">
        <v>6.21</v>
      </c>
      <c r="H503" s="3">
        <v>2.15</v>
      </c>
      <c r="I503" s="3">
        <v>2.5099999999999998</v>
      </c>
      <c r="J503" s="3">
        <v>0.92</v>
      </c>
      <c r="K503" s="3">
        <v>0.75</v>
      </c>
      <c r="L503" s="3">
        <v>0.17</v>
      </c>
      <c r="M503" s="3">
        <v>0.23</v>
      </c>
    </row>
    <row r="504" spans="1:13" ht="15.75" thickBot="1" x14ac:dyDescent="0.3">
      <c r="A504" s="2">
        <v>17</v>
      </c>
      <c r="B504" s="3">
        <v>0.44</v>
      </c>
      <c r="C504" s="3">
        <v>4.0999999999999996</v>
      </c>
      <c r="D504" s="3">
        <v>3.54</v>
      </c>
      <c r="E504" s="3">
        <v>5.6</v>
      </c>
      <c r="F504" s="3">
        <v>48.2</v>
      </c>
      <c r="G504" s="3">
        <v>6.01</v>
      </c>
      <c r="H504" s="3">
        <v>2.13</v>
      </c>
      <c r="I504" s="3">
        <v>3.2</v>
      </c>
      <c r="J504" s="3">
        <v>0.95</v>
      </c>
      <c r="K504" s="3">
        <v>0.75</v>
      </c>
      <c r="L504" s="3">
        <v>0.17</v>
      </c>
      <c r="M504" s="3">
        <v>0.25</v>
      </c>
    </row>
    <row r="505" spans="1:13" ht="15.75" thickBot="1" x14ac:dyDescent="0.3">
      <c r="A505" s="2">
        <v>18</v>
      </c>
      <c r="B505" s="3">
        <v>0.5</v>
      </c>
      <c r="C505" s="3">
        <v>3.83</v>
      </c>
      <c r="D505" s="3">
        <v>3.62</v>
      </c>
      <c r="E505" s="3">
        <v>23.3</v>
      </c>
      <c r="F505" s="3">
        <v>33.5</v>
      </c>
      <c r="G505" s="3">
        <v>5.74</v>
      </c>
      <c r="H505" s="3">
        <v>2.0099999999999998</v>
      </c>
      <c r="I505" s="3">
        <v>3.54</v>
      </c>
      <c r="J505" s="3">
        <v>0.95</v>
      </c>
      <c r="K505" s="3">
        <v>0.72</v>
      </c>
      <c r="L505" s="3">
        <v>0.17</v>
      </c>
      <c r="M505" s="3">
        <v>0.25</v>
      </c>
    </row>
    <row r="506" spans="1:13" ht="15.75" thickBot="1" x14ac:dyDescent="0.3">
      <c r="A506" s="2">
        <v>19</v>
      </c>
      <c r="B506" s="3">
        <v>0.55000000000000004</v>
      </c>
      <c r="C506" s="3">
        <v>3.54</v>
      </c>
      <c r="D506" s="3">
        <v>3.69</v>
      </c>
      <c r="E506" s="3">
        <v>13.1</v>
      </c>
      <c r="F506" s="3">
        <v>22.8</v>
      </c>
      <c r="G506" s="3">
        <v>5.39</v>
      </c>
      <c r="H506" s="3">
        <v>2.0299999999999998</v>
      </c>
      <c r="I506" s="3">
        <v>3.67</v>
      </c>
      <c r="J506" s="3">
        <v>0.91</v>
      </c>
      <c r="K506" s="3">
        <v>0.68</v>
      </c>
      <c r="L506" s="3">
        <v>0.17</v>
      </c>
      <c r="M506" s="3">
        <v>0.25</v>
      </c>
    </row>
    <row r="507" spans="1:13" ht="15.75" thickBot="1" x14ac:dyDescent="0.3">
      <c r="A507" s="2">
        <v>20</v>
      </c>
      <c r="B507" s="3">
        <v>0.55000000000000004</v>
      </c>
      <c r="C507" s="3">
        <v>3.27</v>
      </c>
      <c r="D507" s="3">
        <v>3.4</v>
      </c>
      <c r="E507" s="3">
        <v>46.4</v>
      </c>
      <c r="F507" s="3">
        <v>19.899999999999999</v>
      </c>
      <c r="G507" s="3">
        <v>5.09</v>
      </c>
      <c r="H507" s="3">
        <v>2.08</v>
      </c>
      <c r="I507" s="3">
        <v>2.9</v>
      </c>
      <c r="J507" s="3">
        <v>0.86</v>
      </c>
      <c r="K507" s="3">
        <v>0.65</v>
      </c>
      <c r="L507" s="3">
        <v>0.15</v>
      </c>
      <c r="M507" s="3">
        <v>0.25</v>
      </c>
    </row>
    <row r="508" spans="1:13" ht="15.75" thickBot="1" x14ac:dyDescent="0.3">
      <c r="A508" s="2">
        <v>21</v>
      </c>
      <c r="B508" s="3">
        <v>0.57999999999999996</v>
      </c>
      <c r="C508" s="3">
        <v>3.07</v>
      </c>
      <c r="D508" s="3">
        <v>3.26</v>
      </c>
      <c r="E508" s="3">
        <v>15.5</v>
      </c>
      <c r="F508" s="3">
        <v>18</v>
      </c>
      <c r="G508" s="3">
        <v>4.91</v>
      </c>
      <c r="H508" s="3">
        <v>2.08</v>
      </c>
      <c r="I508" s="3">
        <v>2.4700000000000002</v>
      </c>
      <c r="J508" s="3">
        <v>0.89</v>
      </c>
      <c r="K508" s="3">
        <v>0.57999999999999996</v>
      </c>
      <c r="L508" s="3">
        <v>0.19</v>
      </c>
      <c r="M508" s="3">
        <v>0.25</v>
      </c>
    </row>
    <row r="509" spans="1:13" ht="15.75" thickBot="1" x14ac:dyDescent="0.3">
      <c r="A509" s="2">
        <v>22</v>
      </c>
      <c r="B509" s="3">
        <v>0.63</v>
      </c>
      <c r="C509" s="3">
        <v>2.93</v>
      </c>
      <c r="D509" s="3">
        <v>3.02</v>
      </c>
      <c r="E509" s="3">
        <v>14.8</v>
      </c>
      <c r="F509" s="3">
        <v>15.4</v>
      </c>
      <c r="G509" s="3">
        <v>4.53</v>
      </c>
      <c r="H509" s="3">
        <v>2.09</v>
      </c>
      <c r="I509" s="3">
        <v>2.2799999999999998</v>
      </c>
      <c r="J509" s="3">
        <v>0.92</v>
      </c>
      <c r="K509" s="3">
        <v>0.53</v>
      </c>
      <c r="L509" s="3">
        <v>0.18</v>
      </c>
      <c r="M509" s="3">
        <v>0.25</v>
      </c>
    </row>
    <row r="510" spans="1:13" ht="15.75" thickBot="1" x14ac:dyDescent="0.3">
      <c r="A510" s="2">
        <v>23</v>
      </c>
      <c r="B510" s="3">
        <v>0.65</v>
      </c>
      <c r="C510" s="3">
        <v>2.8</v>
      </c>
      <c r="D510" s="3">
        <v>2.91</v>
      </c>
      <c r="E510" s="3">
        <v>52</v>
      </c>
      <c r="F510" s="3">
        <v>14</v>
      </c>
      <c r="G510" s="3">
        <v>4.4400000000000004</v>
      </c>
      <c r="H510" s="3">
        <v>2.17</v>
      </c>
      <c r="I510" s="3">
        <v>2.2000000000000002</v>
      </c>
      <c r="J510" s="3">
        <v>1.18</v>
      </c>
      <c r="K510" s="3">
        <v>0.48</v>
      </c>
      <c r="L510" s="3">
        <v>0.16</v>
      </c>
      <c r="M510" s="3">
        <v>0.25</v>
      </c>
    </row>
    <row r="511" spans="1:13" ht="15.75" thickBot="1" x14ac:dyDescent="0.3">
      <c r="A511" s="2">
        <v>24</v>
      </c>
      <c r="B511" s="3">
        <v>0.65</v>
      </c>
      <c r="C511" s="3">
        <v>2.71</v>
      </c>
      <c r="D511" s="3">
        <v>2.85</v>
      </c>
      <c r="E511" s="3">
        <v>53.2</v>
      </c>
      <c r="F511" s="3">
        <v>13.2</v>
      </c>
      <c r="G511" s="3">
        <v>4.0199999999999996</v>
      </c>
      <c r="H511" s="3">
        <v>2.2000000000000002</v>
      </c>
      <c r="I511" s="3">
        <v>2.11</v>
      </c>
      <c r="J511" s="3">
        <v>1.25</v>
      </c>
      <c r="K511" s="3">
        <v>0.44</v>
      </c>
      <c r="L511" s="3">
        <v>0.14000000000000001</v>
      </c>
      <c r="M511" s="3">
        <v>0.25</v>
      </c>
    </row>
    <row r="512" spans="1:13" ht="15.75" thickBot="1" x14ac:dyDescent="0.3">
      <c r="A512" s="2">
        <v>25</v>
      </c>
      <c r="B512" s="3">
        <v>0.65</v>
      </c>
      <c r="C512" s="3">
        <v>2.62</v>
      </c>
      <c r="D512" s="3">
        <v>2.68</v>
      </c>
      <c r="E512" s="3">
        <v>30.6</v>
      </c>
      <c r="F512" s="3">
        <v>12.8</v>
      </c>
      <c r="G512" s="3">
        <v>3.93</v>
      </c>
      <c r="H512" s="3">
        <v>2.0499999999999998</v>
      </c>
      <c r="I512" s="3">
        <v>2.0099999999999998</v>
      </c>
      <c r="J512" s="3">
        <v>1.36</v>
      </c>
      <c r="K512" s="3">
        <v>0.45</v>
      </c>
      <c r="L512" s="3">
        <v>0.14000000000000001</v>
      </c>
      <c r="M512" s="3">
        <v>0.25</v>
      </c>
    </row>
    <row r="513" spans="1:13" ht="15.75" thickBot="1" x14ac:dyDescent="0.3">
      <c r="A513" s="2">
        <v>26</v>
      </c>
      <c r="B513" s="3">
        <v>0.65</v>
      </c>
      <c r="C513" s="3">
        <v>2.52</v>
      </c>
      <c r="D513" s="3">
        <v>2.68</v>
      </c>
      <c r="E513" s="3">
        <v>57.7</v>
      </c>
      <c r="F513" s="3">
        <v>13.7</v>
      </c>
      <c r="G513" s="3">
        <v>3.79</v>
      </c>
      <c r="H513" s="3">
        <v>1.96</v>
      </c>
      <c r="I513" s="3">
        <v>1.92</v>
      </c>
      <c r="J513" s="3">
        <v>1.29</v>
      </c>
      <c r="K513" s="3">
        <v>0.43</v>
      </c>
      <c r="L513" s="3">
        <v>0.22</v>
      </c>
      <c r="M513" s="3">
        <v>0.24</v>
      </c>
    </row>
    <row r="514" spans="1:13" ht="15.75" thickBot="1" x14ac:dyDescent="0.3">
      <c r="A514" s="2">
        <v>27</v>
      </c>
      <c r="B514" s="3">
        <v>0.65</v>
      </c>
      <c r="C514" s="3">
        <v>2.4500000000000002</v>
      </c>
      <c r="D514" s="3">
        <v>2.68</v>
      </c>
      <c r="E514" s="3">
        <v>26</v>
      </c>
      <c r="F514" s="3">
        <v>10.9</v>
      </c>
      <c r="G514" s="3">
        <v>3.64</v>
      </c>
      <c r="H514" s="3">
        <v>2.2200000000000002</v>
      </c>
      <c r="I514" s="3">
        <v>1.84</v>
      </c>
      <c r="J514" s="3">
        <v>1.26</v>
      </c>
      <c r="K514" s="3">
        <v>0.42</v>
      </c>
      <c r="L514" s="3">
        <v>0.26</v>
      </c>
      <c r="M514" s="3">
        <v>0.23</v>
      </c>
    </row>
    <row r="515" spans="1:13" ht="15.75" thickBot="1" x14ac:dyDescent="0.3">
      <c r="A515" s="2">
        <v>28</v>
      </c>
      <c r="B515" s="3">
        <v>0.65</v>
      </c>
      <c r="C515" s="3">
        <v>2.44</v>
      </c>
      <c r="D515" s="3">
        <v>2.65</v>
      </c>
      <c r="E515" s="3">
        <v>26.5</v>
      </c>
      <c r="F515" s="3">
        <v>9.58</v>
      </c>
      <c r="G515" s="3">
        <v>3.5</v>
      </c>
      <c r="H515" s="3">
        <v>2.58</v>
      </c>
      <c r="I515" s="3">
        <v>1.75</v>
      </c>
      <c r="J515" s="3">
        <v>1.69</v>
      </c>
      <c r="K515" s="3">
        <v>0.45</v>
      </c>
      <c r="L515" s="3">
        <v>0.23</v>
      </c>
      <c r="M515" s="3">
        <v>0.23</v>
      </c>
    </row>
    <row r="516" spans="1:13" ht="15.75" thickBot="1" x14ac:dyDescent="0.3">
      <c r="A516" s="2">
        <v>29</v>
      </c>
      <c r="B516" s="3">
        <v>0.65</v>
      </c>
      <c r="C516" s="3">
        <v>2.41</v>
      </c>
      <c r="D516" s="3">
        <v>3.2</v>
      </c>
      <c r="E516" s="3">
        <v>21</v>
      </c>
      <c r="F516" s="3" t="s">
        <v>13</v>
      </c>
      <c r="G516" s="3">
        <v>3.42</v>
      </c>
      <c r="H516" s="3">
        <v>2.42</v>
      </c>
      <c r="I516" s="3">
        <v>1.63</v>
      </c>
      <c r="J516" s="3">
        <v>1.53</v>
      </c>
      <c r="K516" s="3">
        <v>0.43</v>
      </c>
      <c r="L516" s="3">
        <v>0.2</v>
      </c>
      <c r="M516" s="3">
        <v>0.25</v>
      </c>
    </row>
    <row r="517" spans="1:13" ht="15.75" thickBot="1" x14ac:dyDescent="0.3">
      <c r="A517" s="2">
        <v>30</v>
      </c>
      <c r="B517" s="3">
        <v>0.65</v>
      </c>
      <c r="C517" s="3">
        <v>2.4900000000000002</v>
      </c>
      <c r="D517" s="3">
        <v>15.3</v>
      </c>
      <c r="E517" s="3">
        <v>33.700000000000003</v>
      </c>
      <c r="F517" s="3" t="s">
        <v>13</v>
      </c>
      <c r="G517" s="3">
        <v>3.28</v>
      </c>
      <c r="H517" s="3">
        <v>2.19</v>
      </c>
      <c r="I517" s="3">
        <v>1.66</v>
      </c>
      <c r="J517" s="3">
        <v>1.34</v>
      </c>
      <c r="K517" s="3">
        <v>0.4</v>
      </c>
      <c r="L517" s="3">
        <v>0.15</v>
      </c>
      <c r="M517" s="3">
        <v>0.3</v>
      </c>
    </row>
    <row r="518" spans="1:13" ht="15.75" thickBot="1" x14ac:dyDescent="0.3">
      <c r="A518" s="2">
        <v>31</v>
      </c>
      <c r="B518" s="3">
        <v>0.65</v>
      </c>
      <c r="C518" s="3" t="s">
        <v>13</v>
      </c>
      <c r="D518" s="3">
        <v>23.4</v>
      </c>
      <c r="E518" s="3">
        <v>20.399999999999999</v>
      </c>
      <c r="F518" s="3" t="s">
        <v>13</v>
      </c>
      <c r="G518" s="3">
        <v>2.92</v>
      </c>
      <c r="H518" s="3" t="s">
        <v>13</v>
      </c>
      <c r="I518" s="3">
        <v>1.56</v>
      </c>
      <c r="J518" s="3" t="s">
        <v>13</v>
      </c>
      <c r="K518" s="3">
        <v>0.46</v>
      </c>
      <c r="L518" s="3">
        <v>0.16</v>
      </c>
      <c r="M518" s="3" t="s">
        <v>13</v>
      </c>
    </row>
    <row r="519" spans="1:13" ht="15.75" thickBot="1" x14ac:dyDescent="0.3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</row>
    <row r="520" spans="1:13" ht="15.75" thickBot="1" x14ac:dyDescent="0.3">
      <c r="A520" s="2" t="s">
        <v>14</v>
      </c>
      <c r="B520" s="3">
        <v>31</v>
      </c>
      <c r="C520" s="3">
        <v>30</v>
      </c>
      <c r="D520" s="3">
        <v>31</v>
      </c>
      <c r="E520" s="3">
        <v>31</v>
      </c>
      <c r="F520" s="3">
        <v>28</v>
      </c>
      <c r="G520" s="3">
        <v>31</v>
      </c>
      <c r="H520" s="3">
        <v>30</v>
      </c>
      <c r="I520" s="3">
        <v>31</v>
      </c>
      <c r="J520" s="3">
        <v>30</v>
      </c>
      <c r="K520" s="3">
        <v>31</v>
      </c>
      <c r="L520" s="3">
        <v>31</v>
      </c>
      <c r="M520" s="3">
        <v>30</v>
      </c>
    </row>
    <row r="521" spans="1:13" ht="15.75" thickBot="1" x14ac:dyDescent="0.3">
      <c r="A521" s="2" t="s">
        <v>15</v>
      </c>
      <c r="B521" s="3">
        <v>0.4</v>
      </c>
      <c r="C521" s="3">
        <v>0.62</v>
      </c>
      <c r="D521" s="3">
        <v>2.31</v>
      </c>
      <c r="E521" s="3">
        <v>4.34</v>
      </c>
      <c r="F521" s="3">
        <v>9.58</v>
      </c>
      <c r="G521" s="3">
        <v>2.92</v>
      </c>
      <c r="H521" s="3">
        <v>1.96</v>
      </c>
      <c r="I521" s="3">
        <v>1.56</v>
      </c>
      <c r="J521" s="3">
        <v>0.86</v>
      </c>
      <c r="K521" s="3">
        <v>0.4</v>
      </c>
      <c r="L521" s="3">
        <v>0.14000000000000001</v>
      </c>
      <c r="M521" s="3">
        <v>0.12</v>
      </c>
    </row>
    <row r="522" spans="1:13" ht="15.75" thickBot="1" x14ac:dyDescent="0.3">
      <c r="A522" s="2" t="s">
        <v>16</v>
      </c>
      <c r="B522" s="3">
        <v>0.65</v>
      </c>
      <c r="C522" s="3">
        <v>30.5</v>
      </c>
      <c r="D522" s="3">
        <v>23.4</v>
      </c>
      <c r="E522" s="3">
        <v>57.7</v>
      </c>
      <c r="F522" s="3">
        <v>110</v>
      </c>
      <c r="G522" s="3">
        <v>13.9</v>
      </c>
      <c r="H522" s="3">
        <v>2.8</v>
      </c>
      <c r="I522" s="3">
        <v>3.67</v>
      </c>
      <c r="J522" s="3">
        <v>1.69</v>
      </c>
      <c r="K522" s="3">
        <v>1.23</v>
      </c>
      <c r="L522" s="3">
        <v>0.47</v>
      </c>
      <c r="M522" s="3">
        <v>0.34</v>
      </c>
    </row>
    <row r="523" spans="1:13" ht="15.75" thickBot="1" x14ac:dyDescent="0.3">
      <c r="A523" s="2" t="s">
        <v>17</v>
      </c>
      <c r="B523" s="3">
        <v>0.53</v>
      </c>
      <c r="C523" s="3">
        <v>5.21</v>
      </c>
      <c r="D523" s="3">
        <v>4.79</v>
      </c>
      <c r="E523" s="3">
        <v>18.66</v>
      </c>
      <c r="F523" s="3">
        <v>26.88</v>
      </c>
      <c r="G523" s="3">
        <v>6.82</v>
      </c>
      <c r="H523" s="3">
        <v>2.36</v>
      </c>
      <c r="I523" s="3">
        <v>2.17</v>
      </c>
      <c r="J523" s="3">
        <v>1.18</v>
      </c>
      <c r="K523" s="3">
        <v>0.74</v>
      </c>
      <c r="L523" s="3">
        <v>0.21</v>
      </c>
      <c r="M523" s="3">
        <v>0.23</v>
      </c>
    </row>
    <row r="524" spans="1:13" ht="15.75" thickBot="1" x14ac:dyDescent="0.3">
      <c r="A524" s="57" t="s">
        <v>18</v>
      </c>
      <c r="B524" s="58"/>
      <c r="C524" s="59">
        <v>365</v>
      </c>
      <c r="D524" s="60"/>
      <c r="E524" s="60"/>
      <c r="F524" s="60"/>
      <c r="G524" s="60"/>
      <c r="H524" s="60"/>
      <c r="I524" s="60"/>
      <c r="J524" s="60"/>
      <c r="K524" s="60"/>
      <c r="L524" s="60"/>
      <c r="M524" s="61"/>
    </row>
    <row r="525" spans="1:13" ht="22.5" x14ac:dyDescent="0.25">
      <c r="A525" s="4" t="s">
        <v>19</v>
      </c>
      <c r="B525" s="55">
        <v>1413</v>
      </c>
      <c r="C525" s="55">
        <v>13505</v>
      </c>
      <c r="D525" s="55">
        <v>12819</v>
      </c>
      <c r="E525" s="55">
        <v>49975</v>
      </c>
      <c r="F525" s="55">
        <v>65040</v>
      </c>
      <c r="G525" s="55">
        <v>18262</v>
      </c>
      <c r="H525" s="55">
        <v>6119</v>
      </c>
      <c r="I525" s="55">
        <v>5801</v>
      </c>
      <c r="J525" s="55">
        <v>3059</v>
      </c>
      <c r="K525" s="55">
        <v>1989</v>
      </c>
      <c r="L525" s="55">
        <v>574</v>
      </c>
      <c r="M525" s="55">
        <v>602</v>
      </c>
    </row>
    <row r="526" spans="1:13" ht="23.25" thickBot="1" x14ac:dyDescent="0.3">
      <c r="A526" s="5" t="s">
        <v>20</v>
      </c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</row>
  </sheetData>
  <mergeCells count="226">
    <mergeCell ref="J525:J526"/>
    <mergeCell ref="K525:K526"/>
    <mergeCell ref="L525:L526"/>
    <mergeCell ref="M525:M526"/>
    <mergeCell ref="A524:B524"/>
    <mergeCell ref="C524:M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M481:M482"/>
    <mergeCell ref="A483:M483"/>
    <mergeCell ref="A484:M484"/>
    <mergeCell ref="A485:M485"/>
    <mergeCell ref="A486:M486"/>
    <mergeCell ref="A519:M519"/>
    <mergeCell ref="G481:G482"/>
    <mergeCell ref="H481:H482"/>
    <mergeCell ref="I481:I482"/>
    <mergeCell ref="J481:J482"/>
    <mergeCell ref="K481:K482"/>
    <mergeCell ref="L481:L482"/>
    <mergeCell ref="A441:M441"/>
    <mergeCell ref="A442:M442"/>
    <mergeCell ref="A475:M475"/>
    <mergeCell ref="A480:B480"/>
    <mergeCell ref="C480:M480"/>
    <mergeCell ref="B481:B482"/>
    <mergeCell ref="C481:C482"/>
    <mergeCell ref="D481:D482"/>
    <mergeCell ref="E481:E482"/>
    <mergeCell ref="F481:F482"/>
    <mergeCell ref="J437:J438"/>
    <mergeCell ref="K437:K438"/>
    <mergeCell ref="L437:L438"/>
    <mergeCell ref="M437:M438"/>
    <mergeCell ref="A439:M439"/>
    <mergeCell ref="A440:M440"/>
    <mergeCell ref="A436:B436"/>
    <mergeCell ref="C436:M436"/>
    <mergeCell ref="B437:B438"/>
    <mergeCell ref="C437:C438"/>
    <mergeCell ref="D437:D438"/>
    <mergeCell ref="E437:E438"/>
    <mergeCell ref="F437:F438"/>
    <mergeCell ref="G437:G438"/>
    <mergeCell ref="H437:H438"/>
    <mergeCell ref="I437:I438"/>
    <mergeCell ref="M393:M394"/>
    <mergeCell ref="A395:M395"/>
    <mergeCell ref="A396:M396"/>
    <mergeCell ref="A397:M397"/>
    <mergeCell ref="A398:M398"/>
    <mergeCell ref="A431:M431"/>
    <mergeCell ref="G393:G394"/>
    <mergeCell ref="H393:H394"/>
    <mergeCell ref="I393:I394"/>
    <mergeCell ref="J393:J394"/>
    <mergeCell ref="K393:K394"/>
    <mergeCell ref="L393:L394"/>
    <mergeCell ref="A353:M353"/>
    <mergeCell ref="A354:M354"/>
    <mergeCell ref="A387:M387"/>
    <mergeCell ref="A392:B392"/>
    <mergeCell ref="C392:M392"/>
    <mergeCell ref="B393:B394"/>
    <mergeCell ref="C393:C394"/>
    <mergeCell ref="D393:D394"/>
    <mergeCell ref="E393:E394"/>
    <mergeCell ref="F393:F394"/>
    <mergeCell ref="J349:J350"/>
    <mergeCell ref="K349:K350"/>
    <mergeCell ref="L349:L350"/>
    <mergeCell ref="M349:M350"/>
    <mergeCell ref="A351:M351"/>
    <mergeCell ref="A352:M352"/>
    <mergeCell ref="A348:B348"/>
    <mergeCell ref="C348:M348"/>
    <mergeCell ref="B349:B350"/>
    <mergeCell ref="C349:C350"/>
    <mergeCell ref="D349:D350"/>
    <mergeCell ref="E349:E350"/>
    <mergeCell ref="F349:F350"/>
    <mergeCell ref="G349:G350"/>
    <mergeCell ref="H349:H350"/>
    <mergeCell ref="I349:I350"/>
    <mergeCell ref="M305:M306"/>
    <mergeCell ref="A307:M307"/>
    <mergeCell ref="A308:M308"/>
    <mergeCell ref="A309:M309"/>
    <mergeCell ref="A310:M310"/>
    <mergeCell ref="A343:M343"/>
    <mergeCell ref="G305:G306"/>
    <mergeCell ref="H305:H306"/>
    <mergeCell ref="I305:I306"/>
    <mergeCell ref="J305:J306"/>
    <mergeCell ref="K305:K306"/>
    <mergeCell ref="L305:L306"/>
    <mergeCell ref="A265:M265"/>
    <mergeCell ref="A266:M266"/>
    <mergeCell ref="A299:M299"/>
    <mergeCell ref="A304:B304"/>
    <mergeCell ref="C304:M304"/>
    <mergeCell ref="B305:B306"/>
    <mergeCell ref="C305:C306"/>
    <mergeCell ref="D305:D306"/>
    <mergeCell ref="E305:E306"/>
    <mergeCell ref="F305:F306"/>
    <mergeCell ref="J261:J262"/>
    <mergeCell ref="K261:K262"/>
    <mergeCell ref="L261:L262"/>
    <mergeCell ref="M261:M262"/>
    <mergeCell ref="A263:M263"/>
    <mergeCell ref="A264:M264"/>
    <mergeCell ref="A260:B260"/>
    <mergeCell ref="C260:M260"/>
    <mergeCell ref="B261:B262"/>
    <mergeCell ref="C261:C262"/>
    <mergeCell ref="D261:D262"/>
    <mergeCell ref="E261:E262"/>
    <mergeCell ref="F261:F262"/>
    <mergeCell ref="G261:G262"/>
    <mergeCell ref="H261:H262"/>
    <mergeCell ref="I261:I262"/>
    <mergeCell ref="M217:M218"/>
    <mergeCell ref="A219:M219"/>
    <mergeCell ref="A220:M220"/>
    <mergeCell ref="A221:M221"/>
    <mergeCell ref="A222:M222"/>
    <mergeCell ref="A255:M255"/>
    <mergeCell ref="G217:G218"/>
    <mergeCell ref="H217:H218"/>
    <mergeCell ref="I217:I218"/>
    <mergeCell ref="J217:J218"/>
    <mergeCell ref="K217:K218"/>
    <mergeCell ref="L217:L218"/>
    <mergeCell ref="A177:M177"/>
    <mergeCell ref="A178:M178"/>
    <mergeCell ref="A211:M211"/>
    <mergeCell ref="A216:B216"/>
    <mergeCell ref="C216:M216"/>
    <mergeCell ref="B217:B218"/>
    <mergeCell ref="C217:C218"/>
    <mergeCell ref="D217:D218"/>
    <mergeCell ref="E217:E218"/>
    <mergeCell ref="F217:F218"/>
    <mergeCell ref="J173:J174"/>
    <mergeCell ref="K173:K174"/>
    <mergeCell ref="L173:L174"/>
    <mergeCell ref="M173:M174"/>
    <mergeCell ref="A175:M175"/>
    <mergeCell ref="A176:M176"/>
    <mergeCell ref="A172:B172"/>
    <mergeCell ref="C172:M172"/>
    <mergeCell ref="B173:B174"/>
    <mergeCell ref="C173:C174"/>
    <mergeCell ref="D173:D174"/>
    <mergeCell ref="E173:E174"/>
    <mergeCell ref="F173:F174"/>
    <mergeCell ref="G173:G174"/>
    <mergeCell ref="H173:H174"/>
    <mergeCell ref="I173:I174"/>
    <mergeCell ref="M129:M130"/>
    <mergeCell ref="A131:M131"/>
    <mergeCell ref="A132:M132"/>
    <mergeCell ref="A133:M133"/>
    <mergeCell ref="A134:M134"/>
    <mergeCell ref="A167:M167"/>
    <mergeCell ref="G129:G130"/>
    <mergeCell ref="H129:H130"/>
    <mergeCell ref="I129:I130"/>
    <mergeCell ref="J129:J130"/>
    <mergeCell ref="K129:K130"/>
    <mergeCell ref="L129:L130"/>
    <mergeCell ref="A89:M89"/>
    <mergeCell ref="A90:M90"/>
    <mergeCell ref="A123:M123"/>
    <mergeCell ref="A128:B128"/>
    <mergeCell ref="C128:M128"/>
    <mergeCell ref="B129:B130"/>
    <mergeCell ref="C129:C130"/>
    <mergeCell ref="D129:D130"/>
    <mergeCell ref="E129:E130"/>
    <mergeCell ref="F129:F130"/>
    <mergeCell ref="J85:J86"/>
    <mergeCell ref="K85:K86"/>
    <mergeCell ref="L85:L86"/>
    <mergeCell ref="M85:M86"/>
    <mergeCell ref="A87:M87"/>
    <mergeCell ref="A88:M88"/>
    <mergeCell ref="A84:B84"/>
    <mergeCell ref="C84:M84"/>
    <mergeCell ref="B85:B86"/>
    <mergeCell ref="C85:C86"/>
    <mergeCell ref="D85:D86"/>
    <mergeCell ref="E85:E86"/>
    <mergeCell ref="F85:F86"/>
    <mergeCell ref="G85:G86"/>
    <mergeCell ref="H85:H86"/>
    <mergeCell ref="I85:I86"/>
    <mergeCell ref="M41:M42"/>
    <mergeCell ref="A43:M43"/>
    <mergeCell ref="A44:M44"/>
    <mergeCell ref="A45:M45"/>
    <mergeCell ref="A46:M46"/>
    <mergeCell ref="A79:M79"/>
    <mergeCell ref="G41:G42"/>
    <mergeCell ref="H41:H42"/>
    <mergeCell ref="I41:I42"/>
    <mergeCell ref="J41:J42"/>
    <mergeCell ref="K41:K42"/>
    <mergeCell ref="L41:L42"/>
    <mergeCell ref="A1:M1"/>
    <mergeCell ref="A2:M2"/>
    <mergeCell ref="A35:M35"/>
    <mergeCell ref="A40:B40"/>
    <mergeCell ref="C40:M40"/>
    <mergeCell ref="B41:B42"/>
    <mergeCell ref="C41:C42"/>
    <mergeCell ref="D41:D42"/>
    <mergeCell ref="E41:E42"/>
    <mergeCell ref="F41:F4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26"/>
  <sheetViews>
    <sheetView topLeftCell="K7" zoomScale="115" zoomScaleNormal="115" workbookViewId="0">
      <selection activeCell="K7" sqref="A1:XFD1048576"/>
    </sheetView>
  </sheetViews>
  <sheetFormatPr defaultRowHeight="15" x14ac:dyDescent="0.25"/>
  <cols>
    <col min="15" max="15" width="11.7109375" style="26" customWidth="1"/>
    <col min="16" max="17" width="9.5703125" style="26" bestFit="1" customWidth="1"/>
    <col min="18" max="24" width="10.5703125" style="26" bestFit="1" customWidth="1"/>
    <col min="25" max="27" width="9.5703125" style="26" bestFit="1" customWidth="1"/>
    <col min="28" max="29" width="9.140625" style="26"/>
  </cols>
  <sheetData>
    <row r="1" spans="1:28" ht="15" customHeight="1" x14ac:dyDescent="0.25">
      <c r="A1" s="64" t="s">
        <v>973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</row>
    <row r="2" spans="1:28" ht="15.75" thickBot="1" x14ac:dyDescent="0.3">
      <c r="A2" s="65" t="s">
        <v>21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P2" s="93" t="s">
        <v>1188</v>
      </c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1:28" ht="15.75" thickBot="1" x14ac:dyDescent="0.3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P3" s="94" t="s">
        <v>1</v>
      </c>
      <c r="Q3" s="95" t="s">
        <v>2</v>
      </c>
      <c r="R3" s="95" t="s">
        <v>3</v>
      </c>
      <c r="S3" s="95" t="s">
        <v>4</v>
      </c>
      <c r="T3" s="95" t="s">
        <v>5</v>
      </c>
      <c r="U3" s="95" t="s">
        <v>6</v>
      </c>
      <c r="V3" s="95" t="s">
        <v>7</v>
      </c>
      <c r="W3" s="95" t="s">
        <v>8</v>
      </c>
      <c r="X3" s="95" t="s">
        <v>9</v>
      </c>
      <c r="Y3" s="95" t="s">
        <v>10</v>
      </c>
      <c r="Z3" s="95" t="s">
        <v>11</v>
      </c>
      <c r="AA3" s="96" t="s">
        <v>12</v>
      </c>
    </row>
    <row r="4" spans="1:28" ht="15.75" thickBot="1" x14ac:dyDescent="0.3">
      <c r="A4" s="2">
        <v>1</v>
      </c>
      <c r="B4" s="3">
        <v>0.2</v>
      </c>
      <c r="C4" s="3">
        <v>0.28999999999999998</v>
      </c>
      <c r="D4" s="3">
        <v>2.1</v>
      </c>
      <c r="E4" s="3">
        <v>7.26</v>
      </c>
      <c r="F4" s="3">
        <v>11.4</v>
      </c>
      <c r="G4" s="3">
        <v>4.12</v>
      </c>
      <c r="H4" s="3">
        <v>34.5</v>
      </c>
      <c r="I4" s="3">
        <v>7.9</v>
      </c>
      <c r="J4" s="3">
        <v>4.96</v>
      </c>
      <c r="K4" s="3">
        <v>3.33</v>
      </c>
      <c r="L4" s="3">
        <v>0.41</v>
      </c>
      <c r="M4" s="3">
        <v>0.38</v>
      </c>
      <c r="O4" s="90" t="s">
        <v>1176</v>
      </c>
      <c r="P4" s="87">
        <f>+SUM(B4:B34)*0.024*3.6</f>
        <v>0.64713599999999993</v>
      </c>
      <c r="Q4" s="97">
        <f t="shared" ref="Q4:AA4" si="0">+SUM(C4:C34)*0.024*3.6</f>
        <v>4.2785280000000006</v>
      </c>
      <c r="R4" s="97">
        <f t="shared" si="0"/>
        <v>42.679871999999996</v>
      </c>
      <c r="S4" s="97">
        <f t="shared" si="0"/>
        <v>24.272351999999994</v>
      </c>
      <c r="T4" s="97">
        <f t="shared" si="0"/>
        <v>16.248384000000001</v>
      </c>
      <c r="U4" s="97">
        <f t="shared" si="0"/>
        <v>21.464352000000002</v>
      </c>
      <c r="V4" s="97">
        <f t="shared" si="0"/>
        <v>28.809216000000003</v>
      </c>
      <c r="W4" s="97">
        <f t="shared" si="0"/>
        <v>18.590688000000004</v>
      </c>
      <c r="X4" s="97">
        <f t="shared" si="0"/>
        <v>13.707360000000001</v>
      </c>
      <c r="Y4" s="97">
        <f t="shared" si="0"/>
        <v>4.2854399999999995</v>
      </c>
      <c r="Z4" s="97">
        <f t="shared" si="0"/>
        <v>1.1430720000000001</v>
      </c>
      <c r="AA4" s="98">
        <f t="shared" si="0"/>
        <v>0.69465599999999994</v>
      </c>
      <c r="AB4" s="80"/>
    </row>
    <row r="5" spans="1:28" ht="15.75" thickBot="1" x14ac:dyDescent="0.3">
      <c r="A5" s="2">
        <v>2</v>
      </c>
      <c r="B5" s="3">
        <v>0.2</v>
      </c>
      <c r="C5" s="3">
        <v>0.28999999999999998</v>
      </c>
      <c r="D5" s="3">
        <v>1.97</v>
      </c>
      <c r="E5" s="3">
        <v>6.94</v>
      </c>
      <c r="F5" s="3">
        <v>11.1</v>
      </c>
      <c r="G5" s="3">
        <v>3.81</v>
      </c>
      <c r="H5" s="3">
        <v>22.6</v>
      </c>
      <c r="I5" s="3">
        <v>16.399999999999999</v>
      </c>
      <c r="J5" s="3">
        <v>5.61</v>
      </c>
      <c r="K5" s="3">
        <v>3.11</v>
      </c>
      <c r="L5" s="3">
        <v>0.43</v>
      </c>
      <c r="M5" s="3">
        <v>0.36</v>
      </c>
      <c r="O5" s="91" t="s">
        <v>1177</v>
      </c>
      <c r="P5" s="88">
        <f>+SUM(B48:B78)*0.024*3.6</f>
        <v>6.7227839999999999</v>
      </c>
      <c r="Q5" s="99">
        <f t="shared" ref="Q5" si="1">+SUM(C48:C78)*0.024*3.6</f>
        <v>50.554368000000004</v>
      </c>
      <c r="R5" s="99">
        <f t="shared" ref="R5" si="2">+SUM(D48:D78)*0.024*3.6</f>
        <v>37.052639999999997</v>
      </c>
      <c r="S5" s="99">
        <f t="shared" ref="S5" si="3">+SUM(E48:E78)*0.024*3.6</f>
        <v>42.672960000000003</v>
      </c>
      <c r="T5" s="99">
        <f t="shared" ref="T5" si="4">+SUM(F48:F78)*0.024*3.6</f>
        <v>82.872288000000012</v>
      </c>
      <c r="U5" s="99">
        <f t="shared" ref="U5" si="5">+SUM(G48:G78)*0.024*3.6</f>
        <v>24.655104000000001</v>
      </c>
      <c r="V5" s="99">
        <f t="shared" ref="V5" si="6">+SUM(H48:H78)*0.024*3.6</f>
        <v>31.133375999999998</v>
      </c>
      <c r="W5" s="99">
        <f t="shared" ref="W5" si="7">+SUM(I48:I78)*0.024*3.6</f>
        <v>10.971071999999999</v>
      </c>
      <c r="X5" s="99">
        <f t="shared" ref="X5" si="8">+SUM(J48:J78)*0.024*3.6</f>
        <v>10.355904000000002</v>
      </c>
      <c r="Y5" s="99">
        <f t="shared" ref="Y5" si="9">+SUM(K48:K78)*0.024*3.6</f>
        <v>2.2083840000000001</v>
      </c>
      <c r="Z5" s="99">
        <f t="shared" ref="Z5" si="10">+SUM(L48:L78)*0.024*3.6</f>
        <v>0.70675200000000027</v>
      </c>
      <c r="AA5" s="100">
        <f t="shared" ref="AA5" si="11">+SUM(M48:M78)*0.024*3.6</f>
        <v>0.21513600000000002</v>
      </c>
      <c r="AB5" s="80"/>
    </row>
    <row r="6" spans="1:28" ht="15.75" thickBot="1" x14ac:dyDescent="0.3">
      <c r="A6" s="2">
        <v>3</v>
      </c>
      <c r="B6" s="3">
        <v>0.22</v>
      </c>
      <c r="C6" s="3">
        <v>0.28000000000000003</v>
      </c>
      <c r="D6" s="3">
        <v>1.88</v>
      </c>
      <c r="E6" s="3">
        <v>6.99</v>
      </c>
      <c r="F6" s="3">
        <v>10.1</v>
      </c>
      <c r="G6" s="3">
        <v>3.69</v>
      </c>
      <c r="H6" s="3">
        <v>26.1</v>
      </c>
      <c r="I6" s="3">
        <v>9.35</v>
      </c>
      <c r="J6" s="3">
        <v>8.06</v>
      </c>
      <c r="K6" s="3">
        <v>3.03</v>
      </c>
      <c r="L6" s="3">
        <v>0.43</v>
      </c>
      <c r="M6" s="3">
        <v>0.35</v>
      </c>
      <c r="O6" s="91" t="s">
        <v>1178</v>
      </c>
      <c r="P6" s="88">
        <f>+SUM(B92:B122)*0.024*3.6</f>
        <v>0.18403200000000003</v>
      </c>
      <c r="Q6" s="99">
        <f t="shared" ref="Q6" si="12">+SUM(C92:C122)*0.024*3.6</f>
        <v>1.7081279999999996</v>
      </c>
      <c r="R6" s="99">
        <f t="shared" ref="R6" si="13">+SUM(D92:D122)*0.024*3.6</f>
        <v>22.836384000000002</v>
      </c>
      <c r="S6" s="99">
        <f t="shared" ref="S6" si="14">+SUM(E92:E122)*0.024*3.6</f>
        <v>47.253888000000003</v>
      </c>
      <c r="T6" s="99">
        <f t="shared" ref="T6" si="15">+SUM(F92:F122)*0.024*3.6</f>
        <v>68.544576000000021</v>
      </c>
      <c r="U6" s="99">
        <f t="shared" ref="U6" si="16">+SUM(G92:G122)*0.024*3.6</f>
        <v>24.687071999999997</v>
      </c>
      <c r="V6" s="99">
        <f t="shared" ref="V6" si="17">+SUM(H92:H122)*0.024*3.6</f>
        <v>12.760416000000003</v>
      </c>
      <c r="W6" s="99">
        <f t="shared" ref="W6" si="18">+SUM(I92:I122)*0.024*3.6</f>
        <v>9.3519360000000002</v>
      </c>
      <c r="X6" s="99">
        <f t="shared" ref="X6" si="19">+SUM(J92:J122)*0.024*3.6</f>
        <v>2.8771200000000006</v>
      </c>
      <c r="Y6" s="99">
        <f t="shared" ref="Y6" si="20">+SUM(K92:K122)*0.024*3.6</f>
        <v>0.94694400000000023</v>
      </c>
      <c r="Z6" s="99">
        <f t="shared" ref="Z6" si="21">+SUM(L92:L122)*0.024*3.6</f>
        <v>0.40607999999999994</v>
      </c>
      <c r="AA6" s="100">
        <f t="shared" ref="AA6" si="22">+SUM(M92:M122)*0.024*3.6</f>
        <v>0.55555199999999982</v>
      </c>
      <c r="AB6" s="80"/>
    </row>
    <row r="7" spans="1:28" ht="15.75" thickBot="1" x14ac:dyDescent="0.3">
      <c r="A7" s="2">
        <v>4</v>
      </c>
      <c r="B7" s="3">
        <v>0.23</v>
      </c>
      <c r="C7" s="3">
        <v>0.28000000000000003</v>
      </c>
      <c r="D7" s="3">
        <v>1.82</v>
      </c>
      <c r="E7" s="3">
        <v>6.78</v>
      </c>
      <c r="F7" s="3">
        <v>9.4</v>
      </c>
      <c r="G7" s="3">
        <v>3.59</v>
      </c>
      <c r="H7" s="3">
        <v>20</v>
      </c>
      <c r="I7" s="3">
        <v>7.68</v>
      </c>
      <c r="J7" s="3">
        <v>13</v>
      </c>
      <c r="K7" s="3">
        <v>2.85</v>
      </c>
      <c r="L7" s="3">
        <v>0.43</v>
      </c>
      <c r="M7" s="3">
        <v>0.35</v>
      </c>
      <c r="O7" s="91" t="s">
        <v>1179</v>
      </c>
      <c r="P7" s="88">
        <f>+SUM(B136:B166)*0.024*3.6</f>
        <v>0.81302400000000008</v>
      </c>
      <c r="Q7" s="99">
        <f t="shared" ref="Q7" si="23">+SUM(C136:C166)*0.024*3.6</f>
        <v>2.0442239999999998</v>
      </c>
      <c r="R7" s="99">
        <f t="shared" ref="R7" si="24">+SUM(D136:D166)*0.024*3.6</f>
        <v>6.0592320000000006</v>
      </c>
      <c r="S7" s="99">
        <f t="shared" ref="S7" si="25">+SUM(E136:E166)*0.024*3.6</f>
        <v>12.671424</v>
      </c>
      <c r="T7" s="99">
        <f t="shared" ref="T7" si="26">+SUM(F136:F166)*0.024*3.6</f>
        <v>28.567296000000006</v>
      </c>
      <c r="U7" s="99">
        <f t="shared" ref="U7" si="27">+SUM(G136:G166)*0.024*3.6</f>
        <v>15.119136000000005</v>
      </c>
      <c r="V7" s="99">
        <f t="shared" ref="V7" si="28">+SUM(H136:H166)*0.024*3.6</f>
        <v>27.000864</v>
      </c>
      <c r="W7" s="99">
        <f t="shared" ref="W7" si="29">+SUM(I136:I166)*0.024*3.6</f>
        <v>7.7120640000000007</v>
      </c>
      <c r="X7" s="99">
        <f t="shared" ref="X7" si="30">+SUM(J136:J166)*0.024*3.6</f>
        <v>2.819232</v>
      </c>
      <c r="Y7" s="99">
        <f t="shared" ref="Y7" si="31">+SUM(K136:K166)*0.024*3.6</f>
        <v>0.81993599999999989</v>
      </c>
      <c r="Z7" s="99">
        <f t="shared" ref="Z7" si="32">+SUM(L136:L166)*0.024*3.6</f>
        <v>0.18662400000000007</v>
      </c>
      <c r="AA7" s="100">
        <f t="shared" ref="AA7" si="33">+SUM(M136:M166)*0.024*3.6</f>
        <v>1.0463040000000001</v>
      </c>
      <c r="AB7" s="80"/>
    </row>
    <row r="8" spans="1:28" ht="15.75" thickBot="1" x14ac:dyDescent="0.3">
      <c r="A8" s="2">
        <v>5</v>
      </c>
      <c r="B8" s="3">
        <v>0.21</v>
      </c>
      <c r="C8" s="3">
        <v>0.27</v>
      </c>
      <c r="D8" s="3">
        <v>1.7</v>
      </c>
      <c r="E8" s="3">
        <v>6.14</v>
      </c>
      <c r="F8" s="3">
        <v>8.8699999999999992</v>
      </c>
      <c r="G8" s="3">
        <v>3.49</v>
      </c>
      <c r="H8" s="3">
        <v>15.5</v>
      </c>
      <c r="I8" s="3">
        <v>9.91</v>
      </c>
      <c r="J8" s="3">
        <v>9.32</v>
      </c>
      <c r="K8" s="3">
        <v>2.73</v>
      </c>
      <c r="L8" s="3">
        <v>0.43</v>
      </c>
      <c r="M8" s="3">
        <v>0.36</v>
      </c>
      <c r="O8" s="91" t="s">
        <v>1180</v>
      </c>
      <c r="P8" s="88">
        <f>+SUM(B180:B210)*0.024*3.6</f>
        <v>20.095775999999997</v>
      </c>
      <c r="Q8" s="99">
        <f t="shared" ref="Q8" si="34">+SUM(C180:C210)*0.024*3.6</f>
        <v>14.638752000000004</v>
      </c>
      <c r="R8" s="99">
        <f t="shared" ref="R8" si="35">+SUM(D180:D210)*0.024*3.6</f>
        <v>34.401024000000007</v>
      </c>
      <c r="S8" s="99">
        <f t="shared" ref="S8" si="36">+SUM(E180:E210)*0.024*3.6</f>
        <v>55.15689600000001</v>
      </c>
      <c r="T8" s="99">
        <f t="shared" ref="T8" si="37">+SUM(F180:F210)*0.024*3.6</f>
        <v>54.562464000000006</v>
      </c>
      <c r="U8" s="99">
        <f t="shared" ref="U8" si="38">+SUM(G180:G210)*0.024*3.6</f>
        <v>11.414304</v>
      </c>
      <c r="V8" s="99">
        <f t="shared" ref="V8" si="39">+SUM(H180:H210)*0.024*3.6</f>
        <v>14.230943999999999</v>
      </c>
      <c r="W8" s="99">
        <f t="shared" ref="W8" si="40">+SUM(I180:I210)*0.024*3.6</f>
        <v>24.068447999999997</v>
      </c>
      <c r="X8" s="99">
        <f t="shared" ref="X8" si="41">+SUM(J180:J210)*0.024*3.6</f>
        <v>11.174976000000001</v>
      </c>
      <c r="Y8" s="99">
        <f t="shared" ref="Y8" si="42">+SUM(K180:K210)*0.024*3.6</f>
        <v>17.074368</v>
      </c>
      <c r="Z8" s="99">
        <f t="shared" ref="Z8" si="43">+SUM(L180:L210)*0.024*3.6</f>
        <v>3.2659200000000004</v>
      </c>
      <c r="AA8" s="100">
        <f t="shared" ref="AA8" si="44">+SUM(M180:M210)*0.024*3.6</f>
        <v>0.93484800000000012</v>
      </c>
      <c r="AB8" s="80"/>
    </row>
    <row r="9" spans="1:28" ht="15.75" thickBot="1" x14ac:dyDescent="0.3">
      <c r="A9" s="2">
        <v>6</v>
      </c>
      <c r="B9" s="3">
        <v>0.21</v>
      </c>
      <c r="C9" s="3">
        <v>0.27</v>
      </c>
      <c r="D9" s="3">
        <v>1.63</v>
      </c>
      <c r="E9" s="3">
        <v>5.78</v>
      </c>
      <c r="F9" s="3">
        <v>8.4700000000000006</v>
      </c>
      <c r="G9" s="3">
        <v>3.46</v>
      </c>
      <c r="H9" s="3">
        <v>14</v>
      </c>
      <c r="I9" s="3">
        <v>8.98</v>
      </c>
      <c r="J9" s="3">
        <v>7.83</v>
      </c>
      <c r="K9" s="3">
        <v>2.57</v>
      </c>
      <c r="L9" s="3">
        <v>0.43</v>
      </c>
      <c r="M9" s="3">
        <v>0.36</v>
      </c>
      <c r="O9" s="91" t="s">
        <v>1181</v>
      </c>
      <c r="P9" s="88">
        <f>+SUM(B224:B254)*0.024*3.6</f>
        <v>2.8684799999999999</v>
      </c>
      <c r="Q9" s="99">
        <f t="shared" ref="Q9" si="45">+SUM(C224:C254)*0.024*3.6</f>
        <v>3.2538239999999994</v>
      </c>
      <c r="R9" s="99">
        <f t="shared" ref="R9" si="46">+SUM(D224:D254)*0.024*3.6</f>
        <v>3.0352320000000006</v>
      </c>
      <c r="S9" s="99">
        <f t="shared" ref="S9" si="47">+SUM(E224:E254)*0.024*3.6</f>
        <v>3.2097599999999997</v>
      </c>
      <c r="T9" s="99">
        <f t="shared" ref="T9" si="48">+SUM(F224:F254)*0.024*3.6</f>
        <v>7.7984639999999992</v>
      </c>
      <c r="U9" s="99">
        <f t="shared" ref="U9" si="49">+SUM(G224:G254)*0.024*3.6</f>
        <v>12.632544000000001</v>
      </c>
      <c r="V9" s="99">
        <f t="shared" ref="V9" si="50">+SUM(H224:H254)*0.024*3.6</f>
        <v>13.952736</v>
      </c>
      <c r="W9" s="99">
        <f t="shared" ref="W9" si="51">+SUM(I224:I254)*0.024*3.6</f>
        <v>7.2247680000000027</v>
      </c>
      <c r="X9" s="99">
        <f t="shared" ref="X9" si="52">+SUM(J224:J254)*0.024*3.6</f>
        <v>4.7062080000000011</v>
      </c>
      <c r="Y9" s="99">
        <f t="shared" ref="Y9" si="53">+SUM(K224:K254)*0.024*3.6</f>
        <v>1.2700800000000001</v>
      </c>
      <c r="Z9" s="99">
        <f t="shared" ref="Z9" si="54">+SUM(L224:L254)*0.024*3.6</f>
        <v>0.62812800000000035</v>
      </c>
      <c r="AA9" s="100">
        <f t="shared" ref="AA9" si="55">+SUM(M224:M254)*0.024*3.6</f>
        <v>0.50284800000000007</v>
      </c>
      <c r="AB9" s="80"/>
    </row>
    <row r="10" spans="1:28" ht="15.75" thickBot="1" x14ac:dyDescent="0.3">
      <c r="A10" s="2">
        <v>7</v>
      </c>
      <c r="B10" s="3">
        <v>0.21</v>
      </c>
      <c r="C10" s="3">
        <v>0.26</v>
      </c>
      <c r="D10" s="3">
        <v>1.56</v>
      </c>
      <c r="E10" s="3">
        <v>5.53</v>
      </c>
      <c r="F10" s="3">
        <v>8.26</v>
      </c>
      <c r="G10" s="3">
        <v>3.38</v>
      </c>
      <c r="H10" s="3">
        <v>13</v>
      </c>
      <c r="I10" s="3">
        <v>7.76</v>
      </c>
      <c r="J10" s="3">
        <v>7.32</v>
      </c>
      <c r="K10" s="3">
        <v>2.4700000000000002</v>
      </c>
      <c r="L10" s="3">
        <v>0.45</v>
      </c>
      <c r="M10" s="3">
        <v>0.36</v>
      </c>
      <c r="O10" s="91" t="s">
        <v>1182</v>
      </c>
      <c r="P10" s="88">
        <f>+SUM(B268:B298)*0.024*3.6</f>
        <v>1.0195200000000002</v>
      </c>
      <c r="Q10" s="99">
        <f t="shared" ref="Q10" si="56">+SUM(C268:C298)*0.024*3.6</f>
        <v>15.254784000000004</v>
      </c>
      <c r="R10" s="99">
        <f t="shared" ref="R10" si="57">+SUM(D268:D298)*0.024*3.6</f>
        <v>100.64822400000003</v>
      </c>
      <c r="S10" s="99">
        <f t="shared" ref="S10" si="58">+SUM(E268:E298)*0.024*3.6</f>
        <v>36.201600000000006</v>
      </c>
      <c r="T10" s="99">
        <f t="shared" ref="T10" si="59">+SUM(F268:F298)*0.024*3.6</f>
        <v>31.256928000000006</v>
      </c>
      <c r="U10" s="99">
        <f t="shared" ref="U10" si="60">+SUM(G268:G298)*0.024*3.6</f>
        <v>10.533888000000001</v>
      </c>
      <c r="V10" s="99">
        <f t="shared" ref="V10" si="61">+SUM(H268:H298)*0.024*3.6</f>
        <v>7.891776000000001</v>
      </c>
      <c r="W10" s="99">
        <f t="shared" ref="W10" si="62">+SUM(I268:I298)*0.024*3.6</f>
        <v>4.0832640000000007</v>
      </c>
      <c r="X10" s="99">
        <f t="shared" ref="X10" si="63">+SUM(J268:J298)*0.024*3.6</f>
        <v>1.2683520000000004</v>
      </c>
      <c r="Y10" s="99">
        <f t="shared" ref="Y10" si="64">+SUM(K268:K298)*0.024*3.6</f>
        <v>0.49334400000000028</v>
      </c>
      <c r="Z10" s="99">
        <f t="shared" ref="Z10" si="65">+SUM(L268:L298)*0.024*3.6</f>
        <v>0.96768000000000021</v>
      </c>
      <c r="AA10" s="100">
        <f t="shared" ref="AA10" si="66">+SUM(M268:M298)*0.024*3.6</f>
        <v>0.76809599999999989</v>
      </c>
      <c r="AB10" s="80"/>
    </row>
    <row r="11" spans="1:28" ht="15.75" thickBot="1" x14ac:dyDescent="0.3">
      <c r="A11" s="2">
        <v>8</v>
      </c>
      <c r="B11" s="3">
        <v>0.21</v>
      </c>
      <c r="C11" s="3">
        <v>0.27</v>
      </c>
      <c r="D11" s="3">
        <v>1.48</v>
      </c>
      <c r="E11" s="3">
        <v>7.51</v>
      </c>
      <c r="F11" s="3">
        <v>7.87</v>
      </c>
      <c r="G11" s="3">
        <v>3.35</v>
      </c>
      <c r="H11" s="3">
        <v>12.1</v>
      </c>
      <c r="I11" s="3">
        <v>7.45</v>
      </c>
      <c r="J11" s="3">
        <v>6.74</v>
      </c>
      <c r="K11" s="3">
        <v>2.44</v>
      </c>
      <c r="L11" s="3">
        <v>0.45</v>
      </c>
      <c r="M11" s="3">
        <v>0.32</v>
      </c>
      <c r="O11" s="91" t="s">
        <v>1183</v>
      </c>
      <c r="P11" s="88">
        <f>+SUM(B312:B342)*0.024*3.6</f>
        <v>5.7360960000000007</v>
      </c>
      <c r="Q11" s="99">
        <f t="shared" ref="Q11" si="67">+SUM(C312:C342)*0.024*3.6</f>
        <v>11.175840000000003</v>
      </c>
      <c r="R11" s="99">
        <f t="shared" ref="R11" si="68">+SUM(D312:D342)*0.024*3.6</f>
        <v>8.1440640000000002</v>
      </c>
      <c r="S11" s="99">
        <f t="shared" ref="S11" si="69">+SUM(E312:E342)*0.024*3.6</f>
        <v>33.660575999999999</v>
      </c>
      <c r="T11" s="99">
        <f t="shared" ref="T11" si="70">+SUM(F312:F342)*0.024*3.6</f>
        <v>26.113536000000003</v>
      </c>
      <c r="U11" s="99">
        <f t="shared" ref="U11" si="71">+SUM(G312:G342)*0.024*3.6</f>
        <v>67.011839999999992</v>
      </c>
      <c r="V11" s="99">
        <f t="shared" ref="V11" si="72">+SUM(H312:H342)*0.024*3.6</f>
        <v>13.798943999999997</v>
      </c>
      <c r="W11" s="99">
        <f t="shared" ref="W11" si="73">+SUM(I312:I342)*0.024*3.6</f>
        <v>5.4967680000000003</v>
      </c>
      <c r="X11" s="99">
        <f t="shared" ref="X11" si="74">+SUM(J312:J342)*0.024*3.6</f>
        <v>2.6403839999999992</v>
      </c>
      <c r="Y11" s="99">
        <f t="shared" ref="Y11" si="75">+SUM(K312:K342)*0.024*3.6</f>
        <v>0.71884799999999971</v>
      </c>
      <c r="Z11" s="99">
        <f t="shared" ref="Z11" si="76">+SUM(L312:L342)*0.024*3.6</f>
        <v>0.37151999999999991</v>
      </c>
      <c r="AA11" s="100">
        <f t="shared" ref="AA11" si="77">+SUM(M312:M342)*0.024*3.6</f>
        <v>0.36719999999999992</v>
      </c>
      <c r="AB11" s="80"/>
    </row>
    <row r="12" spans="1:28" ht="15.75" thickBot="1" x14ac:dyDescent="0.3">
      <c r="A12" s="2">
        <v>9</v>
      </c>
      <c r="B12" s="3">
        <v>0.2</v>
      </c>
      <c r="C12" s="3">
        <v>1.07</v>
      </c>
      <c r="D12" s="3">
        <v>1.42</v>
      </c>
      <c r="E12" s="3">
        <v>8.36</v>
      </c>
      <c r="F12" s="3">
        <v>7.5</v>
      </c>
      <c r="G12" s="3">
        <v>3.31</v>
      </c>
      <c r="H12" s="3">
        <v>11.1</v>
      </c>
      <c r="I12" s="3">
        <v>6.94</v>
      </c>
      <c r="J12" s="3">
        <v>6.41</v>
      </c>
      <c r="K12" s="3">
        <v>2.2200000000000002</v>
      </c>
      <c r="L12" s="3">
        <v>0.42</v>
      </c>
      <c r="M12" s="3">
        <v>0.28000000000000003</v>
      </c>
      <c r="O12" s="91" t="s">
        <v>1184</v>
      </c>
      <c r="P12" s="88">
        <f>+SUM(B356:B386)*0.024*3.6</f>
        <v>0.59097599999999995</v>
      </c>
      <c r="Q12" s="99">
        <f t="shared" ref="Q12" si="78">+SUM(C356:C386)*0.024*3.6</f>
        <v>4.9187520000000005</v>
      </c>
      <c r="R12" s="99">
        <f t="shared" ref="R12" si="79">+SUM(D356:D386)*0.024*3.6</f>
        <v>6.7780800000000019</v>
      </c>
      <c r="S12" s="99">
        <f t="shared" ref="S12" si="80">+SUM(E356:E386)*0.024*3.6</f>
        <v>11.20608</v>
      </c>
      <c r="T12" s="99">
        <f t="shared" ref="T12" si="81">+SUM(F356:F386)*0.024*3.6</f>
        <v>5.5978559999999984</v>
      </c>
      <c r="U12" s="99">
        <f t="shared" ref="U12" si="82">+SUM(G356:G386)*0.024*3.6</f>
        <v>4.425408</v>
      </c>
      <c r="V12" s="99">
        <f t="shared" ref="V12" si="83">+SUM(H356:H386)*0.024*3.6</f>
        <v>15.797375999999998</v>
      </c>
      <c r="W12" s="99">
        <f t="shared" ref="W12" si="84">+SUM(I356:I386)*0.024*3.6</f>
        <v>5.2237439999999991</v>
      </c>
      <c r="X12" s="99">
        <f t="shared" ref="X12" si="85">+SUM(J356:J386)*0.024*3.6</f>
        <v>4.3485119999999986</v>
      </c>
      <c r="Y12" s="99">
        <f t="shared" ref="Y12" si="86">+SUM(K356:K386)*0.024*3.6</f>
        <v>1.3080959999999999</v>
      </c>
      <c r="Z12" s="99">
        <f t="shared" ref="Z12" si="87">+SUM(L356:L386)*0.024*3.6</f>
        <v>0.56591999999999976</v>
      </c>
      <c r="AA12" s="100">
        <f t="shared" ref="AA12" si="88">+SUM(M356:M386)*0.024*3.6</f>
        <v>0.57888000000000028</v>
      </c>
      <c r="AB12" s="80"/>
    </row>
    <row r="13" spans="1:28" ht="15.75" thickBot="1" x14ac:dyDescent="0.3">
      <c r="A13" s="2">
        <v>10</v>
      </c>
      <c r="B13" s="3">
        <v>0.17</v>
      </c>
      <c r="C13" s="3">
        <v>0.93</v>
      </c>
      <c r="D13" s="3">
        <v>1.48</v>
      </c>
      <c r="E13" s="3">
        <v>6.54</v>
      </c>
      <c r="F13" s="3">
        <v>7.04</v>
      </c>
      <c r="G13" s="3">
        <v>3.25</v>
      </c>
      <c r="H13" s="3">
        <v>10.8</v>
      </c>
      <c r="I13" s="3">
        <v>6.59</v>
      </c>
      <c r="J13" s="3">
        <v>6.04</v>
      </c>
      <c r="K13" s="3">
        <v>1.98</v>
      </c>
      <c r="L13" s="3">
        <v>0.43</v>
      </c>
      <c r="M13" s="3">
        <v>0.26</v>
      </c>
      <c r="O13" s="91" t="s">
        <v>1185</v>
      </c>
      <c r="P13" s="88">
        <f>+SUM(B400:B430)*0.024*3.6</f>
        <v>1.92672</v>
      </c>
      <c r="Q13" s="99">
        <f t="shared" ref="Q13" si="89">+SUM(C400:C430)*0.024*3.6</f>
        <v>4.4625599999999999</v>
      </c>
      <c r="R13" s="99">
        <f t="shared" ref="R13" si="90">+SUM(D400:D430)*0.024*3.6</f>
        <v>27.682559999999995</v>
      </c>
      <c r="S13" s="99">
        <f t="shared" ref="S13" si="91">+SUM(E400:E430)*0.024*3.6</f>
        <v>15.668639999999998</v>
      </c>
      <c r="T13" s="99">
        <f t="shared" ref="T13" si="92">+SUM(F400:F430)*0.024*3.6</f>
        <v>8.3030400000000011</v>
      </c>
      <c r="U13" s="99">
        <f t="shared" ref="U13" si="93">+SUM(G400:G430)*0.024*3.6</f>
        <v>5.9711040000000004</v>
      </c>
      <c r="V13" s="99">
        <f t="shared" ref="V13" si="94">+SUM(H400:H430)*0.024*3.6</f>
        <v>7.9099200000000005</v>
      </c>
      <c r="W13" s="99">
        <f t="shared" ref="W13" si="95">+SUM(I400:I430)*0.024*3.6</f>
        <v>14.395104000000002</v>
      </c>
      <c r="X13" s="99">
        <f t="shared" ref="X13" si="96">+SUM(J400:J430)*0.024*3.6</f>
        <v>10.539071999999999</v>
      </c>
      <c r="Y13" s="99">
        <f t="shared" ref="Y13" si="97">+SUM(K400:K430)*0.024*3.6</f>
        <v>2.8114560000000006</v>
      </c>
      <c r="Z13" s="99">
        <f t="shared" ref="Z13" si="98">+SUM(L400:L430)*0.024*3.6</f>
        <v>0.87868800000000002</v>
      </c>
      <c r="AA13" s="100">
        <f t="shared" ref="AA13" si="99">+SUM(M400:M430)*0.024*3.6</f>
        <v>2.9263679999999996</v>
      </c>
      <c r="AB13" s="80"/>
    </row>
    <row r="14" spans="1:28" ht="15.75" thickBot="1" x14ac:dyDescent="0.3">
      <c r="A14" s="2">
        <v>11</v>
      </c>
      <c r="B14" s="3">
        <v>0.16</v>
      </c>
      <c r="C14" s="3">
        <v>0.88</v>
      </c>
      <c r="D14" s="3">
        <v>1.42</v>
      </c>
      <c r="E14" s="3">
        <v>6.17</v>
      </c>
      <c r="F14" s="3">
        <v>6.6</v>
      </c>
      <c r="G14" s="3">
        <v>3.2</v>
      </c>
      <c r="H14" s="3">
        <v>10.3</v>
      </c>
      <c r="I14" s="3">
        <v>6.29</v>
      </c>
      <c r="J14" s="3">
        <v>5.63</v>
      </c>
      <c r="K14" s="3">
        <v>1.95</v>
      </c>
      <c r="L14" s="3">
        <v>0.41</v>
      </c>
      <c r="M14" s="3">
        <v>0.25</v>
      </c>
      <c r="O14" s="91" t="s">
        <v>1186</v>
      </c>
      <c r="P14" s="88">
        <f>+SUM(B444:B474)*0.024*3.6</f>
        <v>75.266495999999989</v>
      </c>
      <c r="Q14" s="99">
        <f t="shared" ref="Q14" si="100">+SUM(C444:C474)*0.024*3.6</f>
        <v>26.050464000000005</v>
      </c>
      <c r="R14" s="99">
        <f t="shared" ref="R14" si="101">+SUM(D444:D474)*0.024*3.6</f>
        <v>18.86544</v>
      </c>
      <c r="S14" s="99">
        <f t="shared" ref="S14" si="102">+SUM(E444:E474)*0.024*3.6</f>
        <v>86.989248000000018</v>
      </c>
      <c r="T14" s="99">
        <f t="shared" ref="T14" si="103">+SUM(F444:F474)*0.024*3.6</f>
        <v>32.484672000000003</v>
      </c>
      <c r="U14" s="99">
        <f t="shared" ref="U14" si="104">+SUM(G444:G474)*0.024*3.6</f>
        <v>18.843840000000007</v>
      </c>
      <c r="V14" s="99">
        <f t="shared" ref="V14" si="105">+SUM(H444:H474)*0.024*3.6</f>
        <v>8.3255040000000005</v>
      </c>
      <c r="W14" s="99">
        <f t="shared" ref="W14" si="106">+SUM(I444:I474)*0.024*3.6</f>
        <v>35.745408000000005</v>
      </c>
      <c r="X14" s="99">
        <f t="shared" ref="X14" si="107">+SUM(J444:J474)*0.024*3.6</f>
        <v>9.714815999999999</v>
      </c>
      <c r="Y14" s="99">
        <f t="shared" ref="Y14" si="108">+SUM(K444:K474)*0.024*3.6</f>
        <v>3.1415040000000007</v>
      </c>
      <c r="Z14" s="99">
        <f t="shared" ref="Z14" si="109">+SUM(L444:L474)*0.024*3.6</f>
        <v>1.7470079999999997</v>
      </c>
      <c r="AA14" s="100">
        <f t="shared" ref="AA14" si="110">+SUM(M444:M474)*0.024*3.6</f>
        <v>1.1448000000000003</v>
      </c>
      <c r="AB14" s="80"/>
    </row>
    <row r="15" spans="1:28" ht="15.75" thickBot="1" x14ac:dyDescent="0.3">
      <c r="A15" s="2">
        <v>12</v>
      </c>
      <c r="B15" s="3">
        <v>0.13</v>
      </c>
      <c r="C15" s="3">
        <v>0.76</v>
      </c>
      <c r="D15" s="3">
        <v>1.36</v>
      </c>
      <c r="E15" s="3">
        <v>6.02</v>
      </c>
      <c r="F15" s="3">
        <v>6.26</v>
      </c>
      <c r="G15" s="3">
        <v>3.16</v>
      </c>
      <c r="H15" s="3">
        <v>9.81</v>
      </c>
      <c r="I15" s="3">
        <v>6.1</v>
      </c>
      <c r="J15" s="3">
        <v>5.35</v>
      </c>
      <c r="K15" s="3">
        <v>1.88</v>
      </c>
      <c r="L15" s="3">
        <v>0.35</v>
      </c>
      <c r="M15" s="3">
        <v>0.23</v>
      </c>
      <c r="O15" s="92" t="s">
        <v>1187</v>
      </c>
      <c r="P15" s="89">
        <f>+SUM(B488:B518)*0.024*3.6</f>
        <v>1.4126400000000006</v>
      </c>
      <c r="Q15" s="101">
        <f t="shared" ref="Q15" si="111">+SUM(C488:C518)*0.024*3.6</f>
        <v>13.505184000000003</v>
      </c>
      <c r="R15" s="101">
        <f t="shared" ref="R15" si="112">+SUM(D488:D518)*0.024*3.6</f>
        <v>12.819168000000003</v>
      </c>
      <c r="S15" s="101">
        <f t="shared" ref="S15" si="113">+SUM(E488:E518)*0.024*3.6</f>
        <v>49.974624000000006</v>
      </c>
      <c r="T15" s="101">
        <f t="shared" ref="T15" si="114">+SUM(F488:F518)*0.024*3.6</f>
        <v>65.040192000000005</v>
      </c>
      <c r="U15" s="101">
        <f t="shared" ref="U15" si="115">+SUM(G488:G518)*0.024*3.6</f>
        <v>18.262367999999999</v>
      </c>
      <c r="V15" s="101">
        <f t="shared" ref="V15" si="116">+SUM(H488:H518)*0.024*3.6</f>
        <v>6.1188480000000016</v>
      </c>
      <c r="W15" s="101">
        <f t="shared" ref="W15" si="117">+SUM(I488:I518)*0.024*3.6</f>
        <v>5.8008960000000016</v>
      </c>
      <c r="X15" s="101">
        <f t="shared" ref="X15" si="118">+SUM(J488:J518)*0.024*3.6</f>
        <v>3.0585600000000004</v>
      </c>
      <c r="Y15" s="101">
        <f t="shared" ref="Y15" si="119">+SUM(K488:K518)*0.024*3.6</f>
        <v>1.988928</v>
      </c>
      <c r="Z15" s="101">
        <f t="shared" ref="Z15" si="120">+SUM(L488:L518)*0.024*3.6</f>
        <v>0.57369600000000009</v>
      </c>
      <c r="AA15" s="102">
        <f t="shared" ref="AA15" si="121">+SUM(M488:M518)*0.024*3.6</f>
        <v>0.60220800000000019</v>
      </c>
      <c r="AB15" s="80"/>
    </row>
    <row r="16" spans="1:28" ht="15.75" thickBot="1" x14ac:dyDescent="0.3">
      <c r="A16" s="2">
        <v>13</v>
      </c>
      <c r="B16" s="3">
        <v>0.14000000000000001</v>
      </c>
      <c r="C16" s="3">
        <v>0.62</v>
      </c>
      <c r="D16" s="3">
        <v>1.46</v>
      </c>
      <c r="E16" s="3">
        <v>5.67</v>
      </c>
      <c r="F16" s="3">
        <v>6</v>
      </c>
      <c r="G16" s="3">
        <v>3.27</v>
      </c>
      <c r="H16" s="3">
        <v>9.2200000000000006</v>
      </c>
      <c r="I16" s="3">
        <v>5.99</v>
      </c>
      <c r="J16" s="3">
        <v>4.9800000000000004</v>
      </c>
      <c r="K16" s="3">
        <v>1.75</v>
      </c>
      <c r="L16" s="3">
        <v>0.33</v>
      </c>
      <c r="M16" s="3">
        <v>0.22</v>
      </c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9" ht="15.75" thickBot="1" x14ac:dyDescent="0.3">
      <c r="A17" s="2">
        <v>14</v>
      </c>
      <c r="B17" s="3">
        <v>0.19</v>
      </c>
      <c r="C17" s="3">
        <v>0.51</v>
      </c>
      <c r="D17" s="3">
        <v>1.51</v>
      </c>
      <c r="E17" s="3">
        <v>5.55</v>
      </c>
      <c r="F17" s="3">
        <v>5.75</v>
      </c>
      <c r="G17" s="3">
        <v>3.28</v>
      </c>
      <c r="H17" s="3">
        <v>13.3</v>
      </c>
      <c r="I17" s="3">
        <v>6.34</v>
      </c>
      <c r="J17" s="3">
        <v>4.51</v>
      </c>
      <c r="K17" s="3">
        <v>1.63</v>
      </c>
      <c r="L17" s="3">
        <v>0.36</v>
      </c>
      <c r="M17" s="3">
        <v>0.22</v>
      </c>
      <c r="O17" s="90" t="s">
        <v>1189</v>
      </c>
      <c r="P17" s="87">
        <f>+AVERAGE(P4:P15)</f>
        <v>9.7736399999999986</v>
      </c>
      <c r="Q17" s="97">
        <f t="shared" ref="Q17:AA17" si="122">+AVERAGE(Q4:Q15)</f>
        <v>12.653784000000003</v>
      </c>
      <c r="R17" s="97">
        <f t="shared" si="122"/>
        <v>26.750159999999997</v>
      </c>
      <c r="S17" s="97">
        <f t="shared" si="122"/>
        <v>34.911504000000001</v>
      </c>
      <c r="T17" s="97">
        <f t="shared" si="122"/>
        <v>35.615808000000001</v>
      </c>
      <c r="U17" s="97">
        <f t="shared" si="122"/>
        <v>19.585080000000001</v>
      </c>
      <c r="V17" s="97">
        <f t="shared" si="122"/>
        <v>15.644160000000001</v>
      </c>
      <c r="W17" s="97">
        <f t="shared" si="122"/>
        <v>12.388680000000001</v>
      </c>
      <c r="X17" s="97">
        <f t="shared" si="122"/>
        <v>6.4342080000000008</v>
      </c>
      <c r="Y17" s="97">
        <f t="shared" si="122"/>
        <v>3.0889440000000001</v>
      </c>
      <c r="Z17" s="97">
        <f t="shared" si="122"/>
        <v>0.95342400000000005</v>
      </c>
      <c r="AA17" s="105">
        <f t="shared" si="122"/>
        <v>0.86140800000000006</v>
      </c>
      <c r="AB17" s="107">
        <f>+SUM(P17:AA17)</f>
        <v>178.66080000000002</v>
      </c>
    </row>
    <row r="18" spans="1:29" ht="15.75" thickBot="1" x14ac:dyDescent="0.3">
      <c r="A18" s="2">
        <v>15</v>
      </c>
      <c r="B18" s="3">
        <v>0.18</v>
      </c>
      <c r="C18" s="3">
        <v>0.59</v>
      </c>
      <c r="D18" s="3">
        <v>2.5299999999999998</v>
      </c>
      <c r="E18" s="3">
        <v>6.16</v>
      </c>
      <c r="F18" s="3">
        <v>5.59</v>
      </c>
      <c r="G18" s="3">
        <v>3.25</v>
      </c>
      <c r="H18" s="3">
        <v>11</v>
      </c>
      <c r="I18" s="3">
        <v>5.76</v>
      </c>
      <c r="J18" s="3">
        <v>4.1100000000000003</v>
      </c>
      <c r="K18" s="3">
        <v>1.43</v>
      </c>
      <c r="L18" s="3">
        <v>0.37</v>
      </c>
      <c r="M18" s="3">
        <v>0.22</v>
      </c>
      <c r="O18" s="92" t="s">
        <v>1190</v>
      </c>
      <c r="P18" s="103">
        <f>+P17/$AB$17</f>
        <v>5.4705005238977984E-2</v>
      </c>
      <c r="Q18" s="104">
        <f t="shared" ref="Q18:AA18" si="123">+Q17/$AB$17</f>
        <v>7.0825743531877178E-2</v>
      </c>
      <c r="R18" s="104">
        <f t="shared" si="123"/>
        <v>0.14972596115096312</v>
      </c>
      <c r="S18" s="104">
        <f t="shared" si="123"/>
        <v>0.19540662529217376</v>
      </c>
      <c r="T18" s="104">
        <f t="shared" si="123"/>
        <v>0.19934875473523009</v>
      </c>
      <c r="U18" s="104">
        <f t="shared" si="123"/>
        <v>0.10962158458934472</v>
      </c>
      <c r="V18" s="104">
        <f t="shared" si="123"/>
        <v>8.7563472233416609E-2</v>
      </c>
      <c r="W18" s="104">
        <f t="shared" si="123"/>
        <v>6.934190376400419E-2</v>
      </c>
      <c r="X18" s="104">
        <f t="shared" si="123"/>
        <v>3.6013540743128881E-2</v>
      </c>
      <c r="Y18" s="104">
        <f t="shared" si="123"/>
        <v>1.7289433384379785E-2</v>
      </c>
      <c r="Z18" s="104">
        <f t="shared" si="123"/>
        <v>5.3365035866849353E-3</v>
      </c>
      <c r="AA18" s="106">
        <f t="shared" si="123"/>
        <v>4.8214717498186507E-3</v>
      </c>
      <c r="AB18" s="108">
        <f>+SUM(P18:AA18)</f>
        <v>0.99999999999999989</v>
      </c>
    </row>
    <row r="19" spans="1:29" ht="15.75" thickBot="1" x14ac:dyDescent="0.3">
      <c r="A19" s="2">
        <v>16</v>
      </c>
      <c r="B19" s="3">
        <v>0.2</v>
      </c>
      <c r="C19" s="3">
        <v>0.59</v>
      </c>
      <c r="D19" s="3">
        <v>9.83</v>
      </c>
      <c r="E19" s="3">
        <v>5.68</v>
      </c>
      <c r="F19" s="3">
        <v>5.58</v>
      </c>
      <c r="G19" s="3">
        <v>2.97</v>
      </c>
      <c r="H19" s="3">
        <v>8.92</v>
      </c>
      <c r="I19" s="3">
        <v>5.54</v>
      </c>
      <c r="J19" s="3">
        <v>3.81</v>
      </c>
      <c r="K19" s="3">
        <v>1.33</v>
      </c>
      <c r="L19" s="3">
        <v>0.38</v>
      </c>
      <c r="M19" s="3">
        <v>0.21</v>
      </c>
    </row>
    <row r="20" spans="1:29" ht="15.75" thickBot="1" x14ac:dyDescent="0.3">
      <c r="A20" s="2">
        <v>17</v>
      </c>
      <c r="B20" s="3">
        <v>0.28999999999999998</v>
      </c>
      <c r="C20" s="3">
        <v>0.65</v>
      </c>
      <c r="D20" s="3">
        <v>11.7</v>
      </c>
      <c r="E20" s="3">
        <v>5.43</v>
      </c>
      <c r="F20" s="3">
        <v>5.64</v>
      </c>
      <c r="G20" s="3">
        <v>2.62</v>
      </c>
      <c r="H20" s="3">
        <v>7.95</v>
      </c>
      <c r="I20" s="3">
        <v>6.73</v>
      </c>
      <c r="J20" s="3">
        <v>3.59</v>
      </c>
      <c r="K20" s="3">
        <v>1.31</v>
      </c>
      <c r="L20" s="3">
        <v>0.39</v>
      </c>
      <c r="M20" s="3">
        <v>0.2</v>
      </c>
      <c r="R20" s="75" t="s">
        <v>1203</v>
      </c>
      <c r="S20" s="76"/>
    </row>
    <row r="21" spans="1:29" ht="15.75" thickBot="1" x14ac:dyDescent="0.3">
      <c r="A21" s="2">
        <v>18</v>
      </c>
      <c r="B21" s="3">
        <v>0.32</v>
      </c>
      <c r="C21" s="3">
        <v>0.71</v>
      </c>
      <c r="D21" s="3">
        <v>53.3</v>
      </c>
      <c r="E21" s="3">
        <v>5.26</v>
      </c>
      <c r="F21" s="3">
        <v>5.34</v>
      </c>
      <c r="G21" s="3">
        <v>2.76</v>
      </c>
      <c r="H21" s="3">
        <v>7.48</v>
      </c>
      <c r="I21" s="3">
        <v>7.65</v>
      </c>
      <c r="J21" s="3">
        <v>3.34</v>
      </c>
      <c r="K21" s="3">
        <v>1.28</v>
      </c>
      <c r="L21" s="3">
        <v>0.39</v>
      </c>
      <c r="M21" s="3">
        <v>0.2</v>
      </c>
      <c r="R21" s="86" t="s">
        <v>1204</v>
      </c>
      <c r="S21" s="85" t="s">
        <v>1205</v>
      </c>
    </row>
    <row r="22" spans="1:29" ht="15.75" thickBot="1" x14ac:dyDescent="0.3">
      <c r="A22" s="2">
        <v>19</v>
      </c>
      <c r="B22" s="3">
        <v>0.31</v>
      </c>
      <c r="C22" s="3">
        <v>0.77</v>
      </c>
      <c r="D22" s="3">
        <v>32.4</v>
      </c>
      <c r="E22" s="3">
        <v>12</v>
      </c>
      <c r="F22" s="3">
        <v>5.77</v>
      </c>
      <c r="G22" s="3">
        <v>2.87</v>
      </c>
      <c r="H22" s="3">
        <v>7.19</v>
      </c>
      <c r="I22" s="3">
        <v>6.26</v>
      </c>
      <c r="J22" s="3">
        <v>3.32</v>
      </c>
      <c r="K22" s="3">
        <v>1.21</v>
      </c>
      <c r="L22" s="3">
        <v>0.35</v>
      </c>
      <c r="M22" s="3">
        <v>0.21</v>
      </c>
      <c r="Q22" s="82" t="s">
        <v>1191</v>
      </c>
      <c r="R22" s="87">
        <f>+P17</f>
        <v>9.7736399999999986</v>
      </c>
      <c r="S22" s="83">
        <f>+P18</f>
        <v>5.4705005238977984E-2</v>
      </c>
      <c r="AC22" s="109">
        <f>40/R26*S26</f>
        <v>0.22388794855950489</v>
      </c>
    </row>
    <row r="23" spans="1:29" ht="15.75" thickBot="1" x14ac:dyDescent="0.3">
      <c r="A23" s="2">
        <v>20</v>
      </c>
      <c r="B23" s="3">
        <v>0.3</v>
      </c>
      <c r="C23" s="3">
        <v>2.62</v>
      </c>
      <c r="D23" s="3">
        <v>99.6</v>
      </c>
      <c r="E23" s="3">
        <v>11.2</v>
      </c>
      <c r="F23" s="3">
        <v>5.45</v>
      </c>
      <c r="G23" s="3">
        <v>3.08</v>
      </c>
      <c r="H23" s="3">
        <v>6.68</v>
      </c>
      <c r="I23" s="3">
        <v>5.88</v>
      </c>
      <c r="J23" s="3">
        <v>5.7</v>
      </c>
      <c r="K23" s="3">
        <v>1.1200000000000001</v>
      </c>
      <c r="L23" s="3">
        <v>0.34</v>
      </c>
      <c r="M23" s="3">
        <v>0.22</v>
      </c>
      <c r="Q23" s="32" t="s">
        <v>1192</v>
      </c>
      <c r="R23" s="88">
        <f>+Q17</f>
        <v>12.653784000000003</v>
      </c>
      <c r="S23" s="33">
        <f>+Q18</f>
        <v>7.0825743531877178E-2</v>
      </c>
    </row>
    <row r="24" spans="1:29" ht="15.75" thickBot="1" x14ac:dyDescent="0.3">
      <c r="A24" s="2">
        <v>21</v>
      </c>
      <c r="B24" s="3">
        <v>0.28999999999999998</v>
      </c>
      <c r="C24" s="3">
        <v>8.7899999999999991</v>
      </c>
      <c r="D24" s="3">
        <v>42.8</v>
      </c>
      <c r="E24" s="3">
        <v>11.7</v>
      </c>
      <c r="F24" s="3">
        <v>5.78</v>
      </c>
      <c r="G24" s="3">
        <v>3.08</v>
      </c>
      <c r="H24" s="3">
        <v>6.32</v>
      </c>
      <c r="I24" s="3">
        <v>6.29</v>
      </c>
      <c r="J24" s="3">
        <v>5.8</v>
      </c>
      <c r="K24" s="3">
        <v>0.98</v>
      </c>
      <c r="L24" s="3">
        <v>0.35</v>
      </c>
      <c r="M24" s="3">
        <v>0.22</v>
      </c>
      <c r="Q24" s="32" t="s">
        <v>1193</v>
      </c>
      <c r="R24" s="88">
        <f>+R17</f>
        <v>26.750159999999997</v>
      </c>
      <c r="S24" s="33">
        <f>+R18</f>
        <v>0.14972596115096312</v>
      </c>
    </row>
    <row r="25" spans="1:29" ht="15.75" thickBot="1" x14ac:dyDescent="0.3">
      <c r="A25" s="2">
        <v>22</v>
      </c>
      <c r="B25" s="3">
        <v>0.28999999999999998</v>
      </c>
      <c r="C25" s="3">
        <v>4.97</v>
      </c>
      <c r="D25" s="3">
        <v>67.5</v>
      </c>
      <c r="E25" s="3">
        <v>13.7</v>
      </c>
      <c r="F25" s="3">
        <v>5.37</v>
      </c>
      <c r="G25" s="3">
        <v>3.19</v>
      </c>
      <c r="H25" s="3">
        <v>6.22</v>
      </c>
      <c r="I25" s="3">
        <v>7.32</v>
      </c>
      <c r="J25" s="3">
        <v>4.62</v>
      </c>
      <c r="K25" s="3">
        <v>0.88</v>
      </c>
      <c r="L25" s="3">
        <v>0.42</v>
      </c>
      <c r="M25" s="3">
        <v>0.21</v>
      </c>
      <c r="Q25" s="32" t="s">
        <v>1194</v>
      </c>
      <c r="R25" s="88">
        <f>+S17</f>
        <v>34.911504000000001</v>
      </c>
      <c r="S25" s="33">
        <f>+S18</f>
        <v>0.19540662529217376</v>
      </c>
    </row>
    <row r="26" spans="1:29" ht="15.75" thickBot="1" x14ac:dyDescent="0.3">
      <c r="A26" s="2">
        <v>23</v>
      </c>
      <c r="B26" s="3">
        <v>0.28000000000000003</v>
      </c>
      <c r="C26" s="3">
        <v>3.66</v>
      </c>
      <c r="D26" s="3">
        <v>52</v>
      </c>
      <c r="E26" s="3">
        <v>11.7</v>
      </c>
      <c r="F26" s="3">
        <v>5.46</v>
      </c>
      <c r="G26" s="3">
        <v>3.27</v>
      </c>
      <c r="H26" s="3">
        <v>6.31</v>
      </c>
      <c r="I26" s="3">
        <v>6.42</v>
      </c>
      <c r="J26" s="3">
        <v>3.97</v>
      </c>
      <c r="K26" s="3">
        <v>0.82</v>
      </c>
      <c r="L26" s="3">
        <v>0.63</v>
      </c>
      <c r="M26" s="3">
        <v>0.21</v>
      </c>
      <c r="Q26" s="32" t="s">
        <v>1195</v>
      </c>
      <c r="R26" s="88">
        <f>+T17</f>
        <v>35.615808000000001</v>
      </c>
      <c r="S26" s="33">
        <f>+T18</f>
        <v>0.19934875473523009</v>
      </c>
    </row>
    <row r="27" spans="1:29" ht="15.75" thickBot="1" x14ac:dyDescent="0.3">
      <c r="A27" s="2">
        <v>24</v>
      </c>
      <c r="B27" s="3">
        <v>0.27</v>
      </c>
      <c r="C27" s="3">
        <v>3.05</v>
      </c>
      <c r="D27" s="3">
        <v>26.9</v>
      </c>
      <c r="E27" s="3">
        <v>11.1</v>
      </c>
      <c r="F27" s="3">
        <v>5.07</v>
      </c>
      <c r="G27" s="3">
        <v>7.97</v>
      </c>
      <c r="H27" s="3">
        <v>6.41</v>
      </c>
      <c r="I27" s="3">
        <v>6.46</v>
      </c>
      <c r="J27" s="3">
        <v>3.5</v>
      </c>
      <c r="K27" s="3">
        <v>0.82</v>
      </c>
      <c r="L27" s="3">
        <v>0.64</v>
      </c>
      <c r="M27" s="3">
        <v>0.2</v>
      </c>
      <c r="Q27" s="32" t="s">
        <v>1196</v>
      </c>
      <c r="R27" s="88">
        <f>+U17</f>
        <v>19.585080000000001</v>
      </c>
      <c r="S27" s="33">
        <f>+U18</f>
        <v>0.10962158458934472</v>
      </c>
    </row>
    <row r="28" spans="1:29" ht="15.75" thickBot="1" x14ac:dyDescent="0.3">
      <c r="A28" s="2">
        <v>25</v>
      </c>
      <c r="B28" s="3">
        <v>0.28000000000000003</v>
      </c>
      <c r="C28" s="3">
        <v>2.77</v>
      </c>
      <c r="D28" s="3">
        <v>16.399999999999999</v>
      </c>
      <c r="E28" s="3">
        <v>9.4600000000000009</v>
      </c>
      <c r="F28" s="3">
        <v>4.72</v>
      </c>
      <c r="G28" s="3">
        <v>8.09</v>
      </c>
      <c r="H28" s="3">
        <v>6.28</v>
      </c>
      <c r="I28" s="3">
        <v>6.08</v>
      </c>
      <c r="J28" s="3">
        <v>3.25</v>
      </c>
      <c r="K28" s="3">
        <v>0.84</v>
      </c>
      <c r="L28" s="3">
        <v>0.61</v>
      </c>
      <c r="M28" s="3">
        <v>0.2</v>
      </c>
      <c r="Q28" s="32" t="s">
        <v>1197</v>
      </c>
      <c r="R28" s="88">
        <f>+V17</f>
        <v>15.644160000000001</v>
      </c>
      <c r="S28" s="33">
        <f>+V18</f>
        <v>8.7563472233416609E-2</v>
      </c>
    </row>
    <row r="29" spans="1:29" ht="15.75" thickBot="1" x14ac:dyDescent="0.3">
      <c r="A29" s="2">
        <v>26</v>
      </c>
      <c r="B29" s="3">
        <v>0.28999999999999998</v>
      </c>
      <c r="C29" s="3">
        <v>2.5299999999999998</v>
      </c>
      <c r="D29" s="3">
        <v>11.7</v>
      </c>
      <c r="E29" s="3">
        <v>18.3</v>
      </c>
      <c r="F29" s="3">
        <v>4.63</v>
      </c>
      <c r="G29" s="3">
        <v>8.32</v>
      </c>
      <c r="H29" s="3">
        <v>5.87</v>
      </c>
      <c r="I29" s="3">
        <v>5.74</v>
      </c>
      <c r="J29" s="3">
        <v>3.56</v>
      </c>
      <c r="K29" s="3">
        <v>0.88</v>
      </c>
      <c r="L29" s="3">
        <v>0.52</v>
      </c>
      <c r="M29" s="3">
        <v>0.19</v>
      </c>
      <c r="Q29" s="32" t="s">
        <v>1198</v>
      </c>
      <c r="R29" s="88">
        <f>+W17</f>
        <v>12.388680000000001</v>
      </c>
      <c r="S29" s="33">
        <f>+W18</f>
        <v>6.934190376400419E-2</v>
      </c>
    </row>
    <row r="30" spans="1:29" ht="15.75" thickBot="1" x14ac:dyDescent="0.3">
      <c r="A30" s="2">
        <v>27</v>
      </c>
      <c r="B30" s="3">
        <v>0.3</v>
      </c>
      <c r="C30" s="3">
        <v>2.6</v>
      </c>
      <c r="D30" s="3">
        <v>10.4</v>
      </c>
      <c r="E30" s="3">
        <v>14.5</v>
      </c>
      <c r="F30" s="3">
        <v>4.4800000000000004</v>
      </c>
      <c r="G30" s="3">
        <v>10.5</v>
      </c>
      <c r="H30" s="3">
        <v>5.59</v>
      </c>
      <c r="I30" s="3">
        <v>5.43</v>
      </c>
      <c r="J30" s="3">
        <v>3.85</v>
      </c>
      <c r="K30" s="3">
        <v>0.83</v>
      </c>
      <c r="L30" s="3">
        <v>0.44</v>
      </c>
      <c r="M30" s="3">
        <v>0.19</v>
      </c>
      <c r="Q30" s="32" t="s">
        <v>1199</v>
      </c>
      <c r="R30" s="88">
        <f>+X17</f>
        <v>6.4342080000000008</v>
      </c>
      <c r="S30" s="33">
        <f>+X18</f>
        <v>3.6013540743128881E-2</v>
      </c>
    </row>
    <row r="31" spans="1:29" ht="15.75" thickBot="1" x14ac:dyDescent="0.3">
      <c r="A31" s="2">
        <v>28</v>
      </c>
      <c r="B31" s="3">
        <v>0.31</v>
      </c>
      <c r="C31" s="3">
        <v>3.19</v>
      </c>
      <c r="D31" s="3">
        <v>9.5399999999999991</v>
      </c>
      <c r="E31" s="3">
        <v>12</v>
      </c>
      <c r="F31" s="3">
        <v>4.5599999999999996</v>
      </c>
      <c r="G31" s="3">
        <v>42.9</v>
      </c>
      <c r="H31" s="3">
        <v>6.61</v>
      </c>
      <c r="I31" s="3">
        <v>5.12</v>
      </c>
      <c r="J31" s="3">
        <v>3.64</v>
      </c>
      <c r="K31" s="3">
        <v>0.62</v>
      </c>
      <c r="L31" s="3">
        <v>0.43</v>
      </c>
      <c r="M31" s="3">
        <v>0.25</v>
      </c>
      <c r="Q31" s="32" t="s">
        <v>1200</v>
      </c>
      <c r="R31" s="88">
        <f>+Y17</f>
        <v>3.0889440000000001</v>
      </c>
      <c r="S31" s="33">
        <f>+Y18</f>
        <v>1.7289433384379785E-2</v>
      </c>
      <c r="U31" s="81"/>
    </row>
    <row r="32" spans="1:29" ht="15.75" thickBot="1" x14ac:dyDescent="0.3">
      <c r="A32" s="2">
        <v>29</v>
      </c>
      <c r="B32" s="3">
        <v>0.3</v>
      </c>
      <c r="C32" s="3">
        <v>2.63</v>
      </c>
      <c r="D32" s="3">
        <v>8.86</v>
      </c>
      <c r="E32" s="3">
        <v>15.2</v>
      </c>
      <c r="F32" s="3"/>
      <c r="G32" s="3">
        <v>16.3</v>
      </c>
      <c r="H32" s="3">
        <v>6.26</v>
      </c>
      <c r="I32" s="3">
        <v>5.08</v>
      </c>
      <c r="J32" s="3">
        <v>3.5</v>
      </c>
      <c r="K32" s="3">
        <v>0.44</v>
      </c>
      <c r="L32" s="3">
        <v>0.42</v>
      </c>
      <c r="M32" s="3">
        <v>0.42</v>
      </c>
      <c r="Q32" s="32" t="s">
        <v>1201</v>
      </c>
      <c r="R32" s="88">
        <f>+Z17</f>
        <v>0.95342400000000005</v>
      </c>
      <c r="S32" s="33">
        <f>+Z18</f>
        <v>5.3365035866849353E-3</v>
      </c>
    </row>
    <row r="33" spans="1:19" ht="15.75" thickBot="1" x14ac:dyDescent="0.3">
      <c r="A33" s="2">
        <v>30</v>
      </c>
      <c r="B33" s="3">
        <v>0.3</v>
      </c>
      <c r="C33" s="3">
        <v>2.42</v>
      </c>
      <c r="D33" s="3">
        <v>8.1199999999999992</v>
      </c>
      <c r="E33" s="3">
        <v>12.8</v>
      </c>
      <c r="F33" s="3" t="s">
        <v>13</v>
      </c>
      <c r="G33" s="3">
        <v>22.1</v>
      </c>
      <c r="H33" s="3">
        <v>6.02</v>
      </c>
      <c r="I33" s="3">
        <v>4.93</v>
      </c>
      <c r="J33" s="3">
        <v>3.33</v>
      </c>
      <c r="K33" s="3">
        <v>0.44</v>
      </c>
      <c r="L33" s="3">
        <v>0.41</v>
      </c>
      <c r="M33" s="3">
        <v>0.39</v>
      </c>
      <c r="Q33" s="84" t="s">
        <v>1202</v>
      </c>
      <c r="R33" s="89">
        <f>+AA17</f>
        <v>0.86140800000000006</v>
      </c>
      <c r="S33" s="34">
        <f>+AA18</f>
        <v>4.8214717498186507E-3</v>
      </c>
    </row>
    <row r="34" spans="1:19" ht="15.75" thickBot="1" x14ac:dyDescent="0.3">
      <c r="A34" s="2">
        <v>31</v>
      </c>
      <c r="B34" s="3">
        <v>0.3</v>
      </c>
      <c r="C34" s="3" t="s">
        <v>13</v>
      </c>
      <c r="D34" s="3">
        <v>7.61</v>
      </c>
      <c r="E34" s="3">
        <v>13.5</v>
      </c>
      <c r="F34" s="3" t="s">
        <v>13</v>
      </c>
      <c r="G34" s="3">
        <v>56.8</v>
      </c>
      <c r="H34" s="3" t="s">
        <v>13</v>
      </c>
      <c r="I34" s="3">
        <v>4.8</v>
      </c>
      <c r="J34" s="3" t="s">
        <v>13</v>
      </c>
      <c r="K34" s="3">
        <v>0.43</v>
      </c>
      <c r="L34" s="3">
        <v>0.38</v>
      </c>
      <c r="M34" s="3" t="s">
        <v>13</v>
      </c>
    </row>
    <row r="35" spans="1:19" ht="15.75" thickBot="1" x14ac:dyDescent="0.3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</row>
    <row r="36" spans="1:19" ht="15.75" thickBot="1" x14ac:dyDescent="0.3">
      <c r="A36" s="2" t="s">
        <v>14</v>
      </c>
      <c r="B36" s="3">
        <v>31</v>
      </c>
      <c r="C36" s="3">
        <v>30</v>
      </c>
      <c r="D36" s="3">
        <v>31</v>
      </c>
      <c r="E36" s="3">
        <v>31</v>
      </c>
      <c r="F36" s="3">
        <v>29</v>
      </c>
      <c r="G36" s="3">
        <v>31</v>
      </c>
      <c r="H36" s="3">
        <v>30</v>
      </c>
      <c r="I36" s="3">
        <v>31</v>
      </c>
      <c r="J36" s="3">
        <v>30</v>
      </c>
      <c r="K36" s="3">
        <v>31</v>
      </c>
      <c r="L36" s="3">
        <v>31</v>
      </c>
      <c r="M36" s="3">
        <v>30</v>
      </c>
    </row>
    <row r="37" spans="1:19" ht="15.75" thickBot="1" x14ac:dyDescent="0.3">
      <c r="A37" s="2" t="s">
        <v>15</v>
      </c>
      <c r="B37" s="3">
        <v>0.13</v>
      </c>
      <c r="C37" s="3">
        <v>0.26</v>
      </c>
      <c r="D37" s="3">
        <v>1.36</v>
      </c>
      <c r="E37" s="3">
        <v>5.26</v>
      </c>
      <c r="F37" s="3">
        <v>4.34</v>
      </c>
      <c r="G37" s="3">
        <v>2.62</v>
      </c>
      <c r="H37" s="3">
        <v>5.59</v>
      </c>
      <c r="I37" s="3">
        <v>4.8</v>
      </c>
      <c r="J37" s="3">
        <v>3.25</v>
      </c>
      <c r="K37" s="3">
        <v>0.43</v>
      </c>
      <c r="L37" s="3">
        <v>0.33</v>
      </c>
      <c r="M37" s="3">
        <v>0.19</v>
      </c>
    </row>
    <row r="38" spans="1:19" ht="15.75" thickBot="1" x14ac:dyDescent="0.3">
      <c r="A38" s="2" t="s">
        <v>16</v>
      </c>
      <c r="B38" s="3">
        <v>0.32</v>
      </c>
      <c r="C38" s="3">
        <v>8.7899999999999991</v>
      </c>
      <c r="D38" s="3">
        <v>99.6</v>
      </c>
      <c r="E38" s="3">
        <v>18.3</v>
      </c>
      <c r="F38" s="3">
        <v>11.4</v>
      </c>
      <c r="G38" s="3">
        <v>56.8</v>
      </c>
      <c r="H38" s="3">
        <v>34.5</v>
      </c>
      <c r="I38" s="3">
        <v>16.399999999999999</v>
      </c>
      <c r="J38" s="3">
        <v>13</v>
      </c>
      <c r="K38" s="3">
        <v>3.33</v>
      </c>
      <c r="L38" s="3">
        <v>0.64</v>
      </c>
      <c r="M38" s="3">
        <v>0.42</v>
      </c>
    </row>
    <row r="39" spans="1:19" ht="15.75" thickBot="1" x14ac:dyDescent="0.3">
      <c r="A39" s="2" t="s">
        <v>17</v>
      </c>
      <c r="B39" s="3">
        <v>0.24</v>
      </c>
      <c r="C39" s="3">
        <v>1.65</v>
      </c>
      <c r="D39" s="3">
        <v>15.93</v>
      </c>
      <c r="E39" s="3">
        <v>9.06</v>
      </c>
      <c r="F39" s="3">
        <v>6.63</v>
      </c>
      <c r="G39" s="3">
        <v>8.01</v>
      </c>
      <c r="H39" s="3">
        <v>11.11</v>
      </c>
      <c r="I39" s="3">
        <v>6.94</v>
      </c>
      <c r="J39" s="3">
        <v>5.29</v>
      </c>
      <c r="K39" s="3">
        <v>1.6</v>
      </c>
      <c r="L39" s="3">
        <v>0.43</v>
      </c>
      <c r="M39" s="3">
        <v>0.27</v>
      </c>
    </row>
    <row r="40" spans="1:19" ht="15.75" thickBot="1" x14ac:dyDescent="0.3">
      <c r="A40" s="57" t="s">
        <v>18</v>
      </c>
      <c r="B40" s="58"/>
      <c r="C40" s="59">
        <v>366</v>
      </c>
      <c r="D40" s="60"/>
      <c r="E40" s="60"/>
      <c r="F40" s="60"/>
      <c r="G40" s="60"/>
      <c r="H40" s="60"/>
      <c r="I40" s="60"/>
      <c r="J40" s="60"/>
      <c r="K40" s="60"/>
      <c r="L40" s="60"/>
      <c r="M40" s="61"/>
    </row>
    <row r="41" spans="1:19" ht="22.5" x14ac:dyDescent="0.25">
      <c r="A41" s="4" t="s">
        <v>19</v>
      </c>
      <c r="B41" s="55">
        <v>647</v>
      </c>
      <c r="C41" s="55">
        <v>4279</v>
      </c>
      <c r="D41" s="55">
        <v>42680</v>
      </c>
      <c r="E41" s="55">
        <v>24272</v>
      </c>
      <c r="F41" s="55">
        <v>16623</v>
      </c>
      <c r="G41" s="55">
        <v>21464</v>
      </c>
      <c r="H41" s="55">
        <v>28809</v>
      </c>
      <c r="I41" s="55">
        <v>18591</v>
      </c>
      <c r="J41" s="55">
        <v>13707</v>
      </c>
      <c r="K41" s="55">
        <v>4285</v>
      </c>
      <c r="L41" s="55">
        <v>1143</v>
      </c>
      <c r="M41" s="55">
        <v>695</v>
      </c>
    </row>
    <row r="42" spans="1:19" ht="23.25" thickBot="1" x14ac:dyDescent="0.3">
      <c r="A42" s="5" t="s">
        <v>20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9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</row>
    <row r="44" spans="1:19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</row>
    <row r="45" spans="1:19" ht="15" customHeight="1" x14ac:dyDescent="0.25">
      <c r="A45" s="64" t="s">
        <v>973</v>
      </c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</row>
    <row r="46" spans="1:19" ht="15.75" thickBot="1" x14ac:dyDescent="0.3">
      <c r="A46" s="65" t="s">
        <v>22</v>
      </c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9" ht="15.75" thickBot="1" x14ac:dyDescent="0.3">
      <c r="A47" s="1" t="s">
        <v>0</v>
      </c>
      <c r="B47" s="1" t="s">
        <v>1</v>
      </c>
      <c r="C47" s="1" t="s">
        <v>2</v>
      </c>
      <c r="D47" s="1" t="s">
        <v>3</v>
      </c>
      <c r="E47" s="1" t="s">
        <v>4</v>
      </c>
      <c r="F47" s="1" t="s">
        <v>5</v>
      </c>
      <c r="G47" s="1" t="s">
        <v>6</v>
      </c>
      <c r="H47" s="1" t="s">
        <v>7</v>
      </c>
      <c r="I47" s="1" t="s">
        <v>8</v>
      </c>
      <c r="J47" s="1" t="s">
        <v>9</v>
      </c>
      <c r="K47" s="1" t="s">
        <v>10</v>
      </c>
      <c r="L47" s="1" t="s">
        <v>11</v>
      </c>
      <c r="M47" s="1" t="s">
        <v>12</v>
      </c>
    </row>
    <row r="48" spans="1:19" ht="15.75" thickBot="1" x14ac:dyDescent="0.3">
      <c r="A48" s="2">
        <v>1</v>
      </c>
      <c r="B48" s="3">
        <v>0.31</v>
      </c>
      <c r="C48" s="3">
        <v>2.88</v>
      </c>
      <c r="D48" s="3">
        <v>44.7</v>
      </c>
      <c r="E48" s="3">
        <v>6.33</v>
      </c>
      <c r="F48" s="3">
        <v>11.9</v>
      </c>
      <c r="G48" s="3">
        <v>17.7</v>
      </c>
      <c r="H48" s="3">
        <v>6.97</v>
      </c>
      <c r="I48" s="3">
        <v>5.42</v>
      </c>
      <c r="J48" s="3">
        <v>8.7100000000000009</v>
      </c>
      <c r="K48" s="3">
        <v>1.49</v>
      </c>
      <c r="L48" s="3">
        <v>0.44</v>
      </c>
      <c r="M48" s="3">
        <v>0.17</v>
      </c>
    </row>
    <row r="49" spans="1:13" ht="15.75" thickBot="1" x14ac:dyDescent="0.3">
      <c r="A49" s="2">
        <v>2</v>
      </c>
      <c r="B49" s="3">
        <v>0.39</v>
      </c>
      <c r="C49" s="3">
        <v>5.59</v>
      </c>
      <c r="D49" s="3">
        <v>28.2</v>
      </c>
      <c r="E49" s="3">
        <v>6.18</v>
      </c>
      <c r="F49" s="3">
        <v>11.2</v>
      </c>
      <c r="G49" s="3">
        <v>13.3</v>
      </c>
      <c r="H49" s="3">
        <v>6.56</v>
      </c>
      <c r="I49" s="3">
        <v>5.42</v>
      </c>
      <c r="J49" s="3">
        <v>8.82</v>
      </c>
      <c r="K49" s="3">
        <v>1.49</v>
      </c>
      <c r="L49" s="3">
        <v>0.43</v>
      </c>
      <c r="M49" s="3">
        <v>0.17</v>
      </c>
    </row>
    <row r="50" spans="1:13" ht="15.75" thickBot="1" x14ac:dyDescent="0.3">
      <c r="A50" s="2">
        <v>3</v>
      </c>
      <c r="B50" s="3">
        <v>0.47</v>
      </c>
      <c r="C50" s="3">
        <v>4.2</v>
      </c>
      <c r="D50" s="3">
        <v>33.6</v>
      </c>
      <c r="E50" s="3">
        <v>6.19</v>
      </c>
      <c r="F50" s="3">
        <v>10.4</v>
      </c>
      <c r="G50" s="3">
        <v>13.9</v>
      </c>
      <c r="H50" s="3">
        <v>6.17</v>
      </c>
      <c r="I50" s="3">
        <v>5.42</v>
      </c>
      <c r="J50" s="3">
        <v>9.17</v>
      </c>
      <c r="K50" s="3">
        <v>1.49</v>
      </c>
      <c r="L50" s="3">
        <v>0.42</v>
      </c>
      <c r="M50" s="3">
        <v>0.12</v>
      </c>
    </row>
    <row r="51" spans="1:13" ht="15.75" thickBot="1" x14ac:dyDescent="0.3">
      <c r="A51" s="2">
        <v>4</v>
      </c>
      <c r="B51" s="3">
        <v>3.62</v>
      </c>
      <c r="C51" s="3">
        <v>4.6399999999999997</v>
      </c>
      <c r="D51" s="3">
        <v>22.1</v>
      </c>
      <c r="E51" s="3">
        <v>6.62</v>
      </c>
      <c r="F51" s="3">
        <v>9.9700000000000006</v>
      </c>
      <c r="G51" s="3">
        <v>15.1</v>
      </c>
      <c r="H51" s="3">
        <v>8.0399999999999991</v>
      </c>
      <c r="I51" s="3">
        <v>5.34</v>
      </c>
      <c r="J51" s="3">
        <v>6.15</v>
      </c>
      <c r="K51" s="3">
        <v>1.49</v>
      </c>
      <c r="L51" s="3">
        <v>0.41</v>
      </c>
      <c r="M51" s="3">
        <v>0.11</v>
      </c>
    </row>
    <row r="52" spans="1:13" ht="15.75" thickBot="1" x14ac:dyDescent="0.3">
      <c r="A52" s="2">
        <v>5</v>
      </c>
      <c r="B52" s="3">
        <v>2.99</v>
      </c>
      <c r="C52" s="3">
        <v>4.9000000000000004</v>
      </c>
      <c r="D52" s="3">
        <v>18.100000000000001</v>
      </c>
      <c r="E52" s="3">
        <v>8.5399999999999991</v>
      </c>
      <c r="F52" s="3">
        <v>11.3</v>
      </c>
      <c r="G52" s="3">
        <v>12.4</v>
      </c>
      <c r="H52" s="3">
        <v>25.8</v>
      </c>
      <c r="I52" s="3">
        <v>5.22</v>
      </c>
      <c r="J52" s="3">
        <v>5.68</v>
      </c>
      <c r="K52" s="3">
        <v>1.47</v>
      </c>
      <c r="L52" s="3">
        <v>0.4</v>
      </c>
      <c r="M52" s="3">
        <v>0.11</v>
      </c>
    </row>
    <row r="53" spans="1:13" ht="15.75" thickBot="1" x14ac:dyDescent="0.3">
      <c r="A53" s="2">
        <v>6</v>
      </c>
      <c r="B53" s="3">
        <v>1.93</v>
      </c>
      <c r="C53" s="3">
        <v>11.3</v>
      </c>
      <c r="D53" s="3">
        <v>21</v>
      </c>
      <c r="E53" s="3">
        <v>7.2</v>
      </c>
      <c r="F53" s="3">
        <v>10.7</v>
      </c>
      <c r="G53" s="3">
        <v>11</v>
      </c>
      <c r="H53" s="3">
        <v>18.899999999999999</v>
      </c>
      <c r="I53" s="3">
        <v>5.28</v>
      </c>
      <c r="J53" s="3">
        <v>5.96</v>
      </c>
      <c r="K53" s="3">
        <v>1.39</v>
      </c>
      <c r="L53" s="3">
        <v>0.35</v>
      </c>
      <c r="M53" s="3">
        <v>0.15</v>
      </c>
    </row>
    <row r="54" spans="1:13" ht="15.75" thickBot="1" x14ac:dyDescent="0.3">
      <c r="A54" s="2">
        <v>7</v>
      </c>
      <c r="B54" s="3">
        <v>1.43</v>
      </c>
      <c r="C54" s="3">
        <v>15.2</v>
      </c>
      <c r="D54" s="3">
        <v>16.899999999999999</v>
      </c>
      <c r="E54" s="3">
        <v>6.7</v>
      </c>
      <c r="F54" s="3">
        <v>22.5</v>
      </c>
      <c r="G54" s="3">
        <v>10.4</v>
      </c>
      <c r="H54" s="3">
        <v>28.4</v>
      </c>
      <c r="I54" s="3">
        <v>5.2</v>
      </c>
      <c r="J54" s="3">
        <v>5.45</v>
      </c>
      <c r="K54" s="3">
        <v>1.31</v>
      </c>
      <c r="L54" s="3">
        <v>0.33</v>
      </c>
      <c r="M54" s="3">
        <v>0.16</v>
      </c>
    </row>
    <row r="55" spans="1:13" ht="15.75" thickBot="1" x14ac:dyDescent="0.3">
      <c r="A55" s="2">
        <v>8</v>
      </c>
      <c r="B55" s="3">
        <v>1.0900000000000001</v>
      </c>
      <c r="C55" s="3">
        <v>13.4</v>
      </c>
      <c r="D55" s="3">
        <v>13.5</v>
      </c>
      <c r="E55" s="3">
        <v>6.35</v>
      </c>
      <c r="F55" s="3">
        <v>67.599999999999994</v>
      </c>
      <c r="G55" s="3">
        <v>9.85</v>
      </c>
      <c r="H55" s="3">
        <v>22.8</v>
      </c>
      <c r="I55" s="3">
        <v>4.8499999999999996</v>
      </c>
      <c r="J55" s="3">
        <v>4.8600000000000003</v>
      </c>
      <c r="K55" s="3">
        <v>1.23</v>
      </c>
      <c r="L55" s="3">
        <v>0.31</v>
      </c>
      <c r="M55" s="3">
        <v>0.08</v>
      </c>
    </row>
    <row r="56" spans="1:13" ht="15.75" thickBot="1" x14ac:dyDescent="0.3">
      <c r="A56" s="2">
        <v>9</v>
      </c>
      <c r="B56" s="3">
        <v>1.06</v>
      </c>
      <c r="C56" s="3">
        <v>11.7</v>
      </c>
      <c r="D56" s="3">
        <v>12.1</v>
      </c>
      <c r="E56" s="3">
        <v>6.11</v>
      </c>
      <c r="F56" s="3">
        <v>60.6</v>
      </c>
      <c r="G56" s="3">
        <v>9.19</v>
      </c>
      <c r="H56" s="3">
        <v>33.4</v>
      </c>
      <c r="I56" s="3">
        <v>4.57</v>
      </c>
      <c r="J56" s="3">
        <v>4.45</v>
      </c>
      <c r="K56" s="3">
        <v>1.17</v>
      </c>
      <c r="L56" s="3">
        <v>0.28999999999999998</v>
      </c>
      <c r="M56" s="3">
        <v>0.08</v>
      </c>
    </row>
    <row r="57" spans="1:13" ht="15.75" thickBot="1" x14ac:dyDescent="0.3">
      <c r="A57" s="2">
        <v>10</v>
      </c>
      <c r="B57" s="3">
        <v>0.95</v>
      </c>
      <c r="C57" s="3">
        <v>8.6300000000000008</v>
      </c>
      <c r="D57" s="3">
        <v>11.2</v>
      </c>
      <c r="E57" s="3">
        <v>5.82</v>
      </c>
      <c r="F57" s="3">
        <v>83.8</v>
      </c>
      <c r="G57" s="3">
        <v>8.98</v>
      </c>
      <c r="H57" s="3">
        <v>23.9</v>
      </c>
      <c r="I57" s="3">
        <v>4.3</v>
      </c>
      <c r="J57" s="3">
        <v>4.21</v>
      </c>
      <c r="K57" s="3">
        <v>1.0900000000000001</v>
      </c>
      <c r="L57" s="3">
        <v>0.27</v>
      </c>
      <c r="M57" s="3">
        <v>0.08</v>
      </c>
    </row>
    <row r="58" spans="1:13" ht="15.75" thickBot="1" x14ac:dyDescent="0.3">
      <c r="A58" s="2">
        <v>11</v>
      </c>
      <c r="B58" s="3">
        <v>0.87</v>
      </c>
      <c r="C58" s="3">
        <v>7.49</v>
      </c>
      <c r="D58" s="3">
        <v>10.6</v>
      </c>
      <c r="E58" s="3">
        <v>5.8</v>
      </c>
      <c r="F58" s="3">
        <v>93.4</v>
      </c>
      <c r="G58" s="3">
        <v>8.39</v>
      </c>
      <c r="H58" s="3">
        <v>16.100000000000001</v>
      </c>
      <c r="I58" s="3">
        <v>4.03</v>
      </c>
      <c r="J58" s="3">
        <v>4.26</v>
      </c>
      <c r="K58" s="3">
        <v>1.02</v>
      </c>
      <c r="L58" s="3">
        <v>0.25</v>
      </c>
      <c r="M58" s="3">
        <v>7.0000000000000007E-2</v>
      </c>
    </row>
    <row r="59" spans="1:13" ht="15.75" thickBot="1" x14ac:dyDescent="0.3">
      <c r="A59" s="2">
        <v>12</v>
      </c>
      <c r="B59" s="3">
        <v>0.79</v>
      </c>
      <c r="C59" s="3">
        <v>15.3</v>
      </c>
      <c r="D59" s="3">
        <v>12.2</v>
      </c>
      <c r="E59" s="3">
        <v>5.61</v>
      </c>
      <c r="F59" s="3">
        <v>69.900000000000006</v>
      </c>
      <c r="G59" s="3">
        <v>7.97</v>
      </c>
      <c r="H59" s="3">
        <v>13.3</v>
      </c>
      <c r="I59" s="3">
        <v>3.85</v>
      </c>
      <c r="J59" s="3">
        <v>3.96</v>
      </c>
      <c r="K59" s="3">
        <v>0.98</v>
      </c>
      <c r="L59" s="3">
        <v>0.23</v>
      </c>
      <c r="M59" s="3">
        <v>0.06</v>
      </c>
    </row>
    <row r="60" spans="1:13" ht="15.75" thickBot="1" x14ac:dyDescent="0.3">
      <c r="A60" s="2">
        <v>13</v>
      </c>
      <c r="B60" s="3">
        <v>0.72</v>
      </c>
      <c r="C60" s="3">
        <v>13.3</v>
      </c>
      <c r="D60" s="3">
        <v>18.600000000000001</v>
      </c>
      <c r="E60" s="3">
        <v>5.6</v>
      </c>
      <c r="F60" s="3">
        <v>40.700000000000003</v>
      </c>
      <c r="G60" s="3">
        <v>7.66</v>
      </c>
      <c r="H60" s="3">
        <v>11.9</v>
      </c>
      <c r="I60" s="3">
        <v>3.63</v>
      </c>
      <c r="J60" s="3">
        <v>3.71</v>
      </c>
      <c r="K60" s="3">
        <v>0.95</v>
      </c>
      <c r="L60" s="3">
        <v>0.23</v>
      </c>
      <c r="M60" s="3">
        <v>0.05</v>
      </c>
    </row>
    <row r="61" spans="1:13" ht="15.75" thickBot="1" x14ac:dyDescent="0.3">
      <c r="A61" s="2">
        <v>14</v>
      </c>
      <c r="B61" s="3">
        <v>0.65</v>
      </c>
      <c r="C61" s="3">
        <v>9.19</v>
      </c>
      <c r="D61" s="3">
        <v>11.7</v>
      </c>
      <c r="E61" s="3">
        <v>5.26</v>
      </c>
      <c r="F61" s="3">
        <v>45.2</v>
      </c>
      <c r="G61" s="3">
        <v>7.33</v>
      </c>
      <c r="H61" s="3">
        <v>11</v>
      </c>
      <c r="I61" s="3">
        <v>3.4</v>
      </c>
      <c r="J61" s="3">
        <v>3.6</v>
      </c>
      <c r="K61" s="3">
        <v>0.88</v>
      </c>
      <c r="L61" s="3">
        <v>0.23</v>
      </c>
      <c r="M61" s="3">
        <v>0.04</v>
      </c>
    </row>
    <row r="62" spans="1:13" ht="15.75" thickBot="1" x14ac:dyDescent="0.3">
      <c r="A62" s="2">
        <v>15</v>
      </c>
      <c r="B62" s="3">
        <v>0.6</v>
      </c>
      <c r="C62" s="3">
        <v>24.8</v>
      </c>
      <c r="D62" s="3">
        <v>15.2</v>
      </c>
      <c r="E62" s="3">
        <v>5.08</v>
      </c>
      <c r="F62" s="3">
        <v>60.6</v>
      </c>
      <c r="G62" s="3">
        <v>7.08</v>
      </c>
      <c r="H62" s="3">
        <v>9.76</v>
      </c>
      <c r="I62" s="3">
        <v>3.42</v>
      </c>
      <c r="J62" s="3">
        <v>3.43</v>
      </c>
      <c r="K62" s="3">
        <v>0.83</v>
      </c>
      <c r="L62" s="3">
        <v>0.24</v>
      </c>
      <c r="M62" s="3">
        <v>0.03</v>
      </c>
    </row>
    <row r="63" spans="1:13" ht="15.75" thickBot="1" x14ac:dyDescent="0.3">
      <c r="A63" s="2">
        <v>16</v>
      </c>
      <c r="B63" s="3">
        <v>0.66</v>
      </c>
      <c r="C63" s="3">
        <v>61.4</v>
      </c>
      <c r="D63" s="3">
        <v>12</v>
      </c>
      <c r="E63" s="3">
        <v>5.31</v>
      </c>
      <c r="F63" s="3">
        <v>80.599999999999994</v>
      </c>
      <c r="G63" s="3">
        <v>6.89</v>
      </c>
      <c r="H63" s="3">
        <v>9.16</v>
      </c>
      <c r="I63" s="3">
        <v>3.57</v>
      </c>
      <c r="J63" s="3">
        <v>3.39</v>
      </c>
      <c r="K63" s="3">
        <v>0.82</v>
      </c>
      <c r="L63" s="3">
        <v>0.24</v>
      </c>
      <c r="M63" s="3">
        <v>0.02</v>
      </c>
    </row>
    <row r="64" spans="1:13" ht="15.75" thickBot="1" x14ac:dyDescent="0.3">
      <c r="A64" s="2">
        <v>17</v>
      </c>
      <c r="B64" s="3">
        <v>0.61</v>
      </c>
      <c r="C64" s="3">
        <v>14.9</v>
      </c>
      <c r="D64" s="3">
        <v>10.7</v>
      </c>
      <c r="E64" s="3">
        <v>27.1</v>
      </c>
      <c r="F64" s="3">
        <v>53.5</v>
      </c>
      <c r="G64" s="3">
        <v>6.62</v>
      </c>
      <c r="H64" s="3">
        <v>8.6</v>
      </c>
      <c r="I64" s="3">
        <v>3.3</v>
      </c>
      <c r="J64" s="3">
        <v>3.2</v>
      </c>
      <c r="K64" s="3">
        <v>0.74</v>
      </c>
      <c r="L64" s="3">
        <v>0.24</v>
      </c>
      <c r="M64" s="3">
        <v>0.03</v>
      </c>
    </row>
    <row r="65" spans="1:13" ht="15.75" thickBot="1" x14ac:dyDescent="0.3">
      <c r="A65" s="2">
        <v>18</v>
      </c>
      <c r="B65" s="3">
        <v>0.62</v>
      </c>
      <c r="C65" s="3">
        <v>27</v>
      </c>
      <c r="D65" s="3">
        <v>11</v>
      </c>
      <c r="E65" s="3">
        <v>19.2</v>
      </c>
      <c r="F65" s="3">
        <v>36</v>
      </c>
      <c r="G65" s="3">
        <v>6.56</v>
      </c>
      <c r="H65" s="3">
        <v>8.1199999999999992</v>
      </c>
      <c r="I65" s="3">
        <v>3.08</v>
      </c>
      <c r="J65" s="3">
        <v>3.07</v>
      </c>
      <c r="K65" s="3">
        <v>0.69</v>
      </c>
      <c r="L65" s="3">
        <v>0.25</v>
      </c>
      <c r="M65" s="3">
        <v>0.04</v>
      </c>
    </row>
    <row r="66" spans="1:13" ht="15.75" thickBot="1" x14ac:dyDescent="0.3">
      <c r="A66" s="2">
        <v>19</v>
      </c>
      <c r="B66" s="3">
        <v>18.100000000000001</v>
      </c>
      <c r="C66" s="3">
        <v>37.299999999999997</v>
      </c>
      <c r="D66" s="3">
        <v>9.81</v>
      </c>
      <c r="E66" s="3">
        <v>20.6</v>
      </c>
      <c r="F66" s="3">
        <v>28.4</v>
      </c>
      <c r="G66" s="3">
        <v>8.8000000000000007</v>
      </c>
      <c r="H66" s="3">
        <v>7.75</v>
      </c>
      <c r="I66" s="3">
        <v>3</v>
      </c>
      <c r="J66" s="3">
        <v>2.95</v>
      </c>
      <c r="K66" s="3">
        <v>0.54</v>
      </c>
      <c r="L66" s="3">
        <v>0.25</v>
      </c>
      <c r="M66" s="3">
        <v>0.05</v>
      </c>
    </row>
    <row r="67" spans="1:13" ht="15.75" thickBot="1" x14ac:dyDescent="0.3">
      <c r="A67" s="2">
        <v>20</v>
      </c>
      <c r="B67" s="3">
        <v>5.99</v>
      </c>
      <c r="C67" s="3">
        <v>18.5</v>
      </c>
      <c r="D67" s="3">
        <v>9.34</v>
      </c>
      <c r="E67" s="3">
        <v>22.5</v>
      </c>
      <c r="F67" s="3">
        <v>23.6</v>
      </c>
      <c r="G67" s="3">
        <v>8.4700000000000006</v>
      </c>
      <c r="H67" s="3">
        <v>8.1</v>
      </c>
      <c r="I67" s="3">
        <v>3.02</v>
      </c>
      <c r="J67" s="3">
        <v>2.85</v>
      </c>
      <c r="K67" s="3">
        <v>0.41</v>
      </c>
      <c r="L67" s="3">
        <v>0.25</v>
      </c>
      <c r="M67" s="3">
        <v>0.06</v>
      </c>
    </row>
    <row r="68" spans="1:13" ht="15.75" thickBot="1" x14ac:dyDescent="0.3">
      <c r="A68" s="2">
        <v>21</v>
      </c>
      <c r="B68" s="3">
        <v>3.56</v>
      </c>
      <c r="C68" s="3">
        <v>35.1</v>
      </c>
      <c r="D68" s="3">
        <v>8.99</v>
      </c>
      <c r="E68" s="3">
        <v>44.1</v>
      </c>
      <c r="F68" s="3">
        <v>20.7</v>
      </c>
      <c r="G68" s="3">
        <v>9.5</v>
      </c>
      <c r="H68" s="3">
        <v>9.1199999999999992</v>
      </c>
      <c r="I68" s="3">
        <v>3.07</v>
      </c>
      <c r="J68" s="3">
        <v>2.68</v>
      </c>
      <c r="K68" s="3">
        <v>0.37</v>
      </c>
      <c r="L68" s="3">
        <v>0.24</v>
      </c>
      <c r="M68" s="3">
        <v>7.0000000000000007E-2</v>
      </c>
    </row>
    <row r="69" spans="1:13" ht="15.75" thickBot="1" x14ac:dyDescent="0.3">
      <c r="A69" s="2">
        <v>22</v>
      </c>
      <c r="B69" s="3">
        <v>2.9</v>
      </c>
      <c r="C69" s="3">
        <v>45.7</v>
      </c>
      <c r="D69" s="3">
        <v>8.57</v>
      </c>
      <c r="E69" s="3">
        <v>24.7</v>
      </c>
      <c r="F69" s="3">
        <v>18.100000000000001</v>
      </c>
      <c r="G69" s="3">
        <v>9.58</v>
      </c>
      <c r="H69" s="3">
        <v>10.4</v>
      </c>
      <c r="I69" s="3">
        <v>2.98</v>
      </c>
      <c r="J69" s="3">
        <v>2.5299999999999998</v>
      </c>
      <c r="K69" s="3">
        <v>0.36</v>
      </c>
      <c r="L69" s="3">
        <v>0.23</v>
      </c>
      <c r="M69" s="3">
        <v>0.08</v>
      </c>
    </row>
    <row r="70" spans="1:13" ht="15.75" thickBot="1" x14ac:dyDescent="0.3">
      <c r="A70" s="2">
        <v>23</v>
      </c>
      <c r="B70" s="3">
        <v>2.67</v>
      </c>
      <c r="C70" s="3">
        <v>32.799999999999997</v>
      </c>
      <c r="D70" s="3">
        <v>8.3000000000000007</v>
      </c>
      <c r="E70" s="3">
        <v>32.1</v>
      </c>
      <c r="F70" s="3">
        <v>15.8</v>
      </c>
      <c r="G70" s="3">
        <v>8.06</v>
      </c>
      <c r="H70" s="3">
        <v>8.39</v>
      </c>
      <c r="I70" s="3">
        <v>2.83</v>
      </c>
      <c r="J70" s="3">
        <v>2.42</v>
      </c>
      <c r="K70" s="3">
        <v>0.32</v>
      </c>
      <c r="L70" s="3">
        <v>0.22</v>
      </c>
      <c r="M70" s="3">
        <v>0.09</v>
      </c>
    </row>
    <row r="71" spans="1:13" ht="15.75" thickBot="1" x14ac:dyDescent="0.3">
      <c r="A71" s="2">
        <v>24</v>
      </c>
      <c r="B71" s="3">
        <v>2.4500000000000002</v>
      </c>
      <c r="C71" s="3">
        <v>30.8</v>
      </c>
      <c r="D71" s="3">
        <v>8.02</v>
      </c>
      <c r="E71" s="3">
        <v>17.8</v>
      </c>
      <c r="F71" s="3">
        <v>14.7</v>
      </c>
      <c r="G71" s="3">
        <v>8.16</v>
      </c>
      <c r="H71" s="3">
        <v>7.8</v>
      </c>
      <c r="I71" s="3">
        <v>2.71</v>
      </c>
      <c r="J71" s="3">
        <v>2.33</v>
      </c>
      <c r="K71" s="3">
        <v>0.34</v>
      </c>
      <c r="L71" s="3">
        <v>0.21</v>
      </c>
      <c r="M71" s="3">
        <v>0.09</v>
      </c>
    </row>
    <row r="72" spans="1:13" ht="15.75" thickBot="1" x14ac:dyDescent="0.3">
      <c r="A72" s="2">
        <v>25</v>
      </c>
      <c r="B72" s="3">
        <v>2.35</v>
      </c>
      <c r="C72" s="3">
        <v>24.5</v>
      </c>
      <c r="D72" s="3">
        <v>7.52</v>
      </c>
      <c r="E72" s="3">
        <v>55.5</v>
      </c>
      <c r="F72" s="3">
        <v>13.6</v>
      </c>
      <c r="G72" s="3">
        <v>8.76</v>
      </c>
      <c r="H72" s="3">
        <v>7.99</v>
      </c>
      <c r="I72" s="3">
        <v>2.65</v>
      </c>
      <c r="J72" s="3">
        <v>2.2799999999999998</v>
      </c>
      <c r="K72" s="3">
        <v>0.35</v>
      </c>
      <c r="L72" s="3">
        <v>0.2</v>
      </c>
      <c r="M72" s="3">
        <v>0.09</v>
      </c>
    </row>
    <row r="73" spans="1:13" ht="15.75" thickBot="1" x14ac:dyDescent="0.3">
      <c r="A73" s="2">
        <v>26</v>
      </c>
      <c r="B73" s="3">
        <v>3</v>
      </c>
      <c r="C73" s="3">
        <v>18</v>
      </c>
      <c r="D73" s="3">
        <v>7.41</v>
      </c>
      <c r="E73" s="3">
        <v>44</v>
      </c>
      <c r="F73" s="3">
        <v>13.7</v>
      </c>
      <c r="G73" s="3">
        <v>7.91</v>
      </c>
      <c r="H73" s="3">
        <v>7.27</v>
      </c>
      <c r="I73" s="3">
        <v>2.85</v>
      </c>
      <c r="J73" s="3">
        <v>2.17</v>
      </c>
      <c r="K73" s="3">
        <v>0.37</v>
      </c>
      <c r="L73" s="3">
        <v>0.16</v>
      </c>
      <c r="M73" s="3">
        <v>0.09</v>
      </c>
    </row>
    <row r="74" spans="1:13" ht="15.75" thickBot="1" x14ac:dyDescent="0.3">
      <c r="A74" s="2">
        <v>27</v>
      </c>
      <c r="B74" s="3">
        <v>4.9000000000000004</v>
      </c>
      <c r="C74" s="3">
        <v>13.7</v>
      </c>
      <c r="D74" s="3">
        <v>8.49</v>
      </c>
      <c r="E74" s="3">
        <v>23.2</v>
      </c>
      <c r="F74" s="3">
        <v>13</v>
      </c>
      <c r="G74" s="3">
        <v>7.6</v>
      </c>
      <c r="H74" s="3">
        <v>6.78</v>
      </c>
      <c r="I74" s="3">
        <v>3.71</v>
      </c>
      <c r="J74" s="3">
        <v>2.06</v>
      </c>
      <c r="K74" s="3">
        <v>0.38</v>
      </c>
      <c r="L74" s="3">
        <v>0.21</v>
      </c>
      <c r="M74" s="3">
        <v>0.09</v>
      </c>
    </row>
    <row r="75" spans="1:13" ht="15.75" thickBot="1" x14ac:dyDescent="0.3">
      <c r="A75" s="2">
        <v>28</v>
      </c>
      <c r="B75" s="3">
        <v>3.43</v>
      </c>
      <c r="C75" s="3">
        <v>12.4</v>
      </c>
      <c r="D75" s="3">
        <v>8</v>
      </c>
      <c r="E75" s="3">
        <v>20.7</v>
      </c>
      <c r="F75" s="3">
        <v>17.7</v>
      </c>
      <c r="G75" s="3">
        <v>7.06</v>
      </c>
      <c r="H75" s="3">
        <v>6.43</v>
      </c>
      <c r="I75" s="3">
        <v>3.63</v>
      </c>
      <c r="J75" s="3">
        <v>1.95</v>
      </c>
      <c r="K75" s="3">
        <v>0.38</v>
      </c>
      <c r="L75" s="3">
        <v>0.19</v>
      </c>
      <c r="M75" s="3">
        <v>0.08</v>
      </c>
    </row>
    <row r="76" spans="1:13" ht="15.75" thickBot="1" x14ac:dyDescent="0.3">
      <c r="A76" s="2">
        <v>29</v>
      </c>
      <c r="B76" s="3">
        <v>3.08</v>
      </c>
      <c r="C76" s="3">
        <v>11.7</v>
      </c>
      <c r="D76" s="3">
        <v>7.53</v>
      </c>
      <c r="E76" s="3">
        <v>16.899999999999999</v>
      </c>
      <c r="F76" s="3" t="s">
        <v>13</v>
      </c>
      <c r="G76" s="3">
        <v>6.77</v>
      </c>
      <c r="H76" s="3">
        <v>6.01</v>
      </c>
      <c r="I76" s="3">
        <v>3.18</v>
      </c>
      <c r="J76" s="3">
        <v>1.84</v>
      </c>
      <c r="K76" s="3">
        <v>0.39</v>
      </c>
      <c r="L76" s="3">
        <v>0.15</v>
      </c>
      <c r="M76" s="3">
        <v>0.08</v>
      </c>
    </row>
    <row r="77" spans="1:13" ht="15.75" thickBot="1" x14ac:dyDescent="0.3">
      <c r="A77" s="2">
        <v>30</v>
      </c>
      <c r="B77" s="3">
        <v>2.88</v>
      </c>
      <c r="C77" s="3">
        <v>48.8</v>
      </c>
      <c r="D77" s="3">
        <v>6.93</v>
      </c>
      <c r="E77" s="3">
        <v>14.1</v>
      </c>
      <c r="F77" s="3" t="s">
        <v>13</v>
      </c>
      <c r="G77" s="3">
        <v>7.21</v>
      </c>
      <c r="H77" s="3">
        <v>5.42</v>
      </c>
      <c r="I77" s="3">
        <v>3.05</v>
      </c>
      <c r="J77" s="3">
        <v>1.72</v>
      </c>
      <c r="K77" s="3">
        <v>0.4</v>
      </c>
      <c r="L77" s="3">
        <v>0.16</v>
      </c>
      <c r="M77" s="3">
        <v>0.05</v>
      </c>
    </row>
    <row r="78" spans="1:13" ht="15.75" thickBot="1" x14ac:dyDescent="0.3">
      <c r="A78" s="2">
        <v>31</v>
      </c>
      <c r="B78" s="3">
        <v>2.74</v>
      </c>
      <c r="C78" s="3" t="s">
        <v>13</v>
      </c>
      <c r="D78" s="3">
        <v>6.54</v>
      </c>
      <c r="E78" s="3">
        <v>12.7</v>
      </c>
      <c r="F78" s="3" t="s">
        <v>13</v>
      </c>
      <c r="G78" s="3">
        <v>7.16</v>
      </c>
      <c r="H78" s="3" t="s">
        <v>13</v>
      </c>
      <c r="I78" s="3">
        <v>11</v>
      </c>
      <c r="J78" s="3" t="s">
        <v>13</v>
      </c>
      <c r="K78" s="3">
        <v>0.42</v>
      </c>
      <c r="L78" s="3">
        <v>0.15</v>
      </c>
      <c r="M78" s="3" t="s">
        <v>13</v>
      </c>
    </row>
    <row r="79" spans="1:13" ht="15.75" thickBot="1" x14ac:dyDescent="0.3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</row>
    <row r="80" spans="1:13" ht="15.75" thickBot="1" x14ac:dyDescent="0.3">
      <c r="A80" s="2" t="s">
        <v>14</v>
      </c>
      <c r="B80" s="3">
        <v>31</v>
      </c>
      <c r="C80" s="3">
        <v>30</v>
      </c>
      <c r="D80" s="3">
        <v>31</v>
      </c>
      <c r="E80" s="3">
        <v>31</v>
      </c>
      <c r="F80" s="3">
        <v>28</v>
      </c>
      <c r="G80" s="3">
        <v>31</v>
      </c>
      <c r="H80" s="3">
        <v>30</v>
      </c>
      <c r="I80" s="3">
        <v>31</v>
      </c>
      <c r="J80" s="3">
        <v>30</v>
      </c>
      <c r="K80" s="3">
        <v>31</v>
      </c>
      <c r="L80" s="3">
        <v>31</v>
      </c>
      <c r="M80" s="3">
        <v>30</v>
      </c>
    </row>
    <row r="81" spans="1:13" ht="15.75" thickBot="1" x14ac:dyDescent="0.3">
      <c r="A81" s="2" t="s">
        <v>15</v>
      </c>
      <c r="B81" s="3">
        <v>0.31</v>
      </c>
      <c r="C81" s="3">
        <v>2.88</v>
      </c>
      <c r="D81" s="3">
        <v>6.54</v>
      </c>
      <c r="E81" s="3">
        <v>5.08</v>
      </c>
      <c r="F81" s="3">
        <v>9.9700000000000006</v>
      </c>
      <c r="G81" s="3">
        <v>6.56</v>
      </c>
      <c r="H81" s="3">
        <v>5.42</v>
      </c>
      <c r="I81" s="3">
        <v>2.65</v>
      </c>
      <c r="J81" s="3">
        <v>1.72</v>
      </c>
      <c r="K81" s="3">
        <v>0.32</v>
      </c>
      <c r="L81" s="3">
        <v>0.15</v>
      </c>
      <c r="M81" s="3">
        <v>0.02</v>
      </c>
    </row>
    <row r="82" spans="1:13" ht="15.75" thickBot="1" x14ac:dyDescent="0.3">
      <c r="A82" s="2" t="s">
        <v>16</v>
      </c>
      <c r="B82" s="3">
        <v>18.100000000000001</v>
      </c>
      <c r="C82" s="3">
        <v>61.4</v>
      </c>
      <c r="D82" s="3">
        <v>44.7</v>
      </c>
      <c r="E82" s="3">
        <v>55.5</v>
      </c>
      <c r="F82" s="3">
        <v>93.4</v>
      </c>
      <c r="G82" s="3">
        <v>17.7</v>
      </c>
      <c r="H82" s="3">
        <v>33.4</v>
      </c>
      <c r="I82" s="3">
        <v>11</v>
      </c>
      <c r="J82" s="3">
        <v>9.17</v>
      </c>
      <c r="K82" s="3">
        <v>1.49</v>
      </c>
      <c r="L82" s="3">
        <v>0.44</v>
      </c>
      <c r="M82" s="3">
        <v>0.17</v>
      </c>
    </row>
    <row r="83" spans="1:13" ht="15.75" thickBot="1" x14ac:dyDescent="0.3">
      <c r="A83" s="2" t="s">
        <v>17</v>
      </c>
      <c r="B83" s="3">
        <v>2.5099999999999998</v>
      </c>
      <c r="C83" s="3">
        <v>19.5</v>
      </c>
      <c r="D83" s="3">
        <v>13.83</v>
      </c>
      <c r="E83" s="3">
        <v>15.93</v>
      </c>
      <c r="F83" s="3">
        <v>34.26</v>
      </c>
      <c r="G83" s="3">
        <v>9.2100000000000009</v>
      </c>
      <c r="H83" s="3">
        <v>12.01</v>
      </c>
      <c r="I83" s="3">
        <v>4.0999999999999996</v>
      </c>
      <c r="J83" s="3">
        <v>4</v>
      </c>
      <c r="K83" s="3">
        <v>0.82</v>
      </c>
      <c r="L83" s="3">
        <v>0.26</v>
      </c>
      <c r="M83" s="3">
        <v>0.08</v>
      </c>
    </row>
    <row r="84" spans="1:13" ht="15.75" thickBot="1" x14ac:dyDescent="0.3">
      <c r="A84" s="57" t="s">
        <v>18</v>
      </c>
      <c r="B84" s="58"/>
      <c r="C84" s="59">
        <v>365</v>
      </c>
      <c r="D84" s="60"/>
      <c r="E84" s="60"/>
      <c r="F84" s="60"/>
      <c r="G84" s="60"/>
      <c r="H84" s="60"/>
      <c r="I84" s="60"/>
      <c r="J84" s="60"/>
      <c r="K84" s="60"/>
      <c r="L84" s="60"/>
      <c r="M84" s="61"/>
    </row>
    <row r="85" spans="1:13" ht="22.5" x14ac:dyDescent="0.25">
      <c r="A85" s="4" t="s">
        <v>19</v>
      </c>
      <c r="B85" s="55">
        <v>6723</v>
      </c>
      <c r="C85" s="55">
        <v>50554</v>
      </c>
      <c r="D85" s="55">
        <v>37053</v>
      </c>
      <c r="E85" s="55">
        <v>42673</v>
      </c>
      <c r="F85" s="55">
        <v>82872</v>
      </c>
      <c r="G85" s="55">
        <v>24655</v>
      </c>
      <c r="H85" s="55">
        <v>31133</v>
      </c>
      <c r="I85" s="55">
        <v>10971</v>
      </c>
      <c r="J85" s="55">
        <v>10356</v>
      </c>
      <c r="K85" s="55">
        <v>2208</v>
      </c>
      <c r="L85" s="55">
        <v>707</v>
      </c>
      <c r="M85" s="55">
        <v>215</v>
      </c>
    </row>
    <row r="86" spans="1:13" ht="23.25" thickBot="1" x14ac:dyDescent="0.3">
      <c r="A86" s="5" t="s">
        <v>20</v>
      </c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</row>
    <row r="87" spans="1:13" x14ac:dyDescent="0.25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</row>
    <row r="89" spans="1:13" ht="15" customHeight="1" x14ac:dyDescent="0.25">
      <c r="A89" s="64" t="s">
        <v>973</v>
      </c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15.75" thickBot="1" x14ac:dyDescent="0.3">
      <c r="A90" s="65" t="s">
        <v>23</v>
      </c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</row>
    <row r="91" spans="1:13" ht="15.75" thickBot="1" x14ac:dyDescent="0.3">
      <c r="A91" s="1" t="s">
        <v>0</v>
      </c>
      <c r="B91" s="1" t="s">
        <v>1</v>
      </c>
      <c r="C91" s="1" t="s">
        <v>2</v>
      </c>
      <c r="D91" s="1" t="s">
        <v>3</v>
      </c>
      <c r="E91" s="1" t="s">
        <v>4</v>
      </c>
      <c r="F91" s="1" t="s">
        <v>5</v>
      </c>
      <c r="G91" s="1" t="s">
        <v>6</v>
      </c>
      <c r="H91" s="1" t="s">
        <v>7</v>
      </c>
      <c r="I91" s="1" t="s">
        <v>8</v>
      </c>
      <c r="J91" s="1" t="s">
        <v>9</v>
      </c>
      <c r="K91" s="1" t="s">
        <v>10</v>
      </c>
      <c r="L91" s="1" t="s">
        <v>11</v>
      </c>
      <c r="M91" s="1" t="s">
        <v>12</v>
      </c>
    </row>
    <row r="92" spans="1:13" ht="15.75" thickBot="1" x14ac:dyDescent="0.3">
      <c r="A92" s="2">
        <v>1</v>
      </c>
      <c r="B92" s="3">
        <v>0.05</v>
      </c>
      <c r="C92" s="3">
        <v>7.0000000000000007E-2</v>
      </c>
      <c r="D92" s="3">
        <v>0.61</v>
      </c>
      <c r="E92" s="3">
        <v>32.200000000000003</v>
      </c>
      <c r="F92" s="3">
        <v>8.06</v>
      </c>
      <c r="G92" s="3">
        <v>22.9</v>
      </c>
      <c r="H92" s="3">
        <v>4.4000000000000004</v>
      </c>
      <c r="I92" s="3">
        <v>5.08</v>
      </c>
      <c r="J92" s="3">
        <v>1.42</v>
      </c>
      <c r="K92" s="3">
        <v>0.91</v>
      </c>
      <c r="L92" s="3">
        <v>0.15</v>
      </c>
      <c r="M92" s="3">
        <v>0.17</v>
      </c>
    </row>
    <row r="93" spans="1:13" ht="15.75" thickBot="1" x14ac:dyDescent="0.3">
      <c r="A93" s="2">
        <v>2</v>
      </c>
      <c r="B93" s="3">
        <v>0.06</v>
      </c>
      <c r="C93" s="3">
        <v>0.09</v>
      </c>
      <c r="D93" s="3">
        <v>0.65</v>
      </c>
      <c r="E93" s="3">
        <v>46.4</v>
      </c>
      <c r="F93" s="3">
        <v>7.24</v>
      </c>
      <c r="G93" s="3">
        <v>20.5</v>
      </c>
      <c r="H93" s="3">
        <v>4.22</v>
      </c>
      <c r="I93" s="3">
        <v>4.8499999999999996</v>
      </c>
      <c r="J93" s="3">
        <v>1.28</v>
      </c>
      <c r="K93" s="3">
        <v>0.78</v>
      </c>
      <c r="L93" s="3">
        <v>0.15</v>
      </c>
      <c r="M93" s="3">
        <v>0.16</v>
      </c>
    </row>
    <row r="94" spans="1:13" ht="15.75" thickBot="1" x14ac:dyDescent="0.3">
      <c r="A94" s="2">
        <v>3</v>
      </c>
      <c r="B94" s="3">
        <v>7.0000000000000007E-2</v>
      </c>
      <c r="C94" s="3">
        <v>0.18</v>
      </c>
      <c r="D94" s="3">
        <v>0.64</v>
      </c>
      <c r="E94" s="3">
        <v>50.1</v>
      </c>
      <c r="F94" s="3">
        <v>6.92</v>
      </c>
      <c r="G94" s="3">
        <v>16.8</v>
      </c>
      <c r="H94" s="3">
        <v>4.5999999999999996</v>
      </c>
      <c r="I94" s="3">
        <v>4.76</v>
      </c>
      <c r="J94" s="3">
        <v>1.26</v>
      </c>
      <c r="K94" s="3">
        <v>0.74</v>
      </c>
      <c r="L94" s="3">
        <v>0.15</v>
      </c>
      <c r="M94" s="3">
        <v>0.14000000000000001</v>
      </c>
    </row>
    <row r="95" spans="1:13" ht="15.75" thickBot="1" x14ac:dyDescent="0.3">
      <c r="A95" s="2">
        <v>4</v>
      </c>
      <c r="B95" s="3">
        <v>7.0000000000000007E-2</v>
      </c>
      <c r="C95" s="3">
        <v>0.5</v>
      </c>
      <c r="D95" s="3">
        <v>0.67</v>
      </c>
      <c r="E95" s="3">
        <v>26.5</v>
      </c>
      <c r="F95" s="3">
        <v>7.88</v>
      </c>
      <c r="G95" s="3">
        <v>14.5</v>
      </c>
      <c r="H95" s="3">
        <v>4.2699999999999996</v>
      </c>
      <c r="I95" s="3">
        <v>4.95</v>
      </c>
      <c r="J95" s="3">
        <v>1.25</v>
      </c>
      <c r="K95" s="3">
        <v>0.63</v>
      </c>
      <c r="L95" s="3">
        <v>0.15</v>
      </c>
      <c r="M95" s="3">
        <v>0.12</v>
      </c>
    </row>
    <row r="96" spans="1:13" ht="15.75" thickBot="1" x14ac:dyDescent="0.3">
      <c r="A96" s="2">
        <v>5</v>
      </c>
      <c r="B96" s="3">
        <v>7.0000000000000007E-2</v>
      </c>
      <c r="C96" s="3">
        <v>0.63</v>
      </c>
      <c r="D96" s="3">
        <v>3.14</v>
      </c>
      <c r="E96" s="3">
        <v>20.9</v>
      </c>
      <c r="F96" s="3">
        <v>7.69</v>
      </c>
      <c r="G96" s="3">
        <v>13.5</v>
      </c>
      <c r="H96" s="3">
        <v>4.05</v>
      </c>
      <c r="I96" s="3">
        <v>5.86</v>
      </c>
      <c r="J96" s="3">
        <v>1.1399999999999999</v>
      </c>
      <c r="K96" s="3">
        <v>0.51</v>
      </c>
      <c r="L96" s="3">
        <v>0.16</v>
      </c>
      <c r="M96" s="3">
        <v>0.09</v>
      </c>
    </row>
    <row r="97" spans="1:13" ht="15.75" thickBot="1" x14ac:dyDescent="0.3">
      <c r="A97" s="2">
        <v>6</v>
      </c>
      <c r="B97" s="3">
        <v>7.0000000000000007E-2</v>
      </c>
      <c r="C97" s="3">
        <v>2.0699999999999998</v>
      </c>
      <c r="D97" s="3">
        <v>2.66</v>
      </c>
      <c r="E97" s="3">
        <v>15.5</v>
      </c>
      <c r="F97" s="3">
        <v>7.08</v>
      </c>
      <c r="G97" s="3">
        <v>12.6</v>
      </c>
      <c r="H97" s="3">
        <v>3.96</v>
      </c>
      <c r="I97" s="3">
        <v>5.69</v>
      </c>
      <c r="J97" s="3">
        <v>1.08</v>
      </c>
      <c r="K97" s="3">
        <v>0.47</v>
      </c>
      <c r="L97" s="3">
        <v>0.14000000000000001</v>
      </c>
      <c r="M97" s="3">
        <v>7.0000000000000007E-2</v>
      </c>
    </row>
    <row r="98" spans="1:13" ht="15.75" thickBot="1" x14ac:dyDescent="0.3">
      <c r="A98" s="2">
        <v>7</v>
      </c>
      <c r="B98" s="3">
        <v>7.0000000000000007E-2</v>
      </c>
      <c r="C98" s="3">
        <v>1.26</v>
      </c>
      <c r="D98" s="3">
        <v>2.4</v>
      </c>
      <c r="E98" s="3">
        <v>57.6</v>
      </c>
      <c r="F98" s="3">
        <v>7.26</v>
      </c>
      <c r="G98" s="3">
        <v>11.8</v>
      </c>
      <c r="H98" s="3">
        <v>3.81</v>
      </c>
      <c r="I98" s="3">
        <v>5.42</v>
      </c>
      <c r="J98" s="3">
        <v>1.07</v>
      </c>
      <c r="K98" s="3">
        <v>0.44</v>
      </c>
      <c r="L98" s="3">
        <v>0.14000000000000001</v>
      </c>
      <c r="M98" s="3">
        <v>7.0000000000000007E-2</v>
      </c>
    </row>
    <row r="99" spans="1:13" ht="15.75" thickBot="1" x14ac:dyDescent="0.3">
      <c r="A99" s="2">
        <v>8</v>
      </c>
      <c r="B99" s="3">
        <v>7.0000000000000007E-2</v>
      </c>
      <c r="C99" s="3">
        <v>0.95</v>
      </c>
      <c r="D99" s="3">
        <v>3.02</v>
      </c>
      <c r="E99" s="3">
        <v>41.9</v>
      </c>
      <c r="F99" s="3">
        <v>8.08</v>
      </c>
      <c r="G99" s="3">
        <v>11.3</v>
      </c>
      <c r="H99" s="3">
        <v>3.85</v>
      </c>
      <c r="I99" s="3">
        <v>5.4</v>
      </c>
      <c r="J99" s="3">
        <v>1.04</v>
      </c>
      <c r="K99" s="3">
        <v>0.44</v>
      </c>
      <c r="L99" s="3">
        <v>0.15</v>
      </c>
      <c r="M99" s="3">
        <v>0.1</v>
      </c>
    </row>
    <row r="100" spans="1:13" ht="15.75" thickBot="1" x14ac:dyDescent="0.3">
      <c r="A100" s="2">
        <v>9</v>
      </c>
      <c r="B100" s="3">
        <v>0.06</v>
      </c>
      <c r="C100" s="3">
        <v>0.78</v>
      </c>
      <c r="D100" s="3">
        <v>2.4900000000000002</v>
      </c>
      <c r="E100" s="3">
        <v>33.9</v>
      </c>
      <c r="F100" s="3">
        <v>6.97</v>
      </c>
      <c r="G100" s="3">
        <v>10.6</v>
      </c>
      <c r="H100" s="3">
        <v>3.86</v>
      </c>
      <c r="I100" s="3">
        <v>4.8899999999999997</v>
      </c>
      <c r="J100" s="3">
        <v>1</v>
      </c>
      <c r="K100" s="3">
        <v>0.39</v>
      </c>
      <c r="L100" s="3">
        <v>0.16</v>
      </c>
      <c r="M100" s="3">
        <v>0.12</v>
      </c>
    </row>
    <row r="101" spans="1:13" ht="15.75" thickBot="1" x14ac:dyDescent="0.3">
      <c r="A101" s="2">
        <v>10</v>
      </c>
      <c r="B101" s="3">
        <v>7.0000000000000007E-2</v>
      </c>
      <c r="C101" s="3">
        <v>0.73</v>
      </c>
      <c r="D101" s="3">
        <v>2.42</v>
      </c>
      <c r="E101" s="3">
        <v>24.4</v>
      </c>
      <c r="F101" s="3">
        <v>6.54</v>
      </c>
      <c r="G101" s="3">
        <v>9.6199999999999992</v>
      </c>
      <c r="H101" s="3">
        <v>3.63</v>
      </c>
      <c r="I101" s="3">
        <v>4.6100000000000003</v>
      </c>
      <c r="J101" s="3">
        <v>0.95</v>
      </c>
      <c r="K101" s="3">
        <v>0.38</v>
      </c>
      <c r="L101" s="3">
        <v>0.19</v>
      </c>
      <c r="M101" s="3">
        <v>0.15</v>
      </c>
    </row>
    <row r="102" spans="1:13" ht="15.75" thickBot="1" x14ac:dyDescent="0.3">
      <c r="A102" s="2">
        <v>11</v>
      </c>
      <c r="B102" s="3">
        <v>7.0000000000000007E-2</v>
      </c>
      <c r="C102" s="3">
        <v>0.77</v>
      </c>
      <c r="D102" s="3">
        <v>2.41</v>
      </c>
      <c r="E102" s="3">
        <v>17.7</v>
      </c>
      <c r="F102" s="3">
        <v>6.73</v>
      </c>
      <c r="G102" s="3">
        <v>8.86</v>
      </c>
      <c r="H102" s="3">
        <v>3.52</v>
      </c>
      <c r="I102" s="3">
        <v>4.21</v>
      </c>
      <c r="J102" s="3">
        <v>0.91</v>
      </c>
      <c r="K102" s="3">
        <v>0.38</v>
      </c>
      <c r="L102" s="3">
        <v>0.16</v>
      </c>
      <c r="M102" s="3">
        <v>0.13</v>
      </c>
    </row>
    <row r="103" spans="1:13" ht="15.75" thickBot="1" x14ac:dyDescent="0.3">
      <c r="A103" s="2">
        <v>12</v>
      </c>
      <c r="B103" s="3">
        <v>0.08</v>
      </c>
      <c r="C103" s="3">
        <v>1.61</v>
      </c>
      <c r="D103" s="3">
        <v>2.16</v>
      </c>
      <c r="E103" s="3">
        <v>13.8</v>
      </c>
      <c r="F103" s="3">
        <v>6.79</v>
      </c>
      <c r="G103" s="3">
        <v>8.82</v>
      </c>
      <c r="H103" s="3">
        <v>3.63</v>
      </c>
      <c r="I103" s="3">
        <v>3.79</v>
      </c>
      <c r="J103" s="3">
        <v>0.88</v>
      </c>
      <c r="K103" s="3">
        <v>0.37</v>
      </c>
      <c r="L103" s="3">
        <v>0.13</v>
      </c>
      <c r="M103" s="3">
        <v>0.13</v>
      </c>
    </row>
    <row r="104" spans="1:13" ht="15.75" thickBot="1" x14ac:dyDescent="0.3">
      <c r="A104" s="2">
        <v>13</v>
      </c>
      <c r="B104" s="3">
        <v>0.08</v>
      </c>
      <c r="C104" s="3">
        <v>1.34</v>
      </c>
      <c r="D104" s="3">
        <v>2.0499999999999998</v>
      </c>
      <c r="E104" s="3">
        <v>12</v>
      </c>
      <c r="F104" s="3">
        <v>16.5</v>
      </c>
      <c r="G104" s="3">
        <v>11</v>
      </c>
      <c r="H104" s="3">
        <v>3.35</v>
      </c>
      <c r="I104" s="3">
        <v>3.7</v>
      </c>
      <c r="J104" s="3">
        <v>0.83</v>
      </c>
      <c r="K104" s="3">
        <v>0.36</v>
      </c>
      <c r="L104" s="3">
        <v>0.15</v>
      </c>
      <c r="M104" s="3">
        <v>0.15</v>
      </c>
    </row>
    <row r="105" spans="1:13" ht="15.75" thickBot="1" x14ac:dyDescent="0.3">
      <c r="A105" s="2">
        <v>14</v>
      </c>
      <c r="B105" s="3">
        <v>0.08</v>
      </c>
      <c r="C105" s="3">
        <v>1.1100000000000001</v>
      </c>
      <c r="D105" s="3">
        <v>1.93</v>
      </c>
      <c r="E105" s="3">
        <v>11.3</v>
      </c>
      <c r="F105" s="3">
        <v>37</v>
      </c>
      <c r="G105" s="3">
        <v>9.26</v>
      </c>
      <c r="H105" s="3">
        <v>3.16</v>
      </c>
      <c r="I105" s="3">
        <v>3.58</v>
      </c>
      <c r="J105" s="3">
        <v>0.75</v>
      </c>
      <c r="K105" s="3">
        <v>0.34</v>
      </c>
      <c r="L105" s="3">
        <v>0.15</v>
      </c>
      <c r="M105" s="3">
        <v>0.2</v>
      </c>
    </row>
    <row r="106" spans="1:13" ht="15.75" thickBot="1" x14ac:dyDescent="0.3">
      <c r="A106" s="2">
        <v>15</v>
      </c>
      <c r="B106" s="3">
        <v>0.08</v>
      </c>
      <c r="C106" s="3">
        <v>0.89</v>
      </c>
      <c r="D106" s="3">
        <v>1.79</v>
      </c>
      <c r="E106" s="3">
        <v>10.7</v>
      </c>
      <c r="F106" s="3">
        <v>24.4</v>
      </c>
      <c r="G106" s="3">
        <v>8.52</v>
      </c>
      <c r="H106" s="3">
        <v>3.34</v>
      </c>
      <c r="I106" s="3">
        <v>3.48</v>
      </c>
      <c r="J106" s="3">
        <v>0.7</v>
      </c>
      <c r="K106" s="3">
        <v>0.34</v>
      </c>
      <c r="L106" s="3">
        <v>0.15</v>
      </c>
      <c r="M106" s="3">
        <v>0.37</v>
      </c>
    </row>
    <row r="107" spans="1:13" ht="15.75" thickBot="1" x14ac:dyDescent="0.3">
      <c r="A107" s="2">
        <v>16</v>
      </c>
      <c r="B107" s="3">
        <v>7.0000000000000007E-2</v>
      </c>
      <c r="C107" s="3">
        <v>0.73</v>
      </c>
      <c r="D107" s="3">
        <v>1.68</v>
      </c>
      <c r="E107" s="3">
        <v>10</v>
      </c>
      <c r="F107" s="3">
        <v>45.7</v>
      </c>
      <c r="G107" s="3">
        <v>8.01</v>
      </c>
      <c r="H107" s="3">
        <v>4.72</v>
      </c>
      <c r="I107" s="3">
        <v>3.43</v>
      </c>
      <c r="J107" s="3">
        <v>0.69</v>
      </c>
      <c r="K107" s="3">
        <v>0.31</v>
      </c>
      <c r="L107" s="3">
        <v>0.14000000000000001</v>
      </c>
      <c r="M107" s="3">
        <v>0.35</v>
      </c>
    </row>
    <row r="108" spans="1:13" ht="15.75" thickBot="1" x14ac:dyDescent="0.3">
      <c r="A108" s="2">
        <v>17</v>
      </c>
      <c r="B108" s="3">
        <v>7.0000000000000007E-2</v>
      </c>
      <c r="C108" s="3">
        <v>0.6</v>
      </c>
      <c r="D108" s="3">
        <v>1.74</v>
      </c>
      <c r="E108" s="3">
        <v>9.36</v>
      </c>
      <c r="F108" s="3">
        <v>110</v>
      </c>
      <c r="G108" s="3">
        <v>7.59</v>
      </c>
      <c r="H108" s="3">
        <v>5.0599999999999996</v>
      </c>
      <c r="I108" s="3">
        <v>3.35</v>
      </c>
      <c r="J108" s="3">
        <v>0.67</v>
      </c>
      <c r="K108" s="3">
        <v>0.22</v>
      </c>
      <c r="L108" s="3">
        <v>0.13</v>
      </c>
      <c r="M108" s="3">
        <v>0.33</v>
      </c>
    </row>
    <row r="109" spans="1:13" ht="15.75" thickBot="1" x14ac:dyDescent="0.3">
      <c r="A109" s="2">
        <v>18</v>
      </c>
      <c r="B109" s="3">
        <v>0.06</v>
      </c>
      <c r="C109" s="3">
        <v>0.49</v>
      </c>
      <c r="D109" s="3">
        <v>1.73</v>
      </c>
      <c r="E109" s="3">
        <v>8.68</v>
      </c>
      <c r="F109" s="3">
        <v>42.2</v>
      </c>
      <c r="G109" s="3">
        <v>7.57</v>
      </c>
      <c r="H109" s="3">
        <v>4.25</v>
      </c>
      <c r="I109" s="3">
        <v>3.18</v>
      </c>
      <c r="J109" s="3">
        <v>0.65</v>
      </c>
      <c r="K109" s="3">
        <v>0.22</v>
      </c>
      <c r="L109" s="3">
        <v>0.17</v>
      </c>
      <c r="M109" s="3">
        <v>0.3</v>
      </c>
    </row>
    <row r="110" spans="1:13" ht="15.75" thickBot="1" x14ac:dyDescent="0.3">
      <c r="A110" s="2">
        <v>19</v>
      </c>
      <c r="B110" s="3">
        <v>0.06</v>
      </c>
      <c r="C110" s="3">
        <v>0.45</v>
      </c>
      <c r="D110" s="3">
        <v>1.69</v>
      </c>
      <c r="E110" s="3">
        <v>7.88</v>
      </c>
      <c r="F110" s="3">
        <v>28.1</v>
      </c>
      <c r="G110" s="3">
        <v>7.68</v>
      </c>
      <c r="H110" s="3">
        <v>3.79</v>
      </c>
      <c r="I110" s="3">
        <v>2.82</v>
      </c>
      <c r="J110" s="3">
        <v>0.64</v>
      </c>
      <c r="K110" s="3">
        <v>0.2</v>
      </c>
      <c r="L110" s="3">
        <v>0.18</v>
      </c>
      <c r="M110" s="3">
        <v>0.31</v>
      </c>
    </row>
    <row r="111" spans="1:13" ht="15.75" thickBot="1" x14ac:dyDescent="0.3">
      <c r="A111" s="2">
        <v>20</v>
      </c>
      <c r="B111" s="3">
        <v>0.06</v>
      </c>
      <c r="C111" s="3">
        <v>0.43</v>
      </c>
      <c r="D111" s="3">
        <v>1.66</v>
      </c>
      <c r="E111" s="3">
        <v>7.16</v>
      </c>
      <c r="F111" s="3">
        <v>27.1</v>
      </c>
      <c r="G111" s="3">
        <v>6.67</v>
      </c>
      <c r="H111" s="3">
        <v>3.68</v>
      </c>
      <c r="I111" s="3">
        <v>2.8</v>
      </c>
      <c r="J111" s="3">
        <v>0.66</v>
      </c>
      <c r="K111" s="3">
        <v>0.26</v>
      </c>
      <c r="L111" s="3">
        <v>0.17</v>
      </c>
      <c r="M111" s="3">
        <v>0.31</v>
      </c>
    </row>
    <row r="112" spans="1:13" ht="15.75" thickBot="1" x14ac:dyDescent="0.3">
      <c r="A112" s="2">
        <v>21</v>
      </c>
      <c r="B112" s="3">
        <v>0.19</v>
      </c>
      <c r="C112" s="3">
        <v>0.41</v>
      </c>
      <c r="D112" s="3">
        <v>1.63</v>
      </c>
      <c r="E112" s="3">
        <v>7.19</v>
      </c>
      <c r="F112" s="3">
        <v>55.5</v>
      </c>
      <c r="G112" s="3">
        <v>5.97</v>
      </c>
      <c r="H112" s="3">
        <v>4.9800000000000004</v>
      </c>
      <c r="I112" s="3">
        <v>2.76</v>
      </c>
      <c r="J112" s="3">
        <v>0.77</v>
      </c>
      <c r="K112" s="3">
        <v>0.24</v>
      </c>
      <c r="L112" s="3">
        <v>0.15</v>
      </c>
      <c r="M112" s="3">
        <v>0.31</v>
      </c>
    </row>
    <row r="113" spans="1:13" ht="15.75" thickBot="1" x14ac:dyDescent="0.3">
      <c r="A113" s="2">
        <v>22</v>
      </c>
      <c r="B113" s="3">
        <v>0.09</v>
      </c>
      <c r="C113" s="3">
        <v>0.39</v>
      </c>
      <c r="D113" s="3">
        <v>2.84</v>
      </c>
      <c r="E113" s="3">
        <v>7.06</v>
      </c>
      <c r="F113" s="3">
        <v>36.5</v>
      </c>
      <c r="G113" s="3">
        <v>5.64</v>
      </c>
      <c r="H113" s="3">
        <v>7.36</v>
      </c>
      <c r="I113" s="3">
        <v>2.64</v>
      </c>
      <c r="J113" s="3">
        <v>1.41</v>
      </c>
      <c r="K113" s="3">
        <v>0.24</v>
      </c>
      <c r="L113" s="3">
        <v>0.15</v>
      </c>
      <c r="M113" s="3">
        <v>0.31</v>
      </c>
    </row>
    <row r="114" spans="1:13" ht="15.75" thickBot="1" x14ac:dyDescent="0.3">
      <c r="A114" s="2">
        <v>23</v>
      </c>
      <c r="B114" s="3">
        <v>0.09</v>
      </c>
      <c r="C114" s="3">
        <v>0.36</v>
      </c>
      <c r="D114" s="3">
        <v>5.7</v>
      </c>
      <c r="E114" s="3">
        <v>7.28</v>
      </c>
      <c r="F114" s="3">
        <v>72.3</v>
      </c>
      <c r="G114" s="3">
        <v>5.41</v>
      </c>
      <c r="H114" s="3">
        <v>11.3</v>
      </c>
      <c r="I114" s="3">
        <v>2.44</v>
      </c>
      <c r="J114" s="3">
        <v>1.96</v>
      </c>
      <c r="K114" s="3">
        <v>0.23</v>
      </c>
      <c r="L114" s="3">
        <v>0.13</v>
      </c>
      <c r="M114" s="3">
        <v>0.27</v>
      </c>
    </row>
    <row r="115" spans="1:13" ht="15.75" thickBot="1" x14ac:dyDescent="0.3">
      <c r="A115" s="2">
        <v>24</v>
      </c>
      <c r="B115" s="3">
        <v>0.08</v>
      </c>
      <c r="C115" s="3">
        <v>0.32</v>
      </c>
      <c r="D115" s="3">
        <v>25.3</v>
      </c>
      <c r="E115" s="3">
        <v>8.26</v>
      </c>
      <c r="F115" s="3">
        <v>66.900000000000006</v>
      </c>
      <c r="G115" s="3">
        <v>5.29</v>
      </c>
      <c r="H115" s="3">
        <v>8.8699999999999992</v>
      </c>
      <c r="I115" s="3">
        <v>2.31</v>
      </c>
      <c r="J115" s="3">
        <v>1.82</v>
      </c>
      <c r="K115" s="3">
        <v>0.22</v>
      </c>
      <c r="L115" s="3">
        <v>0.13</v>
      </c>
      <c r="M115" s="3">
        <v>0.24</v>
      </c>
    </row>
    <row r="116" spans="1:13" ht="15.75" thickBot="1" x14ac:dyDescent="0.3">
      <c r="A116" s="2">
        <v>25</v>
      </c>
      <c r="B116" s="3">
        <v>7.0000000000000007E-2</v>
      </c>
      <c r="C116" s="3">
        <v>0.33</v>
      </c>
      <c r="D116" s="3">
        <v>25.1</v>
      </c>
      <c r="E116" s="3">
        <v>7.19</v>
      </c>
      <c r="F116" s="3">
        <v>36.6</v>
      </c>
      <c r="G116" s="3">
        <v>5.45</v>
      </c>
      <c r="H116" s="3">
        <v>6.95</v>
      </c>
      <c r="I116" s="3">
        <v>2.19</v>
      </c>
      <c r="J116" s="3">
        <v>1.78</v>
      </c>
      <c r="K116" s="3">
        <v>0.25</v>
      </c>
      <c r="L116" s="3">
        <v>0.15</v>
      </c>
      <c r="M116" s="3">
        <v>0.25</v>
      </c>
    </row>
    <row r="117" spans="1:13" ht="15.75" thickBot="1" x14ac:dyDescent="0.3">
      <c r="A117" s="2">
        <v>26</v>
      </c>
      <c r="B117" s="3">
        <v>7.0000000000000007E-2</v>
      </c>
      <c r="C117" s="3">
        <v>0.4</v>
      </c>
      <c r="D117" s="3">
        <v>22.9</v>
      </c>
      <c r="E117" s="3">
        <v>6.3</v>
      </c>
      <c r="F117" s="3">
        <v>40.4</v>
      </c>
      <c r="G117" s="3">
        <v>5.19</v>
      </c>
      <c r="H117" s="3">
        <v>6.45</v>
      </c>
      <c r="I117" s="3">
        <v>1.95</v>
      </c>
      <c r="J117" s="3">
        <v>1.68</v>
      </c>
      <c r="K117" s="3">
        <v>0.19</v>
      </c>
      <c r="L117" s="3">
        <v>0.15</v>
      </c>
      <c r="M117" s="3">
        <v>0.26</v>
      </c>
    </row>
    <row r="118" spans="1:13" ht="15.75" thickBot="1" x14ac:dyDescent="0.3">
      <c r="A118" s="2">
        <v>27</v>
      </c>
      <c r="B118" s="3">
        <v>0.05</v>
      </c>
      <c r="C118" s="3">
        <v>0.42</v>
      </c>
      <c r="D118" s="3">
        <v>58.6</v>
      </c>
      <c r="E118" s="3">
        <v>5.86</v>
      </c>
      <c r="F118" s="3">
        <v>40.200000000000003</v>
      </c>
      <c r="G118" s="3">
        <v>5.18</v>
      </c>
      <c r="H118" s="3">
        <v>6.06</v>
      </c>
      <c r="I118" s="3">
        <v>1.84</v>
      </c>
      <c r="J118" s="3">
        <v>1.58</v>
      </c>
      <c r="K118" s="3">
        <v>0.18</v>
      </c>
      <c r="L118" s="3">
        <v>0.15</v>
      </c>
      <c r="M118" s="3">
        <v>0.26</v>
      </c>
    </row>
    <row r="119" spans="1:13" ht="15.75" thickBot="1" x14ac:dyDescent="0.3">
      <c r="A119" s="2">
        <v>28</v>
      </c>
      <c r="B119" s="3">
        <v>0.04</v>
      </c>
      <c r="C119" s="3">
        <v>0.42</v>
      </c>
      <c r="D119" s="3">
        <v>45.1</v>
      </c>
      <c r="E119" s="3">
        <v>5.68</v>
      </c>
      <c r="F119" s="3">
        <v>26.7</v>
      </c>
      <c r="G119" s="3">
        <v>5.3</v>
      </c>
      <c r="H119" s="3">
        <v>5.8</v>
      </c>
      <c r="I119" s="3">
        <v>1.71</v>
      </c>
      <c r="J119" s="3">
        <v>1.37</v>
      </c>
      <c r="K119" s="3">
        <v>0.21</v>
      </c>
      <c r="L119" s="3">
        <v>0.16</v>
      </c>
      <c r="M119" s="3">
        <v>0.25</v>
      </c>
    </row>
    <row r="120" spans="1:13" ht="15.75" thickBot="1" x14ac:dyDescent="0.3">
      <c r="A120" s="2">
        <v>29</v>
      </c>
      <c r="B120" s="3">
        <v>0.03</v>
      </c>
      <c r="C120" s="3">
        <v>0.48</v>
      </c>
      <c r="D120" s="3">
        <v>16.100000000000001</v>
      </c>
      <c r="E120" s="3">
        <v>11</v>
      </c>
      <c r="F120" s="3" t="s">
        <v>13</v>
      </c>
      <c r="G120" s="3">
        <v>4.8099999999999996</v>
      </c>
      <c r="H120" s="3">
        <v>5.48</v>
      </c>
      <c r="I120" s="3">
        <v>1.62</v>
      </c>
      <c r="J120" s="3">
        <v>1.1299999999999999</v>
      </c>
      <c r="K120" s="3">
        <v>0.19</v>
      </c>
      <c r="L120" s="3">
        <v>0.14000000000000001</v>
      </c>
      <c r="M120" s="3">
        <v>0.25</v>
      </c>
    </row>
    <row r="121" spans="1:13" ht="15.75" thickBot="1" x14ac:dyDescent="0.3">
      <c r="A121" s="2">
        <v>30</v>
      </c>
      <c r="B121" s="3">
        <v>0.03</v>
      </c>
      <c r="C121" s="3">
        <v>0.56000000000000005</v>
      </c>
      <c r="D121" s="3">
        <v>11.8</v>
      </c>
      <c r="E121" s="3">
        <v>14.2</v>
      </c>
      <c r="F121" s="3" t="s">
        <v>13</v>
      </c>
      <c r="G121" s="3">
        <v>4.71</v>
      </c>
      <c r="H121" s="3">
        <v>5.29</v>
      </c>
      <c r="I121" s="3">
        <v>1.49</v>
      </c>
      <c r="J121" s="3">
        <v>0.93</v>
      </c>
      <c r="K121" s="3">
        <v>0.17</v>
      </c>
      <c r="L121" s="3">
        <v>0.15</v>
      </c>
      <c r="M121" s="3">
        <v>0.26</v>
      </c>
    </row>
    <row r="122" spans="1:13" ht="15.75" thickBot="1" x14ac:dyDescent="0.3">
      <c r="A122" s="2">
        <v>31</v>
      </c>
      <c r="B122" s="3">
        <v>0.02</v>
      </c>
      <c r="C122" s="3" t="s">
        <v>13</v>
      </c>
      <c r="D122" s="3">
        <v>11.7</v>
      </c>
      <c r="E122" s="3">
        <v>8.92</v>
      </c>
      <c r="F122" s="3" t="s">
        <v>13</v>
      </c>
      <c r="G122" s="3">
        <v>4.68</v>
      </c>
      <c r="H122" s="3" t="s">
        <v>13</v>
      </c>
      <c r="I122" s="3">
        <v>1.44</v>
      </c>
      <c r="J122" s="3" t="s">
        <v>13</v>
      </c>
      <c r="K122" s="3">
        <v>0.15</v>
      </c>
      <c r="L122" s="3">
        <v>0.17</v>
      </c>
      <c r="M122" s="3" t="s">
        <v>13</v>
      </c>
    </row>
    <row r="123" spans="1:13" ht="15.75" thickBot="1" x14ac:dyDescent="0.3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3" ht="15.75" thickBot="1" x14ac:dyDescent="0.3">
      <c r="A124" s="2" t="s">
        <v>14</v>
      </c>
      <c r="B124" s="3">
        <v>31</v>
      </c>
      <c r="C124" s="3">
        <v>30</v>
      </c>
      <c r="D124" s="3">
        <v>31</v>
      </c>
      <c r="E124" s="3">
        <v>31</v>
      </c>
      <c r="F124" s="3">
        <v>28</v>
      </c>
      <c r="G124" s="3">
        <v>31</v>
      </c>
      <c r="H124" s="3">
        <v>30</v>
      </c>
      <c r="I124" s="3">
        <v>31</v>
      </c>
      <c r="J124" s="3">
        <v>30</v>
      </c>
      <c r="K124" s="3">
        <v>31</v>
      </c>
      <c r="L124" s="3">
        <v>31</v>
      </c>
      <c r="M124" s="3">
        <v>30</v>
      </c>
    </row>
    <row r="125" spans="1:13" ht="15.75" thickBot="1" x14ac:dyDescent="0.3">
      <c r="A125" s="2" t="s">
        <v>15</v>
      </c>
      <c r="B125" s="3">
        <v>0.02</v>
      </c>
      <c r="C125" s="3">
        <v>7.0000000000000007E-2</v>
      </c>
      <c r="D125" s="3">
        <v>0.61</v>
      </c>
      <c r="E125" s="3">
        <v>5.68</v>
      </c>
      <c r="F125" s="3">
        <v>6.54</v>
      </c>
      <c r="G125" s="3">
        <v>4.68</v>
      </c>
      <c r="H125" s="3">
        <v>3.16</v>
      </c>
      <c r="I125" s="3">
        <v>1.44</v>
      </c>
      <c r="J125" s="3">
        <v>0.64</v>
      </c>
      <c r="K125" s="3">
        <v>0.15</v>
      </c>
      <c r="L125" s="3">
        <v>0.13</v>
      </c>
      <c r="M125" s="3">
        <v>7.0000000000000007E-2</v>
      </c>
    </row>
    <row r="126" spans="1:13" ht="15.75" thickBot="1" x14ac:dyDescent="0.3">
      <c r="A126" s="2" t="s">
        <v>16</v>
      </c>
      <c r="B126" s="3">
        <v>0.19</v>
      </c>
      <c r="C126" s="3">
        <v>2.0699999999999998</v>
      </c>
      <c r="D126" s="3">
        <v>58.6</v>
      </c>
      <c r="E126" s="3">
        <v>57.6</v>
      </c>
      <c r="F126" s="3">
        <v>110</v>
      </c>
      <c r="G126" s="3">
        <v>22.9</v>
      </c>
      <c r="H126" s="3">
        <v>11.3</v>
      </c>
      <c r="I126" s="3">
        <v>5.86</v>
      </c>
      <c r="J126" s="3">
        <v>1.96</v>
      </c>
      <c r="K126" s="3">
        <v>0.91</v>
      </c>
      <c r="L126" s="3">
        <v>0.19</v>
      </c>
      <c r="M126" s="3">
        <v>0.37</v>
      </c>
    </row>
    <row r="127" spans="1:13" ht="15.75" thickBot="1" x14ac:dyDescent="0.3">
      <c r="A127" s="2" t="s">
        <v>17</v>
      </c>
      <c r="B127" s="3">
        <v>7.0000000000000007E-2</v>
      </c>
      <c r="C127" s="3">
        <v>0.66</v>
      </c>
      <c r="D127" s="3">
        <v>8.5299999999999994</v>
      </c>
      <c r="E127" s="3">
        <v>17.64</v>
      </c>
      <c r="F127" s="3">
        <v>28.33</v>
      </c>
      <c r="G127" s="3">
        <v>9.2200000000000006</v>
      </c>
      <c r="H127" s="3">
        <v>4.92</v>
      </c>
      <c r="I127" s="3">
        <v>3.49</v>
      </c>
      <c r="J127" s="3">
        <v>1.1100000000000001</v>
      </c>
      <c r="K127" s="3">
        <v>0.35</v>
      </c>
      <c r="L127" s="3">
        <v>0.15</v>
      </c>
      <c r="M127" s="3">
        <v>0.21</v>
      </c>
    </row>
    <row r="128" spans="1:13" ht="15.75" thickBot="1" x14ac:dyDescent="0.3">
      <c r="A128" s="57" t="s">
        <v>18</v>
      </c>
      <c r="B128" s="58"/>
      <c r="C128" s="59">
        <v>365</v>
      </c>
      <c r="D128" s="60"/>
      <c r="E128" s="60"/>
      <c r="F128" s="60"/>
      <c r="G128" s="60"/>
      <c r="H128" s="60"/>
      <c r="I128" s="60"/>
      <c r="J128" s="60"/>
      <c r="K128" s="60"/>
      <c r="L128" s="60"/>
      <c r="M128" s="61"/>
    </row>
    <row r="129" spans="1:13" ht="22.5" x14ac:dyDescent="0.25">
      <c r="A129" s="4" t="s">
        <v>19</v>
      </c>
      <c r="B129" s="55">
        <v>184</v>
      </c>
      <c r="C129" s="55">
        <v>1708</v>
      </c>
      <c r="D129" s="55">
        <v>22836</v>
      </c>
      <c r="E129" s="55">
        <v>47254</v>
      </c>
      <c r="F129" s="55">
        <v>68545</v>
      </c>
      <c r="G129" s="55">
        <v>24687</v>
      </c>
      <c r="H129" s="55">
        <v>12760</v>
      </c>
      <c r="I129" s="55">
        <v>9352</v>
      </c>
      <c r="J129" s="55">
        <v>2877</v>
      </c>
      <c r="K129" s="55">
        <v>947</v>
      </c>
      <c r="L129" s="55">
        <v>406</v>
      </c>
      <c r="M129" s="55">
        <v>556</v>
      </c>
    </row>
    <row r="130" spans="1:13" ht="23.25" thickBot="1" x14ac:dyDescent="0.3">
      <c r="A130" s="5" t="s">
        <v>20</v>
      </c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</row>
    <row r="131" spans="1:13" x14ac:dyDescent="0.25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</row>
    <row r="133" spans="1:13" ht="15" customHeight="1" x14ac:dyDescent="0.25">
      <c r="A133" s="64" t="s">
        <v>973</v>
      </c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ht="15.75" thickBot="1" x14ac:dyDescent="0.3">
      <c r="A134" s="65" t="s">
        <v>24</v>
      </c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ht="15.75" thickBot="1" x14ac:dyDescent="0.3">
      <c r="A135" s="1" t="s">
        <v>0</v>
      </c>
      <c r="B135" s="1" t="s">
        <v>1</v>
      </c>
      <c r="C135" s="1" t="s">
        <v>2</v>
      </c>
      <c r="D135" s="1" t="s">
        <v>3</v>
      </c>
      <c r="E135" s="1" t="s">
        <v>4</v>
      </c>
      <c r="F135" s="1" t="s">
        <v>5</v>
      </c>
      <c r="G135" s="1" t="s">
        <v>6</v>
      </c>
      <c r="H135" s="1" t="s">
        <v>7</v>
      </c>
      <c r="I135" s="1" t="s">
        <v>8</v>
      </c>
      <c r="J135" s="1" t="s">
        <v>9</v>
      </c>
      <c r="K135" s="1" t="s">
        <v>10</v>
      </c>
      <c r="L135" s="1" t="s">
        <v>11</v>
      </c>
      <c r="M135" s="1" t="s">
        <v>12</v>
      </c>
    </row>
    <row r="136" spans="1:13" ht="15.75" thickBot="1" x14ac:dyDescent="0.3">
      <c r="A136" s="2">
        <v>1</v>
      </c>
      <c r="B136" s="3">
        <v>0.24</v>
      </c>
      <c r="C136" s="3">
        <v>0.33</v>
      </c>
      <c r="D136" s="3">
        <v>0.71</v>
      </c>
      <c r="E136" s="3">
        <v>2.2599999999999998</v>
      </c>
      <c r="F136" s="3">
        <v>8.57</v>
      </c>
      <c r="G136" s="3">
        <v>9.35</v>
      </c>
      <c r="H136" s="3">
        <v>4.3099999999999996</v>
      </c>
      <c r="I136" s="3">
        <v>4.33</v>
      </c>
      <c r="J136" s="3">
        <v>1.46</v>
      </c>
      <c r="K136" s="3">
        <v>0.32</v>
      </c>
      <c r="L136" s="3">
        <v>7.0000000000000007E-2</v>
      </c>
      <c r="M136" s="3">
        <v>0.11</v>
      </c>
    </row>
    <row r="137" spans="1:13" ht="15.75" thickBot="1" x14ac:dyDescent="0.3">
      <c r="A137" s="2">
        <v>2</v>
      </c>
      <c r="B137" s="3">
        <v>0.23</v>
      </c>
      <c r="C137" s="3">
        <v>0.32</v>
      </c>
      <c r="D137" s="3">
        <v>0.7</v>
      </c>
      <c r="E137" s="3">
        <v>2.17</v>
      </c>
      <c r="F137" s="3">
        <v>23.5</v>
      </c>
      <c r="G137" s="3">
        <v>8.4</v>
      </c>
      <c r="H137" s="3">
        <v>5.66</v>
      </c>
      <c r="I137" s="3">
        <v>4.1100000000000003</v>
      </c>
      <c r="J137" s="3">
        <v>1.4</v>
      </c>
      <c r="K137" s="3">
        <v>0.42</v>
      </c>
      <c r="L137" s="3">
        <v>0.04</v>
      </c>
      <c r="M137" s="3">
        <v>0.09</v>
      </c>
    </row>
    <row r="138" spans="1:13" ht="15.75" thickBot="1" x14ac:dyDescent="0.3">
      <c r="A138" s="2">
        <v>3</v>
      </c>
      <c r="B138" s="3">
        <v>0.23</v>
      </c>
      <c r="C138" s="3">
        <v>0.28999999999999998</v>
      </c>
      <c r="D138" s="3">
        <v>0.77</v>
      </c>
      <c r="E138" s="3">
        <v>2.09</v>
      </c>
      <c r="F138" s="3">
        <v>12</v>
      </c>
      <c r="G138" s="3">
        <v>7.91</v>
      </c>
      <c r="H138" s="3">
        <v>13.2</v>
      </c>
      <c r="I138" s="3">
        <v>4</v>
      </c>
      <c r="J138" s="3">
        <v>1.39</v>
      </c>
      <c r="K138" s="3">
        <v>0.43</v>
      </c>
      <c r="L138" s="3">
        <v>0.01</v>
      </c>
      <c r="M138" s="3">
        <v>0.09</v>
      </c>
    </row>
    <row r="139" spans="1:13" ht="15.75" thickBot="1" x14ac:dyDescent="0.3">
      <c r="A139" s="2">
        <v>4</v>
      </c>
      <c r="B139" s="3">
        <v>0.22</v>
      </c>
      <c r="C139" s="3">
        <v>0.31</v>
      </c>
      <c r="D139" s="3">
        <v>0.78</v>
      </c>
      <c r="E139" s="3">
        <v>1.98</v>
      </c>
      <c r="F139" s="3">
        <v>9.8699999999999992</v>
      </c>
      <c r="G139" s="3">
        <v>7.48</v>
      </c>
      <c r="H139" s="3">
        <v>12.7</v>
      </c>
      <c r="I139" s="3">
        <v>3.73</v>
      </c>
      <c r="J139" s="3">
        <v>1.37</v>
      </c>
      <c r="K139" s="3">
        <v>0.33</v>
      </c>
      <c r="L139" s="3">
        <v>0.03</v>
      </c>
      <c r="M139" s="3">
        <v>0.09</v>
      </c>
    </row>
    <row r="140" spans="1:13" ht="15.75" thickBot="1" x14ac:dyDescent="0.3">
      <c r="A140" s="2">
        <v>5</v>
      </c>
      <c r="B140" s="3">
        <v>0.22</v>
      </c>
      <c r="C140" s="3">
        <v>0.33</v>
      </c>
      <c r="D140" s="3">
        <v>0.77</v>
      </c>
      <c r="E140" s="3">
        <v>1.84</v>
      </c>
      <c r="F140" s="3">
        <v>8.92</v>
      </c>
      <c r="G140" s="3">
        <v>6.94</v>
      </c>
      <c r="H140" s="3">
        <v>23.4</v>
      </c>
      <c r="I140" s="3">
        <v>3.49</v>
      </c>
      <c r="J140" s="3">
        <v>1.36</v>
      </c>
      <c r="K140" s="3">
        <v>0.33</v>
      </c>
      <c r="L140" s="3">
        <v>0.04</v>
      </c>
      <c r="M140" s="3">
        <v>0.1</v>
      </c>
    </row>
    <row r="141" spans="1:13" ht="15.75" thickBot="1" x14ac:dyDescent="0.3">
      <c r="A141" s="2">
        <v>6</v>
      </c>
      <c r="B141" s="3">
        <v>0.22</v>
      </c>
      <c r="C141" s="3">
        <v>0.35</v>
      </c>
      <c r="D141" s="3">
        <v>0.75</v>
      </c>
      <c r="E141" s="3">
        <v>1.63</v>
      </c>
      <c r="F141" s="3">
        <v>8.23</v>
      </c>
      <c r="G141" s="3">
        <v>6.7</v>
      </c>
      <c r="H141" s="3">
        <v>28.1</v>
      </c>
      <c r="I141" s="3">
        <v>3.37</v>
      </c>
      <c r="J141" s="3">
        <v>1.34</v>
      </c>
      <c r="K141" s="3">
        <v>0.45</v>
      </c>
      <c r="L141" s="3">
        <v>0.05</v>
      </c>
      <c r="M141" s="3">
        <v>0.1</v>
      </c>
    </row>
    <row r="142" spans="1:13" ht="15.75" thickBot="1" x14ac:dyDescent="0.3">
      <c r="A142" s="2">
        <v>7</v>
      </c>
      <c r="B142" s="3">
        <v>0.23</v>
      </c>
      <c r="C142" s="3">
        <v>0.36</v>
      </c>
      <c r="D142" s="3">
        <v>0.64</v>
      </c>
      <c r="E142" s="3">
        <v>1.58</v>
      </c>
      <c r="F142" s="3">
        <v>7.73</v>
      </c>
      <c r="G142" s="3">
        <v>6.51</v>
      </c>
      <c r="H142" s="3">
        <v>48.6</v>
      </c>
      <c r="I142" s="3">
        <v>3.26</v>
      </c>
      <c r="J142" s="3">
        <v>1.3</v>
      </c>
      <c r="K142" s="3">
        <v>0.78</v>
      </c>
      <c r="L142" s="3">
        <v>0.09</v>
      </c>
      <c r="M142" s="3">
        <v>0.1</v>
      </c>
    </row>
    <row r="143" spans="1:13" ht="15.75" thickBot="1" x14ac:dyDescent="0.3">
      <c r="A143" s="2">
        <v>8</v>
      </c>
      <c r="B143" s="3">
        <v>0.22</v>
      </c>
      <c r="C143" s="3">
        <v>0.37</v>
      </c>
      <c r="D143" s="3">
        <v>0.98</v>
      </c>
      <c r="E143" s="3">
        <v>1.56</v>
      </c>
      <c r="F143" s="3">
        <v>7.28</v>
      </c>
      <c r="G143" s="3">
        <v>6.12</v>
      </c>
      <c r="H143" s="3">
        <v>18</v>
      </c>
      <c r="I143" s="3">
        <v>3.04</v>
      </c>
      <c r="J143" s="3">
        <v>1.25</v>
      </c>
      <c r="K143" s="3">
        <v>0.39</v>
      </c>
      <c r="L143" s="3">
        <v>0.11</v>
      </c>
      <c r="M143" s="3">
        <v>0.21</v>
      </c>
    </row>
    <row r="144" spans="1:13" ht="15.75" thickBot="1" x14ac:dyDescent="0.3">
      <c r="A144" s="2">
        <v>9</v>
      </c>
      <c r="B144" s="3">
        <v>0.22</v>
      </c>
      <c r="C144" s="3">
        <v>0.4</v>
      </c>
      <c r="D144" s="3">
        <v>1.1000000000000001</v>
      </c>
      <c r="E144" s="3">
        <v>1.92</v>
      </c>
      <c r="F144" s="3">
        <v>7.2</v>
      </c>
      <c r="G144" s="3">
        <v>6.36</v>
      </c>
      <c r="H144" s="3">
        <v>13.9</v>
      </c>
      <c r="I144" s="3">
        <v>3.08</v>
      </c>
      <c r="J144" s="3">
        <v>1.3</v>
      </c>
      <c r="K144" s="3">
        <v>0.37</v>
      </c>
      <c r="L144" s="3">
        <v>0.11</v>
      </c>
      <c r="M144" s="3">
        <v>0.17</v>
      </c>
    </row>
    <row r="145" spans="1:13" ht="15.75" thickBot="1" x14ac:dyDescent="0.3">
      <c r="A145" s="2">
        <v>10</v>
      </c>
      <c r="B145" s="3">
        <v>0.72</v>
      </c>
      <c r="C145" s="3">
        <v>0.41</v>
      </c>
      <c r="D145" s="3">
        <v>1.07</v>
      </c>
      <c r="E145" s="3">
        <v>6.01</v>
      </c>
      <c r="F145" s="3">
        <v>9.33</v>
      </c>
      <c r="G145" s="3">
        <v>5.95</v>
      </c>
      <c r="H145" s="3">
        <v>11.7</v>
      </c>
      <c r="I145" s="3">
        <v>3.22</v>
      </c>
      <c r="J145" s="3">
        <v>1.34</v>
      </c>
      <c r="K145" s="3">
        <v>0.36</v>
      </c>
      <c r="L145" s="3">
        <v>0.09</v>
      </c>
      <c r="M145" s="3">
        <v>0.11</v>
      </c>
    </row>
    <row r="146" spans="1:13" ht="15.75" thickBot="1" x14ac:dyDescent="0.3">
      <c r="A146" s="2">
        <v>11</v>
      </c>
      <c r="B146" s="3">
        <v>0.68</v>
      </c>
      <c r="C146" s="3">
        <v>0.49</v>
      </c>
      <c r="D146" s="3">
        <v>1</v>
      </c>
      <c r="E146" s="3">
        <v>3.8</v>
      </c>
      <c r="F146" s="3">
        <v>38.6</v>
      </c>
      <c r="G146" s="3">
        <v>5.6</v>
      </c>
      <c r="H146" s="3">
        <v>10.8</v>
      </c>
      <c r="I146" s="3">
        <v>3.62</v>
      </c>
      <c r="J146" s="3">
        <v>1.33</v>
      </c>
      <c r="K146" s="3">
        <v>0.33</v>
      </c>
      <c r="L146" s="3">
        <v>0.09</v>
      </c>
      <c r="M146" s="3">
        <v>0.12</v>
      </c>
    </row>
    <row r="147" spans="1:13" ht="15.75" thickBot="1" x14ac:dyDescent="0.3">
      <c r="A147" s="2">
        <v>12</v>
      </c>
      <c r="B147" s="3">
        <v>0.39</v>
      </c>
      <c r="C147" s="3">
        <v>0.56999999999999995</v>
      </c>
      <c r="D147" s="3">
        <v>1</v>
      </c>
      <c r="E147" s="3">
        <v>6.46</v>
      </c>
      <c r="F147" s="3">
        <v>12.1</v>
      </c>
      <c r="G147" s="3">
        <v>5.86</v>
      </c>
      <c r="H147" s="3">
        <v>9.81</v>
      </c>
      <c r="I147" s="3">
        <v>3.67</v>
      </c>
      <c r="J147" s="3">
        <v>1.32</v>
      </c>
      <c r="K147" s="3">
        <v>0.3</v>
      </c>
      <c r="L147" s="3">
        <v>0.1</v>
      </c>
      <c r="M147" s="3">
        <v>0.08</v>
      </c>
    </row>
    <row r="148" spans="1:13" ht="15.75" thickBot="1" x14ac:dyDescent="0.3">
      <c r="A148" s="2">
        <v>13</v>
      </c>
      <c r="B148" s="3">
        <v>0.32</v>
      </c>
      <c r="C148" s="3">
        <v>0.85</v>
      </c>
      <c r="D148" s="3">
        <v>8.9700000000000006</v>
      </c>
      <c r="E148" s="3">
        <v>10.1</v>
      </c>
      <c r="F148" s="3">
        <v>12.1</v>
      </c>
      <c r="G148" s="3">
        <v>5.67</v>
      </c>
      <c r="H148" s="3">
        <v>9.11</v>
      </c>
      <c r="I148" s="3">
        <v>3.4</v>
      </c>
      <c r="J148" s="3">
        <v>1.4</v>
      </c>
      <c r="K148" s="3">
        <v>0.28999999999999998</v>
      </c>
      <c r="L148" s="3">
        <v>0.09</v>
      </c>
      <c r="M148" s="3">
        <v>0.04</v>
      </c>
    </row>
    <row r="149" spans="1:13" ht="15.75" thickBot="1" x14ac:dyDescent="0.3">
      <c r="A149" s="2">
        <v>14</v>
      </c>
      <c r="B149" s="3">
        <v>0.28000000000000003</v>
      </c>
      <c r="C149" s="3">
        <v>1.79</v>
      </c>
      <c r="D149" s="3">
        <v>7.07</v>
      </c>
      <c r="E149" s="3">
        <v>6.51</v>
      </c>
      <c r="F149" s="3">
        <v>10.4</v>
      </c>
      <c r="G149" s="3">
        <v>5.34</v>
      </c>
      <c r="H149" s="3">
        <v>8.4499999999999993</v>
      </c>
      <c r="I149" s="3">
        <v>3.24</v>
      </c>
      <c r="J149" s="3">
        <v>1.39</v>
      </c>
      <c r="K149" s="3">
        <v>0.28999999999999998</v>
      </c>
      <c r="L149" s="3">
        <v>0.11</v>
      </c>
      <c r="M149" s="3">
        <v>0.01</v>
      </c>
    </row>
    <row r="150" spans="1:13" ht="15.75" thickBot="1" x14ac:dyDescent="0.3">
      <c r="A150" s="2">
        <v>15</v>
      </c>
      <c r="B150" s="3">
        <v>0.24</v>
      </c>
      <c r="C150" s="3">
        <v>2.1800000000000002</v>
      </c>
      <c r="D150" s="3">
        <v>3.39</v>
      </c>
      <c r="E150" s="3">
        <v>5.01</v>
      </c>
      <c r="F150" s="3">
        <v>9.34</v>
      </c>
      <c r="G150" s="3">
        <v>4.93</v>
      </c>
      <c r="H150" s="3">
        <v>7.76</v>
      </c>
      <c r="I150" s="3">
        <v>3.12</v>
      </c>
      <c r="J150" s="3">
        <v>1.29</v>
      </c>
      <c r="K150" s="3">
        <v>0.28999999999999998</v>
      </c>
      <c r="L150" s="3">
        <v>0.1</v>
      </c>
      <c r="M150" s="3">
        <v>0.02</v>
      </c>
    </row>
    <row r="151" spans="1:13" ht="15.75" thickBot="1" x14ac:dyDescent="0.3">
      <c r="A151" s="2">
        <v>16</v>
      </c>
      <c r="B151" s="3">
        <v>0.22</v>
      </c>
      <c r="C151" s="3">
        <v>1.49</v>
      </c>
      <c r="D151" s="3">
        <v>3.18</v>
      </c>
      <c r="E151" s="3">
        <v>4.53</v>
      </c>
      <c r="F151" s="3">
        <v>10.199999999999999</v>
      </c>
      <c r="G151" s="3">
        <v>4.47</v>
      </c>
      <c r="H151" s="3">
        <v>7.31</v>
      </c>
      <c r="I151" s="3">
        <v>3</v>
      </c>
      <c r="J151" s="3">
        <v>1.27</v>
      </c>
      <c r="K151" s="3">
        <v>0.3</v>
      </c>
      <c r="L151" s="3">
        <v>0.06</v>
      </c>
      <c r="M151" s="3">
        <v>0.04</v>
      </c>
    </row>
    <row r="152" spans="1:13" ht="15.75" thickBot="1" x14ac:dyDescent="0.3">
      <c r="A152" s="2">
        <v>17</v>
      </c>
      <c r="B152" s="3">
        <v>0.21</v>
      </c>
      <c r="C152" s="3">
        <v>1.27</v>
      </c>
      <c r="D152" s="3">
        <v>2.77</v>
      </c>
      <c r="E152" s="3">
        <v>4.1900000000000004</v>
      </c>
      <c r="F152" s="3">
        <v>13</v>
      </c>
      <c r="G152" s="3">
        <v>4.2300000000000004</v>
      </c>
      <c r="H152" s="3">
        <v>6.95</v>
      </c>
      <c r="I152" s="3">
        <v>2.89</v>
      </c>
      <c r="J152" s="3">
        <v>1.22</v>
      </c>
      <c r="K152" s="3">
        <v>0.34</v>
      </c>
      <c r="L152" s="3">
        <v>0.09</v>
      </c>
      <c r="M152" s="3">
        <v>0.06</v>
      </c>
    </row>
    <row r="153" spans="1:13" ht="15.75" thickBot="1" x14ac:dyDescent="0.3">
      <c r="A153" s="2">
        <v>18</v>
      </c>
      <c r="B153" s="3">
        <v>0.21</v>
      </c>
      <c r="C153" s="3">
        <v>1.25</v>
      </c>
      <c r="D153" s="3">
        <v>2.58</v>
      </c>
      <c r="E153" s="3">
        <v>3.96</v>
      </c>
      <c r="F153" s="3">
        <v>10.9</v>
      </c>
      <c r="G153" s="3">
        <v>4.04</v>
      </c>
      <c r="H153" s="3">
        <v>6.64</v>
      </c>
      <c r="I153" s="3">
        <v>2.76</v>
      </c>
      <c r="J153" s="3">
        <v>1.1499999999999999</v>
      </c>
      <c r="K153" s="3">
        <v>0.35</v>
      </c>
      <c r="L153" s="3">
        <v>0.08</v>
      </c>
      <c r="M153" s="3">
        <v>0.08</v>
      </c>
    </row>
    <row r="154" spans="1:13" ht="15.75" thickBot="1" x14ac:dyDescent="0.3">
      <c r="A154" s="2">
        <v>19</v>
      </c>
      <c r="B154" s="3">
        <v>0.23</v>
      </c>
      <c r="C154" s="3">
        <v>1.06</v>
      </c>
      <c r="D154" s="3">
        <v>2.4500000000000002</v>
      </c>
      <c r="E154" s="3">
        <v>3.83</v>
      </c>
      <c r="F154" s="3">
        <v>9.4</v>
      </c>
      <c r="G154" s="3">
        <v>3.84</v>
      </c>
      <c r="H154" s="3">
        <v>6.25</v>
      </c>
      <c r="I154" s="3">
        <v>2.54</v>
      </c>
      <c r="J154" s="3">
        <v>1.0900000000000001</v>
      </c>
      <c r="K154" s="3">
        <v>0.35</v>
      </c>
      <c r="L154" s="3">
        <v>7.0000000000000007E-2</v>
      </c>
      <c r="M154" s="3">
        <v>0.09</v>
      </c>
    </row>
    <row r="155" spans="1:13" ht="15.75" thickBot="1" x14ac:dyDescent="0.3">
      <c r="A155" s="2">
        <v>20</v>
      </c>
      <c r="B155" s="3">
        <v>0.24</v>
      </c>
      <c r="C155" s="3">
        <v>0.97</v>
      </c>
      <c r="D155" s="3">
        <v>2.48</v>
      </c>
      <c r="E155" s="3">
        <v>3.62</v>
      </c>
      <c r="F155" s="3">
        <v>8.5399999999999991</v>
      </c>
      <c r="G155" s="3">
        <v>3.74</v>
      </c>
      <c r="H155" s="3">
        <v>5.87</v>
      </c>
      <c r="I155" s="3">
        <v>2.42</v>
      </c>
      <c r="J155" s="3">
        <v>1.0900000000000001</v>
      </c>
      <c r="K155" s="3">
        <v>0.34</v>
      </c>
      <c r="L155" s="3">
        <v>0.1</v>
      </c>
      <c r="M155" s="3">
        <v>0.1</v>
      </c>
    </row>
    <row r="156" spans="1:13" ht="15.75" thickBot="1" x14ac:dyDescent="0.3">
      <c r="A156" s="2">
        <v>21</v>
      </c>
      <c r="B156" s="3">
        <v>0.25</v>
      </c>
      <c r="C156" s="3">
        <v>0.94</v>
      </c>
      <c r="D156" s="3">
        <v>2.59</v>
      </c>
      <c r="E156" s="3">
        <v>3.41</v>
      </c>
      <c r="F156" s="3">
        <v>8.1999999999999993</v>
      </c>
      <c r="G156" s="3">
        <v>3.65</v>
      </c>
      <c r="H156" s="3">
        <v>5.74</v>
      </c>
      <c r="I156" s="3">
        <v>2.4300000000000002</v>
      </c>
      <c r="J156" s="3">
        <v>1.06</v>
      </c>
      <c r="K156" s="3">
        <v>0.3</v>
      </c>
      <c r="L156" s="3">
        <v>7.0000000000000007E-2</v>
      </c>
      <c r="M156" s="3">
        <v>0.1</v>
      </c>
    </row>
    <row r="157" spans="1:13" ht="15.75" thickBot="1" x14ac:dyDescent="0.3">
      <c r="A157" s="2">
        <v>22</v>
      </c>
      <c r="B157" s="3">
        <v>0.28000000000000003</v>
      </c>
      <c r="C157" s="3">
        <v>1.05</v>
      </c>
      <c r="D157" s="3">
        <v>3</v>
      </c>
      <c r="E157" s="3">
        <v>3.26</v>
      </c>
      <c r="F157" s="3">
        <v>7.6</v>
      </c>
      <c r="G157" s="3">
        <v>3.66</v>
      </c>
      <c r="H157" s="3">
        <v>5.4</v>
      </c>
      <c r="I157" s="3">
        <v>2.33</v>
      </c>
      <c r="J157" s="3">
        <v>1.01</v>
      </c>
      <c r="K157" s="3">
        <v>0.26</v>
      </c>
      <c r="L157" s="3">
        <v>0.08</v>
      </c>
      <c r="M157" s="3">
        <v>0.08</v>
      </c>
    </row>
    <row r="158" spans="1:13" ht="15.75" thickBot="1" x14ac:dyDescent="0.3">
      <c r="A158" s="2">
        <v>23</v>
      </c>
      <c r="B158" s="3">
        <v>0.28000000000000003</v>
      </c>
      <c r="C158" s="3">
        <v>0.99</v>
      </c>
      <c r="D158" s="3">
        <v>2.88</v>
      </c>
      <c r="E158" s="3">
        <v>3.2</v>
      </c>
      <c r="F158" s="3">
        <v>8.09</v>
      </c>
      <c r="G158" s="3">
        <v>3.49</v>
      </c>
      <c r="H158" s="3">
        <v>5.3</v>
      </c>
      <c r="I158" s="3">
        <v>2.2400000000000002</v>
      </c>
      <c r="J158" s="3">
        <v>0.87</v>
      </c>
      <c r="K158" s="3">
        <v>0.22</v>
      </c>
      <c r="L158" s="3">
        <v>0.1</v>
      </c>
      <c r="M158" s="3">
        <v>0.13</v>
      </c>
    </row>
    <row r="159" spans="1:13" ht="15.75" thickBot="1" x14ac:dyDescent="0.3">
      <c r="A159" s="2">
        <v>24</v>
      </c>
      <c r="B159" s="3">
        <v>0.31</v>
      </c>
      <c r="C159" s="3">
        <v>0.91</v>
      </c>
      <c r="D159" s="3">
        <v>2.66</v>
      </c>
      <c r="E159" s="3">
        <v>3.15</v>
      </c>
      <c r="F159" s="3">
        <v>9.74</v>
      </c>
      <c r="G159" s="3">
        <v>4.32</v>
      </c>
      <c r="H159" s="3">
        <v>6.05</v>
      </c>
      <c r="I159" s="3">
        <v>2.2000000000000002</v>
      </c>
      <c r="J159" s="3">
        <v>0.77</v>
      </c>
      <c r="K159" s="3">
        <v>0.2</v>
      </c>
      <c r="L159" s="3">
        <v>7.0000000000000007E-2</v>
      </c>
      <c r="M159" s="3">
        <v>0.38</v>
      </c>
    </row>
    <row r="160" spans="1:13" ht="15.75" thickBot="1" x14ac:dyDescent="0.3">
      <c r="A160" s="2">
        <v>25</v>
      </c>
      <c r="B160" s="3">
        <v>0.41</v>
      </c>
      <c r="C160" s="3">
        <v>0.81</v>
      </c>
      <c r="D160" s="3">
        <v>2.48</v>
      </c>
      <c r="E160" s="3">
        <v>3.11</v>
      </c>
      <c r="F160" s="3">
        <v>27.6</v>
      </c>
      <c r="G160" s="3">
        <v>9.25</v>
      </c>
      <c r="H160" s="3">
        <v>6.53</v>
      </c>
      <c r="I160" s="3">
        <v>2.1800000000000002</v>
      </c>
      <c r="J160" s="3">
        <v>0.68</v>
      </c>
      <c r="K160" s="3">
        <v>0.19</v>
      </c>
      <c r="L160" s="3">
        <v>0.06</v>
      </c>
      <c r="M160" s="3">
        <v>0.86</v>
      </c>
    </row>
    <row r="161" spans="1:13" ht="15.75" thickBot="1" x14ac:dyDescent="0.3">
      <c r="A161" s="2">
        <v>26</v>
      </c>
      <c r="B161" s="3">
        <v>0.39</v>
      </c>
      <c r="C161" s="3">
        <v>0.79</v>
      </c>
      <c r="D161" s="3">
        <v>2.38</v>
      </c>
      <c r="E161" s="3">
        <v>4.72</v>
      </c>
      <c r="F161" s="3">
        <v>11.6</v>
      </c>
      <c r="G161" s="3">
        <v>5.83</v>
      </c>
      <c r="H161" s="3">
        <v>5.54</v>
      </c>
      <c r="I161" s="3">
        <v>2.23</v>
      </c>
      <c r="J161" s="3">
        <v>0.57999999999999996</v>
      </c>
      <c r="K161" s="3">
        <v>0.19</v>
      </c>
      <c r="L161" s="3">
        <v>0.05</v>
      </c>
      <c r="M161" s="3">
        <v>1.69</v>
      </c>
    </row>
    <row r="162" spans="1:13" ht="15.75" thickBot="1" x14ac:dyDescent="0.3">
      <c r="A162" s="2">
        <v>27</v>
      </c>
      <c r="B162" s="3">
        <v>0.37</v>
      </c>
      <c r="C162" s="3">
        <v>0.74</v>
      </c>
      <c r="D162" s="3">
        <v>2.34</v>
      </c>
      <c r="E162" s="3">
        <v>8.2899999999999991</v>
      </c>
      <c r="F162" s="3">
        <v>10.1</v>
      </c>
      <c r="G162" s="3">
        <v>4.8</v>
      </c>
      <c r="H162" s="3">
        <v>5.05</v>
      </c>
      <c r="I162" s="3">
        <v>2.16</v>
      </c>
      <c r="J162" s="3">
        <v>0.49</v>
      </c>
      <c r="K162" s="3">
        <v>0.14000000000000001</v>
      </c>
      <c r="L162" s="3">
        <v>0.05</v>
      </c>
      <c r="M162" s="3">
        <v>2.96</v>
      </c>
    </row>
    <row r="163" spans="1:13" ht="15.75" thickBot="1" x14ac:dyDescent="0.3">
      <c r="A163" s="2">
        <v>28</v>
      </c>
      <c r="B163" s="3">
        <v>0.35</v>
      </c>
      <c r="C163" s="3">
        <v>0.68</v>
      </c>
      <c r="D163" s="3">
        <v>2.2000000000000002</v>
      </c>
      <c r="E163" s="3">
        <v>13.5</v>
      </c>
      <c r="F163" s="3">
        <v>10.5</v>
      </c>
      <c r="G163" s="3">
        <v>6.59</v>
      </c>
      <c r="H163" s="3">
        <v>5.14</v>
      </c>
      <c r="I163" s="3">
        <v>1.99</v>
      </c>
      <c r="J163" s="3">
        <v>0.42</v>
      </c>
      <c r="K163" s="3">
        <v>0.16</v>
      </c>
      <c r="L163" s="3">
        <v>0.05</v>
      </c>
      <c r="M163" s="3">
        <v>1.75</v>
      </c>
    </row>
    <row r="164" spans="1:13" ht="15.75" thickBot="1" x14ac:dyDescent="0.3">
      <c r="A164" s="2">
        <v>29</v>
      </c>
      <c r="B164" s="3">
        <v>0.35</v>
      </c>
      <c r="C164" s="3">
        <v>0.68</v>
      </c>
      <c r="D164" s="3">
        <v>2.14</v>
      </c>
      <c r="E164" s="3">
        <v>12.1</v>
      </c>
      <c r="F164" s="3" t="s">
        <v>13</v>
      </c>
      <c r="G164" s="3">
        <v>5.13</v>
      </c>
      <c r="H164" s="3">
        <v>4.79</v>
      </c>
      <c r="I164" s="3">
        <v>1.86</v>
      </c>
      <c r="J164" s="3">
        <v>0.37</v>
      </c>
      <c r="K164" s="3">
        <v>0.16</v>
      </c>
      <c r="L164" s="3">
        <v>0.02</v>
      </c>
      <c r="M164" s="3">
        <v>1.28</v>
      </c>
    </row>
    <row r="165" spans="1:13" ht="15.75" thickBot="1" x14ac:dyDescent="0.3">
      <c r="A165" s="2">
        <v>30</v>
      </c>
      <c r="B165" s="3">
        <v>0.33</v>
      </c>
      <c r="C165" s="3">
        <v>0.68</v>
      </c>
      <c r="D165" s="3">
        <v>2.19</v>
      </c>
      <c r="E165" s="3">
        <v>9</v>
      </c>
      <c r="F165" s="3" t="s">
        <v>13</v>
      </c>
      <c r="G165" s="3">
        <v>4.5599999999999996</v>
      </c>
      <c r="H165" s="3">
        <v>4.45</v>
      </c>
      <c r="I165" s="3">
        <v>1.73</v>
      </c>
      <c r="J165" s="3">
        <v>0.32</v>
      </c>
      <c r="K165" s="3">
        <v>0.17</v>
      </c>
      <c r="L165" s="3">
        <v>0.02</v>
      </c>
      <c r="M165" s="3">
        <v>1.07</v>
      </c>
    </row>
    <row r="166" spans="1:13" ht="15.75" thickBot="1" x14ac:dyDescent="0.3">
      <c r="A166" s="2">
        <v>31</v>
      </c>
      <c r="B166" s="3">
        <v>0.32</v>
      </c>
      <c r="C166" s="3" t="s">
        <v>13</v>
      </c>
      <c r="D166" s="3">
        <v>2.11</v>
      </c>
      <c r="E166" s="3">
        <v>7.87</v>
      </c>
      <c r="F166" s="3" t="s">
        <v>13</v>
      </c>
      <c r="G166" s="3">
        <v>4.2699999999999996</v>
      </c>
      <c r="H166" s="3" t="s">
        <v>13</v>
      </c>
      <c r="I166" s="3">
        <v>1.62</v>
      </c>
      <c r="J166" s="3" t="s">
        <v>13</v>
      </c>
      <c r="K166" s="3">
        <v>0.14000000000000001</v>
      </c>
      <c r="L166" s="3">
        <v>0.06</v>
      </c>
      <c r="M166" s="3" t="s">
        <v>13</v>
      </c>
    </row>
    <row r="167" spans="1:13" ht="15.75" thickBot="1" x14ac:dyDescent="0.3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</row>
    <row r="168" spans="1:13" ht="15.75" thickBot="1" x14ac:dyDescent="0.3">
      <c r="A168" s="2" t="s">
        <v>14</v>
      </c>
      <c r="B168" s="3">
        <v>31</v>
      </c>
      <c r="C168" s="3">
        <v>30</v>
      </c>
      <c r="D168" s="3">
        <v>31</v>
      </c>
      <c r="E168" s="3">
        <v>31</v>
      </c>
      <c r="F168" s="3">
        <v>28</v>
      </c>
      <c r="G168" s="3">
        <v>31</v>
      </c>
      <c r="H168" s="3">
        <v>30</v>
      </c>
      <c r="I168" s="3">
        <v>31</v>
      </c>
      <c r="J168" s="3">
        <v>30</v>
      </c>
      <c r="K168" s="3">
        <v>31</v>
      </c>
      <c r="L168" s="3">
        <v>31</v>
      </c>
      <c r="M168" s="3">
        <v>30</v>
      </c>
    </row>
    <row r="169" spans="1:13" ht="15.75" thickBot="1" x14ac:dyDescent="0.3">
      <c r="A169" s="2" t="s">
        <v>15</v>
      </c>
      <c r="B169" s="3">
        <v>0.21</v>
      </c>
      <c r="C169" s="3">
        <v>0.28999999999999998</v>
      </c>
      <c r="D169" s="3">
        <v>0.64</v>
      </c>
      <c r="E169" s="3">
        <v>1.56</v>
      </c>
      <c r="F169" s="3">
        <v>7.2</v>
      </c>
      <c r="G169" s="3">
        <v>3.49</v>
      </c>
      <c r="H169" s="3">
        <v>4.3099999999999996</v>
      </c>
      <c r="I169" s="3">
        <v>1.62</v>
      </c>
      <c r="J169" s="3">
        <v>0.32</v>
      </c>
      <c r="K169" s="3">
        <v>0.14000000000000001</v>
      </c>
      <c r="L169" s="3">
        <v>0.01</v>
      </c>
      <c r="M169" s="3">
        <v>0.01</v>
      </c>
    </row>
    <row r="170" spans="1:13" ht="15.75" thickBot="1" x14ac:dyDescent="0.3">
      <c r="A170" s="2" t="s">
        <v>16</v>
      </c>
      <c r="B170" s="3">
        <v>0.72</v>
      </c>
      <c r="C170" s="3">
        <v>2.1800000000000002</v>
      </c>
      <c r="D170" s="3">
        <v>8.9700000000000006</v>
      </c>
      <c r="E170" s="3">
        <v>13.5</v>
      </c>
      <c r="F170" s="3">
        <v>38.6</v>
      </c>
      <c r="G170" s="3">
        <v>9.35</v>
      </c>
      <c r="H170" s="3">
        <v>48.6</v>
      </c>
      <c r="I170" s="3">
        <v>4.33</v>
      </c>
      <c r="J170" s="3">
        <v>1.46</v>
      </c>
      <c r="K170" s="3">
        <v>0.78</v>
      </c>
      <c r="L170" s="3">
        <v>0.11</v>
      </c>
      <c r="M170" s="3">
        <v>2.96</v>
      </c>
    </row>
    <row r="171" spans="1:13" ht="15.75" thickBot="1" x14ac:dyDescent="0.3">
      <c r="A171" s="2" t="s">
        <v>17</v>
      </c>
      <c r="B171" s="3">
        <v>0.3</v>
      </c>
      <c r="C171" s="3">
        <v>0.79</v>
      </c>
      <c r="D171" s="3">
        <v>2.2599999999999998</v>
      </c>
      <c r="E171" s="3">
        <v>4.7300000000000004</v>
      </c>
      <c r="F171" s="3">
        <v>11.81</v>
      </c>
      <c r="G171" s="3">
        <v>5.64</v>
      </c>
      <c r="H171" s="3">
        <v>10.42</v>
      </c>
      <c r="I171" s="3">
        <v>2.88</v>
      </c>
      <c r="J171" s="3">
        <v>1.0900000000000001</v>
      </c>
      <c r="K171" s="3">
        <v>0.31</v>
      </c>
      <c r="L171" s="3">
        <v>7.0000000000000007E-2</v>
      </c>
      <c r="M171" s="3">
        <v>0.4</v>
      </c>
    </row>
    <row r="172" spans="1:13" ht="15.75" thickBot="1" x14ac:dyDescent="0.3">
      <c r="A172" s="57" t="s">
        <v>18</v>
      </c>
      <c r="B172" s="58"/>
      <c r="C172" s="59">
        <v>365</v>
      </c>
      <c r="D172" s="60"/>
      <c r="E172" s="60"/>
      <c r="F172" s="60"/>
      <c r="G172" s="60"/>
      <c r="H172" s="60"/>
      <c r="I172" s="60"/>
      <c r="J172" s="60"/>
      <c r="K172" s="60"/>
      <c r="L172" s="60"/>
      <c r="M172" s="61"/>
    </row>
    <row r="173" spans="1:13" ht="22.5" x14ac:dyDescent="0.25">
      <c r="A173" s="4" t="s">
        <v>19</v>
      </c>
      <c r="B173" s="55">
        <v>813</v>
      </c>
      <c r="C173" s="55">
        <v>2044</v>
      </c>
      <c r="D173" s="55">
        <v>6059</v>
      </c>
      <c r="E173" s="55">
        <v>12671</v>
      </c>
      <c r="F173" s="55">
        <v>28567</v>
      </c>
      <c r="G173" s="55">
        <v>15119</v>
      </c>
      <c r="H173" s="55">
        <v>27001</v>
      </c>
      <c r="I173" s="55">
        <v>7712</v>
      </c>
      <c r="J173" s="55">
        <v>2819</v>
      </c>
      <c r="K173" s="55">
        <v>820</v>
      </c>
      <c r="L173" s="55">
        <v>187</v>
      </c>
      <c r="M173" s="55">
        <v>1046</v>
      </c>
    </row>
    <row r="174" spans="1:13" ht="23.25" thickBot="1" x14ac:dyDescent="0.3">
      <c r="A174" s="5" t="s">
        <v>20</v>
      </c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</row>
    <row r="175" spans="1:13" x14ac:dyDescent="0.2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</row>
    <row r="177" spans="1:13" ht="15" customHeight="1" x14ac:dyDescent="0.25">
      <c r="A177" s="64" t="s">
        <v>973</v>
      </c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ht="15.75" thickBot="1" x14ac:dyDescent="0.3">
      <c r="A178" s="65" t="s">
        <v>25</v>
      </c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ht="15.75" thickBot="1" x14ac:dyDescent="0.3">
      <c r="A179" s="1" t="s">
        <v>0</v>
      </c>
      <c r="B179" s="1" t="s">
        <v>1</v>
      </c>
      <c r="C179" s="1" t="s">
        <v>2</v>
      </c>
      <c r="D179" s="1" t="s">
        <v>3</v>
      </c>
      <c r="E179" s="1" t="s">
        <v>4</v>
      </c>
      <c r="F179" s="1" t="s">
        <v>5</v>
      </c>
      <c r="G179" s="1" t="s">
        <v>6</v>
      </c>
      <c r="H179" s="1" t="s">
        <v>7</v>
      </c>
      <c r="I179" s="1" t="s">
        <v>8</v>
      </c>
      <c r="J179" s="1" t="s">
        <v>9</v>
      </c>
      <c r="K179" s="1" t="s">
        <v>10</v>
      </c>
      <c r="L179" s="1" t="s">
        <v>11</v>
      </c>
      <c r="M179" s="1" t="s">
        <v>12</v>
      </c>
    </row>
    <row r="180" spans="1:13" ht="15.75" thickBot="1" x14ac:dyDescent="0.3">
      <c r="A180" s="2">
        <v>1</v>
      </c>
      <c r="B180" s="3">
        <v>0.91</v>
      </c>
      <c r="C180" s="3">
        <v>11.7</v>
      </c>
      <c r="D180" s="3">
        <v>3.48</v>
      </c>
      <c r="E180" s="3">
        <v>9.4700000000000006</v>
      </c>
      <c r="F180" s="3">
        <v>56.4</v>
      </c>
      <c r="G180" s="3">
        <v>6.34</v>
      </c>
      <c r="H180" s="3">
        <v>3</v>
      </c>
      <c r="I180" s="3">
        <v>8.44</v>
      </c>
      <c r="J180" s="3">
        <v>4.08</v>
      </c>
      <c r="K180" s="3">
        <v>5.8</v>
      </c>
      <c r="L180" s="3">
        <v>2.34</v>
      </c>
      <c r="M180" s="3">
        <v>0.41</v>
      </c>
    </row>
    <row r="181" spans="1:13" ht="15.75" thickBot="1" x14ac:dyDescent="0.3">
      <c r="A181" s="2">
        <v>2</v>
      </c>
      <c r="B181" s="3">
        <v>0.83</v>
      </c>
      <c r="C181" s="3">
        <v>9.16</v>
      </c>
      <c r="D181" s="3">
        <v>3.44</v>
      </c>
      <c r="E181" s="3">
        <v>10.4</v>
      </c>
      <c r="F181" s="3">
        <v>34.1</v>
      </c>
      <c r="G181" s="3">
        <v>6.07</v>
      </c>
      <c r="H181" s="3">
        <v>2.98</v>
      </c>
      <c r="I181" s="3">
        <v>17.100000000000001</v>
      </c>
      <c r="J181" s="3">
        <v>3.84</v>
      </c>
      <c r="K181" s="3">
        <v>5.63</v>
      </c>
      <c r="L181" s="3">
        <v>2.12</v>
      </c>
      <c r="M181" s="3">
        <v>0.41</v>
      </c>
    </row>
    <row r="182" spans="1:13" ht="15.75" thickBot="1" x14ac:dyDescent="0.3">
      <c r="A182" s="2">
        <v>3</v>
      </c>
      <c r="B182" s="3">
        <v>0.93</v>
      </c>
      <c r="C182" s="3">
        <v>8.34</v>
      </c>
      <c r="D182" s="3">
        <v>4.04</v>
      </c>
      <c r="E182" s="3">
        <v>12.6</v>
      </c>
      <c r="F182" s="3">
        <v>27.7</v>
      </c>
      <c r="G182" s="3">
        <v>6.04</v>
      </c>
      <c r="H182" s="3">
        <v>3.05</v>
      </c>
      <c r="I182" s="3">
        <v>14.4</v>
      </c>
      <c r="J182" s="3">
        <v>3.58</v>
      </c>
      <c r="K182" s="3">
        <v>6.09</v>
      </c>
      <c r="L182" s="3">
        <v>2.06</v>
      </c>
      <c r="M182" s="3">
        <v>0.43</v>
      </c>
    </row>
    <row r="183" spans="1:13" ht="15.75" thickBot="1" x14ac:dyDescent="0.3">
      <c r="A183" s="2">
        <v>4</v>
      </c>
      <c r="B183" s="3">
        <v>1.17</v>
      </c>
      <c r="C183" s="3">
        <v>7.65</v>
      </c>
      <c r="D183" s="3">
        <v>8.1999999999999993</v>
      </c>
      <c r="E183" s="3">
        <v>10.5</v>
      </c>
      <c r="F183" s="3">
        <v>52.3</v>
      </c>
      <c r="G183" s="3">
        <v>5.87</v>
      </c>
      <c r="H183" s="3">
        <v>2.94</v>
      </c>
      <c r="I183" s="3">
        <v>23</v>
      </c>
      <c r="J183" s="3">
        <v>3.47</v>
      </c>
      <c r="K183" s="3">
        <v>23.6</v>
      </c>
      <c r="L183" s="3">
        <v>1.88</v>
      </c>
      <c r="M183" s="3">
        <v>0.43</v>
      </c>
    </row>
    <row r="184" spans="1:13" ht="15.75" thickBot="1" x14ac:dyDescent="0.3">
      <c r="A184" s="2">
        <v>5</v>
      </c>
      <c r="B184" s="3">
        <v>1.52</v>
      </c>
      <c r="C184" s="3">
        <v>7.01</v>
      </c>
      <c r="D184" s="3">
        <v>13.3</v>
      </c>
      <c r="E184" s="3">
        <v>21.9</v>
      </c>
      <c r="F184" s="3">
        <v>46.2</v>
      </c>
      <c r="G184" s="3">
        <v>5.61</v>
      </c>
      <c r="H184" s="3">
        <v>3.15</v>
      </c>
      <c r="I184" s="3">
        <v>27.9</v>
      </c>
      <c r="J184" s="3">
        <v>3.17</v>
      </c>
      <c r="K184" s="3">
        <v>16.399999999999999</v>
      </c>
      <c r="L184" s="3">
        <v>1.79</v>
      </c>
      <c r="M184" s="3">
        <v>0.43</v>
      </c>
    </row>
    <row r="185" spans="1:13" ht="15.75" thickBot="1" x14ac:dyDescent="0.3">
      <c r="A185" s="2">
        <v>6</v>
      </c>
      <c r="B185" s="3">
        <v>1.85</v>
      </c>
      <c r="C185" s="3">
        <v>6.65</v>
      </c>
      <c r="D185" s="3">
        <v>8.56</v>
      </c>
      <c r="E185" s="3">
        <v>44.8</v>
      </c>
      <c r="F185" s="3">
        <v>91.3</v>
      </c>
      <c r="G185" s="3">
        <v>5.44</v>
      </c>
      <c r="H185" s="3">
        <v>3.4</v>
      </c>
      <c r="I185" s="3">
        <v>14.6</v>
      </c>
      <c r="J185" s="3">
        <v>3.11</v>
      </c>
      <c r="K185" s="3">
        <v>15.4</v>
      </c>
      <c r="L185" s="3">
        <v>1.73</v>
      </c>
      <c r="M185" s="3">
        <v>0.43</v>
      </c>
    </row>
    <row r="186" spans="1:13" ht="15.75" thickBot="1" x14ac:dyDescent="0.3">
      <c r="A186" s="2">
        <v>7</v>
      </c>
      <c r="B186" s="3">
        <v>1.57</v>
      </c>
      <c r="C186" s="3">
        <v>6.34</v>
      </c>
      <c r="D186" s="3">
        <v>6.51</v>
      </c>
      <c r="E186" s="3">
        <v>24.2</v>
      </c>
      <c r="F186" s="3">
        <v>41.7</v>
      </c>
      <c r="G186" s="3">
        <v>5.21</v>
      </c>
      <c r="H186" s="3">
        <v>2.99</v>
      </c>
      <c r="I186" s="3">
        <v>13.8</v>
      </c>
      <c r="J186" s="3">
        <v>2.94</v>
      </c>
      <c r="K186" s="3">
        <v>11.6</v>
      </c>
      <c r="L186" s="3">
        <v>1.71</v>
      </c>
      <c r="M186" s="3">
        <v>0.41</v>
      </c>
    </row>
    <row r="187" spans="1:13" ht="15.75" thickBot="1" x14ac:dyDescent="0.3">
      <c r="A187" s="2">
        <v>8</v>
      </c>
      <c r="B187" s="3">
        <v>1.71</v>
      </c>
      <c r="C187" s="3">
        <v>6.05</v>
      </c>
      <c r="D187" s="3">
        <v>5.89</v>
      </c>
      <c r="E187" s="3">
        <v>16.3</v>
      </c>
      <c r="F187" s="3">
        <v>30.6</v>
      </c>
      <c r="G187" s="3">
        <v>5.18</v>
      </c>
      <c r="H187" s="3">
        <v>2.8</v>
      </c>
      <c r="I187" s="3">
        <v>11.4</v>
      </c>
      <c r="J187" s="3">
        <v>2.94</v>
      </c>
      <c r="K187" s="3">
        <v>9.6</v>
      </c>
      <c r="L187" s="3">
        <v>1.64</v>
      </c>
      <c r="M187" s="3">
        <v>0.41</v>
      </c>
    </row>
    <row r="188" spans="1:13" ht="15.75" thickBot="1" x14ac:dyDescent="0.3">
      <c r="A188" s="2">
        <v>9</v>
      </c>
      <c r="B188" s="3">
        <v>1.6</v>
      </c>
      <c r="C188" s="3">
        <v>5.7</v>
      </c>
      <c r="D188" s="3">
        <v>5.64</v>
      </c>
      <c r="E188" s="3">
        <v>13.7</v>
      </c>
      <c r="F188" s="3">
        <v>26.3</v>
      </c>
      <c r="G188" s="3">
        <v>4.9000000000000004</v>
      </c>
      <c r="H188" s="3">
        <v>2.69</v>
      </c>
      <c r="I188" s="3">
        <v>10.1</v>
      </c>
      <c r="J188" s="3">
        <v>3.5</v>
      </c>
      <c r="K188" s="3">
        <v>8.44</v>
      </c>
      <c r="L188" s="3">
        <v>1.66</v>
      </c>
      <c r="M188" s="3">
        <v>0.39</v>
      </c>
    </row>
    <row r="189" spans="1:13" ht="15.75" thickBot="1" x14ac:dyDescent="0.3">
      <c r="A189" s="2">
        <v>10</v>
      </c>
      <c r="B189" s="3">
        <v>1.93</v>
      </c>
      <c r="C189" s="3">
        <v>5.51</v>
      </c>
      <c r="D189" s="3">
        <v>36.1</v>
      </c>
      <c r="E189" s="3">
        <v>12.5</v>
      </c>
      <c r="F189" s="3">
        <v>22.7</v>
      </c>
      <c r="G189" s="3">
        <v>4.7300000000000004</v>
      </c>
      <c r="H189" s="3">
        <v>2.56</v>
      </c>
      <c r="I189" s="3">
        <v>9.1300000000000008</v>
      </c>
      <c r="J189" s="3">
        <v>3.91</v>
      </c>
      <c r="K189" s="3">
        <v>7.57</v>
      </c>
      <c r="L189" s="3">
        <v>1.57</v>
      </c>
      <c r="M189" s="3">
        <v>0.37</v>
      </c>
    </row>
    <row r="190" spans="1:13" ht="15.75" thickBot="1" x14ac:dyDescent="0.3">
      <c r="A190" s="2">
        <v>11</v>
      </c>
      <c r="B190" s="3">
        <v>2.23</v>
      </c>
      <c r="C190" s="3">
        <v>5.36</v>
      </c>
      <c r="D190" s="3">
        <v>20.6</v>
      </c>
      <c r="E190" s="3">
        <v>11.6</v>
      </c>
      <c r="F190" s="3">
        <v>19.7</v>
      </c>
      <c r="G190" s="3">
        <v>4.53</v>
      </c>
      <c r="H190" s="3">
        <v>2.95</v>
      </c>
      <c r="I190" s="3">
        <v>8.4600000000000009</v>
      </c>
      <c r="J190" s="3">
        <v>4.6900000000000004</v>
      </c>
      <c r="K190" s="3">
        <v>6.99</v>
      </c>
      <c r="L190" s="3">
        <v>1.49</v>
      </c>
      <c r="M190" s="3">
        <v>0.37</v>
      </c>
    </row>
    <row r="191" spans="1:13" ht="15.75" thickBot="1" x14ac:dyDescent="0.3">
      <c r="A191" s="2">
        <v>12</v>
      </c>
      <c r="B191" s="3">
        <v>2.0699999999999998</v>
      </c>
      <c r="C191" s="3">
        <v>5.15</v>
      </c>
      <c r="D191" s="3">
        <v>11.2</v>
      </c>
      <c r="E191" s="3">
        <v>11.5</v>
      </c>
      <c r="F191" s="3">
        <v>21.5</v>
      </c>
      <c r="G191" s="3">
        <v>4.3099999999999996</v>
      </c>
      <c r="H191" s="3">
        <v>4.91</v>
      </c>
      <c r="I191" s="3">
        <v>8.39</v>
      </c>
      <c r="J191" s="3">
        <v>4.17</v>
      </c>
      <c r="K191" s="3">
        <v>6.44</v>
      </c>
      <c r="L191" s="3">
        <v>1.44</v>
      </c>
      <c r="M191" s="3">
        <v>0.37</v>
      </c>
    </row>
    <row r="192" spans="1:13" ht="15.75" thickBot="1" x14ac:dyDescent="0.3">
      <c r="A192" s="2">
        <v>13</v>
      </c>
      <c r="B192" s="3">
        <v>1.73</v>
      </c>
      <c r="C192" s="3">
        <v>6.83</v>
      </c>
      <c r="D192" s="3">
        <v>28.1</v>
      </c>
      <c r="E192" s="3">
        <v>24.1</v>
      </c>
      <c r="F192" s="3">
        <v>16</v>
      </c>
      <c r="G192" s="3">
        <v>4.24</v>
      </c>
      <c r="H192" s="3">
        <v>8.58</v>
      </c>
      <c r="I192" s="3">
        <v>7.88</v>
      </c>
      <c r="J192" s="3">
        <v>3.99</v>
      </c>
      <c r="K192" s="3">
        <v>5.86</v>
      </c>
      <c r="L192" s="3">
        <v>1.39</v>
      </c>
      <c r="M192" s="3">
        <v>0.38</v>
      </c>
    </row>
    <row r="193" spans="1:13" ht="15.75" thickBot="1" x14ac:dyDescent="0.3">
      <c r="A193" s="2">
        <v>14</v>
      </c>
      <c r="B193" s="3">
        <v>2.58</v>
      </c>
      <c r="C193" s="3">
        <v>7.18</v>
      </c>
      <c r="D193" s="3">
        <v>30.9</v>
      </c>
      <c r="E193" s="3">
        <v>15.5</v>
      </c>
      <c r="F193" s="3">
        <v>13.7</v>
      </c>
      <c r="G193" s="3">
        <v>4.12</v>
      </c>
      <c r="H193" s="3">
        <v>5.54</v>
      </c>
      <c r="I193" s="3">
        <v>7.37</v>
      </c>
      <c r="J193" s="3">
        <v>4.25</v>
      </c>
      <c r="K193" s="3">
        <v>5.48</v>
      </c>
      <c r="L193" s="3">
        <v>1.43</v>
      </c>
      <c r="M193" s="3">
        <v>0.38</v>
      </c>
    </row>
    <row r="194" spans="1:13" ht="15.75" thickBot="1" x14ac:dyDescent="0.3">
      <c r="A194" s="2">
        <v>15</v>
      </c>
      <c r="B194" s="3">
        <v>40</v>
      </c>
      <c r="C194" s="3">
        <v>5.81</v>
      </c>
      <c r="D194" s="3">
        <v>27</v>
      </c>
      <c r="E194" s="3">
        <v>22.8</v>
      </c>
      <c r="F194" s="3">
        <v>12.6</v>
      </c>
      <c r="G194" s="3">
        <v>4.01</v>
      </c>
      <c r="H194" s="3">
        <v>4.3600000000000003</v>
      </c>
      <c r="I194" s="3">
        <v>6.92</v>
      </c>
      <c r="J194" s="3">
        <v>3.84</v>
      </c>
      <c r="K194" s="3">
        <v>5.12</v>
      </c>
      <c r="L194" s="3">
        <v>1.31</v>
      </c>
      <c r="M194" s="3">
        <v>0.38</v>
      </c>
    </row>
    <row r="195" spans="1:13" ht="15.75" thickBot="1" x14ac:dyDescent="0.3">
      <c r="A195" s="2">
        <v>16</v>
      </c>
      <c r="B195" s="3">
        <v>27.7</v>
      </c>
      <c r="C195" s="3">
        <v>5.64</v>
      </c>
      <c r="D195" s="3">
        <v>18.399999999999999</v>
      </c>
      <c r="E195" s="3">
        <v>14.1</v>
      </c>
      <c r="F195" s="3">
        <v>12</v>
      </c>
      <c r="G195" s="3">
        <v>4</v>
      </c>
      <c r="H195" s="3">
        <v>3.89</v>
      </c>
      <c r="I195" s="3">
        <v>7</v>
      </c>
      <c r="J195" s="3">
        <v>3.76</v>
      </c>
      <c r="K195" s="3">
        <v>4.72</v>
      </c>
      <c r="L195" s="3">
        <v>1.23</v>
      </c>
      <c r="M195" s="3">
        <v>0.36</v>
      </c>
    </row>
    <row r="196" spans="1:13" ht="15.75" thickBot="1" x14ac:dyDescent="0.3">
      <c r="A196" s="2">
        <v>17</v>
      </c>
      <c r="B196" s="3">
        <v>9.4</v>
      </c>
      <c r="C196" s="3">
        <v>5.36</v>
      </c>
      <c r="D196" s="3">
        <v>25.3</v>
      </c>
      <c r="E196" s="3">
        <v>12.4</v>
      </c>
      <c r="F196" s="3">
        <v>11.1</v>
      </c>
      <c r="G196" s="3">
        <v>3.91</v>
      </c>
      <c r="H196" s="3">
        <v>4.5999999999999996</v>
      </c>
      <c r="I196" s="3">
        <v>6.82</v>
      </c>
      <c r="J196" s="3">
        <v>3.55</v>
      </c>
      <c r="K196" s="3">
        <v>4.26</v>
      </c>
      <c r="L196" s="3">
        <v>1.19</v>
      </c>
      <c r="M196" s="3">
        <v>0.35</v>
      </c>
    </row>
    <row r="197" spans="1:13" ht="15.75" thickBot="1" x14ac:dyDescent="0.3">
      <c r="A197" s="2">
        <v>18</v>
      </c>
      <c r="B197" s="3">
        <v>6.93</v>
      </c>
      <c r="C197" s="3">
        <v>5.15</v>
      </c>
      <c r="D197" s="3">
        <v>16.100000000000001</v>
      </c>
      <c r="E197" s="3">
        <v>11.6</v>
      </c>
      <c r="F197" s="3">
        <v>10.6</v>
      </c>
      <c r="G197" s="3">
        <v>3.85</v>
      </c>
      <c r="H197" s="3">
        <v>21.5</v>
      </c>
      <c r="I197" s="3">
        <v>7.36</v>
      </c>
      <c r="J197" s="3">
        <v>3.54</v>
      </c>
      <c r="K197" s="3">
        <v>4.0599999999999996</v>
      </c>
      <c r="L197" s="3">
        <v>1.08</v>
      </c>
      <c r="M197" s="3">
        <v>0.33</v>
      </c>
    </row>
    <row r="198" spans="1:13" ht="15.75" thickBot="1" x14ac:dyDescent="0.3">
      <c r="A198" s="2">
        <v>19</v>
      </c>
      <c r="B198" s="3">
        <v>6.52</v>
      </c>
      <c r="C198" s="3">
        <v>4.8499999999999996</v>
      </c>
      <c r="D198" s="3">
        <v>13.1</v>
      </c>
      <c r="E198" s="3">
        <v>12</v>
      </c>
      <c r="F198" s="3">
        <v>9.89</v>
      </c>
      <c r="G198" s="3">
        <v>3.72</v>
      </c>
      <c r="H198" s="3">
        <v>12.3</v>
      </c>
      <c r="I198" s="3">
        <v>7.08</v>
      </c>
      <c r="J198" s="3">
        <v>3.19</v>
      </c>
      <c r="K198" s="3">
        <v>4.2300000000000004</v>
      </c>
      <c r="L198" s="3">
        <v>0.97</v>
      </c>
      <c r="M198" s="3">
        <v>0.35</v>
      </c>
    </row>
    <row r="199" spans="1:13" ht="15.75" thickBot="1" x14ac:dyDescent="0.3">
      <c r="A199" s="2">
        <v>20</v>
      </c>
      <c r="B199" s="3">
        <v>12.3</v>
      </c>
      <c r="C199" s="3">
        <v>4.7</v>
      </c>
      <c r="D199" s="3">
        <v>11.8</v>
      </c>
      <c r="E199" s="3">
        <v>11.1</v>
      </c>
      <c r="F199" s="3">
        <v>9.39</v>
      </c>
      <c r="G199" s="3">
        <v>3.64</v>
      </c>
      <c r="H199" s="3">
        <v>8</v>
      </c>
      <c r="I199" s="3">
        <v>6.22</v>
      </c>
      <c r="J199" s="3">
        <v>3.05</v>
      </c>
      <c r="K199" s="3">
        <v>4.09</v>
      </c>
      <c r="L199" s="3">
        <v>0.87</v>
      </c>
      <c r="M199" s="3">
        <v>0.36</v>
      </c>
    </row>
    <row r="200" spans="1:13" ht="15.75" thickBot="1" x14ac:dyDescent="0.3">
      <c r="A200" s="2">
        <v>21</v>
      </c>
      <c r="B200" s="3">
        <v>10.9</v>
      </c>
      <c r="C200" s="3">
        <v>4.55</v>
      </c>
      <c r="D200" s="3">
        <v>10.9</v>
      </c>
      <c r="E200" s="3">
        <v>11</v>
      </c>
      <c r="F200" s="3">
        <v>8.9600000000000009</v>
      </c>
      <c r="G200" s="3">
        <v>3.74</v>
      </c>
      <c r="H200" s="3">
        <v>6.86</v>
      </c>
      <c r="I200" s="3">
        <v>5.76</v>
      </c>
      <c r="J200" s="3">
        <v>3.55</v>
      </c>
      <c r="K200" s="3">
        <v>3.82</v>
      </c>
      <c r="L200" s="3">
        <v>0.81</v>
      </c>
      <c r="M200" s="3">
        <v>0.35</v>
      </c>
    </row>
    <row r="201" spans="1:13" ht="15.75" thickBot="1" x14ac:dyDescent="0.3">
      <c r="A201" s="2">
        <v>22</v>
      </c>
      <c r="B201" s="3">
        <v>8.07</v>
      </c>
      <c r="C201" s="3">
        <v>4.45</v>
      </c>
      <c r="D201" s="3">
        <v>10.199999999999999</v>
      </c>
      <c r="E201" s="3">
        <v>10.199999999999999</v>
      </c>
      <c r="F201" s="3">
        <v>9.3000000000000007</v>
      </c>
      <c r="G201" s="3">
        <v>3.75</v>
      </c>
      <c r="H201" s="3">
        <v>6.92</v>
      </c>
      <c r="I201" s="3">
        <v>5.8</v>
      </c>
      <c r="J201" s="3">
        <v>3.78</v>
      </c>
      <c r="K201" s="3">
        <v>3.73</v>
      </c>
      <c r="L201" s="3">
        <v>0.81</v>
      </c>
      <c r="M201" s="3">
        <v>0.34</v>
      </c>
    </row>
    <row r="202" spans="1:13" ht="15.75" thickBot="1" x14ac:dyDescent="0.3">
      <c r="A202" s="2">
        <v>23</v>
      </c>
      <c r="B202" s="3">
        <v>7.62</v>
      </c>
      <c r="C202" s="3">
        <v>4.2699999999999996</v>
      </c>
      <c r="D202" s="3">
        <v>9.69</v>
      </c>
      <c r="E202" s="3">
        <v>9.82</v>
      </c>
      <c r="F202" s="3">
        <v>8.8699999999999992</v>
      </c>
      <c r="G202" s="3">
        <v>3.56</v>
      </c>
      <c r="H202" s="3">
        <v>7.46</v>
      </c>
      <c r="I202" s="3">
        <v>5.58</v>
      </c>
      <c r="J202" s="3">
        <v>4.88</v>
      </c>
      <c r="K202" s="3">
        <v>3.51</v>
      </c>
      <c r="L202" s="3">
        <v>0.79</v>
      </c>
      <c r="M202" s="3">
        <v>0.33</v>
      </c>
    </row>
    <row r="203" spans="1:13" ht="15.75" thickBot="1" x14ac:dyDescent="0.3">
      <c r="A203" s="2">
        <v>24</v>
      </c>
      <c r="B203" s="3">
        <v>7.61</v>
      </c>
      <c r="C203" s="3">
        <v>4.09</v>
      </c>
      <c r="D203" s="3">
        <v>9.1300000000000008</v>
      </c>
      <c r="E203" s="3">
        <v>15.6</v>
      </c>
      <c r="F203" s="3">
        <v>8.56</v>
      </c>
      <c r="G203" s="3">
        <v>3.37</v>
      </c>
      <c r="H203" s="3">
        <v>6.31</v>
      </c>
      <c r="I203" s="3">
        <v>5.28</v>
      </c>
      <c r="J203" s="3">
        <v>5.07</v>
      </c>
      <c r="K203" s="3">
        <v>3.5</v>
      </c>
      <c r="L203" s="3">
        <v>0.77</v>
      </c>
      <c r="M203" s="3">
        <v>0.32</v>
      </c>
    </row>
    <row r="204" spans="1:13" ht="15.75" thickBot="1" x14ac:dyDescent="0.3">
      <c r="A204" s="2">
        <v>25</v>
      </c>
      <c r="B204" s="3">
        <v>6.49</v>
      </c>
      <c r="C204" s="3">
        <v>3.99</v>
      </c>
      <c r="D204" s="3">
        <v>9.18</v>
      </c>
      <c r="E204" s="3">
        <v>21.1</v>
      </c>
      <c r="F204" s="3">
        <v>8.0500000000000007</v>
      </c>
      <c r="G204" s="3">
        <v>3.35</v>
      </c>
      <c r="H204" s="3">
        <v>5.82</v>
      </c>
      <c r="I204" s="3">
        <v>5.07</v>
      </c>
      <c r="J204" s="3">
        <v>10.5</v>
      </c>
      <c r="K204" s="3">
        <v>3.46</v>
      </c>
      <c r="L204" s="3">
        <v>0.72</v>
      </c>
      <c r="M204" s="3">
        <v>0.31</v>
      </c>
    </row>
    <row r="205" spans="1:13" ht="15.75" thickBot="1" x14ac:dyDescent="0.3">
      <c r="A205" s="2">
        <v>26</v>
      </c>
      <c r="B205" s="3">
        <v>6.17</v>
      </c>
      <c r="C205" s="3">
        <v>3.81</v>
      </c>
      <c r="D205" s="3">
        <v>8.91</v>
      </c>
      <c r="E205" s="3">
        <v>20.3</v>
      </c>
      <c r="F205" s="3">
        <v>7.47</v>
      </c>
      <c r="G205" s="3">
        <v>3.29</v>
      </c>
      <c r="H205" s="3">
        <v>5.61</v>
      </c>
      <c r="I205" s="3">
        <v>4.79</v>
      </c>
      <c r="J205" s="3">
        <v>5.43</v>
      </c>
      <c r="K205" s="3">
        <v>3.47</v>
      </c>
      <c r="L205" s="3">
        <v>0.64</v>
      </c>
      <c r="M205" s="3">
        <v>0.3</v>
      </c>
    </row>
    <row r="206" spans="1:13" ht="15.75" thickBot="1" x14ac:dyDescent="0.3">
      <c r="A206" s="2">
        <v>27</v>
      </c>
      <c r="B206" s="3">
        <v>12.5</v>
      </c>
      <c r="C206" s="3">
        <v>3.68</v>
      </c>
      <c r="D206" s="3">
        <v>8.26</v>
      </c>
      <c r="E206" s="3">
        <v>32.5</v>
      </c>
      <c r="F206" s="3">
        <v>7.33</v>
      </c>
      <c r="G206" s="3">
        <v>3.22</v>
      </c>
      <c r="H206" s="3">
        <v>5.27</v>
      </c>
      <c r="I206" s="3">
        <v>4.71</v>
      </c>
      <c r="J206" s="3">
        <v>4.45</v>
      </c>
      <c r="K206" s="3">
        <v>3.27</v>
      </c>
      <c r="L206" s="3">
        <v>0.56999999999999995</v>
      </c>
      <c r="M206" s="3">
        <v>0.3</v>
      </c>
    </row>
    <row r="207" spans="1:13" ht="15.75" thickBot="1" x14ac:dyDescent="0.3">
      <c r="A207" s="2">
        <v>28</v>
      </c>
      <c r="B207" s="3">
        <v>7.92</v>
      </c>
      <c r="C207" s="3">
        <v>3.58</v>
      </c>
      <c r="D207" s="3">
        <v>7.91</v>
      </c>
      <c r="E207" s="3">
        <v>20.5</v>
      </c>
      <c r="F207" s="3">
        <v>7.19</v>
      </c>
      <c r="G207" s="3">
        <v>3.14</v>
      </c>
      <c r="H207" s="3">
        <v>4.9000000000000004</v>
      </c>
      <c r="I207" s="3">
        <v>4.51</v>
      </c>
      <c r="J207" s="3">
        <v>4.87</v>
      </c>
      <c r="K207" s="3">
        <v>3.1</v>
      </c>
      <c r="L207" s="3">
        <v>0.52</v>
      </c>
      <c r="M207" s="3">
        <v>0.28999999999999998</v>
      </c>
    </row>
    <row r="208" spans="1:13" ht="15.75" thickBot="1" x14ac:dyDescent="0.3">
      <c r="A208" s="2">
        <v>29</v>
      </c>
      <c r="B208" s="3">
        <v>6.73</v>
      </c>
      <c r="C208" s="3">
        <v>3.51</v>
      </c>
      <c r="D208" s="3">
        <v>7.65</v>
      </c>
      <c r="E208" s="3">
        <v>87.4</v>
      </c>
      <c r="F208" s="3"/>
      <c r="G208" s="3">
        <v>2.97</v>
      </c>
      <c r="H208" s="3">
        <v>4.7300000000000004</v>
      </c>
      <c r="I208" s="3">
        <v>4.68</v>
      </c>
      <c r="J208" s="3">
        <v>7.83</v>
      </c>
      <c r="K208" s="3">
        <v>2.93</v>
      </c>
      <c r="L208" s="3">
        <v>0.44</v>
      </c>
      <c r="M208" s="3">
        <v>0.28000000000000003</v>
      </c>
    </row>
    <row r="209" spans="1:13" ht="15.75" thickBot="1" x14ac:dyDescent="0.3">
      <c r="A209" s="2">
        <v>30</v>
      </c>
      <c r="B209" s="3">
        <v>14.4</v>
      </c>
      <c r="C209" s="3">
        <v>3.36</v>
      </c>
      <c r="D209" s="3">
        <v>7.27</v>
      </c>
      <c r="E209" s="3">
        <v>51</v>
      </c>
      <c r="F209" s="3" t="s">
        <v>13</v>
      </c>
      <c r="G209" s="3">
        <v>2.99</v>
      </c>
      <c r="H209" s="3">
        <v>4.6399999999999997</v>
      </c>
      <c r="I209" s="3">
        <v>4.63</v>
      </c>
      <c r="J209" s="3">
        <v>6.41</v>
      </c>
      <c r="K209" s="3">
        <v>2.83</v>
      </c>
      <c r="L209" s="3">
        <v>0.42</v>
      </c>
      <c r="M209" s="3">
        <v>0.25</v>
      </c>
    </row>
    <row r="210" spans="1:13" ht="15.75" thickBot="1" x14ac:dyDescent="0.3">
      <c r="A210" s="2">
        <v>31</v>
      </c>
      <c r="B210" s="3">
        <v>18.7</v>
      </c>
      <c r="C210" s="3" t="s">
        <v>13</v>
      </c>
      <c r="D210" s="3">
        <v>11.4</v>
      </c>
      <c r="E210" s="3">
        <v>35.9</v>
      </c>
      <c r="F210" s="3" t="s">
        <v>13</v>
      </c>
      <c r="G210" s="3">
        <v>3.01</v>
      </c>
      <c r="H210" s="3" t="s">
        <v>13</v>
      </c>
      <c r="I210" s="3">
        <v>4.3899999999999997</v>
      </c>
      <c r="J210" s="3" t="s">
        <v>13</v>
      </c>
      <c r="K210" s="3">
        <v>2.62</v>
      </c>
      <c r="L210" s="3">
        <v>0.41</v>
      </c>
      <c r="M210" s="3" t="s">
        <v>13</v>
      </c>
    </row>
    <row r="211" spans="1:13" ht="15.75" thickBot="1" x14ac:dyDescent="0.3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</row>
    <row r="212" spans="1:13" ht="15.75" thickBot="1" x14ac:dyDescent="0.3">
      <c r="A212" s="2" t="s">
        <v>14</v>
      </c>
      <c r="B212" s="3">
        <v>31</v>
      </c>
      <c r="C212" s="3">
        <v>30</v>
      </c>
      <c r="D212" s="3">
        <v>31</v>
      </c>
      <c r="E212" s="3">
        <v>31</v>
      </c>
      <c r="F212" s="3">
        <v>29</v>
      </c>
      <c r="G212" s="3">
        <v>31</v>
      </c>
      <c r="H212" s="3">
        <v>30</v>
      </c>
      <c r="I212" s="3">
        <v>31</v>
      </c>
      <c r="J212" s="3">
        <v>30</v>
      </c>
      <c r="K212" s="3">
        <v>31</v>
      </c>
      <c r="L212" s="3">
        <v>31</v>
      </c>
      <c r="M212" s="3">
        <v>30</v>
      </c>
    </row>
    <row r="213" spans="1:13" ht="15.75" thickBot="1" x14ac:dyDescent="0.3">
      <c r="A213" s="2" t="s">
        <v>15</v>
      </c>
      <c r="B213" s="3">
        <v>0.83</v>
      </c>
      <c r="C213" s="3">
        <v>3.36</v>
      </c>
      <c r="D213" s="3">
        <v>3.44</v>
      </c>
      <c r="E213" s="3">
        <v>9.4700000000000006</v>
      </c>
      <c r="F213" s="3">
        <v>6.73</v>
      </c>
      <c r="G213" s="3">
        <v>2.97</v>
      </c>
      <c r="H213" s="3">
        <v>2.56</v>
      </c>
      <c r="I213" s="3">
        <v>4.3899999999999997</v>
      </c>
      <c r="J213" s="3">
        <v>2.94</v>
      </c>
      <c r="K213" s="3">
        <v>2.62</v>
      </c>
      <c r="L213" s="3">
        <v>0.41</v>
      </c>
      <c r="M213" s="3">
        <v>0.25</v>
      </c>
    </row>
    <row r="214" spans="1:13" ht="15.75" thickBot="1" x14ac:dyDescent="0.3">
      <c r="A214" s="2" t="s">
        <v>16</v>
      </c>
      <c r="B214" s="3">
        <v>40</v>
      </c>
      <c r="C214" s="3">
        <v>11.7</v>
      </c>
      <c r="D214" s="3">
        <v>36.1</v>
      </c>
      <c r="E214" s="3">
        <v>87.4</v>
      </c>
      <c r="F214" s="3">
        <v>91.3</v>
      </c>
      <c r="G214" s="3">
        <v>6.34</v>
      </c>
      <c r="H214" s="3">
        <v>21.5</v>
      </c>
      <c r="I214" s="3">
        <v>27.9</v>
      </c>
      <c r="J214" s="3">
        <v>10.5</v>
      </c>
      <c r="K214" s="3">
        <v>23.6</v>
      </c>
      <c r="L214" s="3">
        <v>2.34</v>
      </c>
      <c r="M214" s="3">
        <v>0.43</v>
      </c>
    </row>
    <row r="215" spans="1:13" ht="15.75" thickBot="1" x14ac:dyDescent="0.3">
      <c r="A215" s="2" t="s">
        <v>17</v>
      </c>
      <c r="B215" s="3">
        <v>7.5</v>
      </c>
      <c r="C215" s="3">
        <v>5.65</v>
      </c>
      <c r="D215" s="3">
        <v>12.84</v>
      </c>
      <c r="E215" s="3">
        <v>20.59</v>
      </c>
      <c r="F215" s="3">
        <v>22.01</v>
      </c>
      <c r="G215" s="3">
        <v>4.26</v>
      </c>
      <c r="H215" s="3">
        <v>5.49</v>
      </c>
      <c r="I215" s="3">
        <v>8.99</v>
      </c>
      <c r="J215" s="3">
        <v>4.3099999999999996</v>
      </c>
      <c r="K215" s="3">
        <v>6.37</v>
      </c>
      <c r="L215" s="3">
        <v>1.22</v>
      </c>
      <c r="M215" s="3">
        <v>0.36</v>
      </c>
    </row>
    <row r="216" spans="1:13" ht="15.75" thickBot="1" x14ac:dyDescent="0.3">
      <c r="A216" s="57" t="s">
        <v>18</v>
      </c>
      <c r="B216" s="58"/>
      <c r="C216" s="59">
        <v>366</v>
      </c>
      <c r="D216" s="60"/>
      <c r="E216" s="60"/>
      <c r="F216" s="60"/>
      <c r="G216" s="60"/>
      <c r="H216" s="60"/>
      <c r="I216" s="60"/>
      <c r="J216" s="60"/>
      <c r="K216" s="60"/>
      <c r="L216" s="60"/>
      <c r="M216" s="61"/>
    </row>
    <row r="217" spans="1:13" ht="22.5" x14ac:dyDescent="0.25">
      <c r="A217" s="4" t="s">
        <v>19</v>
      </c>
      <c r="B217" s="55">
        <v>20096</v>
      </c>
      <c r="C217" s="55">
        <v>14639</v>
      </c>
      <c r="D217" s="55">
        <v>34401</v>
      </c>
      <c r="E217" s="55">
        <v>55157</v>
      </c>
      <c r="F217" s="55">
        <v>55144</v>
      </c>
      <c r="G217" s="55">
        <v>11414</v>
      </c>
      <c r="H217" s="55">
        <v>14231</v>
      </c>
      <c r="I217" s="55">
        <v>24068</v>
      </c>
      <c r="J217" s="55">
        <v>11175</v>
      </c>
      <c r="K217" s="55">
        <v>17074</v>
      </c>
      <c r="L217" s="55">
        <v>3266</v>
      </c>
      <c r="M217" s="55">
        <v>935</v>
      </c>
    </row>
    <row r="218" spans="1:13" ht="23.25" thickBot="1" x14ac:dyDescent="0.3">
      <c r="A218" s="5" t="s">
        <v>20</v>
      </c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</row>
    <row r="219" spans="1:13" x14ac:dyDescent="0.25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</row>
    <row r="221" spans="1:13" ht="15" customHeight="1" x14ac:dyDescent="0.25">
      <c r="A221" s="64" t="s">
        <v>973</v>
      </c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ht="15.75" thickBot="1" x14ac:dyDescent="0.3">
      <c r="A222" s="65" t="s">
        <v>26</v>
      </c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ht="15.75" thickBot="1" x14ac:dyDescent="0.3">
      <c r="A223" s="1" t="s">
        <v>0</v>
      </c>
      <c r="B223" s="1" t="s">
        <v>1</v>
      </c>
      <c r="C223" s="1" t="s">
        <v>2</v>
      </c>
      <c r="D223" s="1" t="s">
        <v>3</v>
      </c>
      <c r="E223" s="1" t="s">
        <v>4</v>
      </c>
      <c r="F223" s="1" t="s">
        <v>5</v>
      </c>
      <c r="G223" s="1" t="s">
        <v>6</v>
      </c>
      <c r="H223" s="1" t="s">
        <v>7</v>
      </c>
      <c r="I223" s="1" t="s">
        <v>8</v>
      </c>
      <c r="J223" s="1" t="s">
        <v>9</v>
      </c>
      <c r="K223" s="1" t="s">
        <v>10</v>
      </c>
      <c r="L223" s="1" t="s">
        <v>11</v>
      </c>
      <c r="M223" s="1" t="s">
        <v>12</v>
      </c>
    </row>
    <row r="224" spans="1:13" ht="15.75" thickBot="1" x14ac:dyDescent="0.3">
      <c r="A224" s="2">
        <v>1</v>
      </c>
      <c r="B224" s="3">
        <v>0.43</v>
      </c>
      <c r="C224" s="3">
        <v>1.46</v>
      </c>
      <c r="D224" s="3">
        <v>2.0499999999999998</v>
      </c>
      <c r="E224" s="3">
        <v>1.03</v>
      </c>
      <c r="F224" s="3">
        <v>1.1299999999999999</v>
      </c>
      <c r="G224" s="3">
        <v>14.5</v>
      </c>
      <c r="H224" s="3">
        <v>3</v>
      </c>
      <c r="I224" s="3">
        <v>3.72</v>
      </c>
      <c r="J224" s="3">
        <v>2.58</v>
      </c>
      <c r="K224" s="3">
        <v>1</v>
      </c>
      <c r="L224" s="3">
        <v>0.17</v>
      </c>
      <c r="M224" s="3">
        <v>0.3</v>
      </c>
    </row>
    <row r="225" spans="1:13" ht="15.75" thickBot="1" x14ac:dyDescent="0.3">
      <c r="A225" s="2">
        <v>2</v>
      </c>
      <c r="B225" s="3">
        <v>0.43</v>
      </c>
      <c r="C225" s="3">
        <v>1.47</v>
      </c>
      <c r="D225" s="3">
        <v>1.76</v>
      </c>
      <c r="E225" s="3">
        <v>1</v>
      </c>
      <c r="F225" s="3">
        <v>1.1399999999999999</v>
      </c>
      <c r="G225" s="3">
        <v>9.64</v>
      </c>
      <c r="H225" s="3">
        <v>2.92</v>
      </c>
      <c r="I225" s="3">
        <v>3.7</v>
      </c>
      <c r="J225" s="3">
        <v>2.46</v>
      </c>
      <c r="K225" s="3">
        <v>0.96</v>
      </c>
      <c r="L225" s="3">
        <v>0.16</v>
      </c>
      <c r="M225" s="3">
        <v>0.26</v>
      </c>
    </row>
    <row r="226" spans="1:13" ht="15.75" thickBot="1" x14ac:dyDescent="0.3">
      <c r="A226" s="2">
        <v>3</v>
      </c>
      <c r="B226" s="3">
        <v>0.43</v>
      </c>
      <c r="C226" s="3">
        <v>1.28</v>
      </c>
      <c r="D226" s="3">
        <v>1.62</v>
      </c>
      <c r="E226" s="3">
        <v>1.01</v>
      </c>
      <c r="F226" s="3">
        <v>1.21</v>
      </c>
      <c r="G226" s="3">
        <v>8.8800000000000008</v>
      </c>
      <c r="H226" s="3">
        <v>3.35</v>
      </c>
      <c r="I226" s="3">
        <v>3.5</v>
      </c>
      <c r="J226" s="3">
        <v>2.33</v>
      </c>
      <c r="K226" s="3">
        <v>0.86</v>
      </c>
      <c r="L226" s="3">
        <v>0.17</v>
      </c>
      <c r="M226" s="3">
        <v>0.2</v>
      </c>
    </row>
    <row r="227" spans="1:13" ht="15.75" thickBot="1" x14ac:dyDescent="0.3">
      <c r="A227" s="2">
        <v>4</v>
      </c>
      <c r="B227" s="3">
        <v>0.47</v>
      </c>
      <c r="C227" s="3">
        <v>1.27</v>
      </c>
      <c r="D227" s="3">
        <v>1.44</v>
      </c>
      <c r="E227" s="3">
        <v>1.03</v>
      </c>
      <c r="F227" s="3">
        <v>1.1599999999999999</v>
      </c>
      <c r="G227" s="3">
        <v>7.38</v>
      </c>
      <c r="H227" s="3">
        <v>4.03</v>
      </c>
      <c r="I227" s="3">
        <v>3.33</v>
      </c>
      <c r="J227" s="3">
        <v>2.2000000000000002</v>
      </c>
      <c r="K227" s="3">
        <v>0.75</v>
      </c>
      <c r="L227" s="3">
        <v>0.22</v>
      </c>
      <c r="M227" s="3">
        <v>0.18</v>
      </c>
    </row>
    <row r="228" spans="1:13" ht="15.75" thickBot="1" x14ac:dyDescent="0.3">
      <c r="A228" s="2">
        <v>5</v>
      </c>
      <c r="B228" s="3">
        <v>0.52</v>
      </c>
      <c r="C228" s="3">
        <v>1.3</v>
      </c>
      <c r="D228" s="3">
        <v>1.34</v>
      </c>
      <c r="E228" s="3">
        <v>1.04</v>
      </c>
      <c r="F228" s="3">
        <v>1.08</v>
      </c>
      <c r="G228" s="3">
        <v>6.53</v>
      </c>
      <c r="H228" s="3">
        <v>3.55</v>
      </c>
      <c r="I228" s="3">
        <v>3.23</v>
      </c>
      <c r="J228" s="3">
        <v>2.06</v>
      </c>
      <c r="K228" s="3">
        <v>0.76</v>
      </c>
      <c r="L228" s="3">
        <v>0.79</v>
      </c>
      <c r="M228" s="3">
        <v>0.26</v>
      </c>
    </row>
    <row r="229" spans="1:13" ht="15.75" thickBot="1" x14ac:dyDescent="0.3">
      <c r="A229" s="2">
        <v>6</v>
      </c>
      <c r="B229" s="3">
        <v>0.52</v>
      </c>
      <c r="C229" s="3">
        <v>1.27</v>
      </c>
      <c r="D229" s="3">
        <v>1.29</v>
      </c>
      <c r="E229" s="3">
        <v>1.23</v>
      </c>
      <c r="F229" s="3">
        <v>1.02</v>
      </c>
      <c r="G229" s="3">
        <v>5.9</v>
      </c>
      <c r="H229" s="3">
        <v>5.32</v>
      </c>
      <c r="I229" s="3">
        <v>3.13</v>
      </c>
      <c r="J229" s="3">
        <v>1.99</v>
      </c>
      <c r="K229" s="3">
        <v>0.7</v>
      </c>
      <c r="L229" s="3">
        <v>0.37</v>
      </c>
      <c r="M229" s="3">
        <v>0.23</v>
      </c>
    </row>
    <row r="230" spans="1:13" ht="15.75" thickBot="1" x14ac:dyDescent="0.3">
      <c r="A230" s="2">
        <v>7</v>
      </c>
      <c r="B230" s="3">
        <v>0.51</v>
      </c>
      <c r="C230" s="3">
        <v>1.45</v>
      </c>
      <c r="D230" s="3">
        <v>1.26</v>
      </c>
      <c r="E230" s="3">
        <v>1.53</v>
      </c>
      <c r="F230" s="3">
        <v>1.02</v>
      </c>
      <c r="G230" s="3">
        <v>5.96</v>
      </c>
      <c r="H230" s="3">
        <v>4.74</v>
      </c>
      <c r="I230" s="3">
        <v>2.97</v>
      </c>
      <c r="J230" s="3">
        <v>1.94</v>
      </c>
      <c r="K230" s="3">
        <v>0.65</v>
      </c>
      <c r="L230" s="3">
        <v>0.28999999999999998</v>
      </c>
      <c r="M230" s="3">
        <v>0.17</v>
      </c>
    </row>
    <row r="231" spans="1:13" ht="15.75" thickBot="1" x14ac:dyDescent="0.3">
      <c r="A231" s="2">
        <v>8</v>
      </c>
      <c r="B231" s="3">
        <v>0.51</v>
      </c>
      <c r="C231" s="3">
        <v>2.4</v>
      </c>
      <c r="D231" s="3">
        <v>1.22</v>
      </c>
      <c r="E231" s="3">
        <v>1.38</v>
      </c>
      <c r="F231" s="3">
        <v>1.04</v>
      </c>
      <c r="G231" s="3">
        <v>5.32</v>
      </c>
      <c r="H231" s="3">
        <v>4.75</v>
      </c>
      <c r="I231" s="3">
        <v>2.87</v>
      </c>
      <c r="J231" s="3">
        <v>1.85</v>
      </c>
      <c r="K231" s="3">
        <v>0.63</v>
      </c>
      <c r="L231" s="3">
        <v>0.26</v>
      </c>
      <c r="M231" s="3">
        <v>0.18</v>
      </c>
    </row>
    <row r="232" spans="1:13" ht="15.75" thickBot="1" x14ac:dyDescent="0.3">
      <c r="A232" s="2">
        <v>9</v>
      </c>
      <c r="B232" s="3">
        <v>0.5</v>
      </c>
      <c r="C232" s="3">
        <v>1.84</v>
      </c>
      <c r="D232" s="3">
        <v>1.18</v>
      </c>
      <c r="E232" s="3">
        <v>1.29</v>
      </c>
      <c r="F232" s="3">
        <v>1.1100000000000001</v>
      </c>
      <c r="G232" s="3">
        <v>5.03</v>
      </c>
      <c r="H232" s="3">
        <v>8.0500000000000007</v>
      </c>
      <c r="I232" s="3">
        <v>2.88</v>
      </c>
      <c r="J232" s="3">
        <v>1.73</v>
      </c>
      <c r="K232" s="3">
        <v>0.61</v>
      </c>
      <c r="L232" s="3">
        <v>0.31</v>
      </c>
      <c r="M232" s="3">
        <v>0.18</v>
      </c>
    </row>
    <row r="233" spans="1:13" ht="15.75" thickBot="1" x14ac:dyDescent="0.3">
      <c r="A233" s="2">
        <v>10</v>
      </c>
      <c r="B233" s="3">
        <v>0.49</v>
      </c>
      <c r="C233" s="3">
        <v>1.62</v>
      </c>
      <c r="D233" s="3">
        <v>1.1399999999999999</v>
      </c>
      <c r="E233" s="3">
        <v>1.34</v>
      </c>
      <c r="F233" s="3">
        <v>1.34</v>
      </c>
      <c r="G233" s="3">
        <v>4.68</v>
      </c>
      <c r="H233" s="3">
        <v>5.3</v>
      </c>
      <c r="I233" s="3">
        <v>2.89</v>
      </c>
      <c r="J233" s="3">
        <v>1.61</v>
      </c>
      <c r="K233" s="3">
        <v>0.56999999999999995</v>
      </c>
      <c r="L233" s="3">
        <v>0.28999999999999998</v>
      </c>
      <c r="M233" s="3">
        <v>0.17</v>
      </c>
    </row>
    <row r="234" spans="1:13" ht="15.75" thickBot="1" x14ac:dyDescent="0.3">
      <c r="A234" s="2">
        <v>11</v>
      </c>
      <c r="B234" s="3">
        <v>0.52</v>
      </c>
      <c r="C234" s="3">
        <v>1.42</v>
      </c>
      <c r="D234" s="3">
        <v>1.0900000000000001</v>
      </c>
      <c r="E234" s="3">
        <v>1.4</v>
      </c>
      <c r="F234" s="3">
        <v>1.38</v>
      </c>
      <c r="G234" s="3">
        <v>4.41</v>
      </c>
      <c r="H234" s="3">
        <v>5.04</v>
      </c>
      <c r="I234" s="3">
        <v>2.82</v>
      </c>
      <c r="J234" s="3">
        <v>1.51</v>
      </c>
      <c r="K234" s="3">
        <v>0.54</v>
      </c>
      <c r="L234" s="3">
        <v>0.21</v>
      </c>
      <c r="M234" s="3">
        <v>0.18</v>
      </c>
    </row>
    <row r="235" spans="1:13" ht="15.75" thickBot="1" x14ac:dyDescent="0.3">
      <c r="A235" s="2">
        <v>12</v>
      </c>
      <c r="B235" s="3">
        <v>0.55000000000000004</v>
      </c>
      <c r="C235" s="3">
        <v>1.37</v>
      </c>
      <c r="D235" s="3">
        <v>1.06</v>
      </c>
      <c r="E235" s="3">
        <v>1.43</v>
      </c>
      <c r="F235" s="3">
        <v>1.29</v>
      </c>
      <c r="G235" s="3">
        <v>4.21</v>
      </c>
      <c r="H235" s="3">
        <v>9.6999999999999993</v>
      </c>
      <c r="I235" s="3">
        <v>2.78</v>
      </c>
      <c r="J235" s="3">
        <v>1.45</v>
      </c>
      <c r="K235" s="3">
        <v>0.5</v>
      </c>
      <c r="L235" s="3">
        <v>0.2</v>
      </c>
      <c r="M235" s="3">
        <v>0.16</v>
      </c>
    </row>
    <row r="236" spans="1:13" ht="15.75" thickBot="1" x14ac:dyDescent="0.3">
      <c r="A236" s="2">
        <v>13</v>
      </c>
      <c r="B236" s="3">
        <v>1.06</v>
      </c>
      <c r="C236" s="3">
        <v>1.36</v>
      </c>
      <c r="D236" s="3">
        <v>1.0900000000000001</v>
      </c>
      <c r="E236" s="3">
        <v>1.39</v>
      </c>
      <c r="F236" s="3">
        <v>1.1599999999999999</v>
      </c>
      <c r="G236" s="3">
        <v>3.97</v>
      </c>
      <c r="H236" s="3">
        <v>14</v>
      </c>
      <c r="I236" s="3">
        <v>2.74</v>
      </c>
      <c r="J236" s="3">
        <v>1.41</v>
      </c>
      <c r="K236" s="3">
        <v>0.47</v>
      </c>
      <c r="L236" s="3">
        <v>0.18</v>
      </c>
      <c r="M236" s="3">
        <v>0.18</v>
      </c>
    </row>
    <row r="237" spans="1:13" ht="15.75" thickBot="1" x14ac:dyDescent="0.3">
      <c r="A237" s="2">
        <v>14</v>
      </c>
      <c r="B237" s="3">
        <v>1.86</v>
      </c>
      <c r="C237" s="3">
        <v>1.19</v>
      </c>
      <c r="D237" s="3">
        <v>1.1200000000000001</v>
      </c>
      <c r="E237" s="3">
        <v>1.32</v>
      </c>
      <c r="F237" s="3">
        <v>1.1100000000000001</v>
      </c>
      <c r="G237" s="3">
        <v>3.83</v>
      </c>
      <c r="H237" s="3">
        <v>8.3699999999999992</v>
      </c>
      <c r="I237" s="3">
        <v>2.62</v>
      </c>
      <c r="J237" s="3">
        <v>1.38</v>
      </c>
      <c r="K237" s="3">
        <v>0.49</v>
      </c>
      <c r="L237" s="3">
        <v>0.21</v>
      </c>
      <c r="M237" s="3">
        <v>0.18</v>
      </c>
    </row>
    <row r="238" spans="1:13" ht="15.75" thickBot="1" x14ac:dyDescent="0.3">
      <c r="A238" s="2">
        <v>15</v>
      </c>
      <c r="B238" s="3">
        <v>1.42</v>
      </c>
      <c r="C238" s="3">
        <v>1.2</v>
      </c>
      <c r="D238" s="3">
        <v>1.1000000000000001</v>
      </c>
      <c r="E238" s="3">
        <v>1.24</v>
      </c>
      <c r="F238" s="3">
        <v>1.07</v>
      </c>
      <c r="G238" s="3">
        <v>3.55</v>
      </c>
      <c r="H238" s="3">
        <v>7.24</v>
      </c>
      <c r="I238" s="3">
        <v>2.4700000000000002</v>
      </c>
      <c r="J238" s="3">
        <v>1.38</v>
      </c>
      <c r="K238" s="3">
        <v>0.4</v>
      </c>
      <c r="L238" s="3">
        <v>0.23</v>
      </c>
      <c r="M238" s="3">
        <v>0.18</v>
      </c>
    </row>
    <row r="239" spans="1:13" ht="15.75" thickBot="1" x14ac:dyDescent="0.3">
      <c r="A239" s="2">
        <v>16</v>
      </c>
      <c r="B239" s="3">
        <v>1.32</v>
      </c>
      <c r="C239" s="3">
        <v>1.18</v>
      </c>
      <c r="D239" s="3">
        <v>1.07</v>
      </c>
      <c r="E239" s="3">
        <v>1.17</v>
      </c>
      <c r="F239" s="3">
        <v>1.03</v>
      </c>
      <c r="G239" s="3">
        <v>3.64</v>
      </c>
      <c r="H239" s="3">
        <v>6.88</v>
      </c>
      <c r="I239" s="3">
        <v>2.41</v>
      </c>
      <c r="J239" s="3">
        <v>1.85</v>
      </c>
      <c r="K239" s="3">
        <v>0.35</v>
      </c>
      <c r="L239" s="3">
        <v>0.24</v>
      </c>
      <c r="M239" s="3">
        <v>0.17</v>
      </c>
    </row>
    <row r="240" spans="1:13" ht="15.75" thickBot="1" x14ac:dyDescent="0.3">
      <c r="A240" s="2">
        <v>17</v>
      </c>
      <c r="B240" s="3">
        <v>1.34</v>
      </c>
      <c r="C240" s="3">
        <v>1.1499999999999999</v>
      </c>
      <c r="D240" s="3">
        <v>1.04</v>
      </c>
      <c r="E240" s="3">
        <v>1.18</v>
      </c>
      <c r="F240" s="3">
        <v>0.99</v>
      </c>
      <c r="G240" s="3">
        <v>3.55</v>
      </c>
      <c r="H240" s="3">
        <v>6.12</v>
      </c>
      <c r="I240" s="3">
        <v>2.2999999999999998</v>
      </c>
      <c r="J240" s="3">
        <v>2.2599999999999998</v>
      </c>
      <c r="K240" s="3">
        <v>0.35</v>
      </c>
      <c r="L240" s="3">
        <v>0.23</v>
      </c>
      <c r="M240" s="3">
        <v>0.16</v>
      </c>
    </row>
    <row r="241" spans="1:13" ht="15.75" thickBot="1" x14ac:dyDescent="0.3">
      <c r="A241" s="2">
        <v>18</v>
      </c>
      <c r="B241" s="3">
        <v>1.58</v>
      </c>
      <c r="C241" s="3">
        <v>1.1200000000000001</v>
      </c>
      <c r="D241" s="3">
        <v>1.01</v>
      </c>
      <c r="E241" s="3">
        <v>1.21</v>
      </c>
      <c r="F241" s="3">
        <v>0.95</v>
      </c>
      <c r="G241" s="3">
        <v>3.3</v>
      </c>
      <c r="H241" s="3">
        <v>5.64</v>
      </c>
      <c r="I241" s="3">
        <v>2.14</v>
      </c>
      <c r="J241" s="3">
        <v>2.19</v>
      </c>
      <c r="K241" s="3">
        <v>0.36</v>
      </c>
      <c r="L241" s="3">
        <v>0.21</v>
      </c>
      <c r="M241" s="3">
        <v>0.19</v>
      </c>
    </row>
    <row r="242" spans="1:13" ht="15.75" thickBot="1" x14ac:dyDescent="0.3">
      <c r="A242" s="2">
        <v>19</v>
      </c>
      <c r="B242" s="3">
        <v>1.76</v>
      </c>
      <c r="C242" s="3">
        <v>1.0900000000000001</v>
      </c>
      <c r="D242" s="3">
        <v>0.98</v>
      </c>
      <c r="E242" s="3">
        <v>1.21</v>
      </c>
      <c r="F242" s="3">
        <v>0.91</v>
      </c>
      <c r="G242" s="3">
        <v>3.19</v>
      </c>
      <c r="H242" s="3">
        <v>5.36</v>
      </c>
      <c r="I242" s="3">
        <v>2.04</v>
      </c>
      <c r="J242" s="3">
        <v>2.25</v>
      </c>
      <c r="K242" s="3">
        <v>0.33</v>
      </c>
      <c r="L242" s="3">
        <v>0.17</v>
      </c>
      <c r="M242" s="3">
        <v>0.16</v>
      </c>
    </row>
    <row r="243" spans="1:13" ht="15.75" thickBot="1" x14ac:dyDescent="0.3">
      <c r="A243" s="2">
        <v>20</v>
      </c>
      <c r="B243" s="3">
        <v>1.52</v>
      </c>
      <c r="C243" s="3">
        <v>1.07</v>
      </c>
      <c r="D243" s="3">
        <v>0.93</v>
      </c>
      <c r="E243" s="3">
        <v>1.17</v>
      </c>
      <c r="F243" s="3">
        <v>0.88</v>
      </c>
      <c r="G243" s="3">
        <v>3.12</v>
      </c>
      <c r="H243" s="3">
        <v>5.48</v>
      </c>
      <c r="I243" s="3">
        <v>1.98</v>
      </c>
      <c r="J243" s="3">
        <v>2.3199999999999998</v>
      </c>
      <c r="K243" s="3">
        <v>0.28999999999999998</v>
      </c>
      <c r="L243" s="3">
        <v>0.16</v>
      </c>
      <c r="M243" s="3">
        <v>0.2</v>
      </c>
    </row>
    <row r="244" spans="1:13" ht="15.75" thickBot="1" x14ac:dyDescent="0.3">
      <c r="A244" s="2">
        <v>21</v>
      </c>
      <c r="B244" s="3">
        <v>1.37</v>
      </c>
      <c r="C244" s="3">
        <v>1.04</v>
      </c>
      <c r="D244" s="3">
        <v>0.88</v>
      </c>
      <c r="E244" s="3">
        <v>1.1399999999999999</v>
      </c>
      <c r="F244" s="3">
        <v>0.91</v>
      </c>
      <c r="G244" s="3">
        <v>3.17</v>
      </c>
      <c r="H244" s="3">
        <v>5.18</v>
      </c>
      <c r="I244" s="3">
        <v>1.95</v>
      </c>
      <c r="J244" s="3">
        <v>2.11</v>
      </c>
      <c r="K244" s="3">
        <v>0.27</v>
      </c>
      <c r="L244" s="3">
        <v>0.16</v>
      </c>
      <c r="M244" s="3">
        <v>0.17</v>
      </c>
    </row>
    <row r="245" spans="1:13" ht="15.75" thickBot="1" x14ac:dyDescent="0.3">
      <c r="A245" s="2">
        <v>22</v>
      </c>
      <c r="B245" s="3">
        <v>1.47</v>
      </c>
      <c r="C245" s="3">
        <v>1.02</v>
      </c>
      <c r="D245" s="3">
        <v>0.88</v>
      </c>
      <c r="E245" s="3">
        <v>1.1000000000000001</v>
      </c>
      <c r="F245" s="3">
        <v>0.95</v>
      </c>
      <c r="G245" s="3">
        <v>3</v>
      </c>
      <c r="H245" s="3">
        <v>4.84</v>
      </c>
      <c r="I245" s="3">
        <v>1.82</v>
      </c>
      <c r="J245" s="3">
        <v>2.0699999999999998</v>
      </c>
      <c r="K245" s="3">
        <v>0.27</v>
      </c>
      <c r="L245" s="3">
        <v>0.16</v>
      </c>
      <c r="M245" s="3">
        <v>0.17</v>
      </c>
    </row>
    <row r="246" spans="1:13" ht="15.75" thickBot="1" x14ac:dyDescent="0.3">
      <c r="A246" s="2">
        <v>23</v>
      </c>
      <c r="B246" s="3">
        <v>1.83</v>
      </c>
      <c r="C246" s="3">
        <v>0.99</v>
      </c>
      <c r="D246" s="3">
        <v>0.9</v>
      </c>
      <c r="E246" s="3">
        <v>1.08</v>
      </c>
      <c r="F246" s="3">
        <v>1</v>
      </c>
      <c r="G246" s="3">
        <v>2.86</v>
      </c>
      <c r="H246" s="3">
        <v>4.34</v>
      </c>
      <c r="I246" s="3">
        <v>2.14</v>
      </c>
      <c r="J246" s="3">
        <v>2.0699999999999998</v>
      </c>
      <c r="K246" s="3">
        <v>0.28000000000000003</v>
      </c>
      <c r="L246" s="3">
        <v>0.16</v>
      </c>
      <c r="M246" s="3">
        <v>0.16</v>
      </c>
    </row>
    <row r="247" spans="1:13" ht="15.75" thickBot="1" x14ac:dyDescent="0.3">
      <c r="A247" s="2">
        <v>24</v>
      </c>
      <c r="B247" s="3">
        <v>1.56</v>
      </c>
      <c r="C247" s="3">
        <v>0.96</v>
      </c>
      <c r="D247" s="3">
        <v>0.91</v>
      </c>
      <c r="E247" s="3">
        <v>1.1100000000000001</v>
      </c>
      <c r="F247" s="3">
        <v>2.2799999999999998</v>
      </c>
      <c r="G247" s="3">
        <v>2.78</v>
      </c>
      <c r="H247" s="3">
        <v>4.12</v>
      </c>
      <c r="I247" s="3">
        <v>2.4</v>
      </c>
      <c r="J247" s="3">
        <v>1.8</v>
      </c>
      <c r="K247" s="3">
        <v>0.25</v>
      </c>
      <c r="L247" s="3">
        <v>0.18</v>
      </c>
      <c r="M247" s="3">
        <v>0.18</v>
      </c>
    </row>
    <row r="248" spans="1:13" ht="15.75" thickBot="1" x14ac:dyDescent="0.3">
      <c r="A248" s="2">
        <v>25</v>
      </c>
      <c r="B248" s="3">
        <v>1.43</v>
      </c>
      <c r="C248" s="3">
        <v>0.95</v>
      </c>
      <c r="D248" s="3">
        <v>0.93</v>
      </c>
      <c r="E248" s="3">
        <v>1.1499999999999999</v>
      </c>
      <c r="F248" s="3">
        <v>17.2</v>
      </c>
      <c r="G248" s="3">
        <v>2.74</v>
      </c>
      <c r="H248" s="3">
        <v>4.3899999999999997</v>
      </c>
      <c r="I248" s="3">
        <v>2.5099999999999998</v>
      </c>
      <c r="J248" s="3">
        <v>1.7</v>
      </c>
      <c r="K248" s="3">
        <v>0.28999999999999998</v>
      </c>
      <c r="L248" s="3">
        <v>0.15</v>
      </c>
      <c r="M248" s="3">
        <v>0.21</v>
      </c>
    </row>
    <row r="249" spans="1:13" ht="15.75" thickBot="1" x14ac:dyDescent="0.3">
      <c r="A249" s="2">
        <v>26</v>
      </c>
      <c r="B249" s="3">
        <v>1.34</v>
      </c>
      <c r="C249" s="3">
        <v>1.01</v>
      </c>
      <c r="D249" s="3">
        <v>0.94</v>
      </c>
      <c r="E249" s="3">
        <v>1.18</v>
      </c>
      <c r="F249" s="3">
        <v>14.5</v>
      </c>
      <c r="G249" s="3">
        <v>2.68</v>
      </c>
      <c r="H249" s="3">
        <v>4.17</v>
      </c>
      <c r="I249" s="3">
        <v>2.4900000000000002</v>
      </c>
      <c r="J249" s="3">
        <v>1.47</v>
      </c>
      <c r="K249" s="3">
        <v>0.31</v>
      </c>
      <c r="L249" s="3">
        <v>0.15</v>
      </c>
      <c r="M249" s="3">
        <v>0.21</v>
      </c>
    </row>
    <row r="250" spans="1:13" ht="15.75" thickBot="1" x14ac:dyDescent="0.3">
      <c r="A250" s="2">
        <v>27</v>
      </c>
      <c r="B250" s="3">
        <v>1.24</v>
      </c>
      <c r="C250" s="3">
        <v>1</v>
      </c>
      <c r="D250" s="3">
        <v>0.96</v>
      </c>
      <c r="E250" s="3">
        <v>1.2</v>
      </c>
      <c r="F250" s="3">
        <v>18.3</v>
      </c>
      <c r="G250" s="3">
        <v>3.1</v>
      </c>
      <c r="H250" s="3">
        <v>3.84</v>
      </c>
      <c r="I250" s="3">
        <v>2.68</v>
      </c>
      <c r="J250" s="3">
        <v>1.21</v>
      </c>
      <c r="K250" s="3">
        <v>0.31</v>
      </c>
      <c r="L250" s="3">
        <v>0.15</v>
      </c>
      <c r="M250" s="3">
        <v>0.21</v>
      </c>
    </row>
    <row r="251" spans="1:13" ht="15.75" thickBot="1" x14ac:dyDescent="0.3">
      <c r="A251" s="2">
        <v>28</v>
      </c>
      <c r="B251" s="3">
        <v>1.28</v>
      </c>
      <c r="C251" s="3">
        <v>0.98</v>
      </c>
      <c r="D251" s="3">
        <v>0.97</v>
      </c>
      <c r="E251" s="3">
        <v>1.17</v>
      </c>
      <c r="F251" s="3">
        <v>13.1</v>
      </c>
      <c r="G251" s="3">
        <v>4.47</v>
      </c>
      <c r="H251" s="3">
        <v>4.21</v>
      </c>
      <c r="I251" s="3">
        <v>2.76</v>
      </c>
      <c r="J251" s="3">
        <v>1.17</v>
      </c>
      <c r="K251" s="3">
        <v>0.31</v>
      </c>
      <c r="L251" s="3">
        <v>0.15</v>
      </c>
      <c r="M251" s="3">
        <v>0.21</v>
      </c>
    </row>
    <row r="252" spans="1:13" ht="15.75" thickBot="1" x14ac:dyDescent="0.3">
      <c r="A252" s="2">
        <v>29</v>
      </c>
      <c r="B252" s="3">
        <v>1.19</v>
      </c>
      <c r="C252" s="3">
        <v>0.98</v>
      </c>
      <c r="D252" s="3">
        <v>0.95</v>
      </c>
      <c r="E252" s="3">
        <v>1.1599999999999999</v>
      </c>
      <c r="F252" s="3" t="s">
        <v>13</v>
      </c>
      <c r="G252" s="3">
        <v>4.12</v>
      </c>
      <c r="H252" s="3">
        <v>3.87</v>
      </c>
      <c r="I252" s="3">
        <v>2.9</v>
      </c>
      <c r="J252" s="3">
        <v>1.1000000000000001</v>
      </c>
      <c r="K252" s="3">
        <v>0.35</v>
      </c>
      <c r="L252" s="3">
        <v>0.15</v>
      </c>
      <c r="M252" s="3">
        <v>0.21</v>
      </c>
    </row>
    <row r="253" spans="1:13" ht="15.75" thickBot="1" x14ac:dyDescent="0.3">
      <c r="A253" s="2">
        <v>30</v>
      </c>
      <c r="B253" s="3">
        <v>1.3</v>
      </c>
      <c r="C253" s="3">
        <v>1.22</v>
      </c>
      <c r="D253" s="3">
        <v>0.97</v>
      </c>
      <c r="E253" s="3">
        <v>1.1399999999999999</v>
      </c>
      <c r="F253" s="3" t="s">
        <v>13</v>
      </c>
      <c r="G253" s="3">
        <v>3.5</v>
      </c>
      <c r="H253" s="3">
        <v>3.69</v>
      </c>
      <c r="I253" s="3">
        <v>2.77</v>
      </c>
      <c r="J253" s="3">
        <v>1.02</v>
      </c>
      <c r="K253" s="3">
        <v>0.28000000000000003</v>
      </c>
      <c r="L253" s="3">
        <v>0.36</v>
      </c>
      <c r="M253" s="3">
        <v>0.2</v>
      </c>
    </row>
    <row r="254" spans="1:13" ht="15.75" thickBot="1" x14ac:dyDescent="0.3">
      <c r="A254" s="2">
        <v>31</v>
      </c>
      <c r="B254" s="3">
        <v>1.45</v>
      </c>
      <c r="C254" s="3" t="s">
        <v>13</v>
      </c>
      <c r="D254" s="3">
        <v>1.05</v>
      </c>
      <c r="E254" s="3">
        <v>1.1200000000000001</v>
      </c>
      <c r="F254" s="3" t="s">
        <v>13</v>
      </c>
      <c r="G254" s="3">
        <v>3.2</v>
      </c>
      <c r="H254" s="3" t="s">
        <v>13</v>
      </c>
      <c r="I254" s="3">
        <v>2.68</v>
      </c>
      <c r="J254" s="3" t="s">
        <v>13</v>
      </c>
      <c r="K254" s="3">
        <v>0.21</v>
      </c>
      <c r="L254" s="3">
        <v>0.43</v>
      </c>
      <c r="M254" s="3" t="s">
        <v>13</v>
      </c>
    </row>
    <row r="255" spans="1:13" ht="15.75" thickBot="1" x14ac:dyDescent="0.3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</row>
    <row r="256" spans="1:13" ht="15.75" thickBot="1" x14ac:dyDescent="0.3">
      <c r="A256" s="2" t="s">
        <v>14</v>
      </c>
      <c r="B256" s="3">
        <v>31</v>
      </c>
      <c r="C256" s="3">
        <v>30</v>
      </c>
      <c r="D256" s="3">
        <v>31</v>
      </c>
      <c r="E256" s="3">
        <v>31</v>
      </c>
      <c r="F256" s="3">
        <v>28</v>
      </c>
      <c r="G256" s="3">
        <v>31</v>
      </c>
      <c r="H256" s="3">
        <v>30</v>
      </c>
      <c r="I256" s="3">
        <v>31</v>
      </c>
      <c r="J256" s="3">
        <v>30</v>
      </c>
      <c r="K256" s="3">
        <v>31</v>
      </c>
      <c r="L256" s="3">
        <v>31</v>
      </c>
      <c r="M256" s="3">
        <v>30</v>
      </c>
    </row>
    <row r="257" spans="1:13" ht="15.75" thickBot="1" x14ac:dyDescent="0.3">
      <c r="A257" s="2" t="s">
        <v>15</v>
      </c>
      <c r="B257" s="3">
        <v>0.43</v>
      </c>
      <c r="C257" s="3">
        <v>0.95</v>
      </c>
      <c r="D257" s="3">
        <v>0.88</v>
      </c>
      <c r="E257" s="3">
        <v>1</v>
      </c>
      <c r="F257" s="3">
        <v>0.88</v>
      </c>
      <c r="G257" s="3">
        <v>2.68</v>
      </c>
      <c r="H257" s="3">
        <v>2.92</v>
      </c>
      <c r="I257" s="3">
        <v>1.82</v>
      </c>
      <c r="J257" s="3">
        <v>1.02</v>
      </c>
      <c r="K257" s="3">
        <v>0.21</v>
      </c>
      <c r="L257" s="3">
        <v>0.15</v>
      </c>
      <c r="M257" s="3">
        <v>0.16</v>
      </c>
    </row>
    <row r="258" spans="1:13" ht="15.75" thickBot="1" x14ac:dyDescent="0.3">
      <c r="A258" s="2" t="s">
        <v>16</v>
      </c>
      <c r="B258" s="3">
        <v>1.86</v>
      </c>
      <c r="C258" s="3">
        <v>2.4</v>
      </c>
      <c r="D258" s="3">
        <v>2.0499999999999998</v>
      </c>
      <c r="E258" s="3">
        <v>1.53</v>
      </c>
      <c r="F258" s="3">
        <v>18.3</v>
      </c>
      <c r="G258" s="3">
        <v>14.5</v>
      </c>
      <c r="H258" s="3">
        <v>14</v>
      </c>
      <c r="I258" s="3">
        <v>3.72</v>
      </c>
      <c r="J258" s="3">
        <v>2.58</v>
      </c>
      <c r="K258" s="3">
        <v>1</v>
      </c>
      <c r="L258" s="3">
        <v>0.79</v>
      </c>
      <c r="M258" s="3">
        <v>0.3</v>
      </c>
    </row>
    <row r="259" spans="1:13" ht="15.75" thickBot="1" x14ac:dyDescent="0.3">
      <c r="A259" s="2" t="s">
        <v>17</v>
      </c>
      <c r="B259" s="3">
        <v>1.07</v>
      </c>
      <c r="C259" s="3">
        <v>1.26</v>
      </c>
      <c r="D259" s="3">
        <v>1.1299999999999999</v>
      </c>
      <c r="E259" s="3">
        <v>1.2</v>
      </c>
      <c r="F259" s="3">
        <v>3.22</v>
      </c>
      <c r="G259" s="3">
        <v>4.72</v>
      </c>
      <c r="H259" s="3">
        <v>5.38</v>
      </c>
      <c r="I259" s="3">
        <v>2.7</v>
      </c>
      <c r="J259" s="3">
        <v>1.82</v>
      </c>
      <c r="K259" s="3">
        <v>0.47</v>
      </c>
      <c r="L259" s="3">
        <v>0.23</v>
      </c>
      <c r="M259" s="3">
        <v>0.19</v>
      </c>
    </row>
    <row r="260" spans="1:13" ht="15.75" thickBot="1" x14ac:dyDescent="0.3">
      <c r="A260" s="57" t="s">
        <v>18</v>
      </c>
      <c r="B260" s="58"/>
      <c r="C260" s="59">
        <v>365</v>
      </c>
      <c r="D260" s="60"/>
      <c r="E260" s="60"/>
      <c r="F260" s="60"/>
      <c r="G260" s="60"/>
      <c r="H260" s="60"/>
      <c r="I260" s="60"/>
      <c r="J260" s="60"/>
      <c r="K260" s="60"/>
      <c r="L260" s="60"/>
      <c r="M260" s="61"/>
    </row>
    <row r="261" spans="1:13" ht="22.5" x14ac:dyDescent="0.25">
      <c r="A261" s="4" t="s">
        <v>19</v>
      </c>
      <c r="B261" s="55">
        <v>2868</v>
      </c>
      <c r="C261" s="55">
        <v>3254</v>
      </c>
      <c r="D261" s="55">
        <v>3035</v>
      </c>
      <c r="E261" s="55">
        <v>3210</v>
      </c>
      <c r="F261" s="55">
        <v>7798</v>
      </c>
      <c r="G261" s="55">
        <v>12633</v>
      </c>
      <c r="H261" s="55">
        <v>13953</v>
      </c>
      <c r="I261" s="55">
        <v>7225</v>
      </c>
      <c r="J261" s="55">
        <v>4706</v>
      </c>
      <c r="K261" s="55">
        <v>1270</v>
      </c>
      <c r="L261" s="55">
        <v>628</v>
      </c>
      <c r="M261" s="55">
        <v>503</v>
      </c>
    </row>
    <row r="262" spans="1:13" ht="23.25" thickBot="1" x14ac:dyDescent="0.3">
      <c r="A262" s="5" t="s">
        <v>20</v>
      </c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</row>
    <row r="263" spans="1:13" x14ac:dyDescent="0.25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</row>
    <row r="265" spans="1:13" ht="15" customHeight="1" x14ac:dyDescent="0.25">
      <c r="A265" s="64" t="s">
        <v>973</v>
      </c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ht="15.75" thickBot="1" x14ac:dyDescent="0.3">
      <c r="A266" s="65" t="s">
        <v>27</v>
      </c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</row>
    <row r="267" spans="1:13" ht="15.75" thickBot="1" x14ac:dyDescent="0.3">
      <c r="A267" s="1" t="s">
        <v>0</v>
      </c>
      <c r="B267" s="1" t="s">
        <v>1</v>
      </c>
      <c r="C267" s="1" t="s">
        <v>2</v>
      </c>
      <c r="D267" s="1" t="s">
        <v>3</v>
      </c>
      <c r="E267" s="1" t="s">
        <v>4</v>
      </c>
      <c r="F267" s="1" t="s">
        <v>5</v>
      </c>
      <c r="G267" s="1" t="s">
        <v>6</v>
      </c>
      <c r="H267" s="1" t="s">
        <v>7</v>
      </c>
      <c r="I267" s="1" t="s">
        <v>8</v>
      </c>
      <c r="J267" s="1" t="s">
        <v>9</v>
      </c>
      <c r="K267" s="1" t="s">
        <v>10</v>
      </c>
      <c r="L267" s="1" t="s">
        <v>11</v>
      </c>
      <c r="M267" s="1" t="s">
        <v>12</v>
      </c>
    </row>
    <row r="268" spans="1:13" ht="15.75" thickBot="1" x14ac:dyDescent="0.3">
      <c r="A268" s="2">
        <v>1</v>
      </c>
      <c r="B268" s="3">
        <v>0.18</v>
      </c>
      <c r="C268" s="3">
        <v>0.55000000000000004</v>
      </c>
      <c r="D268" s="3">
        <v>6.52</v>
      </c>
      <c r="E268" s="3">
        <v>16.5</v>
      </c>
      <c r="F268" s="3">
        <v>29.8</v>
      </c>
      <c r="G268" s="3">
        <v>5.91</v>
      </c>
      <c r="H268" s="3">
        <v>2.89</v>
      </c>
      <c r="I268" s="3">
        <v>2.14</v>
      </c>
      <c r="J268" s="3">
        <v>0.71</v>
      </c>
      <c r="K268" s="3">
        <v>0.28000000000000003</v>
      </c>
      <c r="L268" s="3">
        <v>0.34</v>
      </c>
      <c r="M268" s="3">
        <v>0.2</v>
      </c>
    </row>
    <row r="269" spans="1:13" ht="15.75" thickBot="1" x14ac:dyDescent="0.3">
      <c r="A269" s="2">
        <v>2</v>
      </c>
      <c r="B269" s="3">
        <v>0.18</v>
      </c>
      <c r="C269" s="3">
        <v>0.49</v>
      </c>
      <c r="D269" s="3">
        <v>5.87</v>
      </c>
      <c r="E269" s="3">
        <v>14.8</v>
      </c>
      <c r="F269" s="3">
        <v>41.5</v>
      </c>
      <c r="G269" s="3">
        <v>5.71</v>
      </c>
      <c r="H269" s="3">
        <v>3.28</v>
      </c>
      <c r="I269" s="3">
        <v>2.04</v>
      </c>
      <c r="J269" s="3">
        <v>0.67</v>
      </c>
      <c r="K269" s="3">
        <v>0.26</v>
      </c>
      <c r="L269" s="3">
        <v>0.35</v>
      </c>
      <c r="M269" s="3">
        <v>0.21</v>
      </c>
    </row>
    <row r="270" spans="1:13" ht="15.75" thickBot="1" x14ac:dyDescent="0.3">
      <c r="A270" s="2">
        <v>3</v>
      </c>
      <c r="B270" s="3">
        <v>0.18</v>
      </c>
      <c r="C270" s="3">
        <v>0.47</v>
      </c>
      <c r="D270" s="3">
        <v>5.57</v>
      </c>
      <c r="E270" s="3">
        <v>24.3</v>
      </c>
      <c r="F270" s="3">
        <v>33.4</v>
      </c>
      <c r="G270" s="3">
        <v>5.39</v>
      </c>
      <c r="H270" s="3">
        <v>3.2</v>
      </c>
      <c r="I270" s="3">
        <v>1.96</v>
      </c>
      <c r="J270" s="3">
        <v>0.7</v>
      </c>
      <c r="K270" s="3">
        <v>0.23</v>
      </c>
      <c r="L270" s="3">
        <v>0.34</v>
      </c>
      <c r="M270" s="3">
        <v>0.22</v>
      </c>
    </row>
    <row r="271" spans="1:13" ht="15.75" thickBot="1" x14ac:dyDescent="0.3">
      <c r="A271" s="2">
        <v>4</v>
      </c>
      <c r="B271" s="3">
        <v>0.18</v>
      </c>
      <c r="C271" s="3">
        <v>0.45</v>
      </c>
      <c r="D271" s="3">
        <v>6.05</v>
      </c>
      <c r="E271" s="3">
        <v>13.8</v>
      </c>
      <c r="F271" s="3">
        <v>20.7</v>
      </c>
      <c r="G271" s="3">
        <v>5.33</v>
      </c>
      <c r="H271" s="3">
        <v>2.85</v>
      </c>
      <c r="I271" s="3">
        <v>1.81</v>
      </c>
      <c r="J271" s="3">
        <v>0.66</v>
      </c>
      <c r="K271" s="3">
        <v>0.24</v>
      </c>
      <c r="L271" s="3">
        <v>0.32</v>
      </c>
      <c r="M271" s="3">
        <v>0.23</v>
      </c>
    </row>
    <row r="272" spans="1:13" ht="15.75" thickBot="1" x14ac:dyDescent="0.3">
      <c r="A272" s="2">
        <v>5</v>
      </c>
      <c r="B272" s="3">
        <v>0.17</v>
      </c>
      <c r="C272" s="3">
        <v>0.42</v>
      </c>
      <c r="D272" s="3">
        <v>6.6</v>
      </c>
      <c r="E272" s="3">
        <v>12.9</v>
      </c>
      <c r="F272" s="3">
        <v>17.100000000000001</v>
      </c>
      <c r="G272" s="3">
        <v>5.23</v>
      </c>
      <c r="H272" s="3">
        <v>3.7</v>
      </c>
      <c r="I272" s="3">
        <v>1.74</v>
      </c>
      <c r="J272" s="3">
        <v>0.63</v>
      </c>
      <c r="K272" s="3">
        <v>0.23</v>
      </c>
      <c r="L272" s="3">
        <v>0.34</v>
      </c>
      <c r="M272" s="3">
        <v>0.24</v>
      </c>
    </row>
    <row r="273" spans="1:13" ht="15.75" thickBot="1" x14ac:dyDescent="0.3">
      <c r="A273" s="2">
        <v>6</v>
      </c>
      <c r="B273" s="3">
        <v>0.17</v>
      </c>
      <c r="C273" s="3">
        <v>0.42</v>
      </c>
      <c r="D273" s="3">
        <v>6.83</v>
      </c>
      <c r="E273" s="3">
        <v>13</v>
      </c>
      <c r="F273" s="3">
        <v>19.7</v>
      </c>
      <c r="G273" s="3">
        <v>5.09</v>
      </c>
      <c r="H273" s="3">
        <v>6.17</v>
      </c>
      <c r="I273" s="3">
        <v>1.73</v>
      </c>
      <c r="J273" s="3">
        <v>0.6</v>
      </c>
      <c r="K273" s="3">
        <v>0.2</v>
      </c>
      <c r="L273" s="3">
        <v>0.31</v>
      </c>
      <c r="M273" s="3">
        <v>0.24</v>
      </c>
    </row>
    <row r="274" spans="1:13" ht="15.75" thickBot="1" x14ac:dyDescent="0.3">
      <c r="A274" s="2">
        <v>7</v>
      </c>
      <c r="B274" s="3">
        <v>0.17</v>
      </c>
      <c r="C274" s="3">
        <v>0.48</v>
      </c>
      <c r="D274" s="3">
        <v>5.75</v>
      </c>
      <c r="E274" s="3">
        <v>15.3</v>
      </c>
      <c r="F274" s="3">
        <v>15</v>
      </c>
      <c r="G274" s="3">
        <v>4.91</v>
      </c>
      <c r="H274" s="3">
        <v>5.61</v>
      </c>
      <c r="I274" s="3">
        <v>1.73</v>
      </c>
      <c r="J274" s="3">
        <v>0.59</v>
      </c>
      <c r="K274" s="3">
        <v>0.18</v>
      </c>
      <c r="L274" s="3">
        <v>0.3</v>
      </c>
      <c r="M274" s="3">
        <v>0.23</v>
      </c>
    </row>
    <row r="275" spans="1:13" ht="15.75" thickBot="1" x14ac:dyDescent="0.3">
      <c r="A275" s="2">
        <v>8</v>
      </c>
      <c r="B275" s="3">
        <v>0.17</v>
      </c>
      <c r="C275" s="3">
        <v>0.47</v>
      </c>
      <c r="D275" s="3">
        <v>5.91</v>
      </c>
      <c r="E275" s="3">
        <v>11.9</v>
      </c>
      <c r="F275" s="3">
        <v>12.9</v>
      </c>
      <c r="G275" s="3">
        <v>4.87</v>
      </c>
      <c r="H275" s="3">
        <v>4.42</v>
      </c>
      <c r="I275" s="3">
        <v>1.81</v>
      </c>
      <c r="J275" s="3">
        <v>0.59</v>
      </c>
      <c r="K275" s="3">
        <v>0.18</v>
      </c>
      <c r="L275" s="3">
        <v>0.3</v>
      </c>
      <c r="M275" s="3">
        <v>0.22</v>
      </c>
    </row>
    <row r="276" spans="1:13" ht="15.75" thickBot="1" x14ac:dyDescent="0.3">
      <c r="A276" s="2">
        <v>9</v>
      </c>
      <c r="B276" s="3">
        <v>0.16</v>
      </c>
      <c r="C276" s="3">
        <v>0.43</v>
      </c>
      <c r="D276" s="3">
        <v>21.4</v>
      </c>
      <c r="E276" s="3">
        <v>11.2</v>
      </c>
      <c r="F276" s="3">
        <v>11.8</v>
      </c>
      <c r="G276" s="3">
        <v>4.6900000000000004</v>
      </c>
      <c r="H276" s="3">
        <v>4.49</v>
      </c>
      <c r="I276" s="3">
        <v>1.88</v>
      </c>
      <c r="J276" s="3">
        <v>0.57999999999999996</v>
      </c>
      <c r="K276" s="3">
        <v>0.17</v>
      </c>
      <c r="L276" s="3">
        <v>0.28999999999999998</v>
      </c>
      <c r="M276" s="3">
        <v>0.23</v>
      </c>
    </row>
    <row r="277" spans="1:13" ht="15.75" thickBot="1" x14ac:dyDescent="0.3">
      <c r="A277" s="2">
        <v>10</v>
      </c>
      <c r="B277" s="3">
        <v>0.17</v>
      </c>
      <c r="C277" s="3">
        <v>0.41</v>
      </c>
      <c r="D277" s="3">
        <v>12.3</v>
      </c>
      <c r="E277" s="3">
        <v>10.5</v>
      </c>
      <c r="F277" s="3">
        <v>11.4</v>
      </c>
      <c r="G277" s="3">
        <v>4.47</v>
      </c>
      <c r="H277" s="3">
        <v>3.78</v>
      </c>
      <c r="I277" s="3">
        <v>1.81</v>
      </c>
      <c r="J277" s="3">
        <v>0.59</v>
      </c>
      <c r="K277" s="3">
        <v>0.17</v>
      </c>
      <c r="L277" s="3">
        <v>0.28000000000000003</v>
      </c>
      <c r="M277" s="3">
        <v>0.24</v>
      </c>
    </row>
    <row r="278" spans="1:13" ht="15.75" thickBot="1" x14ac:dyDescent="0.3">
      <c r="A278" s="2">
        <v>11</v>
      </c>
      <c r="B278" s="3">
        <v>0.17</v>
      </c>
      <c r="C278" s="3">
        <v>0.41</v>
      </c>
      <c r="D278" s="3">
        <v>8.91</v>
      </c>
      <c r="E278" s="3">
        <v>9.9600000000000009</v>
      </c>
      <c r="F278" s="3">
        <v>10.7</v>
      </c>
      <c r="G278" s="3">
        <v>4.3600000000000003</v>
      </c>
      <c r="H278" s="3">
        <v>3.48</v>
      </c>
      <c r="I278" s="3">
        <v>1.77</v>
      </c>
      <c r="J278" s="3">
        <v>0.56000000000000005</v>
      </c>
      <c r="K278" s="3">
        <v>0.18</v>
      </c>
      <c r="L278" s="3">
        <v>0.26</v>
      </c>
      <c r="M278" s="3">
        <v>0.25</v>
      </c>
    </row>
    <row r="279" spans="1:13" ht="15.75" thickBot="1" x14ac:dyDescent="0.3">
      <c r="A279" s="2">
        <v>12</v>
      </c>
      <c r="B279" s="3">
        <v>0.17</v>
      </c>
      <c r="C279" s="3">
        <v>0.59</v>
      </c>
      <c r="D279" s="3">
        <v>29.1</v>
      </c>
      <c r="E279" s="3">
        <v>9.3000000000000007</v>
      </c>
      <c r="F279" s="3">
        <v>10.7</v>
      </c>
      <c r="G279" s="3">
        <v>4.3</v>
      </c>
      <c r="H279" s="3">
        <v>3.3</v>
      </c>
      <c r="I279" s="3">
        <v>1.85</v>
      </c>
      <c r="J279" s="3">
        <v>0.55000000000000004</v>
      </c>
      <c r="K279" s="3">
        <v>0.18</v>
      </c>
      <c r="L279" s="3">
        <v>0.26</v>
      </c>
      <c r="M279" s="3">
        <v>0.26</v>
      </c>
    </row>
    <row r="280" spans="1:13" ht="15.75" thickBot="1" x14ac:dyDescent="0.3">
      <c r="A280" s="2">
        <v>13</v>
      </c>
      <c r="B280" s="3">
        <v>0.17</v>
      </c>
      <c r="C280" s="3">
        <v>1.1200000000000001</v>
      </c>
      <c r="D280" s="3">
        <v>40.1</v>
      </c>
      <c r="E280" s="3">
        <v>8.74</v>
      </c>
      <c r="F280" s="3">
        <v>10.4</v>
      </c>
      <c r="G280" s="3">
        <v>4.3</v>
      </c>
      <c r="H280" s="3">
        <v>3.11</v>
      </c>
      <c r="I280" s="3">
        <v>1.98</v>
      </c>
      <c r="J280" s="3">
        <v>0.51</v>
      </c>
      <c r="K280" s="3">
        <v>0.18</v>
      </c>
      <c r="L280" s="3">
        <v>0.24</v>
      </c>
      <c r="M280" s="3">
        <v>0.26</v>
      </c>
    </row>
    <row r="281" spans="1:13" ht="15.75" thickBot="1" x14ac:dyDescent="0.3">
      <c r="A281" s="2">
        <v>14</v>
      </c>
      <c r="B281" s="3">
        <v>0.25</v>
      </c>
      <c r="C281" s="3">
        <v>0.98</v>
      </c>
      <c r="D281" s="3">
        <v>32.5</v>
      </c>
      <c r="E281" s="3">
        <v>8.1199999999999992</v>
      </c>
      <c r="F281" s="3">
        <v>9.4600000000000009</v>
      </c>
      <c r="G281" s="3">
        <v>4.22</v>
      </c>
      <c r="H281" s="3">
        <v>3.14</v>
      </c>
      <c r="I281" s="3">
        <v>1.92</v>
      </c>
      <c r="J281" s="3">
        <v>0.51</v>
      </c>
      <c r="K281" s="3">
        <v>0.18</v>
      </c>
      <c r="L281" s="3">
        <v>0.22</v>
      </c>
      <c r="M281" s="3">
        <v>0.28000000000000003</v>
      </c>
    </row>
    <row r="282" spans="1:13" ht="15.75" thickBot="1" x14ac:dyDescent="0.3">
      <c r="A282" s="2">
        <v>15</v>
      </c>
      <c r="B282" s="3">
        <v>0.25</v>
      </c>
      <c r="C282" s="3">
        <v>0.78</v>
      </c>
      <c r="D282" s="3">
        <v>36.1</v>
      </c>
      <c r="E282" s="3">
        <v>7.89</v>
      </c>
      <c r="F282" s="3">
        <v>8.83</v>
      </c>
      <c r="G282" s="3">
        <v>4.07</v>
      </c>
      <c r="H282" s="3">
        <v>3.03</v>
      </c>
      <c r="I282" s="3">
        <v>1.88</v>
      </c>
      <c r="J282" s="3">
        <v>0.5</v>
      </c>
      <c r="K282" s="3">
        <v>0.18</v>
      </c>
      <c r="L282" s="3">
        <v>0.22</v>
      </c>
      <c r="M282" s="3">
        <v>0.3</v>
      </c>
    </row>
    <row r="283" spans="1:13" ht="15.75" thickBot="1" x14ac:dyDescent="0.3">
      <c r="A283" s="2">
        <v>16</v>
      </c>
      <c r="B283" s="3">
        <v>0.18</v>
      </c>
      <c r="C283" s="3">
        <v>0.78</v>
      </c>
      <c r="D283" s="3">
        <v>54.3</v>
      </c>
      <c r="E283" s="3">
        <v>7.81</v>
      </c>
      <c r="F283" s="3">
        <v>8.4600000000000009</v>
      </c>
      <c r="G283" s="3">
        <v>3.88</v>
      </c>
      <c r="H283" s="3">
        <v>2.99</v>
      </c>
      <c r="I283" s="3">
        <v>1.72</v>
      </c>
      <c r="J283" s="3">
        <v>0.48</v>
      </c>
      <c r="K283" s="3">
        <v>0.19</v>
      </c>
      <c r="L283" s="3">
        <v>0.25</v>
      </c>
      <c r="M283" s="3">
        <v>0.31</v>
      </c>
    </row>
    <row r="284" spans="1:13" ht="15.75" thickBot="1" x14ac:dyDescent="0.3">
      <c r="A284" s="2">
        <v>17</v>
      </c>
      <c r="B284" s="3">
        <v>0.26</v>
      </c>
      <c r="C284" s="3">
        <v>0.87</v>
      </c>
      <c r="D284" s="3">
        <v>44</v>
      </c>
      <c r="E284" s="3">
        <v>7.61</v>
      </c>
      <c r="F284" s="3">
        <v>8.16</v>
      </c>
      <c r="G284" s="3">
        <v>3.75</v>
      </c>
      <c r="H284" s="3">
        <v>2.84</v>
      </c>
      <c r="I284" s="3">
        <v>1.56</v>
      </c>
      <c r="J284" s="3">
        <v>0.48</v>
      </c>
      <c r="K284" s="3">
        <v>0.18</v>
      </c>
      <c r="L284" s="3">
        <v>0.24</v>
      </c>
      <c r="M284" s="3">
        <v>0.32</v>
      </c>
    </row>
    <row r="285" spans="1:13" ht="15.75" thickBot="1" x14ac:dyDescent="0.3">
      <c r="A285" s="2">
        <v>18</v>
      </c>
      <c r="B285" s="3">
        <v>0.3</v>
      </c>
      <c r="C285" s="3">
        <v>5.69</v>
      </c>
      <c r="D285" s="3">
        <v>77.5</v>
      </c>
      <c r="E285" s="3">
        <v>7.36</v>
      </c>
      <c r="F285" s="3">
        <v>8.43</v>
      </c>
      <c r="G285" s="3">
        <v>3.67</v>
      </c>
      <c r="H285" s="3">
        <v>2.71</v>
      </c>
      <c r="I285" s="3">
        <v>1.47</v>
      </c>
      <c r="J285" s="3">
        <v>0.44</v>
      </c>
      <c r="K285" s="3">
        <v>0.18</v>
      </c>
      <c r="L285" s="3">
        <v>0.22</v>
      </c>
      <c r="M285" s="3">
        <v>0.38</v>
      </c>
    </row>
    <row r="286" spans="1:13" ht="15.75" thickBot="1" x14ac:dyDescent="0.3">
      <c r="A286" s="2">
        <v>19</v>
      </c>
      <c r="B286" s="3">
        <v>0.24</v>
      </c>
      <c r="C286" s="3">
        <v>11.8</v>
      </c>
      <c r="D286" s="3">
        <v>75.400000000000006</v>
      </c>
      <c r="E286" s="3">
        <v>6.96</v>
      </c>
      <c r="F286" s="3">
        <v>9.98</v>
      </c>
      <c r="G286" s="3">
        <v>3.51</v>
      </c>
      <c r="H286" s="3">
        <v>2.6</v>
      </c>
      <c r="I286" s="3">
        <v>1.44</v>
      </c>
      <c r="J286" s="3">
        <v>0.43</v>
      </c>
      <c r="K286" s="3">
        <v>0.17</v>
      </c>
      <c r="L286" s="3">
        <v>0.22</v>
      </c>
      <c r="M286" s="3">
        <v>0.36</v>
      </c>
    </row>
    <row r="287" spans="1:13" ht="15.75" thickBot="1" x14ac:dyDescent="0.3">
      <c r="A287" s="2">
        <v>20</v>
      </c>
      <c r="B287" s="3">
        <v>0.22</v>
      </c>
      <c r="C287" s="3">
        <v>8.35</v>
      </c>
      <c r="D287" s="3">
        <v>37.299999999999997</v>
      </c>
      <c r="E287" s="3">
        <v>6.41</v>
      </c>
      <c r="F287" s="3">
        <v>8.6</v>
      </c>
      <c r="G287" s="3">
        <v>3.39</v>
      </c>
      <c r="H287" s="3">
        <v>2.46</v>
      </c>
      <c r="I287" s="3">
        <v>1.31</v>
      </c>
      <c r="J287" s="3">
        <v>0.41</v>
      </c>
      <c r="K287" s="3">
        <v>0.17</v>
      </c>
      <c r="L287" s="3">
        <v>2.06</v>
      </c>
      <c r="M287" s="3">
        <v>0.34</v>
      </c>
    </row>
    <row r="288" spans="1:13" ht="15.75" thickBot="1" x14ac:dyDescent="0.3">
      <c r="A288" s="2">
        <v>21</v>
      </c>
      <c r="B288" s="3">
        <v>0.21</v>
      </c>
      <c r="C288" s="3">
        <v>18.600000000000001</v>
      </c>
      <c r="D288" s="3">
        <v>172</v>
      </c>
      <c r="E288" s="3">
        <v>5.94</v>
      </c>
      <c r="F288" s="3">
        <v>7.91</v>
      </c>
      <c r="G288" s="3">
        <v>3.29</v>
      </c>
      <c r="H288" s="3">
        <v>2.39</v>
      </c>
      <c r="I288" s="3">
        <v>1.29</v>
      </c>
      <c r="J288" s="3">
        <v>0.38</v>
      </c>
      <c r="K288" s="3">
        <v>0.16</v>
      </c>
      <c r="L288" s="3">
        <v>0.79</v>
      </c>
      <c r="M288" s="3">
        <v>0.31</v>
      </c>
    </row>
    <row r="289" spans="1:13" ht="15.75" thickBot="1" x14ac:dyDescent="0.3">
      <c r="A289" s="2">
        <v>22</v>
      </c>
      <c r="B289" s="3">
        <v>0.23</v>
      </c>
      <c r="C289" s="3">
        <v>12.3</v>
      </c>
      <c r="D289" s="3">
        <v>129</v>
      </c>
      <c r="E289" s="3">
        <v>5.8</v>
      </c>
      <c r="F289" s="3">
        <v>7.44</v>
      </c>
      <c r="G289" s="3">
        <v>3.05</v>
      </c>
      <c r="H289" s="3">
        <v>2.31</v>
      </c>
      <c r="I289" s="3">
        <v>1.27</v>
      </c>
      <c r="J289" s="3">
        <v>0.38</v>
      </c>
      <c r="K289" s="3">
        <v>0.15</v>
      </c>
      <c r="L289" s="3">
        <v>0.41</v>
      </c>
      <c r="M289" s="3">
        <v>0.31</v>
      </c>
    </row>
    <row r="290" spans="1:13" ht="15.75" thickBot="1" x14ac:dyDescent="0.3">
      <c r="A290" s="2">
        <v>23</v>
      </c>
      <c r="B290" s="3">
        <v>1.54</v>
      </c>
      <c r="C290" s="3">
        <v>16.5</v>
      </c>
      <c r="D290" s="3">
        <v>72.599999999999994</v>
      </c>
      <c r="E290" s="3">
        <v>5.84</v>
      </c>
      <c r="F290" s="3">
        <v>7.11</v>
      </c>
      <c r="G290" s="3">
        <v>3.04</v>
      </c>
      <c r="H290" s="3">
        <v>2.2000000000000002</v>
      </c>
      <c r="I290" s="3">
        <v>1.23</v>
      </c>
      <c r="J290" s="3">
        <v>0.36</v>
      </c>
      <c r="K290" s="3">
        <v>0.15</v>
      </c>
      <c r="L290" s="3">
        <v>0.36</v>
      </c>
      <c r="M290" s="3">
        <v>0.3</v>
      </c>
    </row>
    <row r="291" spans="1:13" ht="15.75" thickBot="1" x14ac:dyDescent="0.3">
      <c r="A291" s="2">
        <v>24</v>
      </c>
      <c r="B291" s="3">
        <v>1.63</v>
      </c>
      <c r="C291" s="3">
        <v>32.799999999999997</v>
      </c>
      <c r="D291" s="3">
        <v>59</v>
      </c>
      <c r="E291" s="3">
        <v>5.81</v>
      </c>
      <c r="F291" s="3">
        <v>6.93</v>
      </c>
      <c r="G291" s="3">
        <v>2.93</v>
      </c>
      <c r="H291" s="3">
        <v>2.23</v>
      </c>
      <c r="I291" s="3">
        <v>1.2</v>
      </c>
      <c r="J291" s="3">
        <v>0.38</v>
      </c>
      <c r="K291" s="3">
        <v>0.16</v>
      </c>
      <c r="L291" s="3">
        <v>0.32</v>
      </c>
      <c r="M291" s="3">
        <v>0.35</v>
      </c>
    </row>
    <row r="292" spans="1:13" ht="15.75" thickBot="1" x14ac:dyDescent="0.3">
      <c r="A292" s="2">
        <v>25</v>
      </c>
      <c r="B292" s="3">
        <v>0.66</v>
      </c>
      <c r="C292" s="3">
        <v>14.3</v>
      </c>
      <c r="D292" s="3">
        <v>59.2</v>
      </c>
      <c r="E292" s="3">
        <v>6.43</v>
      </c>
      <c r="F292" s="3">
        <v>6.62</v>
      </c>
      <c r="G292" s="3">
        <v>2.91</v>
      </c>
      <c r="H292" s="3">
        <v>2.23</v>
      </c>
      <c r="I292" s="3">
        <v>1.17</v>
      </c>
      <c r="J292" s="3">
        <v>0.37</v>
      </c>
      <c r="K292" s="3">
        <v>0.17</v>
      </c>
      <c r="L292" s="3">
        <v>0.3</v>
      </c>
      <c r="M292" s="3">
        <v>0.4</v>
      </c>
    </row>
    <row r="293" spans="1:13" ht="15.75" thickBot="1" x14ac:dyDescent="0.3">
      <c r="A293" s="2">
        <v>26</v>
      </c>
      <c r="B293" s="3">
        <v>0.56000000000000005</v>
      </c>
      <c r="C293" s="3">
        <v>12.9</v>
      </c>
      <c r="D293" s="3">
        <v>50.9</v>
      </c>
      <c r="E293" s="3">
        <v>8.6199999999999992</v>
      </c>
      <c r="F293" s="3">
        <v>6.44</v>
      </c>
      <c r="G293" s="3">
        <v>2.75</v>
      </c>
      <c r="H293" s="3">
        <v>2.14</v>
      </c>
      <c r="I293" s="3">
        <v>1.1499999999999999</v>
      </c>
      <c r="J293" s="3">
        <v>0.36</v>
      </c>
      <c r="K293" s="3">
        <v>0.16</v>
      </c>
      <c r="L293" s="3">
        <v>0.32</v>
      </c>
      <c r="M293" s="3">
        <v>0.37</v>
      </c>
    </row>
    <row r="294" spans="1:13" ht="15.75" thickBot="1" x14ac:dyDescent="0.3">
      <c r="A294" s="2">
        <v>27</v>
      </c>
      <c r="B294" s="3">
        <v>0.56999999999999995</v>
      </c>
      <c r="C294" s="3">
        <v>9.6199999999999992</v>
      </c>
      <c r="D294" s="3">
        <v>29.4</v>
      </c>
      <c r="E294" s="3">
        <v>48.9</v>
      </c>
      <c r="F294" s="3">
        <v>6.3</v>
      </c>
      <c r="G294" s="3">
        <v>2.74</v>
      </c>
      <c r="H294" s="3">
        <v>2.02</v>
      </c>
      <c r="I294" s="3">
        <v>1.05</v>
      </c>
      <c r="J294" s="3">
        <v>0.33</v>
      </c>
      <c r="K294" s="3">
        <v>0.18</v>
      </c>
      <c r="L294" s="3">
        <v>0.31</v>
      </c>
      <c r="M294" s="3">
        <v>0.35</v>
      </c>
    </row>
    <row r="295" spans="1:13" ht="15.75" thickBot="1" x14ac:dyDescent="0.3">
      <c r="A295" s="2">
        <v>28</v>
      </c>
      <c r="B295" s="3">
        <v>0.73</v>
      </c>
      <c r="C295" s="3">
        <v>9.0399999999999991</v>
      </c>
      <c r="D295" s="3">
        <v>23.2</v>
      </c>
      <c r="E295" s="3">
        <v>20.2</v>
      </c>
      <c r="F295" s="3">
        <v>6</v>
      </c>
      <c r="G295" s="3">
        <v>2.61</v>
      </c>
      <c r="H295" s="3">
        <v>1.91</v>
      </c>
      <c r="I295" s="3">
        <v>0.95</v>
      </c>
      <c r="J295" s="3">
        <v>0.32</v>
      </c>
      <c r="K295" s="3">
        <v>0.15</v>
      </c>
      <c r="L295" s="3">
        <v>0.32</v>
      </c>
      <c r="M295" s="3">
        <v>0.35</v>
      </c>
    </row>
    <row r="296" spans="1:13" ht="15.75" thickBot="1" x14ac:dyDescent="0.3">
      <c r="A296" s="2">
        <v>29</v>
      </c>
      <c r="B296" s="3">
        <v>0.6</v>
      </c>
      <c r="C296" s="3">
        <v>7.61</v>
      </c>
      <c r="D296" s="3">
        <v>19.7</v>
      </c>
      <c r="E296" s="3">
        <v>29</v>
      </c>
      <c r="F296" s="3" t="s">
        <v>13</v>
      </c>
      <c r="G296" s="3">
        <v>2.59</v>
      </c>
      <c r="H296" s="3">
        <v>1.93</v>
      </c>
      <c r="I296" s="3">
        <v>0.85</v>
      </c>
      <c r="J296" s="3">
        <v>0.3</v>
      </c>
      <c r="K296" s="3">
        <v>0.15</v>
      </c>
      <c r="L296" s="3">
        <v>0.27</v>
      </c>
      <c r="M296" s="3">
        <v>0.36</v>
      </c>
    </row>
    <row r="297" spans="1:13" ht="15.75" thickBot="1" x14ac:dyDescent="0.3">
      <c r="A297" s="2">
        <v>30</v>
      </c>
      <c r="B297" s="3">
        <v>0.56000000000000005</v>
      </c>
      <c r="C297" s="3">
        <v>6.93</v>
      </c>
      <c r="D297" s="3">
        <v>16.899999999999999</v>
      </c>
      <c r="E297" s="3">
        <v>23.2</v>
      </c>
      <c r="F297" s="3" t="s">
        <v>13</v>
      </c>
      <c r="G297" s="3">
        <v>2.44</v>
      </c>
      <c r="H297" s="3">
        <v>1.93</v>
      </c>
      <c r="I297" s="3">
        <v>0.81</v>
      </c>
      <c r="J297" s="3">
        <v>0.31</v>
      </c>
      <c r="K297" s="3">
        <v>0.16</v>
      </c>
      <c r="L297" s="3">
        <v>0.23</v>
      </c>
      <c r="M297" s="3">
        <v>0.47</v>
      </c>
    </row>
    <row r="298" spans="1:13" ht="15.75" thickBot="1" x14ac:dyDescent="0.3">
      <c r="A298" s="2">
        <v>31</v>
      </c>
      <c r="B298" s="3">
        <v>0.56999999999999995</v>
      </c>
      <c r="C298" s="3" t="s">
        <v>13</v>
      </c>
      <c r="D298" s="3">
        <v>15</v>
      </c>
      <c r="E298" s="3">
        <v>34.9</v>
      </c>
      <c r="F298" s="3" t="s">
        <v>13</v>
      </c>
      <c r="G298" s="3">
        <v>2.52</v>
      </c>
      <c r="H298" s="3" t="s">
        <v>13</v>
      </c>
      <c r="I298" s="3">
        <v>0.74</v>
      </c>
      <c r="J298" s="3" t="s">
        <v>13</v>
      </c>
      <c r="K298" s="3">
        <v>0.19</v>
      </c>
      <c r="L298" s="3">
        <v>0.21</v>
      </c>
      <c r="M298" s="3" t="s">
        <v>13</v>
      </c>
    </row>
    <row r="299" spans="1:13" ht="15.75" thickBot="1" x14ac:dyDescent="0.3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</row>
    <row r="300" spans="1:13" ht="15.75" thickBot="1" x14ac:dyDescent="0.3">
      <c r="A300" s="2" t="s">
        <v>14</v>
      </c>
      <c r="B300" s="3">
        <v>31</v>
      </c>
      <c r="C300" s="3">
        <v>30</v>
      </c>
      <c r="D300" s="3">
        <v>31</v>
      </c>
      <c r="E300" s="3">
        <v>31</v>
      </c>
      <c r="F300" s="3">
        <v>28</v>
      </c>
      <c r="G300" s="3">
        <v>31</v>
      </c>
      <c r="H300" s="3">
        <v>30</v>
      </c>
      <c r="I300" s="3">
        <v>31</v>
      </c>
      <c r="J300" s="3">
        <v>30</v>
      </c>
      <c r="K300" s="3">
        <v>31</v>
      </c>
      <c r="L300" s="3">
        <v>31</v>
      </c>
      <c r="M300" s="3">
        <v>30</v>
      </c>
    </row>
    <row r="301" spans="1:13" ht="15.75" thickBot="1" x14ac:dyDescent="0.3">
      <c r="A301" s="2" t="s">
        <v>15</v>
      </c>
      <c r="B301" s="3">
        <v>0.16</v>
      </c>
      <c r="C301" s="3">
        <v>0.41</v>
      </c>
      <c r="D301" s="3">
        <v>5.57</v>
      </c>
      <c r="E301" s="3">
        <v>5.8</v>
      </c>
      <c r="F301" s="3">
        <v>6</v>
      </c>
      <c r="G301" s="3">
        <v>2.44</v>
      </c>
      <c r="H301" s="3">
        <v>1.91</v>
      </c>
      <c r="I301" s="3">
        <v>0.74</v>
      </c>
      <c r="J301" s="3">
        <v>0.3</v>
      </c>
      <c r="K301" s="3">
        <v>0.15</v>
      </c>
      <c r="L301" s="3">
        <v>0.21</v>
      </c>
      <c r="M301" s="3">
        <v>0.2</v>
      </c>
    </row>
    <row r="302" spans="1:13" ht="15.75" thickBot="1" x14ac:dyDescent="0.3">
      <c r="A302" s="2" t="s">
        <v>16</v>
      </c>
      <c r="B302" s="3">
        <v>1.63</v>
      </c>
      <c r="C302" s="3">
        <v>32.799999999999997</v>
      </c>
      <c r="D302" s="3">
        <v>172</v>
      </c>
      <c r="E302" s="3">
        <v>48.9</v>
      </c>
      <c r="F302" s="3">
        <v>41.5</v>
      </c>
      <c r="G302" s="3">
        <v>5.91</v>
      </c>
      <c r="H302" s="3">
        <v>6.17</v>
      </c>
      <c r="I302" s="3">
        <v>2.14</v>
      </c>
      <c r="J302" s="3">
        <v>0.71</v>
      </c>
      <c r="K302" s="3">
        <v>0.28000000000000003</v>
      </c>
      <c r="L302" s="3">
        <v>2.06</v>
      </c>
      <c r="M302" s="3">
        <v>0.47</v>
      </c>
    </row>
    <row r="303" spans="1:13" ht="15.75" thickBot="1" x14ac:dyDescent="0.3">
      <c r="A303" s="2" t="s">
        <v>17</v>
      </c>
      <c r="B303" s="3">
        <v>0.38</v>
      </c>
      <c r="C303" s="3">
        <v>5.89</v>
      </c>
      <c r="D303" s="3">
        <v>37.58</v>
      </c>
      <c r="E303" s="3">
        <v>13.52</v>
      </c>
      <c r="F303" s="3">
        <v>12.92</v>
      </c>
      <c r="G303" s="3">
        <v>3.93</v>
      </c>
      <c r="H303" s="3">
        <v>3.04</v>
      </c>
      <c r="I303" s="3">
        <v>1.52</v>
      </c>
      <c r="J303" s="3">
        <v>0.49</v>
      </c>
      <c r="K303" s="3">
        <v>0.18</v>
      </c>
      <c r="L303" s="3">
        <v>0.36</v>
      </c>
      <c r="M303" s="3">
        <v>0.3</v>
      </c>
    </row>
    <row r="304" spans="1:13" ht="15.75" thickBot="1" x14ac:dyDescent="0.3">
      <c r="A304" s="57" t="s">
        <v>18</v>
      </c>
      <c r="B304" s="58"/>
      <c r="C304" s="59">
        <v>365</v>
      </c>
      <c r="D304" s="60"/>
      <c r="E304" s="60"/>
      <c r="F304" s="60"/>
      <c r="G304" s="60"/>
      <c r="H304" s="60"/>
      <c r="I304" s="60"/>
      <c r="J304" s="60"/>
      <c r="K304" s="60"/>
      <c r="L304" s="60"/>
      <c r="M304" s="61"/>
    </row>
    <row r="305" spans="1:13" ht="22.5" x14ac:dyDescent="0.25">
      <c r="A305" s="4" t="s">
        <v>19</v>
      </c>
      <c r="B305" s="55">
        <v>1020</v>
      </c>
      <c r="C305" s="55">
        <v>15255</v>
      </c>
      <c r="D305" s="55">
        <v>100648</v>
      </c>
      <c r="E305" s="55">
        <v>36202</v>
      </c>
      <c r="F305" s="55">
        <v>31257</v>
      </c>
      <c r="G305" s="55">
        <v>10534</v>
      </c>
      <c r="H305" s="55">
        <v>7892</v>
      </c>
      <c r="I305" s="55">
        <v>4083</v>
      </c>
      <c r="J305" s="55">
        <v>1268</v>
      </c>
      <c r="K305" s="55">
        <v>493</v>
      </c>
      <c r="L305" s="55">
        <v>968</v>
      </c>
      <c r="M305" s="55">
        <v>768</v>
      </c>
    </row>
    <row r="306" spans="1:13" ht="23.25" thickBot="1" x14ac:dyDescent="0.3">
      <c r="A306" s="5" t="s">
        <v>20</v>
      </c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</row>
    <row r="307" spans="1:13" x14ac:dyDescent="0.25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</row>
    <row r="309" spans="1:13" ht="15" customHeight="1" x14ac:dyDescent="0.25">
      <c r="A309" s="64" t="s">
        <v>973</v>
      </c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ht="15.75" thickBot="1" x14ac:dyDescent="0.3">
      <c r="A310" s="65" t="s">
        <v>28</v>
      </c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</row>
    <row r="311" spans="1:13" ht="15.75" thickBot="1" x14ac:dyDescent="0.3">
      <c r="A311" s="1" t="s">
        <v>0</v>
      </c>
      <c r="B311" s="1" t="s">
        <v>1</v>
      </c>
      <c r="C311" s="1" t="s">
        <v>2</v>
      </c>
      <c r="D311" s="1" t="s">
        <v>3</v>
      </c>
      <c r="E311" s="1" t="s">
        <v>4</v>
      </c>
      <c r="F311" s="1" t="s">
        <v>5</v>
      </c>
      <c r="G311" s="1" t="s">
        <v>6</v>
      </c>
      <c r="H311" s="1" t="s">
        <v>7</v>
      </c>
      <c r="I311" s="1" t="s">
        <v>8</v>
      </c>
      <c r="J311" s="1" t="s">
        <v>9</v>
      </c>
      <c r="K311" s="1" t="s">
        <v>10</v>
      </c>
      <c r="L311" s="1" t="s">
        <v>11</v>
      </c>
      <c r="M311" s="1" t="s">
        <v>12</v>
      </c>
    </row>
    <row r="312" spans="1:13" ht="15.75" thickBot="1" x14ac:dyDescent="0.3">
      <c r="A312" s="2">
        <v>1</v>
      </c>
      <c r="B312" s="3">
        <v>0.32</v>
      </c>
      <c r="C312" s="3">
        <v>5.96</v>
      </c>
      <c r="D312" s="3">
        <v>3.6</v>
      </c>
      <c r="E312" s="3">
        <v>6.32</v>
      </c>
      <c r="F312" s="3">
        <v>7.22</v>
      </c>
      <c r="G312" s="3">
        <v>30.5</v>
      </c>
      <c r="H312" s="3">
        <v>7.5</v>
      </c>
      <c r="I312" s="3">
        <v>3.36</v>
      </c>
      <c r="J312" s="3">
        <v>1.39</v>
      </c>
      <c r="K312" s="3">
        <v>0.38</v>
      </c>
      <c r="L312" s="3">
        <v>0.22</v>
      </c>
      <c r="M312" s="3">
        <v>0.09</v>
      </c>
    </row>
    <row r="313" spans="1:13" ht="15.75" thickBot="1" x14ac:dyDescent="0.3">
      <c r="A313" s="2">
        <v>2</v>
      </c>
      <c r="B313" s="3">
        <v>0.27</v>
      </c>
      <c r="C313" s="3">
        <v>4.66</v>
      </c>
      <c r="D313" s="3">
        <v>3.56</v>
      </c>
      <c r="E313" s="3">
        <v>4.88</v>
      </c>
      <c r="F313" s="3">
        <v>7.99</v>
      </c>
      <c r="G313" s="3">
        <v>13.2</v>
      </c>
      <c r="H313" s="3">
        <v>7.27</v>
      </c>
      <c r="I313" s="3">
        <v>3.23</v>
      </c>
      <c r="J313" s="3">
        <v>1.39</v>
      </c>
      <c r="K313" s="3">
        <v>0.4</v>
      </c>
      <c r="L313" s="3">
        <v>0.22</v>
      </c>
      <c r="M313" s="3">
        <v>0.11</v>
      </c>
    </row>
    <row r="314" spans="1:13" ht="15.75" thickBot="1" x14ac:dyDescent="0.3">
      <c r="A314" s="2">
        <v>3</v>
      </c>
      <c r="B314" s="3">
        <v>0.27</v>
      </c>
      <c r="C314" s="3">
        <v>4.01</v>
      </c>
      <c r="D314" s="3">
        <v>3.38</v>
      </c>
      <c r="E314" s="3">
        <v>4.5</v>
      </c>
      <c r="F314" s="3">
        <v>7.6</v>
      </c>
      <c r="G314" s="3">
        <v>12.1</v>
      </c>
      <c r="H314" s="3">
        <v>7.13</v>
      </c>
      <c r="I314" s="3">
        <v>3.06</v>
      </c>
      <c r="J314" s="3">
        <v>1.39</v>
      </c>
      <c r="K314" s="3">
        <v>0.4</v>
      </c>
      <c r="L314" s="3">
        <v>0.22</v>
      </c>
      <c r="M314" s="3">
        <v>0.11</v>
      </c>
    </row>
    <row r="315" spans="1:13" ht="15.75" thickBot="1" x14ac:dyDescent="0.3">
      <c r="A315" s="2">
        <v>4</v>
      </c>
      <c r="B315" s="3">
        <v>0.27</v>
      </c>
      <c r="C315" s="3">
        <v>3.51</v>
      </c>
      <c r="D315" s="3">
        <v>3.37</v>
      </c>
      <c r="E315" s="3">
        <v>4.8899999999999997</v>
      </c>
      <c r="F315" s="3">
        <v>7.49</v>
      </c>
      <c r="G315" s="3">
        <v>14.2</v>
      </c>
      <c r="H315" s="3">
        <v>7.41</v>
      </c>
      <c r="I315" s="3">
        <v>2.89</v>
      </c>
      <c r="J315" s="3">
        <v>1.39</v>
      </c>
      <c r="K315" s="3">
        <v>0.36</v>
      </c>
      <c r="L315" s="3">
        <v>0.22</v>
      </c>
      <c r="M315" s="3">
        <v>0.09</v>
      </c>
    </row>
    <row r="316" spans="1:13" ht="15.75" thickBot="1" x14ac:dyDescent="0.3">
      <c r="A316" s="2">
        <v>5</v>
      </c>
      <c r="B316" s="3">
        <v>0.27</v>
      </c>
      <c r="C316" s="3">
        <v>3.23</v>
      </c>
      <c r="D316" s="3">
        <v>3.19</v>
      </c>
      <c r="E316" s="3">
        <v>4.3</v>
      </c>
      <c r="F316" s="3">
        <v>7.27</v>
      </c>
      <c r="G316" s="3">
        <v>38</v>
      </c>
      <c r="H316" s="3">
        <v>8.33</v>
      </c>
      <c r="I316" s="3">
        <v>2.88</v>
      </c>
      <c r="J316" s="3">
        <v>1.39</v>
      </c>
      <c r="K316" s="3">
        <v>0.36</v>
      </c>
      <c r="L316" s="3">
        <v>0.19</v>
      </c>
      <c r="M316" s="3">
        <v>0.09</v>
      </c>
    </row>
    <row r="317" spans="1:13" ht="15.75" thickBot="1" x14ac:dyDescent="0.3">
      <c r="A317" s="2">
        <v>6</v>
      </c>
      <c r="B317" s="3">
        <v>0.23</v>
      </c>
      <c r="C317" s="3">
        <v>3</v>
      </c>
      <c r="D317" s="3">
        <v>3.15</v>
      </c>
      <c r="E317" s="3">
        <v>6.27</v>
      </c>
      <c r="F317" s="3">
        <v>8.08</v>
      </c>
      <c r="G317" s="3">
        <v>59.8</v>
      </c>
      <c r="H317" s="3">
        <v>7.35</v>
      </c>
      <c r="I317" s="3">
        <v>2.81</v>
      </c>
      <c r="J317" s="3">
        <v>1.39</v>
      </c>
      <c r="K317" s="3">
        <v>0.36</v>
      </c>
      <c r="L317" s="3">
        <v>0.2</v>
      </c>
      <c r="M317" s="3">
        <v>0.06</v>
      </c>
    </row>
    <row r="318" spans="1:13" ht="15.75" thickBot="1" x14ac:dyDescent="0.3">
      <c r="A318" s="2">
        <v>7</v>
      </c>
      <c r="B318" s="3">
        <v>0.25</v>
      </c>
      <c r="C318" s="3">
        <v>3.04</v>
      </c>
      <c r="D318" s="3">
        <v>2.94</v>
      </c>
      <c r="E318" s="3">
        <v>22.5</v>
      </c>
      <c r="F318" s="3">
        <v>11.6</v>
      </c>
      <c r="G318" s="3">
        <v>50</v>
      </c>
      <c r="H318" s="3">
        <v>6.78</v>
      </c>
      <c r="I318" s="3">
        <v>2.77</v>
      </c>
      <c r="J318" s="3">
        <v>1.43</v>
      </c>
      <c r="K318" s="3">
        <v>0.39</v>
      </c>
      <c r="L318" s="3">
        <v>0.19</v>
      </c>
      <c r="M318" s="3">
        <v>0.06</v>
      </c>
    </row>
    <row r="319" spans="1:13" ht="15.75" thickBot="1" x14ac:dyDescent="0.3">
      <c r="A319" s="2">
        <v>8</v>
      </c>
      <c r="B319" s="3">
        <v>0.26</v>
      </c>
      <c r="C319" s="3">
        <v>8.92</v>
      </c>
      <c r="D319" s="3">
        <v>3.21</v>
      </c>
      <c r="E319" s="3">
        <v>9.6300000000000008</v>
      </c>
      <c r="F319" s="3">
        <v>12</v>
      </c>
      <c r="G319" s="3">
        <v>86.6</v>
      </c>
      <c r="H319" s="3">
        <v>6.29</v>
      </c>
      <c r="I319" s="3">
        <v>2.7</v>
      </c>
      <c r="J319" s="3">
        <v>1.56</v>
      </c>
      <c r="K319" s="3">
        <v>0.37</v>
      </c>
      <c r="L319" s="3">
        <v>0.18</v>
      </c>
      <c r="M319" s="3">
        <v>0.11</v>
      </c>
    </row>
    <row r="320" spans="1:13" ht="15.75" thickBot="1" x14ac:dyDescent="0.3">
      <c r="A320" s="2">
        <v>9</v>
      </c>
      <c r="B320" s="3">
        <v>0.23</v>
      </c>
      <c r="C320" s="3">
        <v>7.64</v>
      </c>
      <c r="D320" s="3">
        <v>3.12</v>
      </c>
      <c r="E320" s="3">
        <v>22.3</v>
      </c>
      <c r="F320" s="3">
        <v>26</v>
      </c>
      <c r="G320" s="3">
        <v>62.8</v>
      </c>
      <c r="H320" s="3">
        <v>5.97</v>
      </c>
      <c r="I320" s="3">
        <v>2.5299999999999998</v>
      </c>
      <c r="J320" s="3">
        <v>1.59</v>
      </c>
      <c r="K320" s="3">
        <v>0.36</v>
      </c>
      <c r="L320" s="3">
        <v>0.16</v>
      </c>
      <c r="M320" s="3">
        <v>0.12</v>
      </c>
    </row>
    <row r="321" spans="1:13" ht="15.75" thickBot="1" x14ac:dyDescent="0.3">
      <c r="A321" s="2">
        <v>10</v>
      </c>
      <c r="B321" s="3">
        <v>0.23</v>
      </c>
      <c r="C321" s="3">
        <v>5.65</v>
      </c>
      <c r="D321" s="3">
        <v>3.16</v>
      </c>
      <c r="E321" s="3">
        <v>37.799999999999997</v>
      </c>
      <c r="F321" s="3">
        <v>15.2</v>
      </c>
      <c r="G321" s="3">
        <v>39.4</v>
      </c>
      <c r="H321" s="3">
        <v>5.67</v>
      </c>
      <c r="I321" s="3">
        <v>2.34</v>
      </c>
      <c r="J321" s="3">
        <v>1.41</v>
      </c>
      <c r="K321" s="3">
        <v>0.34</v>
      </c>
      <c r="L321" s="3">
        <v>0.16</v>
      </c>
      <c r="M321" s="3">
        <v>0.15</v>
      </c>
    </row>
    <row r="322" spans="1:13" ht="15.75" thickBot="1" x14ac:dyDescent="0.3">
      <c r="A322" s="2">
        <v>11</v>
      </c>
      <c r="B322" s="3">
        <v>0.22</v>
      </c>
      <c r="C322" s="3">
        <v>4.72</v>
      </c>
      <c r="D322" s="3">
        <v>3.1</v>
      </c>
      <c r="E322" s="3">
        <v>50.4</v>
      </c>
      <c r="F322" s="3">
        <v>11.4</v>
      </c>
      <c r="G322" s="3">
        <v>28.2</v>
      </c>
      <c r="H322" s="3">
        <v>5.36</v>
      </c>
      <c r="I322" s="3">
        <v>2.34</v>
      </c>
      <c r="J322" s="3">
        <v>1.38</v>
      </c>
      <c r="K322" s="3">
        <v>0.31</v>
      </c>
      <c r="L322" s="3">
        <v>0.14000000000000001</v>
      </c>
      <c r="M322" s="3">
        <v>0.18</v>
      </c>
    </row>
    <row r="323" spans="1:13" ht="15.75" thickBot="1" x14ac:dyDescent="0.3">
      <c r="A323" s="2">
        <v>12</v>
      </c>
      <c r="B323" s="3">
        <v>0.22</v>
      </c>
      <c r="C323" s="3">
        <v>4.26</v>
      </c>
      <c r="D323" s="3">
        <v>2.92</v>
      </c>
      <c r="E323" s="3">
        <v>22.6</v>
      </c>
      <c r="F323" s="3">
        <v>11.3</v>
      </c>
      <c r="G323" s="3">
        <v>45.3</v>
      </c>
      <c r="H323" s="3">
        <v>5.15</v>
      </c>
      <c r="I323" s="3">
        <v>2.33</v>
      </c>
      <c r="J323" s="3">
        <v>1.26</v>
      </c>
      <c r="K323" s="3">
        <v>0.31</v>
      </c>
      <c r="L323" s="3">
        <v>0.18</v>
      </c>
      <c r="M323" s="3">
        <v>0.15</v>
      </c>
    </row>
    <row r="324" spans="1:13" ht="15.75" thickBot="1" x14ac:dyDescent="0.3">
      <c r="A324" s="2">
        <v>13</v>
      </c>
      <c r="B324" s="3">
        <v>0.22</v>
      </c>
      <c r="C324" s="3">
        <v>4.13</v>
      </c>
      <c r="D324" s="3">
        <v>2.85</v>
      </c>
      <c r="E324" s="3">
        <v>15.3</v>
      </c>
      <c r="F324" s="3">
        <v>10.4</v>
      </c>
      <c r="G324" s="3">
        <v>25.8</v>
      </c>
      <c r="H324" s="3">
        <v>5.0199999999999996</v>
      </c>
      <c r="I324" s="3">
        <v>2.21</v>
      </c>
      <c r="J324" s="3">
        <v>1.2</v>
      </c>
      <c r="K324" s="3">
        <v>0.28999999999999998</v>
      </c>
      <c r="L324" s="3">
        <v>0.18</v>
      </c>
      <c r="M324" s="3">
        <v>0.13</v>
      </c>
    </row>
    <row r="325" spans="1:13" ht="15.75" thickBot="1" x14ac:dyDescent="0.3">
      <c r="A325" s="2">
        <v>14</v>
      </c>
      <c r="B325" s="3">
        <v>0.54</v>
      </c>
      <c r="C325" s="3">
        <v>3.68</v>
      </c>
      <c r="D325" s="3">
        <v>2.7</v>
      </c>
      <c r="E325" s="3">
        <v>12.6</v>
      </c>
      <c r="F325" s="3">
        <v>9.83</v>
      </c>
      <c r="G325" s="3">
        <v>20.3</v>
      </c>
      <c r="H325" s="3">
        <v>5.1100000000000003</v>
      </c>
      <c r="I325" s="3">
        <v>2.17</v>
      </c>
      <c r="J325" s="3">
        <v>1.0900000000000001</v>
      </c>
      <c r="K325" s="3">
        <v>0.27</v>
      </c>
      <c r="L325" s="3">
        <v>0.18</v>
      </c>
      <c r="M325" s="3">
        <v>0.13</v>
      </c>
    </row>
    <row r="326" spans="1:13" ht="15.75" thickBot="1" x14ac:dyDescent="0.3">
      <c r="A326" s="2">
        <v>15</v>
      </c>
      <c r="B326" s="3">
        <v>1.62</v>
      </c>
      <c r="C326" s="3">
        <v>3.51</v>
      </c>
      <c r="D326" s="3">
        <v>2.7</v>
      </c>
      <c r="E326" s="3">
        <v>11.3</v>
      </c>
      <c r="F326" s="3">
        <v>8.11</v>
      </c>
      <c r="G326" s="3">
        <v>17.899999999999999</v>
      </c>
      <c r="H326" s="3">
        <v>6.08</v>
      </c>
      <c r="I326" s="3">
        <v>1.99</v>
      </c>
      <c r="J326" s="3">
        <v>0.99</v>
      </c>
      <c r="K326" s="3">
        <v>0.27</v>
      </c>
      <c r="L326" s="3">
        <v>0.14000000000000001</v>
      </c>
      <c r="M326" s="3">
        <v>0.13</v>
      </c>
    </row>
    <row r="327" spans="1:13" ht="15.75" thickBot="1" x14ac:dyDescent="0.3">
      <c r="A327" s="2">
        <v>16</v>
      </c>
      <c r="B327" s="3">
        <v>0.9</v>
      </c>
      <c r="C327" s="3">
        <v>3.35</v>
      </c>
      <c r="D327" s="3">
        <v>2.59</v>
      </c>
      <c r="E327" s="3">
        <v>11.1</v>
      </c>
      <c r="F327" s="3">
        <v>10.4</v>
      </c>
      <c r="G327" s="3">
        <v>34.5</v>
      </c>
      <c r="H327" s="3">
        <v>5.49</v>
      </c>
      <c r="I327" s="3">
        <v>1.94</v>
      </c>
      <c r="J327" s="3">
        <v>0.99</v>
      </c>
      <c r="K327" s="3">
        <v>0.27</v>
      </c>
      <c r="L327" s="3">
        <v>0.16</v>
      </c>
      <c r="M327" s="3">
        <v>0.13</v>
      </c>
    </row>
    <row r="328" spans="1:13" ht="15.75" thickBot="1" x14ac:dyDescent="0.3">
      <c r="A328" s="2">
        <v>17</v>
      </c>
      <c r="B328" s="3">
        <v>1.1000000000000001</v>
      </c>
      <c r="C328" s="3">
        <v>3.06</v>
      </c>
      <c r="D328" s="3">
        <v>2.5099999999999998</v>
      </c>
      <c r="E328" s="3">
        <v>20.6</v>
      </c>
      <c r="F328" s="3">
        <v>10.7</v>
      </c>
      <c r="G328" s="3">
        <v>29</v>
      </c>
      <c r="H328" s="3">
        <v>4.9400000000000004</v>
      </c>
      <c r="I328" s="3">
        <v>1.9</v>
      </c>
      <c r="J328" s="3">
        <v>0.99</v>
      </c>
      <c r="K328" s="3">
        <v>0.27</v>
      </c>
      <c r="L328" s="3">
        <v>0.18</v>
      </c>
      <c r="M328" s="3">
        <v>0.13</v>
      </c>
    </row>
    <row r="329" spans="1:13" ht="15.75" thickBot="1" x14ac:dyDescent="0.3">
      <c r="A329" s="2">
        <v>18</v>
      </c>
      <c r="B329" s="3">
        <v>0.88</v>
      </c>
      <c r="C329" s="3">
        <v>2.87</v>
      </c>
      <c r="D329" s="3">
        <v>2.34</v>
      </c>
      <c r="E329" s="3">
        <v>16.3</v>
      </c>
      <c r="F329" s="3">
        <v>9.17</v>
      </c>
      <c r="G329" s="3">
        <v>20.2</v>
      </c>
      <c r="H329" s="3">
        <v>4.87</v>
      </c>
      <c r="I329" s="3">
        <v>1.8</v>
      </c>
      <c r="J329" s="3">
        <v>0.99</v>
      </c>
      <c r="K329" s="3">
        <v>0.23</v>
      </c>
      <c r="L329" s="3">
        <v>0.14000000000000001</v>
      </c>
      <c r="M329" s="3">
        <v>0.13</v>
      </c>
    </row>
    <row r="330" spans="1:13" ht="15.75" thickBot="1" x14ac:dyDescent="0.3">
      <c r="A330" s="2">
        <v>19</v>
      </c>
      <c r="B330" s="3">
        <v>0.69</v>
      </c>
      <c r="C330" s="3">
        <v>2.81</v>
      </c>
      <c r="D330" s="3">
        <v>2.4</v>
      </c>
      <c r="E330" s="3">
        <v>11.4</v>
      </c>
      <c r="F330" s="3">
        <v>9.2100000000000009</v>
      </c>
      <c r="G330" s="3">
        <v>17</v>
      </c>
      <c r="H330" s="3">
        <v>4.53</v>
      </c>
      <c r="I330" s="3">
        <v>1.66</v>
      </c>
      <c r="J330" s="3">
        <v>0.9</v>
      </c>
      <c r="K330" s="3">
        <v>0.16</v>
      </c>
      <c r="L330" s="3">
        <v>0.11</v>
      </c>
      <c r="M330" s="3">
        <v>0.13</v>
      </c>
    </row>
    <row r="331" spans="1:13" ht="15.75" thickBot="1" x14ac:dyDescent="0.3">
      <c r="A331" s="2">
        <v>20</v>
      </c>
      <c r="B331" s="3">
        <v>0.69</v>
      </c>
      <c r="C331" s="3">
        <v>2.85</v>
      </c>
      <c r="D331" s="3">
        <v>2.3199999999999998</v>
      </c>
      <c r="E331" s="3">
        <v>10.4</v>
      </c>
      <c r="F331" s="3">
        <v>8.34</v>
      </c>
      <c r="G331" s="3">
        <v>14.6</v>
      </c>
      <c r="H331" s="3">
        <v>4.28</v>
      </c>
      <c r="I331" s="3">
        <v>1.61</v>
      </c>
      <c r="J331" s="3">
        <v>0.85</v>
      </c>
      <c r="K331" s="3">
        <v>0.18</v>
      </c>
      <c r="L331" s="3">
        <v>0.05</v>
      </c>
      <c r="M331" s="3">
        <v>0.13</v>
      </c>
    </row>
    <row r="332" spans="1:13" ht="15.75" thickBot="1" x14ac:dyDescent="0.3">
      <c r="A332" s="2">
        <v>21</v>
      </c>
      <c r="B332" s="3">
        <v>0.83</v>
      </c>
      <c r="C332" s="3">
        <v>3.2</v>
      </c>
      <c r="D332" s="3">
        <v>2.16</v>
      </c>
      <c r="E332" s="3">
        <v>9.57</v>
      </c>
      <c r="F332" s="3">
        <v>8.33</v>
      </c>
      <c r="G332" s="3">
        <v>13.8</v>
      </c>
      <c r="H332" s="3">
        <v>4.09</v>
      </c>
      <c r="I332" s="3">
        <v>1.58</v>
      </c>
      <c r="J332" s="3">
        <v>0.81</v>
      </c>
      <c r="K332" s="3">
        <v>0.18</v>
      </c>
      <c r="L332" s="3">
        <v>0.05</v>
      </c>
      <c r="M332" s="3">
        <v>0.13</v>
      </c>
    </row>
    <row r="333" spans="1:13" ht="15.75" thickBot="1" x14ac:dyDescent="0.3">
      <c r="A333" s="2">
        <v>22</v>
      </c>
      <c r="B333" s="3">
        <v>0.99</v>
      </c>
      <c r="C333" s="3">
        <v>2.93</v>
      </c>
      <c r="D333" s="3">
        <v>2.16</v>
      </c>
      <c r="E333" s="3">
        <v>8.9499999999999993</v>
      </c>
      <c r="F333" s="3">
        <v>8.3800000000000008</v>
      </c>
      <c r="G333" s="3">
        <v>14.8</v>
      </c>
      <c r="H333" s="3">
        <v>3.95</v>
      </c>
      <c r="I333" s="3">
        <v>1.53</v>
      </c>
      <c r="J333" s="3">
        <v>0.72</v>
      </c>
      <c r="K333" s="3">
        <v>0.18</v>
      </c>
      <c r="L333" s="3">
        <v>0.05</v>
      </c>
      <c r="M333" s="3">
        <v>0.13</v>
      </c>
    </row>
    <row r="334" spans="1:13" ht="15.75" thickBot="1" x14ac:dyDescent="0.3">
      <c r="A334" s="2">
        <v>23</v>
      </c>
      <c r="B334" s="3">
        <v>9.8800000000000008</v>
      </c>
      <c r="C334" s="3">
        <v>2.83</v>
      </c>
      <c r="D334" s="3">
        <v>2.16</v>
      </c>
      <c r="E334" s="3">
        <v>8.43</v>
      </c>
      <c r="F334" s="3">
        <v>7.64</v>
      </c>
      <c r="G334" s="3">
        <v>12.4</v>
      </c>
      <c r="H334" s="3">
        <v>3.89</v>
      </c>
      <c r="I334" s="3">
        <v>1.53</v>
      </c>
      <c r="J334" s="3">
        <v>0.71</v>
      </c>
      <c r="K334" s="3">
        <v>0.18</v>
      </c>
      <c r="L334" s="3">
        <v>0.05</v>
      </c>
      <c r="M334" s="3">
        <v>0.14000000000000001</v>
      </c>
    </row>
    <row r="335" spans="1:13" ht="15.75" thickBot="1" x14ac:dyDescent="0.3">
      <c r="A335" s="2">
        <v>24</v>
      </c>
      <c r="B335" s="3">
        <v>5.14</v>
      </c>
      <c r="C335" s="3">
        <v>5.08</v>
      </c>
      <c r="D335" s="3">
        <v>2.16</v>
      </c>
      <c r="E335" s="3">
        <v>8.08</v>
      </c>
      <c r="F335" s="3">
        <v>7.34</v>
      </c>
      <c r="G335" s="3">
        <v>11.4</v>
      </c>
      <c r="H335" s="3">
        <v>3.95</v>
      </c>
      <c r="I335" s="3">
        <v>1.41</v>
      </c>
      <c r="J335" s="3">
        <v>0.57999999999999996</v>
      </c>
      <c r="K335" s="3">
        <v>0.2</v>
      </c>
      <c r="L335" s="3">
        <v>0.05</v>
      </c>
      <c r="M335" s="3">
        <v>0.17</v>
      </c>
    </row>
    <row r="336" spans="1:13" ht="15.75" thickBot="1" x14ac:dyDescent="0.3">
      <c r="A336" s="2">
        <v>25</v>
      </c>
      <c r="B336" s="3">
        <v>3.3</v>
      </c>
      <c r="C336" s="3">
        <v>6.54</v>
      </c>
      <c r="D336" s="3">
        <v>2.44</v>
      </c>
      <c r="E336" s="3">
        <v>7.63</v>
      </c>
      <c r="F336" s="3">
        <v>7.07</v>
      </c>
      <c r="G336" s="3">
        <v>10.5</v>
      </c>
      <c r="H336" s="3">
        <v>4.01</v>
      </c>
      <c r="I336" s="3">
        <v>1.32</v>
      </c>
      <c r="J336" s="3">
        <v>0.57999999999999996</v>
      </c>
      <c r="K336" s="3">
        <v>0.2</v>
      </c>
      <c r="L336" s="3">
        <v>0.05</v>
      </c>
      <c r="M336" s="3">
        <v>0.18</v>
      </c>
    </row>
    <row r="337" spans="1:13" ht="15.75" thickBot="1" x14ac:dyDescent="0.3">
      <c r="A337" s="2">
        <v>26</v>
      </c>
      <c r="B337" s="3">
        <v>3.66</v>
      </c>
      <c r="C337" s="3">
        <v>6.58</v>
      </c>
      <c r="D337" s="3">
        <v>2.67</v>
      </c>
      <c r="E337" s="3">
        <v>7.21</v>
      </c>
      <c r="F337" s="3">
        <v>6.69</v>
      </c>
      <c r="G337" s="3">
        <v>10.1</v>
      </c>
      <c r="H337" s="3">
        <v>4.03</v>
      </c>
      <c r="I337" s="3">
        <v>1.26</v>
      </c>
      <c r="J337" s="3">
        <v>0.53</v>
      </c>
      <c r="K337" s="3">
        <v>0.18</v>
      </c>
      <c r="L337" s="3">
        <v>7.0000000000000007E-2</v>
      </c>
      <c r="M337" s="3">
        <v>0.18</v>
      </c>
    </row>
    <row r="338" spans="1:13" ht="15.75" thickBot="1" x14ac:dyDescent="0.3">
      <c r="A338" s="2">
        <v>27</v>
      </c>
      <c r="B338" s="3">
        <v>2.91</v>
      </c>
      <c r="C338" s="3">
        <v>4.9800000000000004</v>
      </c>
      <c r="D338" s="3">
        <v>2.58</v>
      </c>
      <c r="E338" s="3">
        <v>6.86</v>
      </c>
      <c r="F338" s="3">
        <v>6.68</v>
      </c>
      <c r="G338" s="3">
        <v>9.36</v>
      </c>
      <c r="H338" s="3">
        <v>3.94</v>
      </c>
      <c r="I338" s="3">
        <v>1.27</v>
      </c>
      <c r="J338" s="3">
        <v>0.45</v>
      </c>
      <c r="K338" s="3">
        <v>0.18</v>
      </c>
      <c r="L338" s="3">
        <v>0.09</v>
      </c>
      <c r="M338" s="3">
        <v>0.15</v>
      </c>
    </row>
    <row r="339" spans="1:13" ht="15.75" thickBot="1" x14ac:dyDescent="0.3">
      <c r="A339" s="2">
        <v>28</v>
      </c>
      <c r="B339" s="3">
        <v>3.43</v>
      </c>
      <c r="C339" s="3">
        <v>4.3899999999999997</v>
      </c>
      <c r="D339" s="3">
        <v>2.63</v>
      </c>
      <c r="E339" s="3">
        <v>6.67</v>
      </c>
      <c r="F339" s="3">
        <v>40.799999999999997</v>
      </c>
      <c r="G339" s="3">
        <v>9.18</v>
      </c>
      <c r="H339" s="3">
        <v>3.99</v>
      </c>
      <c r="I339" s="3">
        <v>1.31</v>
      </c>
      <c r="J339" s="3">
        <v>0.44</v>
      </c>
      <c r="K339" s="3">
        <v>0.17</v>
      </c>
      <c r="L339" s="3">
        <v>0.14000000000000001</v>
      </c>
      <c r="M339" s="3">
        <v>0.17</v>
      </c>
    </row>
    <row r="340" spans="1:13" ht="15.75" thickBot="1" x14ac:dyDescent="0.3">
      <c r="A340" s="2">
        <v>29</v>
      </c>
      <c r="B340" s="3">
        <v>8</v>
      </c>
      <c r="C340" s="3">
        <v>4.12</v>
      </c>
      <c r="D340" s="3">
        <v>3.19</v>
      </c>
      <c r="E340" s="3">
        <v>7.02</v>
      </c>
      <c r="F340" s="3" t="s">
        <v>13</v>
      </c>
      <c r="G340" s="3">
        <v>8.67</v>
      </c>
      <c r="H340" s="3">
        <v>3.76</v>
      </c>
      <c r="I340" s="3">
        <v>1.1399999999999999</v>
      </c>
      <c r="J340" s="3">
        <v>0.4</v>
      </c>
      <c r="K340" s="3">
        <v>0.18</v>
      </c>
      <c r="L340" s="3">
        <v>0.1</v>
      </c>
      <c r="M340" s="3">
        <v>0.35</v>
      </c>
    </row>
    <row r="341" spans="1:13" ht="15.75" thickBot="1" x14ac:dyDescent="0.3">
      <c r="A341" s="2">
        <v>30</v>
      </c>
      <c r="B341" s="3">
        <v>8.3699999999999992</v>
      </c>
      <c r="C341" s="3">
        <v>3.84</v>
      </c>
      <c r="D341" s="3">
        <v>3.71</v>
      </c>
      <c r="E341" s="3">
        <v>7.09</v>
      </c>
      <c r="F341" s="3" t="s">
        <v>13</v>
      </c>
      <c r="G341" s="3">
        <v>8.2200000000000006</v>
      </c>
      <c r="H341" s="3">
        <v>3.57</v>
      </c>
      <c r="I341" s="3">
        <v>1.36</v>
      </c>
      <c r="J341" s="3">
        <v>0.37</v>
      </c>
      <c r="K341" s="3">
        <v>0.18</v>
      </c>
      <c r="L341" s="3">
        <v>0.13</v>
      </c>
      <c r="M341" s="3">
        <v>0.28999999999999998</v>
      </c>
    </row>
    <row r="342" spans="1:13" ht="15.75" thickBot="1" x14ac:dyDescent="0.3">
      <c r="A342" s="2">
        <v>31</v>
      </c>
      <c r="B342" s="3">
        <v>10.199999999999999</v>
      </c>
      <c r="C342" s="3" t="s">
        <v>13</v>
      </c>
      <c r="D342" s="3">
        <v>9.2899999999999991</v>
      </c>
      <c r="E342" s="3">
        <v>6.69</v>
      </c>
      <c r="F342" s="3" t="s">
        <v>13</v>
      </c>
      <c r="G342" s="3">
        <v>7.77</v>
      </c>
      <c r="H342" s="3" t="s">
        <v>13</v>
      </c>
      <c r="I342" s="3">
        <v>1.39</v>
      </c>
      <c r="J342" s="3" t="s">
        <v>13</v>
      </c>
      <c r="K342" s="3">
        <v>0.21</v>
      </c>
      <c r="L342" s="3">
        <v>0.1</v>
      </c>
      <c r="M342" s="3" t="s">
        <v>13</v>
      </c>
    </row>
    <row r="343" spans="1:13" ht="15.75" thickBot="1" x14ac:dyDescent="0.3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</row>
    <row r="344" spans="1:13" ht="15.75" thickBot="1" x14ac:dyDescent="0.3">
      <c r="A344" s="2" t="s">
        <v>14</v>
      </c>
      <c r="B344" s="3">
        <v>31</v>
      </c>
      <c r="C344" s="3">
        <v>30</v>
      </c>
      <c r="D344" s="3">
        <v>31</v>
      </c>
      <c r="E344" s="3">
        <v>31</v>
      </c>
      <c r="F344" s="3">
        <v>28</v>
      </c>
      <c r="G344" s="3">
        <v>31</v>
      </c>
      <c r="H344" s="3">
        <v>30</v>
      </c>
      <c r="I344" s="3">
        <v>31</v>
      </c>
      <c r="J344" s="3">
        <v>30</v>
      </c>
      <c r="K344" s="3">
        <v>31</v>
      </c>
      <c r="L344" s="3">
        <v>31</v>
      </c>
      <c r="M344" s="3">
        <v>30</v>
      </c>
    </row>
    <row r="345" spans="1:13" ht="15.75" thickBot="1" x14ac:dyDescent="0.3">
      <c r="A345" s="2" t="s">
        <v>15</v>
      </c>
      <c r="B345" s="3">
        <v>0.22</v>
      </c>
      <c r="C345" s="3">
        <v>2.81</v>
      </c>
      <c r="D345" s="3">
        <v>2.16</v>
      </c>
      <c r="E345" s="3">
        <v>4.3</v>
      </c>
      <c r="F345" s="3">
        <v>6.68</v>
      </c>
      <c r="G345" s="3">
        <v>7.77</v>
      </c>
      <c r="H345" s="3">
        <v>3.57</v>
      </c>
      <c r="I345" s="3">
        <v>1.1399999999999999</v>
      </c>
      <c r="J345" s="3">
        <v>0.37</v>
      </c>
      <c r="K345" s="3">
        <v>0.16</v>
      </c>
      <c r="L345" s="3">
        <v>0.05</v>
      </c>
      <c r="M345" s="3">
        <v>0.06</v>
      </c>
    </row>
    <row r="346" spans="1:13" ht="15.75" thickBot="1" x14ac:dyDescent="0.3">
      <c r="A346" s="2" t="s">
        <v>16</v>
      </c>
      <c r="B346" s="3">
        <v>10.199999999999999</v>
      </c>
      <c r="C346" s="3">
        <v>8.92</v>
      </c>
      <c r="D346" s="3">
        <v>9.2899999999999991</v>
      </c>
      <c r="E346" s="3">
        <v>50.4</v>
      </c>
      <c r="F346" s="3">
        <v>40.799999999999997</v>
      </c>
      <c r="G346" s="3">
        <v>86.6</v>
      </c>
      <c r="H346" s="3">
        <v>8.33</v>
      </c>
      <c r="I346" s="3">
        <v>3.36</v>
      </c>
      <c r="J346" s="3">
        <v>1.59</v>
      </c>
      <c r="K346" s="3">
        <v>0.4</v>
      </c>
      <c r="L346" s="3">
        <v>0.22</v>
      </c>
      <c r="M346" s="3">
        <v>0.35</v>
      </c>
    </row>
    <row r="347" spans="1:13" ht="15.75" thickBot="1" x14ac:dyDescent="0.3">
      <c r="A347" s="2" t="s">
        <v>17</v>
      </c>
      <c r="B347" s="3">
        <v>2.14</v>
      </c>
      <c r="C347" s="3">
        <v>4.3099999999999996</v>
      </c>
      <c r="D347" s="3">
        <v>3.04</v>
      </c>
      <c r="E347" s="3">
        <v>12.57</v>
      </c>
      <c r="F347" s="3">
        <v>10.79</v>
      </c>
      <c r="G347" s="3">
        <v>25.02</v>
      </c>
      <c r="H347" s="3">
        <v>5.32</v>
      </c>
      <c r="I347" s="3">
        <v>2.0499999999999998</v>
      </c>
      <c r="J347" s="3">
        <v>1.02</v>
      </c>
      <c r="K347" s="3">
        <v>0.27</v>
      </c>
      <c r="L347" s="3">
        <v>0.14000000000000001</v>
      </c>
      <c r="M347" s="3">
        <v>0.14000000000000001</v>
      </c>
    </row>
    <row r="348" spans="1:13" ht="15.75" thickBot="1" x14ac:dyDescent="0.3">
      <c r="A348" s="57" t="s">
        <v>18</v>
      </c>
      <c r="B348" s="58"/>
      <c r="C348" s="59">
        <v>365</v>
      </c>
      <c r="D348" s="60"/>
      <c r="E348" s="60"/>
      <c r="F348" s="60"/>
      <c r="G348" s="60"/>
      <c r="H348" s="60"/>
      <c r="I348" s="60"/>
      <c r="J348" s="60"/>
      <c r="K348" s="60"/>
      <c r="L348" s="60"/>
      <c r="M348" s="61"/>
    </row>
    <row r="349" spans="1:13" ht="22.5" x14ac:dyDescent="0.25">
      <c r="A349" s="4" t="s">
        <v>19</v>
      </c>
      <c r="B349" s="55">
        <v>5736</v>
      </c>
      <c r="C349" s="55">
        <v>11176</v>
      </c>
      <c r="D349" s="55">
        <v>8144</v>
      </c>
      <c r="E349" s="55">
        <v>33661</v>
      </c>
      <c r="F349" s="55">
        <v>26114</v>
      </c>
      <c r="G349" s="55">
        <v>67012</v>
      </c>
      <c r="H349" s="55">
        <v>13799</v>
      </c>
      <c r="I349" s="55">
        <v>5497</v>
      </c>
      <c r="J349" s="55">
        <v>2640</v>
      </c>
      <c r="K349" s="55">
        <v>719</v>
      </c>
      <c r="L349" s="55">
        <v>372</v>
      </c>
      <c r="M349" s="55">
        <v>367</v>
      </c>
    </row>
    <row r="350" spans="1:13" ht="23.25" thickBot="1" x14ac:dyDescent="0.3">
      <c r="A350" s="5" t="s">
        <v>20</v>
      </c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</row>
    <row r="351" spans="1:13" x14ac:dyDescent="0.25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</row>
    <row r="353" spans="1:13" ht="15" customHeight="1" x14ac:dyDescent="0.25">
      <c r="A353" s="64" t="s">
        <v>973</v>
      </c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ht="15.75" thickBot="1" x14ac:dyDescent="0.3">
      <c r="A354" s="65" t="s">
        <v>29</v>
      </c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</row>
    <row r="355" spans="1:13" ht="15.75" thickBot="1" x14ac:dyDescent="0.3">
      <c r="A355" s="1" t="s">
        <v>0</v>
      </c>
      <c r="B355" s="1" t="s">
        <v>1</v>
      </c>
      <c r="C355" s="1" t="s">
        <v>2</v>
      </c>
      <c r="D355" s="1" t="s">
        <v>3</v>
      </c>
      <c r="E355" s="1" t="s">
        <v>4</v>
      </c>
      <c r="F355" s="1" t="s">
        <v>5</v>
      </c>
      <c r="G355" s="1" t="s">
        <v>6</v>
      </c>
      <c r="H355" s="1" t="s">
        <v>7</v>
      </c>
      <c r="I355" s="1" t="s">
        <v>8</v>
      </c>
      <c r="J355" s="1" t="s">
        <v>9</v>
      </c>
      <c r="K355" s="1" t="s">
        <v>10</v>
      </c>
      <c r="L355" s="1" t="s">
        <v>11</v>
      </c>
      <c r="M355" s="1" t="s">
        <v>12</v>
      </c>
    </row>
    <row r="356" spans="1:13" ht="15.75" thickBot="1" x14ac:dyDescent="0.3">
      <c r="A356" s="2">
        <v>1</v>
      </c>
      <c r="B356" s="3">
        <v>0.27</v>
      </c>
      <c r="C356" s="3">
        <v>0.25</v>
      </c>
      <c r="D356" s="3">
        <v>3.79</v>
      </c>
      <c r="E356" s="3">
        <v>1.8</v>
      </c>
      <c r="F356" s="3">
        <v>2.2599999999999998</v>
      </c>
      <c r="G356" s="3">
        <v>1.9</v>
      </c>
      <c r="H356" s="3">
        <v>6.81</v>
      </c>
      <c r="I356" s="3">
        <v>2.38</v>
      </c>
      <c r="J356" s="3">
        <v>2.41</v>
      </c>
      <c r="K356" s="3">
        <v>0.98</v>
      </c>
      <c r="L356" s="3">
        <v>0.25</v>
      </c>
      <c r="M356" s="3">
        <v>0.33</v>
      </c>
    </row>
    <row r="357" spans="1:13" ht="15.75" thickBot="1" x14ac:dyDescent="0.3">
      <c r="A357" s="2">
        <v>2</v>
      </c>
      <c r="B357" s="3">
        <v>0.27</v>
      </c>
      <c r="C357" s="3">
        <v>0.32</v>
      </c>
      <c r="D357" s="3">
        <v>3.18</v>
      </c>
      <c r="E357" s="3">
        <v>1.8</v>
      </c>
      <c r="F357" s="3">
        <v>2.16</v>
      </c>
      <c r="G357" s="3">
        <v>1.93</v>
      </c>
      <c r="H357" s="3">
        <v>14.3</v>
      </c>
      <c r="I357" s="3">
        <v>2.2999999999999998</v>
      </c>
      <c r="J357" s="3">
        <v>2.2400000000000002</v>
      </c>
      <c r="K357" s="3">
        <v>0.85</v>
      </c>
      <c r="L357" s="3">
        <v>0.25</v>
      </c>
      <c r="M357" s="3">
        <v>0.28999999999999998</v>
      </c>
    </row>
    <row r="358" spans="1:13" ht="15.75" thickBot="1" x14ac:dyDescent="0.3">
      <c r="A358" s="2">
        <v>3</v>
      </c>
      <c r="B358" s="3">
        <v>0.24</v>
      </c>
      <c r="C358" s="3">
        <v>0.41</v>
      </c>
      <c r="D358" s="3">
        <v>2.8</v>
      </c>
      <c r="E358" s="3">
        <v>1.68</v>
      </c>
      <c r="F358" s="3">
        <v>2.21</v>
      </c>
      <c r="G358" s="3">
        <v>1.97</v>
      </c>
      <c r="H358" s="3">
        <v>29.4</v>
      </c>
      <c r="I358" s="3">
        <v>2.21</v>
      </c>
      <c r="J358" s="3">
        <v>2.16</v>
      </c>
      <c r="K358" s="3">
        <v>0.85</v>
      </c>
      <c r="L358" s="3">
        <v>0.24</v>
      </c>
      <c r="M358" s="3">
        <v>0.25</v>
      </c>
    </row>
    <row r="359" spans="1:13" ht="15.75" thickBot="1" x14ac:dyDescent="0.3">
      <c r="A359" s="2">
        <v>4</v>
      </c>
      <c r="B359" s="3">
        <v>0.22</v>
      </c>
      <c r="C359" s="3">
        <v>0.57999999999999996</v>
      </c>
      <c r="D359" s="3">
        <v>2.64</v>
      </c>
      <c r="E359" s="3">
        <v>1.8</v>
      </c>
      <c r="F359" s="3">
        <v>2.16</v>
      </c>
      <c r="G359" s="3">
        <v>1.84</v>
      </c>
      <c r="H359" s="3">
        <v>17.399999999999999</v>
      </c>
      <c r="I359" s="3">
        <v>2.0699999999999998</v>
      </c>
      <c r="J359" s="3">
        <v>2</v>
      </c>
      <c r="K359" s="3">
        <v>0.85</v>
      </c>
      <c r="L359" s="3">
        <v>0.24</v>
      </c>
      <c r="M359" s="3">
        <v>0.26</v>
      </c>
    </row>
    <row r="360" spans="1:13" ht="15.75" thickBot="1" x14ac:dyDescent="0.3">
      <c r="A360" s="2">
        <v>5</v>
      </c>
      <c r="B360" s="3">
        <v>0.22</v>
      </c>
      <c r="C360" s="3">
        <v>0.49</v>
      </c>
      <c r="D360" s="3">
        <v>2.42</v>
      </c>
      <c r="E360" s="3">
        <v>1.8</v>
      </c>
      <c r="F360" s="3">
        <v>2.12</v>
      </c>
      <c r="G360" s="3">
        <v>1.8</v>
      </c>
      <c r="H360" s="3">
        <v>8.6300000000000008</v>
      </c>
      <c r="I360" s="3">
        <v>2.04</v>
      </c>
      <c r="J360" s="3">
        <v>1.98</v>
      </c>
      <c r="K360" s="3">
        <v>0.85</v>
      </c>
      <c r="L360" s="3">
        <v>0.27</v>
      </c>
      <c r="M360" s="3">
        <v>0.21</v>
      </c>
    </row>
    <row r="361" spans="1:13" ht="15.75" thickBot="1" x14ac:dyDescent="0.3">
      <c r="A361" s="2">
        <v>6</v>
      </c>
      <c r="B361" s="3">
        <v>0.18</v>
      </c>
      <c r="C361" s="3">
        <v>0.5</v>
      </c>
      <c r="D361" s="3">
        <v>2.42</v>
      </c>
      <c r="E361" s="3">
        <v>1.67</v>
      </c>
      <c r="F361" s="3">
        <v>1.98</v>
      </c>
      <c r="G361" s="3">
        <v>1.8</v>
      </c>
      <c r="H361" s="3">
        <v>7.53</v>
      </c>
      <c r="I361" s="3">
        <v>1.95</v>
      </c>
      <c r="J361" s="3">
        <v>1.93</v>
      </c>
      <c r="K361" s="3">
        <v>0.77</v>
      </c>
      <c r="L361" s="3">
        <v>0.23</v>
      </c>
      <c r="M361" s="3">
        <v>0.22</v>
      </c>
    </row>
    <row r="362" spans="1:13" ht="15.75" thickBot="1" x14ac:dyDescent="0.3">
      <c r="A362" s="2">
        <v>7</v>
      </c>
      <c r="B362" s="3">
        <v>0.18</v>
      </c>
      <c r="C362" s="3">
        <v>0.43</v>
      </c>
      <c r="D362" s="3">
        <v>2.59</v>
      </c>
      <c r="E362" s="3">
        <v>1.67</v>
      </c>
      <c r="F362" s="3">
        <v>1.8</v>
      </c>
      <c r="G362" s="3">
        <v>1.8</v>
      </c>
      <c r="H362" s="3">
        <v>7.99</v>
      </c>
      <c r="I362" s="3">
        <v>1.92</v>
      </c>
      <c r="J362" s="3">
        <v>1.8</v>
      </c>
      <c r="K362" s="3">
        <v>0.72</v>
      </c>
      <c r="L362" s="3">
        <v>0.23</v>
      </c>
      <c r="M362" s="3">
        <v>0.22</v>
      </c>
    </row>
    <row r="363" spans="1:13" ht="15.75" thickBot="1" x14ac:dyDescent="0.3">
      <c r="A363" s="2">
        <v>8</v>
      </c>
      <c r="B363" s="3">
        <v>0.2</v>
      </c>
      <c r="C363" s="3">
        <v>0.4</v>
      </c>
      <c r="D363" s="3">
        <v>2.88</v>
      </c>
      <c r="E363" s="3">
        <v>15.9</v>
      </c>
      <c r="F363" s="3">
        <v>1.8</v>
      </c>
      <c r="G363" s="3">
        <v>1.74</v>
      </c>
      <c r="H363" s="3">
        <v>6.9</v>
      </c>
      <c r="I363" s="3">
        <v>1.88</v>
      </c>
      <c r="J363" s="3">
        <v>1.95</v>
      </c>
      <c r="K363" s="3">
        <v>0.72</v>
      </c>
      <c r="L363" s="3">
        <v>0.22</v>
      </c>
      <c r="M363" s="3">
        <v>0.23</v>
      </c>
    </row>
    <row r="364" spans="1:13" ht="15.75" thickBot="1" x14ac:dyDescent="0.3">
      <c r="A364" s="2">
        <v>9</v>
      </c>
      <c r="B364" s="3">
        <v>0.22</v>
      </c>
      <c r="C364" s="3">
        <v>0.37</v>
      </c>
      <c r="D364" s="3">
        <v>2.73</v>
      </c>
      <c r="E364" s="3">
        <v>17</v>
      </c>
      <c r="F364" s="3">
        <v>1.85</v>
      </c>
      <c r="G364" s="3">
        <v>1.66</v>
      </c>
      <c r="H364" s="3">
        <v>6.01</v>
      </c>
      <c r="I364" s="3">
        <v>1.83</v>
      </c>
      <c r="J364" s="3">
        <v>1.88</v>
      </c>
      <c r="K364" s="3">
        <v>0.64</v>
      </c>
      <c r="L364" s="3">
        <v>0.22</v>
      </c>
      <c r="M364" s="3">
        <v>0.24</v>
      </c>
    </row>
    <row r="365" spans="1:13" ht="15.75" thickBot="1" x14ac:dyDescent="0.3">
      <c r="A365" s="2">
        <v>10</v>
      </c>
      <c r="B365" s="3">
        <v>0.21</v>
      </c>
      <c r="C365" s="3">
        <v>0.36</v>
      </c>
      <c r="D365" s="3">
        <v>2.7</v>
      </c>
      <c r="E365" s="3">
        <v>8.3000000000000007</v>
      </c>
      <c r="F365" s="3">
        <v>1.98</v>
      </c>
      <c r="G365" s="3">
        <v>1.66</v>
      </c>
      <c r="H365" s="3">
        <v>5.7</v>
      </c>
      <c r="I365" s="3">
        <v>1.73</v>
      </c>
      <c r="J365" s="3">
        <v>1.71</v>
      </c>
      <c r="K365" s="3">
        <v>0.53</v>
      </c>
      <c r="L365" s="3">
        <v>0.21</v>
      </c>
      <c r="M365" s="3">
        <v>0.22</v>
      </c>
    </row>
    <row r="366" spans="1:13" ht="15.75" thickBot="1" x14ac:dyDescent="0.3">
      <c r="A366" s="2">
        <v>11</v>
      </c>
      <c r="B366" s="3">
        <v>0.22</v>
      </c>
      <c r="C366" s="3">
        <v>0.36</v>
      </c>
      <c r="D366" s="3">
        <v>2.37</v>
      </c>
      <c r="E366" s="3">
        <v>5.95</v>
      </c>
      <c r="F366" s="3">
        <v>1.98</v>
      </c>
      <c r="G366" s="3">
        <v>1.55</v>
      </c>
      <c r="H366" s="3">
        <v>5.41</v>
      </c>
      <c r="I366" s="3">
        <v>1.69</v>
      </c>
      <c r="J366" s="3">
        <v>1.74</v>
      </c>
      <c r="K366" s="3">
        <v>0.54</v>
      </c>
      <c r="L366" s="3">
        <v>0.22</v>
      </c>
      <c r="M366" s="3">
        <v>0.2</v>
      </c>
    </row>
    <row r="367" spans="1:13" ht="15.75" thickBot="1" x14ac:dyDescent="0.3">
      <c r="A367" s="2">
        <v>12</v>
      </c>
      <c r="B367" s="3">
        <v>0.22</v>
      </c>
      <c r="C367" s="3">
        <v>0.34</v>
      </c>
      <c r="D367" s="3">
        <v>2.27</v>
      </c>
      <c r="E367" s="3">
        <v>5.25</v>
      </c>
      <c r="F367" s="3">
        <v>3.17</v>
      </c>
      <c r="G367" s="3">
        <v>1.66</v>
      </c>
      <c r="H367" s="3">
        <v>4.88</v>
      </c>
      <c r="I367" s="3">
        <v>1.66</v>
      </c>
      <c r="J367" s="3">
        <v>1.94</v>
      </c>
      <c r="K367" s="3">
        <v>0.49</v>
      </c>
      <c r="L367" s="3">
        <v>0.22</v>
      </c>
      <c r="M367" s="3">
        <v>0.21</v>
      </c>
    </row>
    <row r="368" spans="1:13" ht="15.75" thickBot="1" x14ac:dyDescent="0.3">
      <c r="A368" s="2">
        <v>13</v>
      </c>
      <c r="B368" s="3">
        <v>0.22</v>
      </c>
      <c r="C368" s="3">
        <v>2.04</v>
      </c>
      <c r="D368" s="3">
        <v>2.16</v>
      </c>
      <c r="E368" s="3">
        <v>4.74</v>
      </c>
      <c r="F368" s="3">
        <v>4.4000000000000004</v>
      </c>
      <c r="G368" s="3">
        <v>1.53</v>
      </c>
      <c r="H368" s="3">
        <v>4.6399999999999997</v>
      </c>
      <c r="I368" s="3">
        <v>1.66</v>
      </c>
      <c r="J368" s="3">
        <v>2.34</v>
      </c>
      <c r="K368" s="3">
        <v>0.52</v>
      </c>
      <c r="L368" s="3">
        <v>0.22</v>
      </c>
      <c r="M368" s="3">
        <v>0.22</v>
      </c>
    </row>
    <row r="369" spans="1:13" ht="15.75" thickBot="1" x14ac:dyDescent="0.3">
      <c r="A369" s="2">
        <v>14</v>
      </c>
      <c r="B369" s="3">
        <v>0.22</v>
      </c>
      <c r="C369" s="3">
        <v>1.82</v>
      </c>
      <c r="D369" s="3">
        <v>2.2999999999999998</v>
      </c>
      <c r="E369" s="3">
        <v>4.7699999999999996</v>
      </c>
      <c r="F369" s="3">
        <v>3</v>
      </c>
      <c r="G369" s="3">
        <v>1.57</v>
      </c>
      <c r="H369" s="3">
        <v>4.5999999999999996</v>
      </c>
      <c r="I369" s="3">
        <v>1.61</v>
      </c>
      <c r="J369" s="3">
        <v>2.14</v>
      </c>
      <c r="K369" s="3">
        <v>0.48</v>
      </c>
      <c r="L369" s="3">
        <v>0.22</v>
      </c>
      <c r="M369" s="3">
        <v>0.22</v>
      </c>
    </row>
    <row r="370" spans="1:13" ht="15.75" thickBot="1" x14ac:dyDescent="0.3">
      <c r="A370" s="2">
        <v>15</v>
      </c>
      <c r="B370" s="3">
        <v>0.22</v>
      </c>
      <c r="C370" s="3">
        <v>7.51</v>
      </c>
      <c r="D370" s="3">
        <v>3.85</v>
      </c>
      <c r="E370" s="3">
        <v>4.51</v>
      </c>
      <c r="F370" s="3">
        <v>2.75</v>
      </c>
      <c r="G370" s="3">
        <v>1.66</v>
      </c>
      <c r="H370" s="3">
        <v>4.4400000000000004</v>
      </c>
      <c r="I370" s="3">
        <v>1.55</v>
      </c>
      <c r="J370" s="3">
        <v>1.98</v>
      </c>
      <c r="K370" s="3">
        <v>0.42</v>
      </c>
      <c r="L370" s="3">
        <v>0.21</v>
      </c>
      <c r="M370" s="3">
        <v>0.22</v>
      </c>
    </row>
    <row r="371" spans="1:13" ht="15.75" thickBot="1" x14ac:dyDescent="0.3">
      <c r="A371" s="2">
        <v>16</v>
      </c>
      <c r="B371" s="3">
        <v>0.22</v>
      </c>
      <c r="C371" s="3">
        <v>3.65</v>
      </c>
      <c r="D371" s="3">
        <v>3.23</v>
      </c>
      <c r="E371" s="3">
        <v>4.0999999999999996</v>
      </c>
      <c r="F371" s="3">
        <v>2.58</v>
      </c>
      <c r="G371" s="3">
        <v>1.59</v>
      </c>
      <c r="H371" s="3">
        <v>4.2300000000000004</v>
      </c>
      <c r="I371" s="3">
        <v>1.53</v>
      </c>
      <c r="J371" s="3">
        <v>1.82</v>
      </c>
      <c r="K371" s="3">
        <v>0.39</v>
      </c>
      <c r="L371" s="3">
        <v>0.2</v>
      </c>
      <c r="M371" s="3">
        <v>0.19</v>
      </c>
    </row>
    <row r="372" spans="1:13" ht="15.75" thickBot="1" x14ac:dyDescent="0.3">
      <c r="A372" s="2">
        <v>17</v>
      </c>
      <c r="B372" s="3">
        <v>0.26</v>
      </c>
      <c r="C372" s="3">
        <v>2.33</v>
      </c>
      <c r="D372" s="3">
        <v>3.02</v>
      </c>
      <c r="E372" s="3">
        <v>3.96</v>
      </c>
      <c r="F372" s="3">
        <v>2.48</v>
      </c>
      <c r="G372" s="3">
        <v>1.54</v>
      </c>
      <c r="H372" s="3">
        <v>3.91</v>
      </c>
      <c r="I372" s="3">
        <v>1.62</v>
      </c>
      <c r="J372" s="3">
        <v>1.8</v>
      </c>
      <c r="K372" s="3">
        <v>0.37</v>
      </c>
      <c r="L372" s="3">
        <v>0.18</v>
      </c>
      <c r="M372" s="3">
        <v>0.18</v>
      </c>
    </row>
    <row r="373" spans="1:13" ht="15.75" thickBot="1" x14ac:dyDescent="0.3">
      <c r="A373" s="2">
        <v>18</v>
      </c>
      <c r="B373" s="3">
        <v>0.25</v>
      </c>
      <c r="C373" s="3">
        <v>2.2000000000000002</v>
      </c>
      <c r="D373" s="3">
        <v>2.73</v>
      </c>
      <c r="E373" s="3">
        <v>3.81</v>
      </c>
      <c r="F373" s="3">
        <v>2.5</v>
      </c>
      <c r="G373" s="3">
        <v>1.53</v>
      </c>
      <c r="H373" s="3">
        <v>3.81</v>
      </c>
      <c r="I373" s="3">
        <v>1.97</v>
      </c>
      <c r="J373" s="3">
        <v>1.8</v>
      </c>
      <c r="K373" s="3">
        <v>0.36</v>
      </c>
      <c r="L373" s="3">
        <v>0.18</v>
      </c>
      <c r="M373" s="3">
        <v>0.23</v>
      </c>
    </row>
    <row r="374" spans="1:13" ht="15.75" thickBot="1" x14ac:dyDescent="0.3">
      <c r="A374" s="2">
        <v>19</v>
      </c>
      <c r="B374" s="3">
        <v>0.25</v>
      </c>
      <c r="C374" s="3">
        <v>2.68</v>
      </c>
      <c r="D374" s="3">
        <v>2.7</v>
      </c>
      <c r="E374" s="3">
        <v>3.61</v>
      </c>
      <c r="F374" s="3">
        <v>2.34</v>
      </c>
      <c r="G374" s="3">
        <v>1.45</v>
      </c>
      <c r="H374" s="3">
        <v>3.5</v>
      </c>
      <c r="I374" s="3">
        <v>1.8</v>
      </c>
      <c r="J374" s="3">
        <v>1.68</v>
      </c>
      <c r="K374" s="3">
        <v>0.36</v>
      </c>
      <c r="L374" s="3">
        <v>0.18</v>
      </c>
      <c r="M374" s="3">
        <v>0.23</v>
      </c>
    </row>
    <row r="375" spans="1:13" ht="15.75" thickBot="1" x14ac:dyDescent="0.3">
      <c r="A375" s="2">
        <v>20</v>
      </c>
      <c r="B375" s="3">
        <v>0.22</v>
      </c>
      <c r="C375" s="3">
        <v>2.21</v>
      </c>
      <c r="D375" s="3">
        <v>2.4900000000000002</v>
      </c>
      <c r="E375" s="3">
        <v>3.5</v>
      </c>
      <c r="F375" s="3">
        <v>2.41</v>
      </c>
      <c r="G375" s="3">
        <v>1.39</v>
      </c>
      <c r="H375" s="3">
        <v>3.43</v>
      </c>
      <c r="I375" s="3">
        <v>1.67</v>
      </c>
      <c r="J375" s="3">
        <v>1.55</v>
      </c>
      <c r="K375" s="3">
        <v>0.35</v>
      </c>
      <c r="L375" s="3">
        <v>0.18</v>
      </c>
      <c r="M375" s="3">
        <v>0.2</v>
      </c>
    </row>
    <row r="376" spans="1:13" ht="15.75" thickBot="1" x14ac:dyDescent="0.3">
      <c r="A376" s="2">
        <v>21</v>
      </c>
      <c r="B376" s="3">
        <v>0.22</v>
      </c>
      <c r="C376" s="3">
        <v>1.82</v>
      </c>
      <c r="D376" s="3">
        <v>2.52</v>
      </c>
      <c r="E376" s="3">
        <v>3.49</v>
      </c>
      <c r="F376" s="3">
        <v>2.16</v>
      </c>
      <c r="G376" s="3">
        <v>1.39</v>
      </c>
      <c r="H376" s="3">
        <v>3.25</v>
      </c>
      <c r="I376" s="3">
        <v>1.58</v>
      </c>
      <c r="J376" s="3">
        <v>1.43</v>
      </c>
      <c r="K376" s="3">
        <v>0.37</v>
      </c>
      <c r="L376" s="3">
        <v>0.17</v>
      </c>
      <c r="M376" s="3">
        <v>0.22</v>
      </c>
    </row>
    <row r="377" spans="1:13" ht="15.75" thickBot="1" x14ac:dyDescent="0.3">
      <c r="A377" s="2">
        <v>22</v>
      </c>
      <c r="B377" s="3">
        <v>0.2</v>
      </c>
      <c r="C377" s="3">
        <v>1.66</v>
      </c>
      <c r="D377" s="3">
        <v>2.37</v>
      </c>
      <c r="E377" s="3">
        <v>3.39</v>
      </c>
      <c r="F377" s="3">
        <v>2.16</v>
      </c>
      <c r="G377" s="3">
        <v>1.24</v>
      </c>
      <c r="H377" s="3">
        <v>3.2</v>
      </c>
      <c r="I377" s="3">
        <v>1.53</v>
      </c>
      <c r="J377" s="3">
        <v>1.28</v>
      </c>
      <c r="K377" s="3">
        <v>0.31</v>
      </c>
      <c r="L377" s="3">
        <v>0.18</v>
      </c>
      <c r="M377" s="3">
        <v>0.21</v>
      </c>
    </row>
    <row r="378" spans="1:13" ht="15.75" thickBot="1" x14ac:dyDescent="0.3">
      <c r="A378" s="2">
        <v>23</v>
      </c>
      <c r="B378" s="3">
        <v>0.18</v>
      </c>
      <c r="C378" s="3">
        <v>1.56</v>
      </c>
      <c r="D378" s="3">
        <v>2.2799999999999998</v>
      </c>
      <c r="E378" s="3">
        <v>3.21</v>
      </c>
      <c r="F378" s="3">
        <v>2.16</v>
      </c>
      <c r="G378" s="3">
        <v>1.1200000000000001</v>
      </c>
      <c r="H378" s="3">
        <v>3.07</v>
      </c>
      <c r="I378" s="3">
        <v>1.6</v>
      </c>
      <c r="J378" s="3">
        <v>1.19</v>
      </c>
      <c r="K378" s="3">
        <v>0.28000000000000003</v>
      </c>
      <c r="L378" s="3">
        <v>0.18</v>
      </c>
      <c r="M378" s="3">
        <v>0.19</v>
      </c>
    </row>
    <row r="379" spans="1:13" ht="15.75" thickBot="1" x14ac:dyDescent="0.3">
      <c r="A379" s="2">
        <v>24</v>
      </c>
      <c r="B379" s="3">
        <v>0.18</v>
      </c>
      <c r="C379" s="3">
        <v>1.58</v>
      </c>
      <c r="D379" s="3">
        <v>2.16</v>
      </c>
      <c r="E379" s="3">
        <v>3.03</v>
      </c>
      <c r="F379" s="3">
        <v>2.16</v>
      </c>
      <c r="G379" s="3">
        <v>1.26</v>
      </c>
      <c r="H379" s="3">
        <v>3.11</v>
      </c>
      <c r="I379" s="3">
        <v>1.94</v>
      </c>
      <c r="J379" s="3">
        <v>1.2</v>
      </c>
      <c r="K379" s="3">
        <v>0.27</v>
      </c>
      <c r="L379" s="3">
        <v>0.18</v>
      </c>
      <c r="M379" s="3">
        <v>0.15</v>
      </c>
    </row>
    <row r="380" spans="1:13" ht="15.75" thickBot="1" x14ac:dyDescent="0.3">
      <c r="A380" s="2">
        <v>25</v>
      </c>
      <c r="B380" s="3">
        <v>0.18</v>
      </c>
      <c r="C380" s="3">
        <v>4.0999999999999996</v>
      </c>
      <c r="D380" s="3">
        <v>2.0699999999999998</v>
      </c>
      <c r="E380" s="3">
        <v>2.98</v>
      </c>
      <c r="F380" s="3">
        <v>2.16</v>
      </c>
      <c r="G380" s="3">
        <v>1.19</v>
      </c>
      <c r="H380" s="3">
        <v>3.03</v>
      </c>
      <c r="I380" s="3">
        <v>1.94</v>
      </c>
      <c r="J380" s="3">
        <v>1.1499999999999999</v>
      </c>
      <c r="K380" s="3">
        <v>0.3</v>
      </c>
      <c r="L380" s="3">
        <v>0.18</v>
      </c>
      <c r="M380" s="3">
        <v>0.19</v>
      </c>
    </row>
    <row r="381" spans="1:13" ht="15.75" thickBot="1" x14ac:dyDescent="0.3">
      <c r="A381" s="2">
        <v>26</v>
      </c>
      <c r="B381" s="3">
        <v>0.18</v>
      </c>
      <c r="C381" s="3">
        <v>4.95</v>
      </c>
      <c r="D381" s="3">
        <v>1.98</v>
      </c>
      <c r="E381" s="3">
        <v>2.95</v>
      </c>
      <c r="F381" s="3">
        <v>2.06</v>
      </c>
      <c r="G381" s="3">
        <v>1.1200000000000001</v>
      </c>
      <c r="H381" s="3">
        <v>3</v>
      </c>
      <c r="I381" s="3">
        <v>1.73</v>
      </c>
      <c r="J381" s="3">
        <v>1.1200000000000001</v>
      </c>
      <c r="K381" s="3">
        <v>0.28999999999999998</v>
      </c>
      <c r="L381" s="3">
        <v>0.18</v>
      </c>
      <c r="M381" s="3">
        <v>0.16</v>
      </c>
    </row>
    <row r="382" spans="1:13" ht="15.75" thickBot="1" x14ac:dyDescent="0.3">
      <c r="A382" s="2">
        <v>27</v>
      </c>
      <c r="B382" s="3">
        <v>0.18</v>
      </c>
      <c r="C382" s="3">
        <v>3.63</v>
      </c>
      <c r="D382" s="3">
        <v>1.91</v>
      </c>
      <c r="E382" s="3">
        <v>2.82</v>
      </c>
      <c r="F382" s="3">
        <v>2.02</v>
      </c>
      <c r="G382" s="3">
        <v>1.1200000000000001</v>
      </c>
      <c r="H382" s="3">
        <v>2.75</v>
      </c>
      <c r="I382" s="3">
        <v>1.76</v>
      </c>
      <c r="J382" s="3">
        <v>1.1200000000000001</v>
      </c>
      <c r="K382" s="3">
        <v>0.25</v>
      </c>
      <c r="L382" s="3">
        <v>0.18</v>
      </c>
      <c r="M382" s="3">
        <v>0.23</v>
      </c>
    </row>
    <row r="383" spans="1:13" ht="15.75" thickBot="1" x14ac:dyDescent="0.3">
      <c r="A383" s="2">
        <v>28</v>
      </c>
      <c r="B383" s="3">
        <v>0.28999999999999998</v>
      </c>
      <c r="C383" s="3">
        <v>2.98</v>
      </c>
      <c r="D383" s="3">
        <v>1.98</v>
      </c>
      <c r="E383" s="3">
        <v>2.69</v>
      </c>
      <c r="F383" s="3">
        <v>1.98</v>
      </c>
      <c r="G383" s="3">
        <v>1.1200000000000001</v>
      </c>
      <c r="H383" s="3">
        <v>2.7</v>
      </c>
      <c r="I383" s="3">
        <v>2.64</v>
      </c>
      <c r="J383" s="3">
        <v>1.03</v>
      </c>
      <c r="K383" s="3">
        <v>0.26</v>
      </c>
      <c r="L383" s="3">
        <v>0.22</v>
      </c>
      <c r="M383" s="3">
        <v>0.26</v>
      </c>
    </row>
    <row r="384" spans="1:13" ht="15.75" thickBot="1" x14ac:dyDescent="0.3">
      <c r="A384" s="2">
        <v>29</v>
      </c>
      <c r="B384" s="3">
        <v>0.26</v>
      </c>
      <c r="C384" s="3">
        <v>2.7</v>
      </c>
      <c r="D384" s="3">
        <v>1.98</v>
      </c>
      <c r="E384" s="3">
        <v>2.52</v>
      </c>
      <c r="F384" s="3"/>
      <c r="G384" s="3">
        <v>1.03</v>
      </c>
      <c r="H384" s="3">
        <v>2.7</v>
      </c>
      <c r="I384" s="3">
        <v>3.36</v>
      </c>
      <c r="J384" s="3">
        <v>0.98</v>
      </c>
      <c r="K384" s="3">
        <v>0.27</v>
      </c>
      <c r="L384" s="3">
        <v>0.22</v>
      </c>
      <c r="M384" s="3">
        <v>0.26</v>
      </c>
    </row>
    <row r="385" spans="1:13" ht="15.75" thickBot="1" x14ac:dyDescent="0.3">
      <c r="A385" s="2">
        <v>30</v>
      </c>
      <c r="B385" s="3">
        <v>0.22</v>
      </c>
      <c r="C385" s="3">
        <v>2.7</v>
      </c>
      <c r="D385" s="3">
        <v>1.98</v>
      </c>
      <c r="E385" s="3">
        <v>2.56</v>
      </c>
      <c r="F385" s="3" t="s">
        <v>13</v>
      </c>
      <c r="G385" s="3">
        <v>2.8</v>
      </c>
      <c r="H385" s="3">
        <v>2.5099999999999998</v>
      </c>
      <c r="I385" s="3">
        <v>2.76</v>
      </c>
      <c r="J385" s="3">
        <v>0.98</v>
      </c>
      <c r="K385" s="3">
        <v>0.25</v>
      </c>
      <c r="L385" s="3">
        <v>0.22</v>
      </c>
      <c r="M385" s="3">
        <v>0.26</v>
      </c>
    </row>
    <row r="386" spans="1:13" ht="15.75" thickBot="1" x14ac:dyDescent="0.3">
      <c r="A386" s="2">
        <v>31</v>
      </c>
      <c r="B386" s="3">
        <v>0.24</v>
      </c>
      <c r="C386" s="3" t="s">
        <v>13</v>
      </c>
      <c r="D386" s="3">
        <v>1.95</v>
      </c>
      <c r="E386" s="3">
        <v>2.44</v>
      </c>
      <c r="F386" s="3" t="s">
        <v>13</v>
      </c>
      <c r="G386" s="3">
        <v>4.26</v>
      </c>
      <c r="H386" s="3" t="s">
        <v>13</v>
      </c>
      <c r="I386" s="3">
        <v>2.5499999999999998</v>
      </c>
      <c r="J386" s="3" t="s">
        <v>13</v>
      </c>
      <c r="K386" s="3">
        <v>0.25</v>
      </c>
      <c r="L386" s="3">
        <v>0.27</v>
      </c>
      <c r="M386" s="3" t="s">
        <v>13</v>
      </c>
    </row>
    <row r="387" spans="1:13" ht="15.75" thickBot="1" x14ac:dyDescent="0.3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</row>
    <row r="388" spans="1:13" ht="15.75" thickBot="1" x14ac:dyDescent="0.3">
      <c r="A388" s="2" t="s">
        <v>14</v>
      </c>
      <c r="B388" s="3">
        <v>31</v>
      </c>
      <c r="C388" s="3">
        <v>30</v>
      </c>
      <c r="D388" s="3">
        <v>31</v>
      </c>
      <c r="E388" s="3">
        <v>31</v>
      </c>
      <c r="F388" s="3">
        <v>29</v>
      </c>
      <c r="G388" s="3">
        <v>31</v>
      </c>
      <c r="H388" s="3">
        <v>30</v>
      </c>
      <c r="I388" s="3">
        <v>31</v>
      </c>
      <c r="J388" s="3">
        <v>30</v>
      </c>
      <c r="K388" s="3">
        <v>31</v>
      </c>
      <c r="L388" s="3">
        <v>31</v>
      </c>
      <c r="M388" s="3">
        <v>30</v>
      </c>
    </row>
    <row r="389" spans="1:13" ht="15.75" thickBot="1" x14ac:dyDescent="0.3">
      <c r="A389" s="2" t="s">
        <v>15</v>
      </c>
      <c r="B389" s="3">
        <v>0.18</v>
      </c>
      <c r="C389" s="3">
        <v>0.25</v>
      </c>
      <c r="D389" s="3">
        <v>1.91</v>
      </c>
      <c r="E389" s="3">
        <v>1.67</v>
      </c>
      <c r="F389" s="3">
        <v>1.8</v>
      </c>
      <c r="G389" s="3">
        <v>1.03</v>
      </c>
      <c r="H389" s="3">
        <v>2.5099999999999998</v>
      </c>
      <c r="I389" s="3">
        <v>1.53</v>
      </c>
      <c r="J389" s="3">
        <v>0.98</v>
      </c>
      <c r="K389" s="3">
        <v>0.25</v>
      </c>
      <c r="L389" s="3">
        <v>0.17</v>
      </c>
      <c r="M389" s="3">
        <v>0.15</v>
      </c>
    </row>
    <row r="390" spans="1:13" ht="15.75" thickBot="1" x14ac:dyDescent="0.3">
      <c r="A390" s="2" t="s">
        <v>16</v>
      </c>
      <c r="B390" s="3">
        <v>0.28999999999999998</v>
      </c>
      <c r="C390" s="3">
        <v>7.51</v>
      </c>
      <c r="D390" s="3">
        <v>3.85</v>
      </c>
      <c r="E390" s="3">
        <v>17</v>
      </c>
      <c r="F390" s="3">
        <v>4.4000000000000004</v>
      </c>
      <c r="G390" s="3">
        <v>4.26</v>
      </c>
      <c r="H390" s="3">
        <v>29.4</v>
      </c>
      <c r="I390" s="3">
        <v>3.36</v>
      </c>
      <c r="J390" s="3">
        <v>2.41</v>
      </c>
      <c r="K390" s="3">
        <v>0.98</v>
      </c>
      <c r="L390" s="3">
        <v>0.27</v>
      </c>
      <c r="M390" s="3">
        <v>0.33</v>
      </c>
    </row>
    <row r="391" spans="1:13" ht="15.75" thickBot="1" x14ac:dyDescent="0.3">
      <c r="A391" s="2" t="s">
        <v>17</v>
      </c>
      <c r="B391" s="3">
        <v>0.22</v>
      </c>
      <c r="C391" s="3">
        <v>1.9</v>
      </c>
      <c r="D391" s="3">
        <v>2.5299999999999998</v>
      </c>
      <c r="E391" s="3">
        <v>4.18</v>
      </c>
      <c r="F391" s="3">
        <v>2.2999999999999998</v>
      </c>
      <c r="G391" s="3">
        <v>1.65</v>
      </c>
      <c r="H391" s="3">
        <v>6.09</v>
      </c>
      <c r="I391" s="3">
        <v>1.95</v>
      </c>
      <c r="J391" s="3">
        <v>1.68</v>
      </c>
      <c r="K391" s="3">
        <v>0.49</v>
      </c>
      <c r="L391" s="3">
        <v>0.21</v>
      </c>
      <c r="M391" s="3">
        <v>0.22</v>
      </c>
    </row>
    <row r="392" spans="1:13" ht="15.75" thickBot="1" x14ac:dyDescent="0.3">
      <c r="A392" s="57" t="s">
        <v>18</v>
      </c>
      <c r="B392" s="58"/>
      <c r="C392" s="59">
        <v>366</v>
      </c>
      <c r="D392" s="60"/>
      <c r="E392" s="60"/>
      <c r="F392" s="60"/>
      <c r="G392" s="60"/>
      <c r="H392" s="60"/>
      <c r="I392" s="60"/>
      <c r="J392" s="60"/>
      <c r="K392" s="60"/>
      <c r="L392" s="60"/>
      <c r="M392" s="61"/>
    </row>
    <row r="393" spans="1:13" ht="22.5" x14ac:dyDescent="0.25">
      <c r="A393" s="4" t="s">
        <v>19</v>
      </c>
      <c r="B393" s="55">
        <v>591</v>
      </c>
      <c r="C393" s="55">
        <v>4919</v>
      </c>
      <c r="D393" s="55">
        <v>6778</v>
      </c>
      <c r="E393" s="55">
        <v>11206</v>
      </c>
      <c r="F393" s="55">
        <v>5768</v>
      </c>
      <c r="G393" s="55">
        <v>4425</v>
      </c>
      <c r="H393" s="55">
        <v>15797</v>
      </c>
      <c r="I393" s="55">
        <v>5224</v>
      </c>
      <c r="J393" s="55">
        <v>4349</v>
      </c>
      <c r="K393" s="55">
        <v>1308</v>
      </c>
      <c r="L393" s="55">
        <v>566</v>
      </c>
      <c r="M393" s="55">
        <v>579</v>
      </c>
    </row>
    <row r="394" spans="1:13" ht="23.25" thickBot="1" x14ac:dyDescent="0.3">
      <c r="A394" s="5" t="s">
        <v>20</v>
      </c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</row>
    <row r="395" spans="1:13" x14ac:dyDescent="0.2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</row>
    <row r="397" spans="1:13" ht="15" customHeight="1" x14ac:dyDescent="0.25">
      <c r="A397" s="64" t="s">
        <v>973</v>
      </c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ht="15.75" thickBot="1" x14ac:dyDescent="0.3">
      <c r="A398" s="65" t="s">
        <v>30</v>
      </c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</row>
    <row r="399" spans="1:13" ht="15.75" thickBot="1" x14ac:dyDescent="0.3">
      <c r="A399" s="1" t="s">
        <v>0</v>
      </c>
      <c r="B399" s="1" t="s">
        <v>1</v>
      </c>
      <c r="C399" s="1" t="s">
        <v>2</v>
      </c>
      <c r="D399" s="1" t="s">
        <v>3</v>
      </c>
      <c r="E399" s="1" t="s">
        <v>4</v>
      </c>
      <c r="F399" s="1" t="s">
        <v>5</v>
      </c>
      <c r="G399" s="1" t="s">
        <v>6</v>
      </c>
      <c r="H399" s="1" t="s">
        <v>7</v>
      </c>
      <c r="I399" s="1" t="s">
        <v>8</v>
      </c>
      <c r="J399" s="1" t="s">
        <v>9</v>
      </c>
      <c r="K399" s="1" t="s">
        <v>10</v>
      </c>
      <c r="L399" s="1" t="s">
        <v>11</v>
      </c>
      <c r="M399" s="1" t="s">
        <v>12</v>
      </c>
    </row>
    <row r="400" spans="1:13" ht="15.75" thickBot="1" x14ac:dyDescent="0.3">
      <c r="A400" s="2">
        <v>1</v>
      </c>
      <c r="B400" s="3">
        <v>0.21</v>
      </c>
      <c r="C400" s="3">
        <v>1.91</v>
      </c>
      <c r="D400" s="3">
        <v>3.1</v>
      </c>
      <c r="E400" s="3">
        <v>4.38</v>
      </c>
      <c r="F400" s="3">
        <v>4.4000000000000004</v>
      </c>
      <c r="G400" s="3">
        <v>2.58</v>
      </c>
      <c r="H400" s="3">
        <v>1.8</v>
      </c>
      <c r="I400" s="3">
        <v>4.0199999999999996</v>
      </c>
      <c r="J400" s="3">
        <v>7.29</v>
      </c>
      <c r="K400" s="3">
        <v>2.46</v>
      </c>
      <c r="L400" s="3">
        <v>0.45</v>
      </c>
      <c r="M400" s="3">
        <v>0.27</v>
      </c>
    </row>
    <row r="401" spans="1:13" ht="15.75" thickBot="1" x14ac:dyDescent="0.3">
      <c r="A401" s="2">
        <v>2</v>
      </c>
      <c r="B401" s="3">
        <v>0.18</v>
      </c>
      <c r="C401" s="3">
        <v>1.64</v>
      </c>
      <c r="D401" s="3">
        <v>3.46</v>
      </c>
      <c r="E401" s="3">
        <v>4.24</v>
      </c>
      <c r="F401" s="3">
        <v>4.16</v>
      </c>
      <c r="G401" s="3">
        <v>2.56</v>
      </c>
      <c r="H401" s="3">
        <v>1.67</v>
      </c>
      <c r="I401" s="3">
        <v>3.7</v>
      </c>
      <c r="J401" s="3">
        <v>6.83</v>
      </c>
      <c r="K401" s="3">
        <v>2.27</v>
      </c>
      <c r="L401" s="3">
        <v>0.45</v>
      </c>
      <c r="M401" s="3">
        <v>0.24</v>
      </c>
    </row>
    <row r="402" spans="1:13" ht="15.75" thickBot="1" x14ac:dyDescent="0.3">
      <c r="A402" s="2">
        <v>3</v>
      </c>
      <c r="B402" s="3">
        <v>0.2</v>
      </c>
      <c r="C402" s="3">
        <v>1.49</v>
      </c>
      <c r="D402" s="3">
        <v>4.83</v>
      </c>
      <c r="E402" s="3">
        <v>4.0999999999999996</v>
      </c>
      <c r="F402" s="3">
        <v>3.95</v>
      </c>
      <c r="G402" s="3">
        <v>2.4700000000000002</v>
      </c>
      <c r="H402" s="3">
        <v>1.6</v>
      </c>
      <c r="I402" s="3">
        <v>3.45</v>
      </c>
      <c r="J402" s="3">
        <v>6.22</v>
      </c>
      <c r="K402" s="3">
        <v>2.0699999999999998</v>
      </c>
      <c r="L402" s="3">
        <v>0.45</v>
      </c>
      <c r="M402" s="3">
        <v>0.22</v>
      </c>
    </row>
    <row r="403" spans="1:13" ht="15.75" thickBot="1" x14ac:dyDescent="0.3">
      <c r="A403" s="2">
        <v>4</v>
      </c>
      <c r="B403" s="3">
        <v>0.22</v>
      </c>
      <c r="C403" s="3">
        <v>1.31</v>
      </c>
      <c r="D403" s="3">
        <v>58.4</v>
      </c>
      <c r="E403" s="3">
        <v>3.93</v>
      </c>
      <c r="F403" s="3">
        <v>3.83</v>
      </c>
      <c r="G403" s="3">
        <v>2.44</v>
      </c>
      <c r="H403" s="3">
        <v>1.96</v>
      </c>
      <c r="I403" s="3">
        <v>3.89</v>
      </c>
      <c r="J403" s="3">
        <v>5.74</v>
      </c>
      <c r="K403" s="3">
        <v>1.98</v>
      </c>
      <c r="L403" s="3">
        <v>0.4</v>
      </c>
      <c r="M403" s="3">
        <v>0.22</v>
      </c>
    </row>
    <row r="404" spans="1:13" ht="15.75" thickBot="1" x14ac:dyDescent="0.3">
      <c r="A404" s="2">
        <v>5</v>
      </c>
      <c r="B404" s="3">
        <v>0.2</v>
      </c>
      <c r="C404" s="3">
        <v>1.26</v>
      </c>
      <c r="D404" s="3">
        <v>20.9</v>
      </c>
      <c r="E404" s="3">
        <v>3.83</v>
      </c>
      <c r="F404" s="3">
        <v>3.91</v>
      </c>
      <c r="G404" s="3">
        <v>2.31</v>
      </c>
      <c r="H404" s="3">
        <v>1.8</v>
      </c>
      <c r="I404" s="3">
        <v>3.59</v>
      </c>
      <c r="J404" s="3">
        <v>5.58</v>
      </c>
      <c r="K404" s="3">
        <v>1.92</v>
      </c>
      <c r="L404" s="3">
        <v>0.38</v>
      </c>
      <c r="M404" s="3">
        <v>0.21</v>
      </c>
    </row>
    <row r="405" spans="1:13" ht="15.75" thickBot="1" x14ac:dyDescent="0.3">
      <c r="A405" s="2">
        <v>6</v>
      </c>
      <c r="B405" s="3">
        <v>0.18</v>
      </c>
      <c r="C405" s="3">
        <v>1.1499999999999999</v>
      </c>
      <c r="D405" s="3">
        <v>30.9</v>
      </c>
      <c r="E405" s="3">
        <v>3.83</v>
      </c>
      <c r="F405" s="3">
        <v>3.57</v>
      </c>
      <c r="G405" s="3">
        <v>2.42</v>
      </c>
      <c r="H405" s="3">
        <v>1.62</v>
      </c>
      <c r="I405" s="3">
        <v>3.44</v>
      </c>
      <c r="J405" s="3">
        <v>5.27</v>
      </c>
      <c r="K405" s="3">
        <v>1.78</v>
      </c>
      <c r="L405" s="3">
        <v>0.4</v>
      </c>
      <c r="M405" s="3">
        <v>0.22</v>
      </c>
    </row>
    <row r="406" spans="1:13" ht="15.75" thickBot="1" x14ac:dyDescent="0.3">
      <c r="A406" s="2">
        <v>7</v>
      </c>
      <c r="B406" s="3">
        <v>0.18</v>
      </c>
      <c r="C406" s="3">
        <v>1.07</v>
      </c>
      <c r="D406" s="3">
        <v>32.1</v>
      </c>
      <c r="E406" s="3">
        <v>3.76</v>
      </c>
      <c r="F406" s="3">
        <v>3.74</v>
      </c>
      <c r="G406" s="3">
        <v>2.31</v>
      </c>
      <c r="H406" s="3">
        <v>1.53</v>
      </c>
      <c r="I406" s="3">
        <v>3.79</v>
      </c>
      <c r="J406" s="3">
        <v>5.92</v>
      </c>
      <c r="K406" s="3">
        <v>1.76</v>
      </c>
      <c r="L406" s="3">
        <v>0.34</v>
      </c>
      <c r="M406" s="3">
        <v>0.28999999999999998</v>
      </c>
    </row>
    <row r="407" spans="1:13" ht="15.75" thickBot="1" x14ac:dyDescent="0.3">
      <c r="A407" s="2">
        <v>8</v>
      </c>
      <c r="B407" s="3">
        <v>0.18</v>
      </c>
      <c r="C407" s="3">
        <v>0.99</v>
      </c>
      <c r="D407" s="3">
        <v>13.5</v>
      </c>
      <c r="E407" s="3">
        <v>3.62</v>
      </c>
      <c r="F407" s="3">
        <v>3.5</v>
      </c>
      <c r="G407" s="3">
        <v>2.2000000000000002</v>
      </c>
      <c r="H407" s="3">
        <v>1.47</v>
      </c>
      <c r="I407" s="3">
        <v>3.4</v>
      </c>
      <c r="J407" s="3">
        <v>5.28</v>
      </c>
      <c r="K407" s="3">
        <v>1.56</v>
      </c>
      <c r="L407" s="3">
        <v>0.37</v>
      </c>
      <c r="M407" s="3">
        <v>0.38</v>
      </c>
    </row>
    <row r="408" spans="1:13" ht="15.75" thickBot="1" x14ac:dyDescent="0.3">
      <c r="A408" s="2">
        <v>9</v>
      </c>
      <c r="B408" s="3">
        <v>0.18</v>
      </c>
      <c r="C408" s="3">
        <v>0.99</v>
      </c>
      <c r="D408" s="3">
        <v>10.1</v>
      </c>
      <c r="E408" s="3">
        <v>3.61</v>
      </c>
      <c r="F408" s="3">
        <v>3.4</v>
      </c>
      <c r="G408" s="3">
        <v>2.14</v>
      </c>
      <c r="H408" s="3">
        <v>1.49</v>
      </c>
      <c r="I408" s="3">
        <v>3.54</v>
      </c>
      <c r="J408" s="3">
        <v>4.95</v>
      </c>
      <c r="K408" s="3">
        <v>1.46</v>
      </c>
      <c r="L408" s="3">
        <v>0.4</v>
      </c>
      <c r="M408" s="3">
        <v>0.36</v>
      </c>
    </row>
    <row r="409" spans="1:13" ht="15.75" thickBot="1" x14ac:dyDescent="0.3">
      <c r="A409" s="2">
        <v>10</v>
      </c>
      <c r="B409" s="3">
        <v>0.18</v>
      </c>
      <c r="C409" s="3">
        <v>0.99</v>
      </c>
      <c r="D409" s="3">
        <v>9.1199999999999992</v>
      </c>
      <c r="E409" s="3">
        <v>3.55</v>
      </c>
      <c r="F409" s="3">
        <v>3.57</v>
      </c>
      <c r="G409" s="3">
        <v>2.1</v>
      </c>
      <c r="H409" s="3">
        <v>1.54</v>
      </c>
      <c r="I409" s="3">
        <v>3.45</v>
      </c>
      <c r="J409" s="3">
        <v>4.9800000000000004</v>
      </c>
      <c r="K409" s="3">
        <v>1.3</v>
      </c>
      <c r="L409" s="3">
        <v>0.37</v>
      </c>
      <c r="M409" s="3">
        <v>0.36</v>
      </c>
    </row>
    <row r="410" spans="1:13" ht="15.75" thickBot="1" x14ac:dyDescent="0.3">
      <c r="A410" s="2">
        <v>11</v>
      </c>
      <c r="B410" s="3">
        <v>0.18</v>
      </c>
      <c r="C410" s="3">
        <v>0.99</v>
      </c>
      <c r="D410" s="3">
        <v>7.94</v>
      </c>
      <c r="E410" s="3">
        <v>3.44</v>
      </c>
      <c r="F410" s="3">
        <v>4.93</v>
      </c>
      <c r="G410" s="3">
        <v>2.13</v>
      </c>
      <c r="H410" s="3">
        <v>1.69</v>
      </c>
      <c r="I410" s="3">
        <v>3.37</v>
      </c>
      <c r="J410" s="3">
        <v>5.16</v>
      </c>
      <c r="K410" s="3">
        <v>1.1000000000000001</v>
      </c>
      <c r="L410" s="3">
        <v>0.31</v>
      </c>
      <c r="M410" s="3">
        <v>0.36</v>
      </c>
    </row>
    <row r="411" spans="1:13" ht="15.75" thickBot="1" x14ac:dyDescent="0.3">
      <c r="A411" s="2">
        <v>12</v>
      </c>
      <c r="B411" s="3">
        <v>0.18</v>
      </c>
      <c r="C411" s="3">
        <v>0.99</v>
      </c>
      <c r="D411" s="3">
        <v>7.19</v>
      </c>
      <c r="E411" s="3">
        <v>7.88</v>
      </c>
      <c r="F411" s="3">
        <v>4.26</v>
      </c>
      <c r="G411" s="3">
        <v>2.33</v>
      </c>
      <c r="H411" s="3">
        <v>3.01</v>
      </c>
      <c r="I411" s="3">
        <v>3.47</v>
      </c>
      <c r="J411" s="3">
        <v>4.66</v>
      </c>
      <c r="K411" s="3">
        <v>1.08</v>
      </c>
      <c r="L411" s="3">
        <v>0.35</v>
      </c>
      <c r="M411" s="3">
        <v>0.4</v>
      </c>
    </row>
    <row r="412" spans="1:13" ht="15.75" thickBot="1" x14ac:dyDescent="0.3">
      <c r="A412" s="2">
        <v>13</v>
      </c>
      <c r="B412" s="3">
        <v>0.18</v>
      </c>
      <c r="C412" s="3">
        <v>0.99</v>
      </c>
      <c r="D412" s="3">
        <v>6.62</v>
      </c>
      <c r="E412" s="3">
        <v>27.8</v>
      </c>
      <c r="F412" s="3">
        <v>3.83</v>
      </c>
      <c r="G412" s="3">
        <v>2.74</v>
      </c>
      <c r="H412" s="3">
        <v>4.8</v>
      </c>
      <c r="I412" s="3">
        <v>4.17</v>
      </c>
      <c r="J412" s="3">
        <v>4.1399999999999997</v>
      </c>
      <c r="K412" s="3">
        <v>1.1200000000000001</v>
      </c>
      <c r="L412" s="3">
        <v>0.36</v>
      </c>
      <c r="M412" s="3">
        <v>0.4</v>
      </c>
    </row>
    <row r="413" spans="1:13" ht="15.75" thickBot="1" x14ac:dyDescent="0.3">
      <c r="A413" s="2">
        <v>14</v>
      </c>
      <c r="B413" s="3">
        <v>0.19</v>
      </c>
      <c r="C413" s="3">
        <v>1.1299999999999999</v>
      </c>
      <c r="D413" s="3">
        <v>6.12</v>
      </c>
      <c r="E413" s="3">
        <v>9.51</v>
      </c>
      <c r="F413" s="3">
        <v>3.61</v>
      </c>
      <c r="G413" s="3">
        <v>2.64</v>
      </c>
      <c r="H413" s="3">
        <v>3.75</v>
      </c>
      <c r="I413" s="3">
        <v>4.13</v>
      </c>
      <c r="J413" s="3">
        <v>3.96</v>
      </c>
      <c r="K413" s="3">
        <v>1.01</v>
      </c>
      <c r="L413" s="3">
        <v>0.32</v>
      </c>
      <c r="M413" s="3">
        <v>0.41</v>
      </c>
    </row>
    <row r="414" spans="1:13" ht="15.75" thickBot="1" x14ac:dyDescent="0.3">
      <c r="A414" s="2">
        <v>15</v>
      </c>
      <c r="B414" s="3">
        <v>0.22</v>
      </c>
      <c r="C414" s="3">
        <v>4.47</v>
      </c>
      <c r="D414" s="3">
        <v>5.84</v>
      </c>
      <c r="E414" s="3">
        <v>7.79</v>
      </c>
      <c r="F414" s="3">
        <v>3.5</v>
      </c>
      <c r="G414" s="3">
        <v>2.52</v>
      </c>
      <c r="H414" s="3">
        <v>3.03</v>
      </c>
      <c r="I414" s="3">
        <v>4.18</v>
      </c>
      <c r="J414" s="3">
        <v>3.78</v>
      </c>
      <c r="K414" s="3">
        <v>0.85</v>
      </c>
      <c r="L414" s="3">
        <v>0.3</v>
      </c>
      <c r="M414" s="3">
        <v>0.53</v>
      </c>
    </row>
    <row r="415" spans="1:13" ht="15.75" thickBot="1" x14ac:dyDescent="0.3">
      <c r="A415" s="2">
        <v>16</v>
      </c>
      <c r="B415" s="3">
        <v>0.25</v>
      </c>
      <c r="C415" s="3">
        <v>3.32</v>
      </c>
      <c r="D415" s="3">
        <v>11.6</v>
      </c>
      <c r="E415" s="3">
        <v>7.03</v>
      </c>
      <c r="F415" s="3">
        <v>3.35</v>
      </c>
      <c r="G415" s="3">
        <v>2.46</v>
      </c>
      <c r="H415" s="3">
        <v>2.7</v>
      </c>
      <c r="I415" s="3">
        <v>3.73</v>
      </c>
      <c r="J415" s="3">
        <v>3.41</v>
      </c>
      <c r="K415" s="3">
        <v>0.85</v>
      </c>
      <c r="L415" s="3">
        <v>0.28999999999999998</v>
      </c>
      <c r="M415" s="3">
        <v>0.5</v>
      </c>
    </row>
    <row r="416" spans="1:13" ht="15.75" thickBot="1" x14ac:dyDescent="0.3">
      <c r="A416" s="2">
        <v>17</v>
      </c>
      <c r="B416" s="3">
        <v>0.33</v>
      </c>
      <c r="C416" s="3">
        <v>2.4300000000000002</v>
      </c>
      <c r="D416" s="3">
        <v>7.95</v>
      </c>
      <c r="E416" s="3">
        <v>6.66</v>
      </c>
      <c r="F416" s="3">
        <v>3.29</v>
      </c>
      <c r="G416" s="3">
        <v>2.21</v>
      </c>
      <c r="H416" s="3">
        <v>2.44</v>
      </c>
      <c r="I416" s="3">
        <v>3.65</v>
      </c>
      <c r="J416" s="3">
        <v>3.15</v>
      </c>
      <c r="K416" s="3">
        <v>0.75</v>
      </c>
      <c r="L416" s="3">
        <v>0.28999999999999998</v>
      </c>
      <c r="M416" s="3">
        <v>7.63</v>
      </c>
    </row>
    <row r="417" spans="1:13" ht="15.75" thickBot="1" x14ac:dyDescent="0.3">
      <c r="A417" s="2">
        <v>18</v>
      </c>
      <c r="B417" s="3">
        <v>0.32</v>
      </c>
      <c r="C417" s="3">
        <v>2.2400000000000002</v>
      </c>
      <c r="D417" s="3">
        <v>6.76</v>
      </c>
      <c r="E417" s="3">
        <v>6.27</v>
      </c>
      <c r="F417" s="3">
        <v>3.18</v>
      </c>
      <c r="G417" s="3">
        <v>2.2999999999999998</v>
      </c>
      <c r="H417" s="3">
        <v>2.34</v>
      </c>
      <c r="I417" s="3">
        <v>4.76</v>
      </c>
      <c r="J417" s="3">
        <v>3.03</v>
      </c>
      <c r="K417" s="3">
        <v>0.62</v>
      </c>
      <c r="L417" s="3">
        <v>0.28999999999999998</v>
      </c>
      <c r="M417" s="3">
        <v>4.66</v>
      </c>
    </row>
    <row r="418" spans="1:13" ht="15.75" thickBot="1" x14ac:dyDescent="0.3">
      <c r="A418" s="2">
        <v>19</v>
      </c>
      <c r="B418" s="3">
        <v>0.27</v>
      </c>
      <c r="C418" s="3">
        <v>2.1</v>
      </c>
      <c r="D418" s="3">
        <v>6.65</v>
      </c>
      <c r="E418" s="3">
        <v>5.93</v>
      </c>
      <c r="F418" s="3">
        <v>3.15</v>
      </c>
      <c r="G418" s="3">
        <v>2.16</v>
      </c>
      <c r="H418" s="3">
        <v>2.25</v>
      </c>
      <c r="I418" s="3">
        <v>4.54</v>
      </c>
      <c r="J418" s="3">
        <v>2.86</v>
      </c>
      <c r="K418" s="3">
        <v>0.57999999999999996</v>
      </c>
      <c r="L418" s="3">
        <v>0.22</v>
      </c>
      <c r="M418" s="3">
        <v>2.31</v>
      </c>
    </row>
    <row r="419" spans="1:13" ht="15.75" thickBot="1" x14ac:dyDescent="0.3">
      <c r="A419" s="2">
        <v>20</v>
      </c>
      <c r="B419" s="3">
        <v>0.3</v>
      </c>
      <c r="C419" s="3">
        <v>1.95</v>
      </c>
      <c r="D419" s="3">
        <v>6.59</v>
      </c>
      <c r="E419" s="3">
        <v>5.77</v>
      </c>
      <c r="F419" s="3">
        <v>2.94</v>
      </c>
      <c r="G419" s="3">
        <v>2.16</v>
      </c>
      <c r="H419" s="3">
        <v>2.16</v>
      </c>
      <c r="I419" s="3">
        <v>4.22</v>
      </c>
      <c r="J419" s="3">
        <v>2.74</v>
      </c>
      <c r="K419" s="3">
        <v>0.71</v>
      </c>
      <c r="L419" s="3">
        <v>0.26</v>
      </c>
      <c r="M419" s="3">
        <v>1.74</v>
      </c>
    </row>
    <row r="420" spans="1:13" ht="15.75" thickBot="1" x14ac:dyDescent="0.3">
      <c r="A420" s="2">
        <v>21</v>
      </c>
      <c r="B420" s="3">
        <v>0.27</v>
      </c>
      <c r="C420" s="3">
        <v>1.8</v>
      </c>
      <c r="D420" s="3">
        <v>6.43</v>
      </c>
      <c r="E420" s="3">
        <v>5.31</v>
      </c>
      <c r="F420" s="3">
        <v>2.93</v>
      </c>
      <c r="G420" s="3">
        <v>2.0099999999999998</v>
      </c>
      <c r="H420" s="3">
        <v>2.4500000000000002</v>
      </c>
      <c r="I420" s="3">
        <v>3.61</v>
      </c>
      <c r="J420" s="3">
        <v>2.75</v>
      </c>
      <c r="K420" s="3">
        <v>0.53</v>
      </c>
      <c r="L420" s="3">
        <v>0.27</v>
      </c>
      <c r="M420" s="3">
        <v>1.73</v>
      </c>
    </row>
    <row r="421" spans="1:13" ht="15.75" thickBot="1" x14ac:dyDescent="0.3">
      <c r="A421" s="2">
        <v>22</v>
      </c>
      <c r="B421" s="3">
        <v>0.27</v>
      </c>
      <c r="C421" s="3">
        <v>1.66</v>
      </c>
      <c r="D421" s="3">
        <v>6.65</v>
      </c>
      <c r="E421" s="3">
        <v>5.26</v>
      </c>
      <c r="F421" s="3">
        <v>2.9</v>
      </c>
      <c r="G421" s="3">
        <v>2.19</v>
      </c>
      <c r="H421" s="3">
        <v>2.76</v>
      </c>
      <c r="I421" s="3">
        <v>3.69</v>
      </c>
      <c r="J421" s="3">
        <v>2.9</v>
      </c>
      <c r="K421" s="3">
        <v>0.47</v>
      </c>
      <c r="L421" s="3">
        <v>0.27</v>
      </c>
      <c r="M421" s="3">
        <v>1.46</v>
      </c>
    </row>
    <row r="422" spans="1:13" ht="15.75" thickBot="1" x14ac:dyDescent="0.3">
      <c r="A422" s="2">
        <v>23</v>
      </c>
      <c r="B422" s="3">
        <v>0.27</v>
      </c>
      <c r="C422" s="3">
        <v>1.66</v>
      </c>
      <c r="D422" s="3">
        <v>6.29</v>
      </c>
      <c r="E422" s="3">
        <v>5.15</v>
      </c>
      <c r="F422" s="3">
        <v>2.87</v>
      </c>
      <c r="G422" s="3">
        <v>2.21</v>
      </c>
      <c r="H422" s="3">
        <v>2.81</v>
      </c>
      <c r="I422" s="3">
        <v>5.1100000000000003</v>
      </c>
      <c r="J422" s="3">
        <v>2.88</v>
      </c>
      <c r="K422" s="3">
        <v>0.45</v>
      </c>
      <c r="L422" s="3">
        <v>0.3</v>
      </c>
      <c r="M422" s="3">
        <v>1.31</v>
      </c>
    </row>
    <row r="423" spans="1:13" ht="15.75" thickBot="1" x14ac:dyDescent="0.3">
      <c r="A423" s="2">
        <v>24</v>
      </c>
      <c r="B423" s="3">
        <v>0.3</v>
      </c>
      <c r="C423" s="3">
        <v>1.66</v>
      </c>
      <c r="D423" s="3">
        <v>5.88</v>
      </c>
      <c r="E423" s="3">
        <v>4.97</v>
      </c>
      <c r="F423" s="3">
        <v>2.77</v>
      </c>
      <c r="G423" s="3">
        <v>2.31</v>
      </c>
      <c r="H423" s="3">
        <v>5.83</v>
      </c>
      <c r="I423" s="3">
        <v>8.18</v>
      </c>
      <c r="J423" s="3">
        <v>2.7</v>
      </c>
      <c r="K423" s="3">
        <v>0.51</v>
      </c>
      <c r="L423" s="3">
        <v>0.3</v>
      </c>
      <c r="M423" s="3">
        <v>1.1599999999999999</v>
      </c>
    </row>
    <row r="424" spans="1:13" ht="15.75" thickBot="1" x14ac:dyDescent="0.3">
      <c r="A424" s="2">
        <v>25</v>
      </c>
      <c r="B424" s="3">
        <v>0.27</v>
      </c>
      <c r="C424" s="3">
        <v>1.77</v>
      </c>
      <c r="D424" s="3">
        <v>5.59</v>
      </c>
      <c r="E424" s="3">
        <v>4.79</v>
      </c>
      <c r="F424" s="3">
        <v>2.72</v>
      </c>
      <c r="G424" s="3">
        <v>2.14</v>
      </c>
      <c r="H424" s="3">
        <v>9.9700000000000006</v>
      </c>
      <c r="I424" s="3">
        <v>6.55</v>
      </c>
      <c r="J424" s="3">
        <v>2.61</v>
      </c>
      <c r="K424" s="3">
        <v>0.45</v>
      </c>
      <c r="L424" s="3">
        <v>0.27</v>
      </c>
      <c r="M424" s="3">
        <v>1.03</v>
      </c>
    </row>
    <row r="425" spans="1:13" ht="15.75" thickBot="1" x14ac:dyDescent="0.3">
      <c r="A425" s="2">
        <v>26</v>
      </c>
      <c r="B425" s="3">
        <v>0.28000000000000003</v>
      </c>
      <c r="C425" s="3">
        <v>2.09</v>
      </c>
      <c r="D425" s="3">
        <v>5.44</v>
      </c>
      <c r="E425" s="3">
        <v>4.68</v>
      </c>
      <c r="F425" s="3">
        <v>2.67</v>
      </c>
      <c r="G425" s="3">
        <v>1.97</v>
      </c>
      <c r="H425" s="3">
        <v>5.25</v>
      </c>
      <c r="I425" s="3">
        <v>7.68</v>
      </c>
      <c r="J425" s="3">
        <v>2.5499999999999998</v>
      </c>
      <c r="K425" s="3">
        <v>0.45</v>
      </c>
      <c r="L425" s="3">
        <v>0.27</v>
      </c>
      <c r="M425" s="3">
        <v>1.02</v>
      </c>
    </row>
    <row r="426" spans="1:13" ht="15.75" thickBot="1" x14ac:dyDescent="0.3">
      <c r="A426" s="2">
        <v>27</v>
      </c>
      <c r="B426" s="3">
        <v>0.32</v>
      </c>
      <c r="C426" s="3">
        <v>2.12</v>
      </c>
      <c r="D426" s="3">
        <v>5.1100000000000003</v>
      </c>
      <c r="E426" s="3">
        <v>4.6100000000000003</v>
      </c>
      <c r="F426" s="3">
        <v>2.65</v>
      </c>
      <c r="G426" s="3">
        <v>1.94</v>
      </c>
      <c r="H426" s="3">
        <v>4.4800000000000004</v>
      </c>
      <c r="I426" s="3">
        <v>18.3</v>
      </c>
      <c r="J426" s="3">
        <v>2.4700000000000002</v>
      </c>
      <c r="K426" s="3">
        <v>0.45</v>
      </c>
      <c r="L426" s="3">
        <v>0.27</v>
      </c>
      <c r="M426" s="3">
        <v>0.86</v>
      </c>
    </row>
    <row r="427" spans="1:13" ht="15.75" thickBot="1" x14ac:dyDescent="0.3">
      <c r="A427" s="2">
        <v>28</v>
      </c>
      <c r="B427" s="3">
        <v>0.53</v>
      </c>
      <c r="C427" s="3">
        <v>1.85</v>
      </c>
      <c r="D427" s="3">
        <v>4.9800000000000004</v>
      </c>
      <c r="E427" s="3">
        <v>4.45</v>
      </c>
      <c r="F427" s="3">
        <v>2.52</v>
      </c>
      <c r="G427" s="3">
        <v>1.81</v>
      </c>
      <c r="H427" s="3">
        <v>4.83</v>
      </c>
      <c r="I427" s="3">
        <v>10.4</v>
      </c>
      <c r="J427" s="3">
        <v>2.56</v>
      </c>
      <c r="K427" s="3">
        <v>0.46</v>
      </c>
      <c r="L427" s="3">
        <v>0.31</v>
      </c>
      <c r="M427" s="3">
        <v>0.85</v>
      </c>
    </row>
    <row r="428" spans="1:13" ht="15.75" thickBot="1" x14ac:dyDescent="0.3">
      <c r="A428" s="2">
        <v>29</v>
      </c>
      <c r="B428" s="3">
        <v>3.58</v>
      </c>
      <c r="C428" s="3">
        <v>1.8</v>
      </c>
      <c r="D428" s="3">
        <v>4.8899999999999997</v>
      </c>
      <c r="E428" s="3">
        <v>5.12</v>
      </c>
      <c r="F428" s="3" t="s">
        <v>13</v>
      </c>
      <c r="G428" s="3">
        <v>1.78</v>
      </c>
      <c r="H428" s="3">
        <v>4.28</v>
      </c>
      <c r="I428" s="3">
        <v>9.0399999999999991</v>
      </c>
      <c r="J428" s="3">
        <v>2.78</v>
      </c>
      <c r="K428" s="3">
        <v>0.5</v>
      </c>
      <c r="L428" s="3">
        <v>0.31</v>
      </c>
      <c r="M428" s="3">
        <v>1.23</v>
      </c>
    </row>
    <row r="429" spans="1:13" ht="15.75" thickBot="1" x14ac:dyDescent="0.3">
      <c r="A429" s="2">
        <v>30</v>
      </c>
      <c r="B429" s="3">
        <v>9.1</v>
      </c>
      <c r="C429" s="3">
        <v>1.83</v>
      </c>
      <c r="D429" s="3">
        <v>4.78</v>
      </c>
      <c r="E429" s="3">
        <v>5.13</v>
      </c>
      <c r="F429" s="3" t="s">
        <v>13</v>
      </c>
      <c r="G429" s="3">
        <v>1.77</v>
      </c>
      <c r="H429" s="3">
        <v>4.24</v>
      </c>
      <c r="I429" s="3">
        <v>9.4600000000000009</v>
      </c>
      <c r="J429" s="3">
        <v>2.83</v>
      </c>
      <c r="K429" s="3">
        <v>0.49</v>
      </c>
      <c r="L429" s="3">
        <v>0.3</v>
      </c>
      <c r="M429" s="3">
        <v>1.51</v>
      </c>
    </row>
    <row r="430" spans="1:13" ht="15.75" thickBot="1" x14ac:dyDescent="0.3">
      <c r="A430" s="2">
        <v>31</v>
      </c>
      <c r="B430" s="3">
        <v>2.78</v>
      </c>
      <c r="C430" s="3" t="s">
        <v>13</v>
      </c>
      <c r="D430" s="3">
        <v>4.6900000000000004</v>
      </c>
      <c r="E430" s="3">
        <v>4.95</v>
      </c>
      <c r="F430" s="3" t="s">
        <v>13</v>
      </c>
      <c r="G430" s="3">
        <v>1.8</v>
      </c>
      <c r="H430" s="3" t="s">
        <v>13</v>
      </c>
      <c r="I430" s="3">
        <v>8.1</v>
      </c>
      <c r="J430" s="3" t="s">
        <v>13</v>
      </c>
      <c r="K430" s="3">
        <v>0.55000000000000004</v>
      </c>
      <c r="L430" s="3">
        <v>0.3</v>
      </c>
      <c r="M430" s="3" t="s">
        <v>13</v>
      </c>
    </row>
    <row r="431" spans="1:13" ht="15.75" thickBot="1" x14ac:dyDescent="0.3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</row>
    <row r="432" spans="1:13" ht="15.75" thickBot="1" x14ac:dyDescent="0.3">
      <c r="A432" s="2" t="s">
        <v>14</v>
      </c>
      <c r="B432" s="3">
        <v>31</v>
      </c>
      <c r="C432" s="3">
        <v>30</v>
      </c>
      <c r="D432" s="3">
        <v>31</v>
      </c>
      <c r="E432" s="3">
        <v>31</v>
      </c>
      <c r="F432" s="3">
        <v>28</v>
      </c>
      <c r="G432" s="3">
        <v>31</v>
      </c>
      <c r="H432" s="3">
        <v>30</v>
      </c>
      <c r="I432" s="3">
        <v>31</v>
      </c>
      <c r="J432" s="3">
        <v>30</v>
      </c>
      <c r="K432" s="3">
        <v>31</v>
      </c>
      <c r="L432" s="3">
        <v>31</v>
      </c>
      <c r="M432" s="3">
        <v>30</v>
      </c>
    </row>
    <row r="433" spans="1:13" ht="15.75" thickBot="1" x14ac:dyDescent="0.3">
      <c r="A433" s="2" t="s">
        <v>15</v>
      </c>
      <c r="B433" s="3">
        <v>0.18</v>
      </c>
      <c r="C433" s="3">
        <v>0.99</v>
      </c>
      <c r="D433" s="3">
        <v>3.1</v>
      </c>
      <c r="E433" s="3">
        <v>3.44</v>
      </c>
      <c r="F433" s="3">
        <v>2.52</v>
      </c>
      <c r="G433" s="3">
        <v>1.77</v>
      </c>
      <c r="H433" s="3">
        <v>1.47</v>
      </c>
      <c r="I433" s="3">
        <v>3.37</v>
      </c>
      <c r="J433" s="3">
        <v>2.4700000000000002</v>
      </c>
      <c r="K433" s="3">
        <v>0.45</v>
      </c>
      <c r="L433" s="3">
        <v>0.22</v>
      </c>
      <c r="M433" s="3">
        <v>0.21</v>
      </c>
    </row>
    <row r="434" spans="1:13" ht="15.75" thickBot="1" x14ac:dyDescent="0.3">
      <c r="A434" s="2" t="s">
        <v>16</v>
      </c>
      <c r="B434" s="3">
        <v>9.1</v>
      </c>
      <c r="C434" s="3">
        <v>4.47</v>
      </c>
      <c r="D434" s="3">
        <v>58.4</v>
      </c>
      <c r="E434" s="3">
        <v>27.8</v>
      </c>
      <c r="F434" s="3">
        <v>4.93</v>
      </c>
      <c r="G434" s="3">
        <v>2.74</v>
      </c>
      <c r="H434" s="3">
        <v>9.9700000000000006</v>
      </c>
      <c r="I434" s="3">
        <v>18.3</v>
      </c>
      <c r="J434" s="3">
        <v>7.29</v>
      </c>
      <c r="K434" s="3">
        <v>2.46</v>
      </c>
      <c r="L434" s="3">
        <v>0.45</v>
      </c>
      <c r="M434" s="3">
        <v>7.63</v>
      </c>
    </row>
    <row r="435" spans="1:13" ht="15.75" thickBot="1" x14ac:dyDescent="0.3">
      <c r="A435" s="2" t="s">
        <v>17</v>
      </c>
      <c r="B435" s="3">
        <v>0.72</v>
      </c>
      <c r="C435" s="3">
        <v>1.72</v>
      </c>
      <c r="D435" s="3">
        <v>10.34</v>
      </c>
      <c r="E435" s="3">
        <v>5.85</v>
      </c>
      <c r="F435" s="3">
        <v>3.43</v>
      </c>
      <c r="G435" s="3">
        <v>2.23</v>
      </c>
      <c r="H435" s="3">
        <v>3.05</v>
      </c>
      <c r="I435" s="3">
        <v>5.37</v>
      </c>
      <c r="J435" s="3">
        <v>4.07</v>
      </c>
      <c r="K435" s="3">
        <v>1.05</v>
      </c>
      <c r="L435" s="3">
        <v>0.33</v>
      </c>
      <c r="M435" s="3">
        <v>1.1299999999999999</v>
      </c>
    </row>
    <row r="436" spans="1:13" ht="15.75" thickBot="1" x14ac:dyDescent="0.3">
      <c r="A436" s="57" t="s">
        <v>18</v>
      </c>
      <c r="B436" s="58"/>
      <c r="C436" s="59">
        <v>365</v>
      </c>
      <c r="D436" s="60"/>
      <c r="E436" s="60"/>
      <c r="F436" s="60"/>
      <c r="G436" s="60"/>
      <c r="H436" s="60"/>
      <c r="I436" s="60"/>
      <c r="J436" s="60"/>
      <c r="K436" s="60"/>
      <c r="L436" s="60"/>
      <c r="M436" s="61"/>
    </row>
    <row r="437" spans="1:13" ht="22.5" x14ac:dyDescent="0.25">
      <c r="A437" s="4" t="s">
        <v>19</v>
      </c>
      <c r="B437" s="55">
        <v>1927</v>
      </c>
      <c r="C437" s="55">
        <v>4463</v>
      </c>
      <c r="D437" s="55">
        <v>27683</v>
      </c>
      <c r="E437" s="55">
        <v>15669</v>
      </c>
      <c r="F437" s="55">
        <v>8303</v>
      </c>
      <c r="G437" s="55">
        <v>5971</v>
      </c>
      <c r="H437" s="55">
        <v>7910</v>
      </c>
      <c r="I437" s="55">
        <v>14395</v>
      </c>
      <c r="J437" s="55">
        <v>10539</v>
      </c>
      <c r="K437" s="55">
        <v>2811</v>
      </c>
      <c r="L437" s="55">
        <v>879</v>
      </c>
      <c r="M437" s="55">
        <v>2926</v>
      </c>
    </row>
    <row r="438" spans="1:13" ht="23.25" thickBot="1" x14ac:dyDescent="0.3">
      <c r="A438" s="5" t="s">
        <v>20</v>
      </c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</row>
    <row r="439" spans="1:13" x14ac:dyDescent="0.25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</row>
    <row r="441" spans="1:13" ht="15" customHeight="1" x14ac:dyDescent="0.25">
      <c r="A441" s="64" t="s">
        <v>973</v>
      </c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ht="15.75" thickBot="1" x14ac:dyDescent="0.3">
      <c r="A442" s="65" t="s">
        <v>31</v>
      </c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</row>
    <row r="443" spans="1:13" ht="15.75" thickBot="1" x14ac:dyDescent="0.3">
      <c r="A443" s="1" t="s">
        <v>0</v>
      </c>
      <c r="B443" s="1" t="s">
        <v>1</v>
      </c>
      <c r="C443" s="1" t="s">
        <v>2</v>
      </c>
      <c r="D443" s="1" t="s">
        <v>3</v>
      </c>
      <c r="E443" s="1" t="s">
        <v>4</v>
      </c>
      <c r="F443" s="1" t="s">
        <v>5</v>
      </c>
      <c r="G443" s="1" t="s">
        <v>6</v>
      </c>
      <c r="H443" s="1" t="s">
        <v>7</v>
      </c>
      <c r="I443" s="1" t="s">
        <v>8</v>
      </c>
      <c r="J443" s="1" t="s">
        <v>9</v>
      </c>
      <c r="K443" s="1" t="s">
        <v>10</v>
      </c>
      <c r="L443" s="1" t="s">
        <v>11</v>
      </c>
      <c r="M443" s="1" t="s">
        <v>12</v>
      </c>
    </row>
    <row r="444" spans="1:13" ht="15.75" thickBot="1" x14ac:dyDescent="0.3">
      <c r="A444" s="2">
        <v>1</v>
      </c>
      <c r="B444" s="3">
        <v>2.62</v>
      </c>
      <c r="C444" s="3">
        <v>7.86</v>
      </c>
      <c r="D444" s="3">
        <v>12.3</v>
      </c>
      <c r="E444" s="3">
        <v>9.81</v>
      </c>
      <c r="F444" s="3">
        <v>7.13</v>
      </c>
      <c r="G444" s="3">
        <v>15.8</v>
      </c>
      <c r="H444" s="3">
        <v>4.22</v>
      </c>
      <c r="I444" s="3">
        <v>2.62</v>
      </c>
      <c r="J444" s="3">
        <v>7.22</v>
      </c>
      <c r="K444" s="3">
        <v>1.88</v>
      </c>
      <c r="L444" s="3">
        <v>0.73</v>
      </c>
      <c r="M444" s="3">
        <v>0.43</v>
      </c>
    </row>
    <row r="445" spans="1:13" ht="15.75" thickBot="1" x14ac:dyDescent="0.3">
      <c r="A445" s="2">
        <v>2</v>
      </c>
      <c r="B445" s="3">
        <v>2.3199999999999998</v>
      </c>
      <c r="C445" s="3">
        <v>13.1</v>
      </c>
      <c r="D445" s="3">
        <v>9.31</v>
      </c>
      <c r="E445" s="3">
        <v>8.41</v>
      </c>
      <c r="F445" s="3">
        <v>7.48</v>
      </c>
      <c r="G445" s="3">
        <v>14.4</v>
      </c>
      <c r="H445" s="3">
        <v>3.99</v>
      </c>
      <c r="I445" s="3">
        <v>2.5</v>
      </c>
      <c r="J445" s="3">
        <v>7.24</v>
      </c>
      <c r="K445" s="3">
        <v>1.73</v>
      </c>
      <c r="L445" s="3">
        <v>0.7</v>
      </c>
      <c r="M445" s="3">
        <v>0.4</v>
      </c>
    </row>
    <row r="446" spans="1:13" ht="15.75" thickBot="1" x14ac:dyDescent="0.3">
      <c r="A446" s="2">
        <v>3</v>
      </c>
      <c r="B446" s="3">
        <v>2.59</v>
      </c>
      <c r="C446" s="3">
        <v>19.8</v>
      </c>
      <c r="D446" s="3">
        <v>8.3699999999999992</v>
      </c>
      <c r="E446" s="3">
        <v>25.6</v>
      </c>
      <c r="F446" s="3">
        <v>23.8</v>
      </c>
      <c r="G446" s="3">
        <v>12.9</v>
      </c>
      <c r="H446" s="3">
        <v>3.81</v>
      </c>
      <c r="I446" s="3">
        <v>2.44</v>
      </c>
      <c r="J446" s="3">
        <v>6.68</v>
      </c>
      <c r="K446" s="3">
        <v>1.72</v>
      </c>
      <c r="L446" s="3">
        <v>0.7</v>
      </c>
      <c r="M446" s="3">
        <v>0.4</v>
      </c>
    </row>
    <row r="447" spans="1:13" ht="15.75" thickBot="1" x14ac:dyDescent="0.3">
      <c r="A447" s="2">
        <v>4</v>
      </c>
      <c r="B447" s="3">
        <v>2.4</v>
      </c>
      <c r="C447" s="3">
        <v>14.6</v>
      </c>
      <c r="D447" s="3">
        <v>7.77</v>
      </c>
      <c r="E447" s="3">
        <v>13.2</v>
      </c>
      <c r="F447" s="3">
        <v>17.2</v>
      </c>
      <c r="G447" s="3">
        <v>11.8</v>
      </c>
      <c r="H447" s="3">
        <v>3.56</v>
      </c>
      <c r="I447" s="3">
        <v>2.38</v>
      </c>
      <c r="J447" s="3">
        <v>6.2</v>
      </c>
      <c r="K447" s="3">
        <v>1.72</v>
      </c>
      <c r="L447" s="3">
        <v>0.7</v>
      </c>
      <c r="M447" s="3">
        <v>0.42</v>
      </c>
    </row>
    <row r="448" spans="1:13" ht="15.75" thickBot="1" x14ac:dyDescent="0.3">
      <c r="A448" s="2">
        <v>5</v>
      </c>
      <c r="B448" s="3">
        <v>11.5</v>
      </c>
      <c r="C448" s="3">
        <v>11.6</v>
      </c>
      <c r="D448" s="3">
        <v>7.46</v>
      </c>
      <c r="E448" s="3">
        <v>58.6</v>
      </c>
      <c r="F448" s="3">
        <v>13.1</v>
      </c>
      <c r="G448" s="3">
        <v>11.7</v>
      </c>
      <c r="H448" s="3">
        <v>3.48</v>
      </c>
      <c r="I448" s="3">
        <v>2.19</v>
      </c>
      <c r="J448" s="3">
        <v>5.46</v>
      </c>
      <c r="K448" s="3">
        <v>1.72</v>
      </c>
      <c r="L448" s="3">
        <v>0.66</v>
      </c>
      <c r="M448" s="3">
        <v>0.4</v>
      </c>
    </row>
    <row r="449" spans="1:13" ht="15.75" thickBot="1" x14ac:dyDescent="0.3">
      <c r="A449" s="2">
        <v>6</v>
      </c>
      <c r="B449" s="3">
        <v>23.6</v>
      </c>
      <c r="C449" s="3">
        <v>30.8</v>
      </c>
      <c r="D449" s="3">
        <v>7.13</v>
      </c>
      <c r="E449" s="3">
        <v>178</v>
      </c>
      <c r="F449" s="3">
        <v>12.1</v>
      </c>
      <c r="G449" s="3">
        <v>10.4</v>
      </c>
      <c r="H449" s="3">
        <v>3.35</v>
      </c>
      <c r="I449" s="3">
        <v>2.08</v>
      </c>
      <c r="J449" s="3">
        <v>5.01</v>
      </c>
      <c r="K449" s="3">
        <v>1.58</v>
      </c>
      <c r="L449" s="3">
        <v>0.65</v>
      </c>
      <c r="M449" s="3">
        <v>0.4</v>
      </c>
    </row>
    <row r="450" spans="1:13" ht="15.75" thickBot="1" x14ac:dyDescent="0.3">
      <c r="A450" s="2">
        <v>7</v>
      </c>
      <c r="B450" s="3">
        <v>31.6</v>
      </c>
      <c r="C450" s="3">
        <v>13.7</v>
      </c>
      <c r="D450" s="3">
        <v>7.12</v>
      </c>
      <c r="E450" s="3">
        <v>57.7</v>
      </c>
      <c r="F450" s="3">
        <v>15.4</v>
      </c>
      <c r="G450" s="3">
        <v>9.5399999999999991</v>
      </c>
      <c r="H450" s="3">
        <v>3.18</v>
      </c>
      <c r="I450" s="3">
        <v>2.08</v>
      </c>
      <c r="J450" s="3">
        <v>4.6100000000000003</v>
      </c>
      <c r="K450" s="3">
        <v>1.51</v>
      </c>
      <c r="L450" s="3">
        <v>0.6</v>
      </c>
      <c r="M450" s="3">
        <v>0.35</v>
      </c>
    </row>
    <row r="451" spans="1:13" ht="15.75" thickBot="1" x14ac:dyDescent="0.3">
      <c r="A451" s="2">
        <v>8</v>
      </c>
      <c r="B451" s="3">
        <v>13.5</v>
      </c>
      <c r="C451" s="3">
        <v>12.1</v>
      </c>
      <c r="D451" s="3">
        <v>7.07</v>
      </c>
      <c r="E451" s="3">
        <v>42.6</v>
      </c>
      <c r="F451" s="3">
        <v>14.8</v>
      </c>
      <c r="G451" s="3">
        <v>8.93</v>
      </c>
      <c r="H451" s="3">
        <v>3.02</v>
      </c>
      <c r="I451" s="3">
        <v>2.09</v>
      </c>
      <c r="J451" s="3">
        <v>4.2300000000000004</v>
      </c>
      <c r="K451" s="3">
        <v>1.51</v>
      </c>
      <c r="L451" s="3">
        <v>0.6</v>
      </c>
      <c r="M451" s="3">
        <v>0.35</v>
      </c>
    </row>
    <row r="452" spans="1:13" ht="15.75" thickBot="1" x14ac:dyDescent="0.3">
      <c r="A452" s="2">
        <v>9</v>
      </c>
      <c r="B452" s="3">
        <v>122</v>
      </c>
      <c r="C452" s="3">
        <v>10.9</v>
      </c>
      <c r="D452" s="3">
        <v>6.86</v>
      </c>
      <c r="E452" s="3">
        <v>102</v>
      </c>
      <c r="F452" s="3">
        <v>11.4</v>
      </c>
      <c r="G452" s="3">
        <v>8.36</v>
      </c>
      <c r="H452" s="3">
        <v>2.8</v>
      </c>
      <c r="I452" s="3">
        <v>2.2000000000000002</v>
      </c>
      <c r="J452" s="3">
        <v>4.13</v>
      </c>
      <c r="K452" s="3">
        <v>1.36</v>
      </c>
      <c r="L452" s="3">
        <v>0.68</v>
      </c>
      <c r="M452" s="3">
        <v>0.35</v>
      </c>
    </row>
    <row r="453" spans="1:13" ht="15.75" thickBot="1" x14ac:dyDescent="0.3">
      <c r="A453" s="2">
        <v>10</v>
      </c>
      <c r="B453" s="3">
        <v>52.8</v>
      </c>
      <c r="C453" s="3">
        <v>10</v>
      </c>
      <c r="D453" s="3">
        <v>6.66</v>
      </c>
      <c r="E453" s="3">
        <v>121</v>
      </c>
      <c r="F453" s="3">
        <v>10</v>
      </c>
      <c r="G453" s="3">
        <v>7.77</v>
      </c>
      <c r="H453" s="3">
        <v>2.8</v>
      </c>
      <c r="I453" s="3">
        <v>2.2000000000000002</v>
      </c>
      <c r="J453" s="3">
        <v>4.2300000000000004</v>
      </c>
      <c r="K453" s="3">
        <v>1.34</v>
      </c>
      <c r="L453" s="3">
        <v>0.83</v>
      </c>
      <c r="M453" s="3">
        <v>0.35</v>
      </c>
    </row>
    <row r="454" spans="1:13" ht="15.75" thickBot="1" x14ac:dyDescent="0.3">
      <c r="A454" s="2">
        <v>11</v>
      </c>
      <c r="B454" s="3">
        <v>45.3</v>
      </c>
      <c r="C454" s="3">
        <v>9.49</v>
      </c>
      <c r="D454" s="3">
        <v>6.37</v>
      </c>
      <c r="E454" s="3">
        <v>64.3</v>
      </c>
      <c r="F454" s="3">
        <v>9.35</v>
      </c>
      <c r="G454" s="3">
        <v>7.51</v>
      </c>
      <c r="H454" s="3">
        <v>2.8</v>
      </c>
      <c r="I454" s="3">
        <v>2.2000000000000002</v>
      </c>
      <c r="J454" s="3">
        <v>4.05</v>
      </c>
      <c r="K454" s="3">
        <v>1.24</v>
      </c>
      <c r="L454" s="3">
        <v>0.83</v>
      </c>
      <c r="M454" s="3">
        <v>0.4</v>
      </c>
    </row>
    <row r="455" spans="1:13" ht="15.75" thickBot="1" x14ac:dyDescent="0.3">
      <c r="A455" s="2">
        <v>12</v>
      </c>
      <c r="B455" s="3">
        <v>55.7</v>
      </c>
      <c r="C455" s="3">
        <v>8.8800000000000008</v>
      </c>
      <c r="D455" s="3">
        <v>6.32</v>
      </c>
      <c r="E455" s="3">
        <v>47.5</v>
      </c>
      <c r="F455" s="3">
        <v>8.59</v>
      </c>
      <c r="G455" s="3">
        <v>7.32</v>
      </c>
      <c r="H455" s="3">
        <v>2.74</v>
      </c>
      <c r="I455" s="3">
        <v>2.48</v>
      </c>
      <c r="J455" s="3">
        <v>3.8</v>
      </c>
      <c r="K455" s="3">
        <v>1.17</v>
      </c>
      <c r="L455" s="3">
        <v>0.83</v>
      </c>
      <c r="M455" s="3">
        <v>0.4</v>
      </c>
    </row>
    <row r="456" spans="1:13" ht="15.75" thickBot="1" x14ac:dyDescent="0.3">
      <c r="A456" s="2">
        <v>13</v>
      </c>
      <c r="B456" s="3">
        <v>78.400000000000006</v>
      </c>
      <c r="C456" s="3">
        <v>8.34</v>
      </c>
      <c r="D456" s="3">
        <v>5.85</v>
      </c>
      <c r="E456" s="3">
        <v>29.7</v>
      </c>
      <c r="F456" s="3">
        <v>8.25</v>
      </c>
      <c r="G456" s="3">
        <v>6.8</v>
      </c>
      <c r="H456" s="3">
        <v>2.68</v>
      </c>
      <c r="I456" s="3">
        <v>5.15</v>
      </c>
      <c r="J456" s="3">
        <v>3.65</v>
      </c>
      <c r="K456" s="3">
        <v>1.17</v>
      </c>
      <c r="L456" s="3">
        <v>0.83</v>
      </c>
      <c r="M456" s="3">
        <v>0.45</v>
      </c>
    </row>
    <row r="457" spans="1:13" ht="15.75" thickBot="1" x14ac:dyDescent="0.3">
      <c r="A457" s="2">
        <v>14</v>
      </c>
      <c r="B457" s="3">
        <v>52.9</v>
      </c>
      <c r="C457" s="3">
        <v>7.93</v>
      </c>
      <c r="D457" s="3">
        <v>6.33</v>
      </c>
      <c r="E457" s="3">
        <v>25.6</v>
      </c>
      <c r="F457" s="3">
        <v>11.4</v>
      </c>
      <c r="G457" s="3">
        <v>6.6</v>
      </c>
      <c r="H457" s="3">
        <v>2.5</v>
      </c>
      <c r="I457" s="3">
        <v>7.68</v>
      </c>
      <c r="J457" s="3">
        <v>3.33</v>
      </c>
      <c r="K457" s="3">
        <v>1.17</v>
      </c>
      <c r="L457" s="3">
        <v>0.83</v>
      </c>
      <c r="M457" s="3">
        <v>0.49</v>
      </c>
    </row>
    <row r="458" spans="1:13" ht="15.75" thickBot="1" x14ac:dyDescent="0.3">
      <c r="A458" s="2">
        <v>15</v>
      </c>
      <c r="B458" s="3">
        <v>34.4</v>
      </c>
      <c r="C458" s="3">
        <v>7.64</v>
      </c>
      <c r="D458" s="3">
        <v>6.09</v>
      </c>
      <c r="E458" s="3">
        <v>24.5</v>
      </c>
      <c r="F458" s="3">
        <v>14.2</v>
      </c>
      <c r="G458" s="3">
        <v>6.2</v>
      </c>
      <c r="H458" s="3">
        <v>2.44</v>
      </c>
      <c r="I458" s="3">
        <v>10.6</v>
      </c>
      <c r="J458" s="3">
        <v>3.22</v>
      </c>
      <c r="K458" s="3">
        <v>1.17</v>
      </c>
      <c r="L458" s="3">
        <v>0.83</v>
      </c>
      <c r="M458" s="3">
        <v>0.5</v>
      </c>
    </row>
    <row r="459" spans="1:13" ht="15.75" thickBot="1" x14ac:dyDescent="0.3">
      <c r="A459" s="2">
        <v>16</v>
      </c>
      <c r="B459" s="3">
        <v>94.4</v>
      </c>
      <c r="C459" s="3">
        <v>7.53</v>
      </c>
      <c r="D459" s="3">
        <v>6.43</v>
      </c>
      <c r="E459" s="3">
        <v>23.5</v>
      </c>
      <c r="F459" s="3">
        <v>11.1</v>
      </c>
      <c r="G459" s="3">
        <v>5.81</v>
      </c>
      <c r="H459" s="3">
        <v>2.44</v>
      </c>
      <c r="I459" s="3">
        <v>6.95</v>
      </c>
      <c r="J459" s="3">
        <v>3.02</v>
      </c>
      <c r="K459" s="3">
        <v>1.0900000000000001</v>
      </c>
      <c r="L459" s="3">
        <v>0.78</v>
      </c>
      <c r="M459" s="3">
        <v>0.49</v>
      </c>
    </row>
    <row r="460" spans="1:13" ht="15.75" thickBot="1" x14ac:dyDescent="0.3">
      <c r="A460" s="2">
        <v>17</v>
      </c>
      <c r="B460" s="3">
        <v>66.900000000000006</v>
      </c>
      <c r="C460" s="3">
        <v>7.04</v>
      </c>
      <c r="D460" s="3">
        <v>6.12</v>
      </c>
      <c r="E460" s="3">
        <v>19.8</v>
      </c>
      <c r="F460" s="3">
        <v>9.58</v>
      </c>
      <c r="G460" s="3">
        <v>5.65</v>
      </c>
      <c r="H460" s="3">
        <v>2.38</v>
      </c>
      <c r="I460" s="3">
        <v>11.6</v>
      </c>
      <c r="J460" s="3">
        <v>3.13</v>
      </c>
      <c r="K460" s="3">
        <v>1.07</v>
      </c>
      <c r="L460" s="3">
        <v>0.71</v>
      </c>
      <c r="M460" s="3">
        <v>0.45</v>
      </c>
    </row>
    <row r="461" spans="1:13" ht="15.75" thickBot="1" x14ac:dyDescent="0.3">
      <c r="A461" s="2">
        <v>18</v>
      </c>
      <c r="B461" s="3">
        <v>31.3</v>
      </c>
      <c r="C461" s="3">
        <v>7.09</v>
      </c>
      <c r="D461" s="3">
        <v>5.83</v>
      </c>
      <c r="E461" s="3">
        <v>17.2</v>
      </c>
      <c r="F461" s="3">
        <v>11</v>
      </c>
      <c r="G461" s="3">
        <v>5.55</v>
      </c>
      <c r="H461" s="3">
        <v>2.3199999999999998</v>
      </c>
      <c r="I461" s="3">
        <v>11.2</v>
      </c>
      <c r="J461" s="3">
        <v>3.14</v>
      </c>
      <c r="K461" s="3">
        <v>1.17</v>
      </c>
      <c r="L461" s="3">
        <v>0.66</v>
      </c>
      <c r="M461" s="3">
        <v>0.48</v>
      </c>
    </row>
    <row r="462" spans="1:13" ht="15.75" thickBot="1" x14ac:dyDescent="0.3">
      <c r="A462" s="2">
        <v>19</v>
      </c>
      <c r="B462" s="3">
        <v>22.9</v>
      </c>
      <c r="C462" s="3">
        <v>7.56</v>
      </c>
      <c r="D462" s="3">
        <v>5.83</v>
      </c>
      <c r="E462" s="3">
        <v>15.6</v>
      </c>
      <c r="F462" s="3">
        <v>10.6</v>
      </c>
      <c r="G462" s="3">
        <v>5.32</v>
      </c>
      <c r="H462" s="3">
        <v>2.23</v>
      </c>
      <c r="I462" s="3">
        <v>23.8</v>
      </c>
      <c r="J462" s="3">
        <v>3.28</v>
      </c>
      <c r="K462" s="3">
        <v>1.0900000000000001</v>
      </c>
      <c r="L462" s="3">
        <v>0.6</v>
      </c>
      <c r="M462" s="3">
        <v>0.42</v>
      </c>
    </row>
    <row r="463" spans="1:13" ht="15.75" thickBot="1" x14ac:dyDescent="0.3">
      <c r="A463" s="2">
        <v>20</v>
      </c>
      <c r="B463" s="3">
        <v>18.5</v>
      </c>
      <c r="C463" s="3">
        <v>8.26</v>
      </c>
      <c r="D463" s="3">
        <v>5.83</v>
      </c>
      <c r="E463" s="3">
        <v>13.1</v>
      </c>
      <c r="F463" s="3">
        <v>16.100000000000001</v>
      </c>
      <c r="G463" s="3">
        <v>5.05</v>
      </c>
      <c r="H463" s="3">
        <v>2.2000000000000002</v>
      </c>
      <c r="I463" s="3">
        <v>42.7</v>
      </c>
      <c r="J463" s="3">
        <v>3.22</v>
      </c>
      <c r="K463" s="3">
        <v>1.0900000000000001</v>
      </c>
      <c r="L463" s="3">
        <v>0.64</v>
      </c>
      <c r="M463" s="3">
        <v>0.41</v>
      </c>
    </row>
    <row r="464" spans="1:13" ht="15.75" thickBot="1" x14ac:dyDescent="0.3">
      <c r="A464" s="2">
        <v>21</v>
      </c>
      <c r="B464" s="3">
        <v>14.8</v>
      </c>
      <c r="C464" s="3">
        <v>6.96</v>
      </c>
      <c r="D464" s="3">
        <v>6.4</v>
      </c>
      <c r="E464" s="3">
        <v>12.5</v>
      </c>
      <c r="F464" s="3">
        <v>15.4</v>
      </c>
      <c r="G464" s="3">
        <v>4.67</v>
      </c>
      <c r="H464" s="3">
        <v>2.2000000000000002</v>
      </c>
      <c r="I464" s="3">
        <v>93.6</v>
      </c>
      <c r="J464" s="3">
        <v>2.97</v>
      </c>
      <c r="K464" s="3">
        <v>0.94</v>
      </c>
      <c r="L464" s="3">
        <v>0.63</v>
      </c>
      <c r="M464" s="3">
        <v>0.45</v>
      </c>
    </row>
    <row r="465" spans="1:13" ht="15.75" thickBot="1" x14ac:dyDescent="0.3">
      <c r="A465" s="2">
        <v>22</v>
      </c>
      <c r="B465" s="3">
        <v>12.5</v>
      </c>
      <c r="C465" s="3">
        <v>6.41</v>
      </c>
      <c r="D465" s="3">
        <v>5.86</v>
      </c>
      <c r="E465" s="3">
        <v>12.1</v>
      </c>
      <c r="F465" s="3">
        <v>13.6</v>
      </c>
      <c r="G465" s="3">
        <v>4.45</v>
      </c>
      <c r="H465" s="3">
        <v>2.4300000000000002</v>
      </c>
      <c r="I465" s="3">
        <v>27.5</v>
      </c>
      <c r="J465" s="3">
        <v>2.84</v>
      </c>
      <c r="K465" s="3">
        <v>0.89</v>
      </c>
      <c r="L465" s="3">
        <v>0.6</v>
      </c>
      <c r="M465" s="3">
        <v>0.46</v>
      </c>
    </row>
    <row r="466" spans="1:13" ht="15.75" thickBot="1" x14ac:dyDescent="0.3">
      <c r="A466" s="2">
        <v>23</v>
      </c>
      <c r="B466" s="3">
        <v>11.3</v>
      </c>
      <c r="C466" s="3">
        <v>5.99</v>
      </c>
      <c r="D466" s="3">
        <v>5.39</v>
      </c>
      <c r="E466" s="3">
        <v>11.6</v>
      </c>
      <c r="F466" s="3">
        <v>16.7</v>
      </c>
      <c r="G466" s="3">
        <v>4.33</v>
      </c>
      <c r="H466" s="3">
        <v>4.6399999999999997</v>
      </c>
      <c r="I466" s="3">
        <v>32.700000000000003</v>
      </c>
      <c r="J466" s="3">
        <v>2.68</v>
      </c>
      <c r="K466" s="3">
        <v>0.83</v>
      </c>
      <c r="L466" s="3">
        <v>0.6</v>
      </c>
      <c r="M466" s="3">
        <v>0.5</v>
      </c>
    </row>
    <row r="467" spans="1:13" ht="15.75" thickBot="1" x14ac:dyDescent="0.3">
      <c r="A467" s="2">
        <v>24</v>
      </c>
      <c r="B467" s="3">
        <v>10.199999999999999</v>
      </c>
      <c r="C467" s="3">
        <v>5.49</v>
      </c>
      <c r="D467" s="3">
        <v>5.39</v>
      </c>
      <c r="E467" s="3">
        <v>10.4</v>
      </c>
      <c r="F467" s="3">
        <v>14.6</v>
      </c>
      <c r="G467" s="3">
        <v>4.24</v>
      </c>
      <c r="H467" s="3">
        <v>7.63</v>
      </c>
      <c r="I467" s="3">
        <v>28.2</v>
      </c>
      <c r="J467" s="3">
        <v>2.35</v>
      </c>
      <c r="K467" s="3">
        <v>0.83</v>
      </c>
      <c r="L467" s="3">
        <v>0.55000000000000004</v>
      </c>
      <c r="M467" s="3">
        <v>0.5</v>
      </c>
    </row>
    <row r="468" spans="1:13" ht="15.75" thickBot="1" x14ac:dyDescent="0.3">
      <c r="A468" s="2">
        <v>25</v>
      </c>
      <c r="B468" s="3">
        <v>9.42</v>
      </c>
      <c r="C468" s="3">
        <v>4.74</v>
      </c>
      <c r="D468" s="3">
        <v>5.79</v>
      </c>
      <c r="E468" s="3">
        <v>9.9</v>
      </c>
      <c r="F468" s="3">
        <v>12</v>
      </c>
      <c r="G468" s="3">
        <v>4.01</v>
      </c>
      <c r="H468" s="3">
        <v>4.4400000000000004</v>
      </c>
      <c r="I468" s="3">
        <v>17.3</v>
      </c>
      <c r="J468" s="3">
        <v>2.2799999999999998</v>
      </c>
      <c r="K468" s="3">
        <v>0.83</v>
      </c>
      <c r="L468" s="3">
        <v>0.55000000000000004</v>
      </c>
      <c r="M468" s="3">
        <v>0.5</v>
      </c>
    </row>
    <row r="469" spans="1:13" ht="15.75" thickBot="1" x14ac:dyDescent="0.3">
      <c r="A469" s="2">
        <v>26</v>
      </c>
      <c r="B469" s="3">
        <v>8.9600000000000009</v>
      </c>
      <c r="C469" s="3">
        <v>4.72</v>
      </c>
      <c r="D469" s="3">
        <v>7.62</v>
      </c>
      <c r="E469" s="3">
        <v>9.67</v>
      </c>
      <c r="F469" s="3">
        <v>19.2</v>
      </c>
      <c r="G469" s="3">
        <v>3.82</v>
      </c>
      <c r="H469" s="3">
        <v>3.76</v>
      </c>
      <c r="I469" s="3">
        <v>15.3</v>
      </c>
      <c r="J469" s="3">
        <v>2.2000000000000002</v>
      </c>
      <c r="K469" s="3">
        <v>0.83</v>
      </c>
      <c r="L469" s="3">
        <v>0.52</v>
      </c>
      <c r="M469" s="3">
        <v>0.5</v>
      </c>
    </row>
    <row r="470" spans="1:13" ht="15.75" thickBot="1" x14ac:dyDescent="0.3">
      <c r="A470" s="2">
        <v>27</v>
      </c>
      <c r="B470" s="3">
        <v>8.42</v>
      </c>
      <c r="C470" s="3">
        <v>4.7300000000000004</v>
      </c>
      <c r="D470" s="3">
        <v>8.4499999999999993</v>
      </c>
      <c r="E470" s="3">
        <v>9.31</v>
      </c>
      <c r="F470" s="3">
        <v>20.6</v>
      </c>
      <c r="G470" s="3">
        <v>3.82</v>
      </c>
      <c r="H470" s="3">
        <v>3.42</v>
      </c>
      <c r="I470" s="3">
        <v>13.4</v>
      </c>
      <c r="J470" s="3">
        <v>2.2000000000000002</v>
      </c>
      <c r="K470" s="3">
        <v>0.77</v>
      </c>
      <c r="L470" s="3">
        <v>0.45</v>
      </c>
      <c r="M470" s="3">
        <v>0.5</v>
      </c>
    </row>
    <row r="471" spans="1:13" ht="15.75" thickBot="1" x14ac:dyDescent="0.3">
      <c r="A471" s="2">
        <v>28</v>
      </c>
      <c r="B471" s="3">
        <v>7.97</v>
      </c>
      <c r="C471" s="3">
        <v>8.0500000000000007</v>
      </c>
      <c r="D471" s="3">
        <v>7.81</v>
      </c>
      <c r="E471" s="3">
        <v>8.99</v>
      </c>
      <c r="F471" s="3">
        <v>21.3</v>
      </c>
      <c r="G471" s="3">
        <v>3.72</v>
      </c>
      <c r="H471" s="3">
        <v>3.2</v>
      </c>
      <c r="I471" s="3">
        <v>11.7</v>
      </c>
      <c r="J471" s="3">
        <v>2.15</v>
      </c>
      <c r="K471" s="3">
        <v>0.75</v>
      </c>
      <c r="L471" s="3">
        <v>0.49</v>
      </c>
      <c r="M471" s="3">
        <v>0.5</v>
      </c>
    </row>
    <row r="472" spans="1:13" ht="15.75" thickBot="1" x14ac:dyDescent="0.3">
      <c r="A472" s="2">
        <v>29</v>
      </c>
      <c r="B472" s="3">
        <v>7.5</v>
      </c>
      <c r="C472" s="3">
        <v>13.3</v>
      </c>
      <c r="D472" s="3">
        <v>8.0399999999999991</v>
      </c>
      <c r="E472" s="3">
        <v>8.67</v>
      </c>
      <c r="F472" s="3" t="s">
        <v>13</v>
      </c>
      <c r="G472" s="3">
        <v>3.65</v>
      </c>
      <c r="H472" s="3">
        <v>2.97</v>
      </c>
      <c r="I472" s="3">
        <v>10.1</v>
      </c>
      <c r="J472" s="3">
        <v>1.96</v>
      </c>
      <c r="K472" s="3">
        <v>0.75</v>
      </c>
      <c r="L472" s="3">
        <v>0.5</v>
      </c>
      <c r="M472" s="3">
        <v>0.5</v>
      </c>
    </row>
    <row r="473" spans="1:13" ht="15.75" thickBot="1" x14ac:dyDescent="0.3">
      <c r="A473" s="2">
        <v>30</v>
      </c>
      <c r="B473" s="3">
        <v>7.32</v>
      </c>
      <c r="C473" s="3">
        <v>16.899999999999999</v>
      </c>
      <c r="D473" s="3">
        <v>8.51</v>
      </c>
      <c r="E473" s="3">
        <v>8.34</v>
      </c>
      <c r="F473" s="3" t="s">
        <v>13</v>
      </c>
      <c r="G473" s="3">
        <v>3.99</v>
      </c>
      <c r="H473" s="3">
        <v>2.73</v>
      </c>
      <c r="I473" s="3">
        <v>8.9</v>
      </c>
      <c r="J473" s="3">
        <v>1.96</v>
      </c>
      <c r="K473" s="3">
        <v>0.74</v>
      </c>
      <c r="L473" s="3">
        <v>0.47</v>
      </c>
      <c r="M473" s="3">
        <v>0.5</v>
      </c>
    </row>
    <row r="474" spans="1:13" ht="15.75" thickBot="1" x14ac:dyDescent="0.3">
      <c r="A474" s="2">
        <v>31</v>
      </c>
      <c r="B474" s="3">
        <v>7.12</v>
      </c>
      <c r="C474" s="3" t="s">
        <v>13</v>
      </c>
      <c r="D474" s="3">
        <v>8.0399999999999991</v>
      </c>
      <c r="E474" s="3">
        <v>7.62</v>
      </c>
      <c r="F474" s="3" t="s">
        <v>13</v>
      </c>
      <c r="G474" s="3">
        <v>3.99</v>
      </c>
      <c r="H474" s="3" t="s">
        <v>13</v>
      </c>
      <c r="I474" s="3">
        <v>7.88</v>
      </c>
      <c r="J474" s="3" t="s">
        <v>13</v>
      </c>
      <c r="K474" s="3">
        <v>0.7</v>
      </c>
      <c r="L474" s="3">
        <v>0.47</v>
      </c>
      <c r="M474" s="3" t="s">
        <v>13</v>
      </c>
    </row>
    <row r="475" spans="1:13" ht="15.75" thickBot="1" x14ac:dyDescent="0.3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</row>
    <row r="476" spans="1:13" ht="15.75" thickBot="1" x14ac:dyDescent="0.3">
      <c r="A476" s="2" t="s">
        <v>14</v>
      </c>
      <c r="B476" s="3">
        <v>31</v>
      </c>
      <c r="C476" s="3">
        <v>30</v>
      </c>
      <c r="D476" s="3">
        <v>31</v>
      </c>
      <c r="E476" s="3">
        <v>31</v>
      </c>
      <c r="F476" s="3">
        <v>28</v>
      </c>
      <c r="G476" s="3">
        <v>31</v>
      </c>
      <c r="H476" s="3">
        <v>30</v>
      </c>
      <c r="I476" s="3">
        <v>31</v>
      </c>
      <c r="J476" s="3">
        <v>30</v>
      </c>
      <c r="K476" s="3">
        <v>31</v>
      </c>
      <c r="L476" s="3">
        <v>31</v>
      </c>
      <c r="M476" s="3">
        <v>30</v>
      </c>
    </row>
    <row r="477" spans="1:13" ht="15.75" thickBot="1" x14ac:dyDescent="0.3">
      <c r="A477" s="2" t="s">
        <v>15</v>
      </c>
      <c r="B477" s="3">
        <v>2.3199999999999998</v>
      </c>
      <c r="C477" s="3">
        <v>4.72</v>
      </c>
      <c r="D477" s="3">
        <v>5.39</v>
      </c>
      <c r="E477" s="3">
        <v>7.62</v>
      </c>
      <c r="F477" s="3">
        <v>7.13</v>
      </c>
      <c r="G477" s="3">
        <v>3.65</v>
      </c>
      <c r="H477" s="3">
        <v>2.2000000000000002</v>
      </c>
      <c r="I477" s="3">
        <v>2.08</v>
      </c>
      <c r="J477" s="3">
        <v>1.96</v>
      </c>
      <c r="K477" s="3">
        <v>0.7</v>
      </c>
      <c r="L477" s="3">
        <v>0.45</v>
      </c>
      <c r="M477" s="3">
        <v>0.35</v>
      </c>
    </row>
    <row r="478" spans="1:13" ht="15.75" thickBot="1" x14ac:dyDescent="0.3">
      <c r="A478" s="2" t="s">
        <v>16</v>
      </c>
      <c r="B478" s="3">
        <v>122</v>
      </c>
      <c r="C478" s="3">
        <v>30.8</v>
      </c>
      <c r="D478" s="3">
        <v>12.3</v>
      </c>
      <c r="E478" s="3">
        <v>178</v>
      </c>
      <c r="F478" s="3">
        <v>23.8</v>
      </c>
      <c r="G478" s="3">
        <v>15.8</v>
      </c>
      <c r="H478" s="3">
        <v>7.63</v>
      </c>
      <c r="I478" s="3">
        <v>93.6</v>
      </c>
      <c r="J478" s="3">
        <v>7.24</v>
      </c>
      <c r="K478" s="3">
        <v>1.88</v>
      </c>
      <c r="L478" s="3">
        <v>0.83</v>
      </c>
      <c r="M478" s="3">
        <v>0.5</v>
      </c>
    </row>
    <row r="479" spans="1:13" ht="15.75" thickBot="1" x14ac:dyDescent="0.3">
      <c r="A479" s="2" t="s">
        <v>17</v>
      </c>
      <c r="B479" s="3">
        <v>28.1</v>
      </c>
      <c r="C479" s="3">
        <v>10.050000000000001</v>
      </c>
      <c r="D479" s="3">
        <v>7.04</v>
      </c>
      <c r="E479" s="3">
        <v>32.479999999999997</v>
      </c>
      <c r="F479" s="3">
        <v>13.43</v>
      </c>
      <c r="G479" s="3">
        <v>7.04</v>
      </c>
      <c r="H479" s="3">
        <v>3.21</v>
      </c>
      <c r="I479" s="3">
        <v>13.35</v>
      </c>
      <c r="J479" s="3">
        <v>3.75</v>
      </c>
      <c r="K479" s="3">
        <v>1.17</v>
      </c>
      <c r="L479" s="3">
        <v>0.65</v>
      </c>
      <c r="M479" s="3">
        <v>0.44</v>
      </c>
    </row>
    <row r="480" spans="1:13" ht="15.75" thickBot="1" x14ac:dyDescent="0.3">
      <c r="A480" s="57" t="s">
        <v>18</v>
      </c>
      <c r="B480" s="58"/>
      <c r="C480" s="59">
        <v>365</v>
      </c>
      <c r="D480" s="60"/>
      <c r="E480" s="60"/>
      <c r="F480" s="60"/>
      <c r="G480" s="60"/>
      <c r="H480" s="60"/>
      <c r="I480" s="60"/>
      <c r="J480" s="60"/>
      <c r="K480" s="60"/>
      <c r="L480" s="60"/>
      <c r="M480" s="61"/>
    </row>
    <row r="481" spans="1:13" ht="22.5" x14ac:dyDescent="0.25">
      <c r="A481" s="4" t="s">
        <v>19</v>
      </c>
      <c r="B481" s="55">
        <v>75266</v>
      </c>
      <c r="C481" s="55">
        <v>26050</v>
      </c>
      <c r="D481" s="55">
        <v>18865</v>
      </c>
      <c r="E481" s="55">
        <v>86989</v>
      </c>
      <c r="F481" s="55">
        <v>32485</v>
      </c>
      <c r="G481" s="55">
        <v>18844</v>
      </c>
      <c r="H481" s="55">
        <v>8326</v>
      </c>
      <c r="I481" s="55">
        <v>35745</v>
      </c>
      <c r="J481" s="55">
        <v>9715</v>
      </c>
      <c r="K481" s="55">
        <v>3142</v>
      </c>
      <c r="L481" s="55">
        <v>1747</v>
      </c>
      <c r="M481" s="55">
        <v>1145</v>
      </c>
    </row>
    <row r="482" spans="1:13" ht="23.25" thickBot="1" x14ac:dyDescent="0.3">
      <c r="A482" s="5" t="s">
        <v>20</v>
      </c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</row>
    <row r="483" spans="1:13" x14ac:dyDescent="0.25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</row>
    <row r="485" spans="1:13" ht="15" customHeight="1" x14ac:dyDescent="0.25">
      <c r="A485" s="64" t="s">
        <v>973</v>
      </c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ht="15.75" thickBot="1" x14ac:dyDescent="0.3">
      <c r="A486" s="65" t="s">
        <v>32</v>
      </c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</row>
    <row r="487" spans="1:13" ht="15.75" thickBot="1" x14ac:dyDescent="0.3">
      <c r="A487" s="1" t="s">
        <v>0</v>
      </c>
      <c r="B487" s="1" t="s">
        <v>1</v>
      </c>
      <c r="C487" s="1" t="s">
        <v>2</v>
      </c>
      <c r="D487" s="1" t="s">
        <v>3</v>
      </c>
      <c r="E487" s="1" t="s">
        <v>4</v>
      </c>
      <c r="F487" s="1" t="s">
        <v>5</v>
      </c>
      <c r="G487" s="1" t="s">
        <v>6</v>
      </c>
      <c r="H487" s="1" t="s">
        <v>7</v>
      </c>
      <c r="I487" s="1" t="s">
        <v>8</v>
      </c>
      <c r="J487" s="1" t="s">
        <v>9</v>
      </c>
      <c r="K487" s="1" t="s">
        <v>10</v>
      </c>
      <c r="L487" s="1" t="s">
        <v>11</v>
      </c>
      <c r="M487" s="1" t="s">
        <v>12</v>
      </c>
    </row>
    <row r="488" spans="1:13" ht="15.75" thickBot="1" x14ac:dyDescent="0.3">
      <c r="A488" s="2">
        <v>1</v>
      </c>
      <c r="B488" s="3">
        <v>0.5</v>
      </c>
      <c r="C488" s="3">
        <v>0.64</v>
      </c>
      <c r="D488" s="3">
        <v>2.4300000000000002</v>
      </c>
      <c r="E488" s="3">
        <v>40.6</v>
      </c>
      <c r="F488" s="3">
        <v>17.899999999999999</v>
      </c>
      <c r="G488" s="3">
        <v>9.16</v>
      </c>
      <c r="H488" s="3">
        <v>2.76</v>
      </c>
      <c r="I488" s="3">
        <v>2.09</v>
      </c>
      <c r="J488" s="3">
        <v>1.5</v>
      </c>
      <c r="K488" s="3">
        <v>1.23</v>
      </c>
      <c r="L488" s="3">
        <v>0.47</v>
      </c>
      <c r="M488" s="3">
        <v>0.14000000000000001</v>
      </c>
    </row>
    <row r="489" spans="1:13" ht="15.75" thickBot="1" x14ac:dyDescent="0.3">
      <c r="A489" s="2">
        <v>2</v>
      </c>
      <c r="B489" s="3">
        <v>0.5</v>
      </c>
      <c r="C489" s="3">
        <v>0.62</v>
      </c>
      <c r="D489" s="3">
        <v>2.39</v>
      </c>
      <c r="E489" s="3">
        <v>12.7</v>
      </c>
      <c r="F489" s="3">
        <v>16.899999999999999</v>
      </c>
      <c r="G489" s="3">
        <v>9.2200000000000006</v>
      </c>
      <c r="H489" s="3">
        <v>2.8</v>
      </c>
      <c r="I489" s="3">
        <v>1.89</v>
      </c>
      <c r="J489" s="3">
        <v>1.47</v>
      </c>
      <c r="K489" s="3">
        <v>1.1599999999999999</v>
      </c>
      <c r="L489" s="3">
        <v>0.28999999999999998</v>
      </c>
      <c r="M489" s="3">
        <v>0.12</v>
      </c>
    </row>
    <row r="490" spans="1:13" ht="15.75" thickBot="1" x14ac:dyDescent="0.3">
      <c r="A490" s="2">
        <v>3</v>
      </c>
      <c r="B490" s="3">
        <v>0.5</v>
      </c>
      <c r="C490" s="3">
        <v>1.25</v>
      </c>
      <c r="D490" s="3">
        <v>2.31</v>
      </c>
      <c r="E490" s="3">
        <v>9.8699999999999992</v>
      </c>
      <c r="F490" s="3">
        <v>15.3</v>
      </c>
      <c r="G490" s="3">
        <v>10.5</v>
      </c>
      <c r="H490" s="3">
        <v>2.73</v>
      </c>
      <c r="I490" s="3">
        <v>1.91</v>
      </c>
      <c r="J490" s="3">
        <v>1.44</v>
      </c>
      <c r="K490" s="3">
        <v>1.1000000000000001</v>
      </c>
      <c r="L490" s="3">
        <v>0.24</v>
      </c>
      <c r="M490" s="3">
        <v>0.14000000000000001</v>
      </c>
    </row>
    <row r="491" spans="1:13" ht="15.75" thickBot="1" x14ac:dyDescent="0.3">
      <c r="A491" s="2">
        <v>4</v>
      </c>
      <c r="B491" s="3">
        <v>0.5</v>
      </c>
      <c r="C491" s="3">
        <v>1.45</v>
      </c>
      <c r="D491" s="3">
        <v>2.34</v>
      </c>
      <c r="E491" s="3">
        <v>8.9</v>
      </c>
      <c r="F491" s="3">
        <v>14</v>
      </c>
      <c r="G491" s="3">
        <v>10.1</v>
      </c>
      <c r="H491" s="3">
        <v>2.62</v>
      </c>
      <c r="I491" s="3">
        <v>1.92</v>
      </c>
      <c r="J491" s="3">
        <v>1.37</v>
      </c>
      <c r="K491" s="3">
        <v>1.04</v>
      </c>
      <c r="L491" s="3">
        <v>0.3</v>
      </c>
      <c r="M491" s="3">
        <v>0.14000000000000001</v>
      </c>
    </row>
    <row r="492" spans="1:13" ht="15.75" thickBot="1" x14ac:dyDescent="0.3">
      <c r="A492" s="2">
        <v>5</v>
      </c>
      <c r="B492" s="3">
        <v>0.47</v>
      </c>
      <c r="C492" s="3">
        <v>1.33</v>
      </c>
      <c r="D492" s="3">
        <v>4.5</v>
      </c>
      <c r="E492" s="3">
        <v>8.0500000000000007</v>
      </c>
      <c r="F492" s="3">
        <v>12.6</v>
      </c>
      <c r="G492" s="3">
        <v>12.3</v>
      </c>
      <c r="H492" s="3">
        <v>2.69</v>
      </c>
      <c r="I492" s="3">
        <v>1.85</v>
      </c>
      <c r="J492" s="3">
        <v>1.28</v>
      </c>
      <c r="K492" s="3">
        <v>1</v>
      </c>
      <c r="L492" s="3">
        <v>0.28000000000000003</v>
      </c>
      <c r="M492" s="3">
        <v>0.16</v>
      </c>
    </row>
    <row r="493" spans="1:13" ht="15.75" thickBot="1" x14ac:dyDescent="0.3">
      <c r="A493" s="2">
        <v>6</v>
      </c>
      <c r="B493" s="3">
        <v>0.45</v>
      </c>
      <c r="C493" s="3">
        <v>1.56</v>
      </c>
      <c r="D493" s="3">
        <v>3.99</v>
      </c>
      <c r="E493" s="3">
        <v>7.3</v>
      </c>
      <c r="F493" s="3">
        <v>11.5</v>
      </c>
      <c r="G493" s="3">
        <v>13.9</v>
      </c>
      <c r="H493" s="3">
        <v>2.79</v>
      </c>
      <c r="I493" s="3">
        <v>1.84</v>
      </c>
      <c r="J493" s="3">
        <v>1.22</v>
      </c>
      <c r="K493" s="3">
        <v>1</v>
      </c>
      <c r="L493" s="3">
        <v>0.25</v>
      </c>
      <c r="M493" s="3">
        <v>0.19</v>
      </c>
    </row>
    <row r="494" spans="1:13" ht="15.75" thickBot="1" x14ac:dyDescent="0.3">
      <c r="A494" s="2">
        <v>7</v>
      </c>
      <c r="B494" s="3">
        <v>0.45</v>
      </c>
      <c r="C494" s="3">
        <v>2.54</v>
      </c>
      <c r="D494" s="3">
        <v>6.34</v>
      </c>
      <c r="E494" s="3">
        <v>6.42</v>
      </c>
      <c r="F494" s="3">
        <v>10.5</v>
      </c>
      <c r="G494" s="3">
        <v>9.74</v>
      </c>
      <c r="H494" s="3">
        <v>2.8</v>
      </c>
      <c r="I494" s="3">
        <v>1.83</v>
      </c>
      <c r="J494" s="3">
        <v>1.18</v>
      </c>
      <c r="K494" s="3">
        <v>0.98</v>
      </c>
      <c r="L494" s="3">
        <v>0.26</v>
      </c>
      <c r="M494" s="3">
        <v>0.24</v>
      </c>
    </row>
    <row r="495" spans="1:13" ht="15.75" thickBot="1" x14ac:dyDescent="0.3">
      <c r="A495" s="2">
        <v>8</v>
      </c>
      <c r="B495" s="3">
        <v>0.45</v>
      </c>
      <c r="C495" s="3">
        <v>7.58</v>
      </c>
      <c r="D495" s="3">
        <v>4.95</v>
      </c>
      <c r="E495" s="3">
        <v>5.98</v>
      </c>
      <c r="F495" s="3">
        <v>23.1</v>
      </c>
      <c r="G495" s="3">
        <v>9.42</v>
      </c>
      <c r="H495" s="3">
        <v>2.79</v>
      </c>
      <c r="I495" s="3">
        <v>2</v>
      </c>
      <c r="J495" s="3">
        <v>1.17</v>
      </c>
      <c r="K495" s="3">
        <v>0.93</v>
      </c>
      <c r="L495" s="3">
        <v>0.25</v>
      </c>
      <c r="M495" s="3">
        <v>0.24</v>
      </c>
    </row>
    <row r="496" spans="1:13" ht="15.75" thickBot="1" x14ac:dyDescent="0.3">
      <c r="A496" s="2">
        <v>9</v>
      </c>
      <c r="B496" s="3">
        <v>0.47</v>
      </c>
      <c r="C496" s="3">
        <v>30.5</v>
      </c>
      <c r="D496" s="3">
        <v>5.55</v>
      </c>
      <c r="E496" s="3">
        <v>5.62</v>
      </c>
      <c r="F496" s="3">
        <v>25.2</v>
      </c>
      <c r="G496" s="3">
        <v>8.83</v>
      </c>
      <c r="H496" s="3">
        <v>2.69</v>
      </c>
      <c r="I496" s="3">
        <v>2.31</v>
      </c>
      <c r="J496" s="3">
        <v>1.1599999999999999</v>
      </c>
      <c r="K496" s="3">
        <v>0.92</v>
      </c>
      <c r="L496" s="3">
        <v>0.23</v>
      </c>
      <c r="M496" s="3">
        <v>0.23</v>
      </c>
    </row>
    <row r="497" spans="1:13" ht="15.75" thickBot="1" x14ac:dyDescent="0.3">
      <c r="A497" s="2">
        <v>10</v>
      </c>
      <c r="B497" s="3">
        <v>0.46</v>
      </c>
      <c r="C497" s="3">
        <v>21.9</v>
      </c>
      <c r="D497" s="3">
        <v>8.7799999999999994</v>
      </c>
      <c r="E497" s="3">
        <v>5.16</v>
      </c>
      <c r="F497" s="3">
        <v>21.6</v>
      </c>
      <c r="G497" s="3">
        <v>8.52</v>
      </c>
      <c r="H497" s="3">
        <v>2.57</v>
      </c>
      <c r="I497" s="3">
        <v>2.08</v>
      </c>
      <c r="J497" s="3">
        <v>1.1200000000000001</v>
      </c>
      <c r="K497" s="3">
        <v>0.92</v>
      </c>
      <c r="L497" s="3">
        <v>0.21</v>
      </c>
      <c r="M497" s="3">
        <v>0.3</v>
      </c>
    </row>
    <row r="498" spans="1:13" ht="15.75" thickBot="1" x14ac:dyDescent="0.3">
      <c r="A498" s="2">
        <v>11</v>
      </c>
      <c r="B498" s="3">
        <v>0.41</v>
      </c>
      <c r="C498" s="3">
        <v>13</v>
      </c>
      <c r="D498" s="3">
        <v>5.34</v>
      </c>
      <c r="E498" s="3">
        <v>4.96</v>
      </c>
      <c r="F498" s="3">
        <v>14.9</v>
      </c>
      <c r="G498" s="3">
        <v>9.7899999999999991</v>
      </c>
      <c r="H498" s="3">
        <v>2.4</v>
      </c>
      <c r="I498" s="3">
        <v>2.08</v>
      </c>
      <c r="J498" s="3">
        <v>1.0900000000000001</v>
      </c>
      <c r="K498" s="3">
        <v>0.87</v>
      </c>
      <c r="L498" s="3">
        <v>0.19</v>
      </c>
      <c r="M498" s="3">
        <v>0.34</v>
      </c>
    </row>
    <row r="499" spans="1:13" ht="15.75" thickBot="1" x14ac:dyDescent="0.3">
      <c r="A499" s="2">
        <v>12</v>
      </c>
      <c r="B499" s="3">
        <v>0.4</v>
      </c>
      <c r="C499" s="3">
        <v>10.8</v>
      </c>
      <c r="D499" s="3">
        <v>4.53</v>
      </c>
      <c r="E499" s="3">
        <v>5</v>
      </c>
      <c r="F499" s="3">
        <v>57.8</v>
      </c>
      <c r="G499" s="3">
        <v>8.26</v>
      </c>
      <c r="H499" s="3">
        <v>2.29</v>
      </c>
      <c r="I499" s="3">
        <v>2.08</v>
      </c>
      <c r="J499" s="3">
        <v>1.0900000000000001</v>
      </c>
      <c r="K499" s="3">
        <v>0.83</v>
      </c>
      <c r="L499" s="3">
        <v>0.2</v>
      </c>
      <c r="M499" s="3">
        <v>0.27</v>
      </c>
    </row>
    <row r="500" spans="1:13" ht="15.75" thickBot="1" x14ac:dyDescent="0.3">
      <c r="A500" s="2">
        <v>13</v>
      </c>
      <c r="B500" s="3">
        <v>0.44</v>
      </c>
      <c r="C500" s="3">
        <v>7.09</v>
      </c>
      <c r="D500" s="3">
        <v>4.26</v>
      </c>
      <c r="E500" s="3">
        <v>4.5999999999999996</v>
      </c>
      <c r="F500" s="3">
        <v>82.8</v>
      </c>
      <c r="G500" s="3">
        <v>7.4</v>
      </c>
      <c r="H500" s="3">
        <v>2.2400000000000002</v>
      </c>
      <c r="I500" s="3">
        <v>2</v>
      </c>
      <c r="J500" s="3">
        <v>1.03</v>
      </c>
      <c r="K500" s="3">
        <v>0.87</v>
      </c>
      <c r="L500" s="3">
        <v>0.2</v>
      </c>
      <c r="M500" s="3">
        <v>0.23</v>
      </c>
    </row>
    <row r="501" spans="1:13" ht="15.75" thickBot="1" x14ac:dyDescent="0.3">
      <c r="A501" s="2">
        <v>14</v>
      </c>
      <c r="B501" s="3">
        <v>0.42</v>
      </c>
      <c r="C501" s="3">
        <v>5.56</v>
      </c>
      <c r="D501" s="3">
        <v>4.1399999999999997</v>
      </c>
      <c r="E501" s="3">
        <v>4.68</v>
      </c>
      <c r="F501" s="3">
        <v>110</v>
      </c>
      <c r="G501" s="3">
        <v>6.85</v>
      </c>
      <c r="H501" s="3">
        <v>2.15</v>
      </c>
      <c r="I501" s="3">
        <v>1.92</v>
      </c>
      <c r="J501" s="3">
        <v>1.02</v>
      </c>
      <c r="K501" s="3">
        <v>0.8</v>
      </c>
      <c r="L501" s="3">
        <v>0.22</v>
      </c>
      <c r="M501" s="3">
        <v>0.25</v>
      </c>
    </row>
    <row r="502" spans="1:13" ht="15.75" thickBot="1" x14ac:dyDescent="0.3">
      <c r="A502" s="2">
        <v>15</v>
      </c>
      <c r="B502" s="3">
        <v>0.41</v>
      </c>
      <c r="C502" s="3">
        <v>4.8899999999999997</v>
      </c>
      <c r="D502" s="3">
        <v>3.85</v>
      </c>
      <c r="E502" s="3">
        <v>4.43</v>
      </c>
      <c r="F502" s="3">
        <v>45.1</v>
      </c>
      <c r="G502" s="3">
        <v>6.56</v>
      </c>
      <c r="H502" s="3">
        <v>2.14</v>
      </c>
      <c r="I502" s="3">
        <v>2.09</v>
      </c>
      <c r="J502" s="3">
        <v>0.96</v>
      </c>
      <c r="K502" s="3">
        <v>0.75</v>
      </c>
      <c r="L502" s="3">
        <v>0.19</v>
      </c>
      <c r="M502" s="3">
        <v>0.25</v>
      </c>
    </row>
    <row r="503" spans="1:13" ht="15.75" thickBot="1" x14ac:dyDescent="0.3">
      <c r="A503" s="2">
        <v>16</v>
      </c>
      <c r="B503" s="3">
        <v>0.42</v>
      </c>
      <c r="C503" s="3">
        <v>4.42</v>
      </c>
      <c r="D503" s="3">
        <v>3.79</v>
      </c>
      <c r="E503" s="3">
        <v>4.34</v>
      </c>
      <c r="F503" s="3">
        <v>41.6</v>
      </c>
      <c r="G503" s="3">
        <v>6.21</v>
      </c>
      <c r="H503" s="3">
        <v>2.15</v>
      </c>
      <c r="I503" s="3">
        <v>2.5099999999999998</v>
      </c>
      <c r="J503" s="3">
        <v>0.92</v>
      </c>
      <c r="K503" s="3">
        <v>0.75</v>
      </c>
      <c r="L503" s="3">
        <v>0.17</v>
      </c>
      <c r="M503" s="3">
        <v>0.23</v>
      </c>
    </row>
    <row r="504" spans="1:13" ht="15.75" thickBot="1" x14ac:dyDescent="0.3">
      <c r="A504" s="2">
        <v>17</v>
      </c>
      <c r="B504" s="3">
        <v>0.44</v>
      </c>
      <c r="C504" s="3">
        <v>4.0999999999999996</v>
      </c>
      <c r="D504" s="3">
        <v>3.54</v>
      </c>
      <c r="E504" s="3">
        <v>5.6</v>
      </c>
      <c r="F504" s="3">
        <v>48.2</v>
      </c>
      <c r="G504" s="3">
        <v>6.01</v>
      </c>
      <c r="H504" s="3">
        <v>2.13</v>
      </c>
      <c r="I504" s="3">
        <v>3.2</v>
      </c>
      <c r="J504" s="3">
        <v>0.95</v>
      </c>
      <c r="K504" s="3">
        <v>0.75</v>
      </c>
      <c r="L504" s="3">
        <v>0.17</v>
      </c>
      <c r="M504" s="3">
        <v>0.25</v>
      </c>
    </row>
    <row r="505" spans="1:13" ht="15.75" thickBot="1" x14ac:dyDescent="0.3">
      <c r="A505" s="2">
        <v>18</v>
      </c>
      <c r="B505" s="3">
        <v>0.5</v>
      </c>
      <c r="C505" s="3">
        <v>3.83</v>
      </c>
      <c r="D505" s="3">
        <v>3.62</v>
      </c>
      <c r="E505" s="3">
        <v>23.3</v>
      </c>
      <c r="F505" s="3">
        <v>33.5</v>
      </c>
      <c r="G505" s="3">
        <v>5.74</v>
      </c>
      <c r="H505" s="3">
        <v>2.0099999999999998</v>
      </c>
      <c r="I505" s="3">
        <v>3.54</v>
      </c>
      <c r="J505" s="3">
        <v>0.95</v>
      </c>
      <c r="K505" s="3">
        <v>0.72</v>
      </c>
      <c r="L505" s="3">
        <v>0.17</v>
      </c>
      <c r="M505" s="3">
        <v>0.25</v>
      </c>
    </row>
    <row r="506" spans="1:13" ht="15.75" thickBot="1" x14ac:dyDescent="0.3">
      <c r="A506" s="2">
        <v>19</v>
      </c>
      <c r="B506" s="3">
        <v>0.55000000000000004</v>
      </c>
      <c r="C506" s="3">
        <v>3.54</v>
      </c>
      <c r="D506" s="3">
        <v>3.69</v>
      </c>
      <c r="E506" s="3">
        <v>13.1</v>
      </c>
      <c r="F506" s="3">
        <v>22.8</v>
      </c>
      <c r="G506" s="3">
        <v>5.39</v>
      </c>
      <c r="H506" s="3">
        <v>2.0299999999999998</v>
      </c>
      <c r="I506" s="3">
        <v>3.67</v>
      </c>
      <c r="J506" s="3">
        <v>0.91</v>
      </c>
      <c r="K506" s="3">
        <v>0.68</v>
      </c>
      <c r="L506" s="3">
        <v>0.17</v>
      </c>
      <c r="M506" s="3">
        <v>0.25</v>
      </c>
    </row>
    <row r="507" spans="1:13" ht="15.75" thickBot="1" x14ac:dyDescent="0.3">
      <c r="A507" s="2">
        <v>20</v>
      </c>
      <c r="B507" s="3">
        <v>0.55000000000000004</v>
      </c>
      <c r="C507" s="3">
        <v>3.27</v>
      </c>
      <c r="D507" s="3">
        <v>3.4</v>
      </c>
      <c r="E507" s="3">
        <v>46.4</v>
      </c>
      <c r="F507" s="3">
        <v>19.899999999999999</v>
      </c>
      <c r="G507" s="3">
        <v>5.09</v>
      </c>
      <c r="H507" s="3">
        <v>2.08</v>
      </c>
      <c r="I507" s="3">
        <v>2.9</v>
      </c>
      <c r="J507" s="3">
        <v>0.86</v>
      </c>
      <c r="K507" s="3">
        <v>0.65</v>
      </c>
      <c r="L507" s="3">
        <v>0.15</v>
      </c>
      <c r="M507" s="3">
        <v>0.25</v>
      </c>
    </row>
    <row r="508" spans="1:13" ht="15.75" thickBot="1" x14ac:dyDescent="0.3">
      <c r="A508" s="2">
        <v>21</v>
      </c>
      <c r="B508" s="3">
        <v>0.57999999999999996</v>
      </c>
      <c r="C508" s="3">
        <v>3.07</v>
      </c>
      <c r="D508" s="3">
        <v>3.26</v>
      </c>
      <c r="E508" s="3">
        <v>15.5</v>
      </c>
      <c r="F508" s="3">
        <v>18</v>
      </c>
      <c r="G508" s="3">
        <v>4.91</v>
      </c>
      <c r="H508" s="3">
        <v>2.08</v>
      </c>
      <c r="I508" s="3">
        <v>2.4700000000000002</v>
      </c>
      <c r="J508" s="3">
        <v>0.89</v>
      </c>
      <c r="K508" s="3">
        <v>0.57999999999999996</v>
      </c>
      <c r="L508" s="3">
        <v>0.19</v>
      </c>
      <c r="M508" s="3">
        <v>0.25</v>
      </c>
    </row>
    <row r="509" spans="1:13" ht="15.75" thickBot="1" x14ac:dyDescent="0.3">
      <c r="A509" s="2">
        <v>22</v>
      </c>
      <c r="B509" s="3">
        <v>0.63</v>
      </c>
      <c r="C509" s="3">
        <v>2.93</v>
      </c>
      <c r="D509" s="3">
        <v>3.02</v>
      </c>
      <c r="E509" s="3">
        <v>14.8</v>
      </c>
      <c r="F509" s="3">
        <v>15.4</v>
      </c>
      <c r="G509" s="3">
        <v>4.53</v>
      </c>
      <c r="H509" s="3">
        <v>2.09</v>
      </c>
      <c r="I509" s="3">
        <v>2.2799999999999998</v>
      </c>
      <c r="J509" s="3">
        <v>0.92</v>
      </c>
      <c r="K509" s="3">
        <v>0.53</v>
      </c>
      <c r="L509" s="3">
        <v>0.18</v>
      </c>
      <c r="M509" s="3">
        <v>0.25</v>
      </c>
    </row>
    <row r="510" spans="1:13" ht="15.75" thickBot="1" x14ac:dyDescent="0.3">
      <c r="A510" s="2">
        <v>23</v>
      </c>
      <c r="B510" s="3">
        <v>0.65</v>
      </c>
      <c r="C510" s="3">
        <v>2.8</v>
      </c>
      <c r="D510" s="3">
        <v>2.91</v>
      </c>
      <c r="E510" s="3">
        <v>52</v>
      </c>
      <c r="F510" s="3">
        <v>14</v>
      </c>
      <c r="G510" s="3">
        <v>4.4400000000000004</v>
      </c>
      <c r="H510" s="3">
        <v>2.17</v>
      </c>
      <c r="I510" s="3">
        <v>2.2000000000000002</v>
      </c>
      <c r="J510" s="3">
        <v>1.18</v>
      </c>
      <c r="K510" s="3">
        <v>0.48</v>
      </c>
      <c r="L510" s="3">
        <v>0.16</v>
      </c>
      <c r="M510" s="3">
        <v>0.25</v>
      </c>
    </row>
    <row r="511" spans="1:13" ht="15.75" thickBot="1" x14ac:dyDescent="0.3">
      <c r="A511" s="2">
        <v>24</v>
      </c>
      <c r="B511" s="3">
        <v>0.65</v>
      </c>
      <c r="C511" s="3">
        <v>2.71</v>
      </c>
      <c r="D511" s="3">
        <v>2.85</v>
      </c>
      <c r="E511" s="3">
        <v>53.2</v>
      </c>
      <c r="F511" s="3">
        <v>13.2</v>
      </c>
      <c r="G511" s="3">
        <v>4.0199999999999996</v>
      </c>
      <c r="H511" s="3">
        <v>2.2000000000000002</v>
      </c>
      <c r="I511" s="3">
        <v>2.11</v>
      </c>
      <c r="J511" s="3">
        <v>1.25</v>
      </c>
      <c r="K511" s="3">
        <v>0.44</v>
      </c>
      <c r="L511" s="3">
        <v>0.14000000000000001</v>
      </c>
      <c r="M511" s="3">
        <v>0.25</v>
      </c>
    </row>
    <row r="512" spans="1:13" ht="15.75" thickBot="1" x14ac:dyDescent="0.3">
      <c r="A512" s="2">
        <v>25</v>
      </c>
      <c r="B512" s="3">
        <v>0.65</v>
      </c>
      <c r="C512" s="3">
        <v>2.62</v>
      </c>
      <c r="D512" s="3">
        <v>2.68</v>
      </c>
      <c r="E512" s="3">
        <v>30.6</v>
      </c>
      <c r="F512" s="3">
        <v>12.8</v>
      </c>
      <c r="G512" s="3">
        <v>3.93</v>
      </c>
      <c r="H512" s="3">
        <v>2.0499999999999998</v>
      </c>
      <c r="I512" s="3">
        <v>2.0099999999999998</v>
      </c>
      <c r="J512" s="3">
        <v>1.36</v>
      </c>
      <c r="K512" s="3">
        <v>0.45</v>
      </c>
      <c r="L512" s="3">
        <v>0.14000000000000001</v>
      </c>
      <c r="M512" s="3">
        <v>0.25</v>
      </c>
    </row>
    <row r="513" spans="1:13" ht="15.75" thickBot="1" x14ac:dyDescent="0.3">
      <c r="A513" s="2">
        <v>26</v>
      </c>
      <c r="B513" s="3">
        <v>0.65</v>
      </c>
      <c r="C513" s="3">
        <v>2.52</v>
      </c>
      <c r="D513" s="3">
        <v>2.68</v>
      </c>
      <c r="E513" s="3">
        <v>57.7</v>
      </c>
      <c r="F513" s="3">
        <v>13.7</v>
      </c>
      <c r="G513" s="3">
        <v>3.79</v>
      </c>
      <c r="H513" s="3">
        <v>1.96</v>
      </c>
      <c r="I513" s="3">
        <v>1.92</v>
      </c>
      <c r="J513" s="3">
        <v>1.29</v>
      </c>
      <c r="K513" s="3">
        <v>0.43</v>
      </c>
      <c r="L513" s="3">
        <v>0.22</v>
      </c>
      <c r="M513" s="3">
        <v>0.24</v>
      </c>
    </row>
    <row r="514" spans="1:13" ht="15.75" thickBot="1" x14ac:dyDescent="0.3">
      <c r="A514" s="2">
        <v>27</v>
      </c>
      <c r="B514" s="3">
        <v>0.65</v>
      </c>
      <c r="C514" s="3">
        <v>2.4500000000000002</v>
      </c>
      <c r="D514" s="3">
        <v>2.68</v>
      </c>
      <c r="E514" s="3">
        <v>26</v>
      </c>
      <c r="F514" s="3">
        <v>10.9</v>
      </c>
      <c r="G514" s="3">
        <v>3.64</v>
      </c>
      <c r="H514" s="3">
        <v>2.2200000000000002</v>
      </c>
      <c r="I514" s="3">
        <v>1.84</v>
      </c>
      <c r="J514" s="3">
        <v>1.26</v>
      </c>
      <c r="K514" s="3">
        <v>0.42</v>
      </c>
      <c r="L514" s="3">
        <v>0.26</v>
      </c>
      <c r="M514" s="3">
        <v>0.23</v>
      </c>
    </row>
    <row r="515" spans="1:13" ht="15.75" thickBot="1" x14ac:dyDescent="0.3">
      <c r="A515" s="2">
        <v>28</v>
      </c>
      <c r="B515" s="3">
        <v>0.65</v>
      </c>
      <c r="C515" s="3">
        <v>2.44</v>
      </c>
      <c r="D515" s="3">
        <v>2.65</v>
      </c>
      <c r="E515" s="3">
        <v>26.5</v>
      </c>
      <c r="F515" s="3">
        <v>9.58</v>
      </c>
      <c r="G515" s="3">
        <v>3.5</v>
      </c>
      <c r="H515" s="3">
        <v>2.58</v>
      </c>
      <c r="I515" s="3">
        <v>1.75</v>
      </c>
      <c r="J515" s="3">
        <v>1.69</v>
      </c>
      <c r="K515" s="3">
        <v>0.45</v>
      </c>
      <c r="L515" s="3">
        <v>0.23</v>
      </c>
      <c r="M515" s="3">
        <v>0.23</v>
      </c>
    </row>
    <row r="516" spans="1:13" ht="15.75" thickBot="1" x14ac:dyDescent="0.3">
      <c r="A516" s="2">
        <v>29</v>
      </c>
      <c r="B516" s="3">
        <v>0.65</v>
      </c>
      <c r="C516" s="3">
        <v>2.41</v>
      </c>
      <c r="D516" s="3">
        <v>3.2</v>
      </c>
      <c r="E516" s="3">
        <v>21</v>
      </c>
      <c r="F516" s="3" t="s">
        <v>13</v>
      </c>
      <c r="G516" s="3">
        <v>3.42</v>
      </c>
      <c r="H516" s="3">
        <v>2.42</v>
      </c>
      <c r="I516" s="3">
        <v>1.63</v>
      </c>
      <c r="J516" s="3">
        <v>1.53</v>
      </c>
      <c r="K516" s="3">
        <v>0.43</v>
      </c>
      <c r="L516" s="3">
        <v>0.2</v>
      </c>
      <c r="M516" s="3">
        <v>0.25</v>
      </c>
    </row>
    <row r="517" spans="1:13" ht="15.75" thickBot="1" x14ac:dyDescent="0.3">
      <c r="A517" s="2">
        <v>30</v>
      </c>
      <c r="B517" s="3">
        <v>0.65</v>
      </c>
      <c r="C517" s="3">
        <v>2.4900000000000002</v>
      </c>
      <c r="D517" s="3">
        <v>15.3</v>
      </c>
      <c r="E517" s="3">
        <v>33.700000000000003</v>
      </c>
      <c r="F517" s="3" t="s">
        <v>13</v>
      </c>
      <c r="G517" s="3">
        <v>3.28</v>
      </c>
      <c r="H517" s="3">
        <v>2.19</v>
      </c>
      <c r="I517" s="3">
        <v>1.66</v>
      </c>
      <c r="J517" s="3">
        <v>1.34</v>
      </c>
      <c r="K517" s="3">
        <v>0.4</v>
      </c>
      <c r="L517" s="3">
        <v>0.15</v>
      </c>
      <c r="M517" s="3">
        <v>0.3</v>
      </c>
    </row>
    <row r="518" spans="1:13" ht="15.75" thickBot="1" x14ac:dyDescent="0.3">
      <c r="A518" s="2">
        <v>31</v>
      </c>
      <c r="B518" s="3">
        <v>0.65</v>
      </c>
      <c r="C518" s="3" t="s">
        <v>13</v>
      </c>
      <c r="D518" s="3">
        <v>23.4</v>
      </c>
      <c r="E518" s="3">
        <v>20.399999999999999</v>
      </c>
      <c r="F518" s="3" t="s">
        <v>13</v>
      </c>
      <c r="G518" s="3">
        <v>2.92</v>
      </c>
      <c r="H518" s="3" t="s">
        <v>13</v>
      </c>
      <c r="I518" s="3">
        <v>1.56</v>
      </c>
      <c r="J518" s="3" t="s">
        <v>13</v>
      </c>
      <c r="K518" s="3">
        <v>0.46</v>
      </c>
      <c r="L518" s="3">
        <v>0.16</v>
      </c>
      <c r="M518" s="3" t="s">
        <v>13</v>
      </c>
    </row>
    <row r="519" spans="1:13" ht="15.75" thickBot="1" x14ac:dyDescent="0.3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</row>
    <row r="520" spans="1:13" ht="15.75" thickBot="1" x14ac:dyDescent="0.3">
      <c r="A520" s="2" t="s">
        <v>14</v>
      </c>
      <c r="B520" s="3">
        <v>31</v>
      </c>
      <c r="C520" s="3">
        <v>30</v>
      </c>
      <c r="D520" s="3">
        <v>31</v>
      </c>
      <c r="E520" s="3">
        <v>31</v>
      </c>
      <c r="F520" s="3">
        <v>28</v>
      </c>
      <c r="G520" s="3">
        <v>31</v>
      </c>
      <c r="H520" s="3">
        <v>30</v>
      </c>
      <c r="I520" s="3">
        <v>31</v>
      </c>
      <c r="J520" s="3">
        <v>30</v>
      </c>
      <c r="K520" s="3">
        <v>31</v>
      </c>
      <c r="L520" s="3">
        <v>31</v>
      </c>
      <c r="M520" s="3">
        <v>30</v>
      </c>
    </row>
    <row r="521" spans="1:13" ht="15.75" thickBot="1" x14ac:dyDescent="0.3">
      <c r="A521" s="2" t="s">
        <v>15</v>
      </c>
      <c r="B521" s="3">
        <v>0.4</v>
      </c>
      <c r="C521" s="3">
        <v>0.62</v>
      </c>
      <c r="D521" s="3">
        <v>2.31</v>
      </c>
      <c r="E521" s="3">
        <v>4.34</v>
      </c>
      <c r="F521" s="3">
        <v>9.58</v>
      </c>
      <c r="G521" s="3">
        <v>2.92</v>
      </c>
      <c r="H521" s="3">
        <v>1.96</v>
      </c>
      <c r="I521" s="3">
        <v>1.56</v>
      </c>
      <c r="J521" s="3">
        <v>0.86</v>
      </c>
      <c r="K521" s="3">
        <v>0.4</v>
      </c>
      <c r="L521" s="3">
        <v>0.14000000000000001</v>
      </c>
      <c r="M521" s="3">
        <v>0.12</v>
      </c>
    </row>
    <row r="522" spans="1:13" ht="15.75" thickBot="1" x14ac:dyDescent="0.3">
      <c r="A522" s="2" t="s">
        <v>16</v>
      </c>
      <c r="B522" s="3">
        <v>0.65</v>
      </c>
      <c r="C522" s="3">
        <v>30.5</v>
      </c>
      <c r="D522" s="3">
        <v>23.4</v>
      </c>
      <c r="E522" s="3">
        <v>57.7</v>
      </c>
      <c r="F522" s="3">
        <v>110</v>
      </c>
      <c r="G522" s="3">
        <v>13.9</v>
      </c>
      <c r="H522" s="3">
        <v>2.8</v>
      </c>
      <c r="I522" s="3">
        <v>3.67</v>
      </c>
      <c r="J522" s="3">
        <v>1.69</v>
      </c>
      <c r="K522" s="3">
        <v>1.23</v>
      </c>
      <c r="L522" s="3">
        <v>0.47</v>
      </c>
      <c r="M522" s="3">
        <v>0.34</v>
      </c>
    </row>
    <row r="523" spans="1:13" ht="15.75" thickBot="1" x14ac:dyDescent="0.3">
      <c r="A523" s="2" t="s">
        <v>17</v>
      </c>
      <c r="B523" s="3">
        <v>0.53</v>
      </c>
      <c r="C523" s="3">
        <v>5.21</v>
      </c>
      <c r="D523" s="3">
        <v>4.79</v>
      </c>
      <c r="E523" s="3">
        <v>18.66</v>
      </c>
      <c r="F523" s="3">
        <v>26.88</v>
      </c>
      <c r="G523" s="3">
        <v>6.82</v>
      </c>
      <c r="H523" s="3">
        <v>2.36</v>
      </c>
      <c r="I523" s="3">
        <v>2.17</v>
      </c>
      <c r="J523" s="3">
        <v>1.18</v>
      </c>
      <c r="K523" s="3">
        <v>0.74</v>
      </c>
      <c r="L523" s="3">
        <v>0.21</v>
      </c>
      <c r="M523" s="3">
        <v>0.23</v>
      </c>
    </row>
    <row r="524" spans="1:13" ht="15.75" thickBot="1" x14ac:dyDescent="0.3">
      <c r="A524" s="57" t="s">
        <v>18</v>
      </c>
      <c r="B524" s="58"/>
      <c r="C524" s="59">
        <v>365</v>
      </c>
      <c r="D524" s="60"/>
      <c r="E524" s="60"/>
      <c r="F524" s="60"/>
      <c r="G524" s="60"/>
      <c r="H524" s="60"/>
      <c r="I524" s="60"/>
      <c r="J524" s="60"/>
      <c r="K524" s="60"/>
      <c r="L524" s="60"/>
      <c r="M524" s="61"/>
    </row>
    <row r="525" spans="1:13" ht="22.5" x14ac:dyDescent="0.25">
      <c r="A525" s="4" t="s">
        <v>19</v>
      </c>
      <c r="B525" s="55">
        <v>1413</v>
      </c>
      <c r="C525" s="55">
        <v>13505</v>
      </c>
      <c r="D525" s="55">
        <v>12819</v>
      </c>
      <c r="E525" s="55">
        <v>49975</v>
      </c>
      <c r="F525" s="55">
        <v>65040</v>
      </c>
      <c r="G525" s="55">
        <v>18262</v>
      </c>
      <c r="H525" s="55">
        <v>6119</v>
      </c>
      <c r="I525" s="55">
        <v>5801</v>
      </c>
      <c r="J525" s="55">
        <v>3059</v>
      </c>
      <c r="K525" s="55">
        <v>1989</v>
      </c>
      <c r="L525" s="55">
        <v>574</v>
      </c>
      <c r="M525" s="55">
        <v>602</v>
      </c>
    </row>
    <row r="526" spans="1:13" ht="23.25" thickBot="1" x14ac:dyDescent="0.3">
      <c r="A526" s="5" t="s">
        <v>20</v>
      </c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</row>
  </sheetData>
  <mergeCells count="228">
    <mergeCell ref="J525:J526"/>
    <mergeCell ref="K525:K526"/>
    <mergeCell ref="L525:L526"/>
    <mergeCell ref="M525:M526"/>
    <mergeCell ref="P2:AA2"/>
    <mergeCell ref="R20:S20"/>
    <mergeCell ref="A524:B524"/>
    <mergeCell ref="C524:M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M481:M482"/>
    <mergeCell ref="A483:M483"/>
    <mergeCell ref="A484:M484"/>
    <mergeCell ref="A485:M485"/>
    <mergeCell ref="A486:M486"/>
    <mergeCell ref="A519:M519"/>
    <mergeCell ref="G481:G482"/>
    <mergeCell ref="H481:H482"/>
    <mergeCell ref="I481:I482"/>
    <mergeCell ref="J481:J482"/>
    <mergeCell ref="K481:K482"/>
    <mergeCell ref="L481:L482"/>
    <mergeCell ref="A441:M441"/>
    <mergeCell ref="A442:M442"/>
    <mergeCell ref="A475:M475"/>
    <mergeCell ref="A480:B480"/>
    <mergeCell ref="C480:M480"/>
    <mergeCell ref="B481:B482"/>
    <mergeCell ref="C481:C482"/>
    <mergeCell ref="D481:D482"/>
    <mergeCell ref="E481:E482"/>
    <mergeCell ref="F481:F482"/>
    <mergeCell ref="J437:J438"/>
    <mergeCell ref="K437:K438"/>
    <mergeCell ref="L437:L438"/>
    <mergeCell ref="M437:M438"/>
    <mergeCell ref="A439:M439"/>
    <mergeCell ref="A440:M440"/>
    <mergeCell ref="A436:B436"/>
    <mergeCell ref="C436:M436"/>
    <mergeCell ref="B437:B438"/>
    <mergeCell ref="C437:C438"/>
    <mergeCell ref="D437:D438"/>
    <mergeCell ref="E437:E438"/>
    <mergeCell ref="F437:F438"/>
    <mergeCell ref="G437:G438"/>
    <mergeCell ref="H437:H438"/>
    <mergeCell ref="I437:I438"/>
    <mergeCell ref="M393:M394"/>
    <mergeCell ref="A395:M395"/>
    <mergeCell ref="A396:M396"/>
    <mergeCell ref="A397:M397"/>
    <mergeCell ref="A398:M398"/>
    <mergeCell ref="A431:M431"/>
    <mergeCell ref="G393:G394"/>
    <mergeCell ref="H393:H394"/>
    <mergeCell ref="I393:I394"/>
    <mergeCell ref="J393:J394"/>
    <mergeCell ref="K393:K394"/>
    <mergeCell ref="L393:L394"/>
    <mergeCell ref="A353:M353"/>
    <mergeCell ref="A354:M354"/>
    <mergeCell ref="A387:M387"/>
    <mergeCell ref="A392:B392"/>
    <mergeCell ref="C392:M392"/>
    <mergeCell ref="B393:B394"/>
    <mergeCell ref="C393:C394"/>
    <mergeCell ref="D393:D394"/>
    <mergeCell ref="E393:E394"/>
    <mergeCell ref="F393:F394"/>
    <mergeCell ref="J349:J350"/>
    <mergeCell ref="K349:K350"/>
    <mergeCell ref="L349:L350"/>
    <mergeCell ref="M349:M350"/>
    <mergeCell ref="A351:M351"/>
    <mergeCell ref="A352:M352"/>
    <mergeCell ref="A348:B348"/>
    <mergeCell ref="C348:M348"/>
    <mergeCell ref="B349:B350"/>
    <mergeCell ref="C349:C350"/>
    <mergeCell ref="D349:D350"/>
    <mergeCell ref="E349:E350"/>
    <mergeCell ref="F349:F350"/>
    <mergeCell ref="G349:G350"/>
    <mergeCell ref="H349:H350"/>
    <mergeCell ref="I349:I350"/>
    <mergeCell ref="M305:M306"/>
    <mergeCell ref="A307:M307"/>
    <mergeCell ref="A308:M308"/>
    <mergeCell ref="A309:M309"/>
    <mergeCell ref="A310:M310"/>
    <mergeCell ref="A343:M343"/>
    <mergeCell ref="G305:G306"/>
    <mergeCell ref="H305:H306"/>
    <mergeCell ref="I305:I306"/>
    <mergeCell ref="J305:J306"/>
    <mergeCell ref="K305:K306"/>
    <mergeCell ref="L305:L306"/>
    <mergeCell ref="A265:M265"/>
    <mergeCell ref="A266:M266"/>
    <mergeCell ref="A299:M299"/>
    <mergeCell ref="A304:B304"/>
    <mergeCell ref="C304:M304"/>
    <mergeCell ref="B305:B306"/>
    <mergeCell ref="C305:C306"/>
    <mergeCell ref="D305:D306"/>
    <mergeCell ref="E305:E306"/>
    <mergeCell ref="F305:F306"/>
    <mergeCell ref="J261:J262"/>
    <mergeCell ref="K261:K262"/>
    <mergeCell ref="L261:L262"/>
    <mergeCell ref="M261:M262"/>
    <mergeCell ref="A263:M263"/>
    <mergeCell ref="A264:M264"/>
    <mergeCell ref="A260:B260"/>
    <mergeCell ref="C260:M260"/>
    <mergeCell ref="B261:B262"/>
    <mergeCell ref="C261:C262"/>
    <mergeCell ref="D261:D262"/>
    <mergeCell ref="E261:E262"/>
    <mergeCell ref="F261:F262"/>
    <mergeCell ref="G261:G262"/>
    <mergeCell ref="H261:H262"/>
    <mergeCell ref="I261:I262"/>
    <mergeCell ref="M217:M218"/>
    <mergeCell ref="A219:M219"/>
    <mergeCell ref="A220:M220"/>
    <mergeCell ref="A221:M221"/>
    <mergeCell ref="A222:M222"/>
    <mergeCell ref="A255:M255"/>
    <mergeCell ref="G217:G218"/>
    <mergeCell ref="H217:H218"/>
    <mergeCell ref="I217:I218"/>
    <mergeCell ref="J217:J218"/>
    <mergeCell ref="K217:K218"/>
    <mergeCell ref="L217:L218"/>
    <mergeCell ref="A177:M177"/>
    <mergeCell ref="A178:M178"/>
    <mergeCell ref="A211:M211"/>
    <mergeCell ref="A216:B216"/>
    <mergeCell ref="C216:M216"/>
    <mergeCell ref="B217:B218"/>
    <mergeCell ref="C217:C218"/>
    <mergeCell ref="D217:D218"/>
    <mergeCell ref="E217:E218"/>
    <mergeCell ref="F217:F218"/>
    <mergeCell ref="J173:J174"/>
    <mergeCell ref="K173:K174"/>
    <mergeCell ref="L173:L174"/>
    <mergeCell ref="M173:M174"/>
    <mergeCell ref="A175:M175"/>
    <mergeCell ref="A176:M176"/>
    <mergeCell ref="A172:B172"/>
    <mergeCell ref="C172:M172"/>
    <mergeCell ref="B173:B174"/>
    <mergeCell ref="C173:C174"/>
    <mergeCell ref="D173:D174"/>
    <mergeCell ref="E173:E174"/>
    <mergeCell ref="F173:F174"/>
    <mergeCell ref="G173:G174"/>
    <mergeCell ref="H173:H174"/>
    <mergeCell ref="I173:I174"/>
    <mergeCell ref="M129:M130"/>
    <mergeCell ref="A131:M131"/>
    <mergeCell ref="A132:M132"/>
    <mergeCell ref="A133:M133"/>
    <mergeCell ref="A134:M134"/>
    <mergeCell ref="A167:M167"/>
    <mergeCell ref="G129:G130"/>
    <mergeCell ref="H129:H130"/>
    <mergeCell ref="I129:I130"/>
    <mergeCell ref="J129:J130"/>
    <mergeCell ref="K129:K130"/>
    <mergeCell ref="L129:L130"/>
    <mergeCell ref="A89:M89"/>
    <mergeCell ref="A90:M90"/>
    <mergeCell ref="A123:M123"/>
    <mergeCell ref="A128:B128"/>
    <mergeCell ref="C128:M128"/>
    <mergeCell ref="B129:B130"/>
    <mergeCell ref="C129:C130"/>
    <mergeCell ref="D129:D130"/>
    <mergeCell ref="E129:E130"/>
    <mergeCell ref="F129:F130"/>
    <mergeCell ref="J85:J86"/>
    <mergeCell ref="K85:K86"/>
    <mergeCell ref="L85:L86"/>
    <mergeCell ref="M85:M86"/>
    <mergeCell ref="A87:M87"/>
    <mergeCell ref="A88:M88"/>
    <mergeCell ref="A84:B84"/>
    <mergeCell ref="C84:M84"/>
    <mergeCell ref="B85:B86"/>
    <mergeCell ref="C85:C86"/>
    <mergeCell ref="D85:D86"/>
    <mergeCell ref="E85:E86"/>
    <mergeCell ref="F85:F86"/>
    <mergeCell ref="G85:G86"/>
    <mergeCell ref="H85:H86"/>
    <mergeCell ref="I85:I86"/>
    <mergeCell ref="M41:M42"/>
    <mergeCell ref="A43:M43"/>
    <mergeCell ref="A44:M44"/>
    <mergeCell ref="A45:M45"/>
    <mergeCell ref="A46:M46"/>
    <mergeCell ref="A79:M79"/>
    <mergeCell ref="G41:G42"/>
    <mergeCell ref="H41:H42"/>
    <mergeCell ref="I41:I42"/>
    <mergeCell ref="J41:J42"/>
    <mergeCell ref="K41:K42"/>
    <mergeCell ref="L41:L42"/>
    <mergeCell ref="A1:M1"/>
    <mergeCell ref="A2:M2"/>
    <mergeCell ref="A35:M35"/>
    <mergeCell ref="A40:B40"/>
    <mergeCell ref="C40:M40"/>
    <mergeCell ref="B41:B42"/>
    <mergeCell ref="C41:C42"/>
    <mergeCell ref="D41:D42"/>
    <mergeCell ref="E41:E42"/>
    <mergeCell ref="F41:F42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Castro Daire Relatorio</vt:lpstr>
      <vt:lpstr>C Daire Coluna com 29 fev</vt:lpstr>
      <vt:lpstr>C Daire Coluna sem 29 fev  aula</vt:lpstr>
      <vt:lpstr>C Daire Coluna sem 29 fev </vt:lpstr>
      <vt:lpstr>Diagramas cronológicos</vt:lpstr>
      <vt:lpstr>Escoamento mensal aula</vt:lpstr>
      <vt:lpstr>Escoamento mensal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Manuela Portela</dc:creator>
  <cp:lastModifiedBy>Manuela Portela</cp:lastModifiedBy>
  <dcterms:created xsi:type="dcterms:W3CDTF">2020-11-15T13:23:10Z</dcterms:created>
  <dcterms:modified xsi:type="dcterms:W3CDTF">2020-11-15T20:25:05Z</dcterms:modified>
</cp:coreProperties>
</file>